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13\python_files\ML_data\"/>
    </mc:Choice>
  </mc:AlternateContent>
  <xr:revisionPtr revIDLastSave="0" documentId="13_ncr:1_{688812CA-DCB3-46F5-9FB3-E2FAC4AEF25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WRDS" sheetId="1" r:id="rId1"/>
  </sheets>
  <definedNames>
    <definedName name="_xlnm._FilterDatabase" localSheetId="0" hidden="1">WRDS!$A$1:$C$1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2" i="1" l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Y21" i="1"/>
  <c r="X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21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Q98" i="1" s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Q226" i="1" s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Q354" i="1" s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Q482" i="1" s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Q610" i="1" s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Q738" i="1" s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Q866" i="1" s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Q962" i="1" s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Q1057" i="1" s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Q1081" i="1" s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Q1121" i="1" s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Q1145" i="1" s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Q1185" i="1" s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Q1209" i="1" s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Q1249" i="1" s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Q1273" i="1" s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Q1337" i="1" s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Q1417" i="1" s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Q1436" i="1" s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Q1515" i="1" s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Q1610" i="1" s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Q1628" i="1" s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Q1738" i="1" s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Q1756" i="1" s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Q1810" i="1" s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Q2104" i="1" s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Q2396" i="1" s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Q2679" i="1" s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Q2910" i="1" s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Q2990" i="1" s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Q3054" i="1" s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Q3103" i="1" s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Q3147" i="1" s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Q3191" i="1" s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Q3231" i="1" s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Q3275" i="1" s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Q3312" i="1" s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Q3351" i="1" s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Q3387" i="1" s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Q3423" i="1" s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Q3458" i="1" s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Q3478" i="1" s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Q3499" i="1" s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Q3518" i="1" s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Q3538" i="1" s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Q3557" i="1" s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Q3597" i="1" s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Q3616" i="1" s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Q3636" i="1" s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Q3655" i="1" s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Q3675" i="1" s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Q3691" i="1" s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Q3707" i="1" s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Q3723" i="1" s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Q3739" i="1" s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Q3755" i="1" s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Q3771" i="1" s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Q3787" i="1" s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Q3803" i="1" s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Q3819" i="1" s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Q3835" i="1" s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Q3851" i="1" s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Q3867" i="1" s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Q3883" i="1" s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Q3899" i="1" s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Q3915" i="1" s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Q3931" i="1" s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Q3947" i="1" s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Q3963" i="1" s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Q3979" i="1" s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Q3995" i="1" s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Q4011" i="1" s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Q4027" i="1" s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Q4043" i="1" s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Q4059" i="1" s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Q4075" i="1" s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Q4091" i="1" s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Q4107" i="1" s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Q4123" i="1" s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Q4139" i="1" s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Q4155" i="1" s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Q4171" i="1" s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Q4187" i="1" s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Q4203" i="1" s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Q4219" i="1" s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Q4235" i="1" s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Q4251" i="1" s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Q4267" i="1" s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Q4283" i="1" s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Q4299" i="1" s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Q4315" i="1" s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Q4331" i="1" s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Q4347" i="1" s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Q4363" i="1" s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Q4379" i="1" s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Q4395" i="1" s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Q4411" i="1" s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Q4427" i="1" s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Q4443" i="1" s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Q4459" i="1" s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Q4475" i="1" s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Q4491" i="1" s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Q4507" i="1" s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Q4523" i="1" s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Q4539" i="1" s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Q4555" i="1" s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Q4571" i="1" s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Q4587" i="1" s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Q4603" i="1" s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Q4619" i="1" s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Q4635" i="1" s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Q4651" i="1" s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Q4907" i="1" s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Q5163" i="1" s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Q5219" i="1" s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Q5235" i="1" s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Q5251" i="1" s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Q5267" i="1" s="1"/>
  <c r="O5268" i="1"/>
  <c r="O5269" i="1"/>
  <c r="O5270" i="1"/>
  <c r="O527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" i="1"/>
  <c r="AB8" i="1"/>
  <c r="AC8" i="1" s="1"/>
  <c r="AB6" i="1"/>
  <c r="AC6" i="1" s="1"/>
  <c r="AB5" i="1"/>
  <c r="AC5" i="1" s="1"/>
  <c r="AB4" i="1"/>
  <c r="AC4" i="1" s="1"/>
  <c r="AB3" i="1"/>
  <c r="AC3" i="1" s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20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1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27" i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P4651" i="1" l="1"/>
  <c r="P4395" i="1"/>
  <c r="P4139" i="1"/>
  <c r="P3883" i="1"/>
  <c r="P3616" i="1"/>
  <c r="P3147" i="1"/>
  <c r="P1185" i="1"/>
  <c r="P354" i="1"/>
  <c r="H29" i="1"/>
  <c r="L28" i="1"/>
  <c r="J52" i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K202" i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Q38" i="1"/>
  <c r="P38" i="1"/>
  <c r="Q22" i="1"/>
  <c r="P22" i="1"/>
  <c r="Q6" i="1"/>
  <c r="P6" i="1"/>
  <c r="Q5258" i="1"/>
  <c r="P5258" i="1"/>
  <c r="Q5242" i="1"/>
  <c r="P5242" i="1"/>
  <c r="Q5226" i="1"/>
  <c r="P5226" i="1"/>
  <c r="Q5210" i="1"/>
  <c r="P5210" i="1"/>
  <c r="Q5194" i="1"/>
  <c r="P5194" i="1"/>
  <c r="Q5178" i="1"/>
  <c r="P5178" i="1"/>
  <c r="Q5162" i="1"/>
  <c r="P5162" i="1"/>
  <c r="Q5146" i="1"/>
  <c r="P5146" i="1"/>
  <c r="Q5130" i="1"/>
  <c r="P5130" i="1"/>
  <c r="Q5114" i="1"/>
  <c r="P5114" i="1"/>
  <c r="Q5098" i="1"/>
  <c r="P5098" i="1"/>
  <c r="Q5082" i="1"/>
  <c r="P5082" i="1"/>
  <c r="Q5066" i="1"/>
  <c r="P5066" i="1"/>
  <c r="Q5050" i="1"/>
  <c r="P5050" i="1"/>
  <c r="Q5034" i="1"/>
  <c r="P5034" i="1"/>
  <c r="Q5018" i="1"/>
  <c r="P5018" i="1"/>
  <c r="Q5002" i="1"/>
  <c r="P5002" i="1"/>
  <c r="Q4986" i="1"/>
  <c r="P4986" i="1"/>
  <c r="Q4970" i="1"/>
  <c r="P4970" i="1"/>
  <c r="Q4954" i="1"/>
  <c r="P4954" i="1"/>
  <c r="Q4938" i="1"/>
  <c r="P4938" i="1"/>
  <c r="Q4922" i="1"/>
  <c r="P4922" i="1"/>
  <c r="Q4906" i="1"/>
  <c r="P4906" i="1"/>
  <c r="Q4890" i="1"/>
  <c r="P4890" i="1"/>
  <c r="Q4874" i="1"/>
  <c r="P4874" i="1"/>
  <c r="Q4858" i="1"/>
  <c r="P4858" i="1"/>
  <c r="Q4842" i="1"/>
  <c r="P4842" i="1"/>
  <c r="Q4826" i="1"/>
  <c r="P4826" i="1"/>
  <c r="Q4810" i="1"/>
  <c r="P4810" i="1"/>
  <c r="Q4794" i="1"/>
  <c r="P4794" i="1"/>
  <c r="Q4778" i="1"/>
  <c r="P4778" i="1"/>
  <c r="Q4762" i="1"/>
  <c r="P4762" i="1"/>
  <c r="Q4746" i="1"/>
  <c r="P4746" i="1"/>
  <c r="Q4730" i="1"/>
  <c r="P4730" i="1"/>
  <c r="Q4714" i="1"/>
  <c r="P4714" i="1"/>
  <c r="Q4698" i="1"/>
  <c r="P4698" i="1"/>
  <c r="Q4682" i="1"/>
  <c r="P4682" i="1"/>
  <c r="Q4666" i="1"/>
  <c r="P4666" i="1"/>
  <c r="Q4650" i="1"/>
  <c r="P4650" i="1"/>
  <c r="Q4634" i="1"/>
  <c r="P4634" i="1"/>
  <c r="Q4618" i="1"/>
  <c r="P4618" i="1"/>
  <c r="Q4602" i="1"/>
  <c r="P4602" i="1"/>
  <c r="Q4586" i="1"/>
  <c r="P4586" i="1"/>
  <c r="Q4570" i="1"/>
  <c r="P4570" i="1"/>
  <c r="Q4554" i="1"/>
  <c r="P4554" i="1"/>
  <c r="Q4538" i="1"/>
  <c r="P4538" i="1"/>
  <c r="Q4522" i="1"/>
  <c r="P4522" i="1"/>
  <c r="Q4506" i="1"/>
  <c r="P4506" i="1"/>
  <c r="Q4490" i="1"/>
  <c r="P4490" i="1"/>
  <c r="Q4474" i="1"/>
  <c r="P4474" i="1"/>
  <c r="Q4458" i="1"/>
  <c r="P4458" i="1"/>
  <c r="Q4442" i="1"/>
  <c r="P4442" i="1"/>
  <c r="Q4426" i="1"/>
  <c r="P4426" i="1"/>
  <c r="Q4410" i="1"/>
  <c r="P4410" i="1"/>
  <c r="Q4394" i="1"/>
  <c r="P4394" i="1"/>
  <c r="Q4378" i="1"/>
  <c r="P4378" i="1"/>
  <c r="Q4362" i="1"/>
  <c r="P4362" i="1"/>
  <c r="Q4346" i="1"/>
  <c r="P4346" i="1"/>
  <c r="Q4330" i="1"/>
  <c r="P4330" i="1"/>
  <c r="Q4314" i="1"/>
  <c r="P4314" i="1"/>
  <c r="Q4298" i="1"/>
  <c r="P4298" i="1"/>
  <c r="Q4282" i="1"/>
  <c r="P4282" i="1"/>
  <c r="Q4266" i="1"/>
  <c r="P4266" i="1"/>
  <c r="Q4250" i="1"/>
  <c r="P4250" i="1"/>
  <c r="Q4234" i="1"/>
  <c r="P4234" i="1"/>
  <c r="Q4218" i="1"/>
  <c r="P4218" i="1"/>
  <c r="Q4202" i="1"/>
  <c r="P4202" i="1"/>
  <c r="Q4186" i="1"/>
  <c r="P4186" i="1"/>
  <c r="Q4170" i="1"/>
  <c r="P4170" i="1"/>
  <c r="Q4154" i="1"/>
  <c r="P4154" i="1"/>
  <c r="Q4138" i="1"/>
  <c r="P4138" i="1"/>
  <c r="Q4122" i="1"/>
  <c r="P4122" i="1"/>
  <c r="Q4106" i="1"/>
  <c r="P4106" i="1"/>
  <c r="Q4090" i="1"/>
  <c r="P4090" i="1"/>
  <c r="Q4074" i="1"/>
  <c r="P4074" i="1"/>
  <c r="Q4058" i="1"/>
  <c r="P4058" i="1"/>
  <c r="Q4042" i="1"/>
  <c r="P4042" i="1"/>
  <c r="Q4026" i="1"/>
  <c r="P4026" i="1"/>
  <c r="Q4010" i="1"/>
  <c r="P4010" i="1"/>
  <c r="Q3994" i="1"/>
  <c r="P3994" i="1"/>
  <c r="Q3978" i="1"/>
  <c r="P3978" i="1"/>
  <c r="Q3962" i="1"/>
  <c r="P3962" i="1"/>
  <c r="Q3946" i="1"/>
  <c r="P3946" i="1"/>
  <c r="Q3930" i="1"/>
  <c r="P3930" i="1"/>
  <c r="Q3914" i="1"/>
  <c r="P3914" i="1"/>
  <c r="Q3898" i="1"/>
  <c r="P3898" i="1"/>
  <c r="Q3882" i="1"/>
  <c r="P3882" i="1"/>
  <c r="Q3866" i="1"/>
  <c r="P3866" i="1"/>
  <c r="Q3850" i="1"/>
  <c r="P3850" i="1"/>
  <c r="Q3834" i="1"/>
  <c r="P3834" i="1"/>
  <c r="Q3818" i="1"/>
  <c r="P3818" i="1"/>
  <c r="Q3802" i="1"/>
  <c r="P3802" i="1"/>
  <c r="Q3786" i="1"/>
  <c r="P3786" i="1"/>
  <c r="Q3770" i="1"/>
  <c r="P3770" i="1"/>
  <c r="Q3754" i="1"/>
  <c r="P3754" i="1"/>
  <c r="Q3738" i="1"/>
  <c r="P3738" i="1"/>
  <c r="Q3722" i="1"/>
  <c r="P3722" i="1"/>
  <c r="Q3706" i="1"/>
  <c r="P3706" i="1"/>
  <c r="Q3690" i="1"/>
  <c r="P3690" i="1"/>
  <c r="Q3674" i="1"/>
  <c r="P3674" i="1"/>
  <c r="Q3658" i="1"/>
  <c r="P3658" i="1"/>
  <c r="Q3642" i="1"/>
  <c r="P3642" i="1"/>
  <c r="Q3626" i="1"/>
  <c r="P3626" i="1"/>
  <c r="Q3610" i="1"/>
  <c r="P3610" i="1"/>
  <c r="Q3594" i="1"/>
  <c r="P3594" i="1"/>
  <c r="Q3578" i="1"/>
  <c r="P3578" i="1"/>
  <c r="Q3562" i="1"/>
  <c r="P3562" i="1"/>
  <c r="Q3546" i="1"/>
  <c r="P3546" i="1"/>
  <c r="Q3530" i="1"/>
  <c r="P3530" i="1"/>
  <c r="Q3514" i="1"/>
  <c r="P3514" i="1"/>
  <c r="Q3498" i="1"/>
  <c r="P3498" i="1"/>
  <c r="P5163" i="1"/>
  <c r="P4907" i="1"/>
  <c r="Q26" i="1"/>
  <c r="P26" i="1"/>
  <c r="Q10" i="1"/>
  <c r="P10" i="1"/>
  <c r="Q5262" i="1"/>
  <c r="P5262" i="1"/>
  <c r="Q5246" i="1"/>
  <c r="P5246" i="1"/>
  <c r="Q3" i="1"/>
  <c r="P3" i="1"/>
  <c r="Q23" i="1"/>
  <c r="P23" i="1"/>
  <c r="Q7" i="1"/>
  <c r="P7" i="1"/>
  <c r="Q5259" i="1"/>
  <c r="P5259" i="1"/>
  <c r="Q5243" i="1"/>
  <c r="P5243" i="1"/>
  <c r="Q5227" i="1"/>
  <c r="P5227" i="1"/>
  <c r="Q5211" i="1"/>
  <c r="P5211" i="1"/>
  <c r="Q5195" i="1"/>
  <c r="P5195" i="1"/>
  <c r="Q5179" i="1"/>
  <c r="P5179" i="1"/>
  <c r="Q5147" i="1"/>
  <c r="P5147" i="1"/>
  <c r="Q5131" i="1"/>
  <c r="P5131" i="1"/>
  <c r="Q5115" i="1"/>
  <c r="P5115" i="1"/>
  <c r="Q5099" i="1"/>
  <c r="P5099" i="1"/>
  <c r="Q5083" i="1"/>
  <c r="P5083" i="1"/>
  <c r="Q5067" i="1"/>
  <c r="P5067" i="1"/>
  <c r="Q5051" i="1"/>
  <c r="P5051" i="1"/>
  <c r="Q5035" i="1"/>
  <c r="P5035" i="1"/>
  <c r="Q5019" i="1"/>
  <c r="P5019" i="1"/>
  <c r="Q5003" i="1"/>
  <c r="P5003" i="1"/>
  <c r="Q4987" i="1"/>
  <c r="P4987" i="1"/>
  <c r="Q4971" i="1"/>
  <c r="P4971" i="1"/>
  <c r="Q4955" i="1"/>
  <c r="P4955" i="1"/>
  <c r="Q4939" i="1"/>
  <c r="P4939" i="1"/>
  <c r="Q4923" i="1"/>
  <c r="P4923" i="1"/>
  <c r="Q4891" i="1"/>
  <c r="P4891" i="1"/>
  <c r="Q4875" i="1"/>
  <c r="P4875" i="1"/>
  <c r="Q4859" i="1"/>
  <c r="P4859" i="1"/>
  <c r="Q4843" i="1"/>
  <c r="P4843" i="1"/>
  <c r="Q4827" i="1"/>
  <c r="P4827" i="1"/>
  <c r="Q4811" i="1"/>
  <c r="P4811" i="1"/>
  <c r="Q4795" i="1"/>
  <c r="P4795" i="1"/>
  <c r="Q4779" i="1"/>
  <c r="P4779" i="1"/>
  <c r="Q4763" i="1"/>
  <c r="P4763" i="1"/>
  <c r="Q4747" i="1"/>
  <c r="P4747" i="1"/>
  <c r="Q4731" i="1"/>
  <c r="P4731" i="1"/>
  <c r="Q4715" i="1"/>
  <c r="P4715" i="1"/>
  <c r="Q4699" i="1"/>
  <c r="P4699" i="1"/>
  <c r="Q4683" i="1"/>
  <c r="P4683" i="1"/>
  <c r="Q4667" i="1"/>
  <c r="P4667" i="1"/>
  <c r="Q3482" i="1"/>
  <c r="P3482" i="1"/>
  <c r="Q3466" i="1"/>
  <c r="P3466" i="1"/>
  <c r="Q3450" i="1"/>
  <c r="P3450" i="1"/>
  <c r="Q3434" i="1"/>
  <c r="P3434" i="1"/>
  <c r="Q3418" i="1"/>
  <c r="P3418" i="1"/>
  <c r="Q3402" i="1"/>
  <c r="P3402" i="1"/>
  <c r="Q3386" i="1"/>
  <c r="P3386" i="1"/>
  <c r="Q3370" i="1"/>
  <c r="P3370" i="1"/>
  <c r="Q3354" i="1"/>
  <c r="P3354" i="1"/>
  <c r="Q3338" i="1"/>
  <c r="P3338" i="1"/>
  <c r="Q3322" i="1"/>
  <c r="P3322" i="1"/>
  <c r="Q3306" i="1"/>
  <c r="P3306" i="1"/>
  <c r="Q3290" i="1"/>
  <c r="P3290" i="1"/>
  <c r="Q3274" i="1"/>
  <c r="P3274" i="1"/>
  <c r="Q3258" i="1"/>
  <c r="P3258" i="1"/>
  <c r="Q3242" i="1"/>
  <c r="P3242" i="1"/>
  <c r="Q3226" i="1"/>
  <c r="P3226" i="1"/>
  <c r="Q3210" i="1"/>
  <c r="P3210" i="1"/>
  <c r="Q3194" i="1"/>
  <c r="P3194" i="1"/>
  <c r="Q3178" i="1"/>
  <c r="P3178" i="1"/>
  <c r="Q3162" i="1"/>
  <c r="P3162" i="1"/>
  <c r="Q3146" i="1"/>
  <c r="P3146" i="1"/>
  <c r="Q3130" i="1"/>
  <c r="P3130" i="1"/>
  <c r="Q3114" i="1"/>
  <c r="P3114" i="1"/>
  <c r="Q3098" i="1"/>
  <c r="P3098" i="1"/>
  <c r="Q3082" i="1"/>
  <c r="P3082" i="1"/>
  <c r="Q3066" i="1"/>
  <c r="P3066" i="1"/>
  <c r="Q3050" i="1"/>
  <c r="P3050" i="1"/>
  <c r="Q3034" i="1"/>
  <c r="P3034" i="1"/>
  <c r="Q3018" i="1"/>
  <c r="P3018" i="1"/>
  <c r="Q3002" i="1"/>
  <c r="P3002" i="1"/>
  <c r="Q2986" i="1"/>
  <c r="P2986" i="1"/>
  <c r="Q2970" i="1"/>
  <c r="P2970" i="1"/>
  <c r="Q2954" i="1"/>
  <c r="P2954" i="1"/>
  <c r="Q2938" i="1"/>
  <c r="P2938" i="1"/>
  <c r="Q2922" i="1"/>
  <c r="P2922" i="1"/>
  <c r="Q2906" i="1"/>
  <c r="P2906" i="1"/>
  <c r="Q2890" i="1"/>
  <c r="P2890" i="1"/>
  <c r="Q2874" i="1"/>
  <c r="P2874" i="1"/>
  <c r="Q2858" i="1"/>
  <c r="P2858" i="1"/>
  <c r="Q2842" i="1"/>
  <c r="P2842" i="1"/>
  <c r="Q2826" i="1"/>
  <c r="P2826" i="1"/>
  <c r="P2810" i="1"/>
  <c r="Q2810" i="1"/>
  <c r="Q2794" i="1"/>
  <c r="P2794" i="1"/>
  <c r="Q2778" i="1"/>
  <c r="P2778" i="1"/>
  <c r="Q2762" i="1"/>
  <c r="P2762" i="1"/>
  <c r="Q2746" i="1"/>
  <c r="P2746" i="1"/>
  <c r="Q2730" i="1"/>
  <c r="P2730" i="1"/>
  <c r="Q2714" i="1"/>
  <c r="P2714" i="1"/>
  <c r="Q2698" i="1"/>
  <c r="P2698" i="1"/>
  <c r="Q2682" i="1"/>
  <c r="P2682" i="1"/>
  <c r="Q2666" i="1"/>
  <c r="P2666" i="1"/>
  <c r="Q2650" i="1"/>
  <c r="P2650" i="1"/>
  <c r="Q2634" i="1"/>
  <c r="P2634" i="1"/>
  <c r="Q2618" i="1"/>
  <c r="P2618" i="1"/>
  <c r="Q2602" i="1"/>
  <c r="P2602" i="1"/>
  <c r="Q2586" i="1"/>
  <c r="P2586" i="1"/>
  <c r="Q2570" i="1"/>
  <c r="P2570" i="1"/>
  <c r="Q2554" i="1"/>
  <c r="P2554" i="1"/>
  <c r="Q2538" i="1"/>
  <c r="P2538" i="1"/>
  <c r="Q2522" i="1"/>
  <c r="P2522" i="1"/>
  <c r="Q2506" i="1"/>
  <c r="P2506" i="1"/>
  <c r="Q2490" i="1"/>
  <c r="P2490" i="1"/>
  <c r="Q2474" i="1"/>
  <c r="P2474" i="1"/>
  <c r="Q2458" i="1"/>
  <c r="P2458" i="1"/>
  <c r="Q2442" i="1"/>
  <c r="P2442" i="1"/>
  <c r="Q2426" i="1"/>
  <c r="P2426" i="1"/>
  <c r="Q2410" i="1"/>
  <c r="P2410" i="1"/>
  <c r="Q2394" i="1"/>
  <c r="P2394" i="1"/>
  <c r="Q2378" i="1"/>
  <c r="P2378" i="1"/>
  <c r="Q2362" i="1"/>
  <c r="P2362" i="1"/>
  <c r="Q2346" i="1"/>
  <c r="P2346" i="1"/>
  <c r="Q2330" i="1"/>
  <c r="P2330" i="1"/>
  <c r="Q2314" i="1"/>
  <c r="P2314" i="1"/>
  <c r="Q2298" i="1"/>
  <c r="P2298" i="1"/>
  <c r="Q2282" i="1"/>
  <c r="P2282" i="1"/>
  <c r="Q2266" i="1"/>
  <c r="P2266" i="1"/>
  <c r="Q2250" i="1"/>
  <c r="P2250" i="1"/>
  <c r="Q2234" i="1"/>
  <c r="P2234" i="1"/>
  <c r="Q2218" i="1"/>
  <c r="P2218" i="1"/>
  <c r="P2202" i="1"/>
  <c r="Q2202" i="1"/>
  <c r="S2215" i="1" s="1"/>
  <c r="Q2186" i="1"/>
  <c r="P2186" i="1"/>
  <c r="Q2170" i="1"/>
  <c r="P2170" i="1"/>
  <c r="Q2154" i="1"/>
  <c r="P2154" i="1"/>
  <c r="Q2138" i="1"/>
  <c r="P2138" i="1"/>
  <c r="Q2122" i="1"/>
  <c r="P2122" i="1"/>
  <c r="Q2106" i="1"/>
  <c r="P2106" i="1"/>
  <c r="Q2090" i="1"/>
  <c r="P2090" i="1"/>
  <c r="Q2074" i="1"/>
  <c r="P2074" i="1"/>
  <c r="Q2058" i="1"/>
  <c r="P2058" i="1"/>
  <c r="Q2042" i="1"/>
  <c r="P2042" i="1"/>
  <c r="Q2026" i="1"/>
  <c r="P2026" i="1"/>
  <c r="Q2010" i="1"/>
  <c r="P2010" i="1"/>
  <c r="Q1994" i="1"/>
  <c r="P1994" i="1"/>
  <c r="Q1978" i="1"/>
  <c r="P1978" i="1"/>
  <c r="Q1962" i="1"/>
  <c r="P1962" i="1"/>
  <c r="Q1946" i="1"/>
  <c r="P1946" i="1"/>
  <c r="Q1930" i="1"/>
  <c r="P1930" i="1"/>
  <c r="Q1914" i="1"/>
  <c r="P1914" i="1"/>
  <c r="Q1898" i="1"/>
  <c r="P1898" i="1"/>
  <c r="Q1882" i="1"/>
  <c r="P1882" i="1"/>
  <c r="Q1866" i="1"/>
  <c r="P1866" i="1"/>
  <c r="Q1850" i="1"/>
  <c r="P1850" i="1"/>
  <c r="Q1834" i="1"/>
  <c r="P1834" i="1"/>
  <c r="Q1818" i="1"/>
  <c r="P1818" i="1"/>
  <c r="Q1802" i="1"/>
  <c r="P1802" i="1"/>
  <c r="Q1786" i="1"/>
  <c r="P1786" i="1"/>
  <c r="Q1770" i="1"/>
  <c r="P1770" i="1"/>
  <c r="Q1754" i="1"/>
  <c r="P1754" i="1"/>
  <c r="Q37" i="1"/>
  <c r="P37" i="1"/>
  <c r="Q21" i="1"/>
  <c r="P21" i="1"/>
  <c r="Q5" i="1"/>
  <c r="P5" i="1"/>
  <c r="Q5257" i="1"/>
  <c r="P5257" i="1"/>
  <c r="Q5241" i="1"/>
  <c r="P5241" i="1"/>
  <c r="Q5225" i="1"/>
  <c r="P5225" i="1"/>
  <c r="Q5209" i="1"/>
  <c r="P5209" i="1"/>
  <c r="Q5193" i="1"/>
  <c r="P5193" i="1"/>
  <c r="Q5177" i="1"/>
  <c r="P5177" i="1"/>
  <c r="Q5161" i="1"/>
  <c r="P5161" i="1"/>
  <c r="Q5145" i="1"/>
  <c r="P5145" i="1"/>
  <c r="Q5129" i="1"/>
  <c r="P5129" i="1"/>
  <c r="Q5113" i="1"/>
  <c r="P5113" i="1"/>
  <c r="Q5097" i="1"/>
  <c r="P5097" i="1"/>
  <c r="Q5081" i="1"/>
  <c r="P5081" i="1"/>
  <c r="Q5065" i="1"/>
  <c r="P5065" i="1"/>
  <c r="Q5049" i="1"/>
  <c r="P5049" i="1"/>
  <c r="Q5033" i="1"/>
  <c r="P5033" i="1"/>
  <c r="Q5017" i="1"/>
  <c r="P5017" i="1"/>
  <c r="Q5001" i="1"/>
  <c r="P5001" i="1"/>
  <c r="Q4985" i="1"/>
  <c r="P4985" i="1"/>
  <c r="Q4969" i="1"/>
  <c r="P4969" i="1"/>
  <c r="Q4953" i="1"/>
  <c r="P4953" i="1"/>
  <c r="Q4937" i="1"/>
  <c r="P4937" i="1"/>
  <c r="Q4921" i="1"/>
  <c r="P4921" i="1"/>
  <c r="Q4905" i="1"/>
  <c r="P4905" i="1"/>
  <c r="Q4889" i="1"/>
  <c r="P4889" i="1"/>
  <c r="Q4873" i="1"/>
  <c r="P4873" i="1"/>
  <c r="Q4857" i="1"/>
  <c r="P4857" i="1"/>
  <c r="Q4841" i="1"/>
  <c r="P4841" i="1"/>
  <c r="Q4825" i="1"/>
  <c r="P4825" i="1"/>
  <c r="Q4809" i="1"/>
  <c r="P4809" i="1"/>
  <c r="Q4793" i="1"/>
  <c r="P4793" i="1"/>
  <c r="Q4777" i="1"/>
  <c r="P4777" i="1"/>
  <c r="Q4761" i="1"/>
  <c r="P4761" i="1"/>
  <c r="Q4745" i="1"/>
  <c r="P4745" i="1"/>
  <c r="Q4729" i="1"/>
  <c r="P4729" i="1"/>
  <c r="Q4713" i="1"/>
  <c r="P4713" i="1"/>
  <c r="Q4697" i="1"/>
  <c r="P4697" i="1"/>
  <c r="Q4681" i="1"/>
  <c r="P4681" i="1"/>
  <c r="Q4665" i="1"/>
  <c r="P4665" i="1"/>
  <c r="Q4649" i="1"/>
  <c r="P4649" i="1"/>
  <c r="Q4633" i="1"/>
  <c r="P4633" i="1"/>
  <c r="Q4617" i="1"/>
  <c r="P4617" i="1"/>
  <c r="Q4601" i="1"/>
  <c r="P4601" i="1"/>
  <c r="Q4585" i="1"/>
  <c r="P4585" i="1"/>
  <c r="Q4569" i="1"/>
  <c r="P4569" i="1"/>
  <c r="Q4553" i="1"/>
  <c r="P4553" i="1"/>
  <c r="Q4537" i="1"/>
  <c r="P4537" i="1"/>
  <c r="Q4521" i="1"/>
  <c r="P4521" i="1"/>
  <c r="Q4505" i="1"/>
  <c r="P4505" i="1"/>
  <c r="Q4489" i="1"/>
  <c r="P4489" i="1"/>
  <c r="Q4473" i="1"/>
  <c r="P4473" i="1"/>
  <c r="Q4457" i="1"/>
  <c r="P4457" i="1"/>
  <c r="Q4441" i="1"/>
  <c r="P4441" i="1"/>
  <c r="Q4425" i="1"/>
  <c r="P4425" i="1"/>
  <c r="Q4409" i="1"/>
  <c r="P4409" i="1"/>
  <c r="Q4393" i="1"/>
  <c r="P4393" i="1"/>
  <c r="Q4377" i="1"/>
  <c r="P4377" i="1"/>
  <c r="Q4361" i="1"/>
  <c r="P4361" i="1"/>
  <c r="Q4345" i="1"/>
  <c r="P4345" i="1"/>
  <c r="Q4329" i="1"/>
  <c r="P4329" i="1"/>
  <c r="Q4313" i="1"/>
  <c r="P4313" i="1"/>
  <c r="Q4297" i="1"/>
  <c r="P4297" i="1"/>
  <c r="Q4281" i="1"/>
  <c r="P4281" i="1"/>
  <c r="Q4265" i="1"/>
  <c r="P4265" i="1"/>
  <c r="Q4249" i="1"/>
  <c r="P4249" i="1"/>
  <c r="Q4233" i="1"/>
  <c r="P4233" i="1"/>
  <c r="Q4217" i="1"/>
  <c r="P4217" i="1"/>
  <c r="Q4201" i="1"/>
  <c r="P4201" i="1"/>
  <c r="Q4185" i="1"/>
  <c r="P4185" i="1"/>
  <c r="Q4169" i="1"/>
  <c r="P4169" i="1"/>
  <c r="Q4153" i="1"/>
  <c r="P4153" i="1"/>
  <c r="Q4137" i="1"/>
  <c r="P4137" i="1"/>
  <c r="Q4121" i="1"/>
  <c r="P4121" i="1"/>
  <c r="Q4105" i="1"/>
  <c r="P4105" i="1"/>
  <c r="Q4089" i="1"/>
  <c r="P4089" i="1"/>
  <c r="Q4073" i="1"/>
  <c r="P4073" i="1"/>
  <c r="Q4057" i="1"/>
  <c r="P4057" i="1"/>
  <c r="Q4041" i="1"/>
  <c r="P4041" i="1"/>
  <c r="Q4025" i="1"/>
  <c r="P4025" i="1"/>
  <c r="Q4009" i="1"/>
  <c r="P4009" i="1"/>
  <c r="Q3993" i="1"/>
  <c r="P3993" i="1"/>
  <c r="Q3977" i="1"/>
  <c r="P3977" i="1"/>
  <c r="Q3961" i="1"/>
  <c r="P3961" i="1"/>
  <c r="Q3945" i="1"/>
  <c r="P3945" i="1"/>
  <c r="Q3929" i="1"/>
  <c r="P3929" i="1"/>
  <c r="Q3913" i="1"/>
  <c r="P3913" i="1"/>
  <c r="Q3897" i="1"/>
  <c r="P3897" i="1"/>
  <c r="Q3881" i="1"/>
  <c r="P3881" i="1"/>
  <c r="Q3865" i="1"/>
  <c r="P3865" i="1"/>
  <c r="Q3849" i="1"/>
  <c r="P3849" i="1"/>
  <c r="Q3833" i="1"/>
  <c r="P3833" i="1"/>
  <c r="Q3817" i="1"/>
  <c r="P3817" i="1"/>
  <c r="Q3801" i="1"/>
  <c r="P3801" i="1"/>
  <c r="Q3785" i="1"/>
  <c r="P3785" i="1"/>
  <c r="Q3769" i="1"/>
  <c r="P3769" i="1"/>
  <c r="Q3753" i="1"/>
  <c r="P3753" i="1"/>
  <c r="Q3737" i="1"/>
  <c r="P3737" i="1"/>
  <c r="Q3721" i="1"/>
  <c r="P3721" i="1"/>
  <c r="Q3705" i="1"/>
  <c r="P3705" i="1"/>
  <c r="Q3689" i="1"/>
  <c r="P3689" i="1"/>
  <c r="Q3673" i="1"/>
  <c r="P3673" i="1"/>
  <c r="Q3657" i="1"/>
  <c r="P3657" i="1"/>
  <c r="Q3641" i="1"/>
  <c r="P3641" i="1"/>
  <c r="Q3625" i="1"/>
  <c r="P3625" i="1"/>
  <c r="Q3609" i="1"/>
  <c r="P3609" i="1"/>
  <c r="Q3593" i="1"/>
  <c r="P3593" i="1"/>
  <c r="Q3577" i="1"/>
  <c r="P3577" i="1"/>
  <c r="Q3561" i="1"/>
  <c r="P3561" i="1"/>
  <c r="Q3545" i="1"/>
  <c r="P3545" i="1"/>
  <c r="Q3529" i="1"/>
  <c r="P3529" i="1"/>
  <c r="Q3513" i="1"/>
  <c r="P3513" i="1"/>
  <c r="Q3497" i="1"/>
  <c r="P3497" i="1"/>
  <c r="Q3481" i="1"/>
  <c r="P3481" i="1"/>
  <c r="Q3465" i="1"/>
  <c r="P3465" i="1"/>
  <c r="Q3449" i="1"/>
  <c r="P3449" i="1"/>
  <c r="Q3433" i="1"/>
  <c r="P3433" i="1"/>
  <c r="Q3417" i="1"/>
  <c r="P3417" i="1"/>
  <c r="Q3401" i="1"/>
  <c r="P3401" i="1"/>
  <c r="Q3385" i="1"/>
  <c r="P3385" i="1"/>
  <c r="Q3369" i="1"/>
  <c r="P3369" i="1"/>
  <c r="Q3353" i="1"/>
  <c r="P3353" i="1"/>
  <c r="Q3337" i="1"/>
  <c r="P3337" i="1"/>
  <c r="Q3321" i="1"/>
  <c r="P3321" i="1"/>
  <c r="Q3305" i="1"/>
  <c r="P3305" i="1"/>
  <c r="Q3289" i="1"/>
  <c r="P3289" i="1"/>
  <c r="Q3273" i="1"/>
  <c r="P3273" i="1"/>
  <c r="Q3257" i="1"/>
  <c r="P3257" i="1"/>
  <c r="Q3241" i="1"/>
  <c r="P3241" i="1"/>
  <c r="Q3225" i="1"/>
  <c r="P3225" i="1"/>
  <c r="Q3209" i="1"/>
  <c r="P3209" i="1"/>
  <c r="Q3193" i="1"/>
  <c r="P3193" i="1"/>
  <c r="Q3177" i="1"/>
  <c r="P3177" i="1"/>
  <c r="Q3161" i="1"/>
  <c r="P3161" i="1"/>
  <c r="Q3145" i="1"/>
  <c r="P3145" i="1"/>
  <c r="Q3129" i="1"/>
  <c r="P3129" i="1"/>
  <c r="Q3113" i="1"/>
  <c r="P3113" i="1"/>
  <c r="P3097" i="1"/>
  <c r="Q3097" i="1"/>
  <c r="Q3081" i="1"/>
  <c r="P3081" i="1"/>
  <c r="Q3065" i="1"/>
  <c r="P3065" i="1"/>
  <c r="Q3049" i="1"/>
  <c r="P3049" i="1"/>
  <c r="Q3033" i="1"/>
  <c r="P3033" i="1"/>
  <c r="Q3017" i="1"/>
  <c r="P3017" i="1"/>
  <c r="Q3001" i="1"/>
  <c r="P3001" i="1"/>
  <c r="Q2985" i="1"/>
  <c r="P2985" i="1"/>
  <c r="Q2969" i="1"/>
  <c r="P2969" i="1"/>
  <c r="Q2953" i="1"/>
  <c r="P2953" i="1"/>
  <c r="Q2937" i="1"/>
  <c r="P2937" i="1"/>
  <c r="Q2921" i="1"/>
  <c r="P2921" i="1"/>
  <c r="Q2905" i="1"/>
  <c r="P2905" i="1"/>
  <c r="Q2889" i="1"/>
  <c r="P2889" i="1"/>
  <c r="Q2873" i="1"/>
  <c r="P2873" i="1"/>
  <c r="Q2857" i="1"/>
  <c r="P2857" i="1"/>
  <c r="Q2841" i="1"/>
  <c r="P2841" i="1"/>
  <c r="Q2825" i="1"/>
  <c r="P2825" i="1"/>
  <c r="Q2809" i="1"/>
  <c r="P2809" i="1"/>
  <c r="Q2793" i="1"/>
  <c r="P2793" i="1"/>
  <c r="Q2777" i="1"/>
  <c r="P2777" i="1"/>
  <c r="Q2761" i="1"/>
  <c r="P2761" i="1"/>
  <c r="Q2745" i="1"/>
  <c r="P2745" i="1"/>
  <c r="Q2729" i="1"/>
  <c r="P2729" i="1"/>
  <c r="Q2713" i="1"/>
  <c r="P2713" i="1"/>
  <c r="Q2697" i="1"/>
  <c r="P2697" i="1"/>
  <c r="Q2681" i="1"/>
  <c r="P2681" i="1"/>
  <c r="P2665" i="1"/>
  <c r="Q2665" i="1"/>
  <c r="Q2649" i="1"/>
  <c r="P2649" i="1"/>
  <c r="Q2633" i="1"/>
  <c r="P2633" i="1"/>
  <c r="Q2617" i="1"/>
  <c r="P2617" i="1"/>
  <c r="Q2601" i="1"/>
  <c r="P2601" i="1"/>
  <c r="Q2585" i="1"/>
  <c r="P2585" i="1"/>
  <c r="Q2569" i="1"/>
  <c r="P2569" i="1"/>
  <c r="Q2553" i="1"/>
  <c r="P2553" i="1"/>
  <c r="Q2537" i="1"/>
  <c r="P2537" i="1"/>
  <c r="Q2521" i="1"/>
  <c r="P2521" i="1"/>
  <c r="Q2505" i="1"/>
  <c r="P2505" i="1"/>
  <c r="Q2489" i="1"/>
  <c r="P2489" i="1"/>
  <c r="Q2473" i="1"/>
  <c r="P2473" i="1"/>
  <c r="Q2457" i="1"/>
  <c r="P2457" i="1"/>
  <c r="Q2441" i="1"/>
  <c r="P2441" i="1"/>
  <c r="Q2425" i="1"/>
  <c r="P2425" i="1"/>
  <c r="Q2409" i="1"/>
  <c r="P2409" i="1"/>
  <c r="Q2393" i="1"/>
  <c r="P2393" i="1"/>
  <c r="Q2377" i="1"/>
  <c r="P2377" i="1"/>
  <c r="Q2361" i="1"/>
  <c r="P2361" i="1"/>
  <c r="Q2345" i="1"/>
  <c r="P2345" i="1"/>
  <c r="Q2329" i="1"/>
  <c r="P2329" i="1"/>
  <c r="Q2313" i="1"/>
  <c r="P2313" i="1"/>
  <c r="Q2297" i="1"/>
  <c r="P2297" i="1"/>
  <c r="Q2281" i="1"/>
  <c r="P2281" i="1"/>
  <c r="Q2265" i="1"/>
  <c r="P2265" i="1"/>
  <c r="Q2249" i="1"/>
  <c r="P2249" i="1"/>
  <c r="Q2233" i="1"/>
  <c r="P2233" i="1"/>
  <c r="Q2217" i="1"/>
  <c r="P2217" i="1"/>
  <c r="Q2201" i="1"/>
  <c r="P2201" i="1"/>
  <c r="Q2185" i="1"/>
  <c r="P2185" i="1"/>
  <c r="Q2169" i="1"/>
  <c r="P2169" i="1"/>
  <c r="Q2153" i="1"/>
  <c r="P2153" i="1"/>
  <c r="Q2137" i="1"/>
  <c r="P2137" i="1"/>
  <c r="Q2121" i="1"/>
  <c r="P2121" i="1"/>
  <c r="Q2105" i="1"/>
  <c r="P2105" i="1"/>
  <c r="Q2089" i="1"/>
  <c r="P2089" i="1"/>
  <c r="Q2073" i="1"/>
  <c r="P2073" i="1"/>
  <c r="Q2057" i="1"/>
  <c r="P2057" i="1"/>
  <c r="Q2041" i="1"/>
  <c r="P2041" i="1"/>
  <c r="Q2025" i="1"/>
  <c r="P2025" i="1"/>
  <c r="Q2009" i="1"/>
  <c r="P2009" i="1"/>
  <c r="Q1993" i="1"/>
  <c r="P1993" i="1"/>
  <c r="Q1977" i="1"/>
  <c r="P1977" i="1"/>
  <c r="Q1961" i="1"/>
  <c r="P1961" i="1"/>
  <c r="Q1945" i="1"/>
  <c r="P1945" i="1"/>
  <c r="Q1929" i="1"/>
  <c r="P1929" i="1"/>
  <c r="Q1913" i="1"/>
  <c r="P1913" i="1"/>
  <c r="Q1897" i="1"/>
  <c r="P1897" i="1"/>
  <c r="Q1881" i="1"/>
  <c r="P1881" i="1"/>
  <c r="Q1865" i="1"/>
  <c r="P1865" i="1"/>
  <c r="Q1849" i="1"/>
  <c r="P1849" i="1"/>
  <c r="Q1833" i="1"/>
  <c r="P1833" i="1"/>
  <c r="Q1817" i="1"/>
  <c r="P1817" i="1"/>
  <c r="Q1801" i="1"/>
  <c r="P1801" i="1"/>
  <c r="Q1785" i="1"/>
  <c r="P1785" i="1"/>
  <c r="Q1769" i="1"/>
  <c r="P1769" i="1"/>
  <c r="P4635" i="1"/>
  <c r="P4379" i="1"/>
  <c r="P4123" i="1"/>
  <c r="P3867" i="1"/>
  <c r="P3597" i="1"/>
  <c r="P3103" i="1"/>
  <c r="Q36" i="1"/>
  <c r="P36" i="1"/>
  <c r="Q20" i="1"/>
  <c r="P20" i="1"/>
  <c r="Q4" i="1"/>
  <c r="P4" i="1"/>
  <c r="Q5256" i="1"/>
  <c r="P5256" i="1"/>
  <c r="Q5240" i="1"/>
  <c r="P5240" i="1"/>
  <c r="Q5224" i="1"/>
  <c r="P5224" i="1"/>
  <c r="Q5208" i="1"/>
  <c r="P5208" i="1"/>
  <c r="Q5192" i="1"/>
  <c r="P5192" i="1"/>
  <c r="Q5176" i="1"/>
  <c r="P5176" i="1"/>
  <c r="Q5160" i="1"/>
  <c r="P5160" i="1"/>
  <c r="Q5144" i="1"/>
  <c r="P5144" i="1"/>
  <c r="Q5128" i="1"/>
  <c r="P5128" i="1"/>
  <c r="Q5112" i="1"/>
  <c r="P5112" i="1"/>
  <c r="Q5096" i="1"/>
  <c r="P5096" i="1"/>
  <c r="Q5080" i="1"/>
  <c r="P5080" i="1"/>
  <c r="Q5064" i="1"/>
  <c r="P5064" i="1"/>
  <c r="Q5048" i="1"/>
  <c r="P5048" i="1"/>
  <c r="Q5032" i="1"/>
  <c r="P5032" i="1"/>
  <c r="Q5016" i="1"/>
  <c r="P5016" i="1"/>
  <c r="Q5000" i="1"/>
  <c r="P5000" i="1"/>
  <c r="Q4984" i="1"/>
  <c r="P4984" i="1"/>
  <c r="Q4968" i="1"/>
  <c r="P4968" i="1"/>
  <c r="Q4952" i="1"/>
  <c r="P4952" i="1"/>
  <c r="Q4936" i="1"/>
  <c r="P4936" i="1"/>
  <c r="Q4920" i="1"/>
  <c r="P4920" i="1"/>
  <c r="Q4904" i="1"/>
  <c r="P4904" i="1"/>
  <c r="Q4888" i="1"/>
  <c r="P4888" i="1"/>
  <c r="Q4872" i="1"/>
  <c r="P4872" i="1"/>
  <c r="Q4856" i="1"/>
  <c r="P4856" i="1"/>
  <c r="Q4840" i="1"/>
  <c r="P4840" i="1"/>
  <c r="Q4824" i="1"/>
  <c r="P4824" i="1"/>
  <c r="Q4808" i="1"/>
  <c r="P4808" i="1"/>
  <c r="Q4792" i="1"/>
  <c r="P4792" i="1"/>
  <c r="Q4776" i="1"/>
  <c r="P4776" i="1"/>
  <c r="Q4760" i="1"/>
  <c r="P4760" i="1"/>
  <c r="Q4744" i="1"/>
  <c r="P4744" i="1"/>
  <c r="Q4728" i="1"/>
  <c r="P4728" i="1"/>
  <c r="Q4712" i="1"/>
  <c r="P4712" i="1"/>
  <c r="Q4696" i="1"/>
  <c r="P4696" i="1"/>
  <c r="Q4680" i="1"/>
  <c r="P4680" i="1"/>
  <c r="Q4664" i="1"/>
  <c r="P4664" i="1"/>
  <c r="Q4648" i="1"/>
  <c r="P4648" i="1"/>
  <c r="Q4632" i="1"/>
  <c r="P4632" i="1"/>
  <c r="Q4616" i="1"/>
  <c r="P4616" i="1"/>
  <c r="Q4600" i="1"/>
  <c r="P4600" i="1"/>
  <c r="Q4584" i="1"/>
  <c r="P4584" i="1"/>
  <c r="Q4568" i="1"/>
  <c r="P4568" i="1"/>
  <c r="Q4552" i="1"/>
  <c r="P4552" i="1"/>
  <c r="Q4536" i="1"/>
  <c r="P4536" i="1"/>
  <c r="Q4520" i="1"/>
  <c r="P4520" i="1"/>
  <c r="Q4504" i="1"/>
  <c r="P4504" i="1"/>
  <c r="Q4488" i="1"/>
  <c r="P4488" i="1"/>
  <c r="Q4472" i="1"/>
  <c r="P4472" i="1"/>
  <c r="Q4456" i="1"/>
  <c r="P4456" i="1"/>
  <c r="Q4440" i="1"/>
  <c r="P4440" i="1"/>
  <c r="Q4424" i="1"/>
  <c r="P4424" i="1"/>
  <c r="Q4408" i="1"/>
  <c r="P4408" i="1"/>
  <c r="Q4392" i="1"/>
  <c r="P4392" i="1"/>
  <c r="Q4376" i="1"/>
  <c r="P4376" i="1"/>
  <c r="Q4360" i="1"/>
  <c r="P4360" i="1"/>
  <c r="Q4344" i="1"/>
  <c r="P4344" i="1"/>
  <c r="Q4328" i="1"/>
  <c r="P4328" i="1"/>
  <c r="Q4312" i="1"/>
  <c r="P4312" i="1"/>
  <c r="Q4296" i="1"/>
  <c r="P4296" i="1"/>
  <c r="Q4280" i="1"/>
  <c r="P4280" i="1"/>
  <c r="Q4264" i="1"/>
  <c r="P4264" i="1"/>
  <c r="Q4248" i="1"/>
  <c r="P4248" i="1"/>
  <c r="Q4232" i="1"/>
  <c r="P4232" i="1"/>
  <c r="Q4216" i="1"/>
  <c r="P4216" i="1"/>
  <c r="Q4200" i="1"/>
  <c r="P4200" i="1"/>
  <c r="Q4184" i="1"/>
  <c r="P4184" i="1"/>
  <c r="Q4168" i="1"/>
  <c r="P4168" i="1"/>
  <c r="Q4152" i="1"/>
  <c r="P4152" i="1"/>
  <c r="Q4136" i="1"/>
  <c r="P4136" i="1"/>
  <c r="Q4120" i="1"/>
  <c r="P4120" i="1"/>
  <c r="Q4104" i="1"/>
  <c r="P4104" i="1"/>
  <c r="Q4088" i="1"/>
  <c r="P4088" i="1"/>
  <c r="Q4072" i="1"/>
  <c r="P4072" i="1"/>
  <c r="Q4056" i="1"/>
  <c r="P4056" i="1"/>
  <c r="Q4040" i="1"/>
  <c r="P4040" i="1"/>
  <c r="Q4024" i="1"/>
  <c r="P4024" i="1"/>
  <c r="Q4008" i="1"/>
  <c r="P4008" i="1"/>
  <c r="Q3992" i="1"/>
  <c r="P3992" i="1"/>
  <c r="Q3976" i="1"/>
  <c r="P3976" i="1"/>
  <c r="Q3960" i="1"/>
  <c r="P3960" i="1"/>
  <c r="Q3944" i="1"/>
  <c r="P3944" i="1"/>
  <c r="Q3928" i="1"/>
  <c r="P3928" i="1"/>
  <c r="Q3912" i="1"/>
  <c r="P3912" i="1"/>
  <c r="Q3896" i="1"/>
  <c r="P3896" i="1"/>
  <c r="Q3880" i="1"/>
  <c r="P3880" i="1"/>
  <c r="Q3864" i="1"/>
  <c r="P3864" i="1"/>
  <c r="Q3848" i="1"/>
  <c r="P3848" i="1"/>
  <c r="Q3832" i="1"/>
  <c r="P3832" i="1"/>
  <c r="Q3816" i="1"/>
  <c r="P3816" i="1"/>
  <c r="Q3800" i="1"/>
  <c r="P3800" i="1"/>
  <c r="Q3784" i="1"/>
  <c r="P3784" i="1"/>
  <c r="Q3768" i="1"/>
  <c r="P3768" i="1"/>
  <c r="Q3752" i="1"/>
  <c r="P3752" i="1"/>
  <c r="Q3736" i="1"/>
  <c r="P3736" i="1"/>
  <c r="Q3720" i="1"/>
  <c r="P3720" i="1"/>
  <c r="Q3704" i="1"/>
  <c r="P3704" i="1"/>
  <c r="Q3688" i="1"/>
  <c r="P3688" i="1"/>
  <c r="Q3672" i="1"/>
  <c r="P3672" i="1"/>
  <c r="Q3656" i="1"/>
  <c r="P3656" i="1"/>
  <c r="Q3640" i="1"/>
  <c r="P3640" i="1"/>
  <c r="P3624" i="1"/>
  <c r="Q3624" i="1"/>
  <c r="Q3608" i="1"/>
  <c r="P3608" i="1"/>
  <c r="Q3592" i="1"/>
  <c r="P3592" i="1"/>
  <c r="Q3576" i="1"/>
  <c r="P3576" i="1"/>
  <c r="Q3560" i="1"/>
  <c r="P3560" i="1"/>
  <c r="Q3544" i="1"/>
  <c r="P3544" i="1"/>
  <c r="Q3528" i="1"/>
  <c r="P3528" i="1"/>
  <c r="Q3512" i="1"/>
  <c r="P3512" i="1"/>
  <c r="P3496" i="1"/>
  <c r="Q3496" i="1"/>
  <c r="Q3480" i="1"/>
  <c r="P3480" i="1"/>
  <c r="Q3464" i="1"/>
  <c r="P3464" i="1"/>
  <c r="Q3448" i="1"/>
  <c r="P3448" i="1"/>
  <c r="Q3432" i="1"/>
  <c r="P3432" i="1"/>
  <c r="Q3416" i="1"/>
  <c r="P3416" i="1"/>
  <c r="Q3400" i="1"/>
  <c r="P3400" i="1"/>
  <c r="Q3384" i="1"/>
  <c r="P3384" i="1"/>
  <c r="P3368" i="1"/>
  <c r="Q3368" i="1"/>
  <c r="Q3352" i="1"/>
  <c r="P3352" i="1"/>
  <c r="Q3336" i="1"/>
  <c r="P3336" i="1"/>
  <c r="Q3320" i="1"/>
  <c r="P3320" i="1"/>
  <c r="Q3304" i="1"/>
  <c r="P3304" i="1"/>
  <c r="Q3288" i="1"/>
  <c r="P3288" i="1"/>
  <c r="Q3272" i="1"/>
  <c r="P3272" i="1"/>
  <c r="Q3256" i="1"/>
  <c r="P3256" i="1"/>
  <c r="Q3240" i="1"/>
  <c r="P3240" i="1"/>
  <c r="Q3224" i="1"/>
  <c r="P3224" i="1"/>
  <c r="Q3208" i="1"/>
  <c r="P3208" i="1"/>
  <c r="Q3192" i="1"/>
  <c r="P3192" i="1"/>
  <c r="Q3176" i="1"/>
  <c r="P3176" i="1"/>
  <c r="Q3160" i="1"/>
  <c r="P3160" i="1"/>
  <c r="Q3144" i="1"/>
  <c r="P3144" i="1"/>
  <c r="Q3128" i="1"/>
  <c r="P3128" i="1"/>
  <c r="Q3112" i="1"/>
  <c r="P3112" i="1"/>
  <c r="Q3096" i="1"/>
  <c r="P3096" i="1"/>
  <c r="Q3080" i="1"/>
  <c r="P3080" i="1"/>
  <c r="Q3064" i="1"/>
  <c r="P3064" i="1"/>
  <c r="Q3048" i="1"/>
  <c r="P3048" i="1"/>
  <c r="Q3032" i="1"/>
  <c r="P3032" i="1"/>
  <c r="Q3016" i="1"/>
  <c r="P3016" i="1"/>
  <c r="Q3000" i="1"/>
  <c r="P3000" i="1"/>
  <c r="Q2984" i="1"/>
  <c r="P2984" i="1"/>
  <c r="Q2968" i="1"/>
  <c r="P2968" i="1"/>
  <c r="Q2952" i="1"/>
  <c r="P2952" i="1"/>
  <c r="Q2936" i="1"/>
  <c r="P2936" i="1"/>
  <c r="Q2920" i="1"/>
  <c r="P2920" i="1"/>
  <c r="Q2904" i="1"/>
  <c r="P2904" i="1"/>
  <c r="Q2888" i="1"/>
  <c r="P2888" i="1"/>
  <c r="Q2872" i="1"/>
  <c r="P2872" i="1"/>
  <c r="Q2856" i="1"/>
  <c r="P2856" i="1"/>
  <c r="Q2840" i="1"/>
  <c r="P2840" i="1"/>
  <c r="Q2824" i="1"/>
  <c r="P2824" i="1"/>
  <c r="Q2808" i="1"/>
  <c r="P2808" i="1"/>
  <c r="Q2792" i="1"/>
  <c r="P2792" i="1"/>
  <c r="Q2776" i="1"/>
  <c r="P2776" i="1"/>
  <c r="Q2760" i="1"/>
  <c r="P2760" i="1"/>
  <c r="Q2744" i="1"/>
  <c r="P2744" i="1"/>
  <c r="Q2728" i="1"/>
  <c r="P2728" i="1"/>
  <c r="Q2712" i="1"/>
  <c r="P2712" i="1"/>
  <c r="Q2696" i="1"/>
  <c r="P2696" i="1"/>
  <c r="Q2680" i="1"/>
  <c r="P2680" i="1"/>
  <c r="P2664" i="1"/>
  <c r="Q2664" i="1"/>
  <c r="Q2648" i="1"/>
  <c r="P2648" i="1"/>
  <c r="Q2632" i="1"/>
  <c r="P2632" i="1"/>
  <c r="Q2616" i="1"/>
  <c r="P2616" i="1"/>
  <c r="Q2600" i="1"/>
  <c r="P2600" i="1"/>
  <c r="Q2584" i="1"/>
  <c r="P2584" i="1"/>
  <c r="Q2568" i="1"/>
  <c r="P2568" i="1"/>
  <c r="Q2552" i="1"/>
  <c r="P2552" i="1"/>
  <c r="Q2536" i="1"/>
  <c r="P2536" i="1"/>
  <c r="Q2520" i="1"/>
  <c r="P2520" i="1"/>
  <c r="Q2504" i="1"/>
  <c r="P2504" i="1"/>
  <c r="Q2488" i="1"/>
  <c r="P2488" i="1"/>
  <c r="Q2472" i="1"/>
  <c r="P2472" i="1"/>
  <c r="Q2456" i="1"/>
  <c r="P2456" i="1"/>
  <c r="Q2440" i="1"/>
  <c r="P2440" i="1"/>
  <c r="Q2424" i="1"/>
  <c r="P2424" i="1"/>
  <c r="Q2408" i="1"/>
  <c r="P2408" i="1"/>
  <c r="Q2392" i="1"/>
  <c r="P2392" i="1"/>
  <c r="Q2376" i="1"/>
  <c r="P2376" i="1"/>
  <c r="Q2360" i="1"/>
  <c r="P2360" i="1"/>
  <c r="Q2344" i="1"/>
  <c r="P2344" i="1"/>
  <c r="Q2328" i="1"/>
  <c r="P2328" i="1"/>
  <c r="Q2312" i="1"/>
  <c r="P2312" i="1"/>
  <c r="Q2296" i="1"/>
  <c r="P2296" i="1"/>
  <c r="Q2280" i="1"/>
  <c r="P2280" i="1"/>
  <c r="Q2264" i="1"/>
  <c r="P2264" i="1"/>
  <c r="Q2248" i="1"/>
  <c r="P2248" i="1"/>
  <c r="Q2232" i="1"/>
  <c r="P2232" i="1"/>
  <c r="Q2216" i="1"/>
  <c r="P2216" i="1"/>
  <c r="Q2200" i="1"/>
  <c r="P2200" i="1"/>
  <c r="Q2184" i="1"/>
  <c r="P2184" i="1"/>
  <c r="Q2168" i="1"/>
  <c r="P2168" i="1"/>
  <c r="Q2152" i="1"/>
  <c r="P2152" i="1"/>
  <c r="Q2136" i="1"/>
  <c r="P2136" i="1"/>
  <c r="Q2120" i="1"/>
  <c r="P2120" i="1"/>
  <c r="Q2088" i="1"/>
  <c r="P2088" i="1"/>
  <c r="Q2072" i="1"/>
  <c r="P2072" i="1"/>
  <c r="Q2056" i="1"/>
  <c r="P2056" i="1"/>
  <c r="Q2040" i="1"/>
  <c r="P2040" i="1"/>
  <c r="Q2024" i="1"/>
  <c r="P2024" i="1"/>
  <c r="Q2008" i="1"/>
  <c r="P2008" i="1"/>
  <c r="Q1992" i="1"/>
  <c r="P1992" i="1"/>
  <c r="Q1976" i="1"/>
  <c r="P1976" i="1"/>
  <c r="Q1960" i="1"/>
  <c r="P1960" i="1"/>
  <c r="Q1944" i="1"/>
  <c r="P1944" i="1"/>
  <c r="Q1928" i="1"/>
  <c r="P1928" i="1"/>
  <c r="Q1912" i="1"/>
  <c r="P1912" i="1"/>
  <c r="Q1896" i="1"/>
  <c r="P1896" i="1"/>
  <c r="Q1880" i="1"/>
  <c r="P1880" i="1"/>
  <c r="Q1864" i="1"/>
  <c r="P1864" i="1"/>
  <c r="Q1848" i="1"/>
  <c r="P1848" i="1"/>
  <c r="Q1832" i="1"/>
  <c r="P1832" i="1"/>
  <c r="Q1816" i="1"/>
  <c r="P1816" i="1"/>
  <c r="Q1800" i="1"/>
  <c r="P1800" i="1"/>
  <c r="Q1784" i="1"/>
  <c r="P1784" i="1"/>
  <c r="Q1768" i="1"/>
  <c r="P1768" i="1"/>
  <c r="Q1752" i="1"/>
  <c r="P1752" i="1"/>
  <c r="Q1736" i="1"/>
  <c r="P1736" i="1"/>
  <c r="Q1720" i="1"/>
  <c r="P1720" i="1"/>
  <c r="Q1704" i="1"/>
  <c r="P1704" i="1"/>
  <c r="Q1688" i="1"/>
  <c r="P1688" i="1"/>
  <c r="Q1672" i="1"/>
  <c r="P1672" i="1"/>
  <c r="Q1656" i="1"/>
  <c r="P1656" i="1"/>
  <c r="Q1640" i="1"/>
  <c r="P1640" i="1"/>
  <c r="Q1624" i="1"/>
  <c r="P1624" i="1"/>
  <c r="Q1608" i="1"/>
  <c r="P1608" i="1"/>
  <c r="Q1592" i="1"/>
  <c r="P1592" i="1"/>
  <c r="Q1576" i="1"/>
  <c r="P1576" i="1"/>
  <c r="Q1560" i="1"/>
  <c r="P1560" i="1"/>
  <c r="Q1544" i="1"/>
  <c r="P1544" i="1"/>
  <c r="Q1528" i="1"/>
  <c r="P1528" i="1"/>
  <c r="Q1512" i="1"/>
  <c r="P1512" i="1"/>
  <c r="Q1496" i="1"/>
  <c r="P1496" i="1"/>
  <c r="Q1480" i="1"/>
  <c r="P1480" i="1"/>
  <c r="Q1464" i="1"/>
  <c r="P1464" i="1"/>
  <c r="Q1448" i="1"/>
  <c r="P1448" i="1"/>
  <c r="Q1432" i="1"/>
  <c r="P1432" i="1"/>
  <c r="Q1416" i="1"/>
  <c r="P1416" i="1"/>
  <c r="Q1400" i="1"/>
  <c r="P1400" i="1"/>
  <c r="Q1384" i="1"/>
  <c r="P1384" i="1"/>
  <c r="Q1368" i="1"/>
  <c r="P1368" i="1"/>
  <c r="Q1352" i="1"/>
  <c r="P1352" i="1"/>
  <c r="Q1336" i="1"/>
  <c r="P1336" i="1"/>
  <c r="Q1320" i="1"/>
  <c r="P1320" i="1"/>
  <c r="Q1304" i="1"/>
  <c r="P1304" i="1"/>
  <c r="Q1288" i="1"/>
  <c r="P1288" i="1"/>
  <c r="Q1272" i="1"/>
  <c r="P1272" i="1"/>
  <c r="Q1256" i="1"/>
  <c r="P1256" i="1"/>
  <c r="P4619" i="1"/>
  <c r="P4363" i="1"/>
  <c r="P4107" i="1"/>
  <c r="P3851" i="1"/>
  <c r="P3054" i="1"/>
  <c r="Q35" i="1"/>
  <c r="P35" i="1"/>
  <c r="Q19" i="1"/>
  <c r="P19" i="1"/>
  <c r="Q5271" i="1"/>
  <c r="P5271" i="1"/>
  <c r="Q5255" i="1"/>
  <c r="P5255" i="1"/>
  <c r="Q5239" i="1"/>
  <c r="P5239" i="1"/>
  <c r="Q5223" i="1"/>
  <c r="P5223" i="1"/>
  <c r="Q5207" i="1"/>
  <c r="P5207" i="1"/>
  <c r="Q5191" i="1"/>
  <c r="P5191" i="1"/>
  <c r="Q5175" i="1"/>
  <c r="P5175" i="1"/>
  <c r="Q5159" i="1"/>
  <c r="P5159" i="1"/>
  <c r="Q5143" i="1"/>
  <c r="P5143" i="1"/>
  <c r="Q5127" i="1"/>
  <c r="P5127" i="1"/>
  <c r="Q5111" i="1"/>
  <c r="P5111" i="1"/>
  <c r="Q5095" i="1"/>
  <c r="P5095" i="1"/>
  <c r="Q5079" i="1"/>
  <c r="P5079" i="1"/>
  <c r="Q5063" i="1"/>
  <c r="P5063" i="1"/>
  <c r="Q5047" i="1"/>
  <c r="P5047" i="1"/>
  <c r="Q5031" i="1"/>
  <c r="P5031" i="1"/>
  <c r="Q5015" i="1"/>
  <c r="P5015" i="1"/>
  <c r="Q4999" i="1"/>
  <c r="P4999" i="1"/>
  <c r="Q4983" i="1"/>
  <c r="P4983" i="1"/>
  <c r="Q4967" i="1"/>
  <c r="P4967" i="1"/>
  <c r="Q4951" i="1"/>
  <c r="P4951" i="1"/>
  <c r="Q4935" i="1"/>
  <c r="P4935" i="1"/>
  <c r="Q4919" i="1"/>
  <c r="P4919" i="1"/>
  <c r="Q4903" i="1"/>
  <c r="P4903" i="1"/>
  <c r="Q4887" i="1"/>
  <c r="P4887" i="1"/>
  <c r="Q4871" i="1"/>
  <c r="P4871" i="1"/>
  <c r="Q4855" i="1"/>
  <c r="P4855" i="1"/>
  <c r="Q4839" i="1"/>
  <c r="P4839" i="1"/>
  <c r="Q4823" i="1"/>
  <c r="P4823" i="1"/>
  <c r="Q4807" i="1"/>
  <c r="P4807" i="1"/>
  <c r="Q4791" i="1"/>
  <c r="P4791" i="1"/>
  <c r="Q4775" i="1"/>
  <c r="P4775" i="1"/>
  <c r="Q4759" i="1"/>
  <c r="P4759" i="1"/>
  <c r="Q4743" i="1"/>
  <c r="P4743" i="1"/>
  <c r="Q4727" i="1"/>
  <c r="P4727" i="1"/>
  <c r="Q4711" i="1"/>
  <c r="P4711" i="1"/>
  <c r="Q4695" i="1"/>
  <c r="P4695" i="1"/>
  <c r="Q4679" i="1"/>
  <c r="P4679" i="1"/>
  <c r="Q4663" i="1"/>
  <c r="P4663" i="1"/>
  <c r="Q4647" i="1"/>
  <c r="P4647" i="1"/>
  <c r="Q4631" i="1"/>
  <c r="P4631" i="1"/>
  <c r="Q4615" i="1"/>
  <c r="P4615" i="1"/>
  <c r="Q4599" i="1"/>
  <c r="P4599" i="1"/>
  <c r="Q4583" i="1"/>
  <c r="P4583" i="1"/>
  <c r="Q4567" i="1"/>
  <c r="P4567" i="1"/>
  <c r="Q4551" i="1"/>
  <c r="P4551" i="1"/>
  <c r="Q4535" i="1"/>
  <c r="P4535" i="1"/>
  <c r="Q4519" i="1"/>
  <c r="P4519" i="1"/>
  <c r="Q4503" i="1"/>
  <c r="P4503" i="1"/>
  <c r="Q4487" i="1"/>
  <c r="P4487" i="1"/>
  <c r="Q4471" i="1"/>
  <c r="P4471" i="1"/>
  <c r="Q4455" i="1"/>
  <c r="P4455" i="1"/>
  <c r="Q4439" i="1"/>
  <c r="P4439" i="1"/>
  <c r="Q4423" i="1"/>
  <c r="P4423" i="1"/>
  <c r="Q4407" i="1"/>
  <c r="P4407" i="1"/>
  <c r="Q4391" i="1"/>
  <c r="P4391" i="1"/>
  <c r="Q4375" i="1"/>
  <c r="P4375" i="1"/>
  <c r="Q4359" i="1"/>
  <c r="P4359" i="1"/>
  <c r="Q4343" i="1"/>
  <c r="P4343" i="1"/>
  <c r="Q4327" i="1"/>
  <c r="P4327" i="1"/>
  <c r="Q4311" i="1"/>
  <c r="P4311" i="1"/>
  <c r="Q4295" i="1"/>
  <c r="P4295" i="1"/>
  <c r="Q4279" i="1"/>
  <c r="P4279" i="1"/>
  <c r="Q4263" i="1"/>
  <c r="P4263" i="1"/>
  <c r="Q4247" i="1"/>
  <c r="P4247" i="1"/>
  <c r="Q4231" i="1"/>
  <c r="P4231" i="1"/>
  <c r="Q4215" i="1"/>
  <c r="P4215" i="1"/>
  <c r="Q4199" i="1"/>
  <c r="P4199" i="1"/>
  <c r="Q4183" i="1"/>
  <c r="P4183" i="1"/>
  <c r="Q4167" i="1"/>
  <c r="P4167" i="1"/>
  <c r="Q4151" i="1"/>
  <c r="P4151" i="1"/>
  <c r="Q4135" i="1"/>
  <c r="P4135" i="1"/>
  <c r="Q4119" i="1"/>
  <c r="P4119" i="1"/>
  <c r="Q4103" i="1"/>
  <c r="P4103" i="1"/>
  <c r="Q4087" i="1"/>
  <c r="P4087" i="1"/>
  <c r="Q4071" i="1"/>
  <c r="P4071" i="1"/>
  <c r="Q4055" i="1"/>
  <c r="P4055" i="1"/>
  <c r="Q4039" i="1"/>
  <c r="P4039" i="1"/>
  <c r="Q4023" i="1"/>
  <c r="P4023" i="1"/>
  <c r="Q4007" i="1"/>
  <c r="P4007" i="1"/>
  <c r="Q3991" i="1"/>
  <c r="P3991" i="1"/>
  <c r="Q3975" i="1"/>
  <c r="P3975" i="1"/>
  <c r="Q3959" i="1"/>
  <c r="P3959" i="1"/>
  <c r="Q3943" i="1"/>
  <c r="P3943" i="1"/>
  <c r="Q3927" i="1"/>
  <c r="P3927" i="1"/>
  <c r="Q3911" i="1"/>
  <c r="P3911" i="1"/>
  <c r="Q3895" i="1"/>
  <c r="P3895" i="1"/>
  <c r="Q3879" i="1"/>
  <c r="P3879" i="1"/>
  <c r="Q3863" i="1"/>
  <c r="P3863" i="1"/>
  <c r="Q3847" i="1"/>
  <c r="P3847" i="1"/>
  <c r="Q3831" i="1"/>
  <c r="P3831" i="1"/>
  <c r="Q3815" i="1"/>
  <c r="P3815" i="1"/>
  <c r="Q3799" i="1"/>
  <c r="P3799" i="1"/>
  <c r="Q3783" i="1"/>
  <c r="P3783" i="1"/>
  <c r="Q3767" i="1"/>
  <c r="P3767" i="1"/>
  <c r="Q3751" i="1"/>
  <c r="P3751" i="1"/>
  <c r="Q3735" i="1"/>
  <c r="P3735" i="1"/>
  <c r="Q3719" i="1"/>
  <c r="P3719" i="1"/>
  <c r="Q3703" i="1"/>
  <c r="P3703" i="1"/>
  <c r="Q3687" i="1"/>
  <c r="P3687" i="1"/>
  <c r="Q3671" i="1"/>
  <c r="P3671" i="1"/>
  <c r="Q3639" i="1"/>
  <c r="P3639" i="1"/>
  <c r="Q3623" i="1"/>
  <c r="P3623" i="1"/>
  <c r="Q3607" i="1"/>
  <c r="P3607" i="1"/>
  <c r="Q3591" i="1"/>
  <c r="P3591" i="1"/>
  <c r="Q3575" i="1"/>
  <c r="P3575" i="1"/>
  <c r="Q3559" i="1"/>
  <c r="P3559" i="1"/>
  <c r="Q3543" i="1"/>
  <c r="P3543" i="1"/>
  <c r="Q3527" i="1"/>
  <c r="P3527" i="1"/>
  <c r="Q3511" i="1"/>
  <c r="P3511" i="1"/>
  <c r="Q3495" i="1"/>
  <c r="P3495" i="1"/>
  <c r="Q3479" i="1"/>
  <c r="P3479" i="1"/>
  <c r="Q3463" i="1"/>
  <c r="P3463" i="1"/>
  <c r="Q3447" i="1"/>
  <c r="P3447" i="1"/>
  <c r="Q3431" i="1"/>
  <c r="P3431" i="1"/>
  <c r="Q3415" i="1"/>
  <c r="P3415" i="1"/>
  <c r="Q3399" i="1"/>
  <c r="P3399" i="1"/>
  <c r="Q3383" i="1"/>
  <c r="P3383" i="1"/>
  <c r="Q3367" i="1"/>
  <c r="P3367" i="1"/>
  <c r="Q3335" i="1"/>
  <c r="P3335" i="1"/>
  <c r="Q3319" i="1"/>
  <c r="P3319" i="1"/>
  <c r="Q3303" i="1"/>
  <c r="P3303" i="1"/>
  <c r="Q3287" i="1"/>
  <c r="P3287" i="1"/>
  <c r="Q3271" i="1"/>
  <c r="P3271" i="1"/>
  <c r="Q3255" i="1"/>
  <c r="P3255" i="1"/>
  <c r="Q3239" i="1"/>
  <c r="P3239" i="1"/>
  <c r="Q3223" i="1"/>
  <c r="P3223" i="1"/>
  <c r="Q3207" i="1"/>
  <c r="P3207" i="1"/>
  <c r="Q3175" i="1"/>
  <c r="P3175" i="1"/>
  <c r="Q3159" i="1"/>
  <c r="P3159" i="1"/>
  <c r="Q3143" i="1"/>
  <c r="P3143" i="1"/>
  <c r="Q3127" i="1"/>
  <c r="P3127" i="1"/>
  <c r="Q3111" i="1"/>
  <c r="P3111" i="1"/>
  <c r="Q3095" i="1"/>
  <c r="P3095" i="1"/>
  <c r="Q3079" i="1"/>
  <c r="P3079" i="1"/>
  <c r="Q3063" i="1"/>
  <c r="P3063" i="1"/>
  <c r="Q3047" i="1"/>
  <c r="P3047" i="1"/>
  <c r="Q3031" i="1"/>
  <c r="P3031" i="1"/>
  <c r="Q3015" i="1"/>
  <c r="P3015" i="1"/>
  <c r="Q2999" i="1"/>
  <c r="P2999" i="1"/>
  <c r="Q2983" i="1"/>
  <c r="P2983" i="1"/>
  <c r="Q2967" i="1"/>
  <c r="P2967" i="1"/>
  <c r="Q2951" i="1"/>
  <c r="P2951" i="1"/>
  <c r="Q2935" i="1"/>
  <c r="P2935" i="1"/>
  <c r="Q2919" i="1"/>
  <c r="P2919" i="1"/>
  <c r="Q2903" i="1"/>
  <c r="P2903" i="1"/>
  <c r="Q2887" i="1"/>
  <c r="P2887" i="1"/>
  <c r="Q2871" i="1"/>
  <c r="P2871" i="1"/>
  <c r="Q2855" i="1"/>
  <c r="P2855" i="1"/>
  <c r="Q2839" i="1"/>
  <c r="P2839" i="1"/>
  <c r="Q2823" i="1"/>
  <c r="P2823" i="1"/>
  <c r="Q2807" i="1"/>
  <c r="P2807" i="1"/>
  <c r="Q2791" i="1"/>
  <c r="P2791" i="1"/>
  <c r="Q2775" i="1"/>
  <c r="P2775" i="1"/>
  <c r="Q2759" i="1"/>
  <c r="P2759" i="1"/>
  <c r="Q2743" i="1"/>
  <c r="P2743" i="1"/>
  <c r="Q2727" i="1"/>
  <c r="P2727" i="1"/>
  <c r="Q2711" i="1"/>
  <c r="P2711" i="1"/>
  <c r="Q2695" i="1"/>
  <c r="P2695" i="1"/>
  <c r="Q2663" i="1"/>
  <c r="P2663" i="1"/>
  <c r="Q2647" i="1"/>
  <c r="P2647" i="1"/>
  <c r="Q2631" i="1"/>
  <c r="P2631" i="1"/>
  <c r="Q2615" i="1"/>
  <c r="P2615" i="1"/>
  <c r="Q2599" i="1"/>
  <c r="P2599" i="1"/>
  <c r="Q2583" i="1"/>
  <c r="P2583" i="1"/>
  <c r="Q2567" i="1"/>
  <c r="P2567" i="1"/>
  <c r="Q2551" i="1"/>
  <c r="P2551" i="1"/>
  <c r="Q2535" i="1"/>
  <c r="P2535" i="1"/>
  <c r="P2519" i="1"/>
  <c r="Q2519" i="1"/>
  <c r="Q2503" i="1"/>
  <c r="P2503" i="1"/>
  <c r="Q2487" i="1"/>
  <c r="P2487" i="1"/>
  <c r="Q2471" i="1"/>
  <c r="P2471" i="1"/>
  <c r="Q2455" i="1"/>
  <c r="P2455" i="1"/>
  <c r="Q2439" i="1"/>
  <c r="P2439" i="1"/>
  <c r="Q2423" i="1"/>
  <c r="P2423" i="1"/>
  <c r="Q2407" i="1"/>
  <c r="P2407" i="1"/>
  <c r="Q2391" i="1"/>
  <c r="P2391" i="1"/>
  <c r="Q2375" i="1"/>
  <c r="P2375" i="1"/>
  <c r="Q2359" i="1"/>
  <c r="P2359" i="1"/>
  <c r="Q2343" i="1"/>
  <c r="P2343" i="1"/>
  <c r="Q2327" i="1"/>
  <c r="P2327" i="1"/>
  <c r="Q2311" i="1"/>
  <c r="P2311" i="1"/>
  <c r="P2295" i="1"/>
  <c r="Q2295" i="1"/>
  <c r="Q2279" i="1"/>
  <c r="P2279" i="1"/>
  <c r="Q2263" i="1"/>
  <c r="P2263" i="1"/>
  <c r="Q2247" i="1"/>
  <c r="P2247" i="1"/>
  <c r="Q2231" i="1"/>
  <c r="P2231" i="1"/>
  <c r="Q2215" i="1"/>
  <c r="P2215" i="1"/>
  <c r="Q2199" i="1"/>
  <c r="P2199" i="1"/>
  <c r="Q2183" i="1"/>
  <c r="P2183" i="1"/>
  <c r="Q2167" i="1"/>
  <c r="P2167" i="1"/>
  <c r="Q2151" i="1"/>
  <c r="P2151" i="1"/>
  <c r="Q2135" i="1"/>
  <c r="P2135" i="1"/>
  <c r="Q2119" i="1"/>
  <c r="P2119" i="1"/>
  <c r="P2103" i="1"/>
  <c r="Q2103" i="1"/>
  <c r="Q2087" i="1"/>
  <c r="P2087" i="1"/>
  <c r="Q2071" i="1"/>
  <c r="P2071" i="1"/>
  <c r="Q2055" i="1"/>
  <c r="P2055" i="1"/>
  <c r="Q2039" i="1"/>
  <c r="P2039" i="1"/>
  <c r="Q2023" i="1"/>
  <c r="P2023" i="1"/>
  <c r="Q2007" i="1"/>
  <c r="P2007" i="1"/>
  <c r="Q1991" i="1"/>
  <c r="P1991" i="1"/>
  <c r="Q1975" i="1"/>
  <c r="P1975" i="1"/>
  <c r="Q1959" i="1"/>
  <c r="P1959" i="1"/>
  <c r="Q1943" i="1"/>
  <c r="P1943" i="1"/>
  <c r="Q1927" i="1"/>
  <c r="P1927" i="1"/>
  <c r="Q1911" i="1"/>
  <c r="P1911" i="1"/>
  <c r="Q1895" i="1"/>
  <c r="P1895" i="1"/>
  <c r="Q1879" i="1"/>
  <c r="P1879" i="1"/>
  <c r="Q1863" i="1"/>
  <c r="P1863" i="1"/>
  <c r="Q1847" i="1"/>
  <c r="P1847" i="1"/>
  <c r="Q1831" i="1"/>
  <c r="P1831" i="1"/>
  <c r="Q1815" i="1"/>
  <c r="P1815" i="1"/>
  <c r="Q1799" i="1"/>
  <c r="P1799" i="1"/>
  <c r="Q1783" i="1"/>
  <c r="P1783" i="1"/>
  <c r="P4603" i="1"/>
  <c r="P4347" i="1"/>
  <c r="P4091" i="1"/>
  <c r="P3835" i="1"/>
  <c r="P3557" i="1"/>
  <c r="P2990" i="1"/>
  <c r="Q34" i="1"/>
  <c r="P34" i="1"/>
  <c r="Q18" i="1"/>
  <c r="P18" i="1"/>
  <c r="Q5270" i="1"/>
  <c r="P5270" i="1"/>
  <c r="Q5254" i="1"/>
  <c r="P5254" i="1"/>
  <c r="P5238" i="1"/>
  <c r="Q5238" i="1"/>
  <c r="Q5222" i="1"/>
  <c r="P5222" i="1"/>
  <c r="Q5206" i="1"/>
  <c r="P5206" i="1"/>
  <c r="Q5190" i="1"/>
  <c r="P5190" i="1"/>
  <c r="Q5174" i="1"/>
  <c r="P5174" i="1"/>
  <c r="Q5158" i="1"/>
  <c r="P5158" i="1"/>
  <c r="Q5142" i="1"/>
  <c r="P5142" i="1"/>
  <c r="Q5126" i="1"/>
  <c r="P5126" i="1"/>
  <c r="Q5110" i="1"/>
  <c r="P5110" i="1"/>
  <c r="Q5094" i="1"/>
  <c r="P5094" i="1"/>
  <c r="Q5078" i="1"/>
  <c r="P5078" i="1"/>
  <c r="Q5062" i="1"/>
  <c r="P5062" i="1"/>
  <c r="Q5046" i="1"/>
  <c r="P5046" i="1"/>
  <c r="Q5030" i="1"/>
  <c r="P5030" i="1"/>
  <c r="Q5014" i="1"/>
  <c r="P5014" i="1"/>
  <c r="Q4998" i="1"/>
  <c r="P4998" i="1"/>
  <c r="Q4982" i="1"/>
  <c r="P4982" i="1"/>
  <c r="Q4966" i="1"/>
  <c r="P4966" i="1"/>
  <c r="Q4950" i="1"/>
  <c r="P4950" i="1"/>
  <c r="Q4934" i="1"/>
  <c r="P4934" i="1"/>
  <c r="Q4918" i="1"/>
  <c r="P4918" i="1"/>
  <c r="Q4902" i="1"/>
  <c r="P4902" i="1"/>
  <c r="Q4886" i="1"/>
  <c r="P4886" i="1"/>
  <c r="Q4870" i="1"/>
  <c r="P4870" i="1"/>
  <c r="Q4854" i="1"/>
  <c r="P4854" i="1"/>
  <c r="Q4838" i="1"/>
  <c r="P4838" i="1"/>
  <c r="Q4822" i="1"/>
  <c r="P4822" i="1"/>
  <c r="Q4806" i="1"/>
  <c r="P4806" i="1"/>
  <c r="Q4790" i="1"/>
  <c r="P4790" i="1"/>
  <c r="Q4774" i="1"/>
  <c r="P4774" i="1"/>
  <c r="Q4758" i="1"/>
  <c r="P4758" i="1"/>
  <c r="Q4742" i="1"/>
  <c r="P4742" i="1"/>
  <c r="Q4726" i="1"/>
  <c r="P4726" i="1"/>
  <c r="Q4710" i="1"/>
  <c r="P4710" i="1"/>
  <c r="Q4694" i="1"/>
  <c r="P4694" i="1"/>
  <c r="Q4678" i="1"/>
  <c r="P4678" i="1"/>
  <c r="Q4662" i="1"/>
  <c r="P4662" i="1"/>
  <c r="Q4646" i="1"/>
  <c r="P4646" i="1"/>
  <c r="Q4630" i="1"/>
  <c r="P4630" i="1"/>
  <c r="Q4614" i="1"/>
  <c r="P4614" i="1"/>
  <c r="Q4598" i="1"/>
  <c r="P4598" i="1"/>
  <c r="Q4582" i="1"/>
  <c r="P4582" i="1"/>
  <c r="Q4566" i="1"/>
  <c r="P4566" i="1"/>
  <c r="Q4550" i="1"/>
  <c r="P4550" i="1"/>
  <c r="Q4534" i="1"/>
  <c r="P4534" i="1"/>
  <c r="Q4518" i="1"/>
  <c r="P4518" i="1"/>
  <c r="Q4502" i="1"/>
  <c r="P4502" i="1"/>
  <c r="Q4486" i="1"/>
  <c r="P4486" i="1"/>
  <c r="Q4470" i="1"/>
  <c r="P4470" i="1"/>
  <c r="Q4454" i="1"/>
  <c r="P4454" i="1"/>
  <c r="Q4438" i="1"/>
  <c r="P4438" i="1"/>
  <c r="Q4422" i="1"/>
  <c r="P4422" i="1"/>
  <c r="Q4406" i="1"/>
  <c r="P4406" i="1"/>
  <c r="Q4390" i="1"/>
  <c r="P4390" i="1"/>
  <c r="Q4374" i="1"/>
  <c r="P4374" i="1"/>
  <c r="Q4358" i="1"/>
  <c r="P4358" i="1"/>
  <c r="Q4342" i="1"/>
  <c r="P4342" i="1"/>
  <c r="Q4326" i="1"/>
  <c r="P4326" i="1"/>
  <c r="Q4310" i="1"/>
  <c r="P4310" i="1"/>
  <c r="Q4294" i="1"/>
  <c r="P4294" i="1"/>
  <c r="Q4278" i="1"/>
  <c r="P4278" i="1"/>
  <c r="Q4262" i="1"/>
  <c r="P4262" i="1"/>
  <c r="Q4246" i="1"/>
  <c r="P4246" i="1"/>
  <c r="Q4230" i="1"/>
  <c r="P4230" i="1"/>
  <c r="Q4214" i="1"/>
  <c r="P4214" i="1"/>
  <c r="Q4198" i="1"/>
  <c r="P4198" i="1"/>
  <c r="Q4182" i="1"/>
  <c r="P4182" i="1"/>
  <c r="Q4166" i="1"/>
  <c r="P4166" i="1"/>
  <c r="Q4150" i="1"/>
  <c r="P4150" i="1"/>
  <c r="Q4134" i="1"/>
  <c r="P4134" i="1"/>
  <c r="Q4118" i="1"/>
  <c r="P4118" i="1"/>
  <c r="Q4102" i="1"/>
  <c r="P4102" i="1"/>
  <c r="Q4086" i="1"/>
  <c r="P4086" i="1"/>
  <c r="Q4070" i="1"/>
  <c r="P4070" i="1"/>
  <c r="Q4054" i="1"/>
  <c r="P4054" i="1"/>
  <c r="Q4038" i="1"/>
  <c r="P4038" i="1"/>
  <c r="Q4022" i="1"/>
  <c r="P4022" i="1"/>
  <c r="Q4006" i="1"/>
  <c r="P4006" i="1"/>
  <c r="Q3990" i="1"/>
  <c r="P3990" i="1"/>
  <c r="Q3974" i="1"/>
  <c r="P3974" i="1"/>
  <c r="Q3958" i="1"/>
  <c r="P3958" i="1"/>
  <c r="Q3942" i="1"/>
  <c r="P3942" i="1"/>
  <c r="Q3926" i="1"/>
  <c r="P3926" i="1"/>
  <c r="Q3910" i="1"/>
  <c r="P3910" i="1"/>
  <c r="Q3894" i="1"/>
  <c r="P3894" i="1"/>
  <c r="Q3878" i="1"/>
  <c r="P3878" i="1"/>
  <c r="Q3862" i="1"/>
  <c r="P3862" i="1"/>
  <c r="Q3846" i="1"/>
  <c r="P3846" i="1"/>
  <c r="Q3830" i="1"/>
  <c r="P3830" i="1"/>
  <c r="Q3814" i="1"/>
  <c r="P3814" i="1"/>
  <c r="Q3798" i="1"/>
  <c r="P3798" i="1"/>
  <c r="Q3782" i="1"/>
  <c r="P3782" i="1"/>
  <c r="Q3766" i="1"/>
  <c r="P3766" i="1"/>
  <c r="Q3750" i="1"/>
  <c r="P3750" i="1"/>
  <c r="Q3734" i="1"/>
  <c r="P3734" i="1"/>
  <c r="Q3718" i="1"/>
  <c r="P3718" i="1"/>
  <c r="Q3702" i="1"/>
  <c r="P3702" i="1"/>
  <c r="Q3686" i="1"/>
  <c r="P3686" i="1"/>
  <c r="Q3670" i="1"/>
  <c r="P3670" i="1"/>
  <c r="Q3654" i="1"/>
  <c r="P3654" i="1"/>
  <c r="Q3638" i="1"/>
  <c r="P3638" i="1"/>
  <c r="Q3622" i="1"/>
  <c r="P3622" i="1"/>
  <c r="Q3606" i="1"/>
  <c r="P3606" i="1"/>
  <c r="Q3590" i="1"/>
  <c r="P3590" i="1"/>
  <c r="Q3574" i="1"/>
  <c r="P3574" i="1"/>
  <c r="Q3558" i="1"/>
  <c r="P3558" i="1"/>
  <c r="Q3542" i="1"/>
  <c r="P3542" i="1"/>
  <c r="Q3526" i="1"/>
  <c r="P3526" i="1"/>
  <c r="Q3510" i="1"/>
  <c r="P3510" i="1"/>
  <c r="Q3494" i="1"/>
  <c r="P3494" i="1"/>
  <c r="Q3462" i="1"/>
  <c r="P3462" i="1"/>
  <c r="Q3446" i="1"/>
  <c r="P3446" i="1"/>
  <c r="Q3430" i="1"/>
  <c r="P3430" i="1"/>
  <c r="Q3414" i="1"/>
  <c r="P3414" i="1"/>
  <c r="Q3398" i="1"/>
  <c r="P3398" i="1"/>
  <c r="Q3382" i="1"/>
  <c r="P3382" i="1"/>
  <c r="Q3366" i="1"/>
  <c r="P3366" i="1"/>
  <c r="Q3350" i="1"/>
  <c r="P3350" i="1"/>
  <c r="Q3334" i="1"/>
  <c r="P3334" i="1"/>
  <c r="Q3318" i="1"/>
  <c r="P3318" i="1"/>
  <c r="Q3302" i="1"/>
  <c r="P3302" i="1"/>
  <c r="Q3286" i="1"/>
  <c r="P3286" i="1"/>
  <c r="Q3270" i="1"/>
  <c r="P3270" i="1"/>
  <c r="Q3254" i="1"/>
  <c r="P3254" i="1"/>
  <c r="Q3238" i="1"/>
  <c r="P3238" i="1"/>
  <c r="Q3222" i="1"/>
  <c r="P3222" i="1"/>
  <c r="Q3206" i="1"/>
  <c r="P3206" i="1"/>
  <c r="Q3190" i="1"/>
  <c r="P3190" i="1"/>
  <c r="Q3174" i="1"/>
  <c r="P3174" i="1"/>
  <c r="Q3158" i="1"/>
  <c r="P3158" i="1"/>
  <c r="Q3142" i="1"/>
  <c r="P3142" i="1"/>
  <c r="Q3126" i="1"/>
  <c r="P3126" i="1"/>
  <c r="Q3110" i="1"/>
  <c r="P3110" i="1"/>
  <c r="Q3094" i="1"/>
  <c r="P3094" i="1"/>
  <c r="Q3078" i="1"/>
  <c r="P3078" i="1"/>
  <c r="Q3062" i="1"/>
  <c r="P3062" i="1"/>
  <c r="Q3046" i="1"/>
  <c r="P3046" i="1"/>
  <c r="Q3030" i="1"/>
  <c r="P3030" i="1"/>
  <c r="Q3014" i="1"/>
  <c r="P3014" i="1"/>
  <c r="Q2998" i="1"/>
  <c r="P2998" i="1"/>
  <c r="Q2982" i="1"/>
  <c r="P2982" i="1"/>
  <c r="Q2966" i="1"/>
  <c r="P2966" i="1"/>
  <c r="Q2950" i="1"/>
  <c r="P2950" i="1"/>
  <c r="Q2934" i="1"/>
  <c r="P2934" i="1"/>
  <c r="Q2918" i="1"/>
  <c r="P2918" i="1"/>
  <c r="Q2902" i="1"/>
  <c r="P2902" i="1"/>
  <c r="Q2886" i="1"/>
  <c r="P2886" i="1"/>
  <c r="Q2870" i="1"/>
  <c r="P2870" i="1"/>
  <c r="Q2854" i="1"/>
  <c r="P2854" i="1"/>
  <c r="Q2838" i="1"/>
  <c r="P2838" i="1"/>
  <c r="Q2822" i="1"/>
  <c r="P2822" i="1"/>
  <c r="Q2806" i="1"/>
  <c r="P2806" i="1"/>
  <c r="Q2790" i="1"/>
  <c r="P2790" i="1"/>
  <c r="Q2774" i="1"/>
  <c r="P2774" i="1"/>
  <c r="Q2758" i="1"/>
  <c r="P2758" i="1"/>
  <c r="Q2742" i="1"/>
  <c r="P2742" i="1"/>
  <c r="Q2726" i="1"/>
  <c r="P2726" i="1"/>
  <c r="Q2710" i="1"/>
  <c r="P2710" i="1"/>
  <c r="Q2694" i="1"/>
  <c r="P2694" i="1"/>
  <c r="Q2678" i="1"/>
  <c r="P2678" i="1"/>
  <c r="Q2662" i="1"/>
  <c r="P2662" i="1"/>
  <c r="Q2646" i="1"/>
  <c r="P2646" i="1"/>
  <c r="Q2630" i="1"/>
  <c r="P2630" i="1"/>
  <c r="Q2614" i="1"/>
  <c r="P2614" i="1"/>
  <c r="Q2598" i="1"/>
  <c r="P2598" i="1"/>
  <c r="Q2582" i="1"/>
  <c r="P2582" i="1"/>
  <c r="Q2566" i="1"/>
  <c r="P2566" i="1"/>
  <c r="Q2550" i="1"/>
  <c r="P2550" i="1"/>
  <c r="Q2534" i="1"/>
  <c r="P2534" i="1"/>
  <c r="Q2518" i="1"/>
  <c r="P2518" i="1"/>
  <c r="Q2502" i="1"/>
  <c r="P2502" i="1"/>
  <c r="Q2486" i="1"/>
  <c r="P2486" i="1"/>
  <c r="Q2470" i="1"/>
  <c r="P2470" i="1"/>
  <c r="Q2454" i="1"/>
  <c r="P2454" i="1"/>
  <c r="Q2438" i="1"/>
  <c r="P2438" i="1"/>
  <c r="Q2422" i="1"/>
  <c r="P2422" i="1"/>
  <c r="Q2406" i="1"/>
  <c r="P2406" i="1"/>
  <c r="Q2390" i="1"/>
  <c r="P2390" i="1"/>
  <c r="Q2374" i="1"/>
  <c r="P2374" i="1"/>
  <c r="Q2358" i="1"/>
  <c r="P2358" i="1"/>
  <c r="Q2342" i="1"/>
  <c r="P2342" i="1"/>
  <c r="Q2326" i="1"/>
  <c r="P2326" i="1"/>
  <c r="Q2310" i="1"/>
  <c r="P2310" i="1"/>
  <c r="Q2294" i="1"/>
  <c r="P2294" i="1"/>
  <c r="Q2278" i="1"/>
  <c r="P2278" i="1"/>
  <c r="Q2262" i="1"/>
  <c r="P2262" i="1"/>
  <c r="Q2246" i="1"/>
  <c r="P2246" i="1"/>
  <c r="Q2230" i="1"/>
  <c r="P2230" i="1"/>
  <c r="Q2214" i="1"/>
  <c r="P2214" i="1"/>
  <c r="Q2198" i="1"/>
  <c r="P2198" i="1"/>
  <c r="Q2182" i="1"/>
  <c r="P2182" i="1"/>
  <c r="Q2166" i="1"/>
  <c r="P2166" i="1"/>
  <c r="Q2150" i="1"/>
  <c r="P2150" i="1"/>
  <c r="Q2134" i="1"/>
  <c r="P2134" i="1"/>
  <c r="Q2118" i="1"/>
  <c r="P2118" i="1"/>
  <c r="Q2102" i="1"/>
  <c r="P2102" i="1"/>
  <c r="Q2086" i="1"/>
  <c r="P2086" i="1"/>
  <c r="Q2070" i="1"/>
  <c r="P2070" i="1"/>
  <c r="Q2054" i="1"/>
  <c r="P2054" i="1"/>
  <c r="Q2038" i="1"/>
  <c r="P2038" i="1"/>
  <c r="Q2022" i="1"/>
  <c r="P2022" i="1"/>
  <c r="Q2006" i="1"/>
  <c r="P2006" i="1"/>
  <c r="Q1990" i="1"/>
  <c r="P1990" i="1"/>
  <c r="Q1974" i="1"/>
  <c r="P1974" i="1"/>
  <c r="Q1958" i="1"/>
  <c r="P1958" i="1"/>
  <c r="Q1942" i="1"/>
  <c r="P1942" i="1"/>
  <c r="Q1926" i="1"/>
  <c r="P1926" i="1"/>
  <c r="Q1910" i="1"/>
  <c r="P1910" i="1"/>
  <c r="Q1894" i="1"/>
  <c r="P1894" i="1"/>
  <c r="Q1878" i="1"/>
  <c r="P1878" i="1"/>
  <c r="Q1862" i="1"/>
  <c r="P1862" i="1"/>
  <c r="Q1846" i="1"/>
  <c r="P1846" i="1"/>
  <c r="Q1830" i="1"/>
  <c r="P1830" i="1"/>
  <c r="Q1814" i="1"/>
  <c r="P1814" i="1"/>
  <c r="Q1798" i="1"/>
  <c r="P1798" i="1"/>
  <c r="Q1782" i="1"/>
  <c r="P1782" i="1"/>
  <c r="Q1766" i="1"/>
  <c r="P1766" i="1"/>
  <c r="Q1750" i="1"/>
  <c r="P1750" i="1"/>
  <c r="Q1734" i="1"/>
  <c r="P1734" i="1"/>
  <c r="Q1718" i="1"/>
  <c r="P1718" i="1"/>
  <c r="Q1702" i="1"/>
  <c r="P1702" i="1"/>
  <c r="Q1686" i="1"/>
  <c r="P1686" i="1"/>
  <c r="Q1670" i="1"/>
  <c r="P1670" i="1"/>
  <c r="Q1654" i="1"/>
  <c r="P1654" i="1"/>
  <c r="Q1638" i="1"/>
  <c r="P1638" i="1"/>
  <c r="Q1622" i="1"/>
  <c r="P1622" i="1"/>
  <c r="Q1606" i="1"/>
  <c r="P1606" i="1"/>
  <c r="Q1590" i="1"/>
  <c r="P1590" i="1"/>
  <c r="Q1574" i="1"/>
  <c r="P1574" i="1"/>
  <c r="Q1558" i="1"/>
  <c r="P1558" i="1"/>
  <c r="Q1542" i="1"/>
  <c r="P1542" i="1"/>
  <c r="Q1526" i="1"/>
  <c r="P1526" i="1"/>
  <c r="Q1510" i="1"/>
  <c r="P1510" i="1"/>
  <c r="Q1494" i="1"/>
  <c r="P1494" i="1"/>
  <c r="Q1478" i="1"/>
  <c r="P1478" i="1"/>
  <c r="Q1462" i="1"/>
  <c r="P1462" i="1"/>
  <c r="Q1446" i="1"/>
  <c r="P1446" i="1"/>
  <c r="Q1430" i="1"/>
  <c r="P1430" i="1"/>
  <c r="Q1414" i="1"/>
  <c r="P1414" i="1"/>
  <c r="Q1398" i="1"/>
  <c r="P1398" i="1"/>
  <c r="Q1382" i="1"/>
  <c r="P1382" i="1"/>
  <c r="Q1366" i="1"/>
  <c r="P1366" i="1"/>
  <c r="Q1350" i="1"/>
  <c r="P1350" i="1"/>
  <c r="Q1334" i="1"/>
  <c r="P1334" i="1"/>
  <c r="Q1318" i="1"/>
  <c r="P1318" i="1"/>
  <c r="Q1302" i="1"/>
  <c r="P1302" i="1"/>
  <c r="Q1286" i="1"/>
  <c r="P1286" i="1"/>
  <c r="Q1270" i="1"/>
  <c r="P1270" i="1"/>
  <c r="Q1254" i="1"/>
  <c r="P1254" i="1"/>
  <c r="Q1238" i="1"/>
  <c r="P1238" i="1"/>
  <c r="Q1222" i="1"/>
  <c r="P1222" i="1"/>
  <c r="Q1206" i="1"/>
  <c r="P1206" i="1"/>
  <c r="Q1190" i="1"/>
  <c r="P1190" i="1"/>
  <c r="Q1174" i="1"/>
  <c r="P1174" i="1"/>
  <c r="Q1158" i="1"/>
  <c r="P1158" i="1"/>
  <c r="Q1142" i="1"/>
  <c r="P1142" i="1"/>
  <c r="Q1126" i="1"/>
  <c r="P1126" i="1"/>
  <c r="Q1110" i="1"/>
  <c r="P1110" i="1"/>
  <c r="Q1094" i="1"/>
  <c r="P1094" i="1"/>
  <c r="Q1078" i="1"/>
  <c r="P1078" i="1"/>
  <c r="Q1062" i="1"/>
  <c r="P1062" i="1"/>
  <c r="Q1046" i="1"/>
  <c r="P1046" i="1"/>
  <c r="Q1030" i="1"/>
  <c r="P1030" i="1"/>
  <c r="Q1014" i="1"/>
  <c r="P1014" i="1"/>
  <c r="Q998" i="1"/>
  <c r="P998" i="1"/>
  <c r="Q982" i="1"/>
  <c r="P982" i="1"/>
  <c r="Q966" i="1"/>
  <c r="P966" i="1"/>
  <c r="Q950" i="1"/>
  <c r="P950" i="1"/>
  <c r="Q934" i="1"/>
  <c r="P934" i="1"/>
  <c r="Q918" i="1"/>
  <c r="P918" i="1"/>
  <c r="Q902" i="1"/>
  <c r="P902" i="1"/>
  <c r="Q886" i="1"/>
  <c r="P886" i="1"/>
  <c r="Q870" i="1"/>
  <c r="P870" i="1"/>
  <c r="Q854" i="1"/>
  <c r="P854" i="1"/>
  <c r="Q838" i="1"/>
  <c r="P838" i="1"/>
  <c r="Q822" i="1"/>
  <c r="P822" i="1"/>
  <c r="Q806" i="1"/>
  <c r="P806" i="1"/>
  <c r="Q790" i="1"/>
  <c r="P790" i="1"/>
  <c r="Q774" i="1"/>
  <c r="P774" i="1"/>
  <c r="Q758" i="1"/>
  <c r="P758" i="1"/>
  <c r="Q742" i="1"/>
  <c r="P742" i="1"/>
  <c r="Q726" i="1"/>
  <c r="P726" i="1"/>
  <c r="P710" i="1"/>
  <c r="Q710" i="1"/>
  <c r="Q694" i="1"/>
  <c r="P694" i="1"/>
  <c r="Q678" i="1"/>
  <c r="P678" i="1"/>
  <c r="Q662" i="1"/>
  <c r="P662" i="1"/>
  <c r="Q646" i="1"/>
  <c r="P646" i="1"/>
  <c r="Q630" i="1"/>
  <c r="P630" i="1"/>
  <c r="Q614" i="1"/>
  <c r="P614" i="1"/>
  <c r="Q598" i="1"/>
  <c r="P598" i="1"/>
  <c r="Q582" i="1"/>
  <c r="P582" i="1"/>
  <c r="Q566" i="1"/>
  <c r="P566" i="1"/>
  <c r="Q550" i="1"/>
  <c r="P550" i="1"/>
  <c r="Q534" i="1"/>
  <c r="P534" i="1"/>
  <c r="Q518" i="1"/>
  <c r="P518" i="1"/>
  <c r="Q502" i="1"/>
  <c r="P502" i="1"/>
  <c r="Q486" i="1"/>
  <c r="P486" i="1"/>
  <c r="Q470" i="1"/>
  <c r="P470" i="1"/>
  <c r="Q454" i="1"/>
  <c r="P454" i="1"/>
  <c r="Q438" i="1"/>
  <c r="P438" i="1"/>
  <c r="Q422" i="1"/>
  <c r="P422" i="1"/>
  <c r="Q406" i="1"/>
  <c r="P406" i="1"/>
  <c r="Q390" i="1"/>
  <c r="P390" i="1"/>
  <c r="Q374" i="1"/>
  <c r="P374" i="1"/>
  <c r="Q358" i="1"/>
  <c r="P358" i="1"/>
  <c r="Q342" i="1"/>
  <c r="P342" i="1"/>
  <c r="Q326" i="1"/>
  <c r="P326" i="1"/>
  <c r="Q310" i="1"/>
  <c r="P310" i="1"/>
  <c r="Q294" i="1"/>
  <c r="P294" i="1"/>
  <c r="Q278" i="1"/>
  <c r="P278" i="1"/>
  <c r="Q262" i="1"/>
  <c r="P262" i="1"/>
  <c r="Q246" i="1"/>
  <c r="P246" i="1"/>
  <c r="Q230" i="1"/>
  <c r="P230" i="1"/>
  <c r="Q214" i="1"/>
  <c r="P214" i="1"/>
  <c r="Q198" i="1"/>
  <c r="P198" i="1"/>
  <c r="Q182" i="1"/>
  <c r="P182" i="1"/>
  <c r="Q166" i="1"/>
  <c r="P166" i="1"/>
  <c r="Q150" i="1"/>
  <c r="P150" i="1"/>
  <c r="Q134" i="1"/>
  <c r="P134" i="1"/>
  <c r="Q118" i="1"/>
  <c r="P118" i="1"/>
  <c r="Q102" i="1"/>
  <c r="P102" i="1"/>
  <c r="Q86" i="1"/>
  <c r="P86" i="1"/>
  <c r="Q70" i="1"/>
  <c r="P70" i="1"/>
  <c r="Q54" i="1"/>
  <c r="P54" i="1"/>
  <c r="P4587" i="1"/>
  <c r="P4331" i="1"/>
  <c r="P4075" i="1"/>
  <c r="P3819" i="1"/>
  <c r="P3538" i="1"/>
  <c r="P2910" i="1"/>
  <c r="Q33" i="1"/>
  <c r="P33" i="1"/>
  <c r="Q17" i="1"/>
  <c r="P17" i="1"/>
  <c r="Q5269" i="1"/>
  <c r="P5269" i="1"/>
  <c r="Q5253" i="1"/>
  <c r="P5253" i="1"/>
  <c r="Q5237" i="1"/>
  <c r="P5237" i="1"/>
  <c r="Q5221" i="1"/>
  <c r="P5221" i="1"/>
  <c r="Q5205" i="1"/>
  <c r="P5205" i="1"/>
  <c r="Q5189" i="1"/>
  <c r="P5189" i="1"/>
  <c r="Q5173" i="1"/>
  <c r="P5173" i="1"/>
  <c r="Q5157" i="1"/>
  <c r="P5157" i="1"/>
  <c r="Q5141" i="1"/>
  <c r="P5141" i="1"/>
  <c r="Q5125" i="1"/>
  <c r="P5125" i="1"/>
  <c r="Q5109" i="1"/>
  <c r="S5122" i="1" s="1"/>
  <c r="P5109" i="1"/>
  <c r="Q5093" i="1"/>
  <c r="P5093" i="1"/>
  <c r="Q5077" i="1"/>
  <c r="P5077" i="1"/>
  <c r="Q5061" i="1"/>
  <c r="P5061" i="1"/>
  <c r="Q5045" i="1"/>
  <c r="P5045" i="1"/>
  <c r="Q5029" i="1"/>
  <c r="P5029" i="1"/>
  <c r="Q5013" i="1"/>
  <c r="P5013" i="1"/>
  <c r="Q4997" i="1"/>
  <c r="P4997" i="1"/>
  <c r="Q4981" i="1"/>
  <c r="S4994" i="1" s="1"/>
  <c r="P4981" i="1"/>
  <c r="Q4965" i="1"/>
  <c r="P4965" i="1"/>
  <c r="Q4949" i="1"/>
  <c r="P4949" i="1"/>
  <c r="Q4933" i="1"/>
  <c r="P4933" i="1"/>
  <c r="Q4917" i="1"/>
  <c r="P4917" i="1"/>
  <c r="Q4901" i="1"/>
  <c r="P4901" i="1"/>
  <c r="Q4885" i="1"/>
  <c r="P4885" i="1"/>
  <c r="Q4869" i="1"/>
  <c r="P4869" i="1"/>
  <c r="Q4853" i="1"/>
  <c r="S4866" i="1" s="1"/>
  <c r="P4853" i="1"/>
  <c r="Q4837" i="1"/>
  <c r="P4837" i="1"/>
  <c r="Q4821" i="1"/>
  <c r="P4821" i="1"/>
  <c r="Q4805" i="1"/>
  <c r="P4805" i="1"/>
  <c r="Q4789" i="1"/>
  <c r="P4789" i="1"/>
  <c r="Q4773" i="1"/>
  <c r="P4773" i="1"/>
  <c r="Q4757" i="1"/>
  <c r="P4757" i="1"/>
  <c r="Q4741" i="1"/>
  <c r="P4741" i="1"/>
  <c r="Q4725" i="1"/>
  <c r="S4738" i="1" s="1"/>
  <c r="P4725" i="1"/>
  <c r="Q4709" i="1"/>
  <c r="P4709" i="1"/>
  <c r="Q4693" i="1"/>
  <c r="P4693" i="1"/>
  <c r="Q4677" i="1"/>
  <c r="P4677" i="1"/>
  <c r="Q4661" i="1"/>
  <c r="P4661" i="1"/>
  <c r="Q4645" i="1"/>
  <c r="P4645" i="1"/>
  <c r="Q4629" i="1"/>
  <c r="P4629" i="1"/>
  <c r="Q4613" i="1"/>
  <c r="P4613" i="1"/>
  <c r="Q4597" i="1"/>
  <c r="S4610" i="1" s="1"/>
  <c r="P4597" i="1"/>
  <c r="Q4581" i="1"/>
  <c r="P4581" i="1"/>
  <c r="Q4565" i="1"/>
  <c r="P4565" i="1"/>
  <c r="Q4549" i="1"/>
  <c r="P4549" i="1"/>
  <c r="Q4533" i="1"/>
  <c r="P4533" i="1"/>
  <c r="Q4517" i="1"/>
  <c r="P4517" i="1"/>
  <c r="Q4501" i="1"/>
  <c r="P4501" i="1"/>
  <c r="Q4485" i="1"/>
  <c r="P4485" i="1"/>
  <c r="Q4469" i="1"/>
  <c r="S4482" i="1" s="1"/>
  <c r="P4469" i="1"/>
  <c r="Q4453" i="1"/>
  <c r="P4453" i="1"/>
  <c r="Q4437" i="1"/>
  <c r="P4437" i="1"/>
  <c r="Q4421" i="1"/>
  <c r="P4421" i="1"/>
  <c r="Q4405" i="1"/>
  <c r="P4405" i="1"/>
  <c r="Q4389" i="1"/>
  <c r="P4389" i="1"/>
  <c r="Q4373" i="1"/>
  <c r="P4373" i="1"/>
  <c r="Q4357" i="1"/>
  <c r="P4357" i="1"/>
  <c r="Q4341" i="1"/>
  <c r="S4354" i="1" s="1"/>
  <c r="P4341" i="1"/>
  <c r="Q4325" i="1"/>
  <c r="P4325" i="1"/>
  <c r="Q4309" i="1"/>
  <c r="P4309" i="1"/>
  <c r="Q4293" i="1"/>
  <c r="P4293" i="1"/>
  <c r="Q4277" i="1"/>
  <c r="P4277" i="1"/>
  <c r="Q4261" i="1"/>
  <c r="P4261" i="1"/>
  <c r="Q4245" i="1"/>
  <c r="P4245" i="1"/>
  <c r="Q4229" i="1"/>
  <c r="P4229" i="1"/>
  <c r="Q4213" i="1"/>
  <c r="S4226" i="1" s="1"/>
  <c r="P4213" i="1"/>
  <c r="Q4197" i="1"/>
  <c r="P4197" i="1"/>
  <c r="Q4181" i="1"/>
  <c r="P4181" i="1"/>
  <c r="Q4165" i="1"/>
  <c r="P4165" i="1"/>
  <c r="Q4149" i="1"/>
  <c r="P4149" i="1"/>
  <c r="Q4133" i="1"/>
  <c r="P4133" i="1"/>
  <c r="Q4117" i="1"/>
  <c r="P4117" i="1"/>
  <c r="Q4101" i="1"/>
  <c r="P4101" i="1"/>
  <c r="Q4085" i="1"/>
  <c r="S4098" i="1" s="1"/>
  <c r="P4085" i="1"/>
  <c r="Q4069" i="1"/>
  <c r="P4069" i="1"/>
  <c r="Q4053" i="1"/>
  <c r="P4053" i="1"/>
  <c r="Q4037" i="1"/>
  <c r="P4037" i="1"/>
  <c r="Q4021" i="1"/>
  <c r="P4021" i="1"/>
  <c r="Q4005" i="1"/>
  <c r="P4005" i="1"/>
  <c r="Q3989" i="1"/>
  <c r="P3989" i="1"/>
  <c r="Q3973" i="1"/>
  <c r="P3973" i="1"/>
  <c r="Q3957" i="1"/>
  <c r="S3970" i="1" s="1"/>
  <c r="P3957" i="1"/>
  <c r="Q3941" i="1"/>
  <c r="P3941" i="1"/>
  <c r="Q3925" i="1"/>
  <c r="P3925" i="1"/>
  <c r="Q3909" i="1"/>
  <c r="P3909" i="1"/>
  <c r="Q3893" i="1"/>
  <c r="P3893" i="1"/>
  <c r="Q3877" i="1"/>
  <c r="P3877" i="1"/>
  <c r="Q3861" i="1"/>
  <c r="P3861" i="1"/>
  <c r="Q3845" i="1"/>
  <c r="P3845" i="1"/>
  <c r="Q3829" i="1"/>
  <c r="S3842" i="1" s="1"/>
  <c r="P3829" i="1"/>
  <c r="Q3813" i="1"/>
  <c r="P3813" i="1"/>
  <c r="Q3797" i="1"/>
  <c r="P3797" i="1"/>
  <c r="Q3781" i="1"/>
  <c r="P3781" i="1"/>
  <c r="Q3765" i="1"/>
  <c r="P3765" i="1"/>
  <c r="Q3749" i="1"/>
  <c r="P3749" i="1"/>
  <c r="Q3733" i="1"/>
  <c r="P3733" i="1"/>
  <c r="Q3717" i="1"/>
  <c r="P3717" i="1"/>
  <c r="Q3701" i="1"/>
  <c r="S3714" i="1" s="1"/>
  <c r="P3701" i="1"/>
  <c r="Q3685" i="1"/>
  <c r="P3685" i="1"/>
  <c r="Q3669" i="1"/>
  <c r="P3669" i="1"/>
  <c r="Q3653" i="1"/>
  <c r="P3653" i="1"/>
  <c r="Q3637" i="1"/>
  <c r="P3637" i="1"/>
  <c r="Q3621" i="1"/>
  <c r="P3621" i="1"/>
  <c r="Q3605" i="1"/>
  <c r="P3605" i="1"/>
  <c r="Q3589" i="1"/>
  <c r="P3589" i="1"/>
  <c r="Q3573" i="1"/>
  <c r="S3586" i="1" s="1"/>
  <c r="P3573" i="1"/>
  <c r="Q3541" i="1"/>
  <c r="P3541" i="1"/>
  <c r="Q3525" i="1"/>
  <c r="P3525" i="1"/>
  <c r="Q3509" i="1"/>
  <c r="P3509" i="1"/>
  <c r="Q3493" i="1"/>
  <c r="P3493" i="1"/>
  <c r="Q3477" i="1"/>
  <c r="P3477" i="1"/>
  <c r="Q3461" i="1"/>
  <c r="P3461" i="1"/>
  <c r="Q3445" i="1"/>
  <c r="P3445" i="1"/>
  <c r="Q3429" i="1"/>
  <c r="P3429" i="1"/>
  <c r="Q3413" i="1"/>
  <c r="P3413" i="1"/>
  <c r="Q3397" i="1"/>
  <c r="P3397" i="1"/>
  <c r="Q3381" i="1"/>
  <c r="P3381" i="1"/>
  <c r="Q3365" i="1"/>
  <c r="P3365" i="1"/>
  <c r="Q3349" i="1"/>
  <c r="P3349" i="1"/>
  <c r="Q3333" i="1"/>
  <c r="P3333" i="1"/>
  <c r="Q3317" i="1"/>
  <c r="P3317" i="1"/>
  <c r="Q3301" i="1"/>
  <c r="P3301" i="1"/>
  <c r="Q3285" i="1"/>
  <c r="P3285" i="1"/>
  <c r="Q3269" i="1"/>
  <c r="P3269" i="1"/>
  <c r="Q3253" i="1"/>
  <c r="P3253" i="1"/>
  <c r="Q3237" i="1"/>
  <c r="P3237" i="1"/>
  <c r="Q3221" i="1"/>
  <c r="P3221" i="1"/>
  <c r="Q3205" i="1"/>
  <c r="P3205" i="1"/>
  <c r="Q3189" i="1"/>
  <c r="P3189" i="1"/>
  <c r="Q3173" i="1"/>
  <c r="P3173" i="1"/>
  <c r="Q3157" i="1"/>
  <c r="P3157" i="1"/>
  <c r="Q3141" i="1"/>
  <c r="P3141" i="1"/>
  <c r="Q3125" i="1"/>
  <c r="P3125" i="1"/>
  <c r="Q3109" i="1"/>
  <c r="P3109" i="1"/>
  <c r="Q3093" i="1"/>
  <c r="P3093" i="1"/>
  <c r="Q3077" i="1"/>
  <c r="P3077" i="1"/>
  <c r="Q3061" i="1"/>
  <c r="P3061" i="1"/>
  <c r="Q3045" i="1"/>
  <c r="P3045" i="1"/>
  <c r="Q3029" i="1"/>
  <c r="P3029" i="1"/>
  <c r="Q3013" i="1"/>
  <c r="P3013" i="1"/>
  <c r="Q2997" i="1"/>
  <c r="P2997" i="1"/>
  <c r="Q2981" i="1"/>
  <c r="P2981" i="1"/>
  <c r="Q2965" i="1"/>
  <c r="P2965" i="1"/>
  <c r="Q2949" i="1"/>
  <c r="P2949" i="1"/>
  <c r="Q2933" i="1"/>
  <c r="P2933" i="1"/>
  <c r="Q2917" i="1"/>
  <c r="P2917" i="1"/>
  <c r="Q2901" i="1"/>
  <c r="P2901" i="1"/>
  <c r="Q2885" i="1"/>
  <c r="P2885" i="1"/>
  <c r="Q2869" i="1"/>
  <c r="P2869" i="1"/>
  <c r="Q2853" i="1"/>
  <c r="P2853" i="1"/>
  <c r="Q2837" i="1"/>
  <c r="P2837" i="1"/>
  <c r="Q2821" i="1"/>
  <c r="P2821" i="1"/>
  <c r="Q2805" i="1"/>
  <c r="P2805" i="1"/>
  <c r="Q2789" i="1"/>
  <c r="P2789" i="1"/>
  <c r="Q2773" i="1"/>
  <c r="P2773" i="1"/>
  <c r="Q2757" i="1"/>
  <c r="P2757" i="1"/>
  <c r="Q2741" i="1"/>
  <c r="P2741" i="1"/>
  <c r="Q2725" i="1"/>
  <c r="P2725" i="1"/>
  <c r="Q2709" i="1"/>
  <c r="P2709" i="1"/>
  <c r="Q2693" i="1"/>
  <c r="P2693" i="1"/>
  <c r="Q2677" i="1"/>
  <c r="P2677" i="1"/>
  <c r="Q2661" i="1"/>
  <c r="P2661" i="1"/>
  <c r="Q2645" i="1"/>
  <c r="P2645" i="1"/>
  <c r="Q2629" i="1"/>
  <c r="P2629" i="1"/>
  <c r="Q2613" i="1"/>
  <c r="P2613" i="1"/>
  <c r="Q2597" i="1"/>
  <c r="P2597" i="1"/>
  <c r="Q2581" i="1"/>
  <c r="P2581" i="1"/>
  <c r="Q2565" i="1"/>
  <c r="P2565" i="1"/>
  <c r="Q2549" i="1"/>
  <c r="P2549" i="1"/>
  <c r="Q2533" i="1"/>
  <c r="P2533" i="1"/>
  <c r="Q2517" i="1"/>
  <c r="P2517" i="1"/>
  <c r="Q2501" i="1"/>
  <c r="P2501" i="1"/>
  <c r="Q2485" i="1"/>
  <c r="P2485" i="1"/>
  <c r="Q2469" i="1"/>
  <c r="P2469" i="1"/>
  <c r="Q2453" i="1"/>
  <c r="P2453" i="1"/>
  <c r="Q2437" i="1"/>
  <c r="P2437" i="1"/>
  <c r="Q2421" i="1"/>
  <c r="P2421" i="1"/>
  <c r="Q2405" i="1"/>
  <c r="P2405" i="1"/>
  <c r="Q2389" i="1"/>
  <c r="P2389" i="1"/>
  <c r="Q2373" i="1"/>
  <c r="P2373" i="1"/>
  <c r="Q2357" i="1"/>
  <c r="P2357" i="1"/>
  <c r="Q2341" i="1"/>
  <c r="P2341" i="1"/>
  <c r="Q2325" i="1"/>
  <c r="P2325" i="1"/>
  <c r="Q2309" i="1"/>
  <c r="P2309" i="1"/>
  <c r="Q2293" i="1"/>
  <c r="P2293" i="1"/>
  <c r="Q2277" i="1"/>
  <c r="P2277" i="1"/>
  <c r="Q2261" i="1"/>
  <c r="P2261" i="1"/>
  <c r="Q2245" i="1"/>
  <c r="P2245" i="1"/>
  <c r="Q2229" i="1"/>
  <c r="P2229" i="1"/>
  <c r="Q2213" i="1"/>
  <c r="P2213" i="1"/>
  <c r="Q2197" i="1"/>
  <c r="P2197" i="1"/>
  <c r="Q2181" i="1"/>
  <c r="P2181" i="1"/>
  <c r="Q2165" i="1"/>
  <c r="P2165" i="1"/>
  <c r="Q2149" i="1"/>
  <c r="P2149" i="1"/>
  <c r="Q2133" i="1"/>
  <c r="P2133" i="1"/>
  <c r="Q2117" i="1"/>
  <c r="P2117" i="1"/>
  <c r="Q2101" i="1"/>
  <c r="P2101" i="1"/>
  <c r="Q2085" i="1"/>
  <c r="P2085" i="1"/>
  <c r="Q2069" i="1"/>
  <c r="P2069" i="1"/>
  <c r="Q2053" i="1"/>
  <c r="P2053" i="1"/>
  <c r="Q2037" i="1"/>
  <c r="P2037" i="1"/>
  <c r="Q2021" i="1"/>
  <c r="P2021" i="1"/>
  <c r="Q2005" i="1"/>
  <c r="P2005" i="1"/>
  <c r="Q1989" i="1"/>
  <c r="P1989" i="1"/>
  <c r="Q1973" i="1"/>
  <c r="P1973" i="1"/>
  <c r="Q1957" i="1"/>
  <c r="P1957" i="1"/>
  <c r="Q1941" i="1"/>
  <c r="P1941" i="1"/>
  <c r="Q1925" i="1"/>
  <c r="P1925" i="1"/>
  <c r="Q1909" i="1"/>
  <c r="P1909" i="1"/>
  <c r="Q1893" i="1"/>
  <c r="P1893" i="1"/>
  <c r="Q1877" i="1"/>
  <c r="P1877" i="1"/>
  <c r="Q1861" i="1"/>
  <c r="P1861" i="1"/>
  <c r="Q1845" i="1"/>
  <c r="P1845" i="1"/>
  <c r="Q1829" i="1"/>
  <c r="P1829" i="1"/>
  <c r="Q1813" i="1"/>
  <c r="P1813" i="1"/>
  <c r="Q1797" i="1"/>
  <c r="P1797" i="1"/>
  <c r="Q1781" i="1"/>
  <c r="P1781" i="1"/>
  <c r="Q1765" i="1"/>
  <c r="P1765" i="1"/>
  <c r="Q1749" i="1"/>
  <c r="P1749" i="1"/>
  <c r="Q1733" i="1"/>
  <c r="P1733" i="1"/>
  <c r="Q1717" i="1"/>
  <c r="P1717" i="1"/>
  <c r="Q1701" i="1"/>
  <c r="P1701" i="1"/>
  <c r="Q1685" i="1"/>
  <c r="P1685" i="1"/>
  <c r="Q1669" i="1"/>
  <c r="P1669" i="1"/>
  <c r="Q1653" i="1"/>
  <c r="P1653" i="1"/>
  <c r="Q1637" i="1"/>
  <c r="P1637" i="1"/>
  <c r="Q1621" i="1"/>
  <c r="P1621" i="1"/>
  <c r="Q1605" i="1"/>
  <c r="P1605" i="1"/>
  <c r="Q1589" i="1"/>
  <c r="P1589" i="1"/>
  <c r="Q1573" i="1"/>
  <c r="P1573" i="1"/>
  <c r="Q1557" i="1"/>
  <c r="P1557" i="1"/>
  <c r="Q1541" i="1"/>
  <c r="P1541" i="1"/>
  <c r="Q1525" i="1"/>
  <c r="P1525" i="1"/>
  <c r="Q1509" i="1"/>
  <c r="P1509" i="1"/>
  <c r="Q1493" i="1"/>
  <c r="P1493" i="1"/>
  <c r="Q1477" i="1"/>
  <c r="P1477" i="1"/>
  <c r="Q1461" i="1"/>
  <c r="P1461" i="1"/>
  <c r="Q1445" i="1"/>
  <c r="P1445" i="1"/>
  <c r="Q1429" i="1"/>
  <c r="P1429" i="1"/>
  <c r="Q1413" i="1"/>
  <c r="P1413" i="1"/>
  <c r="Q1397" i="1"/>
  <c r="P1397" i="1"/>
  <c r="Q1381" i="1"/>
  <c r="P1381" i="1"/>
  <c r="Q1365" i="1"/>
  <c r="P1365" i="1"/>
  <c r="Q1349" i="1"/>
  <c r="P1349" i="1"/>
  <c r="Q1333" i="1"/>
  <c r="P1333" i="1"/>
  <c r="Q1317" i="1"/>
  <c r="P1317" i="1"/>
  <c r="Q1301" i="1"/>
  <c r="P1301" i="1"/>
  <c r="Q1285" i="1"/>
  <c r="P1285" i="1"/>
  <c r="Q1269" i="1"/>
  <c r="P1269" i="1"/>
  <c r="Q1253" i="1"/>
  <c r="P1253" i="1"/>
  <c r="Q1237" i="1"/>
  <c r="P1237" i="1"/>
  <c r="Q1221" i="1"/>
  <c r="P1221" i="1"/>
  <c r="Q1205" i="1"/>
  <c r="P1205" i="1"/>
  <c r="Q1189" i="1"/>
  <c r="P1189" i="1"/>
  <c r="Q1173" i="1"/>
  <c r="P1173" i="1"/>
  <c r="P4571" i="1"/>
  <c r="P4315" i="1"/>
  <c r="P4059" i="1"/>
  <c r="P3803" i="1"/>
  <c r="P3518" i="1"/>
  <c r="P2679" i="1"/>
  <c r="Q32" i="1"/>
  <c r="P32" i="1"/>
  <c r="Q16" i="1"/>
  <c r="P16" i="1"/>
  <c r="Q5268" i="1"/>
  <c r="P5268" i="1"/>
  <c r="Q5252" i="1"/>
  <c r="P5252" i="1"/>
  <c r="Q5236" i="1"/>
  <c r="P5236" i="1"/>
  <c r="Q5220" i="1"/>
  <c r="P5220" i="1"/>
  <c r="Q5204" i="1"/>
  <c r="P5204" i="1"/>
  <c r="Q5188" i="1"/>
  <c r="P5188" i="1"/>
  <c r="Q5172" i="1"/>
  <c r="P5172" i="1"/>
  <c r="Q5156" i="1"/>
  <c r="P5156" i="1"/>
  <c r="Q5140" i="1"/>
  <c r="P5140" i="1"/>
  <c r="Q5124" i="1"/>
  <c r="P5124" i="1"/>
  <c r="Q5108" i="1"/>
  <c r="P5108" i="1"/>
  <c r="Q5092" i="1"/>
  <c r="P5092" i="1"/>
  <c r="Q5076" i="1"/>
  <c r="P5076" i="1"/>
  <c r="Q5060" i="1"/>
  <c r="P5060" i="1"/>
  <c r="Q5044" i="1"/>
  <c r="P5044" i="1"/>
  <c r="Q5028" i="1"/>
  <c r="P5028" i="1"/>
  <c r="Q5012" i="1"/>
  <c r="P5012" i="1"/>
  <c r="Q4996" i="1"/>
  <c r="P4996" i="1"/>
  <c r="Q4980" i="1"/>
  <c r="P4980" i="1"/>
  <c r="Q4964" i="1"/>
  <c r="P4964" i="1"/>
  <c r="Q4948" i="1"/>
  <c r="P4948" i="1"/>
  <c r="Q4932" i="1"/>
  <c r="P4932" i="1"/>
  <c r="Q4916" i="1"/>
  <c r="P4916" i="1"/>
  <c r="Q4900" i="1"/>
  <c r="P4900" i="1"/>
  <c r="Q4884" i="1"/>
  <c r="P4884" i="1"/>
  <c r="Q4868" i="1"/>
  <c r="P4868" i="1"/>
  <c r="Q4852" i="1"/>
  <c r="P4852" i="1"/>
  <c r="Q4836" i="1"/>
  <c r="P4836" i="1"/>
  <c r="Q4820" i="1"/>
  <c r="P4820" i="1"/>
  <c r="Q4804" i="1"/>
  <c r="P4804" i="1"/>
  <c r="Q4788" i="1"/>
  <c r="P4788" i="1"/>
  <c r="Q4772" i="1"/>
  <c r="P4772" i="1"/>
  <c r="Q4756" i="1"/>
  <c r="P4756" i="1"/>
  <c r="Q4740" i="1"/>
  <c r="P4740" i="1"/>
  <c r="Q4724" i="1"/>
  <c r="P4724" i="1"/>
  <c r="Q4708" i="1"/>
  <c r="P4708" i="1"/>
  <c r="Q4692" i="1"/>
  <c r="P4692" i="1"/>
  <c r="Q4676" i="1"/>
  <c r="P4676" i="1"/>
  <c r="Q4660" i="1"/>
  <c r="P4660" i="1"/>
  <c r="Q4644" i="1"/>
  <c r="P4644" i="1"/>
  <c r="Q4628" i="1"/>
  <c r="P4628" i="1"/>
  <c r="Q4612" i="1"/>
  <c r="P4612" i="1"/>
  <c r="Q4596" i="1"/>
  <c r="P4596" i="1"/>
  <c r="Q4580" i="1"/>
  <c r="P4580" i="1"/>
  <c r="Q4564" i="1"/>
  <c r="P4564" i="1"/>
  <c r="Q4548" i="1"/>
  <c r="P4548" i="1"/>
  <c r="Q4532" i="1"/>
  <c r="P4532" i="1"/>
  <c r="Q4516" i="1"/>
  <c r="P4516" i="1"/>
  <c r="Q4500" i="1"/>
  <c r="P4500" i="1"/>
  <c r="Q4484" i="1"/>
  <c r="P4484" i="1"/>
  <c r="Q4468" i="1"/>
  <c r="P4468" i="1"/>
  <c r="Q4452" i="1"/>
  <c r="P4452" i="1"/>
  <c r="Q4436" i="1"/>
  <c r="P4436" i="1"/>
  <c r="Q4420" i="1"/>
  <c r="P4420" i="1"/>
  <c r="Q4404" i="1"/>
  <c r="P4404" i="1"/>
  <c r="Q4388" i="1"/>
  <c r="P4388" i="1"/>
  <c r="Q4372" i="1"/>
  <c r="P4372" i="1"/>
  <c r="Q4356" i="1"/>
  <c r="P4356" i="1"/>
  <c r="Q4340" i="1"/>
  <c r="P4340" i="1"/>
  <c r="Q4324" i="1"/>
  <c r="P4324" i="1"/>
  <c r="Q4308" i="1"/>
  <c r="P4308" i="1"/>
  <c r="Q4292" i="1"/>
  <c r="P4292" i="1"/>
  <c r="Q4276" i="1"/>
  <c r="P4276" i="1"/>
  <c r="Q4260" i="1"/>
  <c r="P4260" i="1"/>
  <c r="Q4244" i="1"/>
  <c r="P4244" i="1"/>
  <c r="Q4228" i="1"/>
  <c r="P4228" i="1"/>
  <c r="Q4212" i="1"/>
  <c r="P4212" i="1"/>
  <c r="Q4196" i="1"/>
  <c r="P4196" i="1"/>
  <c r="Q4180" i="1"/>
  <c r="P4180" i="1"/>
  <c r="Q4164" i="1"/>
  <c r="P4164" i="1"/>
  <c r="Q4148" i="1"/>
  <c r="P4148" i="1"/>
  <c r="Q4132" i="1"/>
  <c r="P4132" i="1"/>
  <c r="Q4116" i="1"/>
  <c r="P4116" i="1"/>
  <c r="Q4100" i="1"/>
  <c r="P4100" i="1"/>
  <c r="Q4084" i="1"/>
  <c r="P4084" i="1"/>
  <c r="Q4068" i="1"/>
  <c r="P4068" i="1"/>
  <c r="Q4052" i="1"/>
  <c r="P4052" i="1"/>
  <c r="Q4036" i="1"/>
  <c r="P4036" i="1"/>
  <c r="Q4020" i="1"/>
  <c r="P4020" i="1"/>
  <c r="Q4004" i="1"/>
  <c r="P4004" i="1"/>
  <c r="Q3988" i="1"/>
  <c r="P3988" i="1"/>
  <c r="Q3972" i="1"/>
  <c r="P3972" i="1"/>
  <c r="Q3956" i="1"/>
  <c r="P3956" i="1"/>
  <c r="Q3940" i="1"/>
  <c r="P3940" i="1"/>
  <c r="Q3924" i="1"/>
  <c r="P3924" i="1"/>
  <c r="Q3908" i="1"/>
  <c r="P3908" i="1"/>
  <c r="Q3892" i="1"/>
  <c r="P3892" i="1"/>
  <c r="Q3876" i="1"/>
  <c r="P3876" i="1"/>
  <c r="Q3860" i="1"/>
  <c r="P3860" i="1"/>
  <c r="Q3844" i="1"/>
  <c r="P3844" i="1"/>
  <c r="Q3828" i="1"/>
  <c r="P3828" i="1"/>
  <c r="Q3812" i="1"/>
  <c r="P3812" i="1"/>
  <c r="Q3796" i="1"/>
  <c r="P3796" i="1"/>
  <c r="Q3780" i="1"/>
  <c r="P3780" i="1"/>
  <c r="Q3764" i="1"/>
  <c r="P3764" i="1"/>
  <c r="Q3748" i="1"/>
  <c r="P3748" i="1"/>
  <c r="Q3732" i="1"/>
  <c r="P3732" i="1"/>
  <c r="Q3716" i="1"/>
  <c r="P3716" i="1"/>
  <c r="Q3700" i="1"/>
  <c r="P3700" i="1"/>
  <c r="Q3684" i="1"/>
  <c r="P3684" i="1"/>
  <c r="Q3668" i="1"/>
  <c r="P3668" i="1"/>
  <c r="Q3652" i="1"/>
  <c r="P3652" i="1"/>
  <c r="Q3620" i="1"/>
  <c r="P3620" i="1"/>
  <c r="Q3604" i="1"/>
  <c r="P3604" i="1"/>
  <c r="Q3588" i="1"/>
  <c r="P3588" i="1"/>
  <c r="Q3572" i="1"/>
  <c r="P3572" i="1"/>
  <c r="Q3556" i="1"/>
  <c r="P3556" i="1"/>
  <c r="Q3540" i="1"/>
  <c r="P3540" i="1"/>
  <c r="Q3524" i="1"/>
  <c r="P3524" i="1"/>
  <c r="Q3508" i="1"/>
  <c r="P3508" i="1"/>
  <c r="Q3492" i="1"/>
  <c r="P3492" i="1"/>
  <c r="Q3476" i="1"/>
  <c r="P3476" i="1"/>
  <c r="Q3460" i="1"/>
  <c r="P3460" i="1"/>
  <c r="Q3444" i="1"/>
  <c r="P3444" i="1"/>
  <c r="Q3428" i="1"/>
  <c r="P3428" i="1"/>
  <c r="Q3412" i="1"/>
  <c r="P3412" i="1"/>
  <c r="Q3396" i="1"/>
  <c r="P3396" i="1"/>
  <c r="Q3380" i="1"/>
  <c r="P3380" i="1"/>
  <c r="Q3364" i="1"/>
  <c r="P3364" i="1"/>
  <c r="Q3348" i="1"/>
  <c r="P3348" i="1"/>
  <c r="Q3332" i="1"/>
  <c r="P3332" i="1"/>
  <c r="Q3316" i="1"/>
  <c r="P3316" i="1"/>
  <c r="Q3300" i="1"/>
  <c r="P3300" i="1"/>
  <c r="Q3284" i="1"/>
  <c r="P3284" i="1"/>
  <c r="Q3268" i="1"/>
  <c r="P3268" i="1"/>
  <c r="Q3252" i="1"/>
  <c r="P3252" i="1"/>
  <c r="Q3236" i="1"/>
  <c r="P3236" i="1"/>
  <c r="Q3220" i="1"/>
  <c r="P3220" i="1"/>
  <c r="Q3204" i="1"/>
  <c r="P3204" i="1"/>
  <c r="Q3188" i="1"/>
  <c r="P3188" i="1"/>
  <c r="Q3172" i="1"/>
  <c r="P3172" i="1"/>
  <c r="Q3156" i="1"/>
  <c r="P3156" i="1"/>
  <c r="Q3140" i="1"/>
  <c r="P3140" i="1"/>
  <c r="Q3124" i="1"/>
  <c r="P3124" i="1"/>
  <c r="Q3108" i="1"/>
  <c r="P3108" i="1"/>
  <c r="Q3092" i="1"/>
  <c r="P3092" i="1"/>
  <c r="Q3076" i="1"/>
  <c r="P3076" i="1"/>
  <c r="Q3060" i="1"/>
  <c r="P3060" i="1"/>
  <c r="Q3044" i="1"/>
  <c r="P3044" i="1"/>
  <c r="Q3028" i="1"/>
  <c r="P3028" i="1"/>
  <c r="Q3012" i="1"/>
  <c r="P3012" i="1"/>
  <c r="Q2996" i="1"/>
  <c r="P2996" i="1"/>
  <c r="Q2980" i="1"/>
  <c r="P2980" i="1"/>
  <c r="Q2964" i="1"/>
  <c r="P2964" i="1"/>
  <c r="Q2948" i="1"/>
  <c r="P2948" i="1"/>
  <c r="Q2932" i="1"/>
  <c r="P2932" i="1"/>
  <c r="Q2916" i="1"/>
  <c r="P2916" i="1"/>
  <c r="Q2900" i="1"/>
  <c r="P2900" i="1"/>
  <c r="Q2884" i="1"/>
  <c r="P2884" i="1"/>
  <c r="Q2868" i="1"/>
  <c r="P2868" i="1"/>
  <c r="Q2852" i="1"/>
  <c r="P2852" i="1"/>
  <c r="Q2836" i="1"/>
  <c r="P2836" i="1"/>
  <c r="Q2820" i="1"/>
  <c r="P2820" i="1"/>
  <c r="Q2804" i="1"/>
  <c r="P2804" i="1"/>
  <c r="Q2788" i="1"/>
  <c r="P2788" i="1"/>
  <c r="Q2772" i="1"/>
  <c r="P2772" i="1"/>
  <c r="Q2756" i="1"/>
  <c r="P2756" i="1"/>
  <c r="Q2740" i="1"/>
  <c r="P2740" i="1"/>
  <c r="Q2724" i="1"/>
  <c r="P2724" i="1"/>
  <c r="Q2708" i="1"/>
  <c r="P2708" i="1"/>
  <c r="Q2692" i="1"/>
  <c r="P2692" i="1"/>
  <c r="Q2676" i="1"/>
  <c r="P2676" i="1"/>
  <c r="Q2660" i="1"/>
  <c r="P2660" i="1"/>
  <c r="Q2644" i="1"/>
  <c r="P2644" i="1"/>
  <c r="Q2628" i="1"/>
  <c r="P2628" i="1"/>
  <c r="Q2612" i="1"/>
  <c r="P2612" i="1"/>
  <c r="Q2596" i="1"/>
  <c r="P2596" i="1"/>
  <c r="Q2580" i="1"/>
  <c r="P2580" i="1"/>
  <c r="Q2564" i="1"/>
  <c r="P2564" i="1"/>
  <c r="Q2548" i="1"/>
  <c r="P2548" i="1"/>
  <c r="Q2532" i="1"/>
  <c r="P2532" i="1"/>
  <c r="Q2516" i="1"/>
  <c r="P2516" i="1"/>
  <c r="Q2500" i="1"/>
  <c r="P2500" i="1"/>
  <c r="Q2484" i="1"/>
  <c r="P2484" i="1"/>
  <c r="Q2468" i="1"/>
  <c r="P2468" i="1"/>
  <c r="Q2452" i="1"/>
  <c r="P2452" i="1"/>
  <c r="Q2436" i="1"/>
  <c r="P2436" i="1"/>
  <c r="Q2420" i="1"/>
  <c r="P2420" i="1"/>
  <c r="Q2404" i="1"/>
  <c r="P2404" i="1"/>
  <c r="Q2388" i="1"/>
  <c r="P2388" i="1"/>
  <c r="Q2372" i="1"/>
  <c r="P2372" i="1"/>
  <c r="Q2356" i="1"/>
  <c r="P2356" i="1"/>
  <c r="Q2340" i="1"/>
  <c r="P2340" i="1"/>
  <c r="Q2324" i="1"/>
  <c r="P2324" i="1"/>
  <c r="Q2308" i="1"/>
  <c r="P2308" i="1"/>
  <c r="Q2292" i="1"/>
  <c r="P2292" i="1"/>
  <c r="Q2276" i="1"/>
  <c r="P2276" i="1"/>
  <c r="Q2260" i="1"/>
  <c r="P2260" i="1"/>
  <c r="Q2244" i="1"/>
  <c r="P2244" i="1"/>
  <c r="Q2228" i="1"/>
  <c r="P2228" i="1"/>
  <c r="Q2212" i="1"/>
  <c r="P2212" i="1"/>
  <c r="Q2196" i="1"/>
  <c r="P2196" i="1"/>
  <c r="Q2180" i="1"/>
  <c r="P2180" i="1"/>
  <c r="Q2164" i="1"/>
  <c r="P2164" i="1"/>
  <c r="Q2148" i="1"/>
  <c r="P2148" i="1"/>
  <c r="Q2132" i="1"/>
  <c r="P2132" i="1"/>
  <c r="Q2116" i="1"/>
  <c r="P2116" i="1"/>
  <c r="Q2100" i="1"/>
  <c r="P2100" i="1"/>
  <c r="Q2084" i="1"/>
  <c r="P2084" i="1"/>
  <c r="Q2068" i="1"/>
  <c r="P2068" i="1"/>
  <c r="Q2052" i="1"/>
  <c r="P2052" i="1"/>
  <c r="Q2036" i="1"/>
  <c r="P2036" i="1"/>
  <c r="Q2020" i="1"/>
  <c r="P2020" i="1"/>
  <c r="Q2004" i="1"/>
  <c r="P2004" i="1"/>
  <c r="Q1988" i="1"/>
  <c r="P1988" i="1"/>
  <c r="Q1972" i="1"/>
  <c r="P1972" i="1"/>
  <c r="Q1956" i="1"/>
  <c r="P1956" i="1"/>
  <c r="Q1940" i="1"/>
  <c r="P1940" i="1"/>
  <c r="Q1924" i="1"/>
  <c r="P1924" i="1"/>
  <c r="Q1908" i="1"/>
  <c r="P1908" i="1"/>
  <c r="Q1892" i="1"/>
  <c r="P1892" i="1"/>
  <c r="Q1876" i="1"/>
  <c r="P1876" i="1"/>
  <c r="Q1860" i="1"/>
  <c r="P1860" i="1"/>
  <c r="Q1844" i="1"/>
  <c r="P1844" i="1"/>
  <c r="Q1828" i="1"/>
  <c r="P1828" i="1"/>
  <c r="Q1812" i="1"/>
  <c r="P1812" i="1"/>
  <c r="Q1796" i="1"/>
  <c r="P1796" i="1"/>
  <c r="Q1780" i="1"/>
  <c r="P1780" i="1"/>
  <c r="Q1764" i="1"/>
  <c r="P1764" i="1"/>
  <c r="Q1748" i="1"/>
  <c r="P1748" i="1"/>
  <c r="Q1732" i="1"/>
  <c r="P1732" i="1"/>
  <c r="Q1716" i="1"/>
  <c r="P1716" i="1"/>
  <c r="Q1700" i="1"/>
  <c r="P1700" i="1"/>
  <c r="Q1684" i="1"/>
  <c r="P1684" i="1"/>
  <c r="Q1668" i="1"/>
  <c r="P1668" i="1"/>
  <c r="Q1652" i="1"/>
  <c r="P1652" i="1"/>
  <c r="Q1636" i="1"/>
  <c r="P1636" i="1"/>
  <c r="Q1620" i="1"/>
  <c r="P1620" i="1"/>
  <c r="Q1604" i="1"/>
  <c r="P1604" i="1"/>
  <c r="Q1588" i="1"/>
  <c r="P1588" i="1"/>
  <c r="Q1572" i="1"/>
  <c r="P1572" i="1"/>
  <c r="Q1556" i="1"/>
  <c r="P1556" i="1"/>
  <c r="Q1540" i="1"/>
  <c r="P1540" i="1"/>
  <c r="Q1524" i="1"/>
  <c r="P1524" i="1"/>
  <c r="Q1508" i="1"/>
  <c r="P1508" i="1"/>
  <c r="Q1492" i="1"/>
  <c r="P1492" i="1"/>
  <c r="Q1476" i="1"/>
  <c r="P1476" i="1"/>
  <c r="Q1460" i="1"/>
  <c r="P1460" i="1"/>
  <c r="Q1444" i="1"/>
  <c r="P1444" i="1"/>
  <c r="Q1428" i="1"/>
  <c r="P1428" i="1"/>
  <c r="Q1412" i="1"/>
  <c r="P1412" i="1"/>
  <c r="Q1396" i="1"/>
  <c r="P1396" i="1"/>
  <c r="Q1380" i="1"/>
  <c r="P1380" i="1"/>
  <c r="Q1364" i="1"/>
  <c r="P1364" i="1"/>
  <c r="Q1348" i="1"/>
  <c r="P1348" i="1"/>
  <c r="Q1332" i="1"/>
  <c r="P1332" i="1"/>
  <c r="Q1316" i="1"/>
  <c r="P1316" i="1"/>
  <c r="Q1300" i="1"/>
  <c r="P1300" i="1"/>
  <c r="Q1284" i="1"/>
  <c r="P1284" i="1"/>
  <c r="Q1268" i="1"/>
  <c r="P1268" i="1"/>
  <c r="Q1252" i="1"/>
  <c r="P1252" i="1"/>
  <c r="Q1236" i="1"/>
  <c r="P1236" i="1"/>
  <c r="Q1220" i="1"/>
  <c r="P1220" i="1"/>
  <c r="Q1204" i="1"/>
  <c r="P1204" i="1"/>
  <c r="Q1188" i="1"/>
  <c r="P1188" i="1"/>
  <c r="Q1172" i="1"/>
  <c r="P1172" i="1"/>
  <c r="Q1156" i="1"/>
  <c r="P1156" i="1"/>
  <c r="Q1140" i="1"/>
  <c r="P1140" i="1"/>
  <c r="Q1124" i="1"/>
  <c r="P1124" i="1"/>
  <c r="Q1108" i="1"/>
  <c r="P1108" i="1"/>
  <c r="Q1092" i="1"/>
  <c r="P1092" i="1"/>
  <c r="Q1076" i="1"/>
  <c r="P1076" i="1"/>
  <c r="Q1060" i="1"/>
  <c r="P1060" i="1"/>
  <c r="Q1044" i="1"/>
  <c r="P1044" i="1"/>
  <c r="Q1028" i="1"/>
  <c r="P1028" i="1"/>
  <c r="Q1012" i="1"/>
  <c r="P1012" i="1"/>
  <c r="Q996" i="1"/>
  <c r="P996" i="1"/>
  <c r="Q980" i="1"/>
  <c r="P980" i="1"/>
  <c r="Q964" i="1"/>
  <c r="P964" i="1"/>
  <c r="Q948" i="1"/>
  <c r="P948" i="1"/>
  <c r="Q932" i="1"/>
  <c r="P932" i="1"/>
  <c r="Q916" i="1"/>
  <c r="P916" i="1"/>
  <c r="Q900" i="1"/>
  <c r="P900" i="1"/>
  <c r="Q884" i="1"/>
  <c r="P884" i="1"/>
  <c r="Q868" i="1"/>
  <c r="P868" i="1"/>
  <c r="Q852" i="1"/>
  <c r="P852" i="1"/>
  <c r="Q836" i="1"/>
  <c r="P836" i="1"/>
  <c r="Q820" i="1"/>
  <c r="P820" i="1"/>
  <c r="Q804" i="1"/>
  <c r="P804" i="1"/>
  <c r="Q788" i="1"/>
  <c r="P788" i="1"/>
  <c r="Q772" i="1"/>
  <c r="P772" i="1"/>
  <c r="Q756" i="1"/>
  <c r="P756" i="1"/>
  <c r="Q740" i="1"/>
  <c r="P740" i="1"/>
  <c r="Q724" i="1"/>
  <c r="P724" i="1"/>
  <c r="Q708" i="1"/>
  <c r="P708" i="1"/>
  <c r="Q692" i="1"/>
  <c r="P692" i="1"/>
  <c r="Q676" i="1"/>
  <c r="P676" i="1"/>
  <c r="Q660" i="1"/>
  <c r="P660" i="1"/>
  <c r="Q644" i="1"/>
  <c r="P644" i="1"/>
  <c r="Q628" i="1"/>
  <c r="P628" i="1"/>
  <c r="Q612" i="1"/>
  <c r="P612" i="1"/>
  <c r="Q596" i="1"/>
  <c r="P596" i="1"/>
  <c r="Q580" i="1"/>
  <c r="P580" i="1"/>
  <c r="Q564" i="1"/>
  <c r="P564" i="1"/>
  <c r="Q548" i="1"/>
  <c r="P548" i="1"/>
  <c r="Q532" i="1"/>
  <c r="P532" i="1"/>
  <c r="Q516" i="1"/>
  <c r="P516" i="1"/>
  <c r="Q500" i="1"/>
  <c r="P500" i="1"/>
  <c r="Q484" i="1"/>
  <c r="P484" i="1"/>
  <c r="Q468" i="1"/>
  <c r="P468" i="1"/>
  <c r="Q452" i="1"/>
  <c r="P452" i="1"/>
  <c r="Q436" i="1"/>
  <c r="P436" i="1"/>
  <c r="Q420" i="1"/>
  <c r="P420" i="1"/>
  <c r="Q404" i="1"/>
  <c r="P404" i="1"/>
  <c r="Q388" i="1"/>
  <c r="P388" i="1"/>
  <c r="Q372" i="1"/>
  <c r="P372" i="1"/>
  <c r="Q356" i="1"/>
  <c r="P356" i="1"/>
  <c r="Q340" i="1"/>
  <c r="P340" i="1"/>
  <c r="P5267" i="1"/>
  <c r="P4555" i="1"/>
  <c r="P4299" i="1"/>
  <c r="P4043" i="1"/>
  <c r="P3787" i="1"/>
  <c r="P3499" i="1"/>
  <c r="P2396" i="1"/>
  <c r="Q31" i="1"/>
  <c r="P31" i="1"/>
  <c r="Q15" i="1"/>
  <c r="P15" i="1"/>
  <c r="Q5203" i="1"/>
  <c r="P5203" i="1"/>
  <c r="Q5187" i="1"/>
  <c r="P5187" i="1"/>
  <c r="Q5171" i="1"/>
  <c r="P5171" i="1"/>
  <c r="Q5155" i="1"/>
  <c r="P5155" i="1"/>
  <c r="Q5139" i="1"/>
  <c r="P5139" i="1"/>
  <c r="Q5123" i="1"/>
  <c r="P5123" i="1"/>
  <c r="Q5107" i="1"/>
  <c r="P5107" i="1"/>
  <c r="Q5091" i="1"/>
  <c r="P5091" i="1"/>
  <c r="Q5075" i="1"/>
  <c r="P5075" i="1"/>
  <c r="Q5059" i="1"/>
  <c r="P5059" i="1"/>
  <c r="Q5043" i="1"/>
  <c r="P5043" i="1"/>
  <c r="Q5027" i="1"/>
  <c r="P5027" i="1"/>
  <c r="Q5011" i="1"/>
  <c r="P5011" i="1"/>
  <c r="Q4995" i="1"/>
  <c r="P4995" i="1"/>
  <c r="Q4979" i="1"/>
  <c r="P4979" i="1"/>
  <c r="Q4963" i="1"/>
  <c r="P4963" i="1"/>
  <c r="Q4947" i="1"/>
  <c r="P4947" i="1"/>
  <c r="Q4931" i="1"/>
  <c r="P4931" i="1"/>
  <c r="Q4915" i="1"/>
  <c r="P4915" i="1"/>
  <c r="Q4899" i="1"/>
  <c r="P4899" i="1"/>
  <c r="Q4883" i="1"/>
  <c r="P4883" i="1"/>
  <c r="Q4867" i="1"/>
  <c r="P4867" i="1"/>
  <c r="Q4851" i="1"/>
  <c r="P4851" i="1"/>
  <c r="Q4835" i="1"/>
  <c r="P4835" i="1"/>
  <c r="Q4819" i="1"/>
  <c r="P4819" i="1"/>
  <c r="Q4803" i="1"/>
  <c r="P4803" i="1"/>
  <c r="Q4787" i="1"/>
  <c r="P4787" i="1"/>
  <c r="Q4771" i="1"/>
  <c r="P4771" i="1"/>
  <c r="Q4755" i="1"/>
  <c r="P4755" i="1"/>
  <c r="Q4739" i="1"/>
  <c r="P4739" i="1"/>
  <c r="Q4723" i="1"/>
  <c r="P4723" i="1"/>
  <c r="Q4707" i="1"/>
  <c r="P4707" i="1"/>
  <c r="Q4691" i="1"/>
  <c r="P4691" i="1"/>
  <c r="Q4675" i="1"/>
  <c r="P4675" i="1"/>
  <c r="Q4659" i="1"/>
  <c r="P4659" i="1"/>
  <c r="Q4643" i="1"/>
  <c r="P4643" i="1"/>
  <c r="Q4627" i="1"/>
  <c r="P4627" i="1"/>
  <c r="Q4611" i="1"/>
  <c r="P4611" i="1"/>
  <c r="Q4595" i="1"/>
  <c r="P4595" i="1"/>
  <c r="Q4579" i="1"/>
  <c r="P4579" i="1"/>
  <c r="Q4563" i="1"/>
  <c r="P4563" i="1"/>
  <c r="Q4547" i="1"/>
  <c r="P4547" i="1"/>
  <c r="Q4531" i="1"/>
  <c r="P4531" i="1"/>
  <c r="Q4515" i="1"/>
  <c r="P4515" i="1"/>
  <c r="Q4499" i="1"/>
  <c r="P4499" i="1"/>
  <c r="Q4483" i="1"/>
  <c r="P4483" i="1"/>
  <c r="Q4467" i="1"/>
  <c r="P4467" i="1"/>
  <c r="Q4451" i="1"/>
  <c r="P4451" i="1"/>
  <c r="Q4435" i="1"/>
  <c r="P4435" i="1"/>
  <c r="Q4419" i="1"/>
  <c r="P4419" i="1"/>
  <c r="Q4403" i="1"/>
  <c r="P4403" i="1"/>
  <c r="Q4387" i="1"/>
  <c r="P4387" i="1"/>
  <c r="Q4371" i="1"/>
  <c r="S4376" i="1" s="1"/>
  <c r="P4371" i="1"/>
  <c r="Q4355" i="1"/>
  <c r="P4355" i="1"/>
  <c r="Q4339" i="1"/>
  <c r="P4339" i="1"/>
  <c r="Q4323" i="1"/>
  <c r="P4323" i="1"/>
  <c r="Q4307" i="1"/>
  <c r="P4307" i="1"/>
  <c r="Q4291" i="1"/>
  <c r="P4291" i="1"/>
  <c r="Q4275" i="1"/>
  <c r="P4275" i="1"/>
  <c r="Q4259" i="1"/>
  <c r="P4259" i="1"/>
  <c r="Q4243" i="1"/>
  <c r="P4243" i="1"/>
  <c r="Q4227" i="1"/>
  <c r="P4227" i="1"/>
  <c r="Q4211" i="1"/>
  <c r="P4211" i="1"/>
  <c r="Q4195" i="1"/>
  <c r="P4195" i="1"/>
  <c r="Q4179" i="1"/>
  <c r="P4179" i="1"/>
  <c r="Q4163" i="1"/>
  <c r="P4163" i="1"/>
  <c r="Q4147" i="1"/>
  <c r="P4147" i="1"/>
  <c r="Q4131" i="1"/>
  <c r="P4131" i="1"/>
  <c r="Q4115" i="1"/>
  <c r="S4120" i="1" s="1"/>
  <c r="P4115" i="1"/>
  <c r="Q4099" i="1"/>
  <c r="P4099" i="1"/>
  <c r="Q4083" i="1"/>
  <c r="P4083" i="1"/>
  <c r="Q4067" i="1"/>
  <c r="P4067" i="1"/>
  <c r="Q4051" i="1"/>
  <c r="P4051" i="1"/>
  <c r="Q4035" i="1"/>
  <c r="P4035" i="1"/>
  <c r="Q4019" i="1"/>
  <c r="P4019" i="1"/>
  <c r="Q4003" i="1"/>
  <c r="P4003" i="1"/>
  <c r="Q3987" i="1"/>
  <c r="P3987" i="1"/>
  <c r="Q3971" i="1"/>
  <c r="P3971" i="1"/>
  <c r="Q3955" i="1"/>
  <c r="P3955" i="1"/>
  <c r="Q3939" i="1"/>
  <c r="P3939" i="1"/>
  <c r="Q3923" i="1"/>
  <c r="P3923" i="1"/>
  <c r="Q3907" i="1"/>
  <c r="P3907" i="1"/>
  <c r="Q3891" i="1"/>
  <c r="P3891" i="1"/>
  <c r="Q3875" i="1"/>
  <c r="P3875" i="1"/>
  <c r="Q3859" i="1"/>
  <c r="P3859" i="1"/>
  <c r="Q3843" i="1"/>
  <c r="P3843" i="1"/>
  <c r="Q3827" i="1"/>
  <c r="P3827" i="1"/>
  <c r="Q3811" i="1"/>
  <c r="P3811" i="1"/>
  <c r="Q3795" i="1"/>
  <c r="P3795" i="1"/>
  <c r="Q3779" i="1"/>
  <c r="P3779" i="1"/>
  <c r="Q3763" i="1"/>
  <c r="P3763" i="1"/>
  <c r="Q3747" i="1"/>
  <c r="P3747" i="1"/>
  <c r="Q3731" i="1"/>
  <c r="P3731" i="1"/>
  <c r="Q3715" i="1"/>
  <c r="P3715" i="1"/>
  <c r="Q3699" i="1"/>
  <c r="P3699" i="1"/>
  <c r="Q3683" i="1"/>
  <c r="P3683" i="1"/>
  <c r="Q3667" i="1"/>
  <c r="P3667" i="1"/>
  <c r="Q3651" i="1"/>
  <c r="P3651" i="1"/>
  <c r="Q3635" i="1"/>
  <c r="P3635" i="1"/>
  <c r="Q3619" i="1"/>
  <c r="P3619" i="1"/>
  <c r="Q3603" i="1"/>
  <c r="P3603" i="1"/>
  <c r="Q3587" i="1"/>
  <c r="P3587" i="1"/>
  <c r="Q3571" i="1"/>
  <c r="P3571" i="1"/>
  <c r="Q3555" i="1"/>
  <c r="P3555" i="1"/>
  <c r="Q3539" i="1"/>
  <c r="P3539" i="1"/>
  <c r="Q3523" i="1"/>
  <c r="P3523" i="1"/>
  <c r="Q3507" i="1"/>
  <c r="P3507" i="1"/>
  <c r="Q3491" i="1"/>
  <c r="P3491" i="1"/>
  <c r="Q3475" i="1"/>
  <c r="P3475" i="1"/>
  <c r="Q3459" i="1"/>
  <c r="P3459" i="1"/>
  <c r="Q3443" i="1"/>
  <c r="P3443" i="1"/>
  <c r="Q3427" i="1"/>
  <c r="P3427" i="1"/>
  <c r="Q3411" i="1"/>
  <c r="P3411" i="1"/>
  <c r="Q3395" i="1"/>
  <c r="P3395" i="1"/>
  <c r="Q3379" i="1"/>
  <c r="P3379" i="1"/>
  <c r="Q3363" i="1"/>
  <c r="P3363" i="1"/>
  <c r="Q3347" i="1"/>
  <c r="P3347" i="1"/>
  <c r="Q3331" i="1"/>
  <c r="P3331" i="1"/>
  <c r="Q3315" i="1"/>
  <c r="P3315" i="1"/>
  <c r="Q3299" i="1"/>
  <c r="P3299" i="1"/>
  <c r="Q3283" i="1"/>
  <c r="P3283" i="1"/>
  <c r="Q3267" i="1"/>
  <c r="P3267" i="1"/>
  <c r="Q3251" i="1"/>
  <c r="P3251" i="1"/>
  <c r="Q3235" i="1"/>
  <c r="P3235" i="1"/>
  <c r="Q3219" i="1"/>
  <c r="P3219" i="1"/>
  <c r="Q3203" i="1"/>
  <c r="P3203" i="1"/>
  <c r="Q3187" i="1"/>
  <c r="P3187" i="1"/>
  <c r="Q3171" i="1"/>
  <c r="P3171" i="1"/>
  <c r="Q3155" i="1"/>
  <c r="P3155" i="1"/>
  <c r="Q3139" i="1"/>
  <c r="P3139" i="1"/>
  <c r="Q3123" i="1"/>
  <c r="P3123" i="1"/>
  <c r="Q3107" i="1"/>
  <c r="P3107" i="1"/>
  <c r="Q3091" i="1"/>
  <c r="P3091" i="1"/>
  <c r="Q3075" i="1"/>
  <c r="P3075" i="1"/>
  <c r="Q3059" i="1"/>
  <c r="P3059" i="1"/>
  <c r="Q3043" i="1"/>
  <c r="P3043" i="1"/>
  <c r="Q3027" i="1"/>
  <c r="P3027" i="1"/>
  <c r="Q3011" i="1"/>
  <c r="P3011" i="1"/>
  <c r="Q2995" i="1"/>
  <c r="P2995" i="1"/>
  <c r="Q2979" i="1"/>
  <c r="P2979" i="1"/>
  <c r="Q2963" i="1"/>
  <c r="P2963" i="1"/>
  <c r="Q2947" i="1"/>
  <c r="P2947" i="1"/>
  <c r="Q2931" i="1"/>
  <c r="P2931" i="1"/>
  <c r="Q2915" i="1"/>
  <c r="P2915" i="1"/>
  <c r="Q2899" i="1"/>
  <c r="P2899" i="1"/>
  <c r="Q2883" i="1"/>
  <c r="P2883" i="1"/>
  <c r="Q2867" i="1"/>
  <c r="P2867" i="1"/>
  <c r="Q2851" i="1"/>
  <c r="P2851" i="1"/>
  <c r="Q2835" i="1"/>
  <c r="P2835" i="1"/>
  <c r="Q2819" i="1"/>
  <c r="P2819" i="1"/>
  <c r="Q2803" i="1"/>
  <c r="P2803" i="1"/>
  <c r="Q2787" i="1"/>
  <c r="P2787" i="1"/>
  <c r="Q2771" i="1"/>
  <c r="P2771" i="1"/>
  <c r="Q2755" i="1"/>
  <c r="P2755" i="1"/>
  <c r="Q2739" i="1"/>
  <c r="P2739" i="1"/>
  <c r="Q2723" i="1"/>
  <c r="P2723" i="1"/>
  <c r="Q2707" i="1"/>
  <c r="P2707" i="1"/>
  <c r="Q2691" i="1"/>
  <c r="P2691" i="1"/>
  <c r="Q2675" i="1"/>
  <c r="P2675" i="1"/>
  <c r="Q2659" i="1"/>
  <c r="P2659" i="1"/>
  <c r="Q2643" i="1"/>
  <c r="P2643" i="1"/>
  <c r="Q2627" i="1"/>
  <c r="P2627" i="1"/>
  <c r="Q2611" i="1"/>
  <c r="P2611" i="1"/>
  <c r="Q2595" i="1"/>
  <c r="P2595" i="1"/>
  <c r="Q2579" i="1"/>
  <c r="P2579" i="1"/>
  <c r="Q2563" i="1"/>
  <c r="P2563" i="1"/>
  <c r="Q2547" i="1"/>
  <c r="P2547" i="1"/>
  <c r="Q2531" i="1"/>
  <c r="P2531" i="1"/>
  <c r="Q2515" i="1"/>
  <c r="P2515" i="1"/>
  <c r="Q2499" i="1"/>
  <c r="P2499" i="1"/>
  <c r="Q2483" i="1"/>
  <c r="P2483" i="1"/>
  <c r="Q2467" i="1"/>
  <c r="P2467" i="1"/>
  <c r="Q2451" i="1"/>
  <c r="P2451" i="1"/>
  <c r="Q2435" i="1"/>
  <c r="P2435" i="1"/>
  <c r="Q2419" i="1"/>
  <c r="P2419" i="1"/>
  <c r="Q2403" i="1"/>
  <c r="P2403" i="1"/>
  <c r="Q2387" i="1"/>
  <c r="P2387" i="1"/>
  <c r="Q2371" i="1"/>
  <c r="P2371" i="1"/>
  <c r="Q2355" i="1"/>
  <c r="P2355" i="1"/>
  <c r="Q2339" i="1"/>
  <c r="P2339" i="1"/>
  <c r="Q2323" i="1"/>
  <c r="P2323" i="1"/>
  <c r="Q2307" i="1"/>
  <c r="P2307" i="1"/>
  <c r="Q2291" i="1"/>
  <c r="P2291" i="1"/>
  <c r="Q2275" i="1"/>
  <c r="P2275" i="1"/>
  <c r="Q2259" i="1"/>
  <c r="P2259" i="1"/>
  <c r="Q2243" i="1"/>
  <c r="P2243" i="1"/>
  <c r="Q2227" i="1"/>
  <c r="P2227" i="1"/>
  <c r="Q2211" i="1"/>
  <c r="P2211" i="1"/>
  <c r="Q2195" i="1"/>
  <c r="P2195" i="1"/>
  <c r="Q2179" i="1"/>
  <c r="P2179" i="1"/>
  <c r="Q2163" i="1"/>
  <c r="P2163" i="1"/>
  <c r="Q2147" i="1"/>
  <c r="P2147" i="1"/>
  <c r="Q2131" i="1"/>
  <c r="P2131" i="1"/>
  <c r="Q2115" i="1"/>
  <c r="P2115" i="1"/>
  <c r="Q2099" i="1"/>
  <c r="P2099" i="1"/>
  <c r="Q2083" i="1"/>
  <c r="P2083" i="1"/>
  <c r="Q2067" i="1"/>
  <c r="P2067" i="1"/>
  <c r="Q2051" i="1"/>
  <c r="P2051" i="1"/>
  <c r="Q2035" i="1"/>
  <c r="P2035" i="1"/>
  <c r="Q2019" i="1"/>
  <c r="P2019" i="1"/>
  <c r="Q2003" i="1"/>
  <c r="P2003" i="1"/>
  <c r="Q1987" i="1"/>
  <c r="P1987" i="1"/>
  <c r="Q1971" i="1"/>
  <c r="P1971" i="1"/>
  <c r="Q1955" i="1"/>
  <c r="P1955" i="1"/>
  <c r="Q1939" i="1"/>
  <c r="P1939" i="1"/>
  <c r="Q1923" i="1"/>
  <c r="P1923" i="1"/>
  <c r="Q1907" i="1"/>
  <c r="P1907" i="1"/>
  <c r="Q1891" i="1"/>
  <c r="P1891" i="1"/>
  <c r="Q1875" i="1"/>
  <c r="P1875" i="1"/>
  <c r="Q1859" i="1"/>
  <c r="P1859" i="1"/>
  <c r="Q1843" i="1"/>
  <c r="P1843" i="1"/>
  <c r="Q1827" i="1"/>
  <c r="P1827" i="1"/>
  <c r="Q1811" i="1"/>
  <c r="P1811" i="1"/>
  <c r="Q1795" i="1"/>
  <c r="P1795" i="1"/>
  <c r="Q1779" i="1"/>
  <c r="P1779" i="1"/>
  <c r="Q1763" i="1"/>
  <c r="P1763" i="1"/>
  <c r="Q1747" i="1"/>
  <c r="P1747" i="1"/>
  <c r="Q1731" i="1"/>
  <c r="P1731" i="1"/>
  <c r="Q1715" i="1"/>
  <c r="P1715" i="1"/>
  <c r="Q1699" i="1"/>
  <c r="P1699" i="1"/>
  <c r="Q1683" i="1"/>
  <c r="P1683" i="1"/>
  <c r="Q1667" i="1"/>
  <c r="P1667" i="1"/>
  <c r="Q1651" i="1"/>
  <c r="P1651" i="1"/>
  <c r="Q1635" i="1"/>
  <c r="P1635" i="1"/>
  <c r="Q1619" i="1"/>
  <c r="P1619" i="1"/>
  <c r="Q1603" i="1"/>
  <c r="P1603" i="1"/>
  <c r="Q1587" i="1"/>
  <c r="P1587" i="1"/>
  <c r="Q1571" i="1"/>
  <c r="P1571" i="1"/>
  <c r="Q1555" i="1"/>
  <c r="P1555" i="1"/>
  <c r="Q1539" i="1"/>
  <c r="P1539" i="1"/>
  <c r="Q1523" i="1"/>
  <c r="P1523" i="1"/>
  <c r="Q1507" i="1"/>
  <c r="P1507" i="1"/>
  <c r="Q1491" i="1"/>
  <c r="P1491" i="1"/>
  <c r="Q1475" i="1"/>
  <c r="P1475" i="1"/>
  <c r="Q1459" i="1"/>
  <c r="P1459" i="1"/>
  <c r="Q1443" i="1"/>
  <c r="P1443" i="1"/>
  <c r="Q1427" i="1"/>
  <c r="P1427" i="1"/>
  <c r="Q1411" i="1"/>
  <c r="P1411" i="1"/>
  <c r="Q1395" i="1"/>
  <c r="P1395" i="1"/>
  <c r="Q1379" i="1"/>
  <c r="P1379" i="1"/>
  <c r="Q1363" i="1"/>
  <c r="P1363" i="1"/>
  <c r="Q1347" i="1"/>
  <c r="P1347" i="1"/>
  <c r="Q1331" i="1"/>
  <c r="P1331" i="1"/>
  <c r="Q1315" i="1"/>
  <c r="P1315" i="1"/>
  <c r="Q1299" i="1"/>
  <c r="P1299" i="1"/>
  <c r="Q1283" i="1"/>
  <c r="P1283" i="1"/>
  <c r="Q1267" i="1"/>
  <c r="P1267" i="1"/>
  <c r="Q1251" i="1"/>
  <c r="P1251" i="1"/>
  <c r="Q1235" i="1"/>
  <c r="P1235" i="1"/>
  <c r="Q1219" i="1"/>
  <c r="P1219" i="1"/>
  <c r="Q1203" i="1"/>
  <c r="P1203" i="1"/>
  <c r="P4539" i="1"/>
  <c r="P4283" i="1"/>
  <c r="P4027" i="1"/>
  <c r="P3771" i="1"/>
  <c r="P3478" i="1"/>
  <c r="P2104" i="1"/>
  <c r="Q30" i="1"/>
  <c r="P30" i="1"/>
  <c r="Q14" i="1"/>
  <c r="P14" i="1"/>
  <c r="Q5266" i="1"/>
  <c r="P5266" i="1"/>
  <c r="Q5250" i="1"/>
  <c r="P5250" i="1"/>
  <c r="Q5234" i="1"/>
  <c r="P5234" i="1"/>
  <c r="Q5218" i="1"/>
  <c r="P5218" i="1"/>
  <c r="R5231" i="1" s="1"/>
  <c r="Q5202" i="1"/>
  <c r="P5202" i="1"/>
  <c r="Q5186" i="1"/>
  <c r="P5186" i="1"/>
  <c r="Q5170" i="1"/>
  <c r="P5170" i="1"/>
  <c r="Q5154" i="1"/>
  <c r="P5154" i="1"/>
  <c r="Q5138" i="1"/>
  <c r="P5138" i="1"/>
  <c r="Q5122" i="1"/>
  <c r="P5122" i="1"/>
  <c r="P5106" i="1"/>
  <c r="Q5106" i="1"/>
  <c r="Q5090" i="1"/>
  <c r="P5090" i="1"/>
  <c r="R5103" i="1" s="1"/>
  <c r="Q5074" i="1"/>
  <c r="P5074" i="1"/>
  <c r="Q5058" i="1"/>
  <c r="P5058" i="1"/>
  <c r="Q5042" i="1"/>
  <c r="P5042" i="1"/>
  <c r="Q5026" i="1"/>
  <c r="P5026" i="1"/>
  <c r="Q5010" i="1"/>
  <c r="P5010" i="1"/>
  <c r="Q4994" i="1"/>
  <c r="P4994" i="1"/>
  <c r="Q4978" i="1"/>
  <c r="P4978" i="1"/>
  <c r="Q4962" i="1"/>
  <c r="P4962" i="1"/>
  <c r="R4975" i="1" s="1"/>
  <c r="Q4946" i="1"/>
  <c r="P4946" i="1"/>
  <c r="Q4930" i="1"/>
  <c r="P4930" i="1"/>
  <c r="Q4914" i="1"/>
  <c r="P4914" i="1"/>
  <c r="Q4898" i="1"/>
  <c r="P4898" i="1"/>
  <c r="Q4882" i="1"/>
  <c r="P4882" i="1"/>
  <c r="Q4866" i="1"/>
  <c r="P4866" i="1"/>
  <c r="Q4850" i="1"/>
  <c r="P4850" i="1"/>
  <c r="Q4834" i="1"/>
  <c r="P4834" i="1"/>
  <c r="R4847" i="1" s="1"/>
  <c r="Q4818" i="1"/>
  <c r="P4818" i="1"/>
  <c r="Q4802" i="1"/>
  <c r="P4802" i="1"/>
  <c r="Q4786" i="1"/>
  <c r="P4786" i="1"/>
  <c r="Q4770" i="1"/>
  <c r="P4770" i="1"/>
  <c r="Q4754" i="1"/>
  <c r="P4754" i="1"/>
  <c r="Q4738" i="1"/>
  <c r="P4738" i="1"/>
  <c r="Q4722" i="1"/>
  <c r="P4722" i="1"/>
  <c r="Q4706" i="1"/>
  <c r="P4706" i="1"/>
  <c r="R4719" i="1" s="1"/>
  <c r="Q4690" i="1"/>
  <c r="P4690" i="1"/>
  <c r="Q4674" i="1"/>
  <c r="P4674" i="1"/>
  <c r="Q4658" i="1"/>
  <c r="P4658" i="1"/>
  <c r="Q4642" i="1"/>
  <c r="P4642" i="1"/>
  <c r="Q4626" i="1"/>
  <c r="P4626" i="1"/>
  <c r="Q4610" i="1"/>
  <c r="P4610" i="1"/>
  <c r="Q4594" i="1"/>
  <c r="P4594" i="1"/>
  <c r="Q4578" i="1"/>
  <c r="P4578" i="1"/>
  <c r="R4591" i="1" s="1"/>
  <c r="Q4562" i="1"/>
  <c r="S4568" i="1" s="1"/>
  <c r="P4562" i="1"/>
  <c r="Q4546" i="1"/>
  <c r="P4546" i="1"/>
  <c r="Q4530" i="1"/>
  <c r="P4530" i="1"/>
  <c r="Q4514" i="1"/>
  <c r="P4514" i="1"/>
  <c r="Q4498" i="1"/>
  <c r="P4498" i="1"/>
  <c r="Q4482" i="1"/>
  <c r="P4482" i="1"/>
  <c r="Q4466" i="1"/>
  <c r="P4466" i="1"/>
  <c r="Q4450" i="1"/>
  <c r="P4450" i="1"/>
  <c r="R4463" i="1" s="1"/>
  <c r="Q4434" i="1"/>
  <c r="S4440" i="1" s="1"/>
  <c r="P4434" i="1"/>
  <c r="Q4418" i="1"/>
  <c r="P4418" i="1"/>
  <c r="Q4402" i="1"/>
  <c r="P4402" i="1"/>
  <c r="Q4386" i="1"/>
  <c r="P4386" i="1"/>
  <c r="Q4370" i="1"/>
  <c r="P4370" i="1"/>
  <c r="Q4354" i="1"/>
  <c r="P4354" i="1"/>
  <c r="Q4338" i="1"/>
  <c r="P4338" i="1"/>
  <c r="Q4322" i="1"/>
  <c r="P4322" i="1"/>
  <c r="R4335" i="1" s="1"/>
  <c r="Q4306" i="1"/>
  <c r="S4312" i="1" s="1"/>
  <c r="P4306" i="1"/>
  <c r="Q4290" i="1"/>
  <c r="P4290" i="1"/>
  <c r="Q4274" i="1"/>
  <c r="P4274" i="1"/>
  <c r="Q4258" i="1"/>
  <c r="P4258" i="1"/>
  <c r="Q4242" i="1"/>
  <c r="P4242" i="1"/>
  <c r="Q4226" i="1"/>
  <c r="P4226" i="1"/>
  <c r="Q4210" i="1"/>
  <c r="P4210" i="1"/>
  <c r="Q4194" i="1"/>
  <c r="P4194" i="1"/>
  <c r="R4207" i="1" s="1"/>
  <c r="Q4178" i="1"/>
  <c r="S4184" i="1" s="1"/>
  <c r="P4178" i="1"/>
  <c r="Q4162" i="1"/>
  <c r="P4162" i="1"/>
  <c r="Q4146" i="1"/>
  <c r="P4146" i="1"/>
  <c r="Q4130" i="1"/>
  <c r="P4130" i="1"/>
  <c r="Q4114" i="1"/>
  <c r="P4114" i="1"/>
  <c r="Q4098" i="1"/>
  <c r="P4098" i="1"/>
  <c r="Q4082" i="1"/>
  <c r="P4082" i="1"/>
  <c r="Q4066" i="1"/>
  <c r="P4066" i="1"/>
  <c r="R4079" i="1" s="1"/>
  <c r="Q4050" i="1"/>
  <c r="S4056" i="1" s="1"/>
  <c r="P4050" i="1"/>
  <c r="Q4034" i="1"/>
  <c r="P4034" i="1"/>
  <c r="Q4018" i="1"/>
  <c r="P4018" i="1"/>
  <c r="Q4002" i="1"/>
  <c r="P4002" i="1"/>
  <c r="Q3986" i="1"/>
  <c r="P3986" i="1"/>
  <c r="Q3970" i="1"/>
  <c r="P3970" i="1"/>
  <c r="Q3954" i="1"/>
  <c r="P3954" i="1"/>
  <c r="Q3938" i="1"/>
  <c r="P3938" i="1"/>
  <c r="R3951" i="1" s="1"/>
  <c r="Q3922" i="1"/>
  <c r="S3928" i="1" s="1"/>
  <c r="P3922" i="1"/>
  <c r="Q3906" i="1"/>
  <c r="P3906" i="1"/>
  <c r="Q3890" i="1"/>
  <c r="P3890" i="1"/>
  <c r="Q3874" i="1"/>
  <c r="P3874" i="1"/>
  <c r="Q3858" i="1"/>
  <c r="P3858" i="1"/>
  <c r="Q3842" i="1"/>
  <c r="P3842" i="1"/>
  <c r="Q3826" i="1"/>
  <c r="P3826" i="1"/>
  <c r="Q3810" i="1"/>
  <c r="P3810" i="1"/>
  <c r="R3823" i="1" s="1"/>
  <c r="Q3794" i="1"/>
  <c r="S3800" i="1" s="1"/>
  <c r="P3794" i="1"/>
  <c r="Q3778" i="1"/>
  <c r="P3778" i="1"/>
  <c r="Q3762" i="1"/>
  <c r="P3762" i="1"/>
  <c r="Q3746" i="1"/>
  <c r="P3746" i="1"/>
  <c r="Q3730" i="1"/>
  <c r="P3730" i="1"/>
  <c r="Q3714" i="1"/>
  <c r="P3714" i="1"/>
  <c r="Q3698" i="1"/>
  <c r="P3698" i="1"/>
  <c r="Q3682" i="1"/>
  <c r="P3682" i="1"/>
  <c r="R3695" i="1" s="1"/>
  <c r="Q3666" i="1"/>
  <c r="P3666" i="1"/>
  <c r="Q3650" i="1"/>
  <c r="P3650" i="1"/>
  <c r="Q3634" i="1"/>
  <c r="P3634" i="1"/>
  <c r="Q3618" i="1"/>
  <c r="P3618" i="1"/>
  <c r="Q3602" i="1"/>
  <c r="P3602" i="1"/>
  <c r="Q3586" i="1"/>
  <c r="P3586" i="1"/>
  <c r="Q3570" i="1"/>
  <c r="P3570" i="1"/>
  <c r="Q3554" i="1"/>
  <c r="P3554" i="1"/>
  <c r="R3567" i="1" s="1"/>
  <c r="Q3522" i="1"/>
  <c r="P3522" i="1"/>
  <c r="Q3506" i="1"/>
  <c r="P3506" i="1"/>
  <c r="Q3490" i="1"/>
  <c r="P3490" i="1"/>
  <c r="Q3474" i="1"/>
  <c r="P3474" i="1"/>
  <c r="Q3442" i="1"/>
  <c r="P3442" i="1"/>
  <c r="Q3426" i="1"/>
  <c r="P3426" i="1"/>
  <c r="Q3410" i="1"/>
  <c r="P3410" i="1"/>
  <c r="Q3394" i="1"/>
  <c r="P3394" i="1"/>
  <c r="Q3378" i="1"/>
  <c r="P3378" i="1"/>
  <c r="Q3362" i="1"/>
  <c r="P3362" i="1"/>
  <c r="Q3346" i="1"/>
  <c r="P3346" i="1"/>
  <c r="Q3330" i="1"/>
  <c r="P3330" i="1"/>
  <c r="Q3314" i="1"/>
  <c r="P3314" i="1"/>
  <c r="Q3298" i="1"/>
  <c r="P3298" i="1"/>
  <c r="Q3282" i="1"/>
  <c r="P3282" i="1"/>
  <c r="Q3266" i="1"/>
  <c r="P3266" i="1"/>
  <c r="Q3250" i="1"/>
  <c r="P3250" i="1"/>
  <c r="Q3234" i="1"/>
  <c r="P3234" i="1"/>
  <c r="Q3218" i="1"/>
  <c r="P3218" i="1"/>
  <c r="Q3202" i="1"/>
  <c r="P3202" i="1"/>
  <c r="Q3186" i="1"/>
  <c r="P3186" i="1"/>
  <c r="Q3170" i="1"/>
  <c r="P3170" i="1"/>
  <c r="Q3154" i="1"/>
  <c r="P3154" i="1"/>
  <c r="Q3138" i="1"/>
  <c r="P3138" i="1"/>
  <c r="Q3122" i="1"/>
  <c r="P3122" i="1"/>
  <c r="Q3106" i="1"/>
  <c r="P3106" i="1"/>
  <c r="Q3090" i="1"/>
  <c r="P3090" i="1"/>
  <c r="Q3074" i="1"/>
  <c r="P3074" i="1"/>
  <c r="Q3058" i="1"/>
  <c r="P3058" i="1"/>
  <c r="Q3042" i="1"/>
  <c r="P3042" i="1"/>
  <c r="Q3026" i="1"/>
  <c r="P3026" i="1"/>
  <c r="Q3010" i="1"/>
  <c r="P3010" i="1"/>
  <c r="Q2994" i="1"/>
  <c r="S3003" i="1" s="1"/>
  <c r="P2994" i="1"/>
  <c r="Q2978" i="1"/>
  <c r="P2978" i="1"/>
  <c r="Q2962" i="1"/>
  <c r="P2962" i="1"/>
  <c r="Q2946" i="1"/>
  <c r="P2946" i="1"/>
  <c r="Q2930" i="1"/>
  <c r="P2930" i="1"/>
  <c r="Q2914" i="1"/>
  <c r="P2914" i="1"/>
  <c r="Q2898" i="1"/>
  <c r="P2898" i="1"/>
  <c r="Q2882" i="1"/>
  <c r="P2882" i="1"/>
  <c r="Q2866" i="1"/>
  <c r="P2866" i="1"/>
  <c r="Q2850" i="1"/>
  <c r="P2850" i="1"/>
  <c r="Q2834" i="1"/>
  <c r="P2834" i="1"/>
  <c r="Q2818" i="1"/>
  <c r="P2818" i="1"/>
  <c r="Q2802" i="1"/>
  <c r="P2802" i="1"/>
  <c r="Q2786" i="1"/>
  <c r="P2786" i="1"/>
  <c r="Q2770" i="1"/>
  <c r="P2770" i="1"/>
  <c r="Q2754" i="1"/>
  <c r="P2754" i="1"/>
  <c r="Q2738" i="1"/>
  <c r="P2738" i="1"/>
  <c r="Q2722" i="1"/>
  <c r="P2722" i="1"/>
  <c r="Q2706" i="1"/>
  <c r="P2706" i="1"/>
  <c r="Q2690" i="1"/>
  <c r="P2690" i="1"/>
  <c r="Q2674" i="1"/>
  <c r="P2674" i="1"/>
  <c r="Q2658" i="1"/>
  <c r="P2658" i="1"/>
  <c r="Q2642" i="1"/>
  <c r="P2642" i="1"/>
  <c r="Q2626" i="1"/>
  <c r="P2626" i="1"/>
  <c r="Q2610" i="1"/>
  <c r="P2610" i="1"/>
  <c r="Q2594" i="1"/>
  <c r="P2594" i="1"/>
  <c r="Q2578" i="1"/>
  <c r="P2578" i="1"/>
  <c r="Q2562" i="1"/>
  <c r="P2562" i="1"/>
  <c r="Q2546" i="1"/>
  <c r="P2546" i="1"/>
  <c r="Q2530" i="1"/>
  <c r="P2530" i="1"/>
  <c r="Q2514" i="1"/>
  <c r="P2514" i="1"/>
  <c r="Q2498" i="1"/>
  <c r="P2498" i="1"/>
  <c r="Q2482" i="1"/>
  <c r="P2482" i="1"/>
  <c r="Q2466" i="1"/>
  <c r="P2466" i="1"/>
  <c r="Q2450" i="1"/>
  <c r="P2450" i="1"/>
  <c r="Q2434" i="1"/>
  <c r="P2434" i="1"/>
  <c r="Q2418" i="1"/>
  <c r="P2418" i="1"/>
  <c r="Q2402" i="1"/>
  <c r="P2402" i="1"/>
  <c r="Q2386" i="1"/>
  <c r="P2386" i="1"/>
  <c r="Q2370" i="1"/>
  <c r="P2370" i="1"/>
  <c r="Q2354" i="1"/>
  <c r="P2354" i="1"/>
  <c r="Q2338" i="1"/>
  <c r="P2338" i="1"/>
  <c r="Q2322" i="1"/>
  <c r="P2322" i="1"/>
  <c r="Q2306" i="1"/>
  <c r="P2306" i="1"/>
  <c r="Q2290" i="1"/>
  <c r="P2290" i="1"/>
  <c r="Q2274" i="1"/>
  <c r="P2274" i="1"/>
  <c r="Q2258" i="1"/>
  <c r="P2258" i="1"/>
  <c r="Q2242" i="1"/>
  <c r="P2242" i="1"/>
  <c r="Q2226" i="1"/>
  <c r="P2226" i="1"/>
  <c r="Q2210" i="1"/>
  <c r="P2210" i="1"/>
  <c r="Q2194" i="1"/>
  <c r="P2194" i="1"/>
  <c r="Q2178" i="1"/>
  <c r="P2178" i="1"/>
  <c r="Q2162" i="1"/>
  <c r="P2162" i="1"/>
  <c r="Q2146" i="1"/>
  <c r="P2146" i="1"/>
  <c r="Q2130" i="1"/>
  <c r="P2130" i="1"/>
  <c r="Q2114" i="1"/>
  <c r="P2114" i="1"/>
  <c r="Q2098" i="1"/>
  <c r="P2098" i="1"/>
  <c r="Q2082" i="1"/>
  <c r="P2082" i="1"/>
  <c r="Q2066" i="1"/>
  <c r="P2066" i="1"/>
  <c r="Q2050" i="1"/>
  <c r="P2050" i="1"/>
  <c r="Q2034" i="1"/>
  <c r="P2034" i="1"/>
  <c r="Q2018" i="1"/>
  <c r="P2018" i="1"/>
  <c r="Q2002" i="1"/>
  <c r="P2002" i="1"/>
  <c r="Q1986" i="1"/>
  <c r="P1986" i="1"/>
  <c r="Q1970" i="1"/>
  <c r="P1970" i="1"/>
  <c r="Q1954" i="1"/>
  <c r="P1954" i="1"/>
  <c r="Q1938" i="1"/>
  <c r="P1938" i="1"/>
  <c r="Q1922" i="1"/>
  <c r="P1922" i="1"/>
  <c r="Q1906" i="1"/>
  <c r="P1906" i="1"/>
  <c r="Q1890" i="1"/>
  <c r="P1890" i="1"/>
  <c r="Q1874" i="1"/>
  <c r="P1874" i="1"/>
  <c r="Q1858" i="1"/>
  <c r="P1858" i="1"/>
  <c r="Q1842" i="1"/>
  <c r="P1842" i="1"/>
  <c r="Q1826" i="1"/>
  <c r="P1826" i="1"/>
  <c r="Q1794" i="1"/>
  <c r="P1794" i="1"/>
  <c r="Q1778" i="1"/>
  <c r="P1778" i="1"/>
  <c r="Q1762" i="1"/>
  <c r="P1762" i="1"/>
  <c r="Q1746" i="1"/>
  <c r="P1746" i="1"/>
  <c r="Q1730" i="1"/>
  <c r="P1730" i="1"/>
  <c r="Q1714" i="1"/>
  <c r="P1714" i="1"/>
  <c r="Q1698" i="1"/>
  <c r="P1698" i="1"/>
  <c r="Q1682" i="1"/>
  <c r="P1682" i="1"/>
  <c r="Q1666" i="1"/>
  <c r="P1666" i="1"/>
  <c r="Q1650" i="1"/>
  <c r="P1650" i="1"/>
  <c r="Q1634" i="1"/>
  <c r="P1634" i="1"/>
  <c r="Q1618" i="1"/>
  <c r="P1618" i="1"/>
  <c r="Q1602" i="1"/>
  <c r="P1602" i="1"/>
  <c r="Q1586" i="1"/>
  <c r="P1586" i="1"/>
  <c r="Q1570" i="1"/>
  <c r="P1570" i="1"/>
  <c r="Q1554" i="1"/>
  <c r="P1554" i="1"/>
  <c r="Q1538" i="1"/>
  <c r="P1538" i="1"/>
  <c r="Q1522" i="1"/>
  <c r="P1522" i="1"/>
  <c r="Q1506" i="1"/>
  <c r="P1506" i="1"/>
  <c r="Q1490" i="1"/>
  <c r="P1490" i="1"/>
  <c r="Q1474" i="1"/>
  <c r="P1474" i="1"/>
  <c r="Q1458" i="1"/>
  <c r="P1458" i="1"/>
  <c r="Q1442" i="1"/>
  <c r="P1442" i="1"/>
  <c r="Q1426" i="1"/>
  <c r="P1426" i="1"/>
  <c r="Q1410" i="1"/>
  <c r="P1410" i="1"/>
  <c r="Q1394" i="1"/>
  <c r="P1394" i="1"/>
  <c r="Q1378" i="1"/>
  <c r="P1378" i="1"/>
  <c r="Q1362" i="1"/>
  <c r="P1362" i="1"/>
  <c r="Q1346" i="1"/>
  <c r="P1346" i="1"/>
  <c r="Q1330" i="1"/>
  <c r="P1330" i="1"/>
  <c r="Q1314" i="1"/>
  <c r="P1314" i="1"/>
  <c r="Q1298" i="1"/>
  <c r="P1298" i="1"/>
  <c r="Q1282" i="1"/>
  <c r="P1282" i="1"/>
  <c r="Q1266" i="1"/>
  <c r="P1266" i="1"/>
  <c r="Q1250" i="1"/>
  <c r="P1250" i="1"/>
  <c r="Q1234" i="1"/>
  <c r="P1234" i="1"/>
  <c r="Q1218" i="1"/>
  <c r="P1218" i="1"/>
  <c r="Q1202" i="1"/>
  <c r="P1202" i="1"/>
  <c r="P5251" i="1"/>
  <c r="P4523" i="1"/>
  <c r="P4267" i="1"/>
  <c r="P4011" i="1"/>
  <c r="P3755" i="1"/>
  <c r="P3458" i="1"/>
  <c r="P1810" i="1"/>
  <c r="Q29" i="1"/>
  <c r="P29" i="1"/>
  <c r="Q13" i="1"/>
  <c r="P13" i="1"/>
  <c r="Q5265" i="1"/>
  <c r="P5265" i="1"/>
  <c r="Q5249" i="1"/>
  <c r="P5249" i="1"/>
  <c r="Q5233" i="1"/>
  <c r="P5233" i="1"/>
  <c r="Q5217" i="1"/>
  <c r="P5217" i="1"/>
  <c r="Q5201" i="1"/>
  <c r="P5201" i="1"/>
  <c r="Q5185" i="1"/>
  <c r="P5185" i="1"/>
  <c r="Q5169" i="1"/>
  <c r="P5169" i="1"/>
  <c r="Q5153" i="1"/>
  <c r="P5153" i="1"/>
  <c r="Q5137" i="1"/>
  <c r="P5137" i="1"/>
  <c r="Q5121" i="1"/>
  <c r="P5121" i="1"/>
  <c r="Q5105" i="1"/>
  <c r="P5105" i="1"/>
  <c r="Q5089" i="1"/>
  <c r="P5089" i="1"/>
  <c r="Q5073" i="1"/>
  <c r="P5073" i="1"/>
  <c r="Q5057" i="1"/>
  <c r="P5057" i="1"/>
  <c r="Q5041" i="1"/>
  <c r="P5041" i="1"/>
  <c r="Q5025" i="1"/>
  <c r="P5025" i="1"/>
  <c r="Q5009" i="1"/>
  <c r="P5009" i="1"/>
  <c r="Q4993" i="1"/>
  <c r="P4993" i="1"/>
  <c r="Q4977" i="1"/>
  <c r="P4977" i="1"/>
  <c r="Q4961" i="1"/>
  <c r="P4961" i="1"/>
  <c r="Q4945" i="1"/>
  <c r="P4945" i="1"/>
  <c r="Q4929" i="1"/>
  <c r="P4929" i="1"/>
  <c r="Q4913" i="1"/>
  <c r="P4913" i="1"/>
  <c r="Q4897" i="1"/>
  <c r="P4897" i="1"/>
  <c r="Q4881" i="1"/>
  <c r="P4881" i="1"/>
  <c r="Q4865" i="1"/>
  <c r="P4865" i="1"/>
  <c r="Q4849" i="1"/>
  <c r="P4849" i="1"/>
  <c r="Q4833" i="1"/>
  <c r="P4833" i="1"/>
  <c r="Q4817" i="1"/>
  <c r="P4817" i="1"/>
  <c r="Q4801" i="1"/>
  <c r="P4801" i="1"/>
  <c r="Q4785" i="1"/>
  <c r="P4785" i="1"/>
  <c r="Q4769" i="1"/>
  <c r="P4769" i="1"/>
  <c r="Q4753" i="1"/>
  <c r="P4753" i="1"/>
  <c r="Q4737" i="1"/>
  <c r="P4737" i="1"/>
  <c r="Q4721" i="1"/>
  <c r="P4721" i="1"/>
  <c r="Q4705" i="1"/>
  <c r="P4705" i="1"/>
  <c r="Q4689" i="1"/>
  <c r="P4689" i="1"/>
  <c r="Q4673" i="1"/>
  <c r="P4673" i="1"/>
  <c r="Q4657" i="1"/>
  <c r="P4657" i="1"/>
  <c r="Q4641" i="1"/>
  <c r="P4641" i="1"/>
  <c r="Q4625" i="1"/>
  <c r="P4625" i="1"/>
  <c r="Q4609" i="1"/>
  <c r="P4609" i="1"/>
  <c r="Q4593" i="1"/>
  <c r="P4593" i="1"/>
  <c r="Q4577" i="1"/>
  <c r="P4577" i="1"/>
  <c r="Q4561" i="1"/>
  <c r="P4561" i="1"/>
  <c r="Q4545" i="1"/>
  <c r="P4545" i="1"/>
  <c r="Q4529" i="1"/>
  <c r="P4529" i="1"/>
  <c r="Q4513" i="1"/>
  <c r="P4513" i="1"/>
  <c r="P4497" i="1"/>
  <c r="Q4497" i="1"/>
  <c r="Q4481" i="1"/>
  <c r="P4481" i="1"/>
  <c r="Q4465" i="1"/>
  <c r="P4465" i="1"/>
  <c r="Q4449" i="1"/>
  <c r="P4449" i="1"/>
  <c r="Q4433" i="1"/>
  <c r="P4433" i="1"/>
  <c r="Q4417" i="1"/>
  <c r="P4417" i="1"/>
  <c r="Q4401" i="1"/>
  <c r="P4401" i="1"/>
  <c r="Q4385" i="1"/>
  <c r="P4385" i="1"/>
  <c r="Q4369" i="1"/>
  <c r="P4369" i="1"/>
  <c r="Q4353" i="1"/>
  <c r="P4353" i="1"/>
  <c r="Q4337" i="1"/>
  <c r="P4337" i="1"/>
  <c r="Q4321" i="1"/>
  <c r="P4321" i="1"/>
  <c r="Q4305" i="1"/>
  <c r="P4305" i="1"/>
  <c r="Q4289" i="1"/>
  <c r="P4289" i="1"/>
  <c r="Q4273" i="1"/>
  <c r="P4273" i="1"/>
  <c r="Q4257" i="1"/>
  <c r="P4257" i="1"/>
  <c r="Q4241" i="1"/>
  <c r="P4241" i="1"/>
  <c r="Q4225" i="1"/>
  <c r="P4225" i="1"/>
  <c r="Q4209" i="1"/>
  <c r="P4209" i="1"/>
  <c r="Q4193" i="1"/>
  <c r="P4193" i="1"/>
  <c r="Q4177" i="1"/>
  <c r="P4177" i="1"/>
  <c r="Q4161" i="1"/>
  <c r="P4161" i="1"/>
  <c r="Q4145" i="1"/>
  <c r="P4145" i="1"/>
  <c r="Q4129" i="1"/>
  <c r="P4129" i="1"/>
  <c r="Q4113" i="1"/>
  <c r="P4113" i="1"/>
  <c r="Q4097" i="1"/>
  <c r="P4097" i="1"/>
  <c r="Q4081" i="1"/>
  <c r="P4081" i="1"/>
  <c r="Q4065" i="1"/>
  <c r="P4065" i="1"/>
  <c r="Q4049" i="1"/>
  <c r="P4049" i="1"/>
  <c r="Q4033" i="1"/>
  <c r="P4033" i="1"/>
  <c r="Q4017" i="1"/>
  <c r="P4017" i="1"/>
  <c r="Q4001" i="1"/>
  <c r="P4001" i="1"/>
  <c r="Q3985" i="1"/>
  <c r="P3985" i="1"/>
  <c r="Q3969" i="1"/>
  <c r="P3969" i="1"/>
  <c r="Q3953" i="1"/>
  <c r="P3953" i="1"/>
  <c r="Q3937" i="1"/>
  <c r="P3937" i="1"/>
  <c r="Q3921" i="1"/>
  <c r="P3921" i="1"/>
  <c r="Q3905" i="1"/>
  <c r="P3905" i="1"/>
  <c r="Q3889" i="1"/>
  <c r="P3889" i="1"/>
  <c r="Q3873" i="1"/>
  <c r="P3873" i="1"/>
  <c r="Q3857" i="1"/>
  <c r="P3857" i="1"/>
  <c r="Q3841" i="1"/>
  <c r="P3841" i="1"/>
  <c r="Q3825" i="1"/>
  <c r="P3825" i="1"/>
  <c r="Q3809" i="1"/>
  <c r="P3809" i="1"/>
  <c r="Q3793" i="1"/>
  <c r="P3793" i="1"/>
  <c r="Q3777" i="1"/>
  <c r="P3777" i="1"/>
  <c r="Q3761" i="1"/>
  <c r="P3761" i="1"/>
  <c r="Q3745" i="1"/>
  <c r="P3745" i="1"/>
  <c r="Q3729" i="1"/>
  <c r="P3729" i="1"/>
  <c r="Q3713" i="1"/>
  <c r="P3713" i="1"/>
  <c r="Q3697" i="1"/>
  <c r="P3697" i="1"/>
  <c r="Q3681" i="1"/>
  <c r="P3681" i="1"/>
  <c r="Q3665" i="1"/>
  <c r="P3665" i="1"/>
  <c r="Q3649" i="1"/>
  <c r="P3649" i="1"/>
  <c r="Q3633" i="1"/>
  <c r="P3633" i="1"/>
  <c r="Q3617" i="1"/>
  <c r="P3617" i="1"/>
  <c r="Q3601" i="1"/>
  <c r="P3601" i="1"/>
  <c r="Q3585" i="1"/>
  <c r="P3585" i="1"/>
  <c r="Q3569" i="1"/>
  <c r="P3569" i="1"/>
  <c r="Q3553" i="1"/>
  <c r="P3553" i="1"/>
  <c r="Q3537" i="1"/>
  <c r="P3537" i="1"/>
  <c r="Q3521" i="1"/>
  <c r="P3521" i="1"/>
  <c r="Q3505" i="1"/>
  <c r="P3505" i="1"/>
  <c r="Q3489" i="1"/>
  <c r="P3489" i="1"/>
  <c r="Q3473" i="1"/>
  <c r="P3473" i="1"/>
  <c r="Q3457" i="1"/>
  <c r="P3457" i="1"/>
  <c r="Q3441" i="1"/>
  <c r="P3441" i="1"/>
  <c r="Q3425" i="1"/>
  <c r="P3425" i="1"/>
  <c r="Q3409" i="1"/>
  <c r="P3409" i="1"/>
  <c r="Q3393" i="1"/>
  <c r="P3393" i="1"/>
  <c r="Q3377" i="1"/>
  <c r="P3377" i="1"/>
  <c r="Q3361" i="1"/>
  <c r="P3361" i="1"/>
  <c r="Q3345" i="1"/>
  <c r="P3345" i="1"/>
  <c r="Q3329" i="1"/>
  <c r="P3329" i="1"/>
  <c r="Q3313" i="1"/>
  <c r="P3313" i="1"/>
  <c r="Q3297" i="1"/>
  <c r="P3297" i="1"/>
  <c r="Q3281" i="1"/>
  <c r="P3281" i="1"/>
  <c r="Q3265" i="1"/>
  <c r="P3265" i="1"/>
  <c r="Q3249" i="1"/>
  <c r="P3249" i="1"/>
  <c r="Q3233" i="1"/>
  <c r="P3233" i="1"/>
  <c r="Q3217" i="1"/>
  <c r="P3217" i="1"/>
  <c r="Q3201" i="1"/>
  <c r="P3201" i="1"/>
  <c r="Q3185" i="1"/>
  <c r="P3185" i="1"/>
  <c r="Q3169" i="1"/>
  <c r="P3169" i="1"/>
  <c r="Q3153" i="1"/>
  <c r="P3153" i="1"/>
  <c r="Q3137" i="1"/>
  <c r="P3137" i="1"/>
  <c r="Q3121" i="1"/>
  <c r="P3121" i="1"/>
  <c r="Q3105" i="1"/>
  <c r="P3105" i="1"/>
  <c r="Q3089" i="1"/>
  <c r="P3089" i="1"/>
  <c r="Q3073" i="1"/>
  <c r="P3073" i="1"/>
  <c r="Q3057" i="1"/>
  <c r="P3057" i="1"/>
  <c r="Q3041" i="1"/>
  <c r="P3041" i="1"/>
  <c r="Q3025" i="1"/>
  <c r="P3025" i="1"/>
  <c r="Q3009" i="1"/>
  <c r="P3009" i="1"/>
  <c r="Q2993" i="1"/>
  <c r="P2993" i="1"/>
  <c r="Q2977" i="1"/>
  <c r="P2977" i="1"/>
  <c r="Q2961" i="1"/>
  <c r="P2961" i="1"/>
  <c r="Q2945" i="1"/>
  <c r="P2945" i="1"/>
  <c r="Q2929" i="1"/>
  <c r="P2929" i="1"/>
  <c r="Q2913" i="1"/>
  <c r="P2913" i="1"/>
  <c r="Q2897" i="1"/>
  <c r="P2897" i="1"/>
  <c r="Q2881" i="1"/>
  <c r="P2881" i="1"/>
  <c r="Q2865" i="1"/>
  <c r="P2865" i="1"/>
  <c r="Q2849" i="1"/>
  <c r="P2849" i="1"/>
  <c r="Q2833" i="1"/>
  <c r="P2833" i="1"/>
  <c r="Q2817" i="1"/>
  <c r="P2817" i="1"/>
  <c r="Q2801" i="1"/>
  <c r="P2801" i="1"/>
  <c r="Q2785" i="1"/>
  <c r="P2785" i="1"/>
  <c r="Q2769" i="1"/>
  <c r="P2769" i="1"/>
  <c r="Q2753" i="1"/>
  <c r="P2753" i="1"/>
  <c r="Q2737" i="1"/>
  <c r="P2737" i="1"/>
  <c r="Q2721" i="1"/>
  <c r="P2721" i="1"/>
  <c r="Q2705" i="1"/>
  <c r="P2705" i="1"/>
  <c r="Q2689" i="1"/>
  <c r="P2689" i="1"/>
  <c r="Q2673" i="1"/>
  <c r="P2673" i="1"/>
  <c r="Q2657" i="1"/>
  <c r="P2657" i="1"/>
  <c r="Q2641" i="1"/>
  <c r="P2641" i="1"/>
  <c r="Q2625" i="1"/>
  <c r="P2625" i="1"/>
  <c r="Q2609" i="1"/>
  <c r="P2609" i="1"/>
  <c r="Q2593" i="1"/>
  <c r="P2593" i="1"/>
  <c r="Q2577" i="1"/>
  <c r="P2577" i="1"/>
  <c r="Q2561" i="1"/>
  <c r="P2561" i="1"/>
  <c r="Q2545" i="1"/>
  <c r="P2545" i="1"/>
  <c r="Q2529" i="1"/>
  <c r="P2529" i="1"/>
  <c r="Q2513" i="1"/>
  <c r="P2513" i="1"/>
  <c r="Q2497" i="1"/>
  <c r="P2497" i="1"/>
  <c r="Q2481" i="1"/>
  <c r="P2481" i="1"/>
  <c r="Q2465" i="1"/>
  <c r="P2465" i="1"/>
  <c r="Q2449" i="1"/>
  <c r="P2449" i="1"/>
  <c r="Q2433" i="1"/>
  <c r="P2433" i="1"/>
  <c r="Q2417" i="1"/>
  <c r="P2417" i="1"/>
  <c r="Q2401" i="1"/>
  <c r="P2401" i="1"/>
  <c r="Q2385" i="1"/>
  <c r="P2385" i="1"/>
  <c r="Q2369" i="1"/>
  <c r="P2369" i="1"/>
  <c r="Q2353" i="1"/>
  <c r="P2353" i="1"/>
  <c r="Q2337" i="1"/>
  <c r="P2337" i="1"/>
  <c r="Q2321" i="1"/>
  <c r="P2321" i="1"/>
  <c r="Q2305" i="1"/>
  <c r="P2305" i="1"/>
  <c r="Q2289" i="1"/>
  <c r="P2289" i="1"/>
  <c r="Q2273" i="1"/>
  <c r="P2273" i="1"/>
  <c r="Q2257" i="1"/>
  <c r="P2257" i="1"/>
  <c r="Q2241" i="1"/>
  <c r="P2241" i="1"/>
  <c r="Q2225" i="1"/>
  <c r="P2225" i="1"/>
  <c r="Q2209" i="1"/>
  <c r="P2209" i="1"/>
  <c r="Q2193" i="1"/>
  <c r="P2193" i="1"/>
  <c r="Q2177" i="1"/>
  <c r="P2177" i="1"/>
  <c r="Q2161" i="1"/>
  <c r="P2161" i="1"/>
  <c r="Q2145" i="1"/>
  <c r="P2145" i="1"/>
  <c r="Q2129" i="1"/>
  <c r="P2129" i="1"/>
  <c r="Q2113" i="1"/>
  <c r="P2113" i="1"/>
  <c r="Q2097" i="1"/>
  <c r="P2097" i="1"/>
  <c r="Q2081" i="1"/>
  <c r="P2081" i="1"/>
  <c r="Q2065" i="1"/>
  <c r="P2065" i="1"/>
  <c r="Q2049" i="1"/>
  <c r="P2049" i="1"/>
  <c r="Q2033" i="1"/>
  <c r="P2033" i="1"/>
  <c r="Q2017" i="1"/>
  <c r="P2017" i="1"/>
  <c r="Q2001" i="1"/>
  <c r="P2001" i="1"/>
  <c r="Q1985" i="1"/>
  <c r="P1985" i="1"/>
  <c r="Q1969" i="1"/>
  <c r="P1969" i="1"/>
  <c r="Q1953" i="1"/>
  <c r="P1953" i="1"/>
  <c r="Q1937" i="1"/>
  <c r="P1937" i="1"/>
  <c r="Q1921" i="1"/>
  <c r="P1921" i="1"/>
  <c r="Q1905" i="1"/>
  <c r="P1905" i="1"/>
  <c r="Q1889" i="1"/>
  <c r="P1889" i="1"/>
  <c r="Q1873" i="1"/>
  <c r="P1873" i="1"/>
  <c r="Q1857" i="1"/>
  <c r="P1857" i="1"/>
  <c r="Q1841" i="1"/>
  <c r="P1841" i="1"/>
  <c r="Q1825" i="1"/>
  <c r="P1825" i="1"/>
  <c r="Q1809" i="1"/>
  <c r="P1809" i="1"/>
  <c r="Q1793" i="1"/>
  <c r="P1793" i="1"/>
  <c r="Q1777" i="1"/>
  <c r="P1777" i="1"/>
  <c r="Q1761" i="1"/>
  <c r="P1761" i="1"/>
  <c r="Q1745" i="1"/>
  <c r="P1745" i="1"/>
  <c r="Q1729" i="1"/>
  <c r="P1729" i="1"/>
  <c r="Q1713" i="1"/>
  <c r="P1713" i="1"/>
  <c r="Q1697" i="1"/>
  <c r="P1697" i="1"/>
  <c r="Q1681" i="1"/>
  <c r="P1681" i="1"/>
  <c r="Q1665" i="1"/>
  <c r="P1665" i="1"/>
  <c r="Q1649" i="1"/>
  <c r="P1649" i="1"/>
  <c r="Q1633" i="1"/>
  <c r="P1633" i="1"/>
  <c r="Q1617" i="1"/>
  <c r="P1617" i="1"/>
  <c r="Q1601" i="1"/>
  <c r="P1601" i="1"/>
  <c r="Q1585" i="1"/>
  <c r="P1585" i="1"/>
  <c r="Q1569" i="1"/>
  <c r="P1569" i="1"/>
  <c r="Q1553" i="1"/>
  <c r="P1553" i="1"/>
  <c r="Q1537" i="1"/>
  <c r="P1537" i="1"/>
  <c r="Q1521" i="1"/>
  <c r="P1521" i="1"/>
  <c r="Q1505" i="1"/>
  <c r="P1505" i="1"/>
  <c r="Q1489" i="1"/>
  <c r="P1489" i="1"/>
  <c r="Q1473" i="1"/>
  <c r="P1473" i="1"/>
  <c r="Q1457" i="1"/>
  <c r="P1457" i="1"/>
  <c r="Q1441" i="1"/>
  <c r="P1441" i="1"/>
  <c r="Q1425" i="1"/>
  <c r="P1425" i="1"/>
  <c r="Q1409" i="1"/>
  <c r="P1409" i="1"/>
  <c r="Q1393" i="1"/>
  <c r="P1393" i="1"/>
  <c r="Q1377" i="1"/>
  <c r="P1377" i="1"/>
  <c r="Q1361" i="1"/>
  <c r="P1361" i="1"/>
  <c r="Q1345" i="1"/>
  <c r="P1345" i="1"/>
  <c r="Q1329" i="1"/>
  <c r="P1329" i="1"/>
  <c r="Q1313" i="1"/>
  <c r="P1313" i="1"/>
  <c r="Q1297" i="1"/>
  <c r="P1297" i="1"/>
  <c r="Q1281" i="1"/>
  <c r="P1281" i="1"/>
  <c r="Q1265" i="1"/>
  <c r="P1265" i="1"/>
  <c r="P4507" i="1"/>
  <c r="P4251" i="1"/>
  <c r="P3995" i="1"/>
  <c r="P3739" i="1"/>
  <c r="P3423" i="1"/>
  <c r="P1515" i="1"/>
  <c r="Q28" i="1"/>
  <c r="P28" i="1"/>
  <c r="Q12" i="1"/>
  <c r="P12" i="1"/>
  <c r="Q5264" i="1"/>
  <c r="P5264" i="1"/>
  <c r="Q5248" i="1"/>
  <c r="P5248" i="1"/>
  <c r="Q5232" i="1"/>
  <c r="P5232" i="1"/>
  <c r="Q5216" i="1"/>
  <c r="P5216" i="1"/>
  <c r="Q5200" i="1"/>
  <c r="P5200" i="1"/>
  <c r="Q5184" i="1"/>
  <c r="P5184" i="1"/>
  <c r="Q5168" i="1"/>
  <c r="P5168" i="1"/>
  <c r="Q5152" i="1"/>
  <c r="P5152" i="1"/>
  <c r="Q5136" i="1"/>
  <c r="P5136" i="1"/>
  <c r="Q5120" i="1"/>
  <c r="P5120" i="1"/>
  <c r="Q5104" i="1"/>
  <c r="P5104" i="1"/>
  <c r="Q5088" i="1"/>
  <c r="P5088" i="1"/>
  <c r="Q5072" i="1"/>
  <c r="P5072" i="1"/>
  <c r="Q5056" i="1"/>
  <c r="P5056" i="1"/>
  <c r="Q5040" i="1"/>
  <c r="P5040" i="1"/>
  <c r="Q5024" i="1"/>
  <c r="P5024" i="1"/>
  <c r="Q5008" i="1"/>
  <c r="P5008" i="1"/>
  <c r="Q4992" i="1"/>
  <c r="P4992" i="1"/>
  <c r="Q4976" i="1"/>
  <c r="P4976" i="1"/>
  <c r="P4960" i="1"/>
  <c r="Q4960" i="1"/>
  <c r="Q4944" i="1"/>
  <c r="P4944" i="1"/>
  <c r="Q4928" i="1"/>
  <c r="P4928" i="1"/>
  <c r="Q4912" i="1"/>
  <c r="P4912" i="1"/>
  <c r="Q4896" i="1"/>
  <c r="P4896" i="1"/>
  <c r="Q4880" i="1"/>
  <c r="P4880" i="1"/>
  <c r="Q4864" i="1"/>
  <c r="P4864" i="1"/>
  <c r="Q4848" i="1"/>
  <c r="P4848" i="1"/>
  <c r="Q4832" i="1"/>
  <c r="P4832" i="1"/>
  <c r="Q4816" i="1"/>
  <c r="P4816" i="1"/>
  <c r="Q4800" i="1"/>
  <c r="P4800" i="1"/>
  <c r="Q4784" i="1"/>
  <c r="P4784" i="1"/>
  <c r="Q4768" i="1"/>
  <c r="P4768" i="1"/>
  <c r="Q4752" i="1"/>
  <c r="P4752" i="1"/>
  <c r="Q4736" i="1"/>
  <c r="P4736" i="1"/>
  <c r="Q4720" i="1"/>
  <c r="P4720" i="1"/>
  <c r="Q4704" i="1"/>
  <c r="P4704" i="1"/>
  <c r="Q4688" i="1"/>
  <c r="P4688" i="1"/>
  <c r="Q4672" i="1"/>
  <c r="P4672" i="1"/>
  <c r="Q4656" i="1"/>
  <c r="P4656" i="1"/>
  <c r="Q4640" i="1"/>
  <c r="P4640" i="1"/>
  <c r="Q4624" i="1"/>
  <c r="P4624" i="1"/>
  <c r="Q4608" i="1"/>
  <c r="P4608" i="1"/>
  <c r="Q4592" i="1"/>
  <c r="P4592" i="1"/>
  <c r="Q4576" i="1"/>
  <c r="P4576" i="1"/>
  <c r="Q4560" i="1"/>
  <c r="P4560" i="1"/>
  <c r="Q4544" i="1"/>
  <c r="P4544" i="1"/>
  <c r="Q4528" i="1"/>
  <c r="P4528" i="1"/>
  <c r="Q4512" i="1"/>
  <c r="P4512" i="1"/>
  <c r="Q4496" i="1"/>
  <c r="P4496" i="1"/>
  <c r="Q4480" i="1"/>
  <c r="P4480" i="1"/>
  <c r="Q4464" i="1"/>
  <c r="P4464" i="1"/>
  <c r="Q4448" i="1"/>
  <c r="P4448" i="1"/>
  <c r="Q4432" i="1"/>
  <c r="P4432" i="1"/>
  <c r="Q4416" i="1"/>
  <c r="P4416" i="1"/>
  <c r="Q4400" i="1"/>
  <c r="P4400" i="1"/>
  <c r="Q4384" i="1"/>
  <c r="P4384" i="1"/>
  <c r="Q4368" i="1"/>
  <c r="P4368" i="1"/>
  <c r="Q4352" i="1"/>
  <c r="P4352" i="1"/>
  <c r="Q4336" i="1"/>
  <c r="S4344" i="1" s="1"/>
  <c r="P4336" i="1"/>
  <c r="Q4320" i="1"/>
  <c r="P4320" i="1"/>
  <c r="Q4304" i="1"/>
  <c r="P4304" i="1"/>
  <c r="Q4288" i="1"/>
  <c r="P4288" i="1"/>
  <c r="Q4272" i="1"/>
  <c r="P4272" i="1"/>
  <c r="Q4256" i="1"/>
  <c r="P4256" i="1"/>
  <c r="Q4240" i="1"/>
  <c r="P4240" i="1"/>
  <c r="Q4224" i="1"/>
  <c r="P4224" i="1"/>
  <c r="Q4208" i="1"/>
  <c r="P4208" i="1"/>
  <c r="Q4192" i="1"/>
  <c r="P4192" i="1"/>
  <c r="Q4176" i="1"/>
  <c r="P4176" i="1"/>
  <c r="Q4160" i="1"/>
  <c r="P4160" i="1"/>
  <c r="Q4144" i="1"/>
  <c r="P4144" i="1"/>
  <c r="Q4128" i="1"/>
  <c r="P4128" i="1"/>
  <c r="Q4112" i="1"/>
  <c r="P4112" i="1"/>
  <c r="Q4096" i="1"/>
  <c r="P4096" i="1"/>
  <c r="Q4080" i="1"/>
  <c r="P4080" i="1"/>
  <c r="Q4064" i="1"/>
  <c r="P4064" i="1"/>
  <c r="Q4048" i="1"/>
  <c r="P4048" i="1"/>
  <c r="Q4032" i="1"/>
  <c r="P4032" i="1"/>
  <c r="Q4016" i="1"/>
  <c r="P4016" i="1"/>
  <c r="Q4000" i="1"/>
  <c r="P4000" i="1"/>
  <c r="Q3984" i="1"/>
  <c r="P3984" i="1"/>
  <c r="Q3968" i="1"/>
  <c r="P3968" i="1"/>
  <c r="Q3952" i="1"/>
  <c r="P3952" i="1"/>
  <c r="Q3936" i="1"/>
  <c r="P3936" i="1"/>
  <c r="Q3920" i="1"/>
  <c r="P3920" i="1"/>
  <c r="Q3904" i="1"/>
  <c r="P3904" i="1"/>
  <c r="Q3888" i="1"/>
  <c r="P3888" i="1"/>
  <c r="Q3872" i="1"/>
  <c r="P3872" i="1"/>
  <c r="Q3856" i="1"/>
  <c r="P3856" i="1"/>
  <c r="Q3840" i="1"/>
  <c r="P3840" i="1"/>
  <c r="Q3824" i="1"/>
  <c r="P3824" i="1"/>
  <c r="Q3808" i="1"/>
  <c r="P3808" i="1"/>
  <c r="Q3792" i="1"/>
  <c r="P3792" i="1"/>
  <c r="Q3776" i="1"/>
  <c r="P3776" i="1"/>
  <c r="Q3760" i="1"/>
  <c r="P3760" i="1"/>
  <c r="Q3744" i="1"/>
  <c r="P3744" i="1"/>
  <c r="Q3728" i="1"/>
  <c r="P3728" i="1"/>
  <c r="Q3712" i="1"/>
  <c r="P3712" i="1"/>
  <c r="Q3696" i="1"/>
  <c r="P3696" i="1"/>
  <c r="Q3680" i="1"/>
  <c r="P3680" i="1"/>
  <c r="Q3664" i="1"/>
  <c r="P3664" i="1"/>
  <c r="Q3648" i="1"/>
  <c r="P3648" i="1"/>
  <c r="Q3632" i="1"/>
  <c r="P3632" i="1"/>
  <c r="Q3600" i="1"/>
  <c r="P3600" i="1"/>
  <c r="Q3584" i="1"/>
  <c r="P3584" i="1"/>
  <c r="Q3568" i="1"/>
  <c r="P3568" i="1"/>
  <c r="Q3552" i="1"/>
  <c r="P3552" i="1"/>
  <c r="Q3536" i="1"/>
  <c r="P3536" i="1"/>
  <c r="Q3520" i="1"/>
  <c r="P3520" i="1"/>
  <c r="Q3504" i="1"/>
  <c r="P3504" i="1"/>
  <c r="Q3488" i="1"/>
  <c r="P3488" i="1"/>
  <c r="Q3472" i="1"/>
  <c r="P3472" i="1"/>
  <c r="Q3456" i="1"/>
  <c r="P3456" i="1"/>
  <c r="Q3440" i="1"/>
  <c r="P3440" i="1"/>
  <c r="Q3424" i="1"/>
  <c r="P3424" i="1"/>
  <c r="Q3408" i="1"/>
  <c r="P3408" i="1"/>
  <c r="Q3392" i="1"/>
  <c r="P3392" i="1"/>
  <c r="Q3376" i="1"/>
  <c r="P3376" i="1"/>
  <c r="Q3360" i="1"/>
  <c r="P3360" i="1"/>
  <c r="Q3344" i="1"/>
  <c r="P3344" i="1"/>
  <c r="Q3328" i="1"/>
  <c r="P3328" i="1"/>
  <c r="Q3296" i="1"/>
  <c r="P3296" i="1"/>
  <c r="Q3280" i="1"/>
  <c r="P3280" i="1"/>
  <c r="Q3264" i="1"/>
  <c r="P3264" i="1"/>
  <c r="Q3248" i="1"/>
  <c r="P3248" i="1"/>
  <c r="Q3232" i="1"/>
  <c r="P3232" i="1"/>
  <c r="Q3216" i="1"/>
  <c r="P3216" i="1"/>
  <c r="Q3200" i="1"/>
  <c r="P3200" i="1"/>
  <c r="Q3184" i="1"/>
  <c r="P3184" i="1"/>
  <c r="Q3168" i="1"/>
  <c r="P3168" i="1"/>
  <c r="Q3152" i="1"/>
  <c r="P3152" i="1"/>
  <c r="Q3136" i="1"/>
  <c r="P3136" i="1"/>
  <c r="Q3120" i="1"/>
  <c r="P3120" i="1"/>
  <c r="Q3104" i="1"/>
  <c r="P3104" i="1"/>
  <c r="Q3088" i="1"/>
  <c r="P3088" i="1"/>
  <c r="Q3072" i="1"/>
  <c r="P3072" i="1"/>
  <c r="Q3056" i="1"/>
  <c r="P3056" i="1"/>
  <c r="Q3040" i="1"/>
  <c r="P3040" i="1"/>
  <c r="Q3024" i="1"/>
  <c r="P3024" i="1"/>
  <c r="Q3008" i="1"/>
  <c r="P3008" i="1"/>
  <c r="Q2992" i="1"/>
  <c r="P2992" i="1"/>
  <c r="Q2976" i="1"/>
  <c r="P2976" i="1"/>
  <c r="Q2960" i="1"/>
  <c r="P2960" i="1"/>
  <c r="Q2944" i="1"/>
  <c r="P2944" i="1"/>
  <c r="Q2928" i="1"/>
  <c r="P2928" i="1"/>
  <c r="Q2912" i="1"/>
  <c r="P2912" i="1"/>
  <c r="Q2896" i="1"/>
  <c r="P2896" i="1"/>
  <c r="Q2880" i="1"/>
  <c r="P2880" i="1"/>
  <c r="Q2864" i="1"/>
  <c r="P2864" i="1"/>
  <c r="Q2848" i="1"/>
  <c r="P2848" i="1"/>
  <c r="Q2832" i="1"/>
  <c r="P2832" i="1"/>
  <c r="Q2816" i="1"/>
  <c r="P2816" i="1"/>
  <c r="Q2800" i="1"/>
  <c r="P2800" i="1"/>
  <c r="Q2784" i="1"/>
  <c r="P2784" i="1"/>
  <c r="Q2768" i="1"/>
  <c r="P2768" i="1"/>
  <c r="Q2752" i="1"/>
  <c r="P2752" i="1"/>
  <c r="Q2736" i="1"/>
  <c r="P2736" i="1"/>
  <c r="Q2720" i="1"/>
  <c r="P2720" i="1"/>
  <c r="Q2704" i="1"/>
  <c r="P2704" i="1"/>
  <c r="Q2688" i="1"/>
  <c r="P2688" i="1"/>
  <c r="Q2672" i="1"/>
  <c r="P2672" i="1"/>
  <c r="Q2656" i="1"/>
  <c r="P2656" i="1"/>
  <c r="Q2640" i="1"/>
  <c r="P2640" i="1"/>
  <c r="Q2624" i="1"/>
  <c r="P2624" i="1"/>
  <c r="Q2608" i="1"/>
  <c r="P2608" i="1"/>
  <c r="Q2592" i="1"/>
  <c r="P2592" i="1"/>
  <c r="Q2576" i="1"/>
  <c r="P2576" i="1"/>
  <c r="Q2560" i="1"/>
  <c r="P2560" i="1"/>
  <c r="Q2544" i="1"/>
  <c r="P2544" i="1"/>
  <c r="Q2528" i="1"/>
  <c r="P2528" i="1"/>
  <c r="Q2512" i="1"/>
  <c r="P2512" i="1"/>
  <c r="Q2496" i="1"/>
  <c r="P2496" i="1"/>
  <c r="Q2480" i="1"/>
  <c r="P2480" i="1"/>
  <c r="Q2464" i="1"/>
  <c r="P2464" i="1"/>
  <c r="Q2448" i="1"/>
  <c r="P2448" i="1"/>
  <c r="Q2432" i="1"/>
  <c r="P2432" i="1"/>
  <c r="Q2416" i="1"/>
  <c r="P2416" i="1"/>
  <c r="Q2400" i="1"/>
  <c r="P2400" i="1"/>
  <c r="Q2384" i="1"/>
  <c r="P2384" i="1"/>
  <c r="Q2368" i="1"/>
  <c r="P2368" i="1"/>
  <c r="Q2352" i="1"/>
  <c r="P2352" i="1"/>
  <c r="Q2336" i="1"/>
  <c r="P2336" i="1"/>
  <c r="Q2320" i="1"/>
  <c r="P2320" i="1"/>
  <c r="Q2304" i="1"/>
  <c r="P2304" i="1"/>
  <c r="Q2288" i="1"/>
  <c r="P2288" i="1"/>
  <c r="Q2272" i="1"/>
  <c r="P2272" i="1"/>
  <c r="Q2256" i="1"/>
  <c r="P2256" i="1"/>
  <c r="Q2240" i="1"/>
  <c r="P2240" i="1"/>
  <c r="Q2224" i="1"/>
  <c r="P2224" i="1"/>
  <c r="Q2208" i="1"/>
  <c r="P2208" i="1"/>
  <c r="Q2192" i="1"/>
  <c r="P2192" i="1"/>
  <c r="Q2176" i="1"/>
  <c r="P2176" i="1"/>
  <c r="Q2160" i="1"/>
  <c r="P2160" i="1"/>
  <c r="Q2144" i="1"/>
  <c r="P2144" i="1"/>
  <c r="Q2128" i="1"/>
  <c r="P2128" i="1"/>
  <c r="Q2112" i="1"/>
  <c r="P2112" i="1"/>
  <c r="Q2096" i="1"/>
  <c r="P2096" i="1"/>
  <c r="Q2080" i="1"/>
  <c r="P2080" i="1"/>
  <c r="Q2064" i="1"/>
  <c r="P2064" i="1"/>
  <c r="Q2048" i="1"/>
  <c r="P2048" i="1"/>
  <c r="Q2032" i="1"/>
  <c r="P2032" i="1"/>
  <c r="Q2016" i="1"/>
  <c r="P2016" i="1"/>
  <c r="Q2000" i="1"/>
  <c r="P2000" i="1"/>
  <c r="Q1984" i="1"/>
  <c r="P1984" i="1"/>
  <c r="Q1968" i="1"/>
  <c r="P1968" i="1"/>
  <c r="Q1952" i="1"/>
  <c r="P1952" i="1"/>
  <c r="Q1936" i="1"/>
  <c r="P1936" i="1"/>
  <c r="Q1920" i="1"/>
  <c r="P1920" i="1"/>
  <c r="Q1904" i="1"/>
  <c r="P1904" i="1"/>
  <c r="Q1888" i="1"/>
  <c r="P1888" i="1"/>
  <c r="Q1872" i="1"/>
  <c r="P1872" i="1"/>
  <c r="Q1856" i="1"/>
  <c r="P1856" i="1"/>
  <c r="Q1840" i="1"/>
  <c r="P1840" i="1"/>
  <c r="Q1824" i="1"/>
  <c r="P1824" i="1"/>
  <c r="Q1808" i="1"/>
  <c r="P1808" i="1"/>
  <c r="Q1792" i="1"/>
  <c r="P1792" i="1"/>
  <c r="Q1776" i="1"/>
  <c r="P1776" i="1"/>
  <c r="Q1760" i="1"/>
  <c r="P1760" i="1"/>
  <c r="Q1744" i="1"/>
  <c r="P1744" i="1"/>
  <c r="Q1728" i="1"/>
  <c r="P1728" i="1"/>
  <c r="Q1712" i="1"/>
  <c r="P1712" i="1"/>
  <c r="Q1696" i="1"/>
  <c r="P1696" i="1"/>
  <c r="Q1680" i="1"/>
  <c r="P1680" i="1"/>
  <c r="Q1664" i="1"/>
  <c r="P1664" i="1"/>
  <c r="Q1648" i="1"/>
  <c r="P1648" i="1"/>
  <c r="Q1632" i="1"/>
  <c r="P1632" i="1"/>
  <c r="Q1616" i="1"/>
  <c r="S1623" i="1" s="1"/>
  <c r="P1616" i="1"/>
  <c r="Q1600" i="1"/>
  <c r="P1600" i="1"/>
  <c r="Q1584" i="1"/>
  <c r="P1584" i="1"/>
  <c r="Q1568" i="1"/>
  <c r="P1568" i="1"/>
  <c r="Q1552" i="1"/>
  <c r="P1552" i="1"/>
  <c r="Q1536" i="1"/>
  <c r="P1536" i="1"/>
  <c r="Q1520" i="1"/>
  <c r="P1520" i="1"/>
  <c r="Q1504" i="1"/>
  <c r="P1504" i="1"/>
  <c r="Q1488" i="1"/>
  <c r="P1488" i="1"/>
  <c r="Q1472" i="1"/>
  <c r="P1472" i="1"/>
  <c r="Q1456" i="1"/>
  <c r="P1456" i="1"/>
  <c r="Q1440" i="1"/>
  <c r="P1440" i="1"/>
  <c r="Q1424" i="1"/>
  <c r="P1424" i="1"/>
  <c r="Q1408" i="1"/>
  <c r="P1408" i="1"/>
  <c r="Q1392" i="1"/>
  <c r="P1392" i="1"/>
  <c r="Q1376" i="1"/>
  <c r="P1376" i="1"/>
  <c r="Q1360" i="1"/>
  <c r="P1360" i="1"/>
  <c r="Q1344" i="1"/>
  <c r="P1344" i="1"/>
  <c r="Q1328" i="1"/>
  <c r="P1328" i="1"/>
  <c r="Q1312" i="1"/>
  <c r="P1312" i="1"/>
  <c r="Q1296" i="1"/>
  <c r="P1296" i="1"/>
  <c r="P5235" i="1"/>
  <c r="P4491" i="1"/>
  <c r="P4235" i="1"/>
  <c r="P3979" i="1"/>
  <c r="P3723" i="1"/>
  <c r="P3387" i="1"/>
  <c r="Q27" i="1"/>
  <c r="P27" i="1"/>
  <c r="Q11" i="1"/>
  <c r="P11" i="1"/>
  <c r="Q5263" i="1"/>
  <c r="P5263" i="1"/>
  <c r="Q5247" i="1"/>
  <c r="P5247" i="1"/>
  <c r="Q5231" i="1"/>
  <c r="P5231" i="1"/>
  <c r="Q5215" i="1"/>
  <c r="P5215" i="1"/>
  <c r="Q5199" i="1"/>
  <c r="P5199" i="1"/>
  <c r="Q5183" i="1"/>
  <c r="P5183" i="1"/>
  <c r="Q5167" i="1"/>
  <c r="P5167" i="1"/>
  <c r="Q5151" i="1"/>
  <c r="P5151" i="1"/>
  <c r="Q5135" i="1"/>
  <c r="P5135" i="1"/>
  <c r="Q5119" i="1"/>
  <c r="P5119" i="1"/>
  <c r="Q5103" i="1"/>
  <c r="P5103" i="1"/>
  <c r="Q5087" i="1"/>
  <c r="P5087" i="1"/>
  <c r="Q5071" i="1"/>
  <c r="P5071" i="1"/>
  <c r="Q5055" i="1"/>
  <c r="P5055" i="1"/>
  <c r="Q5039" i="1"/>
  <c r="P5039" i="1"/>
  <c r="Q5023" i="1"/>
  <c r="P5023" i="1"/>
  <c r="Q5007" i="1"/>
  <c r="P5007" i="1"/>
  <c r="Q4991" i="1"/>
  <c r="P4991" i="1"/>
  <c r="Q4975" i="1"/>
  <c r="P4975" i="1"/>
  <c r="Q4959" i="1"/>
  <c r="P4959" i="1"/>
  <c r="Q4943" i="1"/>
  <c r="P4943" i="1"/>
  <c r="Q4927" i="1"/>
  <c r="P4927" i="1"/>
  <c r="Q4911" i="1"/>
  <c r="P4911" i="1"/>
  <c r="Q4895" i="1"/>
  <c r="P4895" i="1"/>
  <c r="Q4879" i="1"/>
  <c r="P4879" i="1"/>
  <c r="Q4863" i="1"/>
  <c r="P4863" i="1"/>
  <c r="Q4847" i="1"/>
  <c r="P4847" i="1"/>
  <c r="Q4831" i="1"/>
  <c r="P4831" i="1"/>
  <c r="Q4815" i="1"/>
  <c r="P4815" i="1"/>
  <c r="Q4799" i="1"/>
  <c r="P4799" i="1"/>
  <c r="Q4783" i="1"/>
  <c r="P4783" i="1"/>
  <c r="Q4767" i="1"/>
  <c r="P4767" i="1"/>
  <c r="Q4751" i="1"/>
  <c r="P4751" i="1"/>
  <c r="Q4735" i="1"/>
  <c r="P4735" i="1"/>
  <c r="Q4719" i="1"/>
  <c r="P4719" i="1"/>
  <c r="Q4703" i="1"/>
  <c r="P4703" i="1"/>
  <c r="Q4687" i="1"/>
  <c r="P4687" i="1"/>
  <c r="Q4671" i="1"/>
  <c r="P4671" i="1"/>
  <c r="P4655" i="1"/>
  <c r="Q4655" i="1"/>
  <c r="Q4639" i="1"/>
  <c r="P4639" i="1"/>
  <c r="Q4623" i="1"/>
  <c r="P4623" i="1"/>
  <c r="Q4607" i="1"/>
  <c r="P4607" i="1"/>
  <c r="Q4591" i="1"/>
  <c r="P4591" i="1"/>
  <c r="Q4575" i="1"/>
  <c r="P4575" i="1"/>
  <c r="Q4559" i="1"/>
  <c r="P4559" i="1"/>
  <c r="Q4543" i="1"/>
  <c r="P4543" i="1"/>
  <c r="Q4527" i="1"/>
  <c r="P4527" i="1"/>
  <c r="Q4511" i="1"/>
  <c r="P4511" i="1"/>
  <c r="Q4495" i="1"/>
  <c r="P4495" i="1"/>
  <c r="Q4479" i="1"/>
  <c r="P4479" i="1"/>
  <c r="Q4463" i="1"/>
  <c r="P4463" i="1"/>
  <c r="Q4447" i="1"/>
  <c r="P4447" i="1"/>
  <c r="Q4431" i="1"/>
  <c r="P4431" i="1"/>
  <c r="Q4415" i="1"/>
  <c r="P4415" i="1"/>
  <c r="Q4399" i="1"/>
  <c r="P4399" i="1"/>
  <c r="Q4383" i="1"/>
  <c r="P4383" i="1"/>
  <c r="Q4367" i="1"/>
  <c r="P4367" i="1"/>
  <c r="Q4351" i="1"/>
  <c r="P4351" i="1"/>
  <c r="Q4335" i="1"/>
  <c r="P4335" i="1"/>
  <c r="Q4319" i="1"/>
  <c r="P4319" i="1"/>
  <c r="Q4303" i="1"/>
  <c r="P4303" i="1"/>
  <c r="Q4287" i="1"/>
  <c r="P4287" i="1"/>
  <c r="Q4271" i="1"/>
  <c r="P4271" i="1"/>
  <c r="Q4255" i="1"/>
  <c r="P4255" i="1"/>
  <c r="Q4239" i="1"/>
  <c r="P4239" i="1"/>
  <c r="Q4223" i="1"/>
  <c r="P4223" i="1"/>
  <c r="Q4207" i="1"/>
  <c r="P4207" i="1"/>
  <c r="Q4191" i="1"/>
  <c r="P4191" i="1"/>
  <c r="Q4175" i="1"/>
  <c r="P4175" i="1"/>
  <c r="Q4159" i="1"/>
  <c r="P4159" i="1"/>
  <c r="Q4143" i="1"/>
  <c r="P4143" i="1"/>
  <c r="Q4127" i="1"/>
  <c r="P4127" i="1"/>
  <c r="Q4111" i="1"/>
  <c r="P4111" i="1"/>
  <c r="Q4095" i="1"/>
  <c r="P4095" i="1"/>
  <c r="Q4079" i="1"/>
  <c r="P4079" i="1"/>
  <c r="Q4063" i="1"/>
  <c r="P4063" i="1"/>
  <c r="Q4047" i="1"/>
  <c r="P4047" i="1"/>
  <c r="Q4031" i="1"/>
  <c r="P4031" i="1"/>
  <c r="Q4015" i="1"/>
  <c r="P4015" i="1"/>
  <c r="Q3999" i="1"/>
  <c r="P3999" i="1"/>
  <c r="Q3983" i="1"/>
  <c r="P3983" i="1"/>
  <c r="Q3967" i="1"/>
  <c r="P3967" i="1"/>
  <c r="Q3951" i="1"/>
  <c r="P3951" i="1"/>
  <c r="Q3935" i="1"/>
  <c r="P3935" i="1"/>
  <c r="Q3919" i="1"/>
  <c r="P3919" i="1"/>
  <c r="Q3903" i="1"/>
  <c r="P3903" i="1"/>
  <c r="Q3887" i="1"/>
  <c r="P3887" i="1"/>
  <c r="Q3871" i="1"/>
  <c r="P3871" i="1"/>
  <c r="Q3855" i="1"/>
  <c r="P3855" i="1"/>
  <c r="Q3839" i="1"/>
  <c r="P3839" i="1"/>
  <c r="Q3823" i="1"/>
  <c r="P3823" i="1"/>
  <c r="Q3807" i="1"/>
  <c r="P3807" i="1"/>
  <c r="Q3791" i="1"/>
  <c r="P3791" i="1"/>
  <c r="Q3775" i="1"/>
  <c r="P3775" i="1"/>
  <c r="Q3759" i="1"/>
  <c r="P3759" i="1"/>
  <c r="Q3743" i="1"/>
  <c r="P3743" i="1"/>
  <c r="Q3727" i="1"/>
  <c r="P3727" i="1"/>
  <c r="Q3711" i="1"/>
  <c r="P3711" i="1"/>
  <c r="Q3695" i="1"/>
  <c r="P3695" i="1"/>
  <c r="Q3679" i="1"/>
  <c r="P3679" i="1"/>
  <c r="Q3663" i="1"/>
  <c r="P3663" i="1"/>
  <c r="Q3647" i="1"/>
  <c r="P3647" i="1"/>
  <c r="Q3631" i="1"/>
  <c r="P3631" i="1"/>
  <c r="Q3615" i="1"/>
  <c r="P3615" i="1"/>
  <c r="Q3599" i="1"/>
  <c r="P3599" i="1"/>
  <c r="Q3583" i="1"/>
  <c r="P3583" i="1"/>
  <c r="Q3567" i="1"/>
  <c r="P3567" i="1"/>
  <c r="Q3551" i="1"/>
  <c r="P3551" i="1"/>
  <c r="Q3535" i="1"/>
  <c r="P3535" i="1"/>
  <c r="Q3519" i="1"/>
  <c r="P3519" i="1"/>
  <c r="Q3503" i="1"/>
  <c r="P3503" i="1"/>
  <c r="Q3487" i="1"/>
  <c r="P3487" i="1"/>
  <c r="Q3471" i="1"/>
  <c r="P3471" i="1"/>
  <c r="Q3455" i="1"/>
  <c r="P3455" i="1"/>
  <c r="Q3439" i="1"/>
  <c r="P3439" i="1"/>
  <c r="Q3407" i="1"/>
  <c r="P3407" i="1"/>
  <c r="Q3391" i="1"/>
  <c r="P3391" i="1"/>
  <c r="Q3375" i="1"/>
  <c r="P3375" i="1"/>
  <c r="Q3359" i="1"/>
  <c r="P3359" i="1"/>
  <c r="Q3343" i="1"/>
  <c r="P3343" i="1"/>
  <c r="Q3327" i="1"/>
  <c r="P3327" i="1"/>
  <c r="Q3311" i="1"/>
  <c r="P3311" i="1"/>
  <c r="Q3295" i="1"/>
  <c r="P3295" i="1"/>
  <c r="Q3279" i="1"/>
  <c r="P3279" i="1"/>
  <c r="Q3263" i="1"/>
  <c r="P3263" i="1"/>
  <c r="Q3247" i="1"/>
  <c r="P3247" i="1"/>
  <c r="Q3215" i="1"/>
  <c r="P3215" i="1"/>
  <c r="Q3199" i="1"/>
  <c r="P3199" i="1"/>
  <c r="Q3183" i="1"/>
  <c r="P3183" i="1"/>
  <c r="Q3167" i="1"/>
  <c r="P3167" i="1"/>
  <c r="Q3151" i="1"/>
  <c r="P3151" i="1"/>
  <c r="Q3135" i="1"/>
  <c r="P3135" i="1"/>
  <c r="Q3119" i="1"/>
  <c r="P3119" i="1"/>
  <c r="Q3087" i="1"/>
  <c r="P3087" i="1"/>
  <c r="Q3071" i="1"/>
  <c r="P3071" i="1"/>
  <c r="Q3055" i="1"/>
  <c r="P3055" i="1"/>
  <c r="Q3039" i="1"/>
  <c r="P3039" i="1"/>
  <c r="Q3023" i="1"/>
  <c r="P3023" i="1"/>
  <c r="Q3007" i="1"/>
  <c r="P3007" i="1"/>
  <c r="Q2991" i="1"/>
  <c r="P2991" i="1"/>
  <c r="Q2975" i="1"/>
  <c r="P2975" i="1"/>
  <c r="Q2959" i="1"/>
  <c r="P2959" i="1"/>
  <c r="Q2943" i="1"/>
  <c r="P2943" i="1"/>
  <c r="Q2927" i="1"/>
  <c r="P2927" i="1"/>
  <c r="Q2911" i="1"/>
  <c r="P2911" i="1"/>
  <c r="Q2895" i="1"/>
  <c r="P2895" i="1"/>
  <c r="Q2879" i="1"/>
  <c r="P2879" i="1"/>
  <c r="Q2863" i="1"/>
  <c r="P2863" i="1"/>
  <c r="Q2847" i="1"/>
  <c r="P2847" i="1"/>
  <c r="Q2831" i="1"/>
  <c r="P2831" i="1"/>
  <c r="Q2815" i="1"/>
  <c r="P2815" i="1"/>
  <c r="Q2799" i="1"/>
  <c r="P2799" i="1"/>
  <c r="Q2783" i="1"/>
  <c r="P2783" i="1"/>
  <c r="Q2767" i="1"/>
  <c r="P2767" i="1"/>
  <c r="Q2751" i="1"/>
  <c r="P2751" i="1"/>
  <c r="Q2735" i="1"/>
  <c r="P2735" i="1"/>
  <c r="Q2719" i="1"/>
  <c r="P2719" i="1"/>
  <c r="Q2703" i="1"/>
  <c r="P2703" i="1"/>
  <c r="Q2687" i="1"/>
  <c r="P2687" i="1"/>
  <c r="Q2671" i="1"/>
  <c r="P2671" i="1"/>
  <c r="Q2655" i="1"/>
  <c r="P2655" i="1"/>
  <c r="Q2639" i="1"/>
  <c r="P2639" i="1"/>
  <c r="Q2623" i="1"/>
  <c r="P2623" i="1"/>
  <c r="Q2607" i="1"/>
  <c r="P2607" i="1"/>
  <c r="Q2591" i="1"/>
  <c r="P2591" i="1"/>
  <c r="Q2575" i="1"/>
  <c r="P2575" i="1"/>
  <c r="Q2559" i="1"/>
  <c r="P2559" i="1"/>
  <c r="Q2543" i="1"/>
  <c r="P2543" i="1"/>
  <c r="Q2527" i="1"/>
  <c r="P2527" i="1"/>
  <c r="Q2511" i="1"/>
  <c r="P2511" i="1"/>
  <c r="Q2495" i="1"/>
  <c r="P2495" i="1"/>
  <c r="Q2479" i="1"/>
  <c r="P2479" i="1"/>
  <c r="Q2463" i="1"/>
  <c r="P2463" i="1"/>
  <c r="Q2447" i="1"/>
  <c r="P2447" i="1"/>
  <c r="Q2431" i="1"/>
  <c r="P2431" i="1"/>
  <c r="Q2415" i="1"/>
  <c r="P2415" i="1"/>
  <c r="Q2399" i="1"/>
  <c r="P2399" i="1"/>
  <c r="Q2383" i="1"/>
  <c r="P2383" i="1"/>
  <c r="Q2367" i="1"/>
  <c r="P2367" i="1"/>
  <c r="Q2351" i="1"/>
  <c r="P2351" i="1"/>
  <c r="Q2335" i="1"/>
  <c r="P2335" i="1"/>
  <c r="Q2319" i="1"/>
  <c r="P2319" i="1"/>
  <c r="Q2303" i="1"/>
  <c r="P2303" i="1"/>
  <c r="Q2287" i="1"/>
  <c r="P2287" i="1"/>
  <c r="Q2271" i="1"/>
  <c r="P2271" i="1"/>
  <c r="Q2255" i="1"/>
  <c r="P2255" i="1"/>
  <c r="Q2239" i="1"/>
  <c r="P2239" i="1"/>
  <c r="Q2223" i="1"/>
  <c r="P2223" i="1"/>
  <c r="Q2207" i="1"/>
  <c r="P2207" i="1"/>
  <c r="Q2191" i="1"/>
  <c r="P2191" i="1"/>
  <c r="Q2175" i="1"/>
  <c r="P2175" i="1"/>
  <c r="Q2159" i="1"/>
  <c r="P2159" i="1"/>
  <c r="Q2143" i="1"/>
  <c r="P2143" i="1"/>
  <c r="Q2127" i="1"/>
  <c r="P2127" i="1"/>
  <c r="Q2111" i="1"/>
  <c r="P2111" i="1"/>
  <c r="Q2095" i="1"/>
  <c r="P2095" i="1"/>
  <c r="Q2079" i="1"/>
  <c r="P2079" i="1"/>
  <c r="Q2063" i="1"/>
  <c r="P2063" i="1"/>
  <c r="Q2047" i="1"/>
  <c r="P2047" i="1"/>
  <c r="Q2031" i="1"/>
  <c r="P2031" i="1"/>
  <c r="Q2015" i="1"/>
  <c r="P2015" i="1"/>
  <c r="Q1999" i="1"/>
  <c r="P1999" i="1"/>
  <c r="Q1983" i="1"/>
  <c r="P1983" i="1"/>
  <c r="Q1967" i="1"/>
  <c r="P1967" i="1"/>
  <c r="Q1951" i="1"/>
  <c r="P1951" i="1"/>
  <c r="Q1935" i="1"/>
  <c r="P1935" i="1"/>
  <c r="Q1919" i="1"/>
  <c r="P1919" i="1"/>
  <c r="Q1903" i="1"/>
  <c r="P1903" i="1"/>
  <c r="Q1887" i="1"/>
  <c r="P1887" i="1"/>
  <c r="Q1871" i="1"/>
  <c r="P1871" i="1"/>
  <c r="Q1855" i="1"/>
  <c r="P1855" i="1"/>
  <c r="Q1839" i="1"/>
  <c r="P1839" i="1"/>
  <c r="Q1823" i="1"/>
  <c r="P1823" i="1"/>
  <c r="Q1807" i="1"/>
  <c r="P1807" i="1"/>
  <c r="Q1791" i="1"/>
  <c r="P1791" i="1"/>
  <c r="Q1775" i="1"/>
  <c r="P1775" i="1"/>
  <c r="Q1759" i="1"/>
  <c r="P1759" i="1"/>
  <c r="Q1743" i="1"/>
  <c r="P1743" i="1"/>
  <c r="Q1727" i="1"/>
  <c r="P1727" i="1"/>
  <c r="Q1711" i="1"/>
  <c r="P1711" i="1"/>
  <c r="Q1695" i="1"/>
  <c r="P1695" i="1"/>
  <c r="Q1679" i="1"/>
  <c r="P1679" i="1"/>
  <c r="Q1663" i="1"/>
  <c r="P1663" i="1"/>
  <c r="Q1647" i="1"/>
  <c r="P1647" i="1"/>
  <c r="Q1631" i="1"/>
  <c r="P1631" i="1"/>
  <c r="Q1615" i="1"/>
  <c r="P1615" i="1"/>
  <c r="Q1599" i="1"/>
  <c r="P1599" i="1"/>
  <c r="Q1583" i="1"/>
  <c r="P1583" i="1"/>
  <c r="Q1567" i="1"/>
  <c r="P1567" i="1"/>
  <c r="Q1551" i="1"/>
  <c r="P1551" i="1"/>
  <c r="Q1535" i="1"/>
  <c r="P1535" i="1"/>
  <c r="Q1519" i="1"/>
  <c r="P1519" i="1"/>
  <c r="Q1503" i="1"/>
  <c r="P1503" i="1"/>
  <c r="Q1487" i="1"/>
  <c r="P1487" i="1"/>
  <c r="Q1471" i="1"/>
  <c r="P1471" i="1"/>
  <c r="Q1455" i="1"/>
  <c r="P1455" i="1"/>
  <c r="Q1439" i="1"/>
  <c r="P1439" i="1"/>
  <c r="Q1423" i="1"/>
  <c r="P1423" i="1"/>
  <c r="Q1407" i="1"/>
  <c r="P1407" i="1"/>
  <c r="Q1391" i="1"/>
  <c r="P1391" i="1"/>
  <c r="Q1375" i="1"/>
  <c r="P1375" i="1"/>
  <c r="Q1359" i="1"/>
  <c r="P1359" i="1"/>
  <c r="Q1343" i="1"/>
  <c r="P1343" i="1"/>
  <c r="Q1327" i="1"/>
  <c r="P1327" i="1"/>
  <c r="Q1311" i="1"/>
  <c r="P1311" i="1"/>
  <c r="Q1295" i="1"/>
  <c r="P1295" i="1"/>
  <c r="Q1279" i="1"/>
  <c r="S1286" i="1" s="1"/>
  <c r="P1279" i="1"/>
  <c r="Q1263" i="1"/>
  <c r="P1263" i="1"/>
  <c r="Q1247" i="1"/>
  <c r="P1247" i="1"/>
  <c r="Q1231" i="1"/>
  <c r="P1231" i="1"/>
  <c r="Q1215" i="1"/>
  <c r="P1215" i="1"/>
  <c r="Q1199" i="1"/>
  <c r="P1199" i="1"/>
  <c r="Q1183" i="1"/>
  <c r="P1183" i="1"/>
  <c r="Q1167" i="1"/>
  <c r="P1167" i="1"/>
  <c r="Q1151" i="1"/>
  <c r="P1151" i="1"/>
  <c r="Q1135" i="1"/>
  <c r="P1135" i="1"/>
  <c r="P4475" i="1"/>
  <c r="P4219" i="1"/>
  <c r="P3963" i="1"/>
  <c r="P3707" i="1"/>
  <c r="P3351" i="1"/>
  <c r="Q5230" i="1"/>
  <c r="P5230" i="1"/>
  <c r="Q5214" i="1"/>
  <c r="P5214" i="1"/>
  <c r="Q5198" i="1"/>
  <c r="P5198" i="1"/>
  <c r="R5211" i="1" s="1"/>
  <c r="Q5182" i="1"/>
  <c r="P5182" i="1"/>
  <c r="R5195" i="1" s="1"/>
  <c r="Q5166" i="1"/>
  <c r="P5166" i="1"/>
  <c r="Q5150" i="1"/>
  <c r="P5150" i="1"/>
  <c r="Q5134" i="1"/>
  <c r="P5134" i="1"/>
  <c r="Q5118" i="1"/>
  <c r="P5118" i="1"/>
  <c r="Q5102" i="1"/>
  <c r="P5102" i="1"/>
  <c r="Q5086" i="1"/>
  <c r="P5086" i="1"/>
  <c r="Q5070" i="1"/>
  <c r="P5070" i="1"/>
  <c r="R5083" i="1" s="1"/>
  <c r="Q5054" i="1"/>
  <c r="P5054" i="1"/>
  <c r="R5067" i="1" s="1"/>
  <c r="Q5038" i="1"/>
  <c r="P5038" i="1"/>
  <c r="Q5022" i="1"/>
  <c r="P5022" i="1"/>
  <c r="Q5006" i="1"/>
  <c r="P5006" i="1"/>
  <c r="Q4990" i="1"/>
  <c r="P4990" i="1"/>
  <c r="Q4974" i="1"/>
  <c r="P4974" i="1"/>
  <c r="Q4958" i="1"/>
  <c r="P4958" i="1"/>
  <c r="Q4942" i="1"/>
  <c r="P4942" i="1"/>
  <c r="R4955" i="1" s="1"/>
  <c r="Q4926" i="1"/>
  <c r="P4926" i="1"/>
  <c r="R4939" i="1" s="1"/>
  <c r="Q4910" i="1"/>
  <c r="P4910" i="1"/>
  <c r="Q4894" i="1"/>
  <c r="P4894" i="1"/>
  <c r="Q4878" i="1"/>
  <c r="P4878" i="1"/>
  <c r="Q4862" i="1"/>
  <c r="P4862" i="1"/>
  <c r="Q4846" i="1"/>
  <c r="P4846" i="1"/>
  <c r="Q4830" i="1"/>
  <c r="P4830" i="1"/>
  <c r="Q4814" i="1"/>
  <c r="P4814" i="1"/>
  <c r="R4827" i="1" s="1"/>
  <c r="Q4798" i="1"/>
  <c r="P4798" i="1"/>
  <c r="R4811" i="1" s="1"/>
  <c r="Q4782" i="1"/>
  <c r="P4782" i="1"/>
  <c r="Q4766" i="1"/>
  <c r="P4766" i="1"/>
  <c r="Q4750" i="1"/>
  <c r="P4750" i="1"/>
  <c r="Q4734" i="1"/>
  <c r="P4734" i="1"/>
  <c r="Q4718" i="1"/>
  <c r="P4718" i="1"/>
  <c r="Q4702" i="1"/>
  <c r="P4702" i="1"/>
  <c r="Q4686" i="1"/>
  <c r="P4686" i="1"/>
  <c r="R4699" i="1" s="1"/>
  <c r="Q4670" i="1"/>
  <c r="P4670" i="1"/>
  <c r="R4683" i="1" s="1"/>
  <c r="Q4654" i="1"/>
  <c r="S4664" i="1" s="1"/>
  <c r="P4654" i="1"/>
  <c r="Q4638" i="1"/>
  <c r="P4638" i="1"/>
  <c r="Q4622" i="1"/>
  <c r="P4622" i="1"/>
  <c r="Q4606" i="1"/>
  <c r="P4606" i="1"/>
  <c r="Q4590" i="1"/>
  <c r="P4590" i="1"/>
  <c r="Q4574" i="1"/>
  <c r="P4574" i="1"/>
  <c r="Q4558" i="1"/>
  <c r="P4558" i="1"/>
  <c r="R4571" i="1" s="1"/>
  <c r="Q4542" i="1"/>
  <c r="P4542" i="1"/>
  <c r="R4555" i="1" s="1"/>
  <c r="Q4526" i="1"/>
  <c r="P4526" i="1"/>
  <c r="Q4510" i="1"/>
  <c r="P4510" i="1"/>
  <c r="Q4494" i="1"/>
  <c r="P4494" i="1"/>
  <c r="Q4478" i="1"/>
  <c r="P4478" i="1"/>
  <c r="Q4462" i="1"/>
  <c r="P4462" i="1"/>
  <c r="Q4446" i="1"/>
  <c r="P4446" i="1"/>
  <c r="Q4430" i="1"/>
  <c r="P4430" i="1"/>
  <c r="Q4414" i="1"/>
  <c r="P4414" i="1"/>
  <c r="Q4398" i="1"/>
  <c r="P4398" i="1"/>
  <c r="Q4382" i="1"/>
  <c r="P4382" i="1"/>
  <c r="Q4366" i="1"/>
  <c r="P4366" i="1"/>
  <c r="Q4350" i="1"/>
  <c r="P4350" i="1"/>
  <c r="Q4334" i="1"/>
  <c r="P4334" i="1"/>
  <c r="Q4318" i="1"/>
  <c r="P4318" i="1"/>
  <c r="Q4302" i="1"/>
  <c r="P4302" i="1"/>
  <c r="Q4286" i="1"/>
  <c r="P4286" i="1"/>
  <c r="R4299" i="1" s="1"/>
  <c r="Q4270" i="1"/>
  <c r="S4280" i="1" s="1"/>
  <c r="P4270" i="1"/>
  <c r="Q4254" i="1"/>
  <c r="P4254" i="1"/>
  <c r="Q4238" i="1"/>
  <c r="P4238" i="1"/>
  <c r="Q4222" i="1"/>
  <c r="P4222" i="1"/>
  <c r="Q4206" i="1"/>
  <c r="P4206" i="1"/>
  <c r="Q4190" i="1"/>
  <c r="P4190" i="1"/>
  <c r="Q4174" i="1"/>
  <c r="P4174" i="1"/>
  <c r="Q4158" i="1"/>
  <c r="P4158" i="1"/>
  <c r="R4171" i="1" s="1"/>
  <c r="Q4142" i="1"/>
  <c r="P4142" i="1"/>
  <c r="Q4126" i="1"/>
  <c r="P4126" i="1"/>
  <c r="Q4110" i="1"/>
  <c r="P4110" i="1"/>
  <c r="Q4094" i="1"/>
  <c r="P4094" i="1"/>
  <c r="Q4078" i="1"/>
  <c r="P4078" i="1"/>
  <c r="Q4062" i="1"/>
  <c r="P4062" i="1"/>
  <c r="Q4046" i="1"/>
  <c r="P4046" i="1"/>
  <c r="R4059" i="1" s="1"/>
  <c r="Q4030" i="1"/>
  <c r="P4030" i="1"/>
  <c r="R4043" i="1" s="1"/>
  <c r="Q4014" i="1"/>
  <c r="P4014" i="1"/>
  <c r="Q3998" i="1"/>
  <c r="P3998" i="1"/>
  <c r="Q3982" i="1"/>
  <c r="P3982" i="1"/>
  <c r="Q3966" i="1"/>
  <c r="P3966" i="1"/>
  <c r="Q3950" i="1"/>
  <c r="P3950" i="1"/>
  <c r="Q3934" i="1"/>
  <c r="P3934" i="1"/>
  <c r="Q3918" i="1"/>
  <c r="P3918" i="1"/>
  <c r="Q3902" i="1"/>
  <c r="P3902" i="1"/>
  <c r="R3915" i="1" s="1"/>
  <c r="Q3886" i="1"/>
  <c r="P3886" i="1"/>
  <c r="Q3870" i="1"/>
  <c r="P3870" i="1"/>
  <c r="Q3854" i="1"/>
  <c r="P3854" i="1"/>
  <c r="Q3838" i="1"/>
  <c r="P3838" i="1"/>
  <c r="Q3822" i="1"/>
  <c r="P3822" i="1"/>
  <c r="Q3806" i="1"/>
  <c r="P3806" i="1"/>
  <c r="Q3790" i="1"/>
  <c r="P3790" i="1"/>
  <c r="R3803" i="1" s="1"/>
  <c r="Q3774" i="1"/>
  <c r="P3774" i="1"/>
  <c r="R3787" i="1" s="1"/>
  <c r="Q3758" i="1"/>
  <c r="P3758" i="1"/>
  <c r="Q3742" i="1"/>
  <c r="P3742" i="1"/>
  <c r="Q3726" i="1"/>
  <c r="P3726" i="1"/>
  <c r="Q3710" i="1"/>
  <c r="P3710" i="1"/>
  <c r="Q3694" i="1"/>
  <c r="P3694" i="1"/>
  <c r="Q3678" i="1"/>
  <c r="P3678" i="1"/>
  <c r="Q3662" i="1"/>
  <c r="P3662" i="1"/>
  <c r="Q3646" i="1"/>
  <c r="P3646" i="1"/>
  <c r="Q3630" i="1"/>
  <c r="P3630" i="1"/>
  <c r="Q3614" i="1"/>
  <c r="P3614" i="1"/>
  <c r="Q3598" i="1"/>
  <c r="P3598" i="1"/>
  <c r="Q3582" i="1"/>
  <c r="P3582" i="1"/>
  <c r="Q3566" i="1"/>
  <c r="P3566" i="1"/>
  <c r="Q3550" i="1"/>
  <c r="P3550" i="1"/>
  <c r="Q3534" i="1"/>
  <c r="P3534" i="1"/>
  <c r="Q3502" i="1"/>
  <c r="P3502" i="1"/>
  <c r="Q3486" i="1"/>
  <c r="P3486" i="1"/>
  <c r="Q3470" i="1"/>
  <c r="P3470" i="1"/>
  <c r="Q3454" i="1"/>
  <c r="P3454" i="1"/>
  <c r="Q3438" i="1"/>
  <c r="P3438" i="1"/>
  <c r="Q3422" i="1"/>
  <c r="P3422" i="1"/>
  <c r="Q3406" i="1"/>
  <c r="P3406" i="1"/>
  <c r="Q3390" i="1"/>
  <c r="P3390" i="1"/>
  <c r="Q3374" i="1"/>
  <c r="P3374" i="1"/>
  <c r="R3387" i="1" s="1"/>
  <c r="Q3358" i="1"/>
  <c r="P3358" i="1"/>
  <c r="Q3342" i="1"/>
  <c r="P3342" i="1"/>
  <c r="Q3326" i="1"/>
  <c r="P3326" i="1"/>
  <c r="Q3310" i="1"/>
  <c r="P3310" i="1"/>
  <c r="Q3294" i="1"/>
  <c r="P3294" i="1"/>
  <c r="Q3278" i="1"/>
  <c r="P3278" i="1"/>
  <c r="Q3262" i="1"/>
  <c r="S3275" i="1" s="1"/>
  <c r="P3262" i="1"/>
  <c r="Q3246" i="1"/>
  <c r="P3246" i="1"/>
  <c r="Q3230" i="1"/>
  <c r="P3230" i="1"/>
  <c r="Q3214" i="1"/>
  <c r="P3214" i="1"/>
  <c r="Q3198" i="1"/>
  <c r="P3198" i="1"/>
  <c r="Q3182" i="1"/>
  <c r="P3182" i="1"/>
  <c r="Q3166" i="1"/>
  <c r="P3166" i="1"/>
  <c r="Q3150" i="1"/>
  <c r="P3150" i="1"/>
  <c r="Q3134" i="1"/>
  <c r="S3147" i="1" s="1"/>
  <c r="P3134" i="1"/>
  <c r="Q3118" i="1"/>
  <c r="P3118" i="1"/>
  <c r="Q3102" i="1"/>
  <c r="P3102" i="1"/>
  <c r="Q3086" i="1"/>
  <c r="P3086" i="1"/>
  <c r="Q3070" i="1"/>
  <c r="P3070" i="1"/>
  <c r="Q3038" i="1"/>
  <c r="P3038" i="1"/>
  <c r="Q3022" i="1"/>
  <c r="P3022" i="1"/>
  <c r="Q3006" i="1"/>
  <c r="P3006" i="1"/>
  <c r="Q2974" i="1"/>
  <c r="P2974" i="1"/>
  <c r="Q2958" i="1"/>
  <c r="P2958" i="1"/>
  <c r="Q2942" i="1"/>
  <c r="P2942" i="1"/>
  <c r="Q2926" i="1"/>
  <c r="P2926" i="1"/>
  <c r="Q2894" i="1"/>
  <c r="P2894" i="1"/>
  <c r="Q2878" i="1"/>
  <c r="P2878" i="1"/>
  <c r="Q2862" i="1"/>
  <c r="P2862" i="1"/>
  <c r="Q2846" i="1"/>
  <c r="P2846" i="1"/>
  <c r="Q2830" i="1"/>
  <c r="P2830" i="1"/>
  <c r="Q2814" i="1"/>
  <c r="P2814" i="1"/>
  <c r="Q2798" i="1"/>
  <c r="P2798" i="1"/>
  <c r="Q2782" i="1"/>
  <c r="P2782" i="1"/>
  <c r="Q2766" i="1"/>
  <c r="P2766" i="1"/>
  <c r="Q2750" i="1"/>
  <c r="P2750" i="1"/>
  <c r="Q2734" i="1"/>
  <c r="P2734" i="1"/>
  <c r="Q2718" i="1"/>
  <c r="P2718" i="1"/>
  <c r="Q2702" i="1"/>
  <c r="P2702" i="1"/>
  <c r="Q2686" i="1"/>
  <c r="P2686" i="1"/>
  <c r="Q2670" i="1"/>
  <c r="P2670" i="1"/>
  <c r="Q2654" i="1"/>
  <c r="P2654" i="1"/>
  <c r="Q2638" i="1"/>
  <c r="P2638" i="1"/>
  <c r="Q2622" i="1"/>
  <c r="P2622" i="1"/>
  <c r="Q2606" i="1"/>
  <c r="P2606" i="1"/>
  <c r="Q2590" i="1"/>
  <c r="P2590" i="1"/>
  <c r="Q2574" i="1"/>
  <c r="P2574" i="1"/>
  <c r="Q2558" i="1"/>
  <c r="P2558" i="1"/>
  <c r="Q2542" i="1"/>
  <c r="P2542" i="1"/>
  <c r="Q2526" i="1"/>
  <c r="P2526" i="1"/>
  <c r="Q2510" i="1"/>
  <c r="P2510" i="1"/>
  <c r="Q2494" i="1"/>
  <c r="P2494" i="1"/>
  <c r="Q2478" i="1"/>
  <c r="P2478" i="1"/>
  <c r="Q2462" i="1"/>
  <c r="P2462" i="1"/>
  <c r="Q2446" i="1"/>
  <c r="P2446" i="1"/>
  <c r="Q2430" i="1"/>
  <c r="P2430" i="1"/>
  <c r="Q2414" i="1"/>
  <c r="P2414" i="1"/>
  <c r="Q2398" i="1"/>
  <c r="P2398" i="1"/>
  <c r="Q2382" i="1"/>
  <c r="P2382" i="1"/>
  <c r="Q2366" i="1"/>
  <c r="P2366" i="1"/>
  <c r="Q2350" i="1"/>
  <c r="P2350" i="1"/>
  <c r="Q2334" i="1"/>
  <c r="P2334" i="1"/>
  <c r="Q2318" i="1"/>
  <c r="P2318" i="1"/>
  <c r="Q2302" i="1"/>
  <c r="P2302" i="1"/>
  <c r="Q2286" i="1"/>
  <c r="P2286" i="1"/>
  <c r="Q2270" i="1"/>
  <c r="P2270" i="1"/>
  <c r="Q2254" i="1"/>
  <c r="P2254" i="1"/>
  <c r="Q2238" i="1"/>
  <c r="P2238" i="1"/>
  <c r="Q2222" i="1"/>
  <c r="P2222" i="1"/>
  <c r="Q2206" i="1"/>
  <c r="P2206" i="1"/>
  <c r="Q2190" i="1"/>
  <c r="P2190" i="1"/>
  <c r="Q2174" i="1"/>
  <c r="P2174" i="1"/>
  <c r="Q2158" i="1"/>
  <c r="P2158" i="1"/>
  <c r="Q2142" i="1"/>
  <c r="P2142" i="1"/>
  <c r="Q2126" i="1"/>
  <c r="P2126" i="1"/>
  <c r="Q2110" i="1"/>
  <c r="P2110" i="1"/>
  <c r="Q2094" i="1"/>
  <c r="P2094" i="1"/>
  <c r="Q2078" i="1"/>
  <c r="P2078" i="1"/>
  <c r="Q2062" i="1"/>
  <c r="P2062" i="1"/>
  <c r="Q2046" i="1"/>
  <c r="P2046" i="1"/>
  <c r="Q2030" i="1"/>
  <c r="P2030" i="1"/>
  <c r="Q2014" i="1"/>
  <c r="P2014" i="1"/>
  <c r="Q1998" i="1"/>
  <c r="P1998" i="1"/>
  <c r="Q1982" i="1"/>
  <c r="P1982" i="1"/>
  <c r="Q1966" i="1"/>
  <c r="P1966" i="1"/>
  <c r="Q1950" i="1"/>
  <c r="P1950" i="1"/>
  <c r="Q1934" i="1"/>
  <c r="P1934" i="1"/>
  <c r="Q1918" i="1"/>
  <c r="P1918" i="1"/>
  <c r="Q1902" i="1"/>
  <c r="P1902" i="1"/>
  <c r="Q1886" i="1"/>
  <c r="P1886" i="1"/>
  <c r="Q1870" i="1"/>
  <c r="P1870" i="1"/>
  <c r="Q1854" i="1"/>
  <c r="P1854" i="1"/>
  <c r="Q1838" i="1"/>
  <c r="P1838" i="1"/>
  <c r="Q1822" i="1"/>
  <c r="P1822" i="1"/>
  <c r="Q1806" i="1"/>
  <c r="P1806" i="1"/>
  <c r="Q1790" i="1"/>
  <c r="P1790" i="1"/>
  <c r="Q1774" i="1"/>
  <c r="P1774" i="1"/>
  <c r="Q1758" i="1"/>
  <c r="P1758" i="1"/>
  <c r="Q1742" i="1"/>
  <c r="P1742" i="1"/>
  <c r="Q1726" i="1"/>
  <c r="P1726" i="1"/>
  <c r="Q1710" i="1"/>
  <c r="P1710" i="1"/>
  <c r="Q1694" i="1"/>
  <c r="P1694" i="1"/>
  <c r="Q1678" i="1"/>
  <c r="P1678" i="1"/>
  <c r="Q1662" i="1"/>
  <c r="P1662" i="1"/>
  <c r="Q1646" i="1"/>
  <c r="P1646" i="1"/>
  <c r="Q1630" i="1"/>
  <c r="P1630" i="1"/>
  <c r="Q1614" i="1"/>
  <c r="P1614" i="1"/>
  <c r="Q1598" i="1"/>
  <c r="P1598" i="1"/>
  <c r="Q1582" i="1"/>
  <c r="P1582" i="1"/>
  <c r="Q1566" i="1"/>
  <c r="P1566" i="1"/>
  <c r="Q1550" i="1"/>
  <c r="P1550" i="1"/>
  <c r="Q1534" i="1"/>
  <c r="P1534" i="1"/>
  <c r="Q1518" i="1"/>
  <c r="P1518" i="1"/>
  <c r="Q1502" i="1"/>
  <c r="P1502" i="1"/>
  <c r="Q1486" i="1"/>
  <c r="P1486" i="1"/>
  <c r="Q1470" i="1"/>
  <c r="P1470" i="1"/>
  <c r="Q1454" i="1"/>
  <c r="P1454" i="1"/>
  <c r="Q1438" i="1"/>
  <c r="P1438" i="1"/>
  <c r="Q1422" i="1"/>
  <c r="P1422" i="1"/>
  <c r="Q1406" i="1"/>
  <c r="P1406" i="1"/>
  <c r="Q1390" i="1"/>
  <c r="P1390" i="1"/>
  <c r="Q1374" i="1"/>
  <c r="P1374" i="1"/>
  <c r="Q1358" i="1"/>
  <c r="P1358" i="1"/>
  <c r="Q1342" i="1"/>
  <c r="P1342" i="1"/>
  <c r="Q1326" i="1"/>
  <c r="P1326" i="1"/>
  <c r="Q1310" i="1"/>
  <c r="P1310" i="1"/>
  <c r="Q1294" i="1"/>
  <c r="P1294" i="1"/>
  <c r="Q1278" i="1"/>
  <c r="P1278" i="1"/>
  <c r="Q1262" i="1"/>
  <c r="P1262" i="1"/>
  <c r="Q1246" i="1"/>
  <c r="P1246" i="1"/>
  <c r="Q1230" i="1"/>
  <c r="P1230" i="1"/>
  <c r="Q1214" i="1"/>
  <c r="P1214" i="1"/>
  <c r="Q1198" i="1"/>
  <c r="P1198" i="1"/>
  <c r="Q1182" i="1"/>
  <c r="P1182" i="1"/>
  <c r="Q1166" i="1"/>
  <c r="P1166" i="1"/>
  <c r="Q1150" i="1"/>
  <c r="P1150" i="1"/>
  <c r="Q1134" i="1"/>
  <c r="P1134" i="1"/>
  <c r="Q1118" i="1"/>
  <c r="P1118" i="1"/>
  <c r="Q1102" i="1"/>
  <c r="P1102" i="1"/>
  <c r="Q1086" i="1"/>
  <c r="P1086" i="1"/>
  <c r="Q1070" i="1"/>
  <c r="P1070" i="1"/>
  <c r="Q1054" i="1"/>
  <c r="P1054" i="1"/>
  <c r="Q1038" i="1"/>
  <c r="P1038" i="1"/>
  <c r="Q1022" i="1"/>
  <c r="P1022" i="1"/>
  <c r="Q1006" i="1"/>
  <c r="P1006" i="1"/>
  <c r="Q990" i="1"/>
  <c r="P990" i="1"/>
  <c r="Q974" i="1"/>
  <c r="P974" i="1"/>
  <c r="Q958" i="1"/>
  <c r="P958" i="1"/>
  <c r="Q942" i="1"/>
  <c r="P942" i="1"/>
  <c r="Q926" i="1"/>
  <c r="P926" i="1"/>
  <c r="Q910" i="1"/>
  <c r="P910" i="1"/>
  <c r="Q894" i="1"/>
  <c r="P894" i="1"/>
  <c r="Q878" i="1"/>
  <c r="P878" i="1"/>
  <c r="Q862" i="1"/>
  <c r="P862" i="1"/>
  <c r="Q846" i="1"/>
  <c r="P846" i="1"/>
  <c r="Q830" i="1"/>
  <c r="P830" i="1"/>
  <c r="Q814" i="1"/>
  <c r="P814" i="1"/>
  <c r="Q798" i="1"/>
  <c r="P798" i="1"/>
  <c r="Q782" i="1"/>
  <c r="P782" i="1"/>
  <c r="Q766" i="1"/>
  <c r="P766" i="1"/>
  <c r="Q750" i="1"/>
  <c r="P750" i="1"/>
  <c r="Q734" i="1"/>
  <c r="P734" i="1"/>
  <c r="Q718" i="1"/>
  <c r="P718" i="1"/>
  <c r="Q702" i="1"/>
  <c r="P702" i="1"/>
  <c r="Q686" i="1"/>
  <c r="P686" i="1"/>
  <c r="Q670" i="1"/>
  <c r="P670" i="1"/>
  <c r="Q654" i="1"/>
  <c r="P654" i="1"/>
  <c r="Q638" i="1"/>
  <c r="P638" i="1"/>
  <c r="Q622" i="1"/>
  <c r="P622" i="1"/>
  <c r="Q606" i="1"/>
  <c r="P606" i="1"/>
  <c r="Q590" i="1"/>
  <c r="P590" i="1"/>
  <c r="Q574" i="1"/>
  <c r="P574" i="1"/>
  <c r="Q558" i="1"/>
  <c r="P558" i="1"/>
  <c r="Q542" i="1"/>
  <c r="P542" i="1"/>
  <c r="Q526" i="1"/>
  <c r="P526" i="1"/>
  <c r="Q510" i="1"/>
  <c r="P510" i="1"/>
  <c r="Q494" i="1"/>
  <c r="P494" i="1"/>
  <c r="Q478" i="1"/>
  <c r="P478" i="1"/>
  <c r="Q462" i="1"/>
  <c r="P462" i="1"/>
  <c r="Q446" i="1"/>
  <c r="P446" i="1"/>
  <c r="Q430" i="1"/>
  <c r="P430" i="1"/>
  <c r="Q414" i="1"/>
  <c r="P414" i="1"/>
  <c r="Q398" i="1"/>
  <c r="P398" i="1"/>
  <c r="Q382" i="1"/>
  <c r="P382" i="1"/>
  <c r="Q366" i="1"/>
  <c r="P366" i="1"/>
  <c r="Q350" i="1"/>
  <c r="P350" i="1"/>
  <c r="Q334" i="1"/>
  <c r="P334" i="1"/>
  <c r="Q318" i="1"/>
  <c r="P318" i="1"/>
  <c r="Q302" i="1"/>
  <c r="P302" i="1"/>
  <c r="Q286" i="1"/>
  <c r="P286" i="1"/>
  <c r="Q270" i="1"/>
  <c r="P270" i="1"/>
  <c r="Q254" i="1"/>
  <c r="P254" i="1"/>
  <c r="Q238" i="1"/>
  <c r="P238" i="1"/>
  <c r="Q222" i="1"/>
  <c r="P222" i="1"/>
  <c r="Q206" i="1"/>
  <c r="P206" i="1"/>
  <c r="Q190" i="1"/>
  <c r="P190" i="1"/>
  <c r="Q174" i="1"/>
  <c r="P174" i="1"/>
  <c r="Q158" i="1"/>
  <c r="P158" i="1"/>
  <c r="Q142" i="1"/>
  <c r="P142" i="1"/>
  <c r="Q126" i="1"/>
  <c r="P126" i="1"/>
  <c r="Q110" i="1"/>
  <c r="P110" i="1"/>
  <c r="Q94" i="1"/>
  <c r="P94" i="1"/>
  <c r="Q78" i="1"/>
  <c r="P78" i="1"/>
  <c r="Q62" i="1"/>
  <c r="P62" i="1"/>
  <c r="Q46" i="1"/>
  <c r="P46" i="1"/>
  <c r="P5219" i="1"/>
  <c r="P4459" i="1"/>
  <c r="P4203" i="1"/>
  <c r="P3947" i="1"/>
  <c r="P3691" i="1"/>
  <c r="P3312" i="1"/>
  <c r="Q25" i="1"/>
  <c r="P25" i="1"/>
  <c r="Q9" i="1"/>
  <c r="S22" i="1" s="1"/>
  <c r="P9" i="1"/>
  <c r="R22" i="1" s="1"/>
  <c r="T22" i="1" s="1"/>
  <c r="Q5261" i="1"/>
  <c r="P5261" i="1"/>
  <c r="Q5245" i="1"/>
  <c r="P5245" i="1"/>
  <c r="Q5229" i="1"/>
  <c r="P5229" i="1"/>
  <c r="Q5213" i="1"/>
  <c r="S5226" i="1" s="1"/>
  <c r="P5213" i="1"/>
  <c r="Q5197" i="1"/>
  <c r="P5197" i="1"/>
  <c r="Q5181" i="1"/>
  <c r="P5181" i="1"/>
  <c r="R5194" i="1" s="1"/>
  <c r="Q5165" i="1"/>
  <c r="P5165" i="1"/>
  <c r="Q5149" i="1"/>
  <c r="S5162" i="1" s="1"/>
  <c r="P5149" i="1"/>
  <c r="Q5133" i="1"/>
  <c r="P5133" i="1"/>
  <c r="Q5117" i="1"/>
  <c r="P5117" i="1"/>
  <c r="Q5101" i="1"/>
  <c r="P5101" i="1"/>
  <c r="Q5085" i="1"/>
  <c r="S5098" i="1" s="1"/>
  <c r="P5085" i="1"/>
  <c r="Q5069" i="1"/>
  <c r="P5069" i="1"/>
  <c r="Q5053" i="1"/>
  <c r="P5053" i="1"/>
  <c r="R5066" i="1" s="1"/>
  <c r="Q5037" i="1"/>
  <c r="P5037" i="1"/>
  <c r="Q5021" i="1"/>
  <c r="S5034" i="1" s="1"/>
  <c r="P5021" i="1"/>
  <c r="Q5005" i="1"/>
  <c r="P5005" i="1"/>
  <c r="Q4989" i="1"/>
  <c r="P4989" i="1"/>
  <c r="Q4973" i="1"/>
  <c r="P4973" i="1"/>
  <c r="Q4957" i="1"/>
  <c r="S4970" i="1" s="1"/>
  <c r="P4957" i="1"/>
  <c r="Q4941" i="1"/>
  <c r="P4941" i="1"/>
  <c r="Q4925" i="1"/>
  <c r="P4925" i="1"/>
  <c r="R4938" i="1" s="1"/>
  <c r="Q4909" i="1"/>
  <c r="P4909" i="1"/>
  <c r="Q4893" i="1"/>
  <c r="S4906" i="1" s="1"/>
  <c r="P4893" i="1"/>
  <c r="Q4877" i="1"/>
  <c r="P4877" i="1"/>
  <c r="Q4861" i="1"/>
  <c r="P4861" i="1"/>
  <c r="Q4845" i="1"/>
  <c r="P4845" i="1"/>
  <c r="Q4829" i="1"/>
  <c r="S4842" i="1" s="1"/>
  <c r="P4829" i="1"/>
  <c r="Q4813" i="1"/>
  <c r="P4813" i="1"/>
  <c r="Q4797" i="1"/>
  <c r="P4797" i="1"/>
  <c r="R4810" i="1" s="1"/>
  <c r="Q4781" i="1"/>
  <c r="P4781" i="1"/>
  <c r="Q4765" i="1"/>
  <c r="S4778" i="1" s="1"/>
  <c r="P4765" i="1"/>
  <c r="Q4749" i="1"/>
  <c r="P4749" i="1"/>
  <c r="Q4733" i="1"/>
  <c r="P4733" i="1"/>
  <c r="Q4717" i="1"/>
  <c r="P4717" i="1"/>
  <c r="Q4701" i="1"/>
  <c r="S4714" i="1" s="1"/>
  <c r="P4701" i="1"/>
  <c r="Q4685" i="1"/>
  <c r="P4685" i="1"/>
  <c r="Q4669" i="1"/>
  <c r="P4669" i="1"/>
  <c r="R4682" i="1" s="1"/>
  <c r="Q4653" i="1"/>
  <c r="P4653" i="1"/>
  <c r="Q4637" i="1"/>
  <c r="S4650" i="1" s="1"/>
  <c r="P4637" i="1"/>
  <c r="Q4621" i="1"/>
  <c r="P4621" i="1"/>
  <c r="Q4605" i="1"/>
  <c r="P4605" i="1"/>
  <c r="Q4589" i="1"/>
  <c r="P4589" i="1"/>
  <c r="Q4573" i="1"/>
  <c r="S4586" i="1" s="1"/>
  <c r="P4573" i="1"/>
  <c r="Q4557" i="1"/>
  <c r="P4557" i="1"/>
  <c r="Q4541" i="1"/>
  <c r="P4541" i="1"/>
  <c r="R4554" i="1" s="1"/>
  <c r="Q4525" i="1"/>
  <c r="P4525" i="1"/>
  <c r="Q4509" i="1"/>
  <c r="S4522" i="1" s="1"/>
  <c r="P4509" i="1"/>
  <c r="Q4493" i="1"/>
  <c r="P4493" i="1"/>
  <c r="Q4477" i="1"/>
  <c r="P4477" i="1"/>
  <c r="Q4461" i="1"/>
  <c r="P4461" i="1"/>
  <c r="Q4445" i="1"/>
  <c r="S4458" i="1" s="1"/>
  <c r="P4445" i="1"/>
  <c r="Q4429" i="1"/>
  <c r="P4429" i="1"/>
  <c r="Q4413" i="1"/>
  <c r="P4413" i="1"/>
  <c r="R4426" i="1" s="1"/>
  <c r="Q4397" i="1"/>
  <c r="P4397" i="1"/>
  <c r="Q4381" i="1"/>
  <c r="S4394" i="1" s="1"/>
  <c r="P4381" i="1"/>
  <c r="Q4365" i="1"/>
  <c r="P4365" i="1"/>
  <c r="Q4349" i="1"/>
  <c r="P4349" i="1"/>
  <c r="Q4333" i="1"/>
  <c r="P4333" i="1"/>
  <c r="Q4317" i="1"/>
  <c r="S4330" i="1" s="1"/>
  <c r="P4317" i="1"/>
  <c r="Q4301" i="1"/>
  <c r="P4301" i="1"/>
  <c r="Q4285" i="1"/>
  <c r="P4285" i="1"/>
  <c r="R4298" i="1" s="1"/>
  <c r="Q4269" i="1"/>
  <c r="P4269" i="1"/>
  <c r="Q4253" i="1"/>
  <c r="S4266" i="1" s="1"/>
  <c r="P4253" i="1"/>
  <c r="Q4237" i="1"/>
  <c r="P4237" i="1"/>
  <c r="Q4221" i="1"/>
  <c r="P4221" i="1"/>
  <c r="Q4205" i="1"/>
  <c r="P4205" i="1"/>
  <c r="Q4189" i="1"/>
  <c r="S4202" i="1" s="1"/>
  <c r="P4189" i="1"/>
  <c r="Q4173" i="1"/>
  <c r="P4173" i="1"/>
  <c r="Q4157" i="1"/>
  <c r="P4157" i="1"/>
  <c r="R4170" i="1" s="1"/>
  <c r="Q4141" i="1"/>
  <c r="P4141" i="1"/>
  <c r="Q4125" i="1"/>
  <c r="S4138" i="1" s="1"/>
  <c r="P4125" i="1"/>
  <c r="Q4109" i="1"/>
  <c r="P4109" i="1"/>
  <c r="Q4093" i="1"/>
  <c r="P4093" i="1"/>
  <c r="Q4077" i="1"/>
  <c r="P4077" i="1"/>
  <c r="Q4061" i="1"/>
  <c r="S4074" i="1" s="1"/>
  <c r="P4061" i="1"/>
  <c r="Q4045" i="1"/>
  <c r="P4045" i="1"/>
  <c r="Q4029" i="1"/>
  <c r="P4029" i="1"/>
  <c r="R4042" i="1" s="1"/>
  <c r="Q4013" i="1"/>
  <c r="P4013" i="1"/>
  <c r="Q3997" i="1"/>
  <c r="S4010" i="1" s="1"/>
  <c r="P3997" i="1"/>
  <c r="Q3981" i="1"/>
  <c r="P3981" i="1"/>
  <c r="Q3965" i="1"/>
  <c r="P3965" i="1"/>
  <c r="Q3949" i="1"/>
  <c r="P3949" i="1"/>
  <c r="Q3933" i="1"/>
  <c r="S3946" i="1" s="1"/>
  <c r="P3933" i="1"/>
  <c r="Q3917" i="1"/>
  <c r="P3917" i="1"/>
  <c r="Q3901" i="1"/>
  <c r="P3901" i="1"/>
  <c r="R3914" i="1" s="1"/>
  <c r="Q3885" i="1"/>
  <c r="P3885" i="1"/>
  <c r="Q3869" i="1"/>
  <c r="S3882" i="1" s="1"/>
  <c r="P3869" i="1"/>
  <c r="Q3853" i="1"/>
  <c r="P3853" i="1"/>
  <c r="Q3837" i="1"/>
  <c r="P3837" i="1"/>
  <c r="Q3821" i="1"/>
  <c r="P3821" i="1"/>
  <c r="Q3805" i="1"/>
  <c r="S3818" i="1" s="1"/>
  <c r="P3805" i="1"/>
  <c r="Q3789" i="1"/>
  <c r="P3789" i="1"/>
  <c r="Q3773" i="1"/>
  <c r="P3773" i="1"/>
  <c r="R3786" i="1" s="1"/>
  <c r="Q3757" i="1"/>
  <c r="P3757" i="1"/>
  <c r="Q3741" i="1"/>
  <c r="S3754" i="1" s="1"/>
  <c r="P3741" i="1"/>
  <c r="Q3725" i="1"/>
  <c r="P3725" i="1"/>
  <c r="Q3709" i="1"/>
  <c r="P3709" i="1"/>
  <c r="Q3693" i="1"/>
  <c r="P3693" i="1"/>
  <c r="Q3677" i="1"/>
  <c r="S3690" i="1" s="1"/>
  <c r="P3677" i="1"/>
  <c r="Q3661" i="1"/>
  <c r="P3661" i="1"/>
  <c r="Q3645" i="1"/>
  <c r="P3645" i="1"/>
  <c r="Q3629" i="1"/>
  <c r="P3629" i="1"/>
  <c r="Q3613" i="1"/>
  <c r="S3626" i="1" s="1"/>
  <c r="P3613" i="1"/>
  <c r="Q3581" i="1"/>
  <c r="P3581" i="1"/>
  <c r="Q3565" i="1"/>
  <c r="P3565" i="1"/>
  <c r="Q3549" i="1"/>
  <c r="P3549" i="1"/>
  <c r="Q3533" i="1"/>
  <c r="P3533" i="1"/>
  <c r="Q3517" i="1"/>
  <c r="P3517" i="1"/>
  <c r="Q3501" i="1"/>
  <c r="P3501" i="1"/>
  <c r="R3514" i="1" s="1"/>
  <c r="Q3485" i="1"/>
  <c r="P3485" i="1"/>
  <c r="Q3469" i="1"/>
  <c r="P3469" i="1"/>
  <c r="Q3453" i="1"/>
  <c r="P3453" i="1"/>
  <c r="Q3437" i="1"/>
  <c r="P3437" i="1"/>
  <c r="Q3421" i="1"/>
  <c r="P3421" i="1"/>
  <c r="Q3405" i="1"/>
  <c r="P3405" i="1"/>
  <c r="Q3389" i="1"/>
  <c r="P3389" i="1"/>
  <c r="Q3373" i="1"/>
  <c r="P3373" i="1"/>
  <c r="R3386" i="1" s="1"/>
  <c r="Q3357" i="1"/>
  <c r="P3357" i="1"/>
  <c r="Q3341" i="1"/>
  <c r="P3341" i="1"/>
  <c r="Q3325" i="1"/>
  <c r="P3325" i="1"/>
  <c r="Q3309" i="1"/>
  <c r="P3309" i="1"/>
  <c r="Q3293" i="1"/>
  <c r="P3293" i="1"/>
  <c r="Q3277" i="1"/>
  <c r="P3277" i="1"/>
  <c r="Q3261" i="1"/>
  <c r="P3261" i="1"/>
  <c r="Q3245" i="1"/>
  <c r="P3245" i="1"/>
  <c r="R3258" i="1" s="1"/>
  <c r="Q3229" i="1"/>
  <c r="P3229" i="1"/>
  <c r="Q3213" i="1"/>
  <c r="P3213" i="1"/>
  <c r="Q3197" i="1"/>
  <c r="P3197" i="1"/>
  <c r="Q3181" i="1"/>
  <c r="P3181" i="1"/>
  <c r="Q3165" i="1"/>
  <c r="P3165" i="1"/>
  <c r="Q3149" i="1"/>
  <c r="P3149" i="1"/>
  <c r="Q3133" i="1"/>
  <c r="P3133" i="1"/>
  <c r="Q3117" i="1"/>
  <c r="P3117" i="1"/>
  <c r="R3130" i="1" s="1"/>
  <c r="Q3101" i="1"/>
  <c r="P3101" i="1"/>
  <c r="Q3085" i="1"/>
  <c r="P3085" i="1"/>
  <c r="Q3069" i="1"/>
  <c r="P3069" i="1"/>
  <c r="Q3053" i="1"/>
  <c r="P3053" i="1"/>
  <c r="Q3037" i="1"/>
  <c r="P3037" i="1"/>
  <c r="Q3021" i="1"/>
  <c r="P3021" i="1"/>
  <c r="Q3005" i="1"/>
  <c r="P3005" i="1"/>
  <c r="Q2989" i="1"/>
  <c r="P2989" i="1"/>
  <c r="R3002" i="1" s="1"/>
  <c r="Q2973" i="1"/>
  <c r="S2986" i="1" s="1"/>
  <c r="P2973" i="1"/>
  <c r="Q2957" i="1"/>
  <c r="P2957" i="1"/>
  <c r="Q2941" i="1"/>
  <c r="P2941" i="1"/>
  <c r="Q2925" i="1"/>
  <c r="P2925" i="1"/>
  <c r="Q2909" i="1"/>
  <c r="P2909" i="1"/>
  <c r="Q2893" i="1"/>
  <c r="P2893" i="1"/>
  <c r="Q2877" i="1"/>
  <c r="P2877" i="1"/>
  <c r="Q2861" i="1"/>
  <c r="P2861" i="1"/>
  <c r="R2874" i="1" s="1"/>
  <c r="Q2845" i="1"/>
  <c r="S2858" i="1" s="1"/>
  <c r="P2845" i="1"/>
  <c r="Q2829" i="1"/>
  <c r="P2829" i="1"/>
  <c r="Q2813" i="1"/>
  <c r="P2813" i="1"/>
  <c r="Q2797" i="1"/>
  <c r="P2797" i="1"/>
  <c r="Q2781" i="1"/>
  <c r="P2781" i="1"/>
  <c r="Q2765" i="1"/>
  <c r="P2765" i="1"/>
  <c r="Q2749" i="1"/>
  <c r="P2749" i="1"/>
  <c r="Q2733" i="1"/>
  <c r="P2733" i="1"/>
  <c r="R2746" i="1" s="1"/>
  <c r="Q2717" i="1"/>
  <c r="S2730" i="1" s="1"/>
  <c r="P2717" i="1"/>
  <c r="Q2701" i="1"/>
  <c r="P2701" i="1"/>
  <c r="Q2685" i="1"/>
  <c r="P2685" i="1"/>
  <c r="Q2669" i="1"/>
  <c r="P2669" i="1"/>
  <c r="Q2653" i="1"/>
  <c r="P2653" i="1"/>
  <c r="Q2637" i="1"/>
  <c r="P2637" i="1"/>
  <c r="Q2621" i="1"/>
  <c r="P2621" i="1"/>
  <c r="Q2605" i="1"/>
  <c r="P2605" i="1"/>
  <c r="R2618" i="1" s="1"/>
  <c r="Q2589" i="1"/>
  <c r="S2602" i="1" s="1"/>
  <c r="P2589" i="1"/>
  <c r="Q2573" i="1"/>
  <c r="P2573" i="1"/>
  <c r="Q2557" i="1"/>
  <c r="P2557" i="1"/>
  <c r="Q2541" i="1"/>
  <c r="P2541" i="1"/>
  <c r="Q2525" i="1"/>
  <c r="P2525" i="1"/>
  <c r="Q2509" i="1"/>
  <c r="P2509" i="1"/>
  <c r="Q2493" i="1"/>
  <c r="P2493" i="1"/>
  <c r="Q2477" i="1"/>
  <c r="P2477" i="1"/>
  <c r="R2490" i="1" s="1"/>
  <c r="Q2461" i="1"/>
  <c r="S2474" i="1" s="1"/>
  <c r="P2461" i="1"/>
  <c r="Q2445" i="1"/>
  <c r="P2445" i="1"/>
  <c r="Q2429" i="1"/>
  <c r="P2429" i="1"/>
  <c r="Q2413" i="1"/>
  <c r="P2413" i="1"/>
  <c r="Q2397" i="1"/>
  <c r="P2397" i="1"/>
  <c r="Q2381" i="1"/>
  <c r="P2381" i="1"/>
  <c r="Q2365" i="1"/>
  <c r="P2365" i="1"/>
  <c r="Q2349" i="1"/>
  <c r="P2349" i="1"/>
  <c r="R2362" i="1" s="1"/>
  <c r="Q2333" i="1"/>
  <c r="S2346" i="1" s="1"/>
  <c r="P2333" i="1"/>
  <c r="Q2317" i="1"/>
  <c r="P2317" i="1"/>
  <c r="Q2301" i="1"/>
  <c r="P2301" i="1"/>
  <c r="Q2285" i="1"/>
  <c r="P2285" i="1"/>
  <c r="Q2269" i="1"/>
  <c r="P2269" i="1"/>
  <c r="Q2253" i="1"/>
  <c r="P2253" i="1"/>
  <c r="Q2237" i="1"/>
  <c r="P2237" i="1"/>
  <c r="Q2221" i="1"/>
  <c r="P2221" i="1"/>
  <c r="R2234" i="1" s="1"/>
  <c r="Q2205" i="1"/>
  <c r="S2218" i="1" s="1"/>
  <c r="P2205" i="1"/>
  <c r="Q2189" i="1"/>
  <c r="P2189" i="1"/>
  <c r="Q2173" i="1"/>
  <c r="P2173" i="1"/>
  <c r="Q2157" i="1"/>
  <c r="P2157" i="1"/>
  <c r="Q2141" i="1"/>
  <c r="P2141" i="1"/>
  <c r="Q2125" i="1"/>
  <c r="P2125" i="1"/>
  <c r="Q2109" i="1"/>
  <c r="P2109" i="1"/>
  <c r="Q2093" i="1"/>
  <c r="P2093" i="1"/>
  <c r="R2106" i="1" s="1"/>
  <c r="Q2077" i="1"/>
  <c r="S2090" i="1" s="1"/>
  <c r="P2077" i="1"/>
  <c r="Q2061" i="1"/>
  <c r="P2061" i="1"/>
  <c r="Q2045" i="1"/>
  <c r="P2045" i="1"/>
  <c r="Q2029" i="1"/>
  <c r="P2029" i="1"/>
  <c r="Q2013" i="1"/>
  <c r="P2013" i="1"/>
  <c r="Q1997" i="1"/>
  <c r="P1997" i="1"/>
  <c r="Q1981" i="1"/>
  <c r="P1981" i="1"/>
  <c r="Q1965" i="1"/>
  <c r="P1965" i="1"/>
  <c r="R1978" i="1" s="1"/>
  <c r="Q1949" i="1"/>
  <c r="S1962" i="1" s="1"/>
  <c r="P1949" i="1"/>
  <c r="Q1933" i="1"/>
  <c r="P1933" i="1"/>
  <c r="Q1917" i="1"/>
  <c r="P1917" i="1"/>
  <c r="Q1901" i="1"/>
  <c r="P1901" i="1"/>
  <c r="Q1885" i="1"/>
  <c r="P1885" i="1"/>
  <c r="Q1869" i="1"/>
  <c r="P1869" i="1"/>
  <c r="Q1853" i="1"/>
  <c r="P1853" i="1"/>
  <c r="Q1837" i="1"/>
  <c r="P1837" i="1"/>
  <c r="R1850" i="1" s="1"/>
  <c r="Q1821" i="1"/>
  <c r="S1834" i="1" s="1"/>
  <c r="P1821" i="1"/>
  <c r="Q1805" i="1"/>
  <c r="P1805" i="1"/>
  <c r="Q1789" i="1"/>
  <c r="P1789" i="1"/>
  <c r="Q1773" i="1"/>
  <c r="P1773" i="1"/>
  <c r="Q1757" i="1"/>
  <c r="P1757" i="1"/>
  <c r="Q1741" i="1"/>
  <c r="P1741" i="1"/>
  <c r="Q1725" i="1"/>
  <c r="P1725" i="1"/>
  <c r="Q1709" i="1"/>
  <c r="P1709" i="1"/>
  <c r="Q1693" i="1"/>
  <c r="P1693" i="1"/>
  <c r="Q1677" i="1"/>
  <c r="P1677" i="1"/>
  <c r="Q1661" i="1"/>
  <c r="P1661" i="1"/>
  <c r="Q1645" i="1"/>
  <c r="P1645" i="1"/>
  <c r="Q1629" i="1"/>
  <c r="P1629" i="1"/>
  <c r="Q1613" i="1"/>
  <c r="P1613" i="1"/>
  <c r="Q1597" i="1"/>
  <c r="P1597" i="1"/>
  <c r="Q1581" i="1"/>
  <c r="P1581" i="1"/>
  <c r="Q1565" i="1"/>
  <c r="P1565" i="1"/>
  <c r="Q1549" i="1"/>
  <c r="P1549" i="1"/>
  <c r="Q1533" i="1"/>
  <c r="P1533" i="1"/>
  <c r="Q1517" i="1"/>
  <c r="P1517" i="1"/>
  <c r="Q1501" i="1"/>
  <c r="P1501" i="1"/>
  <c r="Q1485" i="1"/>
  <c r="P1485" i="1"/>
  <c r="Q1469" i="1"/>
  <c r="P1469" i="1"/>
  <c r="Q1453" i="1"/>
  <c r="P1453" i="1"/>
  <c r="Q1437" i="1"/>
  <c r="P1437" i="1"/>
  <c r="Q1421" i="1"/>
  <c r="P1421" i="1"/>
  <c r="Q1405" i="1"/>
  <c r="P1405" i="1"/>
  <c r="Q1389" i="1"/>
  <c r="P1389" i="1"/>
  <c r="Q1373" i="1"/>
  <c r="P1373" i="1"/>
  <c r="Q1357" i="1"/>
  <c r="P1357" i="1"/>
  <c r="Q1341" i="1"/>
  <c r="P1341" i="1"/>
  <c r="Q1325" i="1"/>
  <c r="P1325" i="1"/>
  <c r="Q1309" i="1"/>
  <c r="P1309" i="1"/>
  <c r="Q1293" i="1"/>
  <c r="P1293" i="1"/>
  <c r="Q1277" i="1"/>
  <c r="P1277" i="1"/>
  <c r="Q1261" i="1"/>
  <c r="P1261" i="1"/>
  <c r="Q1245" i="1"/>
  <c r="P1245" i="1"/>
  <c r="Q1229" i="1"/>
  <c r="P1229" i="1"/>
  <c r="Q1213" i="1"/>
  <c r="P1213" i="1"/>
  <c r="Q1197" i="1"/>
  <c r="P1197" i="1"/>
  <c r="Q1181" i="1"/>
  <c r="P1181" i="1"/>
  <c r="Q1165" i="1"/>
  <c r="P1165" i="1"/>
  <c r="Q1149" i="1"/>
  <c r="P1149" i="1"/>
  <c r="Q1133" i="1"/>
  <c r="P1133" i="1"/>
  <c r="Q1117" i="1"/>
  <c r="P1117" i="1"/>
  <c r="Q1101" i="1"/>
  <c r="P1101" i="1"/>
  <c r="Q1085" i="1"/>
  <c r="P1085" i="1"/>
  <c r="Q1069" i="1"/>
  <c r="P1069" i="1"/>
  <c r="Q1053" i="1"/>
  <c r="P1053" i="1"/>
  <c r="Q1037" i="1"/>
  <c r="P1037" i="1"/>
  <c r="Q1021" i="1"/>
  <c r="P1021" i="1"/>
  <c r="Q1005" i="1"/>
  <c r="P1005" i="1"/>
  <c r="Q989" i="1"/>
  <c r="P989" i="1"/>
  <c r="Q973" i="1"/>
  <c r="P973" i="1"/>
  <c r="Q957" i="1"/>
  <c r="P957" i="1"/>
  <c r="Q941" i="1"/>
  <c r="P941" i="1"/>
  <c r="Q925" i="1"/>
  <c r="P925" i="1"/>
  <c r="Q909" i="1"/>
  <c r="P909" i="1"/>
  <c r="Q893" i="1"/>
  <c r="P893" i="1"/>
  <c r="Q877" i="1"/>
  <c r="P877" i="1"/>
  <c r="Q861" i="1"/>
  <c r="P861" i="1"/>
  <c r="Q845" i="1"/>
  <c r="P845" i="1"/>
  <c r="Q829" i="1"/>
  <c r="P829" i="1"/>
  <c r="Q813" i="1"/>
  <c r="P813" i="1"/>
  <c r="Q797" i="1"/>
  <c r="P797" i="1"/>
  <c r="Q781" i="1"/>
  <c r="P781" i="1"/>
  <c r="Q765" i="1"/>
  <c r="P765" i="1"/>
  <c r="Q749" i="1"/>
  <c r="P749" i="1"/>
  <c r="Q733" i="1"/>
  <c r="P733" i="1"/>
  <c r="Q717" i="1"/>
  <c r="P717" i="1"/>
  <c r="P4443" i="1"/>
  <c r="P4187" i="1"/>
  <c r="P3931" i="1"/>
  <c r="P3675" i="1"/>
  <c r="P3275" i="1"/>
  <c r="Q24" i="1"/>
  <c r="P24" i="1"/>
  <c r="Q8" i="1"/>
  <c r="P8" i="1"/>
  <c r="Q5260" i="1"/>
  <c r="P5260" i="1"/>
  <c r="Q5244" i="1"/>
  <c r="P5244" i="1"/>
  <c r="Q5228" i="1"/>
  <c r="P5228" i="1"/>
  <c r="Q5212" i="1"/>
  <c r="P5212" i="1"/>
  <c r="Q5196" i="1"/>
  <c r="P5196" i="1"/>
  <c r="R5209" i="1" s="1"/>
  <c r="Q5180" i="1"/>
  <c r="S5193" i="1" s="1"/>
  <c r="P5180" i="1"/>
  <c r="Q5164" i="1"/>
  <c r="P5164" i="1"/>
  <c r="Q5148" i="1"/>
  <c r="P5148" i="1"/>
  <c r="Q5132" i="1"/>
  <c r="P5132" i="1"/>
  <c r="Q5116" i="1"/>
  <c r="P5116" i="1"/>
  <c r="Q5100" i="1"/>
  <c r="P5100" i="1"/>
  <c r="Q5084" i="1"/>
  <c r="P5084" i="1"/>
  <c r="Q5068" i="1"/>
  <c r="P5068" i="1"/>
  <c r="R5081" i="1" s="1"/>
  <c r="Q5052" i="1"/>
  <c r="S5065" i="1" s="1"/>
  <c r="P5052" i="1"/>
  <c r="Q5036" i="1"/>
  <c r="P5036" i="1"/>
  <c r="Q5020" i="1"/>
  <c r="P5020" i="1"/>
  <c r="Q5004" i="1"/>
  <c r="P5004" i="1"/>
  <c r="Q4988" i="1"/>
  <c r="P4988" i="1"/>
  <c r="Q4972" i="1"/>
  <c r="P4972" i="1"/>
  <c r="Q4956" i="1"/>
  <c r="P4956" i="1"/>
  <c r="Q4940" i="1"/>
  <c r="P4940" i="1"/>
  <c r="R4953" i="1" s="1"/>
  <c r="Q4924" i="1"/>
  <c r="S4937" i="1" s="1"/>
  <c r="P4924" i="1"/>
  <c r="Q4908" i="1"/>
  <c r="P4908" i="1"/>
  <c r="Q4892" i="1"/>
  <c r="P4892" i="1"/>
  <c r="Q4876" i="1"/>
  <c r="P4876" i="1"/>
  <c r="Q4860" i="1"/>
  <c r="P4860" i="1"/>
  <c r="Q4844" i="1"/>
  <c r="P4844" i="1"/>
  <c r="Q4828" i="1"/>
  <c r="P4828" i="1"/>
  <c r="Q4812" i="1"/>
  <c r="P4812" i="1"/>
  <c r="R4825" i="1" s="1"/>
  <c r="Q4796" i="1"/>
  <c r="S4809" i="1" s="1"/>
  <c r="P4796" i="1"/>
  <c r="Q4780" i="1"/>
  <c r="P4780" i="1"/>
  <c r="Q4764" i="1"/>
  <c r="P4764" i="1"/>
  <c r="Q4748" i="1"/>
  <c r="P4748" i="1"/>
  <c r="Q4732" i="1"/>
  <c r="P4732" i="1"/>
  <c r="Q4716" i="1"/>
  <c r="P4716" i="1"/>
  <c r="Q4700" i="1"/>
  <c r="P4700" i="1"/>
  <c r="Q4684" i="1"/>
  <c r="P4684" i="1"/>
  <c r="R4697" i="1" s="1"/>
  <c r="Q4668" i="1"/>
  <c r="S4681" i="1" s="1"/>
  <c r="P4668" i="1"/>
  <c r="Q4652" i="1"/>
  <c r="P4652" i="1"/>
  <c r="Q4636" i="1"/>
  <c r="P4636" i="1"/>
  <c r="Q4620" i="1"/>
  <c r="P4620" i="1"/>
  <c r="Q4604" i="1"/>
  <c r="P4604" i="1"/>
  <c r="Q4588" i="1"/>
  <c r="P4588" i="1"/>
  <c r="Q4572" i="1"/>
  <c r="P4572" i="1"/>
  <c r="Q4556" i="1"/>
  <c r="P4556" i="1"/>
  <c r="R4569" i="1" s="1"/>
  <c r="Q4540" i="1"/>
  <c r="P4540" i="1"/>
  <c r="Q4524" i="1"/>
  <c r="P4524" i="1"/>
  <c r="Q4508" i="1"/>
  <c r="P4508" i="1"/>
  <c r="Q4492" i="1"/>
  <c r="P4492" i="1"/>
  <c r="Q4476" i="1"/>
  <c r="P4476" i="1"/>
  <c r="Q4460" i="1"/>
  <c r="P4460" i="1"/>
  <c r="Q4444" i="1"/>
  <c r="S4456" i="1" s="1"/>
  <c r="P4444" i="1"/>
  <c r="Q4428" i="1"/>
  <c r="P4428" i="1"/>
  <c r="R4441" i="1" s="1"/>
  <c r="Q4412" i="1"/>
  <c r="P4412" i="1"/>
  <c r="Q4396" i="1"/>
  <c r="P4396" i="1"/>
  <c r="Q4380" i="1"/>
  <c r="P4380" i="1"/>
  <c r="Q4364" i="1"/>
  <c r="P4364" i="1"/>
  <c r="Q4348" i="1"/>
  <c r="P4348" i="1"/>
  <c r="Q4332" i="1"/>
  <c r="P4332" i="1"/>
  <c r="Q4316" i="1"/>
  <c r="P4316" i="1"/>
  <c r="Q4300" i="1"/>
  <c r="P4300" i="1"/>
  <c r="R4313" i="1" s="1"/>
  <c r="Q4284" i="1"/>
  <c r="P4284" i="1"/>
  <c r="Q4268" i="1"/>
  <c r="P4268" i="1"/>
  <c r="Q4252" i="1"/>
  <c r="P4252" i="1"/>
  <c r="Q4236" i="1"/>
  <c r="P4236" i="1"/>
  <c r="Q4220" i="1"/>
  <c r="P4220" i="1"/>
  <c r="Q4204" i="1"/>
  <c r="P4204" i="1"/>
  <c r="Q4188" i="1"/>
  <c r="S4200" i="1" s="1"/>
  <c r="P4188" i="1"/>
  <c r="Q4172" i="1"/>
  <c r="P4172" i="1"/>
  <c r="R4185" i="1" s="1"/>
  <c r="Q4156" i="1"/>
  <c r="S4169" i="1" s="1"/>
  <c r="P4156" i="1"/>
  <c r="Q4140" i="1"/>
  <c r="P4140" i="1"/>
  <c r="Q4124" i="1"/>
  <c r="P4124" i="1"/>
  <c r="Q4108" i="1"/>
  <c r="P4108" i="1"/>
  <c r="Q4092" i="1"/>
  <c r="P4092" i="1"/>
  <c r="Q4076" i="1"/>
  <c r="P4076" i="1"/>
  <c r="Q4060" i="1"/>
  <c r="P4060" i="1"/>
  <c r="Q4044" i="1"/>
  <c r="P4044" i="1"/>
  <c r="R4057" i="1" s="1"/>
  <c r="Q4028" i="1"/>
  <c r="S4041" i="1" s="1"/>
  <c r="P4028" i="1"/>
  <c r="Q4012" i="1"/>
  <c r="P4012" i="1"/>
  <c r="Q3996" i="1"/>
  <c r="P3996" i="1"/>
  <c r="Q3980" i="1"/>
  <c r="P3980" i="1"/>
  <c r="Q3964" i="1"/>
  <c r="P3964" i="1"/>
  <c r="Q3948" i="1"/>
  <c r="P3948" i="1"/>
  <c r="Q3932" i="1"/>
  <c r="S3944" i="1" s="1"/>
  <c r="P3932" i="1"/>
  <c r="Q3916" i="1"/>
  <c r="P3916" i="1"/>
  <c r="R3929" i="1" s="1"/>
  <c r="Q3900" i="1"/>
  <c r="P3900" i="1"/>
  <c r="Q3884" i="1"/>
  <c r="P3884" i="1"/>
  <c r="Q3868" i="1"/>
  <c r="P3868" i="1"/>
  <c r="Q3852" i="1"/>
  <c r="P3852" i="1"/>
  <c r="Q3836" i="1"/>
  <c r="P3836" i="1"/>
  <c r="Q3820" i="1"/>
  <c r="P3820" i="1"/>
  <c r="Q3804" i="1"/>
  <c r="P3804" i="1"/>
  <c r="Q3788" i="1"/>
  <c r="P3788" i="1"/>
  <c r="R3801" i="1" s="1"/>
  <c r="Q3772" i="1"/>
  <c r="S3785" i="1" s="1"/>
  <c r="P3772" i="1"/>
  <c r="Q3756" i="1"/>
  <c r="P3756" i="1"/>
  <c r="Q3740" i="1"/>
  <c r="P3740" i="1"/>
  <c r="Q3724" i="1"/>
  <c r="P3724" i="1"/>
  <c r="Q3708" i="1"/>
  <c r="P3708" i="1"/>
  <c r="Q3692" i="1"/>
  <c r="P3692" i="1"/>
  <c r="Q3676" i="1"/>
  <c r="S3688" i="1" s="1"/>
  <c r="P3676" i="1"/>
  <c r="Q3660" i="1"/>
  <c r="P3660" i="1"/>
  <c r="R3673" i="1" s="1"/>
  <c r="Q3644" i="1"/>
  <c r="S3657" i="1" s="1"/>
  <c r="P3644" i="1"/>
  <c r="Q3628" i="1"/>
  <c r="P3628" i="1"/>
  <c r="Q3612" i="1"/>
  <c r="P3612" i="1"/>
  <c r="Q3596" i="1"/>
  <c r="P3596" i="1"/>
  <c r="Q3580" i="1"/>
  <c r="P3580" i="1"/>
  <c r="Q3564" i="1"/>
  <c r="P3564" i="1"/>
  <c r="Q3548" i="1"/>
  <c r="P3548" i="1"/>
  <c r="Q3532" i="1"/>
  <c r="P3532" i="1"/>
  <c r="Q3516" i="1"/>
  <c r="S3529" i="1" s="1"/>
  <c r="P3516" i="1"/>
  <c r="Q3500" i="1"/>
  <c r="P3500" i="1"/>
  <c r="Q3484" i="1"/>
  <c r="P3484" i="1"/>
  <c r="Q3468" i="1"/>
  <c r="P3468" i="1"/>
  <c r="Q3452" i="1"/>
  <c r="P3452" i="1"/>
  <c r="Q3436" i="1"/>
  <c r="P3436" i="1"/>
  <c r="Q3420" i="1"/>
  <c r="P3420" i="1"/>
  <c r="Q3404" i="1"/>
  <c r="P3404" i="1"/>
  <c r="Q3388" i="1"/>
  <c r="S3401" i="1" s="1"/>
  <c r="P3388" i="1"/>
  <c r="Q3372" i="1"/>
  <c r="P3372" i="1"/>
  <c r="Q3356" i="1"/>
  <c r="P3356" i="1"/>
  <c r="Q3340" i="1"/>
  <c r="P3340" i="1"/>
  <c r="Q3324" i="1"/>
  <c r="P3324" i="1"/>
  <c r="Q3308" i="1"/>
  <c r="P3308" i="1"/>
  <c r="Q3292" i="1"/>
  <c r="P3292" i="1"/>
  <c r="Q3276" i="1"/>
  <c r="P3276" i="1"/>
  <c r="Q3260" i="1"/>
  <c r="S3273" i="1" s="1"/>
  <c r="P3260" i="1"/>
  <c r="Q3244" i="1"/>
  <c r="P3244" i="1"/>
  <c r="Q3228" i="1"/>
  <c r="P3228" i="1"/>
  <c r="Q3212" i="1"/>
  <c r="P3212" i="1"/>
  <c r="Q3196" i="1"/>
  <c r="P3196" i="1"/>
  <c r="Q3180" i="1"/>
  <c r="P3180" i="1"/>
  <c r="Q3164" i="1"/>
  <c r="P3164" i="1"/>
  <c r="Q3148" i="1"/>
  <c r="P3148" i="1"/>
  <c r="Q3132" i="1"/>
  <c r="S3145" i="1" s="1"/>
  <c r="P3132" i="1"/>
  <c r="Q3116" i="1"/>
  <c r="P3116" i="1"/>
  <c r="Q3100" i="1"/>
  <c r="P3100" i="1"/>
  <c r="Q3084" i="1"/>
  <c r="P3084" i="1"/>
  <c r="Q3068" i="1"/>
  <c r="P3068" i="1"/>
  <c r="Q3052" i="1"/>
  <c r="P3052" i="1"/>
  <c r="Q3036" i="1"/>
  <c r="P3036" i="1"/>
  <c r="Q3020" i="1"/>
  <c r="P3020" i="1"/>
  <c r="Q3004" i="1"/>
  <c r="S3017" i="1" s="1"/>
  <c r="P3004" i="1"/>
  <c r="Q2988" i="1"/>
  <c r="P2988" i="1"/>
  <c r="Q2972" i="1"/>
  <c r="P2972" i="1"/>
  <c r="Q2956" i="1"/>
  <c r="P2956" i="1"/>
  <c r="Q2940" i="1"/>
  <c r="P2940" i="1"/>
  <c r="Q2924" i="1"/>
  <c r="P2924" i="1"/>
  <c r="Q2908" i="1"/>
  <c r="P2908" i="1"/>
  <c r="Q2892" i="1"/>
  <c r="P2892" i="1"/>
  <c r="Q2876" i="1"/>
  <c r="S2889" i="1" s="1"/>
  <c r="P2876" i="1"/>
  <c r="Q2860" i="1"/>
  <c r="P2860" i="1"/>
  <c r="Q2844" i="1"/>
  <c r="P2844" i="1"/>
  <c r="Q2828" i="1"/>
  <c r="P2828" i="1"/>
  <c r="Q2812" i="1"/>
  <c r="P2812" i="1"/>
  <c r="Q2796" i="1"/>
  <c r="P2796" i="1"/>
  <c r="Q2780" i="1"/>
  <c r="P2780" i="1"/>
  <c r="Q2764" i="1"/>
  <c r="P2764" i="1"/>
  <c r="Q2748" i="1"/>
  <c r="S2761" i="1" s="1"/>
  <c r="P2748" i="1"/>
  <c r="Q2732" i="1"/>
  <c r="P2732" i="1"/>
  <c r="Q2716" i="1"/>
  <c r="P2716" i="1"/>
  <c r="Q2700" i="1"/>
  <c r="P2700" i="1"/>
  <c r="Q2684" i="1"/>
  <c r="P2684" i="1"/>
  <c r="Q2668" i="1"/>
  <c r="P2668" i="1"/>
  <c r="Q2652" i="1"/>
  <c r="P2652" i="1"/>
  <c r="Q2636" i="1"/>
  <c r="P2636" i="1"/>
  <c r="Q2620" i="1"/>
  <c r="S2633" i="1" s="1"/>
  <c r="P2620" i="1"/>
  <c r="Q2604" i="1"/>
  <c r="P2604" i="1"/>
  <c r="Q2588" i="1"/>
  <c r="P2588" i="1"/>
  <c r="Q2572" i="1"/>
  <c r="P2572" i="1"/>
  <c r="Q2556" i="1"/>
  <c r="P2556" i="1"/>
  <c r="Q2540" i="1"/>
  <c r="P2540" i="1"/>
  <c r="Q2524" i="1"/>
  <c r="P2524" i="1"/>
  <c r="Q2508" i="1"/>
  <c r="P2508" i="1"/>
  <c r="Q2492" i="1"/>
  <c r="S2505" i="1" s="1"/>
  <c r="P2492" i="1"/>
  <c r="Q2476" i="1"/>
  <c r="P2476" i="1"/>
  <c r="Q2460" i="1"/>
  <c r="P2460" i="1"/>
  <c r="Q2444" i="1"/>
  <c r="P2444" i="1"/>
  <c r="Q2428" i="1"/>
  <c r="P2428" i="1"/>
  <c r="Q2412" i="1"/>
  <c r="P2412" i="1"/>
  <c r="Q2380" i="1"/>
  <c r="P2380" i="1"/>
  <c r="Q2364" i="1"/>
  <c r="P2364" i="1"/>
  <c r="Q2348" i="1"/>
  <c r="S2361" i="1" s="1"/>
  <c r="P2348" i="1"/>
  <c r="Q2332" i="1"/>
  <c r="P2332" i="1"/>
  <c r="Q2316" i="1"/>
  <c r="P2316" i="1"/>
  <c r="Q2300" i="1"/>
  <c r="P2300" i="1"/>
  <c r="Q2284" i="1"/>
  <c r="P2284" i="1"/>
  <c r="Q2268" i="1"/>
  <c r="P2268" i="1"/>
  <c r="Q2252" i="1"/>
  <c r="P2252" i="1"/>
  <c r="Q2236" i="1"/>
  <c r="P2236" i="1"/>
  <c r="Q2220" i="1"/>
  <c r="S2233" i="1" s="1"/>
  <c r="P2220" i="1"/>
  <c r="Q2204" i="1"/>
  <c r="P2204" i="1"/>
  <c r="Q2188" i="1"/>
  <c r="P2188" i="1"/>
  <c r="Q2172" i="1"/>
  <c r="P2172" i="1"/>
  <c r="Q2156" i="1"/>
  <c r="P2156" i="1"/>
  <c r="Q2140" i="1"/>
  <c r="P2140" i="1"/>
  <c r="Q2124" i="1"/>
  <c r="P2124" i="1"/>
  <c r="Q2108" i="1"/>
  <c r="P2108" i="1"/>
  <c r="Q2092" i="1"/>
  <c r="S2105" i="1" s="1"/>
  <c r="P2092" i="1"/>
  <c r="Q2076" i="1"/>
  <c r="P2076" i="1"/>
  <c r="Q2060" i="1"/>
  <c r="P2060" i="1"/>
  <c r="R2073" i="1" s="1"/>
  <c r="Q2044" i="1"/>
  <c r="P2044" i="1"/>
  <c r="Q2028" i="1"/>
  <c r="P2028" i="1"/>
  <c r="Q2012" i="1"/>
  <c r="P2012" i="1"/>
  <c r="Q1996" i="1"/>
  <c r="P1996" i="1"/>
  <c r="Q1980" i="1"/>
  <c r="P1980" i="1"/>
  <c r="Q1964" i="1"/>
  <c r="S1977" i="1" s="1"/>
  <c r="P1964" i="1"/>
  <c r="Q1948" i="1"/>
  <c r="P1948" i="1"/>
  <c r="Q1932" i="1"/>
  <c r="P1932" i="1"/>
  <c r="R1945" i="1" s="1"/>
  <c r="Q1916" i="1"/>
  <c r="P1916" i="1"/>
  <c r="Q1900" i="1"/>
  <c r="P1900" i="1"/>
  <c r="Q1884" i="1"/>
  <c r="P1884" i="1"/>
  <c r="Q1868" i="1"/>
  <c r="P1868" i="1"/>
  <c r="Q1852" i="1"/>
  <c r="P1852" i="1"/>
  <c r="Q1836" i="1"/>
  <c r="S1849" i="1" s="1"/>
  <c r="P1836" i="1"/>
  <c r="Q1820" i="1"/>
  <c r="P1820" i="1"/>
  <c r="Q1804" i="1"/>
  <c r="P1804" i="1"/>
  <c r="R1817" i="1" s="1"/>
  <c r="Q1788" i="1"/>
  <c r="P1788" i="1"/>
  <c r="Q1772" i="1"/>
  <c r="P1772" i="1"/>
  <c r="P4427" i="1"/>
  <c r="P4171" i="1"/>
  <c r="P3915" i="1"/>
  <c r="P3655" i="1"/>
  <c r="P3231" i="1"/>
  <c r="S4648" i="1"/>
  <c r="S4584" i="1"/>
  <c r="S4520" i="1"/>
  <c r="S4392" i="1"/>
  <c r="S4328" i="1"/>
  <c r="S4264" i="1"/>
  <c r="S4136" i="1"/>
  <c r="S4072" i="1"/>
  <c r="S4008" i="1"/>
  <c r="S3880" i="1"/>
  <c r="S3816" i="1"/>
  <c r="S3752" i="1"/>
  <c r="Q3659" i="1"/>
  <c r="P3659" i="1"/>
  <c r="Q3643" i="1"/>
  <c r="P3643" i="1"/>
  <c r="Q3627" i="1"/>
  <c r="P3627" i="1"/>
  <c r="Q3611" i="1"/>
  <c r="S3624" i="1" s="1"/>
  <c r="P3611" i="1"/>
  <c r="Q3595" i="1"/>
  <c r="P3595" i="1"/>
  <c r="Q3579" i="1"/>
  <c r="P3579" i="1"/>
  <c r="Q3563" i="1"/>
  <c r="P3563" i="1"/>
  <c r="Q3547" i="1"/>
  <c r="P3547" i="1"/>
  <c r="Q3531" i="1"/>
  <c r="P3531" i="1"/>
  <c r="Q3515" i="1"/>
  <c r="P3515" i="1"/>
  <c r="Q3483" i="1"/>
  <c r="P3483" i="1"/>
  <c r="Q3467" i="1"/>
  <c r="P3467" i="1"/>
  <c r="Q3451" i="1"/>
  <c r="P3451" i="1"/>
  <c r="Q3435" i="1"/>
  <c r="P3435" i="1"/>
  <c r="Q3419" i="1"/>
  <c r="P3419" i="1"/>
  <c r="Q3403" i="1"/>
  <c r="P3403" i="1"/>
  <c r="Q3371" i="1"/>
  <c r="P3371" i="1"/>
  <c r="Q3355" i="1"/>
  <c r="P3355" i="1"/>
  <c r="Q3339" i="1"/>
  <c r="P3339" i="1"/>
  <c r="Q3323" i="1"/>
  <c r="P3323" i="1"/>
  <c r="Q3307" i="1"/>
  <c r="P3307" i="1"/>
  <c r="Q3291" i="1"/>
  <c r="P3291" i="1"/>
  <c r="Q3259" i="1"/>
  <c r="P3259" i="1"/>
  <c r="Q3243" i="1"/>
  <c r="P3243" i="1"/>
  <c r="Q3227" i="1"/>
  <c r="P3227" i="1"/>
  <c r="Q3211" i="1"/>
  <c r="P3211" i="1"/>
  <c r="Q3195" i="1"/>
  <c r="P3195" i="1"/>
  <c r="Q3179" i="1"/>
  <c r="P3179" i="1"/>
  <c r="Q3163" i="1"/>
  <c r="P3163" i="1"/>
  <c r="Q3131" i="1"/>
  <c r="P3131" i="1"/>
  <c r="Q3115" i="1"/>
  <c r="P3115" i="1"/>
  <c r="Q3099" i="1"/>
  <c r="P3099" i="1"/>
  <c r="Q3083" i="1"/>
  <c r="P3083" i="1"/>
  <c r="Q3067" i="1"/>
  <c r="P3067" i="1"/>
  <c r="Q3051" i="1"/>
  <c r="P3051" i="1"/>
  <c r="Q3035" i="1"/>
  <c r="P3035" i="1"/>
  <c r="Q3019" i="1"/>
  <c r="P3019" i="1"/>
  <c r="Q3003" i="1"/>
  <c r="P3003" i="1"/>
  <c r="Q2987" i="1"/>
  <c r="P2987" i="1"/>
  <c r="Q2971" i="1"/>
  <c r="S2984" i="1" s="1"/>
  <c r="P2971" i="1"/>
  <c r="Q2955" i="1"/>
  <c r="P2955" i="1"/>
  <c r="Q2939" i="1"/>
  <c r="P2939" i="1"/>
  <c r="Q2923" i="1"/>
  <c r="P2923" i="1"/>
  <c r="Q2907" i="1"/>
  <c r="P2907" i="1"/>
  <c r="Q2891" i="1"/>
  <c r="P2891" i="1"/>
  <c r="Q2875" i="1"/>
  <c r="P2875" i="1"/>
  <c r="Q2859" i="1"/>
  <c r="P2859" i="1"/>
  <c r="Q2843" i="1"/>
  <c r="S2856" i="1" s="1"/>
  <c r="P2843" i="1"/>
  <c r="Q2827" i="1"/>
  <c r="P2827" i="1"/>
  <c r="P2811" i="1"/>
  <c r="Q2811" i="1"/>
  <c r="Q2795" i="1"/>
  <c r="P2795" i="1"/>
  <c r="Q2779" i="1"/>
  <c r="P2779" i="1"/>
  <c r="Q2763" i="1"/>
  <c r="P2763" i="1"/>
  <c r="Q2747" i="1"/>
  <c r="P2747" i="1"/>
  <c r="Q2731" i="1"/>
  <c r="P2731" i="1"/>
  <c r="Q2715" i="1"/>
  <c r="S2728" i="1" s="1"/>
  <c r="P2715" i="1"/>
  <c r="Q2699" i="1"/>
  <c r="P2699" i="1"/>
  <c r="Q2683" i="1"/>
  <c r="P2683" i="1"/>
  <c r="Q2667" i="1"/>
  <c r="P2667" i="1"/>
  <c r="Q2651" i="1"/>
  <c r="P2651" i="1"/>
  <c r="Q2635" i="1"/>
  <c r="P2635" i="1"/>
  <c r="Q2619" i="1"/>
  <c r="P2619" i="1"/>
  <c r="Q2603" i="1"/>
  <c r="P2603" i="1"/>
  <c r="Q2587" i="1"/>
  <c r="S2600" i="1" s="1"/>
  <c r="P2587" i="1"/>
  <c r="Q2571" i="1"/>
  <c r="P2571" i="1"/>
  <c r="Q2555" i="1"/>
  <c r="P2555" i="1"/>
  <c r="Q2539" i="1"/>
  <c r="P2539" i="1"/>
  <c r="Q2523" i="1"/>
  <c r="P2523" i="1"/>
  <c r="Q2507" i="1"/>
  <c r="P2507" i="1"/>
  <c r="Q2491" i="1"/>
  <c r="P2491" i="1"/>
  <c r="Q2475" i="1"/>
  <c r="P2475" i="1"/>
  <c r="Q2459" i="1"/>
  <c r="S2472" i="1" s="1"/>
  <c r="P2459" i="1"/>
  <c r="Q2443" i="1"/>
  <c r="P2443" i="1"/>
  <c r="Q2427" i="1"/>
  <c r="P2427" i="1"/>
  <c r="Q2411" i="1"/>
  <c r="P2411" i="1"/>
  <c r="Q2395" i="1"/>
  <c r="P2395" i="1"/>
  <c r="Q2379" i="1"/>
  <c r="P2379" i="1"/>
  <c r="Q2363" i="1"/>
  <c r="P2363" i="1"/>
  <c r="Q2347" i="1"/>
  <c r="P2347" i="1"/>
  <c r="Q2331" i="1"/>
  <c r="S2344" i="1" s="1"/>
  <c r="P2331" i="1"/>
  <c r="Q2315" i="1"/>
  <c r="P2315" i="1"/>
  <c r="Q2299" i="1"/>
  <c r="P2299" i="1"/>
  <c r="Q2283" i="1"/>
  <c r="P2283" i="1"/>
  <c r="Q2267" i="1"/>
  <c r="P2267" i="1"/>
  <c r="Q2251" i="1"/>
  <c r="P2251" i="1"/>
  <c r="Q2235" i="1"/>
  <c r="P2235" i="1"/>
  <c r="Q2219" i="1"/>
  <c r="P2219" i="1"/>
  <c r="P2203" i="1"/>
  <c r="Q2203" i="1"/>
  <c r="Q2187" i="1"/>
  <c r="P2187" i="1"/>
  <c r="Q2171" i="1"/>
  <c r="P2171" i="1"/>
  <c r="Q2155" i="1"/>
  <c r="P2155" i="1"/>
  <c r="Q2139" i="1"/>
  <c r="P2139" i="1"/>
  <c r="Q2123" i="1"/>
  <c r="P2123" i="1"/>
  <c r="Q2107" i="1"/>
  <c r="P2107" i="1"/>
  <c r="Q2091" i="1"/>
  <c r="P2091" i="1"/>
  <c r="Q2075" i="1"/>
  <c r="S2088" i="1" s="1"/>
  <c r="P2075" i="1"/>
  <c r="Q2059" i="1"/>
  <c r="P2059" i="1"/>
  <c r="Q2043" i="1"/>
  <c r="P2043" i="1"/>
  <c r="Q2027" i="1"/>
  <c r="P2027" i="1"/>
  <c r="Q2011" i="1"/>
  <c r="P2011" i="1"/>
  <c r="Q1995" i="1"/>
  <c r="P1995" i="1"/>
  <c r="Q1979" i="1"/>
  <c r="P1979" i="1"/>
  <c r="Q1963" i="1"/>
  <c r="P1963" i="1"/>
  <c r="Q1947" i="1"/>
  <c r="S1960" i="1" s="1"/>
  <c r="P1947" i="1"/>
  <c r="Q1931" i="1"/>
  <c r="P1931" i="1"/>
  <c r="Q1915" i="1"/>
  <c r="P1915" i="1"/>
  <c r="Q1899" i="1"/>
  <c r="P1899" i="1"/>
  <c r="Q1883" i="1"/>
  <c r="P1883" i="1"/>
  <c r="Q1867" i="1"/>
  <c r="P1867" i="1"/>
  <c r="Q1851" i="1"/>
  <c r="P1851" i="1"/>
  <c r="Q1835" i="1"/>
  <c r="P1835" i="1"/>
  <c r="Q1819" i="1"/>
  <c r="P1819" i="1"/>
  <c r="Q1803" i="1"/>
  <c r="P1803" i="1"/>
  <c r="Q1787" i="1"/>
  <c r="P1787" i="1"/>
  <c r="Q1771" i="1"/>
  <c r="P1771" i="1"/>
  <c r="Q1755" i="1"/>
  <c r="P1755" i="1"/>
  <c r="Q1739" i="1"/>
  <c r="P1739" i="1"/>
  <c r="Q1723" i="1"/>
  <c r="P1723" i="1"/>
  <c r="Q1707" i="1"/>
  <c r="P1707" i="1"/>
  <c r="Q1691" i="1"/>
  <c r="P1691" i="1"/>
  <c r="Q1675" i="1"/>
  <c r="P1675" i="1"/>
  <c r="Q1659" i="1"/>
  <c r="P1659" i="1"/>
  <c r="Q1643" i="1"/>
  <c r="P1643" i="1"/>
  <c r="Q1627" i="1"/>
  <c r="P1627" i="1"/>
  <c r="Q1611" i="1"/>
  <c r="P1611" i="1"/>
  <c r="Q1595" i="1"/>
  <c r="P1595" i="1"/>
  <c r="Q1579" i="1"/>
  <c r="P1579" i="1"/>
  <c r="Q1563" i="1"/>
  <c r="P1563" i="1"/>
  <c r="Q1547" i="1"/>
  <c r="P1547" i="1"/>
  <c r="Q1531" i="1"/>
  <c r="P1531" i="1"/>
  <c r="Q1499" i="1"/>
  <c r="P1499" i="1"/>
  <c r="Q1483" i="1"/>
  <c r="P1483" i="1"/>
  <c r="Q1467" i="1"/>
  <c r="P1467" i="1"/>
  <c r="Q1451" i="1"/>
  <c r="P1451" i="1"/>
  <c r="Q1435" i="1"/>
  <c r="P1435" i="1"/>
  <c r="Q1419" i="1"/>
  <c r="P1419" i="1"/>
  <c r="Q1403" i="1"/>
  <c r="P1403" i="1"/>
  <c r="Q1387" i="1"/>
  <c r="P1387" i="1"/>
  <c r="Q1371" i="1"/>
  <c r="P1371" i="1"/>
  <c r="Q1355" i="1"/>
  <c r="P1355" i="1"/>
  <c r="Q1339" i="1"/>
  <c r="P1339" i="1"/>
  <c r="Q1323" i="1"/>
  <c r="P1323" i="1"/>
  <c r="Q1307" i="1"/>
  <c r="P1307" i="1"/>
  <c r="P4411" i="1"/>
  <c r="P4155" i="1"/>
  <c r="P3899" i="1"/>
  <c r="P3636" i="1"/>
  <c r="P3191" i="1"/>
  <c r="Q1157" i="1"/>
  <c r="P1157" i="1"/>
  <c r="Q1141" i="1"/>
  <c r="P1141" i="1"/>
  <c r="Q1125" i="1"/>
  <c r="P1125" i="1"/>
  <c r="Q1109" i="1"/>
  <c r="P1109" i="1"/>
  <c r="Q1093" i="1"/>
  <c r="P1093" i="1"/>
  <c r="Q1077" i="1"/>
  <c r="P1077" i="1"/>
  <c r="Q1061" i="1"/>
  <c r="P1061" i="1"/>
  <c r="Q1045" i="1"/>
  <c r="P1045" i="1"/>
  <c r="Q1029" i="1"/>
  <c r="P1029" i="1"/>
  <c r="Q1013" i="1"/>
  <c r="P1013" i="1"/>
  <c r="Q997" i="1"/>
  <c r="P997" i="1"/>
  <c r="Q981" i="1"/>
  <c r="P981" i="1"/>
  <c r="Q965" i="1"/>
  <c r="P965" i="1"/>
  <c r="Q949" i="1"/>
  <c r="P949" i="1"/>
  <c r="Q933" i="1"/>
  <c r="P933" i="1"/>
  <c r="Q917" i="1"/>
  <c r="P917" i="1"/>
  <c r="Q901" i="1"/>
  <c r="P901" i="1"/>
  <c r="Q885" i="1"/>
  <c r="P885" i="1"/>
  <c r="Q869" i="1"/>
  <c r="P869" i="1"/>
  <c r="Q853" i="1"/>
  <c r="P853" i="1"/>
  <c r="Q837" i="1"/>
  <c r="P837" i="1"/>
  <c r="Q821" i="1"/>
  <c r="P821" i="1"/>
  <c r="Q805" i="1"/>
  <c r="P805" i="1"/>
  <c r="Q789" i="1"/>
  <c r="P789" i="1"/>
  <c r="Q773" i="1"/>
  <c r="P773" i="1"/>
  <c r="Q757" i="1"/>
  <c r="P757" i="1"/>
  <c r="Q741" i="1"/>
  <c r="P741" i="1"/>
  <c r="Q725" i="1"/>
  <c r="P725" i="1"/>
  <c r="Q709" i="1"/>
  <c r="P709" i="1"/>
  <c r="Q693" i="1"/>
  <c r="P693" i="1"/>
  <c r="Q677" i="1"/>
  <c r="P677" i="1"/>
  <c r="Q661" i="1"/>
  <c r="P661" i="1"/>
  <c r="Q645" i="1"/>
  <c r="P645" i="1"/>
  <c r="Q629" i="1"/>
  <c r="P629" i="1"/>
  <c r="Q613" i="1"/>
  <c r="P613" i="1"/>
  <c r="Q597" i="1"/>
  <c r="P597" i="1"/>
  <c r="Q581" i="1"/>
  <c r="P581" i="1"/>
  <c r="Q565" i="1"/>
  <c r="P565" i="1"/>
  <c r="Q549" i="1"/>
  <c r="P549" i="1"/>
  <c r="Q533" i="1"/>
  <c r="P533" i="1"/>
  <c r="Q517" i="1"/>
  <c r="P517" i="1"/>
  <c r="Q501" i="1"/>
  <c r="P501" i="1"/>
  <c r="Q485" i="1"/>
  <c r="P485" i="1"/>
  <c r="Q469" i="1"/>
  <c r="P469" i="1"/>
  <c r="Q453" i="1"/>
  <c r="P453" i="1"/>
  <c r="Q437" i="1"/>
  <c r="P437" i="1"/>
  <c r="Q421" i="1"/>
  <c r="P421" i="1"/>
  <c r="Q405" i="1"/>
  <c r="P405" i="1"/>
  <c r="Q389" i="1"/>
  <c r="P389" i="1"/>
  <c r="Q373" i="1"/>
  <c r="P373" i="1"/>
  <c r="Q357" i="1"/>
  <c r="P357" i="1"/>
  <c r="Q341" i="1"/>
  <c r="P341" i="1"/>
  <c r="Q325" i="1"/>
  <c r="P325" i="1"/>
  <c r="Q309" i="1"/>
  <c r="P309" i="1"/>
  <c r="Q293" i="1"/>
  <c r="P293" i="1"/>
  <c r="Q277" i="1"/>
  <c r="P277" i="1"/>
  <c r="Q261" i="1"/>
  <c r="P261" i="1"/>
  <c r="Q245" i="1"/>
  <c r="P245" i="1"/>
  <c r="Q229" i="1"/>
  <c r="P229" i="1"/>
  <c r="Q213" i="1"/>
  <c r="P213" i="1"/>
  <c r="Q197" i="1"/>
  <c r="P197" i="1"/>
  <c r="Q181" i="1"/>
  <c r="P181" i="1"/>
  <c r="Q165" i="1"/>
  <c r="P165" i="1"/>
  <c r="Q149" i="1"/>
  <c r="P149" i="1"/>
  <c r="Q133" i="1"/>
  <c r="P133" i="1"/>
  <c r="Q117" i="1"/>
  <c r="P117" i="1"/>
  <c r="Q101" i="1"/>
  <c r="P101" i="1"/>
  <c r="Q85" i="1"/>
  <c r="P85" i="1"/>
  <c r="Q69" i="1"/>
  <c r="P69" i="1"/>
  <c r="Q53" i="1"/>
  <c r="P53" i="1"/>
  <c r="P226" i="1"/>
  <c r="Q324" i="1"/>
  <c r="P324" i="1"/>
  <c r="Q308" i="1"/>
  <c r="P308" i="1"/>
  <c r="Q292" i="1"/>
  <c r="P292" i="1"/>
  <c r="Q276" i="1"/>
  <c r="P276" i="1"/>
  <c r="Q260" i="1"/>
  <c r="P260" i="1"/>
  <c r="Q244" i="1"/>
  <c r="P244" i="1"/>
  <c r="Q228" i="1"/>
  <c r="P228" i="1"/>
  <c r="Q212" i="1"/>
  <c r="P212" i="1"/>
  <c r="Q196" i="1"/>
  <c r="P196" i="1"/>
  <c r="Q180" i="1"/>
  <c r="P180" i="1"/>
  <c r="Q164" i="1"/>
  <c r="P164" i="1"/>
  <c r="Q148" i="1"/>
  <c r="P148" i="1"/>
  <c r="Q132" i="1"/>
  <c r="P132" i="1"/>
  <c r="Q116" i="1"/>
  <c r="P116" i="1"/>
  <c r="Q100" i="1"/>
  <c r="P100" i="1"/>
  <c r="Q84" i="1"/>
  <c r="P84" i="1"/>
  <c r="Q68" i="1"/>
  <c r="P68" i="1"/>
  <c r="Q52" i="1"/>
  <c r="P52" i="1"/>
  <c r="P1145" i="1"/>
  <c r="P98" i="1"/>
  <c r="Q1187" i="1"/>
  <c r="P1187" i="1"/>
  <c r="Q1171" i="1"/>
  <c r="P1171" i="1"/>
  <c r="Q1155" i="1"/>
  <c r="P1155" i="1"/>
  <c r="Q1139" i="1"/>
  <c r="P1139" i="1"/>
  <c r="Q1123" i="1"/>
  <c r="P1123" i="1"/>
  <c r="Q1107" i="1"/>
  <c r="P1107" i="1"/>
  <c r="Q1091" i="1"/>
  <c r="P1091" i="1"/>
  <c r="Q1075" i="1"/>
  <c r="P1075" i="1"/>
  <c r="Q1059" i="1"/>
  <c r="P1059" i="1"/>
  <c r="Q1043" i="1"/>
  <c r="P1043" i="1"/>
  <c r="Q1027" i="1"/>
  <c r="P1027" i="1"/>
  <c r="Q1011" i="1"/>
  <c r="P1011" i="1"/>
  <c r="Q995" i="1"/>
  <c r="P995" i="1"/>
  <c r="Q979" i="1"/>
  <c r="P979" i="1"/>
  <c r="Q963" i="1"/>
  <c r="P963" i="1"/>
  <c r="Q947" i="1"/>
  <c r="P947" i="1"/>
  <c r="Q931" i="1"/>
  <c r="P931" i="1"/>
  <c r="Q915" i="1"/>
  <c r="P915" i="1"/>
  <c r="Q899" i="1"/>
  <c r="P899" i="1"/>
  <c r="Q883" i="1"/>
  <c r="P883" i="1"/>
  <c r="Q867" i="1"/>
  <c r="P867" i="1"/>
  <c r="Q851" i="1"/>
  <c r="P851" i="1"/>
  <c r="Q835" i="1"/>
  <c r="P835" i="1"/>
  <c r="Q819" i="1"/>
  <c r="P819" i="1"/>
  <c r="Q803" i="1"/>
  <c r="P803" i="1"/>
  <c r="Q787" i="1"/>
  <c r="P787" i="1"/>
  <c r="Q771" i="1"/>
  <c r="P771" i="1"/>
  <c r="Q755" i="1"/>
  <c r="P755" i="1"/>
  <c r="Q739" i="1"/>
  <c r="P739" i="1"/>
  <c r="Q723" i="1"/>
  <c r="P723" i="1"/>
  <c r="Q707" i="1"/>
  <c r="P707" i="1"/>
  <c r="Q691" i="1"/>
  <c r="P691" i="1"/>
  <c r="Q675" i="1"/>
  <c r="P675" i="1"/>
  <c r="Q659" i="1"/>
  <c r="P659" i="1"/>
  <c r="Q643" i="1"/>
  <c r="P643" i="1"/>
  <c r="Q627" i="1"/>
  <c r="P627" i="1"/>
  <c r="Q611" i="1"/>
  <c r="P611" i="1"/>
  <c r="Q595" i="1"/>
  <c r="P595" i="1"/>
  <c r="Q579" i="1"/>
  <c r="P579" i="1"/>
  <c r="Q563" i="1"/>
  <c r="P563" i="1"/>
  <c r="Q547" i="1"/>
  <c r="P547" i="1"/>
  <c r="Q531" i="1"/>
  <c r="P531" i="1"/>
  <c r="Q515" i="1"/>
  <c r="P515" i="1"/>
  <c r="Q499" i="1"/>
  <c r="P499" i="1"/>
  <c r="Q483" i="1"/>
  <c r="P483" i="1"/>
  <c r="Q467" i="1"/>
  <c r="P467" i="1"/>
  <c r="Q451" i="1"/>
  <c r="P451" i="1"/>
  <c r="Q435" i="1"/>
  <c r="P435" i="1"/>
  <c r="Q419" i="1"/>
  <c r="P419" i="1"/>
  <c r="Q403" i="1"/>
  <c r="P403" i="1"/>
  <c r="Q387" i="1"/>
  <c r="P387" i="1"/>
  <c r="Q371" i="1"/>
  <c r="P371" i="1"/>
  <c r="Q355" i="1"/>
  <c r="P355" i="1"/>
  <c r="Q339" i="1"/>
  <c r="P339" i="1"/>
  <c r="Q323" i="1"/>
  <c r="P323" i="1"/>
  <c r="Q307" i="1"/>
  <c r="P307" i="1"/>
  <c r="Q291" i="1"/>
  <c r="P291" i="1"/>
  <c r="Q275" i="1"/>
  <c r="P275" i="1"/>
  <c r="Q259" i="1"/>
  <c r="P259" i="1"/>
  <c r="Q243" i="1"/>
  <c r="P243" i="1"/>
  <c r="Q227" i="1"/>
  <c r="P227" i="1"/>
  <c r="Q211" i="1"/>
  <c r="P211" i="1"/>
  <c r="Q195" i="1"/>
  <c r="P195" i="1"/>
  <c r="Q179" i="1"/>
  <c r="P179" i="1"/>
  <c r="Q163" i="1"/>
  <c r="P163" i="1"/>
  <c r="Q147" i="1"/>
  <c r="P147" i="1"/>
  <c r="Q131" i="1"/>
  <c r="P131" i="1"/>
  <c r="Q115" i="1"/>
  <c r="P115" i="1"/>
  <c r="Q99" i="1"/>
  <c r="P99" i="1"/>
  <c r="Q83" i="1"/>
  <c r="P83" i="1"/>
  <c r="Q67" i="1"/>
  <c r="P67" i="1"/>
  <c r="Q51" i="1"/>
  <c r="P51" i="1"/>
  <c r="P1756" i="1"/>
  <c r="P1121" i="1"/>
  <c r="Q1186" i="1"/>
  <c r="P1186" i="1"/>
  <c r="Q1170" i="1"/>
  <c r="P1170" i="1"/>
  <c r="Q1154" i="1"/>
  <c r="P1154" i="1"/>
  <c r="Q1138" i="1"/>
  <c r="P1138" i="1"/>
  <c r="Q1122" i="1"/>
  <c r="P1122" i="1"/>
  <c r="Q1106" i="1"/>
  <c r="P1106" i="1"/>
  <c r="Q1090" i="1"/>
  <c r="P1090" i="1"/>
  <c r="Q1074" i="1"/>
  <c r="P1074" i="1"/>
  <c r="Q1058" i="1"/>
  <c r="P1058" i="1"/>
  <c r="Q1042" i="1"/>
  <c r="P1042" i="1"/>
  <c r="Q1026" i="1"/>
  <c r="P1026" i="1"/>
  <c r="Q1010" i="1"/>
  <c r="P1010" i="1"/>
  <c r="Q994" i="1"/>
  <c r="P994" i="1"/>
  <c r="Q978" i="1"/>
  <c r="P978" i="1"/>
  <c r="Q946" i="1"/>
  <c r="P946" i="1"/>
  <c r="Q930" i="1"/>
  <c r="P930" i="1"/>
  <c r="Q914" i="1"/>
  <c r="P914" i="1"/>
  <c r="Q898" i="1"/>
  <c r="P898" i="1"/>
  <c r="Q882" i="1"/>
  <c r="P882" i="1"/>
  <c r="Q850" i="1"/>
  <c r="P850" i="1"/>
  <c r="Q834" i="1"/>
  <c r="P834" i="1"/>
  <c r="Q818" i="1"/>
  <c r="P818" i="1"/>
  <c r="Q802" i="1"/>
  <c r="P802" i="1"/>
  <c r="Q786" i="1"/>
  <c r="P786" i="1"/>
  <c r="Q770" i="1"/>
  <c r="P770" i="1"/>
  <c r="Q754" i="1"/>
  <c r="P754" i="1"/>
  <c r="Q722" i="1"/>
  <c r="P722" i="1"/>
  <c r="Q706" i="1"/>
  <c r="P706" i="1"/>
  <c r="Q690" i="1"/>
  <c r="P690" i="1"/>
  <c r="Q674" i="1"/>
  <c r="P674" i="1"/>
  <c r="Q658" i="1"/>
  <c r="P658" i="1"/>
  <c r="Q642" i="1"/>
  <c r="P642" i="1"/>
  <c r="Q626" i="1"/>
  <c r="P626" i="1"/>
  <c r="Q594" i="1"/>
  <c r="P594" i="1"/>
  <c r="Q578" i="1"/>
  <c r="P578" i="1"/>
  <c r="Q562" i="1"/>
  <c r="P562" i="1"/>
  <c r="Q546" i="1"/>
  <c r="P546" i="1"/>
  <c r="Q530" i="1"/>
  <c r="P530" i="1"/>
  <c r="Q514" i="1"/>
  <c r="P514" i="1"/>
  <c r="Q498" i="1"/>
  <c r="P498" i="1"/>
  <c r="Q466" i="1"/>
  <c r="P466" i="1"/>
  <c r="Q450" i="1"/>
  <c r="P450" i="1"/>
  <c r="Q434" i="1"/>
  <c r="P434" i="1"/>
  <c r="Q418" i="1"/>
  <c r="P418" i="1"/>
  <c r="Q402" i="1"/>
  <c r="P402" i="1"/>
  <c r="Q386" i="1"/>
  <c r="P386" i="1"/>
  <c r="Q370" i="1"/>
  <c r="P370" i="1"/>
  <c r="Q338" i="1"/>
  <c r="P338" i="1"/>
  <c r="Q322" i="1"/>
  <c r="P322" i="1"/>
  <c r="Q306" i="1"/>
  <c r="P306" i="1"/>
  <c r="Q290" i="1"/>
  <c r="P290" i="1"/>
  <c r="Q274" i="1"/>
  <c r="P274" i="1"/>
  <c r="Q258" i="1"/>
  <c r="P258" i="1"/>
  <c r="Q242" i="1"/>
  <c r="P242" i="1"/>
  <c r="Q210" i="1"/>
  <c r="P210" i="1"/>
  <c r="Q194" i="1"/>
  <c r="P194" i="1"/>
  <c r="Q178" i="1"/>
  <c r="P178" i="1"/>
  <c r="Q162" i="1"/>
  <c r="P162" i="1"/>
  <c r="Q146" i="1"/>
  <c r="P146" i="1"/>
  <c r="Q130" i="1"/>
  <c r="P130" i="1"/>
  <c r="Q114" i="1"/>
  <c r="P114" i="1"/>
  <c r="Q82" i="1"/>
  <c r="P82" i="1"/>
  <c r="Q66" i="1"/>
  <c r="P66" i="1"/>
  <c r="Q50" i="1"/>
  <c r="P50" i="1"/>
  <c r="P1738" i="1"/>
  <c r="P1436" i="1"/>
  <c r="Q1233" i="1"/>
  <c r="P1233" i="1"/>
  <c r="Q1217" i="1"/>
  <c r="P1217" i="1"/>
  <c r="Q1201" i="1"/>
  <c r="P1201" i="1"/>
  <c r="Q1169" i="1"/>
  <c r="P1169" i="1"/>
  <c r="Q1153" i="1"/>
  <c r="P1153" i="1"/>
  <c r="Q1137" i="1"/>
  <c r="P1137" i="1"/>
  <c r="Q1105" i="1"/>
  <c r="P1105" i="1"/>
  <c r="Q1089" i="1"/>
  <c r="P1089" i="1"/>
  <c r="Q1073" i="1"/>
  <c r="P1073" i="1"/>
  <c r="Q1041" i="1"/>
  <c r="P1041" i="1"/>
  <c r="Q1025" i="1"/>
  <c r="P1025" i="1"/>
  <c r="Q1009" i="1"/>
  <c r="P1009" i="1"/>
  <c r="Q993" i="1"/>
  <c r="P993" i="1"/>
  <c r="Q977" i="1"/>
  <c r="P977" i="1"/>
  <c r="Q961" i="1"/>
  <c r="P961" i="1"/>
  <c r="Q945" i="1"/>
  <c r="P945" i="1"/>
  <c r="Q929" i="1"/>
  <c r="P929" i="1"/>
  <c r="Q913" i="1"/>
  <c r="P913" i="1"/>
  <c r="Q897" i="1"/>
  <c r="P897" i="1"/>
  <c r="Q881" i="1"/>
  <c r="P881" i="1"/>
  <c r="Q865" i="1"/>
  <c r="P865" i="1"/>
  <c r="Q849" i="1"/>
  <c r="P849" i="1"/>
  <c r="Q833" i="1"/>
  <c r="P833" i="1"/>
  <c r="Q817" i="1"/>
  <c r="P817" i="1"/>
  <c r="Q801" i="1"/>
  <c r="P801" i="1"/>
  <c r="Q785" i="1"/>
  <c r="P785" i="1"/>
  <c r="Q769" i="1"/>
  <c r="P769" i="1"/>
  <c r="Q753" i="1"/>
  <c r="P753" i="1"/>
  <c r="Q737" i="1"/>
  <c r="P737" i="1"/>
  <c r="Q721" i="1"/>
  <c r="P721" i="1"/>
  <c r="Q705" i="1"/>
  <c r="P705" i="1"/>
  <c r="Q689" i="1"/>
  <c r="P689" i="1"/>
  <c r="Q673" i="1"/>
  <c r="P673" i="1"/>
  <c r="Q657" i="1"/>
  <c r="P657" i="1"/>
  <c r="Q641" i="1"/>
  <c r="P641" i="1"/>
  <c r="Q625" i="1"/>
  <c r="P625" i="1"/>
  <c r="Q609" i="1"/>
  <c r="P609" i="1"/>
  <c r="Q593" i="1"/>
  <c r="P593" i="1"/>
  <c r="Q577" i="1"/>
  <c r="P577" i="1"/>
  <c r="Q561" i="1"/>
  <c r="P561" i="1"/>
  <c r="Q545" i="1"/>
  <c r="P545" i="1"/>
  <c r="Q529" i="1"/>
  <c r="P529" i="1"/>
  <c r="Q513" i="1"/>
  <c r="P513" i="1"/>
  <c r="Q497" i="1"/>
  <c r="P497" i="1"/>
  <c r="Q481" i="1"/>
  <c r="P481" i="1"/>
  <c r="Q465" i="1"/>
  <c r="P465" i="1"/>
  <c r="Q449" i="1"/>
  <c r="P449" i="1"/>
  <c r="Q433" i="1"/>
  <c r="P433" i="1"/>
  <c r="Q417" i="1"/>
  <c r="P417" i="1"/>
  <c r="Q401" i="1"/>
  <c r="P401" i="1"/>
  <c r="Q385" i="1"/>
  <c r="P385" i="1"/>
  <c r="Q369" i="1"/>
  <c r="P369" i="1"/>
  <c r="Q353" i="1"/>
  <c r="P353" i="1"/>
  <c r="Q337" i="1"/>
  <c r="P337" i="1"/>
  <c r="Q321" i="1"/>
  <c r="P321" i="1"/>
  <c r="Q305" i="1"/>
  <c r="P305" i="1"/>
  <c r="Q289" i="1"/>
  <c r="P289" i="1"/>
  <c r="Q273" i="1"/>
  <c r="P273" i="1"/>
  <c r="Q257" i="1"/>
  <c r="P257" i="1"/>
  <c r="Q241" i="1"/>
  <c r="P241" i="1"/>
  <c r="Q225" i="1"/>
  <c r="P225" i="1"/>
  <c r="Q209" i="1"/>
  <c r="P209" i="1"/>
  <c r="Q193" i="1"/>
  <c r="P193" i="1"/>
  <c r="Q177" i="1"/>
  <c r="P177" i="1"/>
  <c r="Q161" i="1"/>
  <c r="P161" i="1"/>
  <c r="Q145" i="1"/>
  <c r="P145" i="1"/>
  <c r="Q129" i="1"/>
  <c r="P129" i="1"/>
  <c r="Q113" i="1"/>
  <c r="P113" i="1"/>
  <c r="Q97" i="1"/>
  <c r="P97" i="1"/>
  <c r="Q81" i="1"/>
  <c r="P81" i="1"/>
  <c r="Q65" i="1"/>
  <c r="P65" i="1"/>
  <c r="Q49" i="1"/>
  <c r="P49" i="1"/>
  <c r="P1417" i="1"/>
  <c r="P1081" i="1"/>
  <c r="Q1280" i="1"/>
  <c r="P1280" i="1"/>
  <c r="Q1264" i="1"/>
  <c r="P1264" i="1"/>
  <c r="Q1248" i="1"/>
  <c r="P1248" i="1"/>
  <c r="Q1232" i="1"/>
  <c r="P1232" i="1"/>
  <c r="Q1216" i="1"/>
  <c r="P1216" i="1"/>
  <c r="Q1200" i="1"/>
  <c r="P1200" i="1"/>
  <c r="Q1184" i="1"/>
  <c r="P1184" i="1"/>
  <c r="Q1168" i="1"/>
  <c r="P1168" i="1"/>
  <c r="Q1152" i="1"/>
  <c r="P1152" i="1"/>
  <c r="Q1136" i="1"/>
  <c r="P1136" i="1"/>
  <c r="Q1120" i="1"/>
  <c r="P1120" i="1"/>
  <c r="Q1104" i="1"/>
  <c r="P1104" i="1"/>
  <c r="Q1088" i="1"/>
  <c r="P1088" i="1"/>
  <c r="Q1072" i="1"/>
  <c r="P1072" i="1"/>
  <c r="Q1056" i="1"/>
  <c r="P1056" i="1"/>
  <c r="Q1040" i="1"/>
  <c r="P1040" i="1"/>
  <c r="Q1024" i="1"/>
  <c r="P1024" i="1"/>
  <c r="Q1008" i="1"/>
  <c r="P1008" i="1"/>
  <c r="Q992" i="1"/>
  <c r="P992" i="1"/>
  <c r="Q976" i="1"/>
  <c r="P976" i="1"/>
  <c r="Q960" i="1"/>
  <c r="P960" i="1"/>
  <c r="Q944" i="1"/>
  <c r="P944" i="1"/>
  <c r="Q928" i="1"/>
  <c r="P928" i="1"/>
  <c r="Q912" i="1"/>
  <c r="P912" i="1"/>
  <c r="Q896" i="1"/>
  <c r="P896" i="1"/>
  <c r="Q880" i="1"/>
  <c r="P880" i="1"/>
  <c r="Q864" i="1"/>
  <c r="P864" i="1"/>
  <c r="Q848" i="1"/>
  <c r="P848" i="1"/>
  <c r="Q832" i="1"/>
  <c r="P832" i="1"/>
  <c r="Q816" i="1"/>
  <c r="P816" i="1"/>
  <c r="Q800" i="1"/>
  <c r="P800" i="1"/>
  <c r="Q784" i="1"/>
  <c r="P784" i="1"/>
  <c r="Q768" i="1"/>
  <c r="P768" i="1"/>
  <c r="Q752" i="1"/>
  <c r="P752" i="1"/>
  <c r="Q736" i="1"/>
  <c r="P736" i="1"/>
  <c r="Q720" i="1"/>
  <c r="P720" i="1"/>
  <c r="Q704" i="1"/>
  <c r="P704" i="1"/>
  <c r="Q688" i="1"/>
  <c r="P688" i="1"/>
  <c r="Q672" i="1"/>
  <c r="P672" i="1"/>
  <c r="Q656" i="1"/>
  <c r="P656" i="1"/>
  <c r="Q640" i="1"/>
  <c r="P640" i="1"/>
  <c r="Q624" i="1"/>
  <c r="P624" i="1"/>
  <c r="Q608" i="1"/>
  <c r="P608" i="1"/>
  <c r="Q592" i="1"/>
  <c r="P592" i="1"/>
  <c r="Q576" i="1"/>
  <c r="P576" i="1"/>
  <c r="Q560" i="1"/>
  <c r="P560" i="1"/>
  <c r="Q544" i="1"/>
  <c r="P544" i="1"/>
  <c r="Q528" i="1"/>
  <c r="P528" i="1"/>
  <c r="Q512" i="1"/>
  <c r="P512" i="1"/>
  <c r="Q496" i="1"/>
  <c r="P496" i="1"/>
  <c r="Q480" i="1"/>
  <c r="P480" i="1"/>
  <c r="Q464" i="1"/>
  <c r="P464" i="1"/>
  <c r="Q448" i="1"/>
  <c r="P448" i="1"/>
  <c r="Q432" i="1"/>
  <c r="P432" i="1"/>
  <c r="Q416" i="1"/>
  <c r="P416" i="1"/>
  <c r="Q400" i="1"/>
  <c r="P400" i="1"/>
  <c r="Q384" i="1"/>
  <c r="P384" i="1"/>
  <c r="Q368" i="1"/>
  <c r="P368" i="1"/>
  <c r="Q352" i="1"/>
  <c r="P352" i="1"/>
  <c r="Q336" i="1"/>
  <c r="P336" i="1"/>
  <c r="Q320" i="1"/>
  <c r="P320" i="1"/>
  <c r="Q304" i="1"/>
  <c r="P304" i="1"/>
  <c r="Q288" i="1"/>
  <c r="P288" i="1"/>
  <c r="Q272" i="1"/>
  <c r="P272" i="1"/>
  <c r="Q256" i="1"/>
  <c r="P256" i="1"/>
  <c r="Q240" i="1"/>
  <c r="P240" i="1"/>
  <c r="Q224" i="1"/>
  <c r="P224" i="1"/>
  <c r="Q208" i="1"/>
  <c r="P208" i="1"/>
  <c r="Q192" i="1"/>
  <c r="P192" i="1"/>
  <c r="Q176" i="1"/>
  <c r="P176" i="1"/>
  <c r="Q160" i="1"/>
  <c r="P160" i="1"/>
  <c r="Q144" i="1"/>
  <c r="P144" i="1"/>
  <c r="Q128" i="1"/>
  <c r="P128" i="1"/>
  <c r="Q112" i="1"/>
  <c r="P112" i="1"/>
  <c r="Q96" i="1"/>
  <c r="P96" i="1"/>
  <c r="Q80" i="1"/>
  <c r="P80" i="1"/>
  <c r="Q64" i="1"/>
  <c r="P64" i="1"/>
  <c r="Q48" i="1"/>
  <c r="P48" i="1"/>
  <c r="P1057" i="1"/>
  <c r="Q1119" i="1"/>
  <c r="P1119" i="1"/>
  <c r="Q1103" i="1"/>
  <c r="P1103" i="1"/>
  <c r="Q1087" i="1"/>
  <c r="P1087" i="1"/>
  <c r="Q1071" i="1"/>
  <c r="P1071" i="1"/>
  <c r="Q1055" i="1"/>
  <c r="P1055" i="1"/>
  <c r="Q1039" i="1"/>
  <c r="P1039" i="1"/>
  <c r="Q1023" i="1"/>
  <c r="P1023" i="1"/>
  <c r="Q1007" i="1"/>
  <c r="P1007" i="1"/>
  <c r="Q991" i="1"/>
  <c r="P991" i="1"/>
  <c r="Q975" i="1"/>
  <c r="P975" i="1"/>
  <c r="Q959" i="1"/>
  <c r="P959" i="1"/>
  <c r="Q943" i="1"/>
  <c r="P943" i="1"/>
  <c r="Q927" i="1"/>
  <c r="P927" i="1"/>
  <c r="Q911" i="1"/>
  <c r="P911" i="1"/>
  <c r="Q895" i="1"/>
  <c r="P895" i="1"/>
  <c r="Q879" i="1"/>
  <c r="P879" i="1"/>
  <c r="Q863" i="1"/>
  <c r="P863" i="1"/>
  <c r="Q847" i="1"/>
  <c r="P847" i="1"/>
  <c r="Q831" i="1"/>
  <c r="P831" i="1"/>
  <c r="Q815" i="1"/>
  <c r="P815" i="1"/>
  <c r="Q799" i="1"/>
  <c r="P799" i="1"/>
  <c r="Q783" i="1"/>
  <c r="P783" i="1"/>
  <c r="Q767" i="1"/>
  <c r="P767" i="1"/>
  <c r="Q751" i="1"/>
  <c r="P751" i="1"/>
  <c r="Q735" i="1"/>
  <c r="P735" i="1"/>
  <c r="Q719" i="1"/>
  <c r="P719" i="1"/>
  <c r="Q703" i="1"/>
  <c r="P703" i="1"/>
  <c r="Q687" i="1"/>
  <c r="P687" i="1"/>
  <c r="Q671" i="1"/>
  <c r="P671" i="1"/>
  <c r="Q655" i="1"/>
  <c r="P655" i="1"/>
  <c r="Q639" i="1"/>
  <c r="P639" i="1"/>
  <c r="Q623" i="1"/>
  <c r="P623" i="1"/>
  <c r="Q607" i="1"/>
  <c r="P607" i="1"/>
  <c r="Q591" i="1"/>
  <c r="P591" i="1"/>
  <c r="Q575" i="1"/>
  <c r="P575" i="1"/>
  <c r="Q559" i="1"/>
  <c r="P559" i="1"/>
  <c r="Q543" i="1"/>
  <c r="P543" i="1"/>
  <c r="Q527" i="1"/>
  <c r="P527" i="1"/>
  <c r="Q511" i="1"/>
  <c r="P511" i="1"/>
  <c r="Q495" i="1"/>
  <c r="P495" i="1"/>
  <c r="Q479" i="1"/>
  <c r="P479" i="1"/>
  <c r="Q463" i="1"/>
  <c r="P463" i="1"/>
  <c r="Q447" i="1"/>
  <c r="P447" i="1"/>
  <c r="Q431" i="1"/>
  <c r="P431" i="1"/>
  <c r="Q415" i="1"/>
  <c r="P415" i="1"/>
  <c r="Q399" i="1"/>
  <c r="P399" i="1"/>
  <c r="Q383" i="1"/>
  <c r="P383" i="1"/>
  <c r="Q367" i="1"/>
  <c r="P367" i="1"/>
  <c r="Q351" i="1"/>
  <c r="P351" i="1"/>
  <c r="Q335" i="1"/>
  <c r="P335" i="1"/>
  <c r="Q319" i="1"/>
  <c r="P319" i="1"/>
  <c r="Q303" i="1"/>
  <c r="P303" i="1"/>
  <c r="Q287" i="1"/>
  <c r="P287" i="1"/>
  <c r="Q271" i="1"/>
  <c r="P271" i="1"/>
  <c r="Q255" i="1"/>
  <c r="P255" i="1"/>
  <c r="Q239" i="1"/>
  <c r="P239" i="1"/>
  <c r="Q223" i="1"/>
  <c r="P223" i="1"/>
  <c r="Q207" i="1"/>
  <c r="P207" i="1"/>
  <c r="Q191" i="1"/>
  <c r="P191" i="1"/>
  <c r="Q175" i="1"/>
  <c r="P175" i="1"/>
  <c r="Q159" i="1"/>
  <c r="P159" i="1"/>
  <c r="Q143" i="1"/>
  <c r="P143" i="1"/>
  <c r="Q127" i="1"/>
  <c r="P127" i="1"/>
  <c r="Q111" i="1"/>
  <c r="P111" i="1"/>
  <c r="Q95" i="1"/>
  <c r="P95" i="1"/>
  <c r="Q79" i="1"/>
  <c r="P79" i="1"/>
  <c r="Q63" i="1"/>
  <c r="P63" i="1"/>
  <c r="Q47" i="1"/>
  <c r="P47" i="1"/>
  <c r="Q701" i="1"/>
  <c r="P701" i="1"/>
  <c r="Q685" i="1"/>
  <c r="P685" i="1"/>
  <c r="Q669" i="1"/>
  <c r="P669" i="1"/>
  <c r="Q653" i="1"/>
  <c r="P653" i="1"/>
  <c r="Q637" i="1"/>
  <c r="P637" i="1"/>
  <c r="Q621" i="1"/>
  <c r="P621" i="1"/>
  <c r="Q605" i="1"/>
  <c r="P605" i="1"/>
  <c r="Q589" i="1"/>
  <c r="P589" i="1"/>
  <c r="Q573" i="1"/>
  <c r="P573" i="1"/>
  <c r="Q557" i="1"/>
  <c r="P557" i="1"/>
  <c r="Q541" i="1"/>
  <c r="P541" i="1"/>
  <c r="Q525" i="1"/>
  <c r="P525" i="1"/>
  <c r="Q509" i="1"/>
  <c r="P509" i="1"/>
  <c r="Q493" i="1"/>
  <c r="P493" i="1"/>
  <c r="Q477" i="1"/>
  <c r="P477" i="1"/>
  <c r="Q461" i="1"/>
  <c r="P461" i="1"/>
  <c r="Q445" i="1"/>
  <c r="P445" i="1"/>
  <c r="Q429" i="1"/>
  <c r="P429" i="1"/>
  <c r="Q413" i="1"/>
  <c r="P413" i="1"/>
  <c r="Q397" i="1"/>
  <c r="P397" i="1"/>
  <c r="Q381" i="1"/>
  <c r="P381" i="1"/>
  <c r="Q365" i="1"/>
  <c r="P365" i="1"/>
  <c r="Q349" i="1"/>
  <c r="P349" i="1"/>
  <c r="Q333" i="1"/>
  <c r="P333" i="1"/>
  <c r="Q317" i="1"/>
  <c r="P317" i="1"/>
  <c r="Q301" i="1"/>
  <c r="P301" i="1"/>
  <c r="Q285" i="1"/>
  <c r="P285" i="1"/>
  <c r="Q269" i="1"/>
  <c r="P269" i="1"/>
  <c r="Q253" i="1"/>
  <c r="P253" i="1"/>
  <c r="Q237" i="1"/>
  <c r="P237" i="1"/>
  <c r="Q221" i="1"/>
  <c r="P221" i="1"/>
  <c r="Q205" i="1"/>
  <c r="P205" i="1"/>
  <c r="Q189" i="1"/>
  <c r="P189" i="1"/>
  <c r="Q173" i="1"/>
  <c r="P173" i="1"/>
  <c r="Q157" i="1"/>
  <c r="P157" i="1"/>
  <c r="Q141" i="1"/>
  <c r="P141" i="1"/>
  <c r="Q125" i="1"/>
  <c r="P125" i="1"/>
  <c r="Q109" i="1"/>
  <c r="P109" i="1"/>
  <c r="Q93" i="1"/>
  <c r="P93" i="1"/>
  <c r="Q77" i="1"/>
  <c r="P77" i="1"/>
  <c r="Q61" i="1"/>
  <c r="P61" i="1"/>
  <c r="Q45" i="1"/>
  <c r="P45" i="1"/>
  <c r="P1337" i="1"/>
  <c r="Q1740" i="1"/>
  <c r="P1740" i="1"/>
  <c r="Q1724" i="1"/>
  <c r="P1724" i="1"/>
  <c r="Q1708" i="1"/>
  <c r="P1708" i="1"/>
  <c r="Q1692" i="1"/>
  <c r="P1692" i="1"/>
  <c r="Q1676" i="1"/>
  <c r="P1676" i="1"/>
  <c r="Q1660" i="1"/>
  <c r="P1660" i="1"/>
  <c r="Q1644" i="1"/>
  <c r="P1644" i="1"/>
  <c r="Q1612" i="1"/>
  <c r="P1612" i="1"/>
  <c r="Q1596" i="1"/>
  <c r="P1596" i="1"/>
  <c r="Q1580" i="1"/>
  <c r="P1580" i="1"/>
  <c r="Q1564" i="1"/>
  <c r="P1564" i="1"/>
  <c r="Q1548" i="1"/>
  <c r="P1548" i="1"/>
  <c r="Q1532" i="1"/>
  <c r="P1532" i="1"/>
  <c r="Q1516" i="1"/>
  <c r="P1516" i="1"/>
  <c r="Q1500" i="1"/>
  <c r="P1500" i="1"/>
  <c r="Q1484" i="1"/>
  <c r="P1484" i="1"/>
  <c r="Q1468" i="1"/>
  <c r="P1468" i="1"/>
  <c r="Q1452" i="1"/>
  <c r="P1452" i="1"/>
  <c r="Q1420" i="1"/>
  <c r="P1420" i="1"/>
  <c r="Q1404" i="1"/>
  <c r="P1404" i="1"/>
  <c r="Q1388" i="1"/>
  <c r="P1388" i="1"/>
  <c r="Q1372" i="1"/>
  <c r="P1372" i="1"/>
  <c r="R1385" i="1" s="1"/>
  <c r="Q1356" i="1"/>
  <c r="P1356" i="1"/>
  <c r="Q1340" i="1"/>
  <c r="P1340" i="1"/>
  <c r="Q1324" i="1"/>
  <c r="P1324" i="1"/>
  <c r="Q1308" i="1"/>
  <c r="P1308" i="1"/>
  <c r="Q1292" i="1"/>
  <c r="P1292" i="1"/>
  <c r="Q1276" i="1"/>
  <c r="P1276" i="1"/>
  <c r="Q1260" i="1"/>
  <c r="P1260" i="1"/>
  <c r="Q1244" i="1"/>
  <c r="P1244" i="1"/>
  <c r="Q1228" i="1"/>
  <c r="P1228" i="1"/>
  <c r="Q1212" i="1"/>
  <c r="P1212" i="1"/>
  <c r="Q1196" i="1"/>
  <c r="P1196" i="1"/>
  <c r="Q1180" i="1"/>
  <c r="P1180" i="1"/>
  <c r="Q1164" i="1"/>
  <c r="P1164" i="1"/>
  <c r="Q1148" i="1"/>
  <c r="P1148" i="1"/>
  <c r="Q1132" i="1"/>
  <c r="P1132" i="1"/>
  <c r="Q1116" i="1"/>
  <c r="P1116" i="1"/>
  <c r="Q1100" i="1"/>
  <c r="P1100" i="1"/>
  <c r="Q1084" i="1"/>
  <c r="P1084" i="1"/>
  <c r="Q1068" i="1"/>
  <c r="P1068" i="1"/>
  <c r="Q1052" i="1"/>
  <c r="P1052" i="1"/>
  <c r="Q1036" i="1"/>
  <c r="P1036" i="1"/>
  <c r="Q1020" i="1"/>
  <c r="P1020" i="1"/>
  <c r="Q1004" i="1"/>
  <c r="P1004" i="1"/>
  <c r="Q988" i="1"/>
  <c r="P988" i="1"/>
  <c r="Q972" i="1"/>
  <c r="P972" i="1"/>
  <c r="Q956" i="1"/>
  <c r="P956" i="1"/>
  <c r="Q940" i="1"/>
  <c r="P940" i="1"/>
  <c r="Q924" i="1"/>
  <c r="P924" i="1"/>
  <c r="Q908" i="1"/>
  <c r="P908" i="1"/>
  <c r="Q892" i="1"/>
  <c r="P892" i="1"/>
  <c r="Q876" i="1"/>
  <c r="P876" i="1"/>
  <c r="Q860" i="1"/>
  <c r="P860" i="1"/>
  <c r="Q844" i="1"/>
  <c r="P844" i="1"/>
  <c r="Q828" i="1"/>
  <c r="P828" i="1"/>
  <c r="Q812" i="1"/>
  <c r="P812" i="1"/>
  <c r="Q796" i="1"/>
  <c r="P796" i="1"/>
  <c r="Q780" i="1"/>
  <c r="P780" i="1"/>
  <c r="Q764" i="1"/>
  <c r="P764" i="1"/>
  <c r="Q748" i="1"/>
  <c r="P748" i="1"/>
  <c r="Q732" i="1"/>
  <c r="P732" i="1"/>
  <c r="Q716" i="1"/>
  <c r="P716" i="1"/>
  <c r="Q700" i="1"/>
  <c r="P700" i="1"/>
  <c r="Q684" i="1"/>
  <c r="P684" i="1"/>
  <c r="Q668" i="1"/>
  <c r="P668" i="1"/>
  <c r="Q652" i="1"/>
  <c r="P652" i="1"/>
  <c r="Q636" i="1"/>
  <c r="P636" i="1"/>
  <c r="Q620" i="1"/>
  <c r="P620" i="1"/>
  <c r="Q604" i="1"/>
  <c r="P604" i="1"/>
  <c r="Q588" i="1"/>
  <c r="P588" i="1"/>
  <c r="Q572" i="1"/>
  <c r="P572" i="1"/>
  <c r="Q556" i="1"/>
  <c r="P556" i="1"/>
  <c r="Q540" i="1"/>
  <c r="P540" i="1"/>
  <c r="Q524" i="1"/>
  <c r="P524" i="1"/>
  <c r="Q508" i="1"/>
  <c r="P508" i="1"/>
  <c r="Q492" i="1"/>
  <c r="P492" i="1"/>
  <c r="Q476" i="1"/>
  <c r="P476" i="1"/>
  <c r="Q460" i="1"/>
  <c r="P460" i="1"/>
  <c r="Q444" i="1"/>
  <c r="P444" i="1"/>
  <c r="Q428" i="1"/>
  <c r="P428" i="1"/>
  <c r="Q412" i="1"/>
  <c r="P412" i="1"/>
  <c r="Q396" i="1"/>
  <c r="P396" i="1"/>
  <c r="Q380" i="1"/>
  <c r="P380" i="1"/>
  <c r="Q364" i="1"/>
  <c r="P364" i="1"/>
  <c r="Q348" i="1"/>
  <c r="P348" i="1"/>
  <c r="Q332" i="1"/>
  <c r="P332" i="1"/>
  <c r="Q316" i="1"/>
  <c r="P316" i="1"/>
  <c r="Q300" i="1"/>
  <c r="P300" i="1"/>
  <c r="Q284" i="1"/>
  <c r="P284" i="1"/>
  <c r="Q268" i="1"/>
  <c r="P268" i="1"/>
  <c r="Q252" i="1"/>
  <c r="P252" i="1"/>
  <c r="Q236" i="1"/>
  <c r="P236" i="1"/>
  <c r="Q220" i="1"/>
  <c r="P220" i="1"/>
  <c r="Q204" i="1"/>
  <c r="P204" i="1"/>
  <c r="Q188" i="1"/>
  <c r="P188" i="1"/>
  <c r="Q172" i="1"/>
  <c r="P172" i="1"/>
  <c r="Q156" i="1"/>
  <c r="P156" i="1"/>
  <c r="Q140" i="1"/>
  <c r="P140" i="1"/>
  <c r="Q124" i="1"/>
  <c r="P124" i="1"/>
  <c r="Q108" i="1"/>
  <c r="P108" i="1"/>
  <c r="Q92" i="1"/>
  <c r="P92" i="1"/>
  <c r="Q76" i="1"/>
  <c r="P76" i="1"/>
  <c r="Q60" i="1"/>
  <c r="P60" i="1"/>
  <c r="Q44" i="1"/>
  <c r="P44" i="1"/>
  <c r="P1628" i="1"/>
  <c r="P962" i="1"/>
  <c r="Q1291" i="1"/>
  <c r="P1291" i="1"/>
  <c r="Q1275" i="1"/>
  <c r="P1275" i="1"/>
  <c r="Q1259" i="1"/>
  <c r="P1259" i="1"/>
  <c r="Q1243" i="1"/>
  <c r="P1243" i="1"/>
  <c r="Q1227" i="1"/>
  <c r="P1227" i="1"/>
  <c r="Q1211" i="1"/>
  <c r="P1211" i="1"/>
  <c r="Q1195" i="1"/>
  <c r="P1195" i="1"/>
  <c r="Q1179" i="1"/>
  <c r="P1179" i="1"/>
  <c r="Q1163" i="1"/>
  <c r="P1163" i="1"/>
  <c r="Q1147" i="1"/>
  <c r="P1147" i="1"/>
  <c r="Q1131" i="1"/>
  <c r="P1131" i="1"/>
  <c r="Q1115" i="1"/>
  <c r="P1115" i="1"/>
  <c r="Q1099" i="1"/>
  <c r="P1099" i="1"/>
  <c r="Q1083" i="1"/>
  <c r="P1083" i="1"/>
  <c r="Q1067" i="1"/>
  <c r="P1067" i="1"/>
  <c r="Q1051" i="1"/>
  <c r="P1051" i="1"/>
  <c r="Q1035" i="1"/>
  <c r="P1035" i="1"/>
  <c r="Q1019" i="1"/>
  <c r="P1019" i="1"/>
  <c r="Q1003" i="1"/>
  <c r="P1003" i="1"/>
  <c r="Q987" i="1"/>
  <c r="P987" i="1"/>
  <c r="Q971" i="1"/>
  <c r="P971" i="1"/>
  <c r="Q955" i="1"/>
  <c r="P955" i="1"/>
  <c r="Q939" i="1"/>
  <c r="P939" i="1"/>
  <c r="Q923" i="1"/>
  <c r="P923" i="1"/>
  <c r="Q907" i="1"/>
  <c r="P907" i="1"/>
  <c r="Q891" i="1"/>
  <c r="P891" i="1"/>
  <c r="Q875" i="1"/>
  <c r="P875" i="1"/>
  <c r="Q859" i="1"/>
  <c r="P859" i="1"/>
  <c r="Q843" i="1"/>
  <c r="P843" i="1"/>
  <c r="Q827" i="1"/>
  <c r="P827" i="1"/>
  <c r="Q811" i="1"/>
  <c r="P811" i="1"/>
  <c r="Q795" i="1"/>
  <c r="P795" i="1"/>
  <c r="Q779" i="1"/>
  <c r="P779" i="1"/>
  <c r="Q763" i="1"/>
  <c r="P763" i="1"/>
  <c r="Q747" i="1"/>
  <c r="P747" i="1"/>
  <c r="Q731" i="1"/>
  <c r="P731" i="1"/>
  <c r="Q715" i="1"/>
  <c r="P715" i="1"/>
  <c r="Q699" i="1"/>
  <c r="P699" i="1"/>
  <c r="Q683" i="1"/>
  <c r="P683" i="1"/>
  <c r="Q667" i="1"/>
  <c r="P667" i="1"/>
  <c r="Q651" i="1"/>
  <c r="P651" i="1"/>
  <c r="Q635" i="1"/>
  <c r="P635" i="1"/>
  <c r="Q619" i="1"/>
  <c r="P619" i="1"/>
  <c r="Q603" i="1"/>
  <c r="P603" i="1"/>
  <c r="Q587" i="1"/>
  <c r="P587" i="1"/>
  <c r="Q571" i="1"/>
  <c r="P571" i="1"/>
  <c r="Q555" i="1"/>
  <c r="P555" i="1"/>
  <c r="Q539" i="1"/>
  <c r="P539" i="1"/>
  <c r="Q523" i="1"/>
  <c r="P523" i="1"/>
  <c r="Q507" i="1"/>
  <c r="P507" i="1"/>
  <c r="Q491" i="1"/>
  <c r="P491" i="1"/>
  <c r="Q475" i="1"/>
  <c r="P475" i="1"/>
  <c r="Q459" i="1"/>
  <c r="P459" i="1"/>
  <c r="Q443" i="1"/>
  <c r="P443" i="1"/>
  <c r="Q427" i="1"/>
  <c r="P427" i="1"/>
  <c r="Q411" i="1"/>
  <c r="P411" i="1"/>
  <c r="Q395" i="1"/>
  <c r="P395" i="1"/>
  <c r="Q379" i="1"/>
  <c r="P379" i="1"/>
  <c r="Q363" i="1"/>
  <c r="P363" i="1"/>
  <c r="Q347" i="1"/>
  <c r="P347" i="1"/>
  <c r="Q331" i="1"/>
  <c r="P331" i="1"/>
  <c r="Q315" i="1"/>
  <c r="P315" i="1"/>
  <c r="Q299" i="1"/>
  <c r="P299" i="1"/>
  <c r="Q283" i="1"/>
  <c r="P283" i="1"/>
  <c r="Q267" i="1"/>
  <c r="P267" i="1"/>
  <c r="Q251" i="1"/>
  <c r="P251" i="1"/>
  <c r="Q235" i="1"/>
  <c r="P235" i="1"/>
  <c r="Q219" i="1"/>
  <c r="P219" i="1"/>
  <c r="Q203" i="1"/>
  <c r="P203" i="1"/>
  <c r="Q187" i="1"/>
  <c r="P187" i="1"/>
  <c r="Q171" i="1"/>
  <c r="P171" i="1"/>
  <c r="Q155" i="1"/>
  <c r="P155" i="1"/>
  <c r="Q139" i="1"/>
  <c r="P139" i="1"/>
  <c r="Q123" i="1"/>
  <c r="P123" i="1"/>
  <c r="Q107" i="1"/>
  <c r="P107" i="1"/>
  <c r="Q91" i="1"/>
  <c r="P91" i="1"/>
  <c r="Q75" i="1"/>
  <c r="P75" i="1"/>
  <c r="Q59" i="1"/>
  <c r="P59" i="1"/>
  <c r="Q43" i="1"/>
  <c r="P43" i="1"/>
  <c r="P1610" i="1"/>
  <c r="Q1722" i="1"/>
  <c r="P1722" i="1"/>
  <c r="Q1706" i="1"/>
  <c r="P1706" i="1"/>
  <c r="Q1690" i="1"/>
  <c r="P1690" i="1"/>
  <c r="Q1674" i="1"/>
  <c r="P1674" i="1"/>
  <c r="Q1658" i="1"/>
  <c r="P1658" i="1"/>
  <c r="Q1642" i="1"/>
  <c r="P1642" i="1"/>
  <c r="Q1626" i="1"/>
  <c r="P1626" i="1"/>
  <c r="Q1594" i="1"/>
  <c r="P1594" i="1"/>
  <c r="Q1578" i="1"/>
  <c r="P1578" i="1"/>
  <c r="Q1562" i="1"/>
  <c r="P1562" i="1"/>
  <c r="Q1546" i="1"/>
  <c r="P1546" i="1"/>
  <c r="Q1530" i="1"/>
  <c r="P1530" i="1"/>
  <c r="Q1514" i="1"/>
  <c r="P1514" i="1"/>
  <c r="Q1498" i="1"/>
  <c r="P1498" i="1"/>
  <c r="Q1482" i="1"/>
  <c r="P1482" i="1"/>
  <c r="Q1466" i="1"/>
  <c r="P1466" i="1"/>
  <c r="Q1450" i="1"/>
  <c r="P1450" i="1"/>
  <c r="Q1434" i="1"/>
  <c r="P1434" i="1"/>
  <c r="Q1418" i="1"/>
  <c r="S1430" i="1" s="1"/>
  <c r="P1418" i="1"/>
  <c r="Q1402" i="1"/>
  <c r="P1402" i="1"/>
  <c r="Q1386" i="1"/>
  <c r="P1386" i="1"/>
  <c r="Q1370" i="1"/>
  <c r="P1370" i="1"/>
  <c r="Q1354" i="1"/>
  <c r="P1354" i="1"/>
  <c r="Q1338" i="1"/>
  <c r="P1338" i="1"/>
  <c r="Q1322" i="1"/>
  <c r="P1322" i="1"/>
  <c r="Q1306" i="1"/>
  <c r="P1306" i="1"/>
  <c r="Q1290" i="1"/>
  <c r="P1290" i="1"/>
  <c r="Q1274" i="1"/>
  <c r="P1274" i="1"/>
  <c r="Q1258" i="1"/>
  <c r="P1258" i="1"/>
  <c r="Q1242" i="1"/>
  <c r="P1242" i="1"/>
  <c r="Q1226" i="1"/>
  <c r="P1226" i="1"/>
  <c r="R1239" i="1" s="1"/>
  <c r="Q1210" i="1"/>
  <c r="P1210" i="1"/>
  <c r="Q1194" i="1"/>
  <c r="P1194" i="1"/>
  <c r="Q1178" i="1"/>
  <c r="P1178" i="1"/>
  <c r="Q1162" i="1"/>
  <c r="P1162" i="1"/>
  <c r="Q1146" i="1"/>
  <c r="P1146" i="1"/>
  <c r="Q1130" i="1"/>
  <c r="P1130" i="1"/>
  <c r="Q1114" i="1"/>
  <c r="P1114" i="1"/>
  <c r="Q1098" i="1"/>
  <c r="P1098" i="1"/>
  <c r="R1111" i="1" s="1"/>
  <c r="Q1082" i="1"/>
  <c r="P1082" i="1"/>
  <c r="Q1066" i="1"/>
  <c r="P1066" i="1"/>
  <c r="Q1050" i="1"/>
  <c r="P1050" i="1"/>
  <c r="Q1034" i="1"/>
  <c r="P1034" i="1"/>
  <c r="Q1018" i="1"/>
  <c r="P1018" i="1"/>
  <c r="Q1002" i="1"/>
  <c r="P1002" i="1"/>
  <c r="Q986" i="1"/>
  <c r="P986" i="1"/>
  <c r="Q970" i="1"/>
  <c r="P970" i="1"/>
  <c r="R983" i="1" s="1"/>
  <c r="Q954" i="1"/>
  <c r="P954" i="1"/>
  <c r="Q938" i="1"/>
  <c r="P938" i="1"/>
  <c r="Q922" i="1"/>
  <c r="P922" i="1"/>
  <c r="Q906" i="1"/>
  <c r="P906" i="1"/>
  <c r="Q890" i="1"/>
  <c r="P890" i="1"/>
  <c r="Q874" i="1"/>
  <c r="P874" i="1"/>
  <c r="Q858" i="1"/>
  <c r="P858" i="1"/>
  <c r="Q842" i="1"/>
  <c r="P842" i="1"/>
  <c r="R855" i="1" s="1"/>
  <c r="Q826" i="1"/>
  <c r="P826" i="1"/>
  <c r="Q810" i="1"/>
  <c r="P810" i="1"/>
  <c r="Q794" i="1"/>
  <c r="P794" i="1"/>
  <c r="Q778" i="1"/>
  <c r="P778" i="1"/>
  <c r="Q762" i="1"/>
  <c r="P762" i="1"/>
  <c r="Q746" i="1"/>
  <c r="P746" i="1"/>
  <c r="Q730" i="1"/>
  <c r="P730" i="1"/>
  <c r="Q714" i="1"/>
  <c r="P714" i="1"/>
  <c r="R727" i="1" s="1"/>
  <c r="Q698" i="1"/>
  <c r="P698" i="1"/>
  <c r="Q682" i="1"/>
  <c r="P682" i="1"/>
  <c r="Q666" i="1"/>
  <c r="P666" i="1"/>
  <c r="Q650" i="1"/>
  <c r="P650" i="1"/>
  <c r="Q634" i="1"/>
  <c r="P634" i="1"/>
  <c r="Q618" i="1"/>
  <c r="P618" i="1"/>
  <c r="Q602" i="1"/>
  <c r="P602" i="1"/>
  <c r="Q586" i="1"/>
  <c r="P586" i="1"/>
  <c r="R599" i="1" s="1"/>
  <c r="Q570" i="1"/>
  <c r="P570" i="1"/>
  <c r="Q554" i="1"/>
  <c r="P554" i="1"/>
  <c r="Q538" i="1"/>
  <c r="P538" i="1"/>
  <c r="Q522" i="1"/>
  <c r="P522" i="1"/>
  <c r="Q506" i="1"/>
  <c r="P506" i="1"/>
  <c r="Q490" i="1"/>
  <c r="P490" i="1"/>
  <c r="Q474" i="1"/>
  <c r="P474" i="1"/>
  <c r="Q458" i="1"/>
  <c r="P458" i="1"/>
  <c r="R471" i="1" s="1"/>
  <c r="Q442" i="1"/>
  <c r="P442" i="1"/>
  <c r="Q426" i="1"/>
  <c r="P426" i="1"/>
  <c r="Q410" i="1"/>
  <c r="P410" i="1"/>
  <c r="Q394" i="1"/>
  <c r="P394" i="1"/>
  <c r="Q378" i="1"/>
  <c r="P378" i="1"/>
  <c r="Q362" i="1"/>
  <c r="P362" i="1"/>
  <c r="Q346" i="1"/>
  <c r="P346" i="1"/>
  <c r="Q330" i="1"/>
  <c r="P330" i="1"/>
  <c r="R343" i="1" s="1"/>
  <c r="Q314" i="1"/>
  <c r="P314" i="1"/>
  <c r="Q298" i="1"/>
  <c r="P298" i="1"/>
  <c r="Q282" i="1"/>
  <c r="P282" i="1"/>
  <c r="Q266" i="1"/>
  <c r="P266" i="1"/>
  <c r="Q250" i="1"/>
  <c r="P250" i="1"/>
  <c r="Q234" i="1"/>
  <c r="P234" i="1"/>
  <c r="Q218" i="1"/>
  <c r="P218" i="1"/>
  <c r="Q202" i="1"/>
  <c r="P202" i="1"/>
  <c r="R215" i="1" s="1"/>
  <c r="Q186" i="1"/>
  <c r="P186" i="1"/>
  <c r="Q170" i="1"/>
  <c r="P170" i="1"/>
  <c r="Q154" i="1"/>
  <c r="P154" i="1"/>
  <c r="Q138" i="1"/>
  <c r="P138" i="1"/>
  <c r="Q122" i="1"/>
  <c r="P122" i="1"/>
  <c r="Q106" i="1"/>
  <c r="P106" i="1"/>
  <c r="Q90" i="1"/>
  <c r="P90" i="1"/>
  <c r="Q74" i="1"/>
  <c r="P74" i="1"/>
  <c r="R87" i="1" s="1"/>
  <c r="Q58" i="1"/>
  <c r="P58" i="1"/>
  <c r="Q42" i="1"/>
  <c r="P42" i="1"/>
  <c r="P1273" i="1"/>
  <c r="P866" i="1"/>
  <c r="Q1753" i="1"/>
  <c r="P1753" i="1"/>
  <c r="Q1737" i="1"/>
  <c r="P1737" i="1"/>
  <c r="Q1721" i="1"/>
  <c r="P1721" i="1"/>
  <c r="Q1705" i="1"/>
  <c r="P1705" i="1"/>
  <c r="Q1689" i="1"/>
  <c r="P1689" i="1"/>
  <c r="Q1673" i="1"/>
  <c r="P1673" i="1"/>
  <c r="R1686" i="1" s="1"/>
  <c r="Q1657" i="1"/>
  <c r="P1657" i="1"/>
  <c r="Q1641" i="1"/>
  <c r="P1641" i="1"/>
  <c r="Q1625" i="1"/>
  <c r="P1625" i="1"/>
  <c r="Q1609" i="1"/>
  <c r="P1609" i="1"/>
  <c r="Q1593" i="1"/>
  <c r="P1593" i="1"/>
  <c r="Q1577" i="1"/>
  <c r="P1577" i="1"/>
  <c r="Q1561" i="1"/>
  <c r="P1561" i="1"/>
  <c r="Q1545" i="1"/>
  <c r="P1545" i="1"/>
  <c r="Q1529" i="1"/>
  <c r="P1529" i="1"/>
  <c r="Q1513" i="1"/>
  <c r="P1513" i="1"/>
  <c r="Q1497" i="1"/>
  <c r="P1497" i="1"/>
  <c r="Q1481" i="1"/>
  <c r="P1481" i="1"/>
  <c r="Q1465" i="1"/>
  <c r="P1465" i="1"/>
  <c r="Q1449" i="1"/>
  <c r="P1449" i="1"/>
  <c r="Q1433" i="1"/>
  <c r="P1433" i="1"/>
  <c r="Q1401" i="1"/>
  <c r="P1401" i="1"/>
  <c r="Q1385" i="1"/>
  <c r="P1385" i="1"/>
  <c r="Q1369" i="1"/>
  <c r="P1369" i="1"/>
  <c r="Q1353" i="1"/>
  <c r="P1353" i="1"/>
  <c r="Q1321" i="1"/>
  <c r="P1321" i="1"/>
  <c r="Q1305" i="1"/>
  <c r="P1305" i="1"/>
  <c r="Q1289" i="1"/>
  <c r="P1289" i="1"/>
  <c r="Q1257" i="1"/>
  <c r="P1257" i="1"/>
  <c r="Q1241" i="1"/>
  <c r="P1241" i="1"/>
  <c r="Q1225" i="1"/>
  <c r="P1225" i="1"/>
  <c r="Q1193" i="1"/>
  <c r="P1193" i="1"/>
  <c r="Q1177" i="1"/>
  <c r="P1177" i="1"/>
  <c r="Q1161" i="1"/>
  <c r="S1174" i="1" s="1"/>
  <c r="P1161" i="1"/>
  <c r="Q1129" i="1"/>
  <c r="P1129" i="1"/>
  <c r="R1142" i="1" s="1"/>
  <c r="Q1113" i="1"/>
  <c r="P1113" i="1"/>
  <c r="Q1097" i="1"/>
  <c r="P1097" i="1"/>
  <c r="Q1065" i="1"/>
  <c r="P1065" i="1"/>
  <c r="Q1049" i="1"/>
  <c r="P1049" i="1"/>
  <c r="Q1033" i="1"/>
  <c r="P1033" i="1"/>
  <c r="Q1017" i="1"/>
  <c r="P1017" i="1"/>
  <c r="Q1001" i="1"/>
  <c r="P1001" i="1"/>
  <c r="R1014" i="1" s="1"/>
  <c r="Q985" i="1"/>
  <c r="S998" i="1" s="1"/>
  <c r="P985" i="1"/>
  <c r="Q969" i="1"/>
  <c r="P969" i="1"/>
  <c r="Q953" i="1"/>
  <c r="P953" i="1"/>
  <c r="Q937" i="1"/>
  <c r="P937" i="1"/>
  <c r="Q921" i="1"/>
  <c r="P921" i="1"/>
  <c r="Q905" i="1"/>
  <c r="P905" i="1"/>
  <c r="Q889" i="1"/>
  <c r="P889" i="1"/>
  <c r="Q873" i="1"/>
  <c r="P873" i="1"/>
  <c r="R886" i="1" s="1"/>
  <c r="Q857" i="1"/>
  <c r="S870" i="1" s="1"/>
  <c r="P857" i="1"/>
  <c r="Q841" i="1"/>
  <c r="P841" i="1"/>
  <c r="Q825" i="1"/>
  <c r="P825" i="1"/>
  <c r="Q809" i="1"/>
  <c r="P809" i="1"/>
  <c r="Q793" i="1"/>
  <c r="P793" i="1"/>
  <c r="Q777" i="1"/>
  <c r="P777" i="1"/>
  <c r="Q761" i="1"/>
  <c r="P761" i="1"/>
  <c r="Q745" i="1"/>
  <c r="P745" i="1"/>
  <c r="R758" i="1" s="1"/>
  <c r="P729" i="1"/>
  <c r="Q729" i="1"/>
  <c r="Q713" i="1"/>
  <c r="P713" i="1"/>
  <c r="Q697" i="1"/>
  <c r="P697" i="1"/>
  <c r="Q681" i="1"/>
  <c r="P681" i="1"/>
  <c r="Q665" i="1"/>
  <c r="P665" i="1"/>
  <c r="Q649" i="1"/>
  <c r="P649" i="1"/>
  <c r="Q633" i="1"/>
  <c r="P633" i="1"/>
  <c r="Q617" i="1"/>
  <c r="P617" i="1"/>
  <c r="R630" i="1" s="1"/>
  <c r="Q601" i="1"/>
  <c r="S614" i="1" s="1"/>
  <c r="P601" i="1"/>
  <c r="Q585" i="1"/>
  <c r="P585" i="1"/>
  <c r="Q569" i="1"/>
  <c r="P569" i="1"/>
  <c r="Q553" i="1"/>
  <c r="P553" i="1"/>
  <c r="Q537" i="1"/>
  <c r="P537" i="1"/>
  <c r="Q521" i="1"/>
  <c r="P521" i="1"/>
  <c r="Q505" i="1"/>
  <c r="P505" i="1"/>
  <c r="Q489" i="1"/>
  <c r="P489" i="1"/>
  <c r="R502" i="1" s="1"/>
  <c r="Q473" i="1"/>
  <c r="S486" i="1" s="1"/>
  <c r="P473" i="1"/>
  <c r="Q457" i="1"/>
  <c r="P457" i="1"/>
  <c r="Q441" i="1"/>
  <c r="P441" i="1"/>
  <c r="Q425" i="1"/>
  <c r="P425" i="1"/>
  <c r="Q409" i="1"/>
  <c r="P409" i="1"/>
  <c r="Q393" i="1"/>
  <c r="P393" i="1"/>
  <c r="Q377" i="1"/>
  <c r="P377" i="1"/>
  <c r="Q361" i="1"/>
  <c r="P361" i="1"/>
  <c r="R374" i="1" s="1"/>
  <c r="Q345" i="1"/>
  <c r="S358" i="1" s="1"/>
  <c r="P345" i="1"/>
  <c r="Q329" i="1"/>
  <c r="P329" i="1"/>
  <c r="Q313" i="1"/>
  <c r="P313" i="1"/>
  <c r="Q297" i="1"/>
  <c r="P297" i="1"/>
  <c r="Q281" i="1"/>
  <c r="P281" i="1"/>
  <c r="Q265" i="1"/>
  <c r="P265" i="1"/>
  <c r="Q249" i="1"/>
  <c r="P249" i="1"/>
  <c r="Q233" i="1"/>
  <c r="P233" i="1"/>
  <c r="R246" i="1" s="1"/>
  <c r="Q217" i="1"/>
  <c r="S230" i="1" s="1"/>
  <c r="P217" i="1"/>
  <c r="Q201" i="1"/>
  <c r="P201" i="1"/>
  <c r="Q185" i="1"/>
  <c r="P185" i="1"/>
  <c r="Q169" i="1"/>
  <c r="P169" i="1"/>
  <c r="Q153" i="1"/>
  <c r="P153" i="1"/>
  <c r="Q137" i="1"/>
  <c r="P137" i="1"/>
  <c r="Q121" i="1"/>
  <c r="P121" i="1"/>
  <c r="Q105" i="1"/>
  <c r="P105" i="1"/>
  <c r="R118" i="1" s="1"/>
  <c r="Q89" i="1"/>
  <c r="S102" i="1" s="1"/>
  <c r="P89" i="1"/>
  <c r="Q73" i="1"/>
  <c r="P73" i="1"/>
  <c r="Q57" i="1"/>
  <c r="P57" i="1"/>
  <c r="Q41" i="1"/>
  <c r="P41" i="1"/>
  <c r="P1249" i="1"/>
  <c r="P738" i="1"/>
  <c r="Q1240" i="1"/>
  <c r="P1240" i="1"/>
  <c r="Q1224" i="1"/>
  <c r="P1224" i="1"/>
  <c r="Q1208" i="1"/>
  <c r="P1208" i="1"/>
  <c r="Q1192" i="1"/>
  <c r="P1192" i="1"/>
  <c r="Q1176" i="1"/>
  <c r="P1176" i="1"/>
  <c r="Q1160" i="1"/>
  <c r="P1160" i="1"/>
  <c r="Q1144" i="1"/>
  <c r="P1144" i="1"/>
  <c r="Q1128" i="1"/>
  <c r="P1128" i="1"/>
  <c r="Q1112" i="1"/>
  <c r="P1112" i="1"/>
  <c r="Q1096" i="1"/>
  <c r="P1096" i="1"/>
  <c r="Q1080" i="1"/>
  <c r="P1080" i="1"/>
  <c r="R1093" i="1" s="1"/>
  <c r="Q1064" i="1"/>
  <c r="P1064" i="1"/>
  <c r="Q1048" i="1"/>
  <c r="P1048" i="1"/>
  <c r="Q1032" i="1"/>
  <c r="P1032" i="1"/>
  <c r="Q1016" i="1"/>
  <c r="P1016" i="1"/>
  <c r="Q1000" i="1"/>
  <c r="P1000" i="1"/>
  <c r="Q984" i="1"/>
  <c r="P984" i="1"/>
  <c r="Q968" i="1"/>
  <c r="P968" i="1"/>
  <c r="Q952" i="1"/>
  <c r="P952" i="1"/>
  <c r="R965" i="1" s="1"/>
  <c r="Q936" i="1"/>
  <c r="P936" i="1"/>
  <c r="Q920" i="1"/>
  <c r="P920" i="1"/>
  <c r="Q904" i="1"/>
  <c r="P904" i="1"/>
  <c r="Q888" i="1"/>
  <c r="P888" i="1"/>
  <c r="Q872" i="1"/>
  <c r="P872" i="1"/>
  <c r="Q856" i="1"/>
  <c r="P856" i="1"/>
  <c r="Q840" i="1"/>
  <c r="P840" i="1"/>
  <c r="Q824" i="1"/>
  <c r="P824" i="1"/>
  <c r="R837" i="1" s="1"/>
  <c r="Q808" i="1"/>
  <c r="P808" i="1"/>
  <c r="Q792" i="1"/>
  <c r="P792" i="1"/>
  <c r="Q776" i="1"/>
  <c r="P776" i="1"/>
  <c r="Q760" i="1"/>
  <c r="P760" i="1"/>
  <c r="Q744" i="1"/>
  <c r="P744" i="1"/>
  <c r="Q728" i="1"/>
  <c r="P728" i="1"/>
  <c r="Q712" i="1"/>
  <c r="P712" i="1"/>
  <c r="Q696" i="1"/>
  <c r="P696" i="1"/>
  <c r="Q680" i="1"/>
  <c r="P680" i="1"/>
  <c r="Q664" i="1"/>
  <c r="P664" i="1"/>
  <c r="Q648" i="1"/>
  <c r="P648" i="1"/>
  <c r="Q632" i="1"/>
  <c r="P632" i="1"/>
  <c r="Q616" i="1"/>
  <c r="P616" i="1"/>
  <c r="Q600" i="1"/>
  <c r="P600" i="1"/>
  <c r="Q584" i="1"/>
  <c r="P584" i="1"/>
  <c r="Q568" i="1"/>
  <c r="P568" i="1"/>
  <c r="Q552" i="1"/>
  <c r="P552" i="1"/>
  <c r="Q536" i="1"/>
  <c r="P536" i="1"/>
  <c r="Q520" i="1"/>
  <c r="P520" i="1"/>
  <c r="Q504" i="1"/>
  <c r="P504" i="1"/>
  <c r="Q488" i="1"/>
  <c r="P488" i="1"/>
  <c r="Q472" i="1"/>
  <c r="P472" i="1"/>
  <c r="Q456" i="1"/>
  <c r="P456" i="1"/>
  <c r="Q440" i="1"/>
  <c r="P440" i="1"/>
  <c r="Q424" i="1"/>
  <c r="P424" i="1"/>
  <c r="Q408" i="1"/>
  <c r="P408" i="1"/>
  <c r="Q392" i="1"/>
  <c r="P392" i="1"/>
  <c r="Q376" i="1"/>
  <c r="P376" i="1"/>
  <c r="Q360" i="1"/>
  <c r="P360" i="1"/>
  <c r="Q344" i="1"/>
  <c r="P344" i="1"/>
  <c r="Q328" i="1"/>
  <c r="P328" i="1"/>
  <c r="Q312" i="1"/>
  <c r="P312" i="1"/>
  <c r="Q296" i="1"/>
  <c r="S309" i="1" s="1"/>
  <c r="P296" i="1"/>
  <c r="Q280" i="1"/>
  <c r="P280" i="1"/>
  <c r="Q264" i="1"/>
  <c r="P264" i="1"/>
  <c r="Q248" i="1"/>
  <c r="P248" i="1"/>
  <c r="Q232" i="1"/>
  <c r="P232" i="1"/>
  <c r="Q216" i="1"/>
  <c r="P216" i="1"/>
  <c r="Q200" i="1"/>
  <c r="P200" i="1"/>
  <c r="Q184" i="1"/>
  <c r="P184" i="1"/>
  <c r="Q168" i="1"/>
  <c r="S181" i="1" s="1"/>
  <c r="P168" i="1"/>
  <c r="Q152" i="1"/>
  <c r="P152" i="1"/>
  <c r="Q136" i="1"/>
  <c r="P136" i="1"/>
  <c r="Q120" i="1"/>
  <c r="P120" i="1"/>
  <c r="Q104" i="1"/>
  <c r="P104" i="1"/>
  <c r="Q88" i="1"/>
  <c r="P88" i="1"/>
  <c r="Q72" i="1"/>
  <c r="P72" i="1"/>
  <c r="Q56" i="1"/>
  <c r="P56" i="1"/>
  <c r="Q40" i="1"/>
  <c r="S53" i="1" s="1"/>
  <c r="P40" i="1"/>
  <c r="P610" i="1"/>
  <c r="Q1767" i="1"/>
  <c r="P1767" i="1"/>
  <c r="Q1751" i="1"/>
  <c r="P1751" i="1"/>
  <c r="Q1735" i="1"/>
  <c r="P1735" i="1"/>
  <c r="Q1719" i="1"/>
  <c r="P1719" i="1"/>
  <c r="Q1703" i="1"/>
  <c r="P1703" i="1"/>
  <c r="Q1687" i="1"/>
  <c r="P1687" i="1"/>
  <c r="Q1671" i="1"/>
  <c r="P1671" i="1"/>
  <c r="Q1655" i="1"/>
  <c r="P1655" i="1"/>
  <c r="Q1639" i="1"/>
  <c r="P1639" i="1"/>
  <c r="Q1623" i="1"/>
  <c r="P1623" i="1"/>
  <c r="Q1607" i="1"/>
  <c r="P1607" i="1"/>
  <c r="Q1591" i="1"/>
  <c r="P1591" i="1"/>
  <c r="R1604" i="1" s="1"/>
  <c r="Q1575" i="1"/>
  <c r="P1575" i="1"/>
  <c r="Q1559" i="1"/>
  <c r="P1559" i="1"/>
  <c r="Q1543" i="1"/>
  <c r="P1543" i="1"/>
  <c r="Q1527" i="1"/>
  <c r="P1527" i="1"/>
  <c r="Q1511" i="1"/>
  <c r="P1511" i="1"/>
  <c r="Q1495" i="1"/>
  <c r="P1495" i="1"/>
  <c r="Q1479" i="1"/>
  <c r="P1479" i="1"/>
  <c r="Q1463" i="1"/>
  <c r="P1463" i="1"/>
  <c r="R1476" i="1" s="1"/>
  <c r="Q1447" i="1"/>
  <c r="P1447" i="1"/>
  <c r="Q1431" i="1"/>
  <c r="P1431" i="1"/>
  <c r="Q1415" i="1"/>
  <c r="P1415" i="1"/>
  <c r="Q1399" i="1"/>
  <c r="P1399" i="1"/>
  <c r="Q1383" i="1"/>
  <c r="P1383" i="1"/>
  <c r="Q1367" i="1"/>
  <c r="P1367" i="1"/>
  <c r="Q1351" i="1"/>
  <c r="P1351" i="1"/>
  <c r="Q1335" i="1"/>
  <c r="P1335" i="1"/>
  <c r="Q1319" i="1"/>
  <c r="P1319" i="1"/>
  <c r="Q1303" i="1"/>
  <c r="P1303" i="1"/>
  <c r="Q1287" i="1"/>
  <c r="P1287" i="1"/>
  <c r="Q1271" i="1"/>
  <c r="P1271" i="1"/>
  <c r="Q1255" i="1"/>
  <c r="P1255" i="1"/>
  <c r="Q1239" i="1"/>
  <c r="P1239" i="1"/>
  <c r="Q1223" i="1"/>
  <c r="P1223" i="1"/>
  <c r="Q1207" i="1"/>
  <c r="P1207" i="1"/>
  <c r="Q1191" i="1"/>
  <c r="P1191" i="1"/>
  <c r="Q1175" i="1"/>
  <c r="P1175" i="1"/>
  <c r="Q1159" i="1"/>
  <c r="P1159" i="1"/>
  <c r="R1172" i="1" s="1"/>
  <c r="Q1143" i="1"/>
  <c r="P1143" i="1"/>
  <c r="Q1127" i="1"/>
  <c r="P1127" i="1"/>
  <c r="Q1111" i="1"/>
  <c r="P1111" i="1"/>
  <c r="Q1095" i="1"/>
  <c r="P1095" i="1"/>
  <c r="Q1079" i="1"/>
  <c r="P1079" i="1"/>
  <c r="Q1063" i="1"/>
  <c r="P1063" i="1"/>
  <c r="Q1047" i="1"/>
  <c r="P1047" i="1"/>
  <c r="Q1031" i="1"/>
  <c r="S1044" i="1" s="1"/>
  <c r="P1031" i="1"/>
  <c r="R1044" i="1" s="1"/>
  <c r="T1044" i="1" s="1"/>
  <c r="Q1015" i="1"/>
  <c r="P1015" i="1"/>
  <c r="Q999" i="1"/>
  <c r="P999" i="1"/>
  <c r="Q983" i="1"/>
  <c r="P983" i="1"/>
  <c r="Q967" i="1"/>
  <c r="P967" i="1"/>
  <c r="Q951" i="1"/>
  <c r="P951" i="1"/>
  <c r="Q935" i="1"/>
  <c r="P935" i="1"/>
  <c r="Q919" i="1"/>
  <c r="P919" i="1"/>
  <c r="Q903" i="1"/>
  <c r="S916" i="1" s="1"/>
  <c r="P903" i="1"/>
  <c r="R916" i="1" s="1"/>
  <c r="T916" i="1" s="1"/>
  <c r="Q887" i="1"/>
  <c r="P887" i="1"/>
  <c r="Q871" i="1"/>
  <c r="P871" i="1"/>
  <c r="Q855" i="1"/>
  <c r="P855" i="1"/>
  <c r="Q839" i="1"/>
  <c r="P839" i="1"/>
  <c r="Q823" i="1"/>
  <c r="P823" i="1"/>
  <c r="Q807" i="1"/>
  <c r="P807" i="1"/>
  <c r="Q791" i="1"/>
  <c r="P791" i="1"/>
  <c r="Q775" i="1"/>
  <c r="S788" i="1" s="1"/>
  <c r="P775" i="1"/>
  <c r="R788" i="1" s="1"/>
  <c r="T788" i="1" s="1"/>
  <c r="Q759" i="1"/>
  <c r="P759" i="1"/>
  <c r="Q743" i="1"/>
  <c r="P743" i="1"/>
  <c r="Q727" i="1"/>
  <c r="P727" i="1"/>
  <c r="Q711" i="1"/>
  <c r="P711" i="1"/>
  <c r="Q695" i="1"/>
  <c r="P695" i="1"/>
  <c r="Q679" i="1"/>
  <c r="P679" i="1"/>
  <c r="Q663" i="1"/>
  <c r="P663" i="1"/>
  <c r="Q647" i="1"/>
  <c r="S660" i="1" s="1"/>
  <c r="P647" i="1"/>
  <c r="R660" i="1" s="1"/>
  <c r="T660" i="1" s="1"/>
  <c r="Q631" i="1"/>
  <c r="P631" i="1"/>
  <c r="Q615" i="1"/>
  <c r="P615" i="1"/>
  <c r="Q599" i="1"/>
  <c r="P599" i="1"/>
  <c r="Q583" i="1"/>
  <c r="P583" i="1"/>
  <c r="Q567" i="1"/>
  <c r="P567" i="1"/>
  <c r="Q551" i="1"/>
  <c r="P551" i="1"/>
  <c r="Q535" i="1"/>
  <c r="P535" i="1"/>
  <c r="Q519" i="1"/>
  <c r="S532" i="1" s="1"/>
  <c r="P519" i="1"/>
  <c r="R532" i="1" s="1"/>
  <c r="T532" i="1" s="1"/>
  <c r="Q503" i="1"/>
  <c r="P503" i="1"/>
  <c r="Q487" i="1"/>
  <c r="P487" i="1"/>
  <c r="Q471" i="1"/>
  <c r="P471" i="1"/>
  <c r="Q455" i="1"/>
  <c r="P455" i="1"/>
  <c r="Q439" i="1"/>
  <c r="P439" i="1"/>
  <c r="Q423" i="1"/>
  <c r="P423" i="1"/>
  <c r="Q407" i="1"/>
  <c r="P407" i="1"/>
  <c r="Q391" i="1"/>
  <c r="S404" i="1" s="1"/>
  <c r="P391" i="1"/>
  <c r="R404" i="1" s="1"/>
  <c r="T404" i="1" s="1"/>
  <c r="Q375" i="1"/>
  <c r="P375" i="1"/>
  <c r="Q359" i="1"/>
  <c r="P359" i="1"/>
  <c r="Q343" i="1"/>
  <c r="P343" i="1"/>
  <c r="Q327" i="1"/>
  <c r="P327" i="1"/>
  <c r="Q311" i="1"/>
  <c r="P311" i="1"/>
  <c r="Q295" i="1"/>
  <c r="P295" i="1"/>
  <c r="Q279" i="1"/>
  <c r="P279" i="1"/>
  <c r="Q263" i="1"/>
  <c r="S276" i="1" s="1"/>
  <c r="P263" i="1"/>
  <c r="R276" i="1" s="1"/>
  <c r="T276" i="1" s="1"/>
  <c r="Q247" i="1"/>
  <c r="P247" i="1"/>
  <c r="Q231" i="1"/>
  <c r="P231" i="1"/>
  <c r="Q215" i="1"/>
  <c r="P215" i="1"/>
  <c r="Q199" i="1"/>
  <c r="P199" i="1"/>
  <c r="Q183" i="1"/>
  <c r="P183" i="1"/>
  <c r="Q167" i="1"/>
  <c r="P167" i="1"/>
  <c r="Q151" i="1"/>
  <c r="P151" i="1"/>
  <c r="Q135" i="1"/>
  <c r="S148" i="1" s="1"/>
  <c r="P135" i="1"/>
  <c r="R148" i="1" s="1"/>
  <c r="T148" i="1" s="1"/>
  <c r="Q119" i="1"/>
  <c r="P119" i="1"/>
  <c r="Q103" i="1"/>
  <c r="P103" i="1"/>
  <c r="Q87" i="1"/>
  <c r="P87" i="1"/>
  <c r="Q71" i="1"/>
  <c r="P71" i="1"/>
  <c r="Q55" i="1"/>
  <c r="P55" i="1"/>
  <c r="Q39" i="1"/>
  <c r="P39" i="1"/>
  <c r="P1209" i="1"/>
  <c r="P482" i="1"/>
  <c r="R132" i="1" l="1"/>
  <c r="R260" i="1"/>
  <c r="R388" i="1"/>
  <c r="R516" i="1"/>
  <c r="R644" i="1"/>
  <c r="R772" i="1"/>
  <c r="R900" i="1"/>
  <c r="R1284" i="1"/>
  <c r="R1540" i="1"/>
  <c r="R1668" i="1"/>
  <c r="S86" i="1"/>
  <c r="S214" i="1"/>
  <c r="S342" i="1"/>
  <c r="S598" i="1"/>
  <c r="S726" i="1"/>
  <c r="S854" i="1"/>
  <c r="S982" i="1"/>
  <c r="R1302" i="1"/>
  <c r="S1156" i="1"/>
  <c r="S1284" i="1"/>
  <c r="S1412" i="1"/>
  <c r="S1528" i="1"/>
  <c r="R358" i="1"/>
  <c r="R486" i="1"/>
  <c r="R870" i="1"/>
  <c r="S1302" i="1"/>
  <c r="R1511" i="1"/>
  <c r="R1300" i="1"/>
  <c r="R1428" i="1"/>
  <c r="R1556" i="1"/>
  <c r="R1684" i="1"/>
  <c r="S437" i="1"/>
  <c r="S565" i="1"/>
  <c r="S693" i="1"/>
  <c r="S821" i="1"/>
  <c r="S949" i="1"/>
  <c r="S1205" i="1"/>
  <c r="R742" i="1"/>
  <c r="S1142" i="1"/>
  <c r="S1590" i="1"/>
  <c r="S1718" i="1"/>
  <c r="S103" i="1"/>
  <c r="S231" i="1"/>
  <c r="S359" i="1"/>
  <c r="S487" i="1"/>
  <c r="S615" i="1"/>
  <c r="S743" i="1"/>
  <c r="S871" i="1"/>
  <c r="S999" i="1"/>
  <c r="S1127" i="1"/>
  <c r="S1255" i="1"/>
  <c r="S1383" i="1"/>
  <c r="S1511" i="1"/>
  <c r="R1655" i="1"/>
  <c r="S72" i="1"/>
  <c r="S200" i="1"/>
  <c r="S328" i="1"/>
  <c r="S456" i="1"/>
  <c r="S584" i="1"/>
  <c r="S712" i="1"/>
  <c r="S840" i="1"/>
  <c r="S968" i="1"/>
  <c r="S1096" i="1"/>
  <c r="S1224" i="1"/>
  <c r="S73" i="1"/>
  <c r="S201" i="1"/>
  <c r="S329" i="1"/>
  <c r="S457" i="1"/>
  <c r="S585" i="1"/>
  <c r="S713" i="1"/>
  <c r="S841" i="1"/>
  <c r="S969" i="1"/>
  <c r="S1097" i="1"/>
  <c r="S1225" i="1"/>
  <c r="S1172" i="1"/>
  <c r="T1172" i="1" s="1"/>
  <c r="U1172" i="1" s="1"/>
  <c r="S1300" i="1"/>
  <c r="S1428" i="1"/>
  <c r="S1556" i="1"/>
  <c r="S1684" i="1"/>
  <c r="R69" i="1"/>
  <c r="R197" i="1"/>
  <c r="R325" i="1"/>
  <c r="R453" i="1"/>
  <c r="R581" i="1"/>
  <c r="R709" i="1"/>
  <c r="R1221" i="1"/>
  <c r="S1318" i="1"/>
  <c r="S3771" i="1"/>
  <c r="S3899" i="1"/>
  <c r="S3896" i="1"/>
  <c r="S4027" i="1"/>
  <c r="S4024" i="1"/>
  <c r="S4155" i="1"/>
  <c r="S4152" i="1"/>
  <c r="S4283" i="1"/>
  <c r="S4411" i="1"/>
  <c r="S4408" i="1"/>
  <c r="S4539" i="1"/>
  <c r="S4536" i="1"/>
  <c r="S4795" i="1"/>
  <c r="S4923" i="1"/>
  <c r="S5051" i="1"/>
  <c r="S5179" i="1"/>
  <c r="R5192" i="1"/>
  <c r="R16" i="1"/>
  <c r="S3913" i="1"/>
  <c r="S3912" i="1"/>
  <c r="S4297" i="1"/>
  <c r="S4296" i="1"/>
  <c r="S4425" i="1"/>
  <c r="S4424" i="1"/>
  <c r="S4553" i="1"/>
  <c r="S4552" i="1"/>
  <c r="R4296" i="1"/>
  <c r="T4296" i="1" s="1"/>
  <c r="R1840" i="1"/>
  <c r="R1968" i="1"/>
  <c r="R2096" i="1"/>
  <c r="R2224" i="1"/>
  <c r="R2352" i="1"/>
  <c r="R2480" i="1"/>
  <c r="R2608" i="1"/>
  <c r="R2736" i="1"/>
  <c r="R2864" i="1"/>
  <c r="R2992" i="1"/>
  <c r="R3120" i="1"/>
  <c r="R3248" i="1"/>
  <c r="R3376" i="1"/>
  <c r="R3504" i="1"/>
  <c r="R3632" i="1"/>
  <c r="R3760" i="1"/>
  <c r="R3888" i="1"/>
  <c r="R4016" i="1"/>
  <c r="R4144" i="1"/>
  <c r="R4272" i="1"/>
  <c r="R4400" i="1"/>
  <c r="R4528" i="1"/>
  <c r="R4656" i="1"/>
  <c r="R4784" i="1"/>
  <c r="R4912" i="1"/>
  <c r="R5040" i="1"/>
  <c r="R5168" i="1"/>
  <c r="S1262" i="1"/>
  <c r="R4792" i="1"/>
  <c r="S4920" i="1"/>
  <c r="S5048" i="1"/>
  <c r="R1460" i="1"/>
  <c r="R1588" i="1"/>
  <c r="R1716" i="1"/>
  <c r="S85" i="1"/>
  <c r="S213" i="1"/>
  <c r="S341" i="1"/>
  <c r="S469" i="1"/>
  <c r="S597" i="1"/>
  <c r="S725" i="1"/>
  <c r="S853" i="1"/>
  <c r="S1109" i="1"/>
  <c r="S134" i="1"/>
  <c r="S262" i="1"/>
  <c r="S390" i="1"/>
  <c r="S518" i="1"/>
  <c r="S646" i="1"/>
  <c r="S774" i="1"/>
  <c r="S902" i="1"/>
  <c r="S1030" i="1"/>
  <c r="S1494" i="1"/>
  <c r="S1622" i="1"/>
  <c r="S1750" i="1"/>
  <c r="R1687" i="1"/>
  <c r="R1865" i="1"/>
  <c r="R1993" i="1"/>
  <c r="R2121" i="1"/>
  <c r="R2249" i="1"/>
  <c r="R2377" i="1"/>
  <c r="S1850" i="1"/>
  <c r="T1850" i="1" s="1"/>
  <c r="U1850" i="1" s="1"/>
  <c r="S1978" i="1"/>
  <c r="T1978" i="1" s="1"/>
  <c r="U1978" i="1" s="1"/>
  <c r="S2106" i="1"/>
  <c r="T2106" i="1" s="1"/>
  <c r="U2106" i="1" s="1"/>
  <c r="S2234" i="1"/>
  <c r="T2234" i="1" s="1"/>
  <c r="U2234" i="1" s="1"/>
  <c r="S2362" i="1"/>
  <c r="T2362" i="1" s="1"/>
  <c r="U2362" i="1" s="1"/>
  <c r="S2490" i="1"/>
  <c r="T2490" i="1" s="1"/>
  <c r="U2490" i="1" s="1"/>
  <c r="S2618" i="1"/>
  <c r="T2618" i="1" s="1"/>
  <c r="U2618" i="1" s="1"/>
  <c r="S2746" i="1"/>
  <c r="T2746" i="1" s="1"/>
  <c r="U2746" i="1" s="1"/>
  <c r="S2874" i="1"/>
  <c r="T2874" i="1" s="1"/>
  <c r="U2874" i="1" s="1"/>
  <c r="S3002" i="1"/>
  <c r="T3002" i="1" s="1"/>
  <c r="U3002" i="1" s="1"/>
  <c r="S3258" i="1"/>
  <c r="T3258" i="1" s="1"/>
  <c r="U3258" i="1" s="1"/>
  <c r="S3386" i="1"/>
  <c r="T3386" i="1" s="1"/>
  <c r="U3386" i="1" s="1"/>
  <c r="S3514" i="1"/>
  <c r="T3514" i="1" s="1"/>
  <c r="U3514" i="1" s="1"/>
  <c r="S3512" i="1"/>
  <c r="S1332" i="1"/>
  <c r="S1366" i="1"/>
  <c r="R1510" i="1"/>
  <c r="R1766" i="1"/>
  <c r="S1687" i="1"/>
  <c r="S1206" i="1"/>
  <c r="S3768" i="1"/>
  <c r="R128" i="1"/>
  <c r="R256" i="1"/>
  <c r="R384" i="1"/>
  <c r="R512" i="1"/>
  <c r="R640" i="1"/>
  <c r="R768" i="1"/>
  <c r="R896" i="1"/>
  <c r="R1024" i="1"/>
  <c r="R1152" i="1"/>
  <c r="R3128" i="1"/>
  <c r="S3784" i="1"/>
  <c r="S117" i="1"/>
  <c r="S245" i="1"/>
  <c r="S373" i="1"/>
  <c r="S501" i="1"/>
  <c r="S629" i="1"/>
  <c r="S757" i="1"/>
  <c r="S1013" i="1"/>
  <c r="R1262" i="1"/>
  <c r="S1848" i="1"/>
  <c r="S1976" i="1"/>
  <c r="S2104" i="1"/>
  <c r="S2232" i="1"/>
  <c r="S2360" i="1"/>
  <c r="S2488" i="1"/>
  <c r="S2616" i="1"/>
  <c r="S2744" i="1"/>
  <c r="S2872" i="1"/>
  <c r="S3000" i="1"/>
  <c r="S1364" i="1"/>
  <c r="R1430" i="1"/>
  <c r="R1270" i="1"/>
  <c r="S1414" i="1"/>
  <c r="R1558" i="1"/>
  <c r="R1465" i="1"/>
  <c r="R1593" i="1"/>
  <c r="R1737" i="1"/>
  <c r="S108" i="1"/>
  <c r="S236" i="1"/>
  <c r="S364" i="1"/>
  <c r="S492" i="1"/>
  <c r="S620" i="1"/>
  <c r="S748" i="1"/>
  <c r="S876" i="1"/>
  <c r="S1004" i="1"/>
  <c r="S1270" i="1"/>
  <c r="S1558" i="1"/>
  <c r="S1686" i="1"/>
  <c r="S71" i="1"/>
  <c r="S199" i="1"/>
  <c r="S327" i="1"/>
  <c r="S455" i="1"/>
  <c r="S583" i="1"/>
  <c r="S711" i="1"/>
  <c r="S839" i="1"/>
  <c r="S967" i="1"/>
  <c r="S1479" i="1"/>
  <c r="S1607" i="1"/>
  <c r="R1623" i="1"/>
  <c r="R1641" i="1"/>
  <c r="S1321" i="1"/>
  <c r="S1465" i="1"/>
  <c r="S1593" i="1"/>
  <c r="S1737" i="1"/>
  <c r="R154" i="1"/>
  <c r="R282" i="1"/>
  <c r="R410" i="1"/>
  <c r="R538" i="1"/>
  <c r="R666" i="1"/>
  <c r="R124" i="1"/>
  <c r="R252" i="1"/>
  <c r="R380" i="1"/>
  <c r="R508" i="1"/>
  <c r="R636" i="1"/>
  <c r="R764" i="1"/>
  <c r="R892" i="1"/>
  <c r="R1020" i="1"/>
  <c r="S367" i="1"/>
  <c r="S495" i="1"/>
  <c r="S623" i="1"/>
  <c r="S1268" i="1"/>
  <c r="S1396" i="1"/>
  <c r="S1524" i="1"/>
  <c r="R1446" i="1"/>
  <c r="R1574" i="1"/>
  <c r="R1702" i="1"/>
  <c r="R1367" i="1"/>
  <c r="R1495" i="1"/>
  <c r="R56" i="1"/>
  <c r="R184" i="1"/>
  <c r="R312" i="1"/>
  <c r="R440" i="1"/>
  <c r="R568" i="1"/>
  <c r="R696" i="1"/>
  <c r="R824" i="1"/>
  <c r="R952" i="1"/>
  <c r="R1080" i="1"/>
  <c r="R1208" i="1"/>
  <c r="R57" i="1"/>
  <c r="R185" i="1"/>
  <c r="R313" i="1"/>
  <c r="R441" i="1"/>
  <c r="R569" i="1"/>
  <c r="R697" i="1"/>
  <c r="R825" i="1"/>
  <c r="R953" i="1"/>
  <c r="R96" i="1"/>
  <c r="R224" i="1"/>
  <c r="R352" i="1"/>
  <c r="R480" i="1"/>
  <c r="R608" i="1"/>
  <c r="R864" i="1"/>
  <c r="R992" i="1"/>
  <c r="R1120" i="1"/>
  <c r="R3649" i="1"/>
  <c r="R3240" i="1"/>
  <c r="S1817" i="1"/>
  <c r="S1945" i="1"/>
  <c r="S2073" i="1"/>
  <c r="S2201" i="1"/>
  <c r="S2329" i="1"/>
  <c r="S3211" i="1"/>
  <c r="S3384" i="1"/>
  <c r="R3129" i="1"/>
  <c r="R3257" i="1"/>
  <c r="R3385" i="1"/>
  <c r="R3513" i="1"/>
  <c r="R3769" i="1"/>
  <c r="R4025" i="1"/>
  <c r="R4281" i="1"/>
  <c r="R4537" i="1"/>
  <c r="R4793" i="1"/>
  <c r="R4921" i="1"/>
  <c r="R5049" i="1"/>
  <c r="R5177" i="1"/>
  <c r="R37" i="1"/>
  <c r="S1818" i="1"/>
  <c r="S1946" i="1"/>
  <c r="S2074" i="1"/>
  <c r="S2330" i="1"/>
  <c r="S2458" i="1"/>
  <c r="S2586" i="1"/>
  <c r="S2714" i="1"/>
  <c r="S2842" i="1"/>
  <c r="S2970" i="1"/>
  <c r="S3098" i="1"/>
  <c r="S3226" i="1"/>
  <c r="S3354" i="1"/>
  <c r="S3482" i="1"/>
  <c r="R863" i="1"/>
  <c r="R3416" i="1"/>
  <c r="R3770" i="1"/>
  <c r="R3898" i="1"/>
  <c r="R4026" i="1"/>
  <c r="R4154" i="1"/>
  <c r="R4282" i="1"/>
  <c r="R4410" i="1"/>
  <c r="R4538" i="1"/>
  <c r="R4666" i="1"/>
  <c r="T4666" i="1" s="1"/>
  <c r="R4794" i="1"/>
  <c r="T4794" i="1" s="1"/>
  <c r="R4922" i="1"/>
  <c r="R5050" i="1"/>
  <c r="R5178" i="1"/>
  <c r="R38" i="1"/>
  <c r="S719" i="1"/>
  <c r="S1576" i="1"/>
  <c r="S1704" i="1"/>
  <c r="R2216" i="1"/>
  <c r="S3112" i="1"/>
  <c r="R2505" i="1"/>
  <c r="R2633" i="1"/>
  <c r="R2761" i="1"/>
  <c r="R2889" i="1"/>
  <c r="R3017" i="1"/>
  <c r="R3145" i="1"/>
  <c r="R3529" i="1"/>
  <c r="R3785" i="1"/>
  <c r="R3913" i="1"/>
  <c r="R4041" i="1"/>
  <c r="R4169" i="1"/>
  <c r="R4297" i="1"/>
  <c r="R4425" i="1"/>
  <c r="R4553" i="1"/>
  <c r="R4681" i="1"/>
  <c r="R4809" i="1"/>
  <c r="R4937" i="1"/>
  <c r="R5065" i="1"/>
  <c r="R5193" i="1"/>
  <c r="S3114" i="1"/>
  <c r="S3242" i="1"/>
  <c r="S3370" i="1"/>
  <c r="S3498" i="1"/>
  <c r="S3642" i="1"/>
  <c r="S3770" i="1"/>
  <c r="S3898" i="1"/>
  <c r="S4026" i="1"/>
  <c r="S4154" i="1"/>
  <c r="S4282" i="1"/>
  <c r="S4410" i="1"/>
  <c r="S4538" i="1"/>
  <c r="S4666" i="1"/>
  <c r="S4794" i="1"/>
  <c r="S4922" i="1"/>
  <c r="S5050" i="1"/>
  <c r="S5178" i="1"/>
  <c r="S38" i="1"/>
  <c r="R4667" i="1"/>
  <c r="R767" i="1"/>
  <c r="S1865" i="1"/>
  <c r="S1993" i="1"/>
  <c r="S2121" i="1"/>
  <c r="S2249" i="1"/>
  <c r="S2377" i="1"/>
  <c r="R3530" i="1"/>
  <c r="S3259" i="1"/>
  <c r="S3387" i="1"/>
  <c r="S3787" i="1"/>
  <c r="S3915" i="1"/>
  <c r="S4043" i="1"/>
  <c r="S4171" i="1"/>
  <c r="S4299" i="1"/>
  <c r="S4427" i="1"/>
  <c r="S4555" i="1"/>
  <c r="S4683" i="1"/>
  <c r="S4811" i="1"/>
  <c r="S4939" i="1"/>
  <c r="S5067" i="1"/>
  <c r="S5195" i="1"/>
  <c r="R3668" i="1"/>
  <c r="R3147" i="1"/>
  <c r="T3147" i="1" s="1"/>
  <c r="T4059" i="1"/>
  <c r="R4187" i="1"/>
  <c r="R4443" i="1"/>
  <c r="T5083" i="1"/>
  <c r="T5211" i="1"/>
  <c r="R1081" i="1"/>
  <c r="R1209" i="1"/>
  <c r="R1337" i="1"/>
  <c r="R3320" i="1"/>
  <c r="S3403" i="1"/>
  <c r="S3547" i="1"/>
  <c r="S3675" i="1"/>
  <c r="S3803" i="1"/>
  <c r="S3931" i="1"/>
  <c r="S4059" i="1"/>
  <c r="S4187" i="1"/>
  <c r="S4315" i="1"/>
  <c r="S4443" i="1"/>
  <c r="S4571" i="1"/>
  <c r="T4571" i="1" s="1"/>
  <c r="U4571" i="1" s="1"/>
  <c r="S4699" i="1"/>
  <c r="T4699" i="1" s="1"/>
  <c r="U4699" i="1" s="1"/>
  <c r="S4827" i="1"/>
  <c r="T4827" i="1" s="1"/>
  <c r="U4827" i="1" s="1"/>
  <c r="S4955" i="1"/>
  <c r="T4955" i="1" s="1"/>
  <c r="U4955" i="1" s="1"/>
  <c r="S5083" i="1"/>
  <c r="S5211" i="1"/>
  <c r="R3276" i="1"/>
  <c r="R3804" i="1"/>
  <c r="R4060" i="1"/>
  <c r="R4188" i="1"/>
  <c r="R4444" i="1"/>
  <c r="R4572" i="1"/>
  <c r="R4700" i="1"/>
  <c r="R4828" i="1"/>
  <c r="R4956" i="1"/>
  <c r="R5084" i="1"/>
  <c r="R5212" i="1"/>
  <c r="S3167" i="1"/>
  <c r="S3295" i="1"/>
  <c r="S3423" i="1"/>
  <c r="R353" i="1"/>
  <c r="R481" i="1"/>
  <c r="R609" i="1"/>
  <c r="R865" i="1"/>
  <c r="R993" i="1"/>
  <c r="R1121" i="1"/>
  <c r="R1249" i="1"/>
  <c r="R1377" i="1"/>
  <c r="R1505" i="1"/>
  <c r="R1761" i="1"/>
  <c r="R1889" i="1"/>
  <c r="R2017" i="1"/>
  <c r="R2145" i="1"/>
  <c r="R2273" i="1"/>
  <c r="R2401" i="1"/>
  <c r="R2529" i="1"/>
  <c r="R2657" i="1"/>
  <c r="R2785" i="1"/>
  <c r="R2913" i="1"/>
  <c r="R3041" i="1"/>
  <c r="R3169" i="1"/>
  <c r="R3297" i="1"/>
  <c r="R3425" i="1"/>
  <c r="R3553" i="1"/>
  <c r="R3697" i="1"/>
  <c r="R3825" i="1"/>
  <c r="R3953" i="1"/>
  <c r="R4081" i="1"/>
  <c r="R4209" i="1"/>
  <c r="R4337" i="1"/>
  <c r="R4465" i="1"/>
  <c r="R4593" i="1"/>
  <c r="R4721" i="1"/>
  <c r="R4849" i="1"/>
  <c r="R4977" i="1"/>
  <c r="R5105" i="1"/>
  <c r="R5233" i="1"/>
  <c r="R1810" i="1"/>
  <c r="R1938" i="1"/>
  <c r="R2066" i="1"/>
  <c r="R2194" i="1"/>
  <c r="R2322" i="1"/>
  <c r="R2450" i="1"/>
  <c r="R2578" i="1"/>
  <c r="R2706" i="1"/>
  <c r="R2834" i="1"/>
  <c r="R2962" i="1"/>
  <c r="R3090" i="1"/>
  <c r="R3218" i="1"/>
  <c r="R3346" i="1"/>
  <c r="R3474" i="1"/>
  <c r="S3176" i="1"/>
  <c r="S3404" i="1"/>
  <c r="S3741" i="1"/>
  <c r="S3869" i="1"/>
  <c r="S3997" i="1"/>
  <c r="S4125" i="1"/>
  <c r="S4253" i="1"/>
  <c r="S4381" i="1"/>
  <c r="S4509" i="1"/>
  <c r="S4637" i="1"/>
  <c r="S4765" i="1"/>
  <c r="S4893" i="1"/>
  <c r="S5021" i="1"/>
  <c r="S5149" i="1"/>
  <c r="S3230" i="1"/>
  <c r="S3486" i="1"/>
  <c r="S3742" i="1"/>
  <c r="S3870" i="1"/>
  <c r="S3998" i="1"/>
  <c r="S4126" i="1"/>
  <c r="S4254" i="1"/>
  <c r="S4382" i="1"/>
  <c r="S4638" i="1"/>
  <c r="S4766" i="1"/>
  <c r="S4894" i="1"/>
  <c r="S5022" i="1"/>
  <c r="S5150" i="1"/>
  <c r="R1497" i="1"/>
  <c r="R1625" i="1"/>
  <c r="R1350" i="1"/>
  <c r="R94" i="1"/>
  <c r="R222" i="1"/>
  <c r="R350" i="1"/>
  <c r="R478" i="1"/>
  <c r="R606" i="1"/>
  <c r="R990" i="1"/>
  <c r="R1896" i="1"/>
  <c r="R2024" i="1"/>
  <c r="R2152" i="1"/>
  <c r="R2280" i="1"/>
  <c r="R2408" i="1"/>
  <c r="R2536" i="1"/>
  <c r="R2664" i="1"/>
  <c r="R2792" i="1"/>
  <c r="R2920" i="1"/>
  <c r="R3048" i="1"/>
  <c r="S4600" i="1"/>
  <c r="R2922" i="1"/>
  <c r="R3050" i="1"/>
  <c r="R3178" i="1"/>
  <c r="R3306" i="1"/>
  <c r="T3306" i="1" s="1"/>
  <c r="R3434" i="1"/>
  <c r="R3706" i="1"/>
  <c r="R3834" i="1"/>
  <c r="R3962" i="1"/>
  <c r="R4090" i="1"/>
  <c r="R4218" i="1"/>
  <c r="R4346" i="1"/>
  <c r="R4474" i="1"/>
  <c r="R4602" i="1"/>
  <c r="R4730" i="1"/>
  <c r="R4858" i="1"/>
  <c r="R4986" i="1"/>
  <c r="R5114" i="1"/>
  <c r="R5242" i="1"/>
  <c r="R1851" i="1"/>
  <c r="R1979" i="1"/>
  <c r="R2107" i="1"/>
  <c r="T2107" i="1" s="1"/>
  <c r="R2235" i="1"/>
  <c r="T2235" i="1" s="1"/>
  <c r="R2363" i="1"/>
  <c r="R2491" i="1"/>
  <c r="R2619" i="1"/>
  <c r="R2747" i="1"/>
  <c r="R2875" i="1"/>
  <c r="S1353" i="1"/>
  <c r="S1497" i="1"/>
  <c r="S1625" i="1"/>
  <c r="R1769" i="1"/>
  <c r="S3480" i="1"/>
  <c r="R1785" i="1"/>
  <c r="R1913" i="1"/>
  <c r="R2041" i="1"/>
  <c r="R2169" i="1"/>
  <c r="R2297" i="1"/>
  <c r="R2441" i="1"/>
  <c r="T2441" i="1" s="1"/>
  <c r="R2569" i="1"/>
  <c r="R2697" i="1"/>
  <c r="R2825" i="1"/>
  <c r="R2953" i="1"/>
  <c r="R3081" i="1"/>
  <c r="R3209" i="1"/>
  <c r="R3337" i="1"/>
  <c r="R3465" i="1"/>
  <c r="T3465" i="1" s="1"/>
  <c r="R3593" i="1"/>
  <c r="R3721" i="1"/>
  <c r="R3849" i="1"/>
  <c r="R3977" i="1"/>
  <c r="R4105" i="1"/>
  <c r="R4233" i="1"/>
  <c r="R4361" i="1"/>
  <c r="R4489" i="1"/>
  <c r="R4617" i="1"/>
  <c r="R4745" i="1"/>
  <c r="R4873" i="1"/>
  <c r="R5001" i="1"/>
  <c r="R5129" i="1"/>
  <c r="R5257" i="1"/>
  <c r="S1258" i="1"/>
  <c r="S1386" i="1"/>
  <c r="S1514" i="1"/>
  <c r="S1898" i="1"/>
  <c r="S2026" i="1"/>
  <c r="S2154" i="1"/>
  <c r="S2282" i="1"/>
  <c r="S2538" i="1"/>
  <c r="S2666" i="1"/>
  <c r="S2794" i="1"/>
  <c r="S2922" i="1"/>
  <c r="S3050" i="1"/>
  <c r="S3178" i="1"/>
  <c r="S3306" i="1"/>
  <c r="S3434" i="1"/>
  <c r="S3562" i="1"/>
  <c r="S5242" i="1"/>
  <c r="S1851" i="1"/>
  <c r="S1979" i="1"/>
  <c r="S2107" i="1"/>
  <c r="S2235" i="1"/>
  <c r="S2363" i="1"/>
  <c r="S2491" i="1"/>
  <c r="S2619" i="1"/>
  <c r="S2747" i="1"/>
  <c r="S2875" i="1"/>
  <c r="R1512" i="1"/>
  <c r="R2424" i="1"/>
  <c r="R2552" i="1"/>
  <c r="R2680" i="1"/>
  <c r="R2808" i="1"/>
  <c r="R2936" i="1"/>
  <c r="T2936" i="1" s="1"/>
  <c r="R3064" i="1"/>
  <c r="T3064" i="1" s="1"/>
  <c r="R3352" i="1"/>
  <c r="T3352" i="1" s="1"/>
  <c r="S2441" i="1"/>
  <c r="S2569" i="1"/>
  <c r="S2697" i="1"/>
  <c r="S2825" i="1"/>
  <c r="S2953" i="1"/>
  <c r="S3081" i="1"/>
  <c r="S3209" i="1"/>
  <c r="S3337" i="1"/>
  <c r="S3465" i="1"/>
  <c r="S3593" i="1"/>
  <c r="R1786" i="1"/>
  <c r="R1914" i="1"/>
  <c r="R2042" i="1"/>
  <c r="R2170" i="1"/>
  <c r="R2298" i="1"/>
  <c r="R2426" i="1"/>
  <c r="R2554" i="1"/>
  <c r="R2682" i="1"/>
  <c r="R2810" i="1"/>
  <c r="R2938" i="1"/>
  <c r="R3066" i="1"/>
  <c r="R3322" i="1"/>
  <c r="R3450" i="1"/>
  <c r="R3578" i="1"/>
  <c r="R5258" i="1"/>
  <c r="S5243" i="1"/>
  <c r="R1868" i="1"/>
  <c r="R1996" i="1"/>
  <c r="R2124" i="1"/>
  <c r="R2252" i="1"/>
  <c r="R2380" i="1"/>
  <c r="S1784" i="1"/>
  <c r="S1912" i="1"/>
  <c r="S2040" i="1"/>
  <c r="S2168" i="1"/>
  <c r="S2296" i="1"/>
  <c r="S2424" i="1"/>
  <c r="S2552" i="1"/>
  <c r="S2680" i="1"/>
  <c r="S2808" i="1"/>
  <c r="S2936" i="1"/>
  <c r="S3064" i="1"/>
  <c r="S3352" i="1"/>
  <c r="R2457" i="1"/>
  <c r="R2585" i="1"/>
  <c r="R2713" i="1"/>
  <c r="R2841" i="1"/>
  <c r="R2969" i="1"/>
  <c r="T2969" i="1" s="1"/>
  <c r="R3097" i="1"/>
  <c r="R3225" i="1"/>
  <c r="R3353" i="1"/>
  <c r="R3737" i="1"/>
  <c r="R3865" i="1"/>
  <c r="R3993" i="1"/>
  <c r="R4121" i="1"/>
  <c r="R4249" i="1"/>
  <c r="R4377" i="1"/>
  <c r="R4505" i="1"/>
  <c r="R4633" i="1"/>
  <c r="R4761" i="1"/>
  <c r="R4889" i="1"/>
  <c r="T4889" i="1" s="1"/>
  <c r="R5017" i="1"/>
  <c r="R5145" i="1"/>
  <c r="S1786" i="1"/>
  <c r="S1914" i="1"/>
  <c r="S2042" i="1"/>
  <c r="S2170" i="1"/>
  <c r="S2298" i="1"/>
  <c r="S2426" i="1"/>
  <c r="S2554" i="1"/>
  <c r="S2682" i="1"/>
  <c r="S2810" i="1"/>
  <c r="S2938" i="1"/>
  <c r="S3066" i="1"/>
  <c r="S3194" i="1"/>
  <c r="S3322" i="1"/>
  <c r="S3450" i="1"/>
  <c r="S3722" i="1"/>
  <c r="S3850" i="1"/>
  <c r="S3978" i="1"/>
  <c r="S4106" i="1"/>
  <c r="S4234" i="1"/>
  <c r="S4362" i="1"/>
  <c r="S4490" i="1"/>
  <c r="S4618" i="1"/>
  <c r="S4746" i="1"/>
  <c r="S4874" i="1"/>
  <c r="S5002" i="1"/>
  <c r="S5130" i="1"/>
  <c r="S5258" i="1"/>
  <c r="S1867" i="1"/>
  <c r="S1995" i="1"/>
  <c r="S2123" i="1"/>
  <c r="S2251" i="1"/>
  <c r="S2379" i="1"/>
  <c r="S2507" i="1"/>
  <c r="R3595" i="1"/>
  <c r="R3723" i="1"/>
  <c r="R3851" i="1"/>
  <c r="R3979" i="1"/>
  <c r="R4107" i="1"/>
  <c r="R4235" i="1"/>
  <c r="R4363" i="1"/>
  <c r="R4491" i="1"/>
  <c r="T4491" i="1" s="1"/>
  <c r="R4619" i="1"/>
  <c r="T4619" i="1" s="1"/>
  <c r="R4747" i="1"/>
  <c r="R4875" i="1"/>
  <c r="R5003" i="1"/>
  <c r="R5131" i="1"/>
  <c r="S2824" i="1"/>
  <c r="S3640" i="1"/>
  <c r="S1801" i="1"/>
  <c r="S1929" i="1"/>
  <c r="S2057" i="1"/>
  <c r="S2185" i="1"/>
  <c r="S2313" i="1"/>
  <c r="S2457" i="1"/>
  <c r="S2585" i="1"/>
  <c r="S2713" i="1"/>
  <c r="S2841" i="1"/>
  <c r="S2969" i="1"/>
  <c r="S3097" i="1"/>
  <c r="S3225" i="1"/>
  <c r="S3353" i="1"/>
  <c r="S3481" i="1"/>
  <c r="S3609" i="1"/>
  <c r="S3865" i="1"/>
  <c r="S4121" i="1"/>
  <c r="S4377" i="1"/>
  <c r="S4633" i="1"/>
  <c r="S4761" i="1"/>
  <c r="S4889" i="1"/>
  <c r="S5017" i="1"/>
  <c r="S5145" i="1"/>
  <c r="R3594" i="1"/>
  <c r="R3738" i="1"/>
  <c r="R3866" i="1"/>
  <c r="R3994" i="1"/>
  <c r="R4122" i="1"/>
  <c r="R4250" i="1"/>
  <c r="R4378" i="1"/>
  <c r="R4634" i="1"/>
  <c r="R4762" i="1"/>
  <c r="R4890" i="1"/>
  <c r="R5018" i="1"/>
  <c r="R5146" i="1"/>
  <c r="S3723" i="1"/>
  <c r="S3851" i="1"/>
  <c r="S3979" i="1"/>
  <c r="S4107" i="1"/>
  <c r="S4235" i="1"/>
  <c r="S4363" i="1"/>
  <c r="S4491" i="1"/>
  <c r="S4619" i="1"/>
  <c r="S4747" i="1"/>
  <c r="S4875" i="1"/>
  <c r="S5003" i="1"/>
  <c r="S5131" i="1"/>
  <c r="S1800" i="1"/>
  <c r="S1928" i="1"/>
  <c r="S2056" i="1"/>
  <c r="S2184" i="1"/>
  <c r="S2312" i="1"/>
  <c r="S2440" i="1"/>
  <c r="S2568" i="1"/>
  <c r="S2952" i="1"/>
  <c r="S3080" i="1"/>
  <c r="S3368" i="1"/>
  <c r="T1817" i="1"/>
  <c r="T1945" i="1"/>
  <c r="T2073" i="1"/>
  <c r="R2201" i="1"/>
  <c r="T2201" i="1" s="1"/>
  <c r="R2329" i="1"/>
  <c r="T2329" i="1" s="1"/>
  <c r="S1802" i="1"/>
  <c r="S1930" i="1"/>
  <c r="S2058" i="1"/>
  <c r="S2186" i="1"/>
  <c r="S2314" i="1"/>
  <c r="S2442" i="1"/>
  <c r="S2570" i="1"/>
  <c r="S2698" i="1"/>
  <c r="S2826" i="1"/>
  <c r="S2954" i="1"/>
  <c r="S3082" i="1"/>
  <c r="S3210" i="1"/>
  <c r="R3739" i="1"/>
  <c r="R3867" i="1"/>
  <c r="R3995" i="1"/>
  <c r="R4123" i="1"/>
  <c r="R4251" i="1"/>
  <c r="R4379" i="1"/>
  <c r="R4635" i="1"/>
  <c r="R4763" i="1"/>
  <c r="R4891" i="1"/>
  <c r="R5019" i="1"/>
  <c r="R5147" i="1"/>
  <c r="S1118" i="1"/>
  <c r="R63" i="1"/>
  <c r="T63" i="1" s="1"/>
  <c r="R207" i="1"/>
  <c r="T1142" i="1"/>
  <c r="S170" i="1"/>
  <c r="S298" i="1"/>
  <c r="S426" i="1"/>
  <c r="S554" i="1"/>
  <c r="S682" i="1"/>
  <c r="S140" i="1"/>
  <c r="S268" i="1"/>
  <c r="S396" i="1"/>
  <c r="S524" i="1"/>
  <c r="S652" i="1"/>
  <c r="S780" i="1"/>
  <c r="S908" i="1"/>
  <c r="S1036" i="1"/>
  <c r="R77" i="1"/>
  <c r="R205" i="1"/>
  <c r="R333" i="1"/>
  <c r="R461" i="1"/>
  <c r="R589" i="1"/>
  <c r="R717" i="1"/>
  <c r="R845" i="1"/>
  <c r="R973" i="1"/>
  <c r="R1101" i="1"/>
  <c r="R1229" i="1"/>
  <c r="R734" i="1"/>
  <c r="R862" i="1"/>
  <c r="S1077" i="1"/>
  <c r="S1070" i="1"/>
  <c r="U1142" i="1"/>
  <c r="S1462" i="1"/>
  <c r="S1449" i="1"/>
  <c r="U148" i="1"/>
  <c r="U276" i="1"/>
  <c r="U404" i="1"/>
  <c r="U532" i="1"/>
  <c r="U660" i="1"/>
  <c r="U788" i="1"/>
  <c r="U916" i="1"/>
  <c r="U1044" i="1"/>
  <c r="R52" i="1"/>
  <c r="R180" i="1"/>
  <c r="R308" i="1"/>
  <c r="R436" i="1"/>
  <c r="R564" i="1"/>
  <c r="R692" i="1"/>
  <c r="R820" i="1"/>
  <c r="R948" i="1"/>
  <c r="R1076" i="1"/>
  <c r="R1204" i="1"/>
  <c r="R1332" i="1"/>
  <c r="T1332" i="1" s="1"/>
  <c r="S981" i="1"/>
  <c r="S975" i="1"/>
  <c r="S1237" i="1"/>
  <c r="R1007" i="1"/>
  <c r="R1135" i="1"/>
  <c r="R591" i="1"/>
  <c r="S447" i="1"/>
  <c r="R1039" i="1"/>
  <c r="S1086" i="1"/>
  <c r="S1246" i="1"/>
  <c r="R175" i="1"/>
  <c r="R319" i="1"/>
  <c r="T1465" i="1"/>
  <c r="T1593" i="1"/>
  <c r="T1737" i="1"/>
  <c r="S138" i="1"/>
  <c r="S266" i="1"/>
  <c r="S394" i="1"/>
  <c r="S522" i="1"/>
  <c r="S650" i="1"/>
  <c r="S1132" i="1"/>
  <c r="R173" i="1"/>
  <c r="R301" i="1"/>
  <c r="R429" i="1"/>
  <c r="R557" i="1"/>
  <c r="R685" i="1"/>
  <c r="R813" i="1"/>
  <c r="T813" i="1" s="1"/>
  <c r="R941" i="1"/>
  <c r="R1069" i="1"/>
  <c r="R1197" i="1"/>
  <c r="R62" i="1"/>
  <c r="R190" i="1"/>
  <c r="R318" i="1"/>
  <c r="R446" i="1"/>
  <c r="R574" i="1"/>
  <c r="T574" i="1" s="1"/>
  <c r="R702" i="1"/>
  <c r="R830" i="1"/>
  <c r="R958" i="1"/>
  <c r="R1102" i="1"/>
  <c r="S175" i="1"/>
  <c r="S1095" i="1"/>
  <c r="S1094" i="1"/>
  <c r="S1223" i="1"/>
  <c r="S1222" i="1"/>
  <c r="S1351" i="1"/>
  <c r="S1350" i="1"/>
  <c r="T1623" i="1"/>
  <c r="U1623" i="1" s="1"/>
  <c r="S168" i="1"/>
  <c r="S296" i="1"/>
  <c r="S424" i="1"/>
  <c r="S552" i="1"/>
  <c r="S680" i="1"/>
  <c r="S808" i="1"/>
  <c r="S936" i="1"/>
  <c r="S1064" i="1"/>
  <c r="S1192" i="1"/>
  <c r="S169" i="1"/>
  <c r="S297" i="1"/>
  <c r="S425" i="1"/>
  <c r="S553" i="1"/>
  <c r="S681" i="1"/>
  <c r="S809" i="1"/>
  <c r="S937" i="1"/>
  <c r="S1065" i="1"/>
  <c r="S1193" i="1"/>
  <c r="U1465" i="1"/>
  <c r="U1593" i="1"/>
  <c r="U1737" i="1"/>
  <c r="R1070" i="1"/>
  <c r="S173" i="1"/>
  <c r="S301" i="1"/>
  <c r="S429" i="1"/>
  <c r="S557" i="1"/>
  <c r="S685" i="1"/>
  <c r="S813" i="1"/>
  <c r="S941" i="1"/>
  <c r="S1069" i="1"/>
  <c r="S1197" i="1"/>
  <c r="S62" i="1"/>
  <c r="S190" i="1"/>
  <c r="S318" i="1"/>
  <c r="S446" i="1"/>
  <c r="S574" i="1"/>
  <c r="S702" i="1"/>
  <c r="S830" i="1"/>
  <c r="S958" i="1"/>
  <c r="R1448" i="1"/>
  <c r="S2015" i="1"/>
  <c r="S52" i="1"/>
  <c r="S180" i="1"/>
  <c r="S308" i="1"/>
  <c r="S436" i="1"/>
  <c r="S564" i="1"/>
  <c r="S692" i="1"/>
  <c r="S820" i="1"/>
  <c r="S948" i="1"/>
  <c r="S1076" i="1"/>
  <c r="S1204" i="1"/>
  <c r="U1332" i="1"/>
  <c r="S1460" i="1"/>
  <c r="T1460" i="1" s="1"/>
  <c r="S1588" i="1"/>
  <c r="T1588" i="1" s="1"/>
  <c r="S1716" i="1"/>
  <c r="T1716" i="1" s="1"/>
  <c r="R101" i="1"/>
  <c r="R229" i="1"/>
  <c r="R357" i="1"/>
  <c r="R485" i="1"/>
  <c r="R613" i="1"/>
  <c r="R741" i="1"/>
  <c r="R869" i="1"/>
  <c r="R997" i="1"/>
  <c r="R1125" i="1"/>
  <c r="R1253" i="1"/>
  <c r="R150" i="1"/>
  <c r="R278" i="1"/>
  <c r="R406" i="1"/>
  <c r="R534" i="1"/>
  <c r="R662" i="1"/>
  <c r="R790" i="1"/>
  <c r="R918" i="1"/>
  <c r="R1046" i="1"/>
  <c r="R1190" i="1"/>
  <c r="R1334" i="1"/>
  <c r="R1478" i="1"/>
  <c r="R1606" i="1"/>
  <c r="R1734" i="1"/>
  <c r="R119" i="1"/>
  <c r="R247" i="1"/>
  <c r="R375" i="1"/>
  <c r="R503" i="1"/>
  <c r="R631" i="1"/>
  <c r="R759" i="1"/>
  <c r="R887" i="1"/>
  <c r="R1015" i="1"/>
  <c r="R1143" i="1"/>
  <c r="R1271" i="1"/>
  <c r="R1399" i="1"/>
  <c r="R1527" i="1"/>
  <c r="S1655" i="1"/>
  <c r="R88" i="1"/>
  <c r="R216" i="1"/>
  <c r="R344" i="1"/>
  <c r="R472" i="1"/>
  <c r="R600" i="1"/>
  <c r="R728" i="1"/>
  <c r="R856" i="1"/>
  <c r="R984" i="1"/>
  <c r="R1112" i="1"/>
  <c r="R1240" i="1"/>
  <c r="R89" i="1"/>
  <c r="R217" i="1"/>
  <c r="R345" i="1"/>
  <c r="R473" i="1"/>
  <c r="R601" i="1"/>
  <c r="R729" i="1"/>
  <c r="R857" i="1"/>
  <c r="R985" i="1"/>
  <c r="R1113" i="1"/>
  <c r="R1241" i="1"/>
  <c r="R1369" i="1"/>
  <c r="R1150" i="1"/>
  <c r="S63" i="1"/>
  <c r="S207" i="1"/>
  <c r="S351" i="1"/>
  <c r="R639" i="1"/>
  <c r="S767" i="1"/>
  <c r="R911" i="1"/>
  <c r="S1039" i="1"/>
  <c r="S1167" i="1"/>
  <c r="S128" i="1"/>
  <c r="S256" i="1"/>
  <c r="S384" i="1"/>
  <c r="S512" i="1"/>
  <c r="S640" i="1"/>
  <c r="S768" i="1"/>
  <c r="S896" i="1"/>
  <c r="S1024" i="1"/>
  <c r="S1152" i="1"/>
  <c r="S113" i="1"/>
  <c r="S241" i="1"/>
  <c r="R82" i="1"/>
  <c r="R210" i="1"/>
  <c r="T210" i="1" s="1"/>
  <c r="R338" i="1"/>
  <c r="R466" i="1"/>
  <c r="R594" i="1"/>
  <c r="R722" i="1"/>
  <c r="R850" i="1"/>
  <c r="R978" i="1"/>
  <c r="R1106" i="1"/>
  <c r="S1320" i="1"/>
  <c r="S1448" i="1"/>
  <c r="R1592" i="1"/>
  <c r="R1720" i="1"/>
  <c r="R1848" i="1"/>
  <c r="T1848" i="1" s="1"/>
  <c r="R1976" i="1"/>
  <c r="T1976" i="1" s="1"/>
  <c r="R2104" i="1"/>
  <c r="T2104" i="1" s="1"/>
  <c r="R2232" i="1"/>
  <c r="T2232" i="1" s="1"/>
  <c r="U2232" i="1" s="1"/>
  <c r="R2360" i="1"/>
  <c r="T2360" i="1" s="1"/>
  <c r="U2360" i="1" s="1"/>
  <c r="R2488" i="1"/>
  <c r="T2488" i="1" s="1"/>
  <c r="R2616" i="1"/>
  <c r="T2616" i="1" s="1"/>
  <c r="U2616" i="1" s="1"/>
  <c r="R2744" i="1"/>
  <c r="T2744" i="1" s="1"/>
  <c r="U2744" i="1" s="1"/>
  <c r="R2872" i="1"/>
  <c r="T2872" i="1" s="1"/>
  <c r="U2872" i="1" s="1"/>
  <c r="R3000" i="1"/>
  <c r="T3000" i="1" s="1"/>
  <c r="R3272" i="1"/>
  <c r="S4088" i="1"/>
  <c r="S1785" i="1"/>
  <c r="T1785" i="1" s="1"/>
  <c r="S1913" i="1"/>
  <c r="S2041" i="1"/>
  <c r="S2169" i="1"/>
  <c r="S2297" i="1"/>
  <c r="U2441" i="1"/>
  <c r="U3465" i="1"/>
  <c r="S3721" i="1"/>
  <c r="T3721" i="1" s="1"/>
  <c r="S3720" i="1"/>
  <c r="S3849" i="1"/>
  <c r="S3848" i="1"/>
  <c r="S3977" i="1"/>
  <c r="S3976" i="1"/>
  <c r="S4105" i="1"/>
  <c r="S4104" i="1"/>
  <c r="S4233" i="1"/>
  <c r="S4232" i="1"/>
  <c r="S4361" i="1"/>
  <c r="S4360" i="1"/>
  <c r="S4489" i="1"/>
  <c r="S4488" i="1"/>
  <c r="S4617" i="1"/>
  <c r="S4616" i="1"/>
  <c r="S4745" i="1"/>
  <c r="S4873" i="1"/>
  <c r="S5001" i="1"/>
  <c r="S5129" i="1"/>
  <c r="S5257" i="1"/>
  <c r="R762" i="1"/>
  <c r="R890" i="1"/>
  <c r="R1018" i="1"/>
  <c r="R1146" i="1"/>
  <c r="R1274" i="1"/>
  <c r="R1402" i="1"/>
  <c r="R1530" i="1"/>
  <c r="R1658" i="1"/>
  <c r="T1786" i="1"/>
  <c r="T1914" i="1"/>
  <c r="T2042" i="1"/>
  <c r="T2170" i="1"/>
  <c r="T2298" i="1"/>
  <c r="U2298" i="1" s="1"/>
  <c r="T2426" i="1"/>
  <c r="U2426" i="1" s="1"/>
  <c r="T2554" i="1"/>
  <c r="U2554" i="1" s="1"/>
  <c r="T2682" i="1"/>
  <c r="U2682" i="1" s="1"/>
  <c r="T2810" i="1"/>
  <c r="R3722" i="1"/>
  <c r="T3722" i="1" s="1"/>
  <c r="R3850" i="1"/>
  <c r="T3850" i="1" s="1"/>
  <c r="R3978" i="1"/>
  <c r="T3978" i="1" s="1"/>
  <c r="R4106" i="1"/>
  <c r="T4106" i="1" s="1"/>
  <c r="U4106" i="1" s="1"/>
  <c r="R4234" i="1"/>
  <c r="T4234" i="1" s="1"/>
  <c r="U4234" i="1" s="1"/>
  <c r="R4362" i="1"/>
  <c r="T4362" i="1" s="1"/>
  <c r="U4362" i="1" s="1"/>
  <c r="R4490" i="1"/>
  <c r="T4490" i="1" s="1"/>
  <c r="U4490" i="1" s="1"/>
  <c r="R4618" i="1"/>
  <c r="T4618" i="1" s="1"/>
  <c r="U4618" i="1" s="1"/>
  <c r="R4746" i="1"/>
  <c r="T4746" i="1" s="1"/>
  <c r="R4874" i="1"/>
  <c r="T4874" i="1" s="1"/>
  <c r="R5002" i="1"/>
  <c r="T5002" i="1" s="1"/>
  <c r="R5130" i="1"/>
  <c r="T5130" i="1" s="1"/>
  <c r="T5258" i="1"/>
  <c r="R75" i="1"/>
  <c r="R203" i="1"/>
  <c r="R331" i="1"/>
  <c r="R459" i="1"/>
  <c r="R587" i="1"/>
  <c r="R715" i="1"/>
  <c r="R843" i="1"/>
  <c r="R971" i="1"/>
  <c r="R1099" i="1"/>
  <c r="R1227" i="1"/>
  <c r="T1227" i="1" s="1"/>
  <c r="R1355" i="1"/>
  <c r="R1483" i="1"/>
  <c r="R1611" i="1"/>
  <c r="R1739" i="1"/>
  <c r="S3132" i="1"/>
  <c r="S3341" i="1"/>
  <c r="S3469" i="1"/>
  <c r="S3597" i="1"/>
  <c r="S1310" i="1"/>
  <c r="S1438" i="1"/>
  <c r="S1566" i="1"/>
  <c r="S1694" i="1"/>
  <c r="S1822" i="1"/>
  <c r="S1950" i="1"/>
  <c r="S2078" i="1"/>
  <c r="S2206" i="1"/>
  <c r="S2334" i="1"/>
  <c r="S2462" i="1"/>
  <c r="S2590" i="1"/>
  <c r="S2718" i="1"/>
  <c r="S2846" i="1"/>
  <c r="S2974" i="1"/>
  <c r="S3102" i="1"/>
  <c r="S3358" i="1"/>
  <c r="S3614" i="1"/>
  <c r="R4510" i="1"/>
  <c r="R1247" i="1"/>
  <c r="R1375" i="1"/>
  <c r="R1503" i="1"/>
  <c r="R1631" i="1"/>
  <c r="R1759" i="1"/>
  <c r="R351" i="1"/>
  <c r="T351" i="1" s="1"/>
  <c r="R113" i="1"/>
  <c r="T113" i="1" s="1"/>
  <c r="S706" i="1"/>
  <c r="T4745" i="1"/>
  <c r="S746" i="1"/>
  <c r="S1642" i="1"/>
  <c r="S1641" i="1"/>
  <c r="T1641" i="1" s="1"/>
  <c r="R3404" i="1"/>
  <c r="T3404" i="1" s="1"/>
  <c r="S2527" i="1"/>
  <c r="R737" i="1"/>
  <c r="R1633" i="1"/>
  <c r="R68" i="1"/>
  <c r="R196" i="1"/>
  <c r="R324" i="1"/>
  <c r="T324" i="1" s="1"/>
  <c r="R452" i="1"/>
  <c r="R580" i="1"/>
  <c r="R708" i="1"/>
  <c r="R836" i="1"/>
  <c r="R964" i="1"/>
  <c r="R1092" i="1"/>
  <c r="R1220" i="1"/>
  <c r="T1220" i="1" s="1"/>
  <c r="R1348" i="1"/>
  <c r="T1348" i="1" s="1"/>
  <c r="R1732" i="1"/>
  <c r="S101" i="1"/>
  <c r="S229" i="1"/>
  <c r="S357" i="1"/>
  <c r="S485" i="1"/>
  <c r="S613" i="1"/>
  <c r="S741" i="1"/>
  <c r="S869" i="1"/>
  <c r="S997" i="1"/>
  <c r="S1125" i="1"/>
  <c r="S1253" i="1"/>
  <c r="S150" i="1"/>
  <c r="S278" i="1"/>
  <c r="S406" i="1"/>
  <c r="S534" i="1"/>
  <c r="S662" i="1"/>
  <c r="S790" i="1"/>
  <c r="S918" i="1"/>
  <c r="S1046" i="1"/>
  <c r="S1190" i="1"/>
  <c r="R1657" i="1"/>
  <c r="S58" i="1"/>
  <c r="S186" i="1"/>
  <c r="S314" i="1"/>
  <c r="S442" i="1"/>
  <c r="S570" i="1"/>
  <c r="S698" i="1"/>
  <c r="S156" i="1"/>
  <c r="S284" i="1"/>
  <c r="S412" i="1"/>
  <c r="S540" i="1"/>
  <c r="S668" i="1"/>
  <c r="S796" i="1"/>
  <c r="S924" i="1"/>
  <c r="S1052" i="1"/>
  <c r="R93" i="1"/>
  <c r="R221" i="1"/>
  <c r="R349" i="1"/>
  <c r="R477" i="1"/>
  <c r="R605" i="1"/>
  <c r="T605" i="1" s="1"/>
  <c r="R733" i="1"/>
  <c r="T733" i="1" s="1"/>
  <c r="R861" i="1"/>
  <c r="R989" i="1"/>
  <c r="R1117" i="1"/>
  <c r="R1245" i="1"/>
  <c r="R110" i="1"/>
  <c r="R238" i="1"/>
  <c r="R366" i="1"/>
  <c r="R494" i="1"/>
  <c r="T494" i="1" s="1"/>
  <c r="R622" i="1"/>
  <c r="R750" i="1"/>
  <c r="R878" i="1"/>
  <c r="R1006" i="1"/>
  <c r="S1150" i="1"/>
  <c r="R79" i="1"/>
  <c r="T79" i="1" s="1"/>
  <c r="R223" i="1"/>
  <c r="T223" i="1" s="1"/>
  <c r="R511" i="1"/>
  <c r="S639" i="1"/>
  <c r="R783" i="1"/>
  <c r="S911" i="1"/>
  <c r="R1055" i="1"/>
  <c r="R1183" i="1"/>
  <c r="R144" i="1"/>
  <c r="R272" i="1"/>
  <c r="R400" i="1"/>
  <c r="R528" i="1"/>
  <c r="R656" i="1"/>
  <c r="R784" i="1"/>
  <c r="R912" i="1"/>
  <c r="R1040" i="1"/>
  <c r="R1168" i="1"/>
  <c r="R129" i="1"/>
  <c r="R257" i="1"/>
  <c r="S82" i="1"/>
  <c r="S210" i="1"/>
  <c r="S338" i="1"/>
  <c r="S466" i="1"/>
  <c r="S594" i="1"/>
  <c r="S722" i="1"/>
  <c r="S850" i="1"/>
  <c r="S978" i="1"/>
  <c r="S1106" i="1"/>
  <c r="R1336" i="1"/>
  <c r="R1464" i="1"/>
  <c r="S1592" i="1"/>
  <c r="S1720" i="1"/>
  <c r="U1848" i="1"/>
  <c r="U1976" i="1"/>
  <c r="U2104" i="1"/>
  <c r="U2488" i="1"/>
  <c r="U3000" i="1"/>
  <c r="S3128" i="1"/>
  <c r="T3128" i="1" s="1"/>
  <c r="S3116" i="1"/>
  <c r="R1801" i="1"/>
  <c r="T1801" i="1" s="1"/>
  <c r="U1801" i="1" s="1"/>
  <c r="R1929" i="1"/>
  <c r="T1929" i="1" s="1"/>
  <c r="U1929" i="1" s="1"/>
  <c r="R2057" i="1"/>
  <c r="T2057" i="1" s="1"/>
  <c r="U2057" i="1" s="1"/>
  <c r="R2185" i="1"/>
  <c r="T2185" i="1" s="1"/>
  <c r="U2185" i="1" s="1"/>
  <c r="R2313" i="1"/>
  <c r="T2313" i="1" s="1"/>
  <c r="R3481" i="1"/>
  <c r="T3481" i="1" s="1"/>
  <c r="R3609" i="1"/>
  <c r="T3609" i="1" s="1"/>
  <c r="S762" i="1"/>
  <c r="S890" i="1"/>
  <c r="S1018" i="1"/>
  <c r="S1146" i="1"/>
  <c r="S1274" i="1"/>
  <c r="S1402" i="1"/>
  <c r="S1530" i="1"/>
  <c r="S1658" i="1"/>
  <c r="U1786" i="1"/>
  <c r="U1914" i="1"/>
  <c r="U2042" i="1"/>
  <c r="U2170" i="1"/>
  <c r="U2810" i="1"/>
  <c r="S3578" i="1"/>
  <c r="U3722" i="1"/>
  <c r="U3850" i="1"/>
  <c r="U3978" i="1"/>
  <c r="U4746" i="1"/>
  <c r="U4874" i="1"/>
  <c r="U5002" i="1"/>
  <c r="U5130" i="1"/>
  <c r="U5258" i="1"/>
  <c r="S75" i="1"/>
  <c r="S203" i="1"/>
  <c r="S331" i="1"/>
  <c r="S459" i="1"/>
  <c r="S587" i="1"/>
  <c r="S715" i="1"/>
  <c r="S843" i="1"/>
  <c r="S971" i="1"/>
  <c r="S1099" i="1"/>
  <c r="S1227" i="1"/>
  <c r="S1355" i="1"/>
  <c r="S1483" i="1"/>
  <c r="S1611" i="1"/>
  <c r="S1739" i="1"/>
  <c r="R3564" i="1"/>
  <c r="R3692" i="1"/>
  <c r="R3820" i="1"/>
  <c r="R3948" i="1"/>
  <c r="R4076" i="1"/>
  <c r="R4204" i="1"/>
  <c r="R4332" i="1"/>
  <c r="R4460" i="1"/>
  <c r="R4588" i="1"/>
  <c r="R4716" i="1"/>
  <c r="R4844" i="1"/>
  <c r="R4972" i="1"/>
  <c r="R5100" i="1"/>
  <c r="R5228" i="1"/>
  <c r="R4504" i="1"/>
  <c r="R1421" i="1"/>
  <c r="R1549" i="1"/>
  <c r="R1677" i="1"/>
  <c r="R1805" i="1"/>
  <c r="R1933" i="1"/>
  <c r="R2061" i="1"/>
  <c r="R2189" i="1"/>
  <c r="R2317" i="1"/>
  <c r="R2445" i="1"/>
  <c r="R2573" i="1"/>
  <c r="R2701" i="1"/>
  <c r="R2829" i="1"/>
  <c r="R2957" i="1"/>
  <c r="R3085" i="1"/>
  <c r="R3213" i="1"/>
  <c r="R1167" i="1"/>
  <c r="T1167" i="1" s="1"/>
  <c r="S322" i="1"/>
  <c r="S2399" i="1"/>
  <c r="S68" i="1"/>
  <c r="S196" i="1"/>
  <c r="S324" i="1"/>
  <c r="S452" i="1"/>
  <c r="S580" i="1"/>
  <c r="S708" i="1"/>
  <c r="S836" i="1"/>
  <c r="S964" i="1"/>
  <c r="S1092" i="1"/>
  <c r="S1220" i="1"/>
  <c r="S1348" i="1"/>
  <c r="S1476" i="1"/>
  <c r="T1476" i="1" s="1"/>
  <c r="S1604" i="1"/>
  <c r="T1604" i="1" s="1"/>
  <c r="S1732" i="1"/>
  <c r="R117" i="1"/>
  <c r="T117" i="1" s="1"/>
  <c r="R245" i="1"/>
  <c r="T245" i="1" s="1"/>
  <c r="U245" i="1" s="1"/>
  <c r="R373" i="1"/>
  <c r="T373" i="1" s="1"/>
  <c r="U373" i="1" s="1"/>
  <c r="R501" i="1"/>
  <c r="T501" i="1" s="1"/>
  <c r="U501" i="1" s="1"/>
  <c r="R629" i="1"/>
  <c r="T629" i="1" s="1"/>
  <c r="R757" i="1"/>
  <c r="T757" i="1" s="1"/>
  <c r="R885" i="1"/>
  <c r="T885" i="1" s="1"/>
  <c r="R1013" i="1"/>
  <c r="T1013" i="1" s="1"/>
  <c r="U1013" i="1" s="1"/>
  <c r="R1141" i="1"/>
  <c r="T1141" i="1" s="1"/>
  <c r="R751" i="1"/>
  <c r="R166" i="1"/>
  <c r="R294" i="1"/>
  <c r="R422" i="1"/>
  <c r="R550" i="1"/>
  <c r="R678" i="1"/>
  <c r="R806" i="1"/>
  <c r="R934" i="1"/>
  <c r="R1062" i="1"/>
  <c r="R1206" i="1"/>
  <c r="T1206" i="1" s="1"/>
  <c r="U1206" i="1" s="1"/>
  <c r="R1494" i="1"/>
  <c r="T1494" i="1" s="1"/>
  <c r="R1622" i="1"/>
  <c r="T1622" i="1" s="1"/>
  <c r="R1750" i="1"/>
  <c r="T1750" i="1" s="1"/>
  <c r="U1750" i="1" s="1"/>
  <c r="R135" i="1"/>
  <c r="T135" i="1" s="1"/>
  <c r="R263" i="1"/>
  <c r="R391" i="1"/>
  <c r="T391" i="1" s="1"/>
  <c r="R519" i="1"/>
  <c r="T519" i="1" s="1"/>
  <c r="R647" i="1"/>
  <c r="R775" i="1"/>
  <c r="R903" i="1"/>
  <c r="R1031" i="1"/>
  <c r="R1159" i="1"/>
  <c r="R1287" i="1"/>
  <c r="R1415" i="1"/>
  <c r="R1543" i="1"/>
  <c r="T1543" i="1" s="1"/>
  <c r="S1671" i="1"/>
  <c r="R104" i="1"/>
  <c r="R232" i="1"/>
  <c r="R360" i="1"/>
  <c r="R488" i="1"/>
  <c r="R616" i="1"/>
  <c r="T616" i="1" s="1"/>
  <c r="R744" i="1"/>
  <c r="T744" i="1" s="1"/>
  <c r="R872" i="1"/>
  <c r="T872" i="1" s="1"/>
  <c r="R1000" i="1"/>
  <c r="R1128" i="1"/>
  <c r="R1256" i="1"/>
  <c r="R105" i="1"/>
  <c r="R233" i="1"/>
  <c r="R361" i="1"/>
  <c r="R489" i="1"/>
  <c r="R617" i="1"/>
  <c r="T617" i="1" s="1"/>
  <c r="R745" i="1"/>
  <c r="R873" i="1"/>
  <c r="R1001" i="1"/>
  <c r="R1129" i="1"/>
  <c r="R1257" i="1"/>
  <c r="T1385" i="1"/>
  <c r="S1513" i="1"/>
  <c r="S1657" i="1"/>
  <c r="R74" i="1"/>
  <c r="R202" i="1"/>
  <c r="R330" i="1"/>
  <c r="R458" i="1"/>
  <c r="R586" i="1"/>
  <c r="R714" i="1"/>
  <c r="R172" i="1"/>
  <c r="R300" i="1"/>
  <c r="T300" i="1" s="1"/>
  <c r="R428" i="1"/>
  <c r="R556" i="1"/>
  <c r="R684" i="1"/>
  <c r="R812" i="1"/>
  <c r="R940" i="1"/>
  <c r="R1068" i="1"/>
  <c r="T1068" i="1" s="1"/>
  <c r="S93" i="1"/>
  <c r="S221" i="1"/>
  <c r="S349" i="1"/>
  <c r="S477" i="1"/>
  <c r="S605" i="1"/>
  <c r="S733" i="1"/>
  <c r="S861" i="1"/>
  <c r="S989" i="1"/>
  <c r="S1117" i="1"/>
  <c r="S1245" i="1"/>
  <c r="S110" i="1"/>
  <c r="S238" i="1"/>
  <c r="S366" i="1"/>
  <c r="S494" i="1"/>
  <c r="S622" i="1"/>
  <c r="S750" i="1"/>
  <c r="S878" i="1"/>
  <c r="S1006" i="1"/>
  <c r="R1166" i="1"/>
  <c r="S79" i="1"/>
  <c r="S223" i="1"/>
  <c r="U2313" i="1"/>
  <c r="U2969" i="1"/>
  <c r="U3481" i="1"/>
  <c r="U3609" i="1"/>
  <c r="S3737" i="1"/>
  <c r="S3736" i="1"/>
  <c r="S3993" i="1"/>
  <c r="S3992" i="1"/>
  <c r="S4249" i="1"/>
  <c r="S4248" i="1"/>
  <c r="S4505" i="1"/>
  <c r="S4504" i="1"/>
  <c r="U4889" i="1"/>
  <c r="R778" i="1"/>
  <c r="R906" i="1"/>
  <c r="R1034" i="1"/>
  <c r="R1162" i="1"/>
  <c r="R1290" i="1"/>
  <c r="R1418" i="1"/>
  <c r="R1546" i="1"/>
  <c r="R1674" i="1"/>
  <c r="R1802" i="1"/>
  <c r="T1802" i="1" s="1"/>
  <c r="R1930" i="1"/>
  <c r="T1930" i="1" s="1"/>
  <c r="R2058" i="1"/>
  <c r="T2058" i="1" s="1"/>
  <c r="R2186" i="1"/>
  <c r="T2186" i="1" s="1"/>
  <c r="U2186" i="1" s="1"/>
  <c r="R2314" i="1"/>
  <c r="T2314" i="1" s="1"/>
  <c r="R2442" i="1"/>
  <c r="T2442" i="1" s="1"/>
  <c r="R2570" i="1"/>
  <c r="T2570" i="1" s="1"/>
  <c r="R2698" i="1"/>
  <c r="T2698" i="1" s="1"/>
  <c r="R2826" i="1"/>
  <c r="T2826" i="1" s="1"/>
  <c r="R2954" i="1"/>
  <c r="T2954" i="1" s="1"/>
  <c r="R3082" i="1"/>
  <c r="T3082" i="1" s="1"/>
  <c r="R3210" i="1"/>
  <c r="T3210" i="1" s="1"/>
  <c r="R3338" i="1"/>
  <c r="R3466" i="1"/>
  <c r="S3292" i="1"/>
  <c r="S3420" i="1"/>
  <c r="S895" i="1"/>
  <c r="S66" i="1"/>
  <c r="S962" i="1"/>
  <c r="S3256" i="1"/>
  <c r="S3244" i="1"/>
  <c r="T2169" i="1"/>
  <c r="T4105" i="1"/>
  <c r="T5257" i="1"/>
  <c r="S2143" i="1"/>
  <c r="S3039" i="1"/>
  <c r="R4328" i="1"/>
  <c r="T4328" i="1" s="1"/>
  <c r="U4328" i="1" s="1"/>
  <c r="R84" i="1"/>
  <c r="R212" i="1"/>
  <c r="R340" i="1"/>
  <c r="R468" i="1"/>
  <c r="R596" i="1"/>
  <c r="R724" i="1"/>
  <c r="R852" i="1"/>
  <c r="R980" i="1"/>
  <c r="R1108" i="1"/>
  <c r="R1236" i="1"/>
  <c r="R1364" i="1"/>
  <c r="T1364" i="1" s="1"/>
  <c r="R1492" i="1"/>
  <c r="R1620" i="1"/>
  <c r="R1748" i="1"/>
  <c r="U117" i="1"/>
  <c r="U629" i="1"/>
  <c r="U757" i="1"/>
  <c r="S885" i="1"/>
  <c r="S1141" i="1"/>
  <c r="T1262" i="1"/>
  <c r="U1262" i="1" s="1"/>
  <c r="S166" i="1"/>
  <c r="S294" i="1"/>
  <c r="S422" i="1"/>
  <c r="S550" i="1"/>
  <c r="S678" i="1"/>
  <c r="S806" i="1"/>
  <c r="S934" i="1"/>
  <c r="S1062" i="1"/>
  <c r="R1366" i="1"/>
  <c r="T1366" i="1" s="1"/>
  <c r="U1366" i="1" s="1"/>
  <c r="U1494" i="1"/>
  <c r="U1622" i="1"/>
  <c r="S135" i="1"/>
  <c r="S263" i="1"/>
  <c r="S391" i="1"/>
  <c r="S519" i="1"/>
  <c r="S647" i="1"/>
  <c r="S775" i="1"/>
  <c r="S903" i="1"/>
  <c r="S1031" i="1"/>
  <c r="S1159" i="1"/>
  <c r="S1287" i="1"/>
  <c r="S1415" i="1"/>
  <c r="S1543" i="1"/>
  <c r="S104" i="1"/>
  <c r="S232" i="1"/>
  <c r="S360" i="1"/>
  <c r="S488" i="1"/>
  <c r="S616" i="1"/>
  <c r="S744" i="1"/>
  <c r="S872" i="1"/>
  <c r="S1000" i="1"/>
  <c r="S1128" i="1"/>
  <c r="S1256" i="1"/>
  <c r="S105" i="1"/>
  <c r="S233" i="1"/>
  <c r="S361" i="1"/>
  <c r="S489" i="1"/>
  <c r="S617" i="1"/>
  <c r="S745" i="1"/>
  <c r="S873" i="1"/>
  <c r="S1001" i="1"/>
  <c r="S1129" i="1"/>
  <c r="S1257" i="1"/>
  <c r="S1385" i="1"/>
  <c r="R1529" i="1"/>
  <c r="R1673" i="1"/>
  <c r="S74" i="1"/>
  <c r="S202" i="1"/>
  <c r="S330" i="1"/>
  <c r="S458" i="1"/>
  <c r="S586" i="1"/>
  <c r="S714" i="1"/>
  <c r="S172" i="1"/>
  <c r="S300" i="1"/>
  <c r="S428" i="1"/>
  <c r="S556" i="1"/>
  <c r="S684" i="1"/>
  <c r="S812" i="1"/>
  <c r="S940" i="1"/>
  <c r="S1068" i="1"/>
  <c r="R109" i="1"/>
  <c r="R237" i="1"/>
  <c r="R365" i="1"/>
  <c r="R493" i="1"/>
  <c r="R621" i="1"/>
  <c r="R749" i="1"/>
  <c r="T749" i="1" s="1"/>
  <c r="R877" i="1"/>
  <c r="R1005" i="1"/>
  <c r="R1133" i="1"/>
  <c r="R1261" i="1"/>
  <c r="R126" i="1"/>
  <c r="R254" i="1"/>
  <c r="R382" i="1"/>
  <c r="R510" i="1"/>
  <c r="T510" i="1" s="1"/>
  <c r="R638" i="1"/>
  <c r="R766" i="1"/>
  <c r="R894" i="1"/>
  <c r="R1022" i="1"/>
  <c r="S1166" i="1"/>
  <c r="R95" i="1"/>
  <c r="R2473" i="1"/>
  <c r="R2601" i="1"/>
  <c r="R2729" i="1"/>
  <c r="R2857" i="1"/>
  <c r="R2985" i="1"/>
  <c r="R3113" i="1"/>
  <c r="R3241" i="1"/>
  <c r="R3369" i="1"/>
  <c r="R3497" i="1"/>
  <c r="R3625" i="1"/>
  <c r="R3753" i="1"/>
  <c r="R3881" i="1"/>
  <c r="R4009" i="1"/>
  <c r="R4137" i="1"/>
  <c r="R4265" i="1"/>
  <c r="R4393" i="1"/>
  <c r="R4521" i="1"/>
  <c r="R4649" i="1"/>
  <c r="R4777" i="1"/>
  <c r="R4905" i="1"/>
  <c r="R5033" i="1"/>
  <c r="R5161" i="1"/>
  <c r="R367" i="1"/>
  <c r="T367" i="1" s="1"/>
  <c r="U367" i="1" s="1"/>
  <c r="R1228" i="1"/>
  <c r="R1356" i="1"/>
  <c r="R1484" i="1"/>
  <c r="R1612" i="1"/>
  <c r="R1740" i="1"/>
  <c r="R2508" i="1"/>
  <c r="R2636" i="1"/>
  <c r="R2764" i="1"/>
  <c r="R2892" i="1"/>
  <c r="R3020" i="1"/>
  <c r="R3164" i="1"/>
  <c r="T768" i="1"/>
  <c r="S1090" i="1"/>
  <c r="S3672" i="1"/>
  <c r="S3668" i="1"/>
  <c r="T5001" i="1"/>
  <c r="S2410" i="1"/>
  <c r="S2409" i="1"/>
  <c r="S2655" i="1"/>
  <c r="R1298" i="1"/>
  <c r="S84" i="1"/>
  <c r="S212" i="1"/>
  <c r="S340" i="1"/>
  <c r="S468" i="1"/>
  <c r="S596" i="1"/>
  <c r="S724" i="1"/>
  <c r="S852" i="1"/>
  <c r="S980" i="1"/>
  <c r="S1108" i="1"/>
  <c r="S1236" i="1"/>
  <c r="U1364" i="1"/>
  <c r="S1492" i="1"/>
  <c r="S1620" i="1"/>
  <c r="S1748" i="1"/>
  <c r="R133" i="1"/>
  <c r="R261" i="1"/>
  <c r="R389" i="1"/>
  <c r="R517" i="1"/>
  <c r="R645" i="1"/>
  <c r="R773" i="1"/>
  <c r="R901" i="1"/>
  <c r="R1029" i="1"/>
  <c r="R1157" i="1"/>
  <c r="R54" i="1"/>
  <c r="R182" i="1"/>
  <c r="R310" i="1"/>
  <c r="R438" i="1"/>
  <c r="R566" i="1"/>
  <c r="R694" i="1"/>
  <c r="T694" i="1" s="1"/>
  <c r="R822" i="1"/>
  <c r="T822" i="1" s="1"/>
  <c r="R950" i="1"/>
  <c r="R1078" i="1"/>
  <c r="R1638" i="1"/>
  <c r="R151" i="1"/>
  <c r="R279" i="1"/>
  <c r="R407" i="1"/>
  <c r="R535" i="1"/>
  <c r="R663" i="1"/>
  <c r="R791" i="1"/>
  <c r="R919" i="1"/>
  <c r="R1047" i="1"/>
  <c r="R1175" i="1"/>
  <c r="R1303" i="1"/>
  <c r="R1431" i="1"/>
  <c r="R1559" i="1"/>
  <c r="R120" i="1"/>
  <c r="R248" i="1"/>
  <c r="R376" i="1"/>
  <c r="R504" i="1"/>
  <c r="R632" i="1"/>
  <c r="R760" i="1"/>
  <c r="R888" i="1"/>
  <c r="R1016" i="1"/>
  <c r="R1144" i="1"/>
  <c r="R1272" i="1"/>
  <c r="R121" i="1"/>
  <c r="R249" i="1"/>
  <c r="R377" i="1"/>
  <c r="R505" i="1"/>
  <c r="R633" i="1"/>
  <c r="R761" i="1"/>
  <c r="R889" i="1"/>
  <c r="R1017" i="1"/>
  <c r="R1145" i="1"/>
  <c r="R1273" i="1"/>
  <c r="R1401" i="1"/>
  <c r="S1529" i="1"/>
  <c r="S1673" i="1"/>
  <c r="R90" i="1"/>
  <c r="R218" i="1"/>
  <c r="R346" i="1"/>
  <c r="R474" i="1"/>
  <c r="R602" i="1"/>
  <c r="R60" i="1"/>
  <c r="R188" i="1"/>
  <c r="R316" i="1"/>
  <c r="R444" i="1"/>
  <c r="R572" i="1"/>
  <c r="R700" i="1"/>
  <c r="R828" i="1"/>
  <c r="R956" i="1"/>
  <c r="R1084" i="1"/>
  <c r="S109" i="1"/>
  <c r="S237" i="1"/>
  <c r="S365" i="1"/>
  <c r="S493" i="1"/>
  <c r="S621" i="1"/>
  <c r="S749" i="1"/>
  <c r="S877" i="1"/>
  <c r="S1005" i="1"/>
  <c r="S1133" i="1"/>
  <c r="S1261" i="1"/>
  <c r="S126" i="1"/>
  <c r="S254" i="1"/>
  <c r="S382" i="1"/>
  <c r="S510" i="1"/>
  <c r="S638" i="1"/>
  <c r="S766" i="1"/>
  <c r="S894" i="1"/>
  <c r="S1022" i="1"/>
  <c r="R1182" i="1"/>
  <c r="S1198" i="1"/>
  <c r="S3448" i="1"/>
  <c r="S3436" i="1"/>
  <c r="R3592" i="1"/>
  <c r="S4168" i="1"/>
  <c r="U1817" i="1"/>
  <c r="U1945" i="1"/>
  <c r="U2073" i="1"/>
  <c r="U2201" i="1"/>
  <c r="U2329" i="1"/>
  <c r="R3626" i="1"/>
  <c r="T3626" i="1" s="1"/>
  <c r="R3754" i="1"/>
  <c r="T3754" i="1" s="1"/>
  <c r="R3882" i="1"/>
  <c r="T3882" i="1" s="1"/>
  <c r="R4010" i="1"/>
  <c r="T4010" i="1" s="1"/>
  <c r="R4138" i="1"/>
  <c r="T4138" i="1" s="1"/>
  <c r="U4138" i="1" s="1"/>
  <c r="R4266" i="1"/>
  <c r="T4266" i="1" s="1"/>
  <c r="R4394" i="1"/>
  <c r="T4394" i="1" s="1"/>
  <c r="R4522" i="1"/>
  <c r="T4522" i="1" s="1"/>
  <c r="U4522" i="1" s="1"/>
  <c r="R4650" i="1"/>
  <c r="T4650" i="1" s="1"/>
  <c r="R4778" i="1"/>
  <c r="T4778" i="1" s="1"/>
  <c r="R4906" i="1"/>
  <c r="T4906" i="1" s="1"/>
  <c r="R5034" i="1"/>
  <c r="T5034" i="1" s="1"/>
  <c r="R5162" i="1"/>
  <c r="T5162" i="1" s="1"/>
  <c r="R107" i="1"/>
  <c r="R235" i="1"/>
  <c r="R363" i="1"/>
  <c r="R491" i="1"/>
  <c r="R619" i="1"/>
  <c r="R747" i="1"/>
  <c r="R875" i="1"/>
  <c r="R1003" i="1"/>
  <c r="R1131" i="1"/>
  <c r="R1259" i="1"/>
  <c r="R1387" i="1"/>
  <c r="R1515" i="1"/>
  <c r="R1643" i="1"/>
  <c r="R1771" i="1"/>
  <c r="R1899" i="1"/>
  <c r="R2027" i="1"/>
  <c r="R2155" i="1"/>
  <c r="R2283" i="1"/>
  <c r="R2411" i="1"/>
  <c r="R2539" i="1"/>
  <c r="R2667" i="1"/>
  <c r="R2795" i="1"/>
  <c r="S2923" i="1"/>
  <c r="S3067" i="1"/>
  <c r="S3195" i="1"/>
  <c r="S3323" i="1"/>
  <c r="S3451" i="1"/>
  <c r="S450" i="1"/>
  <c r="S3544" i="1"/>
  <c r="S3531" i="1"/>
  <c r="R100" i="1"/>
  <c r="R228" i="1"/>
  <c r="R356" i="1"/>
  <c r="R484" i="1"/>
  <c r="R612" i="1"/>
  <c r="R740" i="1"/>
  <c r="R868" i="1"/>
  <c r="T868" i="1" s="1"/>
  <c r="R996" i="1"/>
  <c r="R1124" i="1"/>
  <c r="R1252" i="1"/>
  <c r="R1380" i="1"/>
  <c r="R1508" i="1"/>
  <c r="R1636" i="1"/>
  <c r="R1764" i="1"/>
  <c r="S133" i="1"/>
  <c r="S261" i="1"/>
  <c r="S389" i="1"/>
  <c r="S517" i="1"/>
  <c r="S645" i="1"/>
  <c r="S773" i="1"/>
  <c r="S901" i="1"/>
  <c r="S1029" i="1"/>
  <c r="S1157" i="1"/>
  <c r="S54" i="1"/>
  <c r="S182" i="1"/>
  <c r="S310" i="1"/>
  <c r="S438" i="1"/>
  <c r="S566" i="1"/>
  <c r="S694" i="1"/>
  <c r="S822" i="1"/>
  <c r="S950" i="1"/>
  <c r="S1078" i="1"/>
  <c r="R1238" i="1"/>
  <c r="R1382" i="1"/>
  <c r="S1510" i="1"/>
  <c r="S1638" i="1"/>
  <c r="S1766" i="1"/>
  <c r="S151" i="1"/>
  <c r="S279" i="1"/>
  <c r="S407" i="1"/>
  <c r="S535" i="1"/>
  <c r="S663" i="1"/>
  <c r="S791" i="1"/>
  <c r="S919" i="1"/>
  <c r="S1047" i="1"/>
  <c r="S1175" i="1"/>
  <c r="S1303" i="1"/>
  <c r="S1431" i="1"/>
  <c r="S1559" i="1"/>
  <c r="R1703" i="1"/>
  <c r="S120" i="1"/>
  <c r="S248" i="1"/>
  <c r="S376" i="1"/>
  <c r="S504" i="1"/>
  <c r="S632" i="1"/>
  <c r="S760" i="1"/>
  <c r="S888" i="1"/>
  <c r="S1016" i="1"/>
  <c r="S1144" i="1"/>
  <c r="S1272" i="1"/>
  <c r="S121" i="1"/>
  <c r="S249" i="1"/>
  <c r="S377" i="1"/>
  <c r="S505" i="1"/>
  <c r="S633" i="1"/>
  <c r="S761" i="1"/>
  <c r="S889" i="1"/>
  <c r="S1017" i="1"/>
  <c r="S1145" i="1"/>
  <c r="S1273" i="1"/>
  <c r="S1401" i="1"/>
  <c r="R1545" i="1"/>
  <c r="R1689" i="1"/>
  <c r="S90" i="1"/>
  <c r="S218" i="1"/>
  <c r="S346" i="1"/>
  <c r="S474" i="1"/>
  <c r="S602" i="1"/>
  <c r="S60" i="1"/>
  <c r="S188" i="1"/>
  <c r="S316" i="1"/>
  <c r="S444" i="1"/>
  <c r="S572" i="1"/>
  <c r="S700" i="1"/>
  <c r="S828" i="1"/>
  <c r="S956" i="1"/>
  <c r="S1084" i="1"/>
  <c r="R125" i="1"/>
  <c r="R253" i="1"/>
  <c r="R381" i="1"/>
  <c r="R509" i="1"/>
  <c r="R637" i="1"/>
  <c r="R765" i="1"/>
  <c r="R893" i="1"/>
  <c r="R1021" i="1"/>
  <c r="R1149" i="1"/>
  <c r="R1277" i="1"/>
  <c r="R142" i="1"/>
  <c r="R270" i="1"/>
  <c r="R398" i="1"/>
  <c r="R526" i="1"/>
  <c r="R654" i="1"/>
  <c r="R782" i="1"/>
  <c r="R910" i="1"/>
  <c r="R1038" i="1"/>
  <c r="R271" i="1"/>
  <c r="S399" i="1"/>
  <c r="R543" i="1"/>
  <c r="S671" i="1"/>
  <c r="R815" i="1"/>
  <c r="S943" i="1"/>
  <c r="S3320" i="1"/>
  <c r="T3320" i="1" s="1"/>
  <c r="R3464" i="1"/>
  <c r="S3592" i="1"/>
  <c r="S3832" i="1"/>
  <c r="R2489" i="1"/>
  <c r="R2617" i="1"/>
  <c r="R2745" i="1"/>
  <c r="R2873" i="1"/>
  <c r="R3001" i="1"/>
  <c r="R3641" i="1"/>
  <c r="R3897" i="1"/>
  <c r="R3896" i="1"/>
  <c r="T3896" i="1" s="1"/>
  <c r="U3896" i="1" s="1"/>
  <c r="R4153" i="1"/>
  <c r="R4152" i="1"/>
  <c r="T4152" i="1" s="1"/>
  <c r="U4152" i="1" s="1"/>
  <c r="R4409" i="1"/>
  <c r="R4408" i="1"/>
  <c r="T4408" i="1" s="1"/>
  <c r="R4665" i="1"/>
  <c r="R4664" i="1"/>
  <c r="T4664" i="1" s="1"/>
  <c r="U4664" i="1" s="1"/>
  <c r="S794" i="1"/>
  <c r="S922" i="1"/>
  <c r="S1050" i="1"/>
  <c r="S1178" i="1"/>
  <c r="S1306" i="1"/>
  <c r="S1434" i="1"/>
  <c r="S1562" i="1"/>
  <c r="S1690" i="1"/>
  <c r="S2202" i="1"/>
  <c r="T896" i="1"/>
  <c r="T4233" i="1"/>
  <c r="S2271" i="1"/>
  <c r="R1426" i="1"/>
  <c r="S100" i="1"/>
  <c r="S228" i="1"/>
  <c r="S356" i="1"/>
  <c r="S484" i="1"/>
  <c r="S612" i="1"/>
  <c r="S740" i="1"/>
  <c r="S868" i="1"/>
  <c r="S996" i="1"/>
  <c r="S1124" i="1"/>
  <c r="S1252" i="1"/>
  <c r="S1380" i="1"/>
  <c r="S1508" i="1"/>
  <c r="S1636" i="1"/>
  <c r="S1764" i="1"/>
  <c r="R149" i="1"/>
  <c r="R277" i="1"/>
  <c r="R405" i="1"/>
  <c r="R533" i="1"/>
  <c r="R661" i="1"/>
  <c r="R789" i="1"/>
  <c r="R917" i="1"/>
  <c r="R1045" i="1"/>
  <c r="R1173" i="1"/>
  <c r="R70" i="1"/>
  <c r="R198" i="1"/>
  <c r="R326" i="1"/>
  <c r="R454" i="1"/>
  <c r="R582" i="1"/>
  <c r="R710" i="1"/>
  <c r="R838" i="1"/>
  <c r="R966" i="1"/>
  <c r="S1238" i="1"/>
  <c r="S1382" i="1"/>
  <c r="R1526" i="1"/>
  <c r="R1654" i="1"/>
  <c r="R879" i="1"/>
  <c r="R167" i="1"/>
  <c r="R295" i="1"/>
  <c r="R423" i="1"/>
  <c r="R551" i="1"/>
  <c r="R679" i="1"/>
  <c r="R807" i="1"/>
  <c r="R935" i="1"/>
  <c r="R1063" i="1"/>
  <c r="R1191" i="1"/>
  <c r="R1319" i="1"/>
  <c r="R1447" i="1"/>
  <c r="R1575" i="1"/>
  <c r="S1703" i="1"/>
  <c r="R136" i="1"/>
  <c r="R264" i="1"/>
  <c r="R392" i="1"/>
  <c r="R520" i="1"/>
  <c r="R648" i="1"/>
  <c r="R776" i="1"/>
  <c r="R904" i="1"/>
  <c r="R1032" i="1"/>
  <c r="R1160" i="1"/>
  <c r="R1288" i="1"/>
  <c r="R137" i="1"/>
  <c r="R265" i="1"/>
  <c r="R393" i="1"/>
  <c r="R521" i="1"/>
  <c r="R649" i="1"/>
  <c r="R777" i="1"/>
  <c r="R905" i="1"/>
  <c r="R1033" i="1"/>
  <c r="R1161" i="1"/>
  <c r="R1289" i="1"/>
  <c r="R1417" i="1"/>
  <c r="S1545" i="1"/>
  <c r="S127" i="1"/>
  <c r="S271" i="1"/>
  <c r="R415" i="1"/>
  <c r="S543" i="1"/>
  <c r="R687" i="1"/>
  <c r="S815" i="1"/>
  <c r="R959" i="1"/>
  <c r="S1087" i="1"/>
  <c r="S176" i="1"/>
  <c r="S304" i="1"/>
  <c r="S432" i="1"/>
  <c r="S560" i="1"/>
  <c r="S688" i="1"/>
  <c r="S816" i="1"/>
  <c r="S944" i="1"/>
  <c r="S1072" i="1"/>
  <c r="S1200" i="1"/>
  <c r="S161" i="1"/>
  <c r="S289" i="1"/>
  <c r="R130" i="1"/>
  <c r="R258" i="1"/>
  <c r="R386" i="1"/>
  <c r="R514" i="1"/>
  <c r="R642" i="1"/>
  <c r="R770" i="1"/>
  <c r="T770" i="1" s="1"/>
  <c r="R898" i="1"/>
  <c r="T898" i="1" s="1"/>
  <c r="R1026" i="1"/>
  <c r="R1154" i="1"/>
  <c r="S1368" i="1"/>
  <c r="S1496" i="1"/>
  <c r="R1640" i="1"/>
  <c r="R1768" i="1"/>
  <c r="T2920" i="1"/>
  <c r="T3048" i="1"/>
  <c r="R3192" i="1"/>
  <c r="T3192" i="1" s="1"/>
  <c r="R3336" i="1"/>
  <c r="S3464" i="1"/>
  <c r="R3608" i="1"/>
  <c r="S3864" i="1"/>
  <c r="S1833" i="1"/>
  <c r="S1961" i="1"/>
  <c r="S2089" i="1"/>
  <c r="S2217" i="1"/>
  <c r="S2345" i="1"/>
  <c r="T1152" i="1"/>
  <c r="R1320" i="1"/>
  <c r="T1320" i="1" s="1"/>
  <c r="T1913" i="1"/>
  <c r="T4617" i="1"/>
  <c r="S2783" i="1"/>
  <c r="S1214" i="1"/>
  <c r="R143" i="1"/>
  <c r="R287" i="1"/>
  <c r="S415" i="1"/>
  <c r="R559" i="1"/>
  <c r="T559" i="1" s="1"/>
  <c r="S687" i="1"/>
  <c r="R831" i="1"/>
  <c r="S959" i="1"/>
  <c r="R1103" i="1"/>
  <c r="R64" i="1"/>
  <c r="R192" i="1"/>
  <c r="R320" i="1"/>
  <c r="R448" i="1"/>
  <c r="R576" i="1"/>
  <c r="R704" i="1"/>
  <c r="R832" i="1"/>
  <c r="R960" i="1"/>
  <c r="R1088" i="1"/>
  <c r="R111" i="1"/>
  <c r="R177" i="1"/>
  <c r="R305" i="1"/>
  <c r="T305" i="1" s="1"/>
  <c r="S130" i="1"/>
  <c r="S258" i="1"/>
  <c r="S386" i="1"/>
  <c r="S514" i="1"/>
  <c r="S642" i="1"/>
  <c r="S770" i="1"/>
  <c r="S898" i="1"/>
  <c r="S1026" i="1"/>
  <c r="S1154" i="1"/>
  <c r="R1384" i="1"/>
  <c r="S1640" i="1"/>
  <c r="S1768" i="1"/>
  <c r="S1896" i="1"/>
  <c r="S2024" i="1"/>
  <c r="S2152" i="1"/>
  <c r="S2280" i="1"/>
  <c r="S2408" i="1"/>
  <c r="S2536" i="1"/>
  <c r="T2536" i="1" s="1"/>
  <c r="S2664" i="1"/>
  <c r="S2792" i="1"/>
  <c r="S2920" i="1"/>
  <c r="S3048" i="1"/>
  <c r="S3192" i="1"/>
  <c r="S3336" i="1"/>
  <c r="S3325" i="1"/>
  <c r="R3480" i="1"/>
  <c r="T3480" i="1" s="1"/>
  <c r="S3608" i="1"/>
  <c r="S4632" i="1"/>
  <c r="T2505" i="1"/>
  <c r="T2633" i="1"/>
  <c r="T2761" i="1"/>
  <c r="T2889" i="1"/>
  <c r="T3017" i="1"/>
  <c r="U3017" i="1" s="1"/>
  <c r="T3145" i="1"/>
  <c r="U3145" i="1" s="1"/>
  <c r="R3273" i="1"/>
  <c r="T3273" i="1" s="1"/>
  <c r="U3273" i="1" s="1"/>
  <c r="R3401" i="1"/>
  <c r="T3401" i="1" s="1"/>
  <c r="T3529" i="1"/>
  <c r="R3657" i="1"/>
  <c r="T3657" i="1" s="1"/>
  <c r="T3785" i="1"/>
  <c r="U3785" i="1" s="1"/>
  <c r="T3913" i="1"/>
  <c r="U3913" i="1" s="1"/>
  <c r="T4041" i="1"/>
  <c r="U4041" i="1" s="1"/>
  <c r="T4169" i="1"/>
  <c r="U4169" i="1" s="1"/>
  <c r="T4297" i="1"/>
  <c r="U4297" i="1" s="1"/>
  <c r="T4425" i="1"/>
  <c r="T4553" i="1"/>
  <c r="T4681" i="1"/>
  <c r="T4809" i="1"/>
  <c r="T4937" i="1"/>
  <c r="T5065" i="1"/>
  <c r="U5065" i="1" s="1"/>
  <c r="T5193" i="1"/>
  <c r="U5193" i="1" s="1"/>
  <c r="R3288" i="1"/>
  <c r="S810" i="1"/>
  <c r="S938" i="1"/>
  <c r="S1066" i="1"/>
  <c r="S1194" i="1"/>
  <c r="S1322" i="1"/>
  <c r="S1450" i="1"/>
  <c r="S1578" i="1"/>
  <c r="S1706" i="1"/>
  <c r="T640" i="1"/>
  <c r="S578" i="1"/>
  <c r="S1002" i="1"/>
  <c r="S116" i="1"/>
  <c r="S244" i="1"/>
  <c r="S372" i="1"/>
  <c r="S500" i="1"/>
  <c r="S628" i="1"/>
  <c r="S756" i="1"/>
  <c r="S884" i="1"/>
  <c r="S1012" i="1"/>
  <c r="S1140" i="1"/>
  <c r="R1230" i="1"/>
  <c r="S143" i="1"/>
  <c r="S287" i="1"/>
  <c r="R431" i="1"/>
  <c r="S559" i="1"/>
  <c r="R703" i="1"/>
  <c r="S831" i="1"/>
  <c r="S1103" i="1"/>
  <c r="S64" i="1"/>
  <c r="S192" i="1"/>
  <c r="S320" i="1"/>
  <c r="S448" i="1"/>
  <c r="S576" i="1"/>
  <c r="S704" i="1"/>
  <c r="S832" i="1"/>
  <c r="S960" i="1"/>
  <c r="S1088" i="1"/>
  <c r="R1158" i="1"/>
  <c r="S177" i="1"/>
  <c r="S305" i="1"/>
  <c r="R146" i="1"/>
  <c r="R274" i="1"/>
  <c r="R402" i="1"/>
  <c r="R530" i="1"/>
  <c r="R658" i="1"/>
  <c r="R786" i="1"/>
  <c r="R914" i="1"/>
  <c r="R1042" i="1"/>
  <c r="R1170" i="1"/>
  <c r="S1384" i="1"/>
  <c r="S1512" i="1"/>
  <c r="R1656" i="1"/>
  <c r="R1784" i="1"/>
  <c r="T1784" i="1" s="1"/>
  <c r="R1912" i="1"/>
  <c r="T1912" i="1" s="1"/>
  <c r="R2040" i="1"/>
  <c r="T2040" i="1" s="1"/>
  <c r="U2040" i="1" s="1"/>
  <c r="R2168" i="1"/>
  <c r="T2168" i="1" s="1"/>
  <c r="R2296" i="1"/>
  <c r="T2296" i="1" s="1"/>
  <c r="R3208" i="1"/>
  <c r="U3480" i="1"/>
  <c r="R3624" i="1"/>
  <c r="T3624" i="1" s="1"/>
  <c r="U3624" i="1" s="1"/>
  <c r="U4296" i="1"/>
  <c r="U2505" i="1"/>
  <c r="U2633" i="1"/>
  <c r="U2761" i="1"/>
  <c r="U2889" i="1"/>
  <c r="U3401" i="1"/>
  <c r="U3529" i="1"/>
  <c r="U3657" i="1"/>
  <c r="U4425" i="1"/>
  <c r="U4553" i="1"/>
  <c r="U4681" i="1"/>
  <c r="U4809" i="1"/>
  <c r="U4937" i="1"/>
  <c r="R3688" i="1"/>
  <c r="T3688" i="1" s="1"/>
  <c r="U3688" i="1" s="1"/>
  <c r="R826" i="1"/>
  <c r="R954" i="1"/>
  <c r="R1082" i="1"/>
  <c r="R1210" i="1"/>
  <c r="R1338" i="1"/>
  <c r="R1466" i="1"/>
  <c r="R1594" i="1"/>
  <c r="R1722" i="1"/>
  <c r="S479" i="1"/>
  <c r="T256" i="1"/>
  <c r="R241" i="1"/>
  <c r="T241" i="1" s="1"/>
  <c r="S834" i="1"/>
  <c r="S1832" i="1"/>
  <c r="S1823" i="1"/>
  <c r="T2041" i="1"/>
  <c r="T3977" i="1"/>
  <c r="T4873" i="1"/>
  <c r="S874" i="1"/>
  <c r="S1770" i="1"/>
  <c r="S1769" i="1"/>
  <c r="T1769" i="1" s="1"/>
  <c r="S1887" i="1"/>
  <c r="R1554" i="1"/>
  <c r="R3492" i="1"/>
  <c r="R1028" i="1"/>
  <c r="R1156" i="1"/>
  <c r="T1156" i="1" s="1"/>
  <c r="T1284" i="1"/>
  <c r="R1412" i="1"/>
  <c r="T1412" i="1" s="1"/>
  <c r="U1412" i="1" s="1"/>
  <c r="R623" i="1"/>
  <c r="T623" i="1" s="1"/>
  <c r="U623" i="1" s="1"/>
  <c r="S165" i="1"/>
  <c r="S293" i="1"/>
  <c r="S421" i="1"/>
  <c r="S549" i="1"/>
  <c r="S677" i="1"/>
  <c r="S805" i="1"/>
  <c r="S933" i="1"/>
  <c r="S1061" i="1"/>
  <c r="S1189" i="1"/>
  <c r="S470" i="1"/>
  <c r="R1126" i="1"/>
  <c r="T1270" i="1"/>
  <c r="R1414" i="1"/>
  <c r="T1414" i="1" s="1"/>
  <c r="R1721" i="1"/>
  <c r="S122" i="1"/>
  <c r="S250" i="1"/>
  <c r="S378" i="1"/>
  <c r="S506" i="1"/>
  <c r="S634" i="1"/>
  <c r="S92" i="1"/>
  <c r="S220" i="1"/>
  <c r="S348" i="1"/>
  <c r="S476" i="1"/>
  <c r="S604" i="1"/>
  <c r="S732" i="1"/>
  <c r="S860" i="1"/>
  <c r="S988" i="1"/>
  <c r="S1116" i="1"/>
  <c r="R157" i="1"/>
  <c r="R285" i="1"/>
  <c r="R413" i="1"/>
  <c r="R541" i="1"/>
  <c r="R669" i="1"/>
  <c r="R797" i="1"/>
  <c r="R925" i="1"/>
  <c r="R1053" i="1"/>
  <c r="R1181" i="1"/>
  <c r="T1181" i="1" s="1"/>
  <c r="R1094" i="1"/>
  <c r="T1094" i="1" s="1"/>
  <c r="R174" i="1"/>
  <c r="R302" i="1"/>
  <c r="R430" i="1"/>
  <c r="R558" i="1"/>
  <c r="R686" i="1"/>
  <c r="R814" i="1"/>
  <c r="R942" i="1"/>
  <c r="S1230" i="1"/>
  <c r="R159" i="1"/>
  <c r="R303" i="1"/>
  <c r="S431" i="1"/>
  <c r="R575" i="1"/>
  <c r="S703" i="1"/>
  <c r="R847" i="1"/>
  <c r="R991" i="1"/>
  <c r="R1119" i="1"/>
  <c r="R80" i="1"/>
  <c r="R208" i="1"/>
  <c r="R336" i="1"/>
  <c r="R464" i="1"/>
  <c r="R592" i="1"/>
  <c r="R720" i="1"/>
  <c r="R848" i="1"/>
  <c r="R976" i="1"/>
  <c r="R1104" i="1"/>
  <c r="R65" i="1"/>
  <c r="R193" i="1"/>
  <c r="R321" i="1"/>
  <c r="S146" i="1"/>
  <c r="S274" i="1"/>
  <c r="S402" i="1"/>
  <c r="S530" i="1"/>
  <c r="S658" i="1"/>
  <c r="S786" i="1"/>
  <c r="S914" i="1"/>
  <c r="S1042" i="1"/>
  <c r="S1170" i="1"/>
  <c r="R1400" i="1"/>
  <c r="S1656" i="1"/>
  <c r="U1784" i="1"/>
  <c r="U1912" i="1"/>
  <c r="U2168" i="1"/>
  <c r="U2296" i="1"/>
  <c r="U2936" i="1"/>
  <c r="U3064" i="1"/>
  <c r="S3208" i="1"/>
  <c r="S3204" i="1"/>
  <c r="U3352" i="1"/>
  <c r="R3496" i="1"/>
  <c r="R2521" i="1"/>
  <c r="R2649" i="1"/>
  <c r="R2777" i="1"/>
  <c r="R2905" i="1"/>
  <c r="R3033" i="1"/>
  <c r="R3161" i="1"/>
  <c r="R3160" i="1"/>
  <c r="R3289" i="1"/>
  <c r="R3417" i="1"/>
  <c r="R3545" i="1"/>
  <c r="R3944" i="1"/>
  <c r="T3944" i="1" s="1"/>
  <c r="U3944" i="1" s="1"/>
  <c r="S826" i="1"/>
  <c r="S954" i="1"/>
  <c r="S1082" i="1"/>
  <c r="S1210" i="1"/>
  <c r="S1338" i="1"/>
  <c r="S1466" i="1"/>
  <c r="S1594" i="1"/>
  <c r="S1722" i="1"/>
  <c r="T767" i="1"/>
  <c r="T384" i="1"/>
  <c r="S194" i="1"/>
  <c r="T3849" i="1"/>
  <c r="T5129" i="1"/>
  <c r="S1130" i="1"/>
  <c r="S2911" i="1"/>
  <c r="R1682" i="1"/>
  <c r="R3620" i="1"/>
  <c r="S132" i="1"/>
  <c r="T132" i="1" s="1"/>
  <c r="S260" i="1"/>
  <c r="T260" i="1" s="1"/>
  <c r="S388" i="1"/>
  <c r="T388" i="1" s="1"/>
  <c r="S516" i="1"/>
  <c r="T516" i="1" s="1"/>
  <c r="S644" i="1"/>
  <c r="T644" i="1" s="1"/>
  <c r="S772" i="1"/>
  <c r="T772" i="1" s="1"/>
  <c r="S900" i="1"/>
  <c r="T900" i="1" s="1"/>
  <c r="S1028" i="1"/>
  <c r="U1156" i="1"/>
  <c r="U1284" i="1"/>
  <c r="S1540" i="1"/>
  <c r="S1668" i="1"/>
  <c r="R53" i="1"/>
  <c r="T53" i="1" s="1"/>
  <c r="U53" i="1" s="1"/>
  <c r="R181" i="1"/>
  <c r="T181" i="1" s="1"/>
  <c r="U181" i="1" s="1"/>
  <c r="R309" i="1"/>
  <c r="T309" i="1" s="1"/>
  <c r="U309" i="1" s="1"/>
  <c r="R437" i="1"/>
  <c r="T437" i="1" s="1"/>
  <c r="U437" i="1" s="1"/>
  <c r="R565" i="1"/>
  <c r="T565" i="1" s="1"/>
  <c r="U565" i="1" s="1"/>
  <c r="R693" i="1"/>
  <c r="T693" i="1" s="1"/>
  <c r="U693" i="1" s="1"/>
  <c r="R821" i="1"/>
  <c r="T821" i="1" s="1"/>
  <c r="U821" i="1" s="1"/>
  <c r="R949" i="1"/>
  <c r="T949" i="1" s="1"/>
  <c r="U949" i="1" s="1"/>
  <c r="R1077" i="1"/>
  <c r="T1077" i="1" s="1"/>
  <c r="R1205" i="1"/>
  <c r="T1205" i="1" s="1"/>
  <c r="U1205" i="1" s="1"/>
  <c r="R102" i="1"/>
  <c r="T102" i="1" s="1"/>
  <c r="U102" i="1" s="1"/>
  <c r="R230" i="1"/>
  <c r="T230" i="1" s="1"/>
  <c r="U230" i="1" s="1"/>
  <c r="T358" i="1"/>
  <c r="U358" i="1" s="1"/>
  <c r="T486" i="1"/>
  <c r="U486" i="1" s="1"/>
  <c r="R614" i="1"/>
  <c r="T614" i="1" s="1"/>
  <c r="U614" i="1" s="1"/>
  <c r="S742" i="1"/>
  <c r="T870" i="1"/>
  <c r="U870" i="1" s="1"/>
  <c r="R998" i="1"/>
  <c r="T998" i="1" s="1"/>
  <c r="U998" i="1" s="1"/>
  <c r="S1126" i="1"/>
  <c r="U1270" i="1"/>
  <c r="U1414" i="1"/>
  <c r="T1558" i="1"/>
  <c r="U1558" i="1" s="1"/>
  <c r="T1686" i="1"/>
  <c r="U1686" i="1" s="1"/>
  <c r="R71" i="1"/>
  <c r="T71" i="1" s="1"/>
  <c r="U71" i="1" s="1"/>
  <c r="R199" i="1"/>
  <c r="T199" i="1" s="1"/>
  <c r="U199" i="1" s="1"/>
  <c r="R327" i="1"/>
  <c r="T327" i="1" s="1"/>
  <c r="U327" i="1" s="1"/>
  <c r="R455" i="1"/>
  <c r="T455" i="1" s="1"/>
  <c r="U455" i="1" s="1"/>
  <c r="R583" i="1"/>
  <c r="T583" i="1" s="1"/>
  <c r="U583" i="1" s="1"/>
  <c r="R711" i="1"/>
  <c r="T711" i="1" s="1"/>
  <c r="U711" i="1" s="1"/>
  <c r="R839" i="1"/>
  <c r="T839" i="1" s="1"/>
  <c r="U839" i="1" s="1"/>
  <c r="R967" i="1"/>
  <c r="T967" i="1" s="1"/>
  <c r="U967" i="1" s="1"/>
  <c r="R1095" i="1"/>
  <c r="T1095" i="1" s="1"/>
  <c r="R1223" i="1"/>
  <c r="T1223" i="1" s="1"/>
  <c r="R1351" i="1"/>
  <c r="T1351" i="1" s="1"/>
  <c r="R1479" i="1"/>
  <c r="T1479" i="1" s="1"/>
  <c r="U1479" i="1" s="1"/>
  <c r="R1607" i="1"/>
  <c r="T1607" i="1" s="1"/>
  <c r="U1607" i="1" s="1"/>
  <c r="S1735" i="1"/>
  <c r="R168" i="1"/>
  <c r="T168" i="1" s="1"/>
  <c r="R296" i="1"/>
  <c r="T296" i="1" s="1"/>
  <c r="R424" i="1"/>
  <c r="T424" i="1" s="1"/>
  <c r="R552" i="1"/>
  <c r="T552" i="1" s="1"/>
  <c r="R680" i="1"/>
  <c r="T680" i="1" s="1"/>
  <c r="R808" i="1"/>
  <c r="R936" i="1"/>
  <c r="T936" i="1" s="1"/>
  <c r="R1064" i="1"/>
  <c r="T1064" i="1" s="1"/>
  <c r="R1192" i="1"/>
  <c r="T1192" i="1" s="1"/>
  <c r="R975" i="1"/>
  <c r="T975" i="1" s="1"/>
  <c r="R169" i="1"/>
  <c r="T169" i="1" s="1"/>
  <c r="R297" i="1"/>
  <c r="T297" i="1" s="1"/>
  <c r="R425" i="1"/>
  <c r="T425" i="1" s="1"/>
  <c r="R553" i="1"/>
  <c r="T553" i="1" s="1"/>
  <c r="R681" i="1"/>
  <c r="T681" i="1" s="1"/>
  <c r="R809" i="1"/>
  <c r="T809" i="1" s="1"/>
  <c r="R937" i="1"/>
  <c r="T937" i="1" s="1"/>
  <c r="R1065" i="1"/>
  <c r="T1065" i="1" s="1"/>
  <c r="R1193" i="1"/>
  <c r="T1193" i="1" s="1"/>
  <c r="R1321" i="1"/>
  <c r="T1321" i="1" s="1"/>
  <c r="U1321" i="1" s="1"/>
  <c r="S1577" i="1"/>
  <c r="S1721" i="1"/>
  <c r="R138" i="1"/>
  <c r="T138" i="1" s="1"/>
  <c r="R266" i="1"/>
  <c r="T266" i="1" s="1"/>
  <c r="R394" i="1"/>
  <c r="T394" i="1" s="1"/>
  <c r="R522" i="1"/>
  <c r="T522" i="1" s="1"/>
  <c r="R650" i="1"/>
  <c r="T650" i="1" s="1"/>
  <c r="R108" i="1"/>
  <c r="T108" i="1" s="1"/>
  <c r="U108" i="1" s="1"/>
  <c r="R236" i="1"/>
  <c r="T236" i="1" s="1"/>
  <c r="U236" i="1" s="1"/>
  <c r="R364" i="1"/>
  <c r="T364" i="1" s="1"/>
  <c r="U364" i="1" s="1"/>
  <c r="R492" i="1"/>
  <c r="T492" i="1" s="1"/>
  <c r="U492" i="1" s="1"/>
  <c r="R620" i="1"/>
  <c r="T620" i="1" s="1"/>
  <c r="U620" i="1" s="1"/>
  <c r="R748" i="1"/>
  <c r="T748" i="1" s="1"/>
  <c r="U748" i="1" s="1"/>
  <c r="R876" i="1"/>
  <c r="T876" i="1" s="1"/>
  <c r="U876" i="1" s="1"/>
  <c r="R1004" i="1"/>
  <c r="T1004" i="1" s="1"/>
  <c r="U1004" i="1" s="1"/>
  <c r="R1132" i="1"/>
  <c r="T1132" i="1" s="1"/>
  <c r="S157" i="1"/>
  <c r="S285" i="1"/>
  <c r="S413" i="1"/>
  <c r="S541" i="1"/>
  <c r="S669" i="1"/>
  <c r="S797" i="1"/>
  <c r="S925" i="1"/>
  <c r="S1053" i="1"/>
  <c r="S1181" i="1"/>
  <c r="T1430" i="1"/>
  <c r="U1430" i="1" s="1"/>
  <c r="S174" i="1"/>
  <c r="S302" i="1"/>
  <c r="S430" i="1"/>
  <c r="S558" i="1"/>
  <c r="S686" i="1"/>
  <c r="S814" i="1"/>
  <c r="S942" i="1"/>
  <c r="R1086" i="1"/>
  <c r="T1086" i="1" s="1"/>
  <c r="R1246" i="1"/>
  <c r="T1246" i="1" s="1"/>
  <c r="S159" i="1"/>
  <c r="S303" i="1"/>
  <c r="R447" i="1"/>
  <c r="T447" i="1" s="1"/>
  <c r="S575" i="1"/>
  <c r="R719" i="1"/>
  <c r="T719" i="1" s="1"/>
  <c r="U719" i="1" s="1"/>
  <c r="S847" i="1"/>
  <c r="S991" i="1"/>
  <c r="S1119" i="1"/>
  <c r="S80" i="1"/>
  <c r="S208" i="1"/>
  <c r="S336" i="1"/>
  <c r="S464" i="1"/>
  <c r="S592" i="1"/>
  <c r="S720" i="1"/>
  <c r="S848" i="1"/>
  <c r="S976" i="1"/>
  <c r="S1104" i="1"/>
  <c r="S65" i="1"/>
  <c r="S193" i="1"/>
  <c r="S321" i="1"/>
  <c r="R162" i="1"/>
  <c r="R290" i="1"/>
  <c r="R418" i="1"/>
  <c r="R546" i="1"/>
  <c r="R674" i="1"/>
  <c r="R802" i="1"/>
  <c r="R930" i="1"/>
  <c r="R1058" i="1"/>
  <c r="R3204" i="1"/>
  <c r="T3204" i="1" s="1"/>
  <c r="S1400" i="1"/>
  <c r="R1544" i="1"/>
  <c r="R1672" i="1"/>
  <c r="R1800" i="1"/>
  <c r="T1800" i="1" s="1"/>
  <c r="U1800" i="1" s="1"/>
  <c r="R1928" i="1"/>
  <c r="T1928" i="1" s="1"/>
  <c r="U1928" i="1" s="1"/>
  <c r="R2056" i="1"/>
  <c r="T2056" i="1" s="1"/>
  <c r="R2184" i="1"/>
  <c r="T2184" i="1" s="1"/>
  <c r="U2184" i="1" s="1"/>
  <c r="R2312" i="1"/>
  <c r="T2312" i="1" s="1"/>
  <c r="U2312" i="1" s="1"/>
  <c r="R2440" i="1"/>
  <c r="T2440" i="1" s="1"/>
  <c r="R2568" i="1"/>
  <c r="T2568" i="1" s="1"/>
  <c r="U2568" i="1" s="1"/>
  <c r="R2696" i="1"/>
  <c r="R2952" i="1"/>
  <c r="T2952" i="1" s="1"/>
  <c r="R3080" i="1"/>
  <c r="T3080" i="1" s="1"/>
  <c r="R3224" i="1"/>
  <c r="R3244" i="1"/>
  <c r="T3244" i="1" s="1"/>
  <c r="R736" i="1"/>
  <c r="R81" i="1"/>
  <c r="R209" i="1"/>
  <c r="R337" i="1"/>
  <c r="S162" i="1"/>
  <c r="S290" i="1"/>
  <c r="S418" i="1"/>
  <c r="S546" i="1"/>
  <c r="S674" i="1"/>
  <c r="S802" i="1"/>
  <c r="S930" i="1"/>
  <c r="S1058" i="1"/>
  <c r="R1416" i="1"/>
  <c r="S1544" i="1"/>
  <c r="S1672" i="1"/>
  <c r="U2056" i="1"/>
  <c r="U2440" i="1"/>
  <c r="S2696" i="1"/>
  <c r="S2692" i="1"/>
  <c r="R2824" i="1"/>
  <c r="T2824" i="1" s="1"/>
  <c r="U2824" i="1" s="1"/>
  <c r="U2952" i="1"/>
  <c r="U3080" i="1"/>
  <c r="T3668" i="1"/>
  <c r="R1959" i="1"/>
  <c r="R2087" i="1"/>
  <c r="R2343" i="1"/>
  <c r="R2599" i="1"/>
  <c r="R2855" i="1"/>
  <c r="R3111" i="1"/>
  <c r="R3367" i="1"/>
  <c r="R3495" i="1"/>
  <c r="R495" i="1"/>
  <c r="T495" i="1" s="1"/>
  <c r="U495" i="1" s="1"/>
  <c r="R164" i="1"/>
  <c r="R292" i="1"/>
  <c r="R420" i="1"/>
  <c r="R548" i="1"/>
  <c r="R676" i="1"/>
  <c r="R804" i="1"/>
  <c r="R932" i="1"/>
  <c r="R1060" i="1"/>
  <c r="R1188" i="1"/>
  <c r="R1316" i="1"/>
  <c r="R1444" i="1"/>
  <c r="R1572" i="1"/>
  <c r="T1572" i="1" s="1"/>
  <c r="R1700" i="1"/>
  <c r="S69" i="1"/>
  <c r="S197" i="1"/>
  <c r="S325" i="1"/>
  <c r="S453" i="1"/>
  <c r="S581" i="1"/>
  <c r="S709" i="1"/>
  <c r="T709" i="1" s="1"/>
  <c r="S837" i="1"/>
  <c r="S965" i="1"/>
  <c r="S1093" i="1"/>
  <c r="S1221" i="1"/>
  <c r="S118" i="1"/>
  <c r="S246" i="1"/>
  <c r="S374" i="1"/>
  <c r="S502" i="1"/>
  <c r="S630" i="1"/>
  <c r="S758" i="1"/>
  <c r="S886" i="1"/>
  <c r="S1014" i="1"/>
  <c r="S1158" i="1"/>
  <c r="S1446" i="1"/>
  <c r="S1574" i="1"/>
  <c r="T1574" i="1" s="1"/>
  <c r="S1702" i="1"/>
  <c r="S87" i="1"/>
  <c r="T87" i="1" s="1"/>
  <c r="S215" i="1"/>
  <c r="S343" i="1"/>
  <c r="S471" i="1"/>
  <c r="S599" i="1"/>
  <c r="S727" i="1"/>
  <c r="S855" i="1"/>
  <c r="S983" i="1"/>
  <c r="S1111" i="1"/>
  <c r="S1239" i="1"/>
  <c r="S1367" i="1"/>
  <c r="S1495" i="1"/>
  <c r="R1639" i="1"/>
  <c r="S56" i="1"/>
  <c r="S184" i="1"/>
  <c r="T184" i="1" s="1"/>
  <c r="S312" i="1"/>
  <c r="T312" i="1" s="1"/>
  <c r="S440" i="1"/>
  <c r="T440" i="1" s="1"/>
  <c r="S568" i="1"/>
  <c r="T568" i="1" s="1"/>
  <c r="S696" i="1"/>
  <c r="T696" i="1" s="1"/>
  <c r="S824" i="1"/>
  <c r="T824" i="1" s="1"/>
  <c r="S952" i="1"/>
  <c r="T952" i="1" s="1"/>
  <c r="S1080" i="1"/>
  <c r="T1080" i="1" s="1"/>
  <c r="S1208" i="1"/>
  <c r="T1208" i="1" s="1"/>
  <c r="S57" i="1"/>
  <c r="T57" i="1" s="1"/>
  <c r="S185" i="1"/>
  <c r="T185" i="1" s="1"/>
  <c r="S313" i="1"/>
  <c r="S441" i="1"/>
  <c r="S569" i="1"/>
  <c r="S697" i="1"/>
  <c r="S825" i="1"/>
  <c r="S953" i="1"/>
  <c r="T953" i="1" s="1"/>
  <c r="S1081" i="1"/>
  <c r="T1081" i="1" s="1"/>
  <c r="S1209" i="1"/>
  <c r="T1209" i="1" s="1"/>
  <c r="S1337" i="1"/>
  <c r="T1337" i="1" s="1"/>
  <c r="R1481" i="1"/>
  <c r="R1609" i="1"/>
  <c r="R1753" i="1"/>
  <c r="S154" i="1"/>
  <c r="S282" i="1"/>
  <c r="S410" i="1"/>
  <c r="S538" i="1"/>
  <c r="S666" i="1"/>
  <c r="S124" i="1"/>
  <c r="S252" i="1"/>
  <c r="S380" i="1"/>
  <c r="S508" i="1"/>
  <c r="S636" i="1"/>
  <c r="T636" i="1" s="1"/>
  <c r="S764" i="1"/>
  <c r="T764" i="1" s="1"/>
  <c r="S892" i="1"/>
  <c r="T892" i="1" s="1"/>
  <c r="S1020" i="1"/>
  <c r="T1020" i="1" s="1"/>
  <c r="R61" i="1"/>
  <c r="R189" i="1"/>
  <c r="R317" i="1"/>
  <c r="R445" i="1"/>
  <c r="R573" i="1"/>
  <c r="R701" i="1"/>
  <c r="T701" i="1" s="1"/>
  <c r="R829" i="1"/>
  <c r="R957" i="1"/>
  <c r="R1085" i="1"/>
  <c r="T1085" i="1" s="1"/>
  <c r="R1213" i="1"/>
  <c r="R78" i="1"/>
  <c r="R206" i="1"/>
  <c r="R334" i="1"/>
  <c r="R462" i="1"/>
  <c r="R590" i="1"/>
  <c r="R718" i="1"/>
  <c r="R846" i="1"/>
  <c r="R974" i="1"/>
  <c r="S1102" i="1"/>
  <c r="R1449" i="1"/>
  <c r="T1449" i="1" s="1"/>
  <c r="R335" i="1"/>
  <c r="S463" i="1"/>
  <c r="R607" i="1"/>
  <c r="S735" i="1"/>
  <c r="S879" i="1"/>
  <c r="R1023" i="1"/>
  <c r="R1151" i="1"/>
  <c r="R112" i="1"/>
  <c r="R240" i="1"/>
  <c r="R368" i="1"/>
  <c r="R496" i="1"/>
  <c r="R624" i="1"/>
  <c r="R752" i="1"/>
  <c r="R880" i="1"/>
  <c r="R1008" i="1"/>
  <c r="R1136" i="1"/>
  <c r="R97" i="1"/>
  <c r="R225" i="1"/>
  <c r="R239" i="1"/>
  <c r="S178" i="1"/>
  <c r="S306" i="1"/>
  <c r="S434" i="1"/>
  <c r="S562" i="1"/>
  <c r="S690" i="1"/>
  <c r="S818" i="1"/>
  <c r="S946" i="1"/>
  <c r="S1074" i="1"/>
  <c r="R4168" i="1"/>
  <c r="T4168" i="1" s="1"/>
  <c r="R1432" i="1"/>
  <c r="S1560" i="1"/>
  <c r="S1688" i="1"/>
  <c r="S1816" i="1"/>
  <c r="S1944" i="1"/>
  <c r="S2072" i="1"/>
  <c r="S2200" i="1"/>
  <c r="S2328" i="1"/>
  <c r="S2456" i="1"/>
  <c r="S2584" i="1"/>
  <c r="S2712" i="1"/>
  <c r="S2840" i="1"/>
  <c r="S2968" i="1"/>
  <c r="S3096" i="1"/>
  <c r="S3528" i="1"/>
  <c r="S3656" i="1"/>
  <c r="S4040" i="1"/>
  <c r="S3160" i="1"/>
  <c r="S3288" i="1"/>
  <c r="R1328" i="1"/>
  <c r="R1456" i="1"/>
  <c r="R1584" i="1"/>
  <c r="R1712" i="1"/>
  <c r="R1831" i="1"/>
  <c r="R2471" i="1"/>
  <c r="R2727" i="1"/>
  <c r="R2983" i="1"/>
  <c r="R3239" i="1"/>
  <c r="R1222" i="1"/>
  <c r="T1222" i="1" s="1"/>
  <c r="S164" i="1"/>
  <c r="S292" i="1"/>
  <c r="S420" i="1"/>
  <c r="S548" i="1"/>
  <c r="S676" i="1"/>
  <c r="S804" i="1"/>
  <c r="S932" i="1"/>
  <c r="S1060" i="1"/>
  <c r="S1188" i="1"/>
  <c r="S1316" i="1"/>
  <c r="S1444" i="1"/>
  <c r="S1572" i="1"/>
  <c r="S1700" i="1"/>
  <c r="R85" i="1"/>
  <c r="T85" i="1" s="1"/>
  <c r="U85" i="1" s="1"/>
  <c r="R213" i="1"/>
  <c r="T213" i="1" s="1"/>
  <c r="U213" i="1" s="1"/>
  <c r="R341" i="1"/>
  <c r="T341" i="1" s="1"/>
  <c r="U341" i="1" s="1"/>
  <c r="R469" i="1"/>
  <c r="T469" i="1" s="1"/>
  <c r="U469" i="1" s="1"/>
  <c r="R597" i="1"/>
  <c r="T597" i="1" s="1"/>
  <c r="U597" i="1" s="1"/>
  <c r="R725" i="1"/>
  <c r="T725" i="1" s="1"/>
  <c r="U725" i="1" s="1"/>
  <c r="R853" i="1"/>
  <c r="T853" i="1" s="1"/>
  <c r="U853" i="1" s="1"/>
  <c r="R981" i="1"/>
  <c r="T981" i="1" s="1"/>
  <c r="R1109" i="1"/>
  <c r="T1109" i="1" s="1"/>
  <c r="U1109" i="1" s="1"/>
  <c r="R1237" i="1"/>
  <c r="T1237" i="1" s="1"/>
  <c r="R134" i="1"/>
  <c r="T134" i="1" s="1"/>
  <c r="U134" i="1" s="1"/>
  <c r="R262" i="1"/>
  <c r="T262" i="1" s="1"/>
  <c r="U262" i="1" s="1"/>
  <c r="R390" i="1"/>
  <c r="T390" i="1" s="1"/>
  <c r="U390" i="1" s="1"/>
  <c r="R518" i="1"/>
  <c r="T518" i="1" s="1"/>
  <c r="U518" i="1" s="1"/>
  <c r="R646" i="1"/>
  <c r="T646" i="1" s="1"/>
  <c r="U646" i="1" s="1"/>
  <c r="R774" i="1"/>
  <c r="T774" i="1" s="1"/>
  <c r="U774" i="1" s="1"/>
  <c r="R902" i="1"/>
  <c r="T902" i="1" s="1"/>
  <c r="U902" i="1" s="1"/>
  <c r="R1030" i="1"/>
  <c r="T1030" i="1" s="1"/>
  <c r="U1030" i="1" s="1"/>
  <c r="R1174" i="1"/>
  <c r="T1174" i="1" s="1"/>
  <c r="U1174" i="1" s="1"/>
  <c r="R1318" i="1"/>
  <c r="T1318" i="1" s="1"/>
  <c r="U1318" i="1" s="1"/>
  <c r="R1462" i="1"/>
  <c r="T1462" i="1" s="1"/>
  <c r="R1590" i="1"/>
  <c r="T1590" i="1" s="1"/>
  <c r="U1590" i="1" s="1"/>
  <c r="R1718" i="1"/>
  <c r="T1718" i="1" s="1"/>
  <c r="U1718" i="1" s="1"/>
  <c r="R103" i="1"/>
  <c r="T103" i="1" s="1"/>
  <c r="U103" i="1" s="1"/>
  <c r="R231" i="1"/>
  <c r="T231" i="1" s="1"/>
  <c r="U231" i="1" s="1"/>
  <c r="R359" i="1"/>
  <c r="T359" i="1" s="1"/>
  <c r="U359" i="1" s="1"/>
  <c r="R487" i="1"/>
  <c r="T487" i="1" s="1"/>
  <c r="U487" i="1" s="1"/>
  <c r="R615" i="1"/>
  <c r="T615" i="1" s="1"/>
  <c r="U615" i="1" s="1"/>
  <c r="R743" i="1"/>
  <c r="T743" i="1" s="1"/>
  <c r="U743" i="1" s="1"/>
  <c r="R871" i="1"/>
  <c r="T871" i="1" s="1"/>
  <c r="U871" i="1" s="1"/>
  <c r="R999" i="1"/>
  <c r="T999" i="1" s="1"/>
  <c r="U999" i="1" s="1"/>
  <c r="R1127" i="1"/>
  <c r="T1127" i="1" s="1"/>
  <c r="U1127" i="1" s="1"/>
  <c r="R1255" i="1"/>
  <c r="T1255" i="1" s="1"/>
  <c r="U1255" i="1" s="1"/>
  <c r="R1383" i="1"/>
  <c r="T1383" i="1" s="1"/>
  <c r="U1383" i="1" s="1"/>
  <c r="T1511" i="1"/>
  <c r="U1511" i="1" s="1"/>
  <c r="S1639" i="1"/>
  <c r="R72" i="1"/>
  <c r="T72" i="1" s="1"/>
  <c r="U72" i="1" s="1"/>
  <c r="R200" i="1"/>
  <c r="T200" i="1" s="1"/>
  <c r="U200" i="1" s="1"/>
  <c r="R328" i="1"/>
  <c r="T328" i="1" s="1"/>
  <c r="U328" i="1" s="1"/>
  <c r="R456" i="1"/>
  <c r="T456" i="1" s="1"/>
  <c r="U456" i="1" s="1"/>
  <c r="R584" i="1"/>
  <c r="T584" i="1" s="1"/>
  <c r="U584" i="1" s="1"/>
  <c r="R712" i="1"/>
  <c r="T712" i="1" s="1"/>
  <c r="U712" i="1" s="1"/>
  <c r="R840" i="1"/>
  <c r="T840" i="1" s="1"/>
  <c r="U840" i="1" s="1"/>
  <c r="R968" i="1"/>
  <c r="T968" i="1" s="1"/>
  <c r="U968" i="1" s="1"/>
  <c r="R1096" i="1"/>
  <c r="T1096" i="1" s="1"/>
  <c r="U1096" i="1" s="1"/>
  <c r="R1224" i="1"/>
  <c r="T1224" i="1" s="1"/>
  <c r="U1224" i="1" s="1"/>
  <c r="R73" i="1"/>
  <c r="T73" i="1" s="1"/>
  <c r="U73" i="1" s="1"/>
  <c r="R201" i="1"/>
  <c r="T201" i="1" s="1"/>
  <c r="U201" i="1" s="1"/>
  <c r="R329" i="1"/>
  <c r="T329" i="1" s="1"/>
  <c r="U329" i="1" s="1"/>
  <c r="R457" i="1"/>
  <c r="T457" i="1" s="1"/>
  <c r="U457" i="1" s="1"/>
  <c r="R585" i="1"/>
  <c r="T585" i="1" s="1"/>
  <c r="U585" i="1" s="1"/>
  <c r="R713" i="1"/>
  <c r="T713" i="1" s="1"/>
  <c r="U713" i="1" s="1"/>
  <c r="R841" i="1"/>
  <c r="T841" i="1" s="1"/>
  <c r="U841" i="1" s="1"/>
  <c r="R969" i="1"/>
  <c r="T969" i="1" s="1"/>
  <c r="U969" i="1" s="1"/>
  <c r="R1097" i="1"/>
  <c r="T1097" i="1" s="1"/>
  <c r="U1097" i="1" s="1"/>
  <c r="R1225" i="1"/>
  <c r="T1225" i="1" s="1"/>
  <c r="U1225" i="1" s="1"/>
  <c r="R1353" i="1"/>
  <c r="T1353" i="1" s="1"/>
  <c r="U1353" i="1" s="1"/>
  <c r="S1481" i="1"/>
  <c r="S1609" i="1"/>
  <c r="S1753" i="1"/>
  <c r="R170" i="1"/>
  <c r="T170" i="1" s="1"/>
  <c r="R298" i="1"/>
  <c r="T298" i="1" s="1"/>
  <c r="R426" i="1"/>
  <c r="T426" i="1" s="1"/>
  <c r="R554" i="1"/>
  <c r="T554" i="1" s="1"/>
  <c r="R682" i="1"/>
  <c r="T682" i="1" s="1"/>
  <c r="R140" i="1"/>
  <c r="T140" i="1" s="1"/>
  <c r="R268" i="1"/>
  <c r="T268" i="1" s="1"/>
  <c r="R396" i="1"/>
  <c r="T396" i="1" s="1"/>
  <c r="R524" i="1"/>
  <c r="T524" i="1" s="1"/>
  <c r="R652" i="1"/>
  <c r="T652" i="1" s="1"/>
  <c r="R780" i="1"/>
  <c r="T780" i="1" s="1"/>
  <c r="R908" i="1"/>
  <c r="T908" i="1" s="1"/>
  <c r="R1036" i="1"/>
  <c r="T1036" i="1" s="1"/>
  <c r="S61" i="1"/>
  <c r="S189" i="1"/>
  <c r="S317" i="1"/>
  <c r="S445" i="1"/>
  <c r="S573" i="1"/>
  <c r="S701" i="1"/>
  <c r="S829" i="1"/>
  <c r="S957" i="1"/>
  <c r="S1085" i="1"/>
  <c r="S1213" i="1"/>
  <c r="S78" i="1"/>
  <c r="S206" i="1"/>
  <c r="S334" i="1"/>
  <c r="S462" i="1"/>
  <c r="S590" i="1"/>
  <c r="S718" i="1"/>
  <c r="S846" i="1"/>
  <c r="S974" i="1"/>
  <c r="R1118" i="1"/>
  <c r="T1118" i="1" s="1"/>
  <c r="S191" i="1"/>
  <c r="S335" i="1"/>
  <c r="R479" i="1"/>
  <c r="S607" i="1"/>
  <c r="S751" i="1"/>
  <c r="R895" i="1"/>
  <c r="T895" i="1" s="1"/>
  <c r="S1023" i="1"/>
  <c r="S1151" i="1"/>
  <c r="S112" i="1"/>
  <c r="S111" i="1"/>
  <c r="S240" i="1"/>
  <c r="S239" i="1"/>
  <c r="S368" i="1"/>
  <c r="S496" i="1"/>
  <c r="S624" i="1"/>
  <c r="S752" i="1"/>
  <c r="S880" i="1"/>
  <c r="S1008" i="1"/>
  <c r="S1136" i="1"/>
  <c r="S1134" i="1"/>
  <c r="S97" i="1"/>
  <c r="R3256" i="1"/>
  <c r="T3256" i="1" s="1"/>
  <c r="S3400" i="1"/>
  <c r="R3544" i="1"/>
  <c r="T3544" i="1" s="1"/>
  <c r="R3672" i="1"/>
  <c r="T3672" i="1" s="1"/>
  <c r="U4408" i="1"/>
  <c r="S2425" i="1"/>
  <c r="S2553" i="1"/>
  <c r="S2681" i="1"/>
  <c r="S2809" i="1"/>
  <c r="S2937" i="1"/>
  <c r="S3065" i="1"/>
  <c r="S3193" i="1"/>
  <c r="S3321" i="1"/>
  <c r="S3449" i="1"/>
  <c r="S3577" i="1"/>
  <c r="S3705" i="1"/>
  <c r="S3704" i="1"/>
  <c r="S3833" i="1"/>
  <c r="S3961" i="1"/>
  <c r="S3960" i="1"/>
  <c r="S4089" i="1"/>
  <c r="S4217" i="1"/>
  <c r="S4216" i="1"/>
  <c r="S4345" i="1"/>
  <c r="S4473" i="1"/>
  <c r="S4472" i="1"/>
  <c r="S4601" i="1"/>
  <c r="S4729" i="1"/>
  <c r="S4857" i="1"/>
  <c r="S4985" i="1"/>
  <c r="S5113" i="1"/>
  <c r="S5241" i="1"/>
  <c r="S5232" i="1"/>
  <c r="R746" i="1"/>
  <c r="R874" i="1"/>
  <c r="T874" i="1" s="1"/>
  <c r="R1002" i="1"/>
  <c r="T1002" i="1" s="1"/>
  <c r="R1130" i="1"/>
  <c r="T1130" i="1" s="1"/>
  <c r="R1258" i="1"/>
  <c r="T1258" i="1" s="1"/>
  <c r="U1258" i="1" s="1"/>
  <c r="R1386" i="1"/>
  <c r="T1386" i="1" s="1"/>
  <c r="U1386" i="1" s="1"/>
  <c r="R1514" i="1"/>
  <c r="T1514" i="1" s="1"/>
  <c r="U1514" i="1" s="1"/>
  <c r="R1642" i="1"/>
  <c r="T1642" i="1" s="1"/>
  <c r="R1770" i="1"/>
  <c r="T1770" i="1" s="1"/>
  <c r="R1898" i="1"/>
  <c r="T1898" i="1" s="1"/>
  <c r="U1898" i="1" s="1"/>
  <c r="R2026" i="1"/>
  <c r="T2026" i="1" s="1"/>
  <c r="U2026" i="1" s="1"/>
  <c r="R2154" i="1"/>
  <c r="T2154" i="1" s="1"/>
  <c r="U2154" i="1" s="1"/>
  <c r="R2282" i="1"/>
  <c r="T2282" i="1" s="1"/>
  <c r="U2282" i="1" s="1"/>
  <c r="R2410" i="1"/>
  <c r="T2410" i="1" s="1"/>
  <c r="R2538" i="1"/>
  <c r="T2538" i="1" s="1"/>
  <c r="U2538" i="1" s="1"/>
  <c r="R2666" i="1"/>
  <c r="T2666" i="1" s="1"/>
  <c r="U2666" i="1" s="1"/>
  <c r="R2794" i="1"/>
  <c r="T2794" i="1" s="1"/>
  <c r="U2794" i="1" s="1"/>
  <c r="T2922" i="1"/>
  <c r="U2922" i="1" s="1"/>
  <c r="T3050" i="1"/>
  <c r="U3050" i="1" s="1"/>
  <c r="T3178" i="1"/>
  <c r="U3178" i="1" s="1"/>
  <c r="R3562" i="1"/>
  <c r="T3562" i="1" s="1"/>
  <c r="S3532" i="1"/>
  <c r="S225" i="1"/>
  <c r="R66" i="1"/>
  <c r="R194" i="1"/>
  <c r="T194" i="1" s="1"/>
  <c r="R322" i="1"/>
  <c r="T322" i="1" s="1"/>
  <c r="R450" i="1"/>
  <c r="T450" i="1" s="1"/>
  <c r="R578" i="1"/>
  <c r="T578" i="1" s="1"/>
  <c r="R706" i="1"/>
  <c r="T706" i="1" s="1"/>
  <c r="R834" i="1"/>
  <c r="R962" i="1"/>
  <c r="T962" i="1" s="1"/>
  <c r="R1090" i="1"/>
  <c r="T1090" i="1" s="1"/>
  <c r="R4424" i="1"/>
  <c r="T4424" i="1" s="1"/>
  <c r="U4424" i="1" s="1"/>
  <c r="S1432" i="1"/>
  <c r="R1576" i="1"/>
  <c r="T1576" i="1" s="1"/>
  <c r="U1576" i="1" s="1"/>
  <c r="R1704" i="1"/>
  <c r="T1704" i="1" s="1"/>
  <c r="U1704" i="1" s="1"/>
  <c r="R1832" i="1"/>
  <c r="T1832" i="1" s="1"/>
  <c r="R1960" i="1"/>
  <c r="T1960" i="1" s="1"/>
  <c r="U1960" i="1" s="1"/>
  <c r="R2088" i="1"/>
  <c r="T2088" i="1" s="1"/>
  <c r="U2088" i="1" s="1"/>
  <c r="S2216" i="1"/>
  <c r="R2344" i="1"/>
  <c r="T2344" i="1" s="1"/>
  <c r="U2344" i="1" s="1"/>
  <c r="R2472" i="1"/>
  <c r="T2472" i="1" s="1"/>
  <c r="U2472" i="1" s="1"/>
  <c r="R2600" i="1"/>
  <c r="T2600" i="1" s="1"/>
  <c r="U2600" i="1" s="1"/>
  <c r="R2728" i="1"/>
  <c r="T2728" i="1" s="1"/>
  <c r="U2728" i="1" s="1"/>
  <c r="R2856" i="1"/>
  <c r="T2856" i="1" s="1"/>
  <c r="U2856" i="1" s="1"/>
  <c r="R2984" i="1"/>
  <c r="T2984" i="1" s="1"/>
  <c r="U2984" i="1" s="1"/>
  <c r="R3112" i="1"/>
  <c r="T3112" i="1" s="1"/>
  <c r="U3112" i="1" s="1"/>
  <c r="S3240" i="1"/>
  <c r="T3240" i="1" s="1"/>
  <c r="R3384" i="1"/>
  <c r="T3384" i="1" s="1"/>
  <c r="U3384" i="1" s="1"/>
  <c r="R3528" i="1"/>
  <c r="T3528" i="1" s="1"/>
  <c r="R3656" i="1"/>
  <c r="T3656" i="1" s="1"/>
  <c r="R1849" i="1"/>
  <c r="T1849" i="1" s="1"/>
  <c r="U1849" i="1" s="1"/>
  <c r="R1977" i="1"/>
  <c r="T1977" i="1" s="1"/>
  <c r="U1977" i="1" s="1"/>
  <c r="R2105" i="1"/>
  <c r="T2105" i="1" s="1"/>
  <c r="U2105" i="1" s="1"/>
  <c r="R2233" i="1"/>
  <c r="T2233" i="1" s="1"/>
  <c r="U2233" i="1" s="1"/>
  <c r="R2361" i="1"/>
  <c r="T2361" i="1" s="1"/>
  <c r="U2361" i="1" s="1"/>
  <c r="S2489" i="1"/>
  <c r="S2617" i="1"/>
  <c r="S2745" i="1"/>
  <c r="S2873" i="1"/>
  <c r="S3001" i="1"/>
  <c r="S3129" i="1"/>
  <c r="S3257" i="1"/>
  <c r="S3385" i="1"/>
  <c r="S3513" i="1"/>
  <c r="S3641" i="1"/>
  <c r="S3769" i="1"/>
  <c r="S3897" i="1"/>
  <c r="S4025" i="1"/>
  <c r="S4153" i="1"/>
  <c r="S4281" i="1"/>
  <c r="T4281" i="1" s="1"/>
  <c r="S4409" i="1"/>
  <c r="S4537" i="1"/>
  <c r="S4665" i="1"/>
  <c r="S4793" i="1"/>
  <c r="S4921" i="1"/>
  <c r="S5049" i="1"/>
  <c r="S5177" i="1"/>
  <c r="S5176" i="1"/>
  <c r="S37" i="1"/>
  <c r="R810" i="1"/>
  <c r="T810" i="1" s="1"/>
  <c r="R938" i="1"/>
  <c r="T938" i="1" s="1"/>
  <c r="R1066" i="1"/>
  <c r="T1066" i="1" s="1"/>
  <c r="R1194" i="1"/>
  <c r="T1194" i="1" s="1"/>
  <c r="R1322" i="1"/>
  <c r="T1322" i="1" s="1"/>
  <c r="R1450" i="1"/>
  <c r="T1450" i="1" s="1"/>
  <c r="R1578" i="1"/>
  <c r="T1578" i="1" s="1"/>
  <c r="R1706" i="1"/>
  <c r="R1834" i="1"/>
  <c r="T1834" i="1" s="1"/>
  <c r="U1834" i="1" s="1"/>
  <c r="R1962" i="1"/>
  <c r="T1962" i="1" s="1"/>
  <c r="U1962" i="1" s="1"/>
  <c r="R2090" i="1"/>
  <c r="T2090" i="1" s="1"/>
  <c r="U2090" i="1" s="1"/>
  <c r="R2218" i="1"/>
  <c r="T2218" i="1" s="1"/>
  <c r="U2218" i="1" s="1"/>
  <c r="R2346" i="1"/>
  <c r="T2346" i="1" s="1"/>
  <c r="U2346" i="1" s="1"/>
  <c r="R2474" i="1"/>
  <c r="T2474" i="1" s="1"/>
  <c r="U2474" i="1" s="1"/>
  <c r="R2602" i="1"/>
  <c r="T2602" i="1" s="1"/>
  <c r="U2602" i="1" s="1"/>
  <c r="R2730" i="1"/>
  <c r="T2730" i="1" s="1"/>
  <c r="U2730" i="1" s="1"/>
  <c r="R2858" i="1"/>
  <c r="T2858" i="1" s="1"/>
  <c r="U2858" i="1" s="1"/>
  <c r="R2986" i="1"/>
  <c r="T2986" i="1" s="1"/>
  <c r="U2986" i="1" s="1"/>
  <c r="R3114" i="1"/>
  <c r="T3114" i="1" s="1"/>
  <c r="U3114" i="1" s="1"/>
  <c r="R3242" i="1"/>
  <c r="T3242" i="1" s="1"/>
  <c r="U3242" i="1" s="1"/>
  <c r="R3370" i="1"/>
  <c r="T3370" i="1" s="1"/>
  <c r="U3370" i="1" s="1"/>
  <c r="R3498" i="1"/>
  <c r="T3498" i="1" s="1"/>
  <c r="U3626" i="1"/>
  <c r="U3754" i="1"/>
  <c r="U3882" i="1"/>
  <c r="U4010" i="1"/>
  <c r="U4266" i="1"/>
  <c r="U4394" i="1"/>
  <c r="U4650" i="1"/>
  <c r="U4778" i="1"/>
  <c r="U4906" i="1"/>
  <c r="U5034" i="1"/>
  <c r="U5162" i="1"/>
  <c r="U22" i="1"/>
  <c r="S107" i="1"/>
  <c r="S235" i="1"/>
  <c r="S363" i="1"/>
  <c r="S491" i="1"/>
  <c r="S619" i="1"/>
  <c r="S747" i="1"/>
  <c r="S875" i="1"/>
  <c r="S1003" i="1"/>
  <c r="S1131" i="1"/>
  <c r="S1259" i="1"/>
  <c r="S1387" i="1"/>
  <c r="S1515" i="1"/>
  <c r="S1643" i="1"/>
  <c r="S1771" i="1"/>
  <c r="S1899" i="1"/>
  <c r="S2027" i="1"/>
  <c r="S2155" i="1"/>
  <c r="S2283" i="1"/>
  <c r="S2411" i="1"/>
  <c r="S2539" i="1"/>
  <c r="S2667" i="1"/>
  <c r="S2795" i="1"/>
  <c r="R2939" i="1"/>
  <c r="R3083" i="1"/>
  <c r="R3211" i="1"/>
  <c r="T3211" i="1" s="1"/>
  <c r="U3211" i="1" s="1"/>
  <c r="R3339" i="1"/>
  <c r="T3339" i="1" s="1"/>
  <c r="R3467" i="1"/>
  <c r="S3595" i="1"/>
  <c r="U4491" i="1"/>
  <c r="U4619" i="1"/>
  <c r="R3364" i="1"/>
  <c r="S1228" i="1"/>
  <c r="S1356" i="1"/>
  <c r="S1484" i="1"/>
  <c r="S1612" i="1"/>
  <c r="S1740" i="1"/>
  <c r="S1868" i="1"/>
  <c r="S1996" i="1"/>
  <c r="S2124" i="1"/>
  <c r="S2252" i="1"/>
  <c r="T2252" i="1" s="1"/>
  <c r="S2380" i="1"/>
  <c r="T2380" i="1" s="1"/>
  <c r="S2508" i="1"/>
  <c r="S2636" i="1"/>
  <c r="S2764" i="1"/>
  <c r="S2892" i="1"/>
  <c r="S3020" i="1"/>
  <c r="S3164" i="1"/>
  <c r="R3308" i="1"/>
  <c r="S3564" i="1"/>
  <c r="S3692" i="1"/>
  <c r="S3820" i="1"/>
  <c r="S3948" i="1"/>
  <c r="S4076" i="1"/>
  <c r="S4204" i="1"/>
  <c r="S4332" i="1"/>
  <c r="S4460" i="1"/>
  <c r="S4588" i="1"/>
  <c r="S4716" i="1"/>
  <c r="S4844" i="1"/>
  <c r="S4972" i="1"/>
  <c r="S5100" i="1"/>
  <c r="S5228" i="1"/>
  <c r="R5248" i="1"/>
  <c r="S1421" i="1"/>
  <c r="S1549" i="1"/>
  <c r="S1677" i="1"/>
  <c r="S1805" i="1"/>
  <c r="S1933" i="1"/>
  <c r="S2061" i="1"/>
  <c r="S2189" i="1"/>
  <c r="S2317" i="1"/>
  <c r="S2445" i="1"/>
  <c r="S2573" i="1"/>
  <c r="S2701" i="1"/>
  <c r="S2829" i="1"/>
  <c r="S2957" i="1"/>
  <c r="S3085" i="1"/>
  <c r="S3213" i="1"/>
  <c r="R3357" i="1"/>
  <c r="R3485" i="1"/>
  <c r="R3613" i="1"/>
  <c r="R3757" i="1"/>
  <c r="R3885" i="1"/>
  <c r="R4013" i="1"/>
  <c r="R4141" i="1"/>
  <c r="R4269" i="1"/>
  <c r="R4397" i="1"/>
  <c r="R4525" i="1"/>
  <c r="R4653" i="1"/>
  <c r="R4781" i="1"/>
  <c r="R4909" i="1"/>
  <c r="R5037" i="1"/>
  <c r="R5165" i="1"/>
  <c r="R25" i="1"/>
  <c r="R1326" i="1"/>
  <c r="R1454" i="1"/>
  <c r="R1582" i="1"/>
  <c r="R1710" i="1"/>
  <c r="R1838" i="1"/>
  <c r="R1966" i="1"/>
  <c r="R2094" i="1"/>
  <c r="R2222" i="1"/>
  <c r="R2350" i="1"/>
  <c r="R2478" i="1"/>
  <c r="R2606" i="1"/>
  <c r="R2734" i="1"/>
  <c r="R2862" i="1"/>
  <c r="R2990" i="1"/>
  <c r="R3118" i="1"/>
  <c r="R3246" i="1"/>
  <c r="R3374" i="1"/>
  <c r="R3502" i="1"/>
  <c r="R3630" i="1"/>
  <c r="R3629" i="1"/>
  <c r="R3758" i="1"/>
  <c r="R3886" i="1"/>
  <c r="R4014" i="1"/>
  <c r="R4142" i="1"/>
  <c r="R4270" i="1"/>
  <c r="R4398" i="1"/>
  <c r="R4526" i="1"/>
  <c r="R4654" i="1"/>
  <c r="R4782" i="1"/>
  <c r="R4910" i="1"/>
  <c r="R5038" i="1"/>
  <c r="R5166" i="1"/>
  <c r="R26" i="1"/>
  <c r="S1247" i="1"/>
  <c r="S1375" i="1"/>
  <c r="S1503" i="1"/>
  <c r="S1631" i="1"/>
  <c r="S1759" i="1"/>
  <c r="R1903" i="1"/>
  <c r="R2031" i="1"/>
  <c r="R2159" i="1"/>
  <c r="R2287" i="1"/>
  <c r="R3599" i="1"/>
  <c r="R3727" i="1"/>
  <c r="R3855" i="1"/>
  <c r="R3983" i="1"/>
  <c r="R4111" i="1"/>
  <c r="R4239" i="1"/>
  <c r="R4367" i="1"/>
  <c r="R4495" i="1"/>
  <c r="R4623" i="1"/>
  <c r="R4751" i="1"/>
  <c r="R4879" i="1"/>
  <c r="R5007" i="1"/>
  <c r="R5135" i="1"/>
  <c r="R5263" i="1"/>
  <c r="R1232" i="1"/>
  <c r="R1360" i="1"/>
  <c r="R1488" i="1"/>
  <c r="R1616" i="1"/>
  <c r="R1744" i="1"/>
  <c r="U3498" i="1"/>
  <c r="R3642" i="1"/>
  <c r="T3642" i="1" s="1"/>
  <c r="U3642" i="1" s="1"/>
  <c r="T3770" i="1"/>
  <c r="U3770" i="1" s="1"/>
  <c r="T3898" i="1"/>
  <c r="T4026" i="1"/>
  <c r="R123" i="1"/>
  <c r="R251" i="1"/>
  <c r="R379" i="1"/>
  <c r="R507" i="1"/>
  <c r="R635" i="1"/>
  <c r="R763" i="1"/>
  <c r="R891" i="1"/>
  <c r="R1019" i="1"/>
  <c r="R1147" i="1"/>
  <c r="R1275" i="1"/>
  <c r="R1403" i="1"/>
  <c r="R1531" i="1"/>
  <c r="R1659" i="1"/>
  <c r="R1787" i="1"/>
  <c r="R1915" i="1"/>
  <c r="R2043" i="1"/>
  <c r="R2171" i="1"/>
  <c r="R2299" i="1"/>
  <c r="R2427" i="1"/>
  <c r="R2555" i="1"/>
  <c r="R2683" i="1"/>
  <c r="R2811" i="1"/>
  <c r="S2939" i="1"/>
  <c r="S3083" i="1"/>
  <c r="S3339" i="1"/>
  <c r="S3467" i="1"/>
  <c r="R3611" i="1"/>
  <c r="R4507" i="1"/>
  <c r="T4507" i="1" s="1"/>
  <c r="R3720" i="1"/>
  <c r="T3720" i="1" s="1"/>
  <c r="R1244" i="1"/>
  <c r="R1372" i="1"/>
  <c r="R1500" i="1"/>
  <c r="R1628" i="1"/>
  <c r="R1756" i="1"/>
  <c r="R1884" i="1"/>
  <c r="R2012" i="1"/>
  <c r="R2140" i="1"/>
  <c r="R2268" i="1"/>
  <c r="R2396" i="1"/>
  <c r="R2524" i="1"/>
  <c r="R2652" i="1"/>
  <c r="R2780" i="1"/>
  <c r="R2908" i="1"/>
  <c r="R3036" i="1"/>
  <c r="R3180" i="1"/>
  <c r="S3308" i="1"/>
  <c r="R3452" i="1"/>
  <c r="R3580" i="1"/>
  <c r="R3708" i="1"/>
  <c r="R3836" i="1"/>
  <c r="R3964" i="1"/>
  <c r="R4092" i="1"/>
  <c r="R4220" i="1"/>
  <c r="R4348" i="1"/>
  <c r="R4476" i="1"/>
  <c r="R4604" i="1"/>
  <c r="R4732" i="1"/>
  <c r="R4860" i="1"/>
  <c r="R4988" i="1"/>
  <c r="R5116" i="1"/>
  <c r="R5244" i="1"/>
  <c r="R1309" i="1"/>
  <c r="R1437" i="1"/>
  <c r="R1565" i="1"/>
  <c r="R1693" i="1"/>
  <c r="R1821" i="1"/>
  <c r="R1949" i="1"/>
  <c r="R2077" i="1"/>
  <c r="R2205" i="1"/>
  <c r="R2333" i="1"/>
  <c r="R2461" i="1"/>
  <c r="R2589" i="1"/>
  <c r="R2717" i="1"/>
  <c r="R2845" i="1"/>
  <c r="R2973" i="1"/>
  <c r="R3101" i="1"/>
  <c r="R3229" i="1"/>
  <c r="S3357" i="1"/>
  <c r="S3485" i="1"/>
  <c r="S3613" i="1"/>
  <c r="U3898" i="1"/>
  <c r="U4026" i="1"/>
  <c r="U4666" i="1"/>
  <c r="U4794" i="1"/>
  <c r="S123" i="1"/>
  <c r="S251" i="1"/>
  <c r="S379" i="1"/>
  <c r="S507" i="1"/>
  <c r="S635" i="1"/>
  <c r="S763" i="1"/>
  <c r="S891" i="1"/>
  <c r="S1019" i="1"/>
  <c r="S1147" i="1"/>
  <c r="S1275" i="1"/>
  <c r="S1403" i="1"/>
  <c r="S1531" i="1"/>
  <c r="S1659" i="1"/>
  <c r="S1787" i="1"/>
  <c r="S1915" i="1"/>
  <c r="S2043" i="1"/>
  <c r="S2171" i="1"/>
  <c r="S2299" i="1"/>
  <c r="S2427" i="1"/>
  <c r="S2555" i="1"/>
  <c r="S2683" i="1"/>
  <c r="S2811" i="1"/>
  <c r="R2955" i="1"/>
  <c r="R3099" i="1"/>
  <c r="R3227" i="1"/>
  <c r="R3355" i="1"/>
  <c r="R3483" i="1"/>
  <c r="S3611" i="1"/>
  <c r="S3739" i="1"/>
  <c r="T3739" i="1" s="1"/>
  <c r="S3867" i="1"/>
  <c r="T3867" i="1" s="1"/>
  <c r="S3995" i="1"/>
  <c r="T3995" i="1" s="1"/>
  <c r="S4123" i="1"/>
  <c r="T4123" i="1" s="1"/>
  <c r="S4251" i="1"/>
  <c r="T4251" i="1" s="1"/>
  <c r="S4379" i="1"/>
  <c r="T4379" i="1" s="1"/>
  <c r="S4507" i="1"/>
  <c r="S4635" i="1"/>
  <c r="S4763" i="1"/>
  <c r="S4891" i="1"/>
  <c r="S5019" i="1"/>
  <c r="S5147" i="1"/>
  <c r="R3976" i="1"/>
  <c r="T3976" i="1" s="1"/>
  <c r="S1244" i="1"/>
  <c r="S1372" i="1"/>
  <c r="S1500" i="1"/>
  <c r="S1628" i="1"/>
  <c r="S1756" i="1"/>
  <c r="S1884" i="1"/>
  <c r="S2012" i="1"/>
  <c r="S2140" i="1"/>
  <c r="S2268" i="1"/>
  <c r="S2396" i="1"/>
  <c r="S2524" i="1"/>
  <c r="S2652" i="1"/>
  <c r="S2780" i="1"/>
  <c r="S2908" i="1"/>
  <c r="S3036" i="1"/>
  <c r="S3130" i="1"/>
  <c r="T3130" i="1" s="1"/>
  <c r="R3658" i="1"/>
  <c r="T4426" i="1"/>
  <c r="R3325" i="1"/>
  <c r="T3325" i="1" s="1"/>
  <c r="R139" i="1"/>
  <c r="R267" i="1"/>
  <c r="R395" i="1"/>
  <c r="R523" i="1"/>
  <c r="R651" i="1"/>
  <c r="R779" i="1"/>
  <c r="R907" i="1"/>
  <c r="R1035" i="1"/>
  <c r="T1035" i="1" s="1"/>
  <c r="R1163" i="1"/>
  <c r="R116" i="1"/>
  <c r="T116" i="1" s="1"/>
  <c r="R244" i="1"/>
  <c r="T244" i="1" s="1"/>
  <c r="R372" i="1"/>
  <c r="T372" i="1" s="1"/>
  <c r="R500" i="1"/>
  <c r="T500" i="1" s="1"/>
  <c r="R628" i="1"/>
  <c r="T628" i="1" s="1"/>
  <c r="R756" i="1"/>
  <c r="T756" i="1" s="1"/>
  <c r="R884" i="1"/>
  <c r="T884" i="1" s="1"/>
  <c r="R1012" i="1"/>
  <c r="T1012" i="1" s="1"/>
  <c r="R1140" i="1"/>
  <c r="T1140" i="1" s="1"/>
  <c r="R1268" i="1"/>
  <c r="T1268" i="1" s="1"/>
  <c r="U1268" i="1" s="1"/>
  <c r="R1396" i="1"/>
  <c r="T1396" i="1" s="1"/>
  <c r="U1396" i="1" s="1"/>
  <c r="R1524" i="1"/>
  <c r="T1524" i="1" s="1"/>
  <c r="U1524" i="1" s="1"/>
  <c r="R1652" i="1"/>
  <c r="R1780" i="1"/>
  <c r="S149" i="1"/>
  <c r="S277" i="1"/>
  <c r="S405" i="1"/>
  <c r="S533" i="1"/>
  <c r="S661" i="1"/>
  <c r="S789" i="1"/>
  <c r="S917" i="1"/>
  <c r="S1045" i="1"/>
  <c r="S1173" i="1"/>
  <c r="S70" i="1"/>
  <c r="S198" i="1"/>
  <c r="S326" i="1"/>
  <c r="S454" i="1"/>
  <c r="S582" i="1"/>
  <c r="S710" i="1"/>
  <c r="S838" i="1"/>
  <c r="S966" i="1"/>
  <c r="R1110" i="1"/>
  <c r="R1254" i="1"/>
  <c r="R1398" i="1"/>
  <c r="S1526" i="1"/>
  <c r="S1654" i="1"/>
  <c r="R1286" i="1"/>
  <c r="T1286" i="1" s="1"/>
  <c r="U1286" i="1" s="1"/>
  <c r="S167" i="1"/>
  <c r="S295" i="1"/>
  <c r="S423" i="1"/>
  <c r="S551" i="1"/>
  <c r="S679" i="1"/>
  <c r="S807" i="1"/>
  <c r="S935" i="1"/>
  <c r="S1063" i="1"/>
  <c r="S1191" i="1"/>
  <c r="S1319" i="1"/>
  <c r="S1447" i="1"/>
  <c r="S1575" i="1"/>
  <c r="R1719" i="1"/>
  <c r="S136" i="1"/>
  <c r="S264" i="1"/>
  <c r="S392" i="1"/>
  <c r="S520" i="1"/>
  <c r="S648" i="1"/>
  <c r="S776" i="1"/>
  <c r="S904" i="1"/>
  <c r="S1032" i="1"/>
  <c r="S1160" i="1"/>
  <c r="S1288" i="1"/>
  <c r="S137" i="1"/>
  <c r="S265" i="1"/>
  <c r="S393" i="1"/>
  <c r="S521" i="1"/>
  <c r="S649" i="1"/>
  <c r="S777" i="1"/>
  <c r="S905" i="1"/>
  <c r="S1033" i="1"/>
  <c r="S1161" i="1"/>
  <c r="S1289" i="1"/>
  <c r="S1417" i="1"/>
  <c r="R1561" i="1"/>
  <c r="S1689" i="1"/>
  <c r="R106" i="1"/>
  <c r="R234" i="1"/>
  <c r="R362" i="1"/>
  <c r="T362" i="1" s="1"/>
  <c r="R490" i="1"/>
  <c r="R618" i="1"/>
  <c r="R76" i="1"/>
  <c r="R204" i="1"/>
  <c r="R332" i="1"/>
  <c r="R460" i="1"/>
  <c r="R588" i="1"/>
  <c r="R716" i="1"/>
  <c r="R844" i="1"/>
  <c r="R972" i="1"/>
  <c r="R1100" i="1"/>
  <c r="S125" i="1"/>
  <c r="S253" i="1"/>
  <c r="S381" i="1"/>
  <c r="S509" i="1"/>
  <c r="S637" i="1"/>
  <c r="S765" i="1"/>
  <c r="S893" i="1"/>
  <c r="S1021" i="1"/>
  <c r="S1149" i="1"/>
  <c r="S1277" i="1"/>
  <c r="S142" i="1"/>
  <c r="S270" i="1"/>
  <c r="S398" i="1"/>
  <c r="S526" i="1"/>
  <c r="S654" i="1"/>
  <c r="S782" i="1"/>
  <c r="S910" i="1"/>
  <c r="S1038" i="1"/>
  <c r="S1182" i="1"/>
  <c r="S95" i="1"/>
  <c r="R383" i="1"/>
  <c r="T383" i="1" s="1"/>
  <c r="S511" i="1"/>
  <c r="R655" i="1"/>
  <c r="S783" i="1"/>
  <c r="R927" i="1"/>
  <c r="S1055" i="1"/>
  <c r="S1183" i="1"/>
  <c r="S144" i="1"/>
  <c r="S272" i="1"/>
  <c r="S400" i="1"/>
  <c r="S528" i="1"/>
  <c r="S656" i="1"/>
  <c r="S784" i="1"/>
  <c r="S912" i="1"/>
  <c r="S1040" i="1"/>
  <c r="S1168" i="1"/>
  <c r="S129" i="1"/>
  <c r="S257" i="1"/>
  <c r="R98" i="1"/>
  <c r="R226" i="1"/>
  <c r="R354" i="1"/>
  <c r="R482" i="1"/>
  <c r="R610" i="1"/>
  <c r="R738" i="1"/>
  <c r="R866" i="1"/>
  <c r="R994" i="1"/>
  <c r="R1122" i="1"/>
  <c r="S1336" i="1"/>
  <c r="S1464" i="1"/>
  <c r="R1608" i="1"/>
  <c r="R1736" i="1"/>
  <c r="R1864" i="1"/>
  <c r="R1992" i="1"/>
  <c r="T1992" i="1" s="1"/>
  <c r="R2120" i="1"/>
  <c r="R2248" i="1"/>
  <c r="R2376" i="1"/>
  <c r="R2504" i="1"/>
  <c r="R2632" i="1"/>
  <c r="R2760" i="1"/>
  <c r="R2888" i="1"/>
  <c r="R3016" i="1"/>
  <c r="R3144" i="1"/>
  <c r="S3272" i="1"/>
  <c r="S3416" i="1"/>
  <c r="R3560" i="1"/>
  <c r="R3928" i="1"/>
  <c r="T3928" i="1" s="1"/>
  <c r="U3928" i="1" s="1"/>
  <c r="R1881" i="1"/>
  <c r="R2009" i="1"/>
  <c r="R2137" i="1"/>
  <c r="R2265" i="1"/>
  <c r="R2393" i="1"/>
  <c r="S2521" i="1"/>
  <c r="S2649" i="1"/>
  <c r="S2777" i="1"/>
  <c r="S2905" i="1"/>
  <c r="S3033" i="1"/>
  <c r="S3161" i="1"/>
  <c r="S3289" i="1"/>
  <c r="S3417" i="1"/>
  <c r="S3545" i="1"/>
  <c r="S3673" i="1"/>
  <c r="S3801" i="1"/>
  <c r="S3929" i="1"/>
  <c r="S4057" i="1"/>
  <c r="S4185" i="1"/>
  <c r="S4313" i="1"/>
  <c r="S4441" i="1"/>
  <c r="S4569" i="1"/>
  <c r="S4697" i="1"/>
  <c r="S4825" i="1"/>
  <c r="T4825" i="1" s="1"/>
  <c r="S4953" i="1"/>
  <c r="T4953" i="1" s="1"/>
  <c r="S5081" i="1"/>
  <c r="T5081" i="1" s="1"/>
  <c r="S5209" i="1"/>
  <c r="R4200" i="1"/>
  <c r="T4200" i="1" s="1"/>
  <c r="U4200" i="1" s="1"/>
  <c r="R842" i="1"/>
  <c r="R970" i="1"/>
  <c r="R1098" i="1"/>
  <c r="R1226" i="1"/>
  <c r="R1354" i="1"/>
  <c r="R1482" i="1"/>
  <c r="R1610" i="1"/>
  <c r="R1738" i="1"/>
  <c r="R1866" i="1"/>
  <c r="R1994" i="1"/>
  <c r="R2122" i="1"/>
  <c r="R2250" i="1"/>
  <c r="R2378" i="1"/>
  <c r="R2506" i="1"/>
  <c r="R2634" i="1"/>
  <c r="R2762" i="1"/>
  <c r="R2890" i="1"/>
  <c r="R3018" i="1"/>
  <c r="R3146" i="1"/>
  <c r="R3274" i="1"/>
  <c r="R3402" i="1"/>
  <c r="S3658" i="1"/>
  <c r="S3786" i="1"/>
  <c r="S3914" i="1"/>
  <c r="S4042" i="1"/>
  <c r="S4170" i="1"/>
  <c r="S4298" i="1"/>
  <c r="T4298" i="1" s="1"/>
  <c r="S4426" i="1"/>
  <c r="S4554" i="1"/>
  <c r="S4682" i="1"/>
  <c r="S4810" i="1"/>
  <c r="S4938" i="1"/>
  <c r="T4938" i="1" s="1"/>
  <c r="S5066" i="1"/>
  <c r="T5066" i="1" s="1"/>
  <c r="S5194" i="1"/>
  <c r="R3704" i="1"/>
  <c r="T3704" i="1" s="1"/>
  <c r="S139" i="1"/>
  <c r="S267" i="1"/>
  <c r="S395" i="1"/>
  <c r="S523" i="1"/>
  <c r="S651" i="1"/>
  <c r="S779" i="1"/>
  <c r="S907" i="1"/>
  <c r="S1035" i="1"/>
  <c r="S1163" i="1"/>
  <c r="S5264" i="1"/>
  <c r="S1652" i="1"/>
  <c r="S1780" i="1"/>
  <c r="R165" i="1"/>
  <c r="T165" i="1" s="1"/>
  <c r="R293" i="1"/>
  <c r="T293" i="1" s="1"/>
  <c r="R421" i="1"/>
  <c r="T421" i="1" s="1"/>
  <c r="R549" i="1"/>
  <c r="T549" i="1" s="1"/>
  <c r="R677" i="1"/>
  <c r="T677" i="1" s="1"/>
  <c r="R805" i="1"/>
  <c r="T805" i="1" s="1"/>
  <c r="R933" i="1"/>
  <c r="T933" i="1" s="1"/>
  <c r="R1061" i="1"/>
  <c r="T1061" i="1" s="1"/>
  <c r="R1189" i="1"/>
  <c r="T1189" i="1" s="1"/>
  <c r="R86" i="1"/>
  <c r="T86" i="1" s="1"/>
  <c r="U86" i="1" s="1"/>
  <c r="R214" i="1"/>
  <c r="T214" i="1" s="1"/>
  <c r="U214" i="1" s="1"/>
  <c r="R342" i="1"/>
  <c r="T342" i="1" s="1"/>
  <c r="U342" i="1" s="1"/>
  <c r="R470" i="1"/>
  <c r="R598" i="1"/>
  <c r="T598" i="1" s="1"/>
  <c r="U598" i="1" s="1"/>
  <c r="R726" i="1"/>
  <c r="T726" i="1" s="1"/>
  <c r="U726" i="1" s="1"/>
  <c r="R854" i="1"/>
  <c r="T854" i="1" s="1"/>
  <c r="U854" i="1" s="1"/>
  <c r="R982" i="1"/>
  <c r="T982" i="1" s="1"/>
  <c r="U982" i="1" s="1"/>
  <c r="S1110" i="1"/>
  <c r="S1254" i="1"/>
  <c r="S1398" i="1"/>
  <c r="R1542" i="1"/>
  <c r="R1670" i="1"/>
  <c r="R55" i="1"/>
  <c r="R183" i="1"/>
  <c r="R311" i="1"/>
  <c r="R439" i="1"/>
  <c r="R567" i="1"/>
  <c r="R695" i="1"/>
  <c r="R823" i="1"/>
  <c r="R951" i="1"/>
  <c r="R1079" i="1"/>
  <c r="R1207" i="1"/>
  <c r="R1335" i="1"/>
  <c r="R1463" i="1"/>
  <c r="R1591" i="1"/>
  <c r="S1719" i="1"/>
  <c r="R152" i="1"/>
  <c r="R280" i="1"/>
  <c r="R408" i="1"/>
  <c r="R536" i="1"/>
  <c r="R664" i="1"/>
  <c r="R792" i="1"/>
  <c r="R920" i="1"/>
  <c r="R1048" i="1"/>
  <c r="R1176" i="1"/>
  <c r="R1304" i="1"/>
  <c r="R153" i="1"/>
  <c r="R281" i="1"/>
  <c r="R409" i="1"/>
  <c r="R537" i="1"/>
  <c r="R665" i="1"/>
  <c r="R793" i="1"/>
  <c r="R921" i="1"/>
  <c r="R1049" i="1"/>
  <c r="R1177" i="1"/>
  <c r="R1305" i="1"/>
  <c r="R1433" i="1"/>
  <c r="S1561" i="1"/>
  <c r="R1705" i="1"/>
  <c r="S106" i="1"/>
  <c r="S234" i="1"/>
  <c r="S362" i="1"/>
  <c r="S490" i="1"/>
  <c r="S618" i="1"/>
  <c r="S76" i="1"/>
  <c r="S204" i="1"/>
  <c r="S332" i="1"/>
  <c r="S460" i="1"/>
  <c r="S588" i="1"/>
  <c r="S716" i="1"/>
  <c r="S844" i="1"/>
  <c r="S972" i="1"/>
  <c r="S1100" i="1"/>
  <c r="R141" i="1"/>
  <c r="R269" i="1"/>
  <c r="R397" i="1"/>
  <c r="R525" i="1"/>
  <c r="R653" i="1"/>
  <c r="R781" i="1"/>
  <c r="R909" i="1"/>
  <c r="R1037" i="1"/>
  <c r="R1165" i="1"/>
  <c r="R1293" i="1"/>
  <c r="R158" i="1"/>
  <c r="R286" i="1"/>
  <c r="R414" i="1"/>
  <c r="R542" i="1"/>
  <c r="R670" i="1"/>
  <c r="R798" i="1"/>
  <c r="R926" i="1"/>
  <c r="R1054" i="1"/>
  <c r="R255" i="1"/>
  <c r="S383" i="1"/>
  <c r="R527" i="1"/>
  <c r="S655" i="1"/>
  <c r="R799" i="1"/>
  <c r="S927" i="1"/>
  <c r="R1071" i="1"/>
  <c r="R1199" i="1"/>
  <c r="R1198" i="1"/>
  <c r="T1198" i="1" s="1"/>
  <c r="R160" i="1"/>
  <c r="R288" i="1"/>
  <c r="R416" i="1"/>
  <c r="R544" i="1"/>
  <c r="R672" i="1"/>
  <c r="R800" i="1"/>
  <c r="R928" i="1"/>
  <c r="R1056" i="1"/>
  <c r="R1184" i="1"/>
  <c r="R145" i="1"/>
  <c r="R273" i="1"/>
  <c r="S98" i="1"/>
  <c r="S226" i="1"/>
  <c r="S354" i="1"/>
  <c r="S482" i="1"/>
  <c r="S610" i="1"/>
  <c r="S738" i="1"/>
  <c r="S866" i="1"/>
  <c r="S994" i="1"/>
  <c r="S1122" i="1"/>
  <c r="R1352" i="1"/>
  <c r="R1480" i="1"/>
  <c r="S1608" i="1"/>
  <c r="S1736" i="1"/>
  <c r="S1864" i="1"/>
  <c r="S1992" i="1"/>
  <c r="S2120" i="1"/>
  <c r="S2117" i="1"/>
  <c r="S2248" i="1"/>
  <c r="S2376" i="1"/>
  <c r="S2504" i="1"/>
  <c r="S2632" i="1"/>
  <c r="S2760" i="1"/>
  <c r="S2888" i="1"/>
  <c r="S3016" i="1"/>
  <c r="S3144" i="1"/>
  <c r="R3432" i="1"/>
  <c r="S3560" i="1"/>
  <c r="S3551" i="1"/>
  <c r="R4184" i="1"/>
  <c r="T4184" i="1" s="1"/>
  <c r="U4184" i="1" s="1"/>
  <c r="S1881" i="1"/>
  <c r="S2009" i="1"/>
  <c r="S2137" i="1"/>
  <c r="S2265" i="1"/>
  <c r="S2393" i="1"/>
  <c r="R2537" i="1"/>
  <c r="R2665" i="1"/>
  <c r="R2793" i="1"/>
  <c r="R2921" i="1"/>
  <c r="R3049" i="1"/>
  <c r="R3177" i="1"/>
  <c r="T3177" i="1" s="1"/>
  <c r="R3305" i="1"/>
  <c r="R3433" i="1"/>
  <c r="R3561" i="1"/>
  <c r="R3689" i="1"/>
  <c r="R3817" i="1"/>
  <c r="R3945" i="1"/>
  <c r="R4073" i="1"/>
  <c r="R4201" i="1"/>
  <c r="R4329" i="1"/>
  <c r="R4457" i="1"/>
  <c r="R4585" i="1"/>
  <c r="R4713" i="1"/>
  <c r="R4841" i="1"/>
  <c r="R4969" i="1"/>
  <c r="R5097" i="1"/>
  <c r="R5225" i="1"/>
  <c r="T5225" i="1" s="1"/>
  <c r="R4456" i="1"/>
  <c r="T4456" i="1" s="1"/>
  <c r="U4456" i="1" s="1"/>
  <c r="S842" i="1"/>
  <c r="S970" i="1"/>
  <c r="S1098" i="1"/>
  <c r="S1226" i="1"/>
  <c r="S1354" i="1"/>
  <c r="S1482" i="1"/>
  <c r="S1610" i="1"/>
  <c r="S1738" i="1"/>
  <c r="S1866" i="1"/>
  <c r="S1994" i="1"/>
  <c r="S2122" i="1"/>
  <c r="S2250" i="1"/>
  <c r="S2378" i="1"/>
  <c r="S2506" i="1"/>
  <c r="S2634" i="1"/>
  <c r="S2762" i="1"/>
  <c r="S2890" i="1"/>
  <c r="S3018" i="1"/>
  <c r="S3146" i="1"/>
  <c r="S3274" i="1"/>
  <c r="S3402" i="1"/>
  <c r="S3530" i="1"/>
  <c r="T3530" i="1" s="1"/>
  <c r="R3674" i="1"/>
  <c r="R3802" i="1"/>
  <c r="R3930" i="1"/>
  <c r="R4058" i="1"/>
  <c r="R4186" i="1"/>
  <c r="R4314" i="1"/>
  <c r="R4442" i="1"/>
  <c r="R4570" i="1"/>
  <c r="R4698" i="1"/>
  <c r="T4698" i="1" s="1"/>
  <c r="R4826" i="1"/>
  <c r="R4954" i="1"/>
  <c r="R5082" i="1"/>
  <c r="R5210" i="1"/>
  <c r="R3960" i="1"/>
  <c r="R155" i="1"/>
  <c r="R283" i="1"/>
  <c r="R411" i="1"/>
  <c r="R539" i="1"/>
  <c r="R667" i="1"/>
  <c r="R795" i="1"/>
  <c r="R923" i="1"/>
  <c r="R1051" i="1"/>
  <c r="R1179" i="1"/>
  <c r="R1307" i="1"/>
  <c r="R1435" i="1"/>
  <c r="T1435" i="1" s="1"/>
  <c r="R1563" i="1"/>
  <c r="R1691" i="1"/>
  <c r="R1819" i="1"/>
  <c r="R1947" i="1"/>
  <c r="R2075" i="1"/>
  <c r="R2203" i="1"/>
  <c r="R2331" i="1"/>
  <c r="R2459" i="1"/>
  <c r="S3631" i="1"/>
  <c r="S3629" i="1"/>
  <c r="S3759" i="1"/>
  <c r="S3887" i="1"/>
  <c r="S4015" i="1"/>
  <c r="S4143" i="1"/>
  <c r="S4271" i="1"/>
  <c r="S4399" i="1"/>
  <c r="S4527" i="1"/>
  <c r="S4655" i="1"/>
  <c r="S4783" i="1"/>
  <c r="S4911" i="1"/>
  <c r="S5039" i="1"/>
  <c r="S5167" i="1"/>
  <c r="S1542" i="1"/>
  <c r="S1670" i="1"/>
  <c r="S55" i="1"/>
  <c r="S183" i="1"/>
  <c r="S311" i="1"/>
  <c r="S439" i="1"/>
  <c r="S567" i="1"/>
  <c r="S695" i="1"/>
  <c r="S823" i="1"/>
  <c r="S951" i="1"/>
  <c r="S1079" i="1"/>
  <c r="S1207" i="1"/>
  <c r="S1335" i="1"/>
  <c r="S1463" i="1"/>
  <c r="S1591" i="1"/>
  <c r="R1735" i="1"/>
  <c r="T1735" i="1" s="1"/>
  <c r="S152" i="1"/>
  <c r="S280" i="1"/>
  <c r="S408" i="1"/>
  <c r="S536" i="1"/>
  <c r="S664" i="1"/>
  <c r="S792" i="1"/>
  <c r="S920" i="1"/>
  <c r="S1048" i="1"/>
  <c r="S1176" i="1"/>
  <c r="S1304" i="1"/>
  <c r="S153" i="1"/>
  <c r="S281" i="1"/>
  <c r="S409" i="1"/>
  <c r="S537" i="1"/>
  <c r="S665" i="1"/>
  <c r="S793" i="1"/>
  <c r="S921" i="1"/>
  <c r="S1049" i="1"/>
  <c r="S1177" i="1"/>
  <c r="S1305" i="1"/>
  <c r="S1433" i="1"/>
  <c r="R1577" i="1"/>
  <c r="T1577" i="1" s="1"/>
  <c r="S1705" i="1"/>
  <c r="R122" i="1"/>
  <c r="T122" i="1" s="1"/>
  <c r="R250" i="1"/>
  <c r="T250" i="1" s="1"/>
  <c r="R378" i="1"/>
  <c r="T378" i="1" s="1"/>
  <c r="R506" i="1"/>
  <c r="T506" i="1" s="1"/>
  <c r="R634" i="1"/>
  <c r="T634" i="1" s="1"/>
  <c r="R92" i="1"/>
  <c r="T92" i="1" s="1"/>
  <c r="R220" i="1"/>
  <c r="T220" i="1" s="1"/>
  <c r="R348" i="1"/>
  <c r="R476" i="1"/>
  <c r="T476" i="1" s="1"/>
  <c r="R604" i="1"/>
  <c r="T604" i="1" s="1"/>
  <c r="R732" i="1"/>
  <c r="T732" i="1" s="1"/>
  <c r="R860" i="1"/>
  <c r="T860" i="1" s="1"/>
  <c r="R988" i="1"/>
  <c r="T988" i="1" s="1"/>
  <c r="R1116" i="1"/>
  <c r="T1116" i="1" s="1"/>
  <c r="S141" i="1"/>
  <c r="S269" i="1"/>
  <c r="S397" i="1"/>
  <c r="S525" i="1"/>
  <c r="S653" i="1"/>
  <c r="S781" i="1"/>
  <c r="S909" i="1"/>
  <c r="S1037" i="1"/>
  <c r="S1165" i="1"/>
  <c r="S1293" i="1"/>
  <c r="S158" i="1"/>
  <c r="S286" i="1"/>
  <c r="S414" i="1"/>
  <c r="S542" i="1"/>
  <c r="S670" i="1"/>
  <c r="S798" i="1"/>
  <c r="S926" i="1"/>
  <c r="S1054" i="1"/>
  <c r="R1214" i="1"/>
  <c r="T1214" i="1" s="1"/>
  <c r="R127" i="1"/>
  <c r="T127" i="1" s="1"/>
  <c r="S255" i="1"/>
  <c r="R399" i="1"/>
  <c r="T399" i="1" s="1"/>
  <c r="S527" i="1"/>
  <c r="R671" i="1"/>
  <c r="T671" i="1" s="1"/>
  <c r="S799" i="1"/>
  <c r="R943" i="1"/>
  <c r="T943" i="1" s="1"/>
  <c r="S1071" i="1"/>
  <c r="S1199" i="1"/>
  <c r="S160" i="1"/>
  <c r="S288" i="1"/>
  <c r="S416" i="1"/>
  <c r="S544" i="1"/>
  <c r="S672" i="1"/>
  <c r="S800" i="1"/>
  <c r="S928" i="1"/>
  <c r="S1056" i="1"/>
  <c r="S1184" i="1"/>
  <c r="S145" i="1"/>
  <c r="S273" i="1"/>
  <c r="R114" i="1"/>
  <c r="R242" i="1"/>
  <c r="R370" i="1"/>
  <c r="R498" i="1"/>
  <c r="R626" i="1"/>
  <c r="R754" i="1"/>
  <c r="R882" i="1"/>
  <c r="R1010" i="1"/>
  <c r="R1138" i="1"/>
  <c r="S1352" i="1"/>
  <c r="S1480" i="1"/>
  <c r="R1624" i="1"/>
  <c r="R1752" i="1"/>
  <c r="R1880" i="1"/>
  <c r="R2008" i="1"/>
  <c r="R2136" i="1"/>
  <c r="R2264" i="1"/>
  <c r="R2392" i="1"/>
  <c r="R2520" i="1"/>
  <c r="R2648" i="1"/>
  <c r="R2776" i="1"/>
  <c r="R2904" i="1"/>
  <c r="R3032" i="1"/>
  <c r="R3304" i="1"/>
  <c r="S3432" i="1"/>
  <c r="R3576" i="1"/>
  <c r="R4440" i="1"/>
  <c r="T4440" i="1" s="1"/>
  <c r="U4440" i="1" s="1"/>
  <c r="R1897" i="1"/>
  <c r="R2025" i="1"/>
  <c r="R2153" i="1"/>
  <c r="R2281" i="1"/>
  <c r="S2537" i="1"/>
  <c r="S2665" i="1"/>
  <c r="S2793" i="1"/>
  <c r="S2921" i="1"/>
  <c r="S3049" i="1"/>
  <c r="S3177" i="1"/>
  <c r="S3305" i="1"/>
  <c r="S3433" i="1"/>
  <c r="S3561" i="1"/>
  <c r="S3689" i="1"/>
  <c r="S3817" i="1"/>
  <c r="S3945" i="1"/>
  <c r="S4073" i="1"/>
  <c r="S4201" i="1"/>
  <c r="S4329" i="1"/>
  <c r="S4457" i="1"/>
  <c r="S4585" i="1"/>
  <c r="S4713" i="1"/>
  <c r="S4841" i="1"/>
  <c r="S4969" i="1"/>
  <c r="S5097" i="1"/>
  <c r="S5225" i="1"/>
  <c r="R730" i="1"/>
  <c r="R858" i="1"/>
  <c r="R986" i="1"/>
  <c r="R1114" i="1"/>
  <c r="R1242" i="1"/>
  <c r="R1370" i="1"/>
  <c r="R1498" i="1"/>
  <c r="R1626" i="1"/>
  <c r="R1754" i="1"/>
  <c r="R1882" i="1"/>
  <c r="R2010" i="1"/>
  <c r="R2138" i="1"/>
  <c r="R2266" i="1"/>
  <c r="R2394" i="1"/>
  <c r="R2522" i="1"/>
  <c r="R2650" i="1"/>
  <c r="R2778" i="1"/>
  <c r="R2906" i="1"/>
  <c r="R3034" i="1"/>
  <c r="R3162" i="1"/>
  <c r="R3290" i="1"/>
  <c r="R3418" i="1"/>
  <c r="R3546" i="1"/>
  <c r="S3674" i="1"/>
  <c r="S3802" i="1"/>
  <c r="S3930" i="1"/>
  <c r="S4058" i="1"/>
  <c r="S4186" i="1"/>
  <c r="S4314" i="1"/>
  <c r="S4442" i="1"/>
  <c r="S4570" i="1"/>
  <c r="S4698" i="1"/>
  <c r="S4826" i="1"/>
  <c r="S4954" i="1"/>
  <c r="S5082" i="1"/>
  <c r="S5210" i="1"/>
  <c r="R4216" i="1"/>
  <c r="T4216" i="1" s="1"/>
  <c r="S155" i="1"/>
  <c r="S283" i="1"/>
  <c r="S411" i="1"/>
  <c r="S539" i="1"/>
  <c r="S667" i="1"/>
  <c r="S795" i="1"/>
  <c r="S923" i="1"/>
  <c r="S1051" i="1"/>
  <c r="S1179" i="1"/>
  <c r="S1307" i="1"/>
  <c r="S1435" i="1"/>
  <c r="S1563" i="1"/>
  <c r="S1691" i="1"/>
  <c r="S1819" i="1"/>
  <c r="S1947" i="1"/>
  <c r="S2075" i="1"/>
  <c r="S2203" i="1"/>
  <c r="S2331" i="1"/>
  <c r="S2459" i="1"/>
  <c r="S2587" i="1"/>
  <c r="S2715" i="1"/>
  <c r="S2843" i="1"/>
  <c r="R2987" i="1"/>
  <c r="R3131" i="1"/>
  <c r="R3259" i="1"/>
  <c r="T3259" i="1" s="1"/>
  <c r="T3387" i="1"/>
  <c r="R3515" i="1"/>
  <c r="S3643" i="1"/>
  <c r="S4667" i="1"/>
  <c r="S1148" i="1"/>
  <c r="S1276" i="1"/>
  <c r="S1404" i="1"/>
  <c r="S1532" i="1"/>
  <c r="S1660" i="1"/>
  <c r="S1788" i="1"/>
  <c r="S1341" i="1"/>
  <c r="S1469" i="1"/>
  <c r="S1597" i="1"/>
  <c r="S1725" i="1"/>
  <c r="S1853" i="1"/>
  <c r="S1981" i="1"/>
  <c r="S2109" i="1"/>
  <c r="S2237" i="1"/>
  <c r="S2365" i="1"/>
  <c r="S2493" i="1"/>
  <c r="S2621" i="1"/>
  <c r="S2749" i="1"/>
  <c r="S2877" i="1"/>
  <c r="S3005" i="1"/>
  <c r="S3133" i="1"/>
  <c r="S3261" i="1"/>
  <c r="R3405" i="1"/>
  <c r="R3533" i="1"/>
  <c r="R3677" i="1"/>
  <c r="R3805" i="1"/>
  <c r="R3933" i="1"/>
  <c r="R4061" i="1"/>
  <c r="R4189" i="1"/>
  <c r="T4189" i="1" s="1"/>
  <c r="R4317" i="1"/>
  <c r="T4317" i="1" s="1"/>
  <c r="R4445" i="1"/>
  <c r="T4445" i="1" s="1"/>
  <c r="R4573" i="1"/>
  <c r="T4573" i="1" s="1"/>
  <c r="R4701" i="1"/>
  <c r="R4829" i="1"/>
  <c r="R4957" i="1"/>
  <c r="R5085" i="1"/>
  <c r="R5213" i="1"/>
  <c r="R3752" i="1"/>
  <c r="T3752" i="1" s="1"/>
  <c r="U3752" i="1" s="1"/>
  <c r="R1374" i="1"/>
  <c r="R1502" i="1"/>
  <c r="R1630" i="1"/>
  <c r="R1758" i="1"/>
  <c r="R1886" i="1"/>
  <c r="R2014" i="1"/>
  <c r="R2142" i="1"/>
  <c r="T2142" i="1" s="1"/>
  <c r="R2270" i="1"/>
  <c r="T2270" i="1" s="1"/>
  <c r="R2398" i="1"/>
  <c r="T2398" i="1" s="1"/>
  <c r="R2526" i="1"/>
  <c r="T2526" i="1" s="1"/>
  <c r="R2654" i="1"/>
  <c r="R2782" i="1"/>
  <c r="R2910" i="1"/>
  <c r="R3038" i="1"/>
  <c r="R3166" i="1"/>
  <c r="R3294" i="1"/>
  <c r="R3422" i="1"/>
  <c r="R3550" i="1"/>
  <c r="R3678" i="1"/>
  <c r="R3806" i="1"/>
  <c r="R3934" i="1"/>
  <c r="R4062" i="1"/>
  <c r="R4190" i="1"/>
  <c r="T4190" i="1" s="1"/>
  <c r="R4318" i="1"/>
  <c r="T4318" i="1" s="1"/>
  <c r="R4446" i="1"/>
  <c r="T4446" i="1" s="1"/>
  <c r="R4574" i="1"/>
  <c r="T4574" i="1" s="1"/>
  <c r="R4702" i="1"/>
  <c r="R4830" i="1"/>
  <c r="R4958" i="1"/>
  <c r="R5086" i="1"/>
  <c r="R5214" i="1"/>
  <c r="R3768" i="1"/>
  <c r="T3768" i="1" s="1"/>
  <c r="U3768" i="1" s="1"/>
  <c r="S1295" i="1"/>
  <c r="S1423" i="1"/>
  <c r="S1551" i="1"/>
  <c r="S1679" i="1"/>
  <c r="S1807" i="1"/>
  <c r="R1951" i="1"/>
  <c r="R2079" i="1"/>
  <c r="R2207" i="1"/>
  <c r="T2207" i="1" s="1"/>
  <c r="R2335" i="1"/>
  <c r="T2335" i="1" s="1"/>
  <c r="R2463" i="1"/>
  <c r="T2463" i="1" s="1"/>
  <c r="R2591" i="1"/>
  <c r="R2719" i="1"/>
  <c r="R2847" i="1"/>
  <c r="R2975" i="1"/>
  <c r="R3103" i="1"/>
  <c r="R3231" i="1"/>
  <c r="R3359" i="1"/>
  <c r="R3503" i="1"/>
  <c r="R1087" i="1"/>
  <c r="T1087" i="1" s="1"/>
  <c r="R1134" i="1"/>
  <c r="T1134" i="1" s="1"/>
  <c r="R176" i="1"/>
  <c r="T176" i="1" s="1"/>
  <c r="R304" i="1"/>
  <c r="T304" i="1" s="1"/>
  <c r="R432" i="1"/>
  <c r="T432" i="1" s="1"/>
  <c r="R560" i="1"/>
  <c r="T560" i="1" s="1"/>
  <c r="R688" i="1"/>
  <c r="R816" i="1"/>
  <c r="T816" i="1" s="1"/>
  <c r="R944" i="1"/>
  <c r="T944" i="1" s="1"/>
  <c r="R1072" i="1"/>
  <c r="T1072" i="1" s="1"/>
  <c r="R1200" i="1"/>
  <c r="T1200" i="1" s="1"/>
  <c r="R161" i="1"/>
  <c r="T161" i="1" s="1"/>
  <c r="R289" i="1"/>
  <c r="T289" i="1" s="1"/>
  <c r="S114" i="1"/>
  <c r="S242" i="1"/>
  <c r="S370" i="1"/>
  <c r="S498" i="1"/>
  <c r="S626" i="1"/>
  <c r="S754" i="1"/>
  <c r="S882" i="1"/>
  <c r="S1010" i="1"/>
  <c r="S1138" i="1"/>
  <c r="R1368" i="1"/>
  <c r="R1496" i="1"/>
  <c r="T1496" i="1" s="1"/>
  <c r="S1624" i="1"/>
  <c r="S1752" i="1"/>
  <c r="S1751" i="1"/>
  <c r="S1880" i="1"/>
  <c r="S2008" i="1"/>
  <c r="S2136" i="1"/>
  <c r="S2264" i="1"/>
  <c r="S2392" i="1"/>
  <c r="S2520" i="1"/>
  <c r="S2648" i="1"/>
  <c r="S2776" i="1"/>
  <c r="S2904" i="1"/>
  <c r="S3032" i="1"/>
  <c r="R3176" i="1"/>
  <c r="T3176" i="1" s="1"/>
  <c r="U3176" i="1" s="1"/>
  <c r="S3304" i="1"/>
  <c r="R3448" i="1"/>
  <c r="T3448" i="1" s="1"/>
  <c r="S3576" i="1"/>
  <c r="S3570" i="1"/>
  <c r="S1897" i="1"/>
  <c r="S2025" i="1"/>
  <c r="S2153" i="1"/>
  <c r="S2281" i="1"/>
  <c r="R2425" i="1"/>
  <c r="T2425" i="1" s="1"/>
  <c r="R2553" i="1"/>
  <c r="T2553" i="1" s="1"/>
  <c r="R2681" i="1"/>
  <c r="T2681" i="1" s="1"/>
  <c r="R2809" i="1"/>
  <c r="T2809" i="1" s="1"/>
  <c r="R2937" i="1"/>
  <c r="R3065" i="1"/>
  <c r="T3065" i="1" s="1"/>
  <c r="R3193" i="1"/>
  <c r="T3193" i="1" s="1"/>
  <c r="R3321" i="1"/>
  <c r="T3321" i="1" s="1"/>
  <c r="R3449" i="1"/>
  <c r="T3449" i="1" s="1"/>
  <c r="R3577" i="1"/>
  <c r="T3577" i="1" s="1"/>
  <c r="R3705" i="1"/>
  <c r="T3705" i="1" s="1"/>
  <c r="R3833" i="1"/>
  <c r="R3961" i="1"/>
  <c r="R4089" i="1"/>
  <c r="T4089" i="1" s="1"/>
  <c r="R4217" i="1"/>
  <c r="T4217" i="1" s="1"/>
  <c r="R4345" i="1"/>
  <c r="T4345" i="1" s="1"/>
  <c r="R4473" i="1"/>
  <c r="T4473" i="1" s="1"/>
  <c r="R4601" i="1"/>
  <c r="T4601" i="1" s="1"/>
  <c r="R4729" i="1"/>
  <c r="T4729" i="1" s="1"/>
  <c r="R4857" i="1"/>
  <c r="T4857" i="1" s="1"/>
  <c r="R4985" i="1"/>
  <c r="T4985" i="1" s="1"/>
  <c r="R5113" i="1"/>
  <c r="T5113" i="1" s="1"/>
  <c r="R5241" i="1"/>
  <c r="T5241" i="1" s="1"/>
  <c r="S730" i="1"/>
  <c r="S858" i="1"/>
  <c r="S986" i="1"/>
  <c r="S1114" i="1"/>
  <c r="S1242" i="1"/>
  <c r="S1370" i="1"/>
  <c r="S1498" i="1"/>
  <c r="S1626" i="1"/>
  <c r="S1754" i="1"/>
  <c r="S1882" i="1"/>
  <c r="S2010" i="1"/>
  <c r="S2138" i="1"/>
  <c r="S2266" i="1"/>
  <c r="S2394" i="1"/>
  <c r="S2522" i="1"/>
  <c r="S2650" i="1"/>
  <c r="S2778" i="1"/>
  <c r="S2906" i="1"/>
  <c r="S3034" i="1"/>
  <c r="S3162" i="1"/>
  <c r="S3290" i="1"/>
  <c r="S3418" i="1"/>
  <c r="S3546" i="1"/>
  <c r="R3690" i="1"/>
  <c r="T3690" i="1" s="1"/>
  <c r="U3690" i="1" s="1"/>
  <c r="R3818" i="1"/>
  <c r="T3818" i="1" s="1"/>
  <c r="U3818" i="1" s="1"/>
  <c r="R3946" i="1"/>
  <c r="T3946" i="1" s="1"/>
  <c r="U3946" i="1" s="1"/>
  <c r="R4074" i="1"/>
  <c r="T4074" i="1" s="1"/>
  <c r="U4074" i="1" s="1"/>
  <c r="R4202" i="1"/>
  <c r="T4202" i="1" s="1"/>
  <c r="U4202" i="1" s="1"/>
  <c r="R4330" i="1"/>
  <c r="T4330" i="1" s="1"/>
  <c r="U4330" i="1" s="1"/>
  <c r="R4458" i="1"/>
  <c r="T4458" i="1" s="1"/>
  <c r="U4458" i="1" s="1"/>
  <c r="R4586" i="1"/>
  <c r="T4586" i="1" s="1"/>
  <c r="U4586" i="1" s="1"/>
  <c r="R4714" i="1"/>
  <c r="T4714" i="1" s="1"/>
  <c r="U4714" i="1" s="1"/>
  <c r="R4842" i="1"/>
  <c r="T4842" i="1" s="1"/>
  <c r="U4842" i="1" s="1"/>
  <c r="R4970" i="1"/>
  <c r="T4970" i="1" s="1"/>
  <c r="U4970" i="1" s="1"/>
  <c r="R5098" i="1"/>
  <c r="T5098" i="1" s="1"/>
  <c r="U5098" i="1" s="1"/>
  <c r="R5226" i="1"/>
  <c r="T5226" i="1" s="1"/>
  <c r="R4472" i="1"/>
  <c r="R171" i="1"/>
  <c r="R299" i="1"/>
  <c r="R427" i="1"/>
  <c r="R555" i="1"/>
  <c r="R683" i="1"/>
  <c r="R811" i="1"/>
  <c r="T811" i="1" s="1"/>
  <c r="R939" i="1"/>
  <c r="R1067" i="1"/>
  <c r="R1195" i="1"/>
  <c r="R1323" i="1"/>
  <c r="R1451" i="1"/>
  <c r="R1579" i="1"/>
  <c r="R1707" i="1"/>
  <c r="R1835" i="1"/>
  <c r="T1835" i="1" s="1"/>
  <c r="R1963" i="1"/>
  <c r="R2091" i="1"/>
  <c r="R2219" i="1"/>
  <c r="R2347" i="1"/>
  <c r="R2475" i="1"/>
  <c r="R2603" i="1"/>
  <c r="R2731" i="1"/>
  <c r="R2859" i="1"/>
  <c r="T2859" i="1" s="1"/>
  <c r="S2987" i="1"/>
  <c r="S3131" i="1"/>
  <c r="U3259" i="1"/>
  <c r="U3387" i="1"/>
  <c r="S3515" i="1"/>
  <c r="R3659" i="1"/>
  <c r="T3787" i="1"/>
  <c r="T3915" i="1"/>
  <c r="U3915" i="1" s="1"/>
  <c r="T4043" i="1"/>
  <c r="T4171" i="1"/>
  <c r="T4299" i="1"/>
  <c r="R4427" i="1"/>
  <c r="T4427" i="1" s="1"/>
  <c r="T4555" i="1"/>
  <c r="U4555" i="1" s="1"/>
  <c r="T4683" i="1"/>
  <c r="T4811" i="1"/>
  <c r="T4939" i="1"/>
  <c r="U4939" i="1" s="1"/>
  <c r="T5067" i="1"/>
  <c r="U5067" i="1" s="1"/>
  <c r="T5195" i="1"/>
  <c r="R1164" i="1"/>
  <c r="R1292" i="1"/>
  <c r="R1420" i="1"/>
  <c r="T1420" i="1" s="1"/>
  <c r="R1548" i="1"/>
  <c r="R1676" i="1"/>
  <c r="R1804" i="1"/>
  <c r="R1932" i="1"/>
  <c r="R2060" i="1"/>
  <c r="R2188" i="1"/>
  <c r="R2316" i="1"/>
  <c r="R2444" i="1"/>
  <c r="R2572" i="1"/>
  <c r="R2700" i="1"/>
  <c r="R2828" i="1"/>
  <c r="R2956" i="1"/>
  <c r="R3228" i="1"/>
  <c r="S3356" i="1"/>
  <c r="R3500" i="1"/>
  <c r="R3628" i="1"/>
  <c r="R3756" i="1"/>
  <c r="R3884" i="1"/>
  <c r="R4012" i="1"/>
  <c r="R4140" i="1"/>
  <c r="R4268" i="1"/>
  <c r="R4396" i="1"/>
  <c r="R4524" i="1"/>
  <c r="R4652" i="1"/>
  <c r="R4780" i="1"/>
  <c r="R4908" i="1"/>
  <c r="R5036" i="1"/>
  <c r="R5164" i="1"/>
  <c r="R24" i="1"/>
  <c r="R1357" i="1"/>
  <c r="R1485" i="1"/>
  <c r="R1613" i="1"/>
  <c r="R1741" i="1"/>
  <c r="R1869" i="1"/>
  <c r="R1997" i="1"/>
  <c r="R2125" i="1"/>
  <c r="R2253" i="1"/>
  <c r="R2381" i="1"/>
  <c r="R2509" i="1"/>
  <c r="R2637" i="1"/>
  <c r="R2765" i="1"/>
  <c r="R2893" i="1"/>
  <c r="R3021" i="1"/>
  <c r="R3149" i="1"/>
  <c r="R3277" i="1"/>
  <c r="S3405" i="1"/>
  <c r="S3533" i="1"/>
  <c r="S3677" i="1"/>
  <c r="S3805" i="1"/>
  <c r="S3933" i="1"/>
  <c r="S4061" i="1"/>
  <c r="S4189" i="1"/>
  <c r="S4317" i="1"/>
  <c r="S4445" i="1"/>
  <c r="S4573" i="1"/>
  <c r="S4701" i="1"/>
  <c r="S4829" i="1"/>
  <c r="S4957" i="1"/>
  <c r="S5085" i="1"/>
  <c r="S5213" i="1"/>
  <c r="R4008" i="1"/>
  <c r="T4008" i="1" s="1"/>
  <c r="U4008" i="1" s="1"/>
  <c r="S1374" i="1"/>
  <c r="S1502" i="1"/>
  <c r="S1630" i="1"/>
  <c r="S1758" i="1"/>
  <c r="S1886" i="1"/>
  <c r="S2014" i="1"/>
  <c r="S2142" i="1"/>
  <c r="S2270" i="1"/>
  <c r="S2398" i="1"/>
  <c r="S2526" i="1"/>
  <c r="S2654" i="1"/>
  <c r="S2782" i="1"/>
  <c r="S2910" i="1"/>
  <c r="S3038" i="1"/>
  <c r="S3166" i="1"/>
  <c r="S3294" i="1"/>
  <c r="S3422" i="1"/>
  <c r="S3550" i="1"/>
  <c r="S3678" i="1"/>
  <c r="S3806" i="1"/>
  <c r="S3934" i="1"/>
  <c r="S4062" i="1"/>
  <c r="S4190" i="1"/>
  <c r="S4318" i="1"/>
  <c r="S4446" i="1"/>
  <c r="S4574" i="1"/>
  <c r="S4702" i="1"/>
  <c r="S4830" i="1"/>
  <c r="S4958" i="1"/>
  <c r="S5086" i="1"/>
  <c r="S5214" i="1"/>
  <c r="R4024" i="1"/>
  <c r="T4024" i="1" s="1"/>
  <c r="U4024" i="1" s="1"/>
  <c r="R1311" i="1"/>
  <c r="R1439" i="1"/>
  <c r="R1567" i="1"/>
  <c r="R1695" i="1"/>
  <c r="S1951" i="1"/>
  <c r="S2079" i="1"/>
  <c r="S2207" i="1"/>
  <c r="S2335" i="1"/>
  <c r="S2463" i="1"/>
  <c r="S2591" i="1"/>
  <c r="S2719" i="1"/>
  <c r="S2847" i="1"/>
  <c r="S2975" i="1"/>
  <c r="S3103" i="1"/>
  <c r="S3231" i="1"/>
  <c r="S3359" i="1"/>
  <c r="U5226" i="1"/>
  <c r="R5232" i="1"/>
  <c r="T5232" i="1" s="1"/>
  <c r="S171" i="1"/>
  <c r="S299" i="1"/>
  <c r="S427" i="1"/>
  <c r="S555" i="1"/>
  <c r="S683" i="1"/>
  <c r="S811" i="1"/>
  <c r="S939" i="1"/>
  <c r="S1067" i="1"/>
  <c r="S1195" i="1"/>
  <c r="S1323" i="1"/>
  <c r="S1451" i="1"/>
  <c r="S1579" i="1"/>
  <c r="S1707" i="1"/>
  <c r="S1835" i="1"/>
  <c r="S1963" i="1"/>
  <c r="S2091" i="1"/>
  <c r="S2219" i="1"/>
  <c r="S2347" i="1"/>
  <c r="S2475" i="1"/>
  <c r="S2603" i="1"/>
  <c r="S2731" i="1"/>
  <c r="S2859" i="1"/>
  <c r="R3275" i="1"/>
  <c r="T3275" i="1" s="1"/>
  <c r="R3403" i="1"/>
  <c r="T3403" i="1" s="1"/>
  <c r="U3403" i="1" s="1"/>
  <c r="S3659" i="1"/>
  <c r="U3787" i="1"/>
  <c r="U4043" i="1"/>
  <c r="U4171" i="1"/>
  <c r="U4299" i="1"/>
  <c r="U4427" i="1"/>
  <c r="U4683" i="1"/>
  <c r="U4811" i="1"/>
  <c r="U5195" i="1"/>
  <c r="S1164" i="1"/>
  <c r="S1292" i="1"/>
  <c r="S1420" i="1"/>
  <c r="S1548" i="1"/>
  <c r="S1676" i="1"/>
  <c r="S1804" i="1"/>
  <c r="S1932" i="1"/>
  <c r="S2060" i="1"/>
  <c r="S2188" i="1"/>
  <c r="S2316" i="1"/>
  <c r="S2444" i="1"/>
  <c r="S2572" i="1"/>
  <c r="S2700" i="1"/>
  <c r="S2828" i="1"/>
  <c r="S2956" i="1"/>
  <c r="S3084" i="1"/>
  <c r="S3228" i="1"/>
  <c r="R3372" i="1"/>
  <c r="S3500" i="1"/>
  <c r="S3628" i="1"/>
  <c r="S3756" i="1"/>
  <c r="S3884" i="1"/>
  <c r="S4012" i="1"/>
  <c r="S4140" i="1"/>
  <c r="S4268" i="1"/>
  <c r="S4396" i="1"/>
  <c r="S4524" i="1"/>
  <c r="S4652" i="1"/>
  <c r="S4780" i="1"/>
  <c r="S4908" i="1"/>
  <c r="S5036" i="1"/>
  <c r="S5164" i="1"/>
  <c r="S24" i="1"/>
  <c r="S1357" i="1"/>
  <c r="S1485" i="1"/>
  <c r="S1613" i="1"/>
  <c r="S1741" i="1"/>
  <c r="S1869" i="1"/>
  <c r="S1997" i="1"/>
  <c r="S2125" i="1"/>
  <c r="S2253" i="1"/>
  <c r="S2381" i="1"/>
  <c r="S2509" i="1"/>
  <c r="S2637" i="1"/>
  <c r="S2765" i="1"/>
  <c r="S2893" i="1"/>
  <c r="S3021" i="1"/>
  <c r="S3149" i="1"/>
  <c r="S3277" i="1"/>
  <c r="R3421" i="1"/>
  <c r="R3549" i="1"/>
  <c r="R3693" i="1"/>
  <c r="R3821" i="1"/>
  <c r="R3949" i="1"/>
  <c r="R4077" i="1"/>
  <c r="R4205" i="1"/>
  <c r="R4333" i="1"/>
  <c r="R4461" i="1"/>
  <c r="R4589" i="1"/>
  <c r="R4717" i="1"/>
  <c r="R4845" i="1"/>
  <c r="S4973" i="1"/>
  <c r="R5101" i="1"/>
  <c r="U3306" i="1"/>
  <c r="U3562" i="1"/>
  <c r="T4858" i="1"/>
  <c r="R59" i="1"/>
  <c r="R187" i="1"/>
  <c r="R315" i="1"/>
  <c r="R443" i="1"/>
  <c r="R571" i="1"/>
  <c r="R699" i="1"/>
  <c r="R827" i="1"/>
  <c r="R955" i="1"/>
  <c r="R1083" i="1"/>
  <c r="R1211" i="1"/>
  <c r="R1339" i="1"/>
  <c r="R1467" i="1"/>
  <c r="R1595" i="1"/>
  <c r="R1723" i="1"/>
  <c r="T1851" i="1"/>
  <c r="T1979" i="1"/>
  <c r="U1979" i="1" s="1"/>
  <c r="R3019" i="1"/>
  <c r="U3147" i="1"/>
  <c r="U3275" i="1"/>
  <c r="R3547" i="1"/>
  <c r="T3547" i="1" s="1"/>
  <c r="R3675" i="1"/>
  <c r="T3675" i="1" s="1"/>
  <c r="T3803" i="1"/>
  <c r="U3803" i="1" s="1"/>
  <c r="R3931" i="1"/>
  <c r="T3931" i="1" s="1"/>
  <c r="U3931" i="1" s="1"/>
  <c r="T4187" i="1"/>
  <c r="U4187" i="1" s="1"/>
  <c r="R4315" i="1"/>
  <c r="T4315" i="1" s="1"/>
  <c r="U4315" i="1" s="1"/>
  <c r="R1180" i="1"/>
  <c r="T1180" i="1" s="1"/>
  <c r="R1308" i="1"/>
  <c r="R1436" i="1"/>
  <c r="R1564" i="1"/>
  <c r="R1692" i="1"/>
  <c r="R1820" i="1"/>
  <c r="R1948" i="1"/>
  <c r="R2076" i="1"/>
  <c r="T2076" i="1" s="1"/>
  <c r="R2204" i="1"/>
  <c r="T2204" i="1" s="1"/>
  <c r="R2332" i="1"/>
  <c r="R2460" i="1"/>
  <c r="R2588" i="1"/>
  <c r="R2716" i="1"/>
  <c r="R2844" i="1"/>
  <c r="R2972" i="1"/>
  <c r="R3100" i="1"/>
  <c r="S3372" i="1"/>
  <c r="R3516" i="1"/>
  <c r="R3644" i="1"/>
  <c r="R3772" i="1"/>
  <c r="R3900" i="1"/>
  <c r="R4028" i="1"/>
  <c r="R4156" i="1"/>
  <c r="R4284" i="1"/>
  <c r="R4412" i="1"/>
  <c r="R4540" i="1"/>
  <c r="S4668" i="1"/>
  <c r="R4796" i="1"/>
  <c r="R4924" i="1"/>
  <c r="R5052" i="1"/>
  <c r="R5180" i="1"/>
  <c r="R40" i="1"/>
  <c r="R1373" i="1"/>
  <c r="R1501" i="1"/>
  <c r="R1629" i="1"/>
  <c r="R1757" i="1"/>
  <c r="R1885" i="1"/>
  <c r="R2013" i="1"/>
  <c r="R2141" i="1"/>
  <c r="R2269" i="1"/>
  <c r="R2397" i="1"/>
  <c r="R2525" i="1"/>
  <c r="R2653" i="1"/>
  <c r="R2781" i="1"/>
  <c r="R2909" i="1"/>
  <c r="R3037" i="1"/>
  <c r="R3165" i="1"/>
  <c r="R3293" i="1"/>
  <c r="S3421" i="1"/>
  <c r="S3549" i="1"/>
  <c r="T2938" i="1"/>
  <c r="U2938" i="1" s="1"/>
  <c r="T3066" i="1"/>
  <c r="U3066" i="1" s="1"/>
  <c r="R3194" i="1"/>
  <c r="T3194" i="1" s="1"/>
  <c r="U3194" i="1" s="1"/>
  <c r="T3322" i="1"/>
  <c r="U3322" i="1" s="1"/>
  <c r="T3450" i="1"/>
  <c r="U3450" i="1" s="1"/>
  <c r="T3578" i="1"/>
  <c r="S3706" i="1"/>
  <c r="T3706" i="1" s="1"/>
  <c r="S3834" i="1"/>
  <c r="T3834" i="1" s="1"/>
  <c r="S3962" i="1"/>
  <c r="T3962" i="1" s="1"/>
  <c r="S4090" i="1"/>
  <c r="T4090" i="1" s="1"/>
  <c r="S4218" i="1"/>
  <c r="T4218" i="1" s="1"/>
  <c r="S4346" i="1"/>
  <c r="T4346" i="1" s="1"/>
  <c r="S4474" i="1"/>
  <c r="T4474" i="1" s="1"/>
  <c r="S4602" i="1"/>
  <c r="T4602" i="1" s="1"/>
  <c r="S4730" i="1"/>
  <c r="T4730" i="1" s="1"/>
  <c r="S4858" i="1"/>
  <c r="S4986" i="1"/>
  <c r="S5114" i="1"/>
  <c r="S59" i="1"/>
  <c r="S187" i="1"/>
  <c r="S315" i="1"/>
  <c r="S443" i="1"/>
  <c r="S571" i="1"/>
  <c r="S699" i="1"/>
  <c r="S827" i="1"/>
  <c r="S955" i="1"/>
  <c r="S1083" i="1"/>
  <c r="S1211" i="1"/>
  <c r="S1339" i="1"/>
  <c r="S1467" i="1"/>
  <c r="S1595" i="1"/>
  <c r="S1723" i="1"/>
  <c r="U1851" i="1"/>
  <c r="U2235" i="1"/>
  <c r="S3019" i="1"/>
  <c r="R3163" i="1"/>
  <c r="R3291" i="1"/>
  <c r="R3419" i="1"/>
  <c r="U3547" i="1"/>
  <c r="U3675" i="1"/>
  <c r="U4059" i="1"/>
  <c r="U5083" i="1"/>
  <c r="U5211" i="1"/>
  <c r="S1180" i="1"/>
  <c r="S1308" i="1"/>
  <c r="S1436" i="1"/>
  <c r="S1564" i="1"/>
  <c r="S1692" i="1"/>
  <c r="S1820" i="1"/>
  <c r="S1948" i="1"/>
  <c r="S2076" i="1"/>
  <c r="S2204" i="1"/>
  <c r="S2332" i="1"/>
  <c r="S2460" i="1"/>
  <c r="S2588" i="1"/>
  <c r="S2716" i="1"/>
  <c r="S2844" i="1"/>
  <c r="S2972" i="1"/>
  <c r="S3100" i="1"/>
  <c r="R21" i="1"/>
  <c r="S778" i="1"/>
  <c r="S906" i="1"/>
  <c r="S1034" i="1"/>
  <c r="S1162" i="1"/>
  <c r="S1290" i="1"/>
  <c r="S1418" i="1"/>
  <c r="S1546" i="1"/>
  <c r="S1674" i="1"/>
  <c r="U1802" i="1"/>
  <c r="U1930" i="1"/>
  <c r="U2058" i="1"/>
  <c r="U2314" i="1"/>
  <c r="U2442" i="1"/>
  <c r="U2570" i="1"/>
  <c r="U2698" i="1"/>
  <c r="U2826" i="1"/>
  <c r="U2954" i="1"/>
  <c r="U3082" i="1"/>
  <c r="U3210" i="1"/>
  <c r="S3338" i="1"/>
  <c r="S3466" i="1"/>
  <c r="S3594" i="1"/>
  <c r="T3594" i="1" s="1"/>
  <c r="R4506" i="1"/>
  <c r="R91" i="1"/>
  <c r="R219" i="1"/>
  <c r="R347" i="1"/>
  <c r="R475" i="1"/>
  <c r="R603" i="1"/>
  <c r="R731" i="1"/>
  <c r="R859" i="1"/>
  <c r="R987" i="1"/>
  <c r="T987" i="1" s="1"/>
  <c r="R1115" i="1"/>
  <c r="R1243" i="1"/>
  <c r="R1371" i="1"/>
  <c r="R1499" i="1"/>
  <c r="R1627" i="1"/>
  <c r="R1755" i="1"/>
  <c r="R1883" i="1"/>
  <c r="R2011" i="1"/>
  <c r="R2139" i="1"/>
  <c r="R2267" i="1"/>
  <c r="R2395" i="1"/>
  <c r="R2523" i="1"/>
  <c r="R2651" i="1"/>
  <c r="R2779" i="1"/>
  <c r="R2907" i="1"/>
  <c r="R3051" i="1"/>
  <c r="T3051" i="1" s="1"/>
  <c r="S3179" i="1"/>
  <c r="S3307" i="1"/>
  <c r="S3435" i="1"/>
  <c r="R3579" i="1"/>
  <c r="R3707" i="1"/>
  <c r="R3835" i="1"/>
  <c r="R3963" i="1"/>
  <c r="R4091" i="1"/>
  <c r="R4219" i="1"/>
  <c r="R4347" i="1"/>
  <c r="R4475" i="1"/>
  <c r="R4603" i="1"/>
  <c r="R4731" i="1"/>
  <c r="R4859" i="1"/>
  <c r="R4987" i="1"/>
  <c r="R5115" i="1"/>
  <c r="T5115" i="1" s="1"/>
  <c r="R5243" i="1"/>
  <c r="T5243" i="1" s="1"/>
  <c r="U5243" i="1" s="1"/>
  <c r="R1212" i="1"/>
  <c r="R1340" i="1"/>
  <c r="R1468" i="1"/>
  <c r="R1596" i="1"/>
  <c r="R1724" i="1"/>
  <c r="R1852" i="1"/>
  <c r="R1980" i="1"/>
  <c r="R2108" i="1"/>
  <c r="R2236" i="1"/>
  <c r="R2364" i="1"/>
  <c r="R2492" i="1"/>
  <c r="R2620" i="1"/>
  <c r="R2748" i="1"/>
  <c r="R2876" i="1"/>
  <c r="R3004" i="1"/>
  <c r="T3004" i="1" s="1"/>
  <c r="R3148" i="1"/>
  <c r="S3276" i="1"/>
  <c r="U3404" i="1"/>
  <c r="R3548" i="1"/>
  <c r="R3676" i="1"/>
  <c r="R3932" i="1"/>
  <c r="R4316" i="1"/>
  <c r="T4956" i="1"/>
  <c r="T5084" i="1"/>
  <c r="R3992" i="1"/>
  <c r="T3992" i="1" s="1"/>
  <c r="R1405" i="1"/>
  <c r="R1533" i="1"/>
  <c r="R1661" i="1"/>
  <c r="R1789" i="1"/>
  <c r="R1917" i="1"/>
  <c r="R2045" i="1"/>
  <c r="R2173" i="1"/>
  <c r="R2301" i="1"/>
  <c r="R2429" i="1"/>
  <c r="R2557" i="1"/>
  <c r="R2685" i="1"/>
  <c r="R2813" i="1"/>
  <c r="R2941" i="1"/>
  <c r="T2941" i="1" s="1"/>
  <c r="R3069" i="1"/>
  <c r="T3069" i="1" s="1"/>
  <c r="R3197" i="1"/>
  <c r="S3453" i="1"/>
  <c r="S3581" i="1"/>
  <c r="S3725" i="1"/>
  <c r="S3853" i="1"/>
  <c r="S3981" i="1"/>
  <c r="S4109" i="1"/>
  <c r="S4237" i="1"/>
  <c r="S4365" i="1"/>
  <c r="S4493" i="1"/>
  <c r="S4621" i="1"/>
  <c r="S4749" i="1"/>
  <c r="S4877" i="1"/>
  <c r="S5005" i="1"/>
  <c r="S5133" i="1"/>
  <c r="S5261" i="1"/>
  <c r="S1294" i="1"/>
  <c r="S1422" i="1"/>
  <c r="S1550" i="1"/>
  <c r="S1678" i="1"/>
  <c r="S1806" i="1"/>
  <c r="S1934" i="1"/>
  <c r="S2062" i="1"/>
  <c r="S2190" i="1"/>
  <c r="S2318" i="1"/>
  <c r="S2446" i="1"/>
  <c r="S2574" i="1"/>
  <c r="S2702" i="1"/>
  <c r="S2830" i="1"/>
  <c r="S2958" i="1"/>
  <c r="S3086" i="1"/>
  <c r="S3214" i="1"/>
  <c r="S3342" i="1"/>
  <c r="S3470" i="1"/>
  <c r="S3598" i="1"/>
  <c r="S3726" i="1"/>
  <c r="S3854" i="1"/>
  <c r="S3982" i="1"/>
  <c r="S4110" i="1"/>
  <c r="S4238" i="1"/>
  <c r="S4366" i="1"/>
  <c r="S4494" i="1"/>
  <c r="S4622" i="1"/>
  <c r="S4750" i="1"/>
  <c r="S4878" i="1"/>
  <c r="S5006" i="1"/>
  <c r="S5134" i="1"/>
  <c r="S5262" i="1"/>
  <c r="R1231" i="1"/>
  <c r="R1359" i="1"/>
  <c r="R1487" i="1"/>
  <c r="R1615" i="1"/>
  <c r="R1743" i="1"/>
  <c r="S1871" i="1"/>
  <c r="S1999" i="1"/>
  <c r="S2127" i="1"/>
  <c r="S2255" i="1"/>
  <c r="S2383" i="1"/>
  <c r="S2511" i="1"/>
  <c r="S2639" i="1"/>
  <c r="S2767" i="1"/>
  <c r="S2895" i="1"/>
  <c r="S3023" i="1"/>
  <c r="S3151" i="1"/>
  <c r="S3279" i="1"/>
  <c r="S3407" i="1"/>
  <c r="S3567" i="1"/>
  <c r="S3695" i="1"/>
  <c r="S3823" i="1"/>
  <c r="S3951" i="1"/>
  <c r="S4079" i="1"/>
  <c r="S4207" i="1"/>
  <c r="S4335" i="1"/>
  <c r="S4463" i="1"/>
  <c r="S4591" i="1"/>
  <c r="S4719" i="1"/>
  <c r="T4719" i="1" s="1"/>
  <c r="S4847" i="1"/>
  <c r="T4847" i="1" s="1"/>
  <c r="S4975" i="1"/>
  <c r="T4975" i="1" s="1"/>
  <c r="S5103" i="1"/>
  <c r="T5103" i="1" s="1"/>
  <c r="S1334" i="1"/>
  <c r="S1478" i="1"/>
  <c r="S1606" i="1"/>
  <c r="S1734" i="1"/>
  <c r="S119" i="1"/>
  <c r="S247" i="1"/>
  <c r="S375" i="1"/>
  <c r="S503" i="1"/>
  <c r="S631" i="1"/>
  <c r="S759" i="1"/>
  <c r="S887" i="1"/>
  <c r="S1015" i="1"/>
  <c r="S1143" i="1"/>
  <c r="S1271" i="1"/>
  <c r="S1399" i="1"/>
  <c r="S1527" i="1"/>
  <c r="R1671" i="1"/>
  <c r="T1671" i="1" s="1"/>
  <c r="S88" i="1"/>
  <c r="S216" i="1"/>
  <c r="S344" i="1"/>
  <c r="S472" i="1"/>
  <c r="S600" i="1"/>
  <c r="S728" i="1"/>
  <c r="S856" i="1"/>
  <c r="S984" i="1"/>
  <c r="S1112" i="1"/>
  <c r="S1240" i="1"/>
  <c r="S89" i="1"/>
  <c r="S217" i="1"/>
  <c r="S345" i="1"/>
  <c r="S473" i="1"/>
  <c r="S601" i="1"/>
  <c r="S729" i="1"/>
  <c r="S857" i="1"/>
  <c r="S985" i="1"/>
  <c r="S1113" i="1"/>
  <c r="S1241" i="1"/>
  <c r="S1369" i="1"/>
  <c r="R1513" i="1"/>
  <c r="T1513" i="1" s="1"/>
  <c r="R58" i="1"/>
  <c r="T58" i="1" s="1"/>
  <c r="R186" i="1"/>
  <c r="T186" i="1" s="1"/>
  <c r="R314" i="1"/>
  <c r="T314" i="1" s="1"/>
  <c r="R442" i="1"/>
  <c r="T442" i="1" s="1"/>
  <c r="R570" i="1"/>
  <c r="T570" i="1" s="1"/>
  <c r="R698" i="1"/>
  <c r="T698" i="1" s="1"/>
  <c r="R156" i="1"/>
  <c r="T156" i="1" s="1"/>
  <c r="R284" i="1"/>
  <c r="T284" i="1" s="1"/>
  <c r="R412" i="1"/>
  <c r="T412" i="1" s="1"/>
  <c r="R540" i="1"/>
  <c r="T540" i="1" s="1"/>
  <c r="R668" i="1"/>
  <c r="T668" i="1" s="1"/>
  <c r="R796" i="1"/>
  <c r="T796" i="1" s="1"/>
  <c r="R924" i="1"/>
  <c r="T924" i="1" s="1"/>
  <c r="R1052" i="1"/>
  <c r="T1052" i="1" s="1"/>
  <c r="S77" i="1"/>
  <c r="S205" i="1"/>
  <c r="S333" i="1"/>
  <c r="S461" i="1"/>
  <c r="S589" i="1"/>
  <c r="S717" i="1"/>
  <c r="S845" i="1"/>
  <c r="S973" i="1"/>
  <c r="S1101" i="1"/>
  <c r="S1229" i="1"/>
  <c r="S94" i="1"/>
  <c r="S222" i="1"/>
  <c r="S350" i="1"/>
  <c r="T350" i="1" s="1"/>
  <c r="S478" i="1"/>
  <c r="T478" i="1" s="1"/>
  <c r="S606" i="1"/>
  <c r="S734" i="1"/>
  <c r="S862" i="1"/>
  <c r="S990" i="1"/>
  <c r="R1751" i="1"/>
  <c r="T1751" i="1" s="1"/>
  <c r="R191" i="1"/>
  <c r="T191" i="1" s="1"/>
  <c r="S319" i="1"/>
  <c r="R463" i="1"/>
  <c r="T463" i="1" s="1"/>
  <c r="S591" i="1"/>
  <c r="R735" i="1"/>
  <c r="T735" i="1" s="1"/>
  <c r="S863" i="1"/>
  <c r="T863" i="1" s="1"/>
  <c r="S1007" i="1"/>
  <c r="S1135" i="1"/>
  <c r="S96" i="1"/>
  <c r="S224" i="1"/>
  <c r="S352" i="1"/>
  <c r="S480" i="1"/>
  <c r="S608" i="1"/>
  <c r="S736" i="1"/>
  <c r="S864" i="1"/>
  <c r="S992" i="1"/>
  <c r="S1120" i="1"/>
  <c r="S81" i="1"/>
  <c r="S209" i="1"/>
  <c r="S337" i="1"/>
  <c r="R178" i="1"/>
  <c r="T178" i="1" s="1"/>
  <c r="R306" i="1"/>
  <c r="T306" i="1" s="1"/>
  <c r="R434" i="1"/>
  <c r="T434" i="1" s="1"/>
  <c r="R562" i="1"/>
  <c r="T562" i="1" s="1"/>
  <c r="R690" i="1"/>
  <c r="T690" i="1" s="1"/>
  <c r="R818" i="1"/>
  <c r="T818" i="1" s="1"/>
  <c r="R946" i="1"/>
  <c r="T946" i="1" s="1"/>
  <c r="R1074" i="1"/>
  <c r="T1074" i="1" s="1"/>
  <c r="R3912" i="1"/>
  <c r="T3912" i="1" s="1"/>
  <c r="U3912" i="1" s="1"/>
  <c r="S1416" i="1"/>
  <c r="R1560" i="1"/>
  <c r="T1560" i="1" s="1"/>
  <c r="R1688" i="1"/>
  <c r="T1688" i="1" s="1"/>
  <c r="R1816" i="1"/>
  <c r="T1816" i="1" s="1"/>
  <c r="R1944" i="1"/>
  <c r="T1944" i="1" s="1"/>
  <c r="R2072" i="1"/>
  <c r="T2072" i="1" s="1"/>
  <c r="R2200" i="1"/>
  <c r="T2200" i="1" s="1"/>
  <c r="R2328" i="1"/>
  <c r="T2328" i="1" s="1"/>
  <c r="R2456" i="1"/>
  <c r="T2456" i="1" s="1"/>
  <c r="R2584" i="1"/>
  <c r="T2584" i="1" s="1"/>
  <c r="R2712" i="1"/>
  <c r="T2712" i="1" s="1"/>
  <c r="R2840" i="1"/>
  <c r="T2840" i="1" s="1"/>
  <c r="R2968" i="1"/>
  <c r="T2968" i="1" s="1"/>
  <c r="R3096" i="1"/>
  <c r="T3096" i="1" s="1"/>
  <c r="S3224" i="1"/>
  <c r="R3368" i="1"/>
  <c r="T3368" i="1" s="1"/>
  <c r="U3368" i="1" s="1"/>
  <c r="S3496" i="1"/>
  <c r="R3640" i="1"/>
  <c r="T3640" i="1" s="1"/>
  <c r="U3640" i="1" s="1"/>
  <c r="R1833" i="1"/>
  <c r="T1833" i="1" s="1"/>
  <c r="R1961" i="1"/>
  <c r="T1961" i="1" s="1"/>
  <c r="R2089" i="1"/>
  <c r="T2089" i="1" s="1"/>
  <c r="R2217" i="1"/>
  <c r="T2217" i="1" s="1"/>
  <c r="R2345" i="1"/>
  <c r="T2345" i="1" s="1"/>
  <c r="S2473" i="1"/>
  <c r="S2601" i="1"/>
  <c r="S2729" i="1"/>
  <c r="S2857" i="1"/>
  <c r="S2985" i="1"/>
  <c r="S3113" i="1"/>
  <c r="S3241" i="1"/>
  <c r="S3369" i="1"/>
  <c r="S3497" i="1"/>
  <c r="S3625" i="1"/>
  <c r="S3753" i="1"/>
  <c r="S3881" i="1"/>
  <c r="S4009" i="1"/>
  <c r="S4137" i="1"/>
  <c r="S4265" i="1"/>
  <c r="S4393" i="1"/>
  <c r="S4521" i="1"/>
  <c r="S4649" i="1"/>
  <c r="S4777" i="1"/>
  <c r="S4905" i="1"/>
  <c r="S5033" i="1"/>
  <c r="S5161" i="1"/>
  <c r="S21" i="1"/>
  <c r="R794" i="1"/>
  <c r="T794" i="1" s="1"/>
  <c r="R922" i="1"/>
  <c r="T922" i="1" s="1"/>
  <c r="R1050" i="1"/>
  <c r="T1050" i="1" s="1"/>
  <c r="R1178" i="1"/>
  <c r="T1178" i="1" s="1"/>
  <c r="R1306" i="1"/>
  <c r="T1306" i="1" s="1"/>
  <c r="R1434" i="1"/>
  <c r="T1434" i="1" s="1"/>
  <c r="R1562" i="1"/>
  <c r="T1562" i="1" s="1"/>
  <c r="R1690" i="1"/>
  <c r="T1690" i="1" s="1"/>
  <c r="R1818" i="1"/>
  <c r="T1818" i="1" s="1"/>
  <c r="U1818" i="1" s="1"/>
  <c r="R1946" i="1"/>
  <c r="T1946" i="1" s="1"/>
  <c r="U1946" i="1" s="1"/>
  <c r="R2074" i="1"/>
  <c r="T2074" i="1" s="1"/>
  <c r="U2074" i="1" s="1"/>
  <c r="R2202" i="1"/>
  <c r="T2202" i="1" s="1"/>
  <c r="R2330" i="1"/>
  <c r="T2330" i="1" s="1"/>
  <c r="U2330" i="1" s="1"/>
  <c r="R2458" i="1"/>
  <c r="T2458" i="1" s="1"/>
  <c r="U2458" i="1" s="1"/>
  <c r="R2586" i="1"/>
  <c r="T2586" i="1" s="1"/>
  <c r="U2586" i="1" s="1"/>
  <c r="R2714" i="1"/>
  <c r="T2714" i="1" s="1"/>
  <c r="U2714" i="1" s="1"/>
  <c r="R2842" i="1"/>
  <c r="T2842" i="1" s="1"/>
  <c r="U2842" i="1" s="1"/>
  <c r="R2970" i="1"/>
  <c r="T2970" i="1" s="1"/>
  <c r="U2970" i="1" s="1"/>
  <c r="R3098" i="1"/>
  <c r="T3098" i="1" s="1"/>
  <c r="U3098" i="1" s="1"/>
  <c r="R3226" i="1"/>
  <c r="T3226" i="1" s="1"/>
  <c r="U3226" i="1" s="1"/>
  <c r="R3354" i="1"/>
  <c r="T3354" i="1" s="1"/>
  <c r="U3354" i="1" s="1"/>
  <c r="R3482" i="1"/>
  <c r="T3482" i="1" s="1"/>
  <c r="U3482" i="1" s="1"/>
  <c r="S3610" i="1"/>
  <c r="S3738" i="1"/>
  <c r="S3866" i="1"/>
  <c r="S3994" i="1"/>
  <c r="T3994" i="1" s="1"/>
  <c r="S4122" i="1"/>
  <c r="T4122" i="1" s="1"/>
  <c r="S4250" i="1"/>
  <c r="T4250" i="1" s="1"/>
  <c r="S4378" i="1"/>
  <c r="S4506" i="1"/>
  <c r="S4634" i="1"/>
  <c r="T4634" i="1" s="1"/>
  <c r="S4762" i="1"/>
  <c r="T4762" i="1" s="1"/>
  <c r="S4890" i="1"/>
  <c r="S5018" i="1"/>
  <c r="S5146" i="1"/>
  <c r="S91" i="1"/>
  <c r="S219" i="1"/>
  <c r="S347" i="1"/>
  <c r="S475" i="1"/>
  <c r="S603" i="1"/>
  <c r="S731" i="1"/>
  <c r="S859" i="1"/>
  <c r="S987" i="1"/>
  <c r="S1115" i="1"/>
  <c r="S1243" i="1"/>
  <c r="S1371" i="1"/>
  <c r="S1499" i="1"/>
  <c r="S1627" i="1"/>
  <c r="S1755" i="1"/>
  <c r="S1883" i="1"/>
  <c r="S2011" i="1"/>
  <c r="S2139" i="1"/>
  <c r="S2267" i="1"/>
  <c r="S2395" i="1"/>
  <c r="S2523" i="1"/>
  <c r="S2651" i="1"/>
  <c r="S2779" i="1"/>
  <c r="S2907" i="1"/>
  <c r="S3051" i="1"/>
  <c r="R3195" i="1"/>
  <c r="T3195" i="1" s="1"/>
  <c r="R3323" i="1"/>
  <c r="T3323" i="1" s="1"/>
  <c r="R3451" i="1"/>
  <c r="T3451" i="1" s="1"/>
  <c r="S3579" i="1"/>
  <c r="S3707" i="1"/>
  <c r="S3835" i="1"/>
  <c r="S3963" i="1"/>
  <c r="S4091" i="1"/>
  <c r="S4219" i="1"/>
  <c r="S4347" i="1"/>
  <c r="S4475" i="1"/>
  <c r="S4603" i="1"/>
  <c r="S4731" i="1"/>
  <c r="S4859" i="1"/>
  <c r="S4987" i="1"/>
  <c r="S5115" i="1"/>
  <c r="S1212" i="1"/>
  <c r="S1340" i="1"/>
  <c r="S1468" i="1"/>
  <c r="S1596" i="1"/>
  <c r="S1724" i="1"/>
  <c r="S1852" i="1"/>
  <c r="S1980" i="1"/>
  <c r="S2108" i="1"/>
  <c r="S2236" i="1"/>
  <c r="S2364" i="1"/>
  <c r="S2492" i="1"/>
  <c r="S2620" i="1"/>
  <c r="S2748" i="1"/>
  <c r="S2876" i="1"/>
  <c r="S3004" i="1"/>
  <c r="S3148" i="1"/>
  <c r="R3292" i="1"/>
  <c r="T3292" i="1" s="1"/>
  <c r="R3420" i="1"/>
  <c r="T3420" i="1" s="1"/>
  <c r="S3548" i="1"/>
  <c r="S3676" i="1"/>
  <c r="S3804" i="1"/>
  <c r="S3932" i="1"/>
  <c r="S4060" i="1"/>
  <c r="S4188" i="1"/>
  <c r="S4316" i="1"/>
  <c r="S4444" i="1"/>
  <c r="T4444" i="1" s="1"/>
  <c r="S4572" i="1"/>
  <c r="S4700" i="1"/>
  <c r="S4828" i="1"/>
  <c r="S4956" i="1"/>
  <c r="S5084" i="1"/>
  <c r="S5212" i="1"/>
  <c r="T5212" i="1" s="1"/>
  <c r="R4248" i="1"/>
  <c r="T4248" i="1" s="1"/>
  <c r="S1405" i="1"/>
  <c r="S1533" i="1"/>
  <c r="S1661" i="1"/>
  <c r="S1789" i="1"/>
  <c r="S1917" i="1"/>
  <c r="S2045" i="1"/>
  <c r="S2173" i="1"/>
  <c r="S2301" i="1"/>
  <c r="S2429" i="1"/>
  <c r="S2557" i="1"/>
  <c r="S2685" i="1"/>
  <c r="S2813" i="1"/>
  <c r="S2941" i="1"/>
  <c r="S3069" i="1"/>
  <c r="S3197" i="1"/>
  <c r="R3341" i="1"/>
  <c r="T3341" i="1" s="1"/>
  <c r="R3469" i="1"/>
  <c r="T3469" i="1" s="1"/>
  <c r="R3597" i="1"/>
  <c r="T3597" i="1" s="1"/>
  <c r="R3741" i="1"/>
  <c r="T3741" i="1" s="1"/>
  <c r="U3741" i="1" s="1"/>
  <c r="R3869" i="1"/>
  <c r="T3869" i="1" s="1"/>
  <c r="U3869" i="1" s="1"/>
  <c r="R3997" i="1"/>
  <c r="T3997" i="1" s="1"/>
  <c r="U3997" i="1" s="1"/>
  <c r="R4125" i="1"/>
  <c r="T4125" i="1" s="1"/>
  <c r="U4125" i="1" s="1"/>
  <c r="R4253" i="1"/>
  <c r="T4253" i="1" s="1"/>
  <c r="U4253" i="1" s="1"/>
  <c r="R4381" i="1"/>
  <c r="T4381" i="1" s="1"/>
  <c r="U4381" i="1" s="1"/>
  <c r="R4509" i="1"/>
  <c r="T4509" i="1" s="1"/>
  <c r="U4509" i="1" s="1"/>
  <c r="R4637" i="1"/>
  <c r="T4637" i="1" s="1"/>
  <c r="U4637" i="1" s="1"/>
  <c r="R4765" i="1"/>
  <c r="T4765" i="1" s="1"/>
  <c r="U4765" i="1" s="1"/>
  <c r="R4893" i="1"/>
  <c r="T4893" i="1" s="1"/>
  <c r="U4893" i="1" s="1"/>
  <c r="R5021" i="1"/>
  <c r="T5021" i="1" s="1"/>
  <c r="U5021" i="1" s="1"/>
  <c r="R5149" i="1"/>
  <c r="T5149" i="1" s="1"/>
  <c r="U5149" i="1" s="1"/>
  <c r="R1310" i="1"/>
  <c r="T1310" i="1" s="1"/>
  <c r="R1438" i="1"/>
  <c r="T1438" i="1" s="1"/>
  <c r="R1566" i="1"/>
  <c r="T1566" i="1" s="1"/>
  <c r="R1694" i="1"/>
  <c r="T1694" i="1" s="1"/>
  <c r="R1822" i="1"/>
  <c r="T1822" i="1" s="1"/>
  <c r="R1950" i="1"/>
  <c r="T1950" i="1" s="1"/>
  <c r="R2078" i="1"/>
  <c r="T2078" i="1" s="1"/>
  <c r="R2206" i="1"/>
  <c r="T2206" i="1" s="1"/>
  <c r="R2334" i="1"/>
  <c r="T2334" i="1" s="1"/>
  <c r="R2462" i="1"/>
  <c r="T2462" i="1" s="1"/>
  <c r="R2590" i="1"/>
  <c r="T2590" i="1" s="1"/>
  <c r="R2718" i="1"/>
  <c r="T2718" i="1" s="1"/>
  <c r="R2846" i="1"/>
  <c r="T2846" i="1" s="1"/>
  <c r="R2974" i="1"/>
  <c r="T2974" i="1" s="1"/>
  <c r="R3102" i="1"/>
  <c r="T3102" i="1" s="1"/>
  <c r="R3230" i="1"/>
  <c r="T3230" i="1" s="1"/>
  <c r="U3230" i="1" s="1"/>
  <c r="R3358" i="1"/>
  <c r="T3358" i="1" s="1"/>
  <c r="R3486" i="1"/>
  <c r="T3486" i="1" s="1"/>
  <c r="U3486" i="1" s="1"/>
  <c r="R3614" i="1"/>
  <c r="T3614" i="1" s="1"/>
  <c r="R3742" i="1"/>
  <c r="T3742" i="1" s="1"/>
  <c r="U3742" i="1" s="1"/>
  <c r="R3870" i="1"/>
  <c r="T3870" i="1" s="1"/>
  <c r="U3870" i="1" s="1"/>
  <c r="R3998" i="1"/>
  <c r="T3998" i="1" s="1"/>
  <c r="U3998" i="1" s="1"/>
  <c r="R4126" i="1"/>
  <c r="T4126" i="1" s="1"/>
  <c r="U4126" i="1" s="1"/>
  <c r="R4254" i="1"/>
  <c r="T4254" i="1" s="1"/>
  <c r="U4254" i="1" s="1"/>
  <c r="R4382" i="1"/>
  <c r="T4382" i="1" s="1"/>
  <c r="U4382" i="1" s="1"/>
  <c r="S4510" i="1"/>
  <c r="R4638" i="1"/>
  <c r="T4638" i="1" s="1"/>
  <c r="U4638" i="1" s="1"/>
  <c r="R4766" i="1"/>
  <c r="T4766" i="1" s="1"/>
  <c r="U4766" i="1" s="1"/>
  <c r="R4894" i="1"/>
  <c r="T4894" i="1" s="1"/>
  <c r="U4894" i="1" s="1"/>
  <c r="R5022" i="1"/>
  <c r="T5022" i="1" s="1"/>
  <c r="U5022" i="1" s="1"/>
  <c r="R5150" i="1"/>
  <c r="T5150" i="1" s="1"/>
  <c r="U5150" i="1" s="1"/>
  <c r="S1231" i="1"/>
  <c r="S1359" i="1"/>
  <c r="S1487" i="1"/>
  <c r="S1615" i="1"/>
  <c r="S1743" i="1"/>
  <c r="R1887" i="1"/>
  <c r="T1887" i="1" s="1"/>
  <c r="R2015" i="1"/>
  <c r="T2015" i="1" s="1"/>
  <c r="R2143" i="1"/>
  <c r="T2143" i="1" s="1"/>
  <c r="R2271" i="1"/>
  <c r="T2271" i="1" s="1"/>
  <c r="R2399" i="1"/>
  <c r="T2399" i="1" s="1"/>
  <c r="R2527" i="1"/>
  <c r="T2527" i="1" s="1"/>
  <c r="R2655" i="1"/>
  <c r="T2655" i="1" s="1"/>
  <c r="R2783" i="1"/>
  <c r="T2783" i="1" s="1"/>
  <c r="R2911" i="1"/>
  <c r="T2911" i="1" s="1"/>
  <c r="R3039" i="1"/>
  <c r="T3039" i="1" s="1"/>
  <c r="R3167" i="1"/>
  <c r="T3167" i="1" s="1"/>
  <c r="U3167" i="1" s="1"/>
  <c r="R3295" i="1"/>
  <c r="T3295" i="1" s="1"/>
  <c r="U3295" i="1" s="1"/>
  <c r="R3423" i="1"/>
  <c r="T3423" i="1" s="1"/>
  <c r="U3423" i="1" s="1"/>
  <c r="R1291" i="1"/>
  <c r="R1419" i="1"/>
  <c r="R1547" i="1"/>
  <c r="R1675" i="1"/>
  <c r="R1803" i="1"/>
  <c r="R1931" i="1"/>
  <c r="R2059" i="1"/>
  <c r="R2187" i="1"/>
  <c r="R2315" i="1"/>
  <c r="R2443" i="1"/>
  <c r="R2571" i="1"/>
  <c r="R2699" i="1"/>
  <c r="R2827" i="1"/>
  <c r="S2955" i="1"/>
  <c r="S3099" i="1"/>
  <c r="S3227" i="1"/>
  <c r="S3355" i="1"/>
  <c r="S3483" i="1"/>
  <c r="R3627" i="1"/>
  <c r="R3755" i="1"/>
  <c r="R3883" i="1"/>
  <c r="R4011" i="1"/>
  <c r="R4139" i="1"/>
  <c r="R4267" i="1"/>
  <c r="R4395" i="1"/>
  <c r="R4523" i="1"/>
  <c r="R4651" i="1"/>
  <c r="R4779" i="1"/>
  <c r="R4907" i="1"/>
  <c r="R5035" i="1"/>
  <c r="R5163" i="1"/>
  <c r="R4232" i="1"/>
  <c r="T4232" i="1" s="1"/>
  <c r="R1260" i="1"/>
  <c r="R1388" i="1"/>
  <c r="R1516" i="1"/>
  <c r="R1644" i="1"/>
  <c r="R1772" i="1"/>
  <c r="R1900" i="1"/>
  <c r="R2028" i="1"/>
  <c r="R2156" i="1"/>
  <c r="R2284" i="1"/>
  <c r="R2412" i="1"/>
  <c r="R2540" i="1"/>
  <c r="R2668" i="1"/>
  <c r="R2796" i="1"/>
  <c r="R2924" i="1"/>
  <c r="R3052" i="1"/>
  <c r="S3180" i="1"/>
  <c r="R3324" i="1"/>
  <c r="S3452" i="1"/>
  <c r="S3580" i="1"/>
  <c r="S3708" i="1"/>
  <c r="S3836" i="1"/>
  <c r="S3964" i="1"/>
  <c r="S4092" i="1"/>
  <c r="S4220" i="1"/>
  <c r="S4348" i="1"/>
  <c r="S4476" i="1"/>
  <c r="S4604" i="1"/>
  <c r="S4732" i="1"/>
  <c r="S4860" i="1"/>
  <c r="S4988" i="1"/>
  <c r="S5116" i="1"/>
  <c r="S5244" i="1"/>
  <c r="R3645" i="1"/>
  <c r="R3773" i="1"/>
  <c r="R3901" i="1"/>
  <c r="R4029" i="1"/>
  <c r="R4157" i="1"/>
  <c r="R4285" i="1"/>
  <c r="R4413" i="1"/>
  <c r="R4541" i="1"/>
  <c r="R4669" i="1"/>
  <c r="R4797" i="1"/>
  <c r="R4925" i="1"/>
  <c r="R5053" i="1"/>
  <c r="R5181" i="1"/>
  <c r="R41" i="1"/>
  <c r="R1342" i="1"/>
  <c r="R1470" i="1"/>
  <c r="R1598" i="1"/>
  <c r="R1726" i="1"/>
  <c r="T1726" i="1" s="1"/>
  <c r="R1854" i="1"/>
  <c r="R1982" i="1"/>
  <c r="R2110" i="1"/>
  <c r="R2238" i="1"/>
  <c r="R2366" i="1"/>
  <c r="R2494" i="1"/>
  <c r="R2622" i="1"/>
  <c r="R2750" i="1"/>
  <c r="R2878" i="1"/>
  <c r="T2878" i="1" s="1"/>
  <c r="R3006" i="1"/>
  <c r="R3134" i="1"/>
  <c r="R3262" i="1"/>
  <c r="R3390" i="1"/>
  <c r="R3518" i="1"/>
  <c r="R3646" i="1"/>
  <c r="R3774" i="1"/>
  <c r="T3774" i="1" s="1"/>
  <c r="R3902" i="1"/>
  <c r="R4030" i="1"/>
  <c r="R4158" i="1"/>
  <c r="R4286" i="1"/>
  <c r="R4414" i="1"/>
  <c r="R4542" i="1"/>
  <c r="R4670" i="1"/>
  <c r="R4798" i="1"/>
  <c r="R4926" i="1"/>
  <c r="T4926" i="1" s="1"/>
  <c r="R5054" i="1"/>
  <c r="R5182" i="1"/>
  <c r="R42" i="1"/>
  <c r="S1263" i="1"/>
  <c r="S1391" i="1"/>
  <c r="S1519" i="1"/>
  <c r="S1647" i="1"/>
  <c r="S1775" i="1"/>
  <c r="R1919" i="1"/>
  <c r="R2047" i="1"/>
  <c r="R2175" i="1"/>
  <c r="R2303" i="1"/>
  <c r="R2431" i="1"/>
  <c r="R2559" i="1"/>
  <c r="R2687" i="1"/>
  <c r="R2815" i="1"/>
  <c r="T2815" i="1" s="1"/>
  <c r="R2943" i="1"/>
  <c r="R3071" i="1"/>
  <c r="R3199" i="1"/>
  <c r="R3327" i="1"/>
  <c r="R3455" i="1"/>
  <c r="S1291" i="1"/>
  <c r="S1419" i="1"/>
  <c r="S1547" i="1"/>
  <c r="S1675" i="1"/>
  <c r="S1803" i="1"/>
  <c r="S1931" i="1"/>
  <c r="S2059" i="1"/>
  <c r="S2187" i="1"/>
  <c r="S2315" i="1"/>
  <c r="S2443" i="1"/>
  <c r="S2571" i="1"/>
  <c r="S2699" i="1"/>
  <c r="S2827" i="1"/>
  <c r="R2971" i="1"/>
  <c r="R3115" i="1"/>
  <c r="R3243" i="1"/>
  <c r="R3371" i="1"/>
  <c r="R3499" i="1"/>
  <c r="S3627" i="1"/>
  <c r="S3755" i="1"/>
  <c r="S3883" i="1"/>
  <c r="S4011" i="1"/>
  <c r="S4139" i="1"/>
  <c r="S4267" i="1"/>
  <c r="S4395" i="1"/>
  <c r="S4523" i="1"/>
  <c r="S4651" i="1"/>
  <c r="S4779" i="1"/>
  <c r="S4907" i="1"/>
  <c r="S5035" i="1"/>
  <c r="S5163" i="1"/>
  <c r="R4488" i="1"/>
  <c r="T4488" i="1" s="1"/>
  <c r="S1260" i="1"/>
  <c r="S1388" i="1"/>
  <c r="S1516" i="1"/>
  <c r="S1644" i="1"/>
  <c r="S1772" i="1"/>
  <c r="S1900" i="1"/>
  <c r="S2028" i="1"/>
  <c r="S2156" i="1"/>
  <c r="S2284" i="1"/>
  <c r="S2412" i="1"/>
  <c r="S2540" i="1"/>
  <c r="S2668" i="1"/>
  <c r="S2796" i="1"/>
  <c r="S2924" i="1"/>
  <c r="S3052" i="1"/>
  <c r="R3196" i="1"/>
  <c r="S3324" i="1"/>
  <c r="R3468" i="1"/>
  <c r="R3596" i="1"/>
  <c r="R3724" i="1"/>
  <c r="R3852" i="1"/>
  <c r="R3980" i="1"/>
  <c r="R1325" i="1"/>
  <c r="R1453" i="1"/>
  <c r="R1581" i="1"/>
  <c r="T1581" i="1" s="1"/>
  <c r="R1709" i="1"/>
  <c r="T1709" i="1" s="1"/>
  <c r="R1837" i="1"/>
  <c r="T1837" i="1" s="1"/>
  <c r="R1965" i="1"/>
  <c r="T1965" i="1" s="1"/>
  <c r="R2093" i="1"/>
  <c r="R2221" i="1"/>
  <c r="R2349" i="1"/>
  <c r="R2477" i="1"/>
  <c r="R2605" i="1"/>
  <c r="T2605" i="1" s="1"/>
  <c r="R2733" i="1"/>
  <c r="T2733" i="1" s="1"/>
  <c r="R2861" i="1"/>
  <c r="R2989" i="1"/>
  <c r="R3117" i="1"/>
  <c r="R3245" i="1"/>
  <c r="S3373" i="1"/>
  <c r="S3501" i="1"/>
  <c r="S3645" i="1"/>
  <c r="S3773" i="1"/>
  <c r="S3901" i="1"/>
  <c r="S4029" i="1"/>
  <c r="S4157" i="1"/>
  <c r="S4285" i="1"/>
  <c r="S4413" i="1"/>
  <c r="S4541" i="1"/>
  <c r="S4669" i="1"/>
  <c r="S4797" i="1"/>
  <c r="S4925" i="1"/>
  <c r="S5053" i="1"/>
  <c r="R2587" i="1"/>
  <c r="T2587" i="1" s="1"/>
  <c r="R2715" i="1"/>
  <c r="T2715" i="1" s="1"/>
  <c r="R2843" i="1"/>
  <c r="T2843" i="1" s="1"/>
  <c r="S2971" i="1"/>
  <c r="S3115" i="1"/>
  <c r="S3243" i="1"/>
  <c r="S3371" i="1"/>
  <c r="S3499" i="1"/>
  <c r="R3643" i="1"/>
  <c r="T3643" i="1" s="1"/>
  <c r="R3771" i="1"/>
  <c r="T3771" i="1" s="1"/>
  <c r="U3771" i="1" s="1"/>
  <c r="R3899" i="1"/>
  <c r="T3899" i="1" s="1"/>
  <c r="U3899" i="1" s="1"/>
  <c r="R4027" i="1"/>
  <c r="T4027" i="1" s="1"/>
  <c r="U4027" i="1" s="1"/>
  <c r="R4155" i="1"/>
  <c r="T4155" i="1" s="1"/>
  <c r="U4155" i="1" s="1"/>
  <c r="R4283" i="1"/>
  <c r="T4283" i="1" s="1"/>
  <c r="U4283" i="1" s="1"/>
  <c r="R4411" i="1"/>
  <c r="T4411" i="1" s="1"/>
  <c r="U4411" i="1" s="1"/>
  <c r="R4539" i="1"/>
  <c r="T4539" i="1" s="1"/>
  <c r="U4539" i="1" s="1"/>
  <c r="T4667" i="1"/>
  <c r="R4795" i="1"/>
  <c r="T4795" i="1" s="1"/>
  <c r="U4795" i="1" s="1"/>
  <c r="R4923" i="1"/>
  <c r="T4923" i="1" s="1"/>
  <c r="U4923" i="1" s="1"/>
  <c r="R5051" i="1"/>
  <c r="T5051" i="1" s="1"/>
  <c r="U5051" i="1" s="1"/>
  <c r="R5179" i="1"/>
  <c r="T5179" i="1" s="1"/>
  <c r="U5179" i="1" s="1"/>
  <c r="R1148" i="1"/>
  <c r="T1148" i="1" s="1"/>
  <c r="R1276" i="1"/>
  <c r="T1276" i="1" s="1"/>
  <c r="R1404" i="1"/>
  <c r="T1404" i="1" s="1"/>
  <c r="R1532" i="1"/>
  <c r="T1532" i="1" s="1"/>
  <c r="R1660" i="1"/>
  <c r="T1660" i="1" s="1"/>
  <c r="R1788" i="1"/>
  <c r="T1788" i="1" s="1"/>
  <c r="R1916" i="1"/>
  <c r="R2044" i="1"/>
  <c r="T2044" i="1" s="1"/>
  <c r="R2172" i="1"/>
  <c r="T2172" i="1" s="1"/>
  <c r="R2300" i="1"/>
  <c r="R2428" i="1"/>
  <c r="R2556" i="1"/>
  <c r="R2684" i="1"/>
  <c r="R2812" i="1"/>
  <c r="R2940" i="1"/>
  <c r="R3068" i="1"/>
  <c r="S3196" i="1"/>
  <c r="R3340" i="1"/>
  <c r="S3468" i="1"/>
  <c r="S3596" i="1"/>
  <c r="S3724" i="1"/>
  <c r="S3852" i="1"/>
  <c r="S3980" i="1"/>
  <c r="S4108" i="1"/>
  <c r="S4236" i="1"/>
  <c r="S4364" i="1"/>
  <c r="S4492" i="1"/>
  <c r="S4620" i="1"/>
  <c r="S4748" i="1"/>
  <c r="S4876" i="1"/>
  <c r="S5004" i="1"/>
  <c r="S5132" i="1"/>
  <c r="S5260" i="1"/>
  <c r="S1325" i="1"/>
  <c r="S1453" i="1"/>
  <c r="S1581" i="1"/>
  <c r="S1709" i="1"/>
  <c r="S1837" i="1"/>
  <c r="S1965" i="1"/>
  <c r="S2093" i="1"/>
  <c r="S2221" i="1"/>
  <c r="S2349" i="1"/>
  <c r="S2477" i="1"/>
  <c r="S2605" i="1"/>
  <c r="S2733" i="1"/>
  <c r="S2861" i="1"/>
  <c r="S2989" i="1"/>
  <c r="S3117" i="1"/>
  <c r="S3245" i="1"/>
  <c r="R3389" i="1"/>
  <c r="T3389" i="1" s="1"/>
  <c r="R3517" i="1"/>
  <c r="R3487" i="1"/>
  <c r="S3615" i="1"/>
  <c r="S3743" i="1"/>
  <c r="S3871" i="1"/>
  <c r="S3999" i="1"/>
  <c r="S4127" i="1"/>
  <c r="S4255" i="1"/>
  <c r="S4383" i="1"/>
  <c r="S4511" i="1"/>
  <c r="S4639" i="1"/>
  <c r="S4767" i="1"/>
  <c r="S4895" i="1"/>
  <c r="S5023" i="1"/>
  <c r="S5151" i="1"/>
  <c r="S1248" i="1"/>
  <c r="S1376" i="1"/>
  <c r="S1504" i="1"/>
  <c r="S1632" i="1"/>
  <c r="S1760" i="1"/>
  <c r="S1888" i="1"/>
  <c r="S2016" i="1"/>
  <c r="S2144" i="1"/>
  <c r="S2272" i="1"/>
  <c r="S2400" i="1"/>
  <c r="S2528" i="1"/>
  <c r="S2656" i="1"/>
  <c r="S2784" i="1"/>
  <c r="S2912" i="1"/>
  <c r="S3040" i="1"/>
  <c r="S3168" i="1"/>
  <c r="S3296" i="1"/>
  <c r="S3424" i="1"/>
  <c r="S3552" i="1"/>
  <c r="S3680" i="1"/>
  <c r="S3808" i="1"/>
  <c r="S3936" i="1"/>
  <c r="S4064" i="1"/>
  <c r="S4192" i="1"/>
  <c r="S4320" i="1"/>
  <c r="S4448" i="1"/>
  <c r="S4576" i="1"/>
  <c r="S4704" i="1"/>
  <c r="S4832" i="1"/>
  <c r="S4960" i="1"/>
  <c r="S5088" i="1"/>
  <c r="S5216" i="1"/>
  <c r="S3713" i="1"/>
  <c r="S3841" i="1"/>
  <c r="S5248" i="1"/>
  <c r="S1916" i="1"/>
  <c r="S2044" i="1"/>
  <c r="S2172" i="1"/>
  <c r="S2300" i="1"/>
  <c r="S2428" i="1"/>
  <c r="S2556" i="1"/>
  <c r="S2684" i="1"/>
  <c r="S2812" i="1"/>
  <c r="S2940" i="1"/>
  <c r="S3068" i="1"/>
  <c r="R3212" i="1"/>
  <c r="S3340" i="1"/>
  <c r="R3484" i="1"/>
  <c r="R3612" i="1"/>
  <c r="R3740" i="1"/>
  <c r="R3868" i="1"/>
  <c r="R3996" i="1"/>
  <c r="R4124" i="1"/>
  <c r="R4252" i="1"/>
  <c r="R4380" i="1"/>
  <c r="T4380" i="1" s="1"/>
  <c r="R4508" i="1"/>
  <c r="R4636" i="1"/>
  <c r="R4764" i="1"/>
  <c r="R4892" i="1"/>
  <c r="R5020" i="1"/>
  <c r="R5148" i="1"/>
  <c r="S3661" i="1"/>
  <c r="S3789" i="1"/>
  <c r="S3917" i="1"/>
  <c r="S4045" i="1"/>
  <c r="S4173" i="1"/>
  <c r="S4301" i="1"/>
  <c r="S4429" i="1"/>
  <c r="S4557" i="1"/>
  <c r="S4685" i="1"/>
  <c r="S4813" i="1"/>
  <c r="S4941" i="1"/>
  <c r="S5069" i="1"/>
  <c r="S5197" i="1"/>
  <c r="R3436" i="1"/>
  <c r="T3436" i="1" s="1"/>
  <c r="S1358" i="1"/>
  <c r="S1486" i="1"/>
  <c r="S1614" i="1"/>
  <c r="S1742" i="1"/>
  <c r="S1870" i="1"/>
  <c r="S1998" i="1"/>
  <c r="S2126" i="1"/>
  <c r="S2254" i="1"/>
  <c r="S2382" i="1"/>
  <c r="S2510" i="1"/>
  <c r="S2638" i="1"/>
  <c r="S2766" i="1"/>
  <c r="S2894" i="1"/>
  <c r="S3022" i="1"/>
  <c r="S3150" i="1"/>
  <c r="S3278" i="1"/>
  <c r="S3406" i="1"/>
  <c r="S3534" i="1"/>
  <c r="S3662" i="1"/>
  <c r="S3790" i="1"/>
  <c r="S3918" i="1"/>
  <c r="S4046" i="1"/>
  <c r="S4174" i="1"/>
  <c r="S4302" i="1"/>
  <c r="S4430" i="1"/>
  <c r="S4558" i="1"/>
  <c r="S4686" i="1"/>
  <c r="S4814" i="1"/>
  <c r="S4942" i="1"/>
  <c r="S5070" i="1"/>
  <c r="S5198" i="1"/>
  <c r="R3471" i="1"/>
  <c r="R1295" i="1"/>
  <c r="T1295" i="1" s="1"/>
  <c r="R1423" i="1"/>
  <c r="T1423" i="1" s="1"/>
  <c r="R1551" i="1"/>
  <c r="T1551" i="1" s="1"/>
  <c r="R1679" i="1"/>
  <c r="T1679" i="1" s="1"/>
  <c r="R1807" i="1"/>
  <c r="T1807" i="1" s="1"/>
  <c r="S1935" i="1"/>
  <c r="S2063" i="1"/>
  <c r="S2191" i="1"/>
  <c r="S2319" i="1"/>
  <c r="S2447" i="1"/>
  <c r="S2575" i="1"/>
  <c r="S2703" i="1"/>
  <c r="S2831" i="1"/>
  <c r="S2959" i="1"/>
  <c r="S3087" i="1"/>
  <c r="S3215" i="1"/>
  <c r="S3343" i="1"/>
  <c r="S3487" i="1"/>
  <c r="R3631" i="1"/>
  <c r="T3631" i="1" s="1"/>
  <c r="R3759" i="1"/>
  <c r="T3759" i="1" s="1"/>
  <c r="R3887" i="1"/>
  <c r="T3887" i="1" s="1"/>
  <c r="R4015" i="1"/>
  <c r="T4015" i="1" s="1"/>
  <c r="R4143" i="1"/>
  <c r="T4143" i="1" s="1"/>
  <c r="R4271" i="1"/>
  <c r="T4271" i="1" s="1"/>
  <c r="R4399" i="1"/>
  <c r="T4399" i="1" s="1"/>
  <c r="R4527" i="1"/>
  <c r="R4655" i="1"/>
  <c r="T4655" i="1" s="1"/>
  <c r="R4783" i="1"/>
  <c r="T4783" i="1" s="1"/>
  <c r="R4911" i="1"/>
  <c r="T4911" i="1" s="1"/>
  <c r="R5039" i="1"/>
  <c r="T5039" i="1" s="1"/>
  <c r="R5167" i="1"/>
  <c r="T5167" i="1" s="1"/>
  <c r="R27" i="1"/>
  <c r="R1264" i="1"/>
  <c r="R1392" i="1"/>
  <c r="R1520" i="1"/>
  <c r="R1648" i="1"/>
  <c r="R385" i="1"/>
  <c r="R513" i="1"/>
  <c r="R641" i="1"/>
  <c r="R769" i="1"/>
  <c r="R897" i="1"/>
  <c r="R1025" i="1"/>
  <c r="R1153" i="1"/>
  <c r="R1281" i="1"/>
  <c r="R1409" i="1"/>
  <c r="R1537" i="1"/>
  <c r="R1665" i="1"/>
  <c r="R1793" i="1"/>
  <c r="R1921" i="1"/>
  <c r="R2049" i="1"/>
  <c r="R2177" i="1"/>
  <c r="R2305" i="1"/>
  <c r="R2433" i="1"/>
  <c r="R2561" i="1"/>
  <c r="R2689" i="1"/>
  <c r="R2817" i="1"/>
  <c r="R2945" i="1"/>
  <c r="R3073" i="1"/>
  <c r="R3201" i="1"/>
  <c r="R3329" i="1"/>
  <c r="R3457" i="1"/>
  <c r="R3585" i="1"/>
  <c r="R3650" i="1"/>
  <c r="R3778" i="1"/>
  <c r="R3906" i="1"/>
  <c r="R4034" i="1"/>
  <c r="R4162" i="1"/>
  <c r="R4290" i="1"/>
  <c r="T4290" i="1" s="1"/>
  <c r="R4418" i="1"/>
  <c r="T4418" i="1" s="1"/>
  <c r="R4546" i="1"/>
  <c r="R4674" i="1"/>
  <c r="R4802" i="1"/>
  <c r="R4930" i="1"/>
  <c r="R5058" i="1"/>
  <c r="R5186" i="1"/>
  <c r="R46" i="1"/>
  <c r="R131" i="1"/>
  <c r="R259" i="1"/>
  <c r="R387" i="1"/>
  <c r="R515" i="1"/>
  <c r="R643" i="1"/>
  <c r="R771" i="1"/>
  <c r="R899" i="1"/>
  <c r="R1027" i="1"/>
  <c r="R1155" i="1"/>
  <c r="R1283" i="1"/>
  <c r="R1411" i="1"/>
  <c r="R1539" i="1"/>
  <c r="R1667" i="1"/>
  <c r="R1795" i="1"/>
  <c r="R1923" i="1"/>
  <c r="R2051" i="1"/>
  <c r="R2179" i="1"/>
  <c r="R2307" i="1"/>
  <c r="R2435" i="1"/>
  <c r="R2563" i="1"/>
  <c r="R2691" i="1"/>
  <c r="S3729" i="1"/>
  <c r="S3857" i="1"/>
  <c r="S3985" i="1"/>
  <c r="S4113" i="1"/>
  <c r="S4241" i="1"/>
  <c r="S4369" i="1"/>
  <c r="S4497" i="1"/>
  <c r="S4625" i="1"/>
  <c r="S4753" i="1"/>
  <c r="S4881" i="1"/>
  <c r="S5009" i="1"/>
  <c r="S5137" i="1"/>
  <c r="S5265" i="1"/>
  <c r="S1202" i="1"/>
  <c r="S1330" i="1"/>
  <c r="S1458" i="1"/>
  <c r="S1586" i="1"/>
  <c r="S1714" i="1"/>
  <c r="S1842" i="1"/>
  <c r="S1970" i="1"/>
  <c r="S2098" i="1"/>
  <c r="S2226" i="1"/>
  <c r="S2354" i="1"/>
  <c r="S2482" i="1"/>
  <c r="S2610" i="1"/>
  <c r="S2738" i="1"/>
  <c r="S2866" i="1"/>
  <c r="S2994" i="1"/>
  <c r="S3122" i="1"/>
  <c r="S3250" i="1"/>
  <c r="S3378" i="1"/>
  <c r="S3506" i="1"/>
  <c r="S3650" i="1"/>
  <c r="S3649" i="1"/>
  <c r="S3778" i="1"/>
  <c r="S3906" i="1"/>
  <c r="S4034" i="1"/>
  <c r="S4162" i="1"/>
  <c r="S4290" i="1"/>
  <c r="S4418" i="1"/>
  <c r="R1867" i="1"/>
  <c r="T1867" i="1" s="1"/>
  <c r="U1867" i="1" s="1"/>
  <c r="R1995" i="1"/>
  <c r="T1995" i="1" s="1"/>
  <c r="U1995" i="1" s="1"/>
  <c r="R2123" i="1"/>
  <c r="T2123" i="1" s="1"/>
  <c r="U2123" i="1" s="1"/>
  <c r="R2251" i="1"/>
  <c r="T2251" i="1" s="1"/>
  <c r="U2251" i="1" s="1"/>
  <c r="R2379" i="1"/>
  <c r="T2379" i="1" s="1"/>
  <c r="U2379" i="1" s="1"/>
  <c r="R2507" i="1"/>
  <c r="T2507" i="1" s="1"/>
  <c r="U2507" i="1" s="1"/>
  <c r="R2635" i="1"/>
  <c r="R2763" i="1"/>
  <c r="R2891" i="1"/>
  <c r="R3035" i="1"/>
  <c r="S3163" i="1"/>
  <c r="S3291" i="1"/>
  <c r="S3419" i="1"/>
  <c r="R3563" i="1"/>
  <c r="R3691" i="1"/>
  <c r="R3819" i="1"/>
  <c r="R3947" i="1"/>
  <c r="R4075" i="1"/>
  <c r="R4203" i="1"/>
  <c r="R4331" i="1"/>
  <c r="R4459" i="1"/>
  <c r="R4587" i="1"/>
  <c r="R4715" i="1"/>
  <c r="R4843" i="1"/>
  <c r="R4971" i="1"/>
  <c r="R5099" i="1"/>
  <c r="R5227" i="1"/>
  <c r="R1196" i="1"/>
  <c r="R1324" i="1"/>
  <c r="R1452" i="1"/>
  <c r="R1580" i="1"/>
  <c r="R1708" i="1"/>
  <c r="R1836" i="1"/>
  <c r="R1964" i="1"/>
  <c r="R2092" i="1"/>
  <c r="R2220" i="1"/>
  <c r="R2348" i="1"/>
  <c r="R2476" i="1"/>
  <c r="R2604" i="1"/>
  <c r="R2732" i="1"/>
  <c r="R2860" i="1"/>
  <c r="R2988" i="1"/>
  <c r="R3260" i="1"/>
  <c r="R3388" i="1"/>
  <c r="S3516" i="1"/>
  <c r="S3644" i="1"/>
  <c r="S3772" i="1"/>
  <c r="S3900" i="1"/>
  <c r="S4028" i="1"/>
  <c r="S4156" i="1"/>
  <c r="S4284" i="1"/>
  <c r="S4412" i="1"/>
  <c r="S4540" i="1"/>
  <c r="R4668" i="1"/>
  <c r="T4668" i="1" s="1"/>
  <c r="S4796" i="1"/>
  <c r="S4924" i="1"/>
  <c r="S5052" i="1"/>
  <c r="S5180" i="1"/>
  <c r="S40" i="1"/>
  <c r="R3709" i="1"/>
  <c r="R3837" i="1"/>
  <c r="T3837" i="1" s="1"/>
  <c r="R3965" i="1"/>
  <c r="T3965" i="1" s="1"/>
  <c r="R4093" i="1"/>
  <c r="R4221" i="1"/>
  <c r="R4349" i="1"/>
  <c r="R4477" i="1"/>
  <c r="R4605" i="1"/>
  <c r="R4733" i="1"/>
  <c r="R4861" i="1"/>
  <c r="R4989" i="1"/>
  <c r="R5117" i="1"/>
  <c r="R5245" i="1"/>
  <c r="R1278" i="1"/>
  <c r="R1406" i="1"/>
  <c r="R1534" i="1"/>
  <c r="R1662" i="1"/>
  <c r="R1790" i="1"/>
  <c r="T1790" i="1" s="1"/>
  <c r="R1918" i="1"/>
  <c r="T1918" i="1" s="1"/>
  <c r="R2046" i="1"/>
  <c r="R2174" i="1"/>
  <c r="R2302" i="1"/>
  <c r="R2430" i="1"/>
  <c r="R2558" i="1"/>
  <c r="R2686" i="1"/>
  <c r="R2814" i="1"/>
  <c r="S3471" i="1"/>
  <c r="S2635" i="1"/>
  <c r="S2763" i="1"/>
  <c r="S2891" i="1"/>
  <c r="S3035" i="1"/>
  <c r="R3179" i="1"/>
  <c r="T3179" i="1" s="1"/>
  <c r="R3307" i="1"/>
  <c r="T3307" i="1" s="1"/>
  <c r="R3435" i="1"/>
  <c r="T3435" i="1" s="1"/>
  <c r="S3563" i="1"/>
  <c r="S3691" i="1"/>
  <c r="S3819" i="1"/>
  <c r="S3947" i="1"/>
  <c r="S4075" i="1"/>
  <c r="S4203" i="1"/>
  <c r="S4331" i="1"/>
  <c r="S4459" i="1"/>
  <c r="S4587" i="1"/>
  <c r="S4715" i="1"/>
  <c r="S4843" i="1"/>
  <c r="S4971" i="1"/>
  <c r="S5099" i="1"/>
  <c r="S5227" i="1"/>
  <c r="S1196" i="1"/>
  <c r="S1324" i="1"/>
  <c r="S1452" i="1"/>
  <c r="S1580" i="1"/>
  <c r="S1708" i="1"/>
  <c r="S1836" i="1"/>
  <c r="S1964" i="1"/>
  <c r="S2092" i="1"/>
  <c r="S2220" i="1"/>
  <c r="S2348" i="1"/>
  <c r="S2476" i="1"/>
  <c r="S2604" i="1"/>
  <c r="S2732" i="1"/>
  <c r="S2860" i="1"/>
  <c r="S2988" i="1"/>
  <c r="R3132" i="1"/>
  <c r="T3132" i="1" s="1"/>
  <c r="S3260" i="1"/>
  <c r="S3388" i="1"/>
  <c r="R3532" i="1"/>
  <c r="T3532" i="1" s="1"/>
  <c r="R3660" i="1"/>
  <c r="R3788" i="1"/>
  <c r="R3916" i="1"/>
  <c r="R4044" i="1"/>
  <c r="R4172" i="1"/>
  <c r="R3400" i="1"/>
  <c r="T3400" i="1" s="1"/>
  <c r="R1389" i="1"/>
  <c r="R1517" i="1"/>
  <c r="R1645" i="1"/>
  <c r="R1773" i="1"/>
  <c r="R1901" i="1"/>
  <c r="R2029" i="1"/>
  <c r="R2157" i="1"/>
  <c r="R2285" i="1"/>
  <c r="R2413" i="1"/>
  <c r="T2413" i="1" s="1"/>
  <c r="R2541" i="1"/>
  <c r="T2541" i="1" s="1"/>
  <c r="R2669" i="1"/>
  <c r="R2797" i="1"/>
  <c r="R2925" i="1"/>
  <c r="R3053" i="1"/>
  <c r="R3181" i="1"/>
  <c r="R3309" i="1"/>
  <c r="S3437" i="1"/>
  <c r="S3565" i="1"/>
  <c r="S3535" i="1"/>
  <c r="R3679" i="1"/>
  <c r="R3807" i="1"/>
  <c r="R3935" i="1"/>
  <c r="R4063" i="1"/>
  <c r="T4063" i="1" s="1"/>
  <c r="R4191" i="1"/>
  <c r="T4191" i="1" s="1"/>
  <c r="R4319" i="1"/>
  <c r="T4319" i="1" s="1"/>
  <c r="R4447" i="1"/>
  <c r="R4575" i="1"/>
  <c r="R4703" i="1"/>
  <c r="R4831" i="1"/>
  <c r="R4959" i="1"/>
  <c r="R5087" i="1"/>
  <c r="T5087" i="1" s="1"/>
  <c r="R5215" i="1"/>
  <c r="T5215" i="1" s="1"/>
  <c r="R3784" i="1"/>
  <c r="T3784" i="1" s="1"/>
  <c r="U3784" i="1" s="1"/>
  <c r="R1312" i="1"/>
  <c r="R1440" i="1"/>
  <c r="R1568" i="1"/>
  <c r="R1696" i="1"/>
  <c r="R1824" i="1"/>
  <c r="R1952" i="1"/>
  <c r="T1952" i="1" s="1"/>
  <c r="R2080" i="1"/>
  <c r="T2080" i="1" s="1"/>
  <c r="R2208" i="1"/>
  <c r="T2208" i="1" s="1"/>
  <c r="R2336" i="1"/>
  <c r="R2464" i="1"/>
  <c r="R2592" i="1"/>
  <c r="R2720" i="1"/>
  <c r="R2848" i="1"/>
  <c r="R2976" i="1"/>
  <c r="T2976" i="1" s="1"/>
  <c r="R3104" i="1"/>
  <c r="T3104" i="1" s="1"/>
  <c r="R3232" i="1"/>
  <c r="R3360" i="1"/>
  <c r="R3488" i="1"/>
  <c r="R3616" i="1"/>
  <c r="R3744" i="1"/>
  <c r="R3872" i="1"/>
  <c r="R4000" i="1"/>
  <c r="T4000" i="1" s="1"/>
  <c r="R4128" i="1"/>
  <c r="T4128" i="1" s="1"/>
  <c r="R4256" i="1"/>
  <c r="T4256" i="1" s="1"/>
  <c r="R4384" i="1"/>
  <c r="R4512" i="1"/>
  <c r="R4640" i="1"/>
  <c r="R4768" i="1"/>
  <c r="R4896" i="1"/>
  <c r="R5024" i="1"/>
  <c r="T5024" i="1" s="1"/>
  <c r="R5152" i="1"/>
  <c r="T5152" i="1" s="1"/>
  <c r="R3512" i="1"/>
  <c r="T3512" i="1" s="1"/>
  <c r="U3512" i="1" s="1"/>
  <c r="R433" i="1"/>
  <c r="R561" i="1"/>
  <c r="R689" i="1"/>
  <c r="R817" i="1"/>
  <c r="R945" i="1"/>
  <c r="R1073" i="1"/>
  <c r="R1201" i="1"/>
  <c r="R1329" i="1"/>
  <c r="R1457" i="1"/>
  <c r="R1585" i="1"/>
  <c r="R1713" i="1"/>
  <c r="R1841" i="1"/>
  <c r="R1969" i="1"/>
  <c r="R2097" i="1"/>
  <c r="R2225" i="1"/>
  <c r="R2353" i="1"/>
  <c r="R2481" i="1"/>
  <c r="R2609" i="1"/>
  <c r="R2737" i="1"/>
  <c r="R2865" i="1"/>
  <c r="R2993" i="1"/>
  <c r="R3121" i="1"/>
  <c r="R3249" i="1"/>
  <c r="R3377" i="1"/>
  <c r="R3505" i="1"/>
  <c r="R3633" i="1"/>
  <c r="S3660" i="1"/>
  <c r="S3788" i="1"/>
  <c r="S3916" i="1"/>
  <c r="S4044" i="1"/>
  <c r="S4172" i="1"/>
  <c r="S4300" i="1"/>
  <c r="S4428" i="1"/>
  <c r="S4556" i="1"/>
  <c r="S4684" i="1"/>
  <c r="S4812" i="1"/>
  <c r="S4940" i="1"/>
  <c r="S5068" i="1"/>
  <c r="S5196" i="1"/>
  <c r="R3736" i="1"/>
  <c r="T3736" i="1" s="1"/>
  <c r="S1389" i="1"/>
  <c r="S1517" i="1"/>
  <c r="S1645" i="1"/>
  <c r="S1773" i="1"/>
  <c r="S1901" i="1"/>
  <c r="S2029" i="1"/>
  <c r="S2157" i="1"/>
  <c r="S2285" i="1"/>
  <c r="S2413" i="1"/>
  <c r="S2541" i="1"/>
  <c r="S2669" i="1"/>
  <c r="S2797" i="1"/>
  <c r="S2925" i="1"/>
  <c r="S3053" i="1"/>
  <c r="S3181" i="1"/>
  <c r="S3309" i="1"/>
  <c r="R3725" i="1"/>
  <c r="T3725" i="1" s="1"/>
  <c r="R3853" i="1"/>
  <c r="T3853" i="1" s="1"/>
  <c r="R3981" i="1"/>
  <c r="R4109" i="1"/>
  <c r="R4237" i="1"/>
  <c r="R4365" i="1"/>
  <c r="T4365" i="1" s="1"/>
  <c r="R4493" i="1"/>
  <c r="T4493" i="1" s="1"/>
  <c r="R4621" i="1"/>
  <c r="R4749" i="1"/>
  <c r="T4749" i="1" s="1"/>
  <c r="R4877" i="1"/>
  <c r="T4877" i="1" s="1"/>
  <c r="R5005" i="1"/>
  <c r="T5005" i="1" s="1"/>
  <c r="R5133" i="1"/>
  <c r="T5133" i="1" s="1"/>
  <c r="R5261" i="1"/>
  <c r="T5261" i="1" s="1"/>
  <c r="R1294" i="1"/>
  <c r="T1294" i="1" s="1"/>
  <c r="R1422" i="1"/>
  <c r="T1422" i="1" s="1"/>
  <c r="R1550" i="1"/>
  <c r="T1550" i="1" s="1"/>
  <c r="R1678" i="1"/>
  <c r="T1678" i="1" s="1"/>
  <c r="R1806" i="1"/>
  <c r="T1806" i="1" s="1"/>
  <c r="R1934" i="1"/>
  <c r="R2062" i="1"/>
  <c r="R2190" i="1"/>
  <c r="R2318" i="1"/>
  <c r="T2318" i="1" s="1"/>
  <c r="R2446" i="1"/>
  <c r="T2446" i="1" s="1"/>
  <c r="R2574" i="1"/>
  <c r="R2702" i="1"/>
  <c r="T2702" i="1" s="1"/>
  <c r="R2830" i="1"/>
  <c r="T2830" i="1" s="1"/>
  <c r="R2958" i="1"/>
  <c r="T2958" i="1" s="1"/>
  <c r="R3086" i="1"/>
  <c r="T3086" i="1" s="1"/>
  <c r="R3214" i="1"/>
  <c r="T3214" i="1" s="1"/>
  <c r="R3342" i="1"/>
  <c r="T3342" i="1" s="1"/>
  <c r="R3470" i="1"/>
  <c r="T3470" i="1" s="1"/>
  <c r="R3598" i="1"/>
  <c r="T3598" i="1" s="1"/>
  <c r="R3726" i="1"/>
  <c r="T3726" i="1" s="1"/>
  <c r="R3854" i="1"/>
  <c r="T3854" i="1" s="1"/>
  <c r="R3982" i="1"/>
  <c r="R4110" i="1"/>
  <c r="R4238" i="1"/>
  <c r="R4366" i="1"/>
  <c r="T4366" i="1" s="1"/>
  <c r="R4494" i="1"/>
  <c r="T4494" i="1" s="1"/>
  <c r="R4622" i="1"/>
  <c r="R4750" i="1"/>
  <c r="T4750" i="1" s="1"/>
  <c r="R4878" i="1"/>
  <c r="T4878" i="1" s="1"/>
  <c r="R5006" i="1"/>
  <c r="T5006" i="1" s="1"/>
  <c r="R5134" i="1"/>
  <c r="T5134" i="1" s="1"/>
  <c r="R5262" i="1"/>
  <c r="T5262" i="1" s="1"/>
  <c r="S1215" i="1"/>
  <c r="S1343" i="1"/>
  <c r="S1471" i="1"/>
  <c r="S1599" i="1"/>
  <c r="S1727" i="1"/>
  <c r="R1871" i="1"/>
  <c r="R1999" i="1"/>
  <c r="R2127" i="1"/>
  <c r="R2255" i="1"/>
  <c r="T2255" i="1" s="1"/>
  <c r="R2383" i="1"/>
  <c r="T2383" i="1" s="1"/>
  <c r="R2511" i="1"/>
  <c r="R2639" i="1"/>
  <c r="T2639" i="1" s="1"/>
  <c r="R2767" i="1"/>
  <c r="T2767" i="1" s="1"/>
  <c r="R2895" i="1"/>
  <c r="T2895" i="1" s="1"/>
  <c r="R3023" i="1"/>
  <c r="T3023" i="1" s="1"/>
  <c r="R3151" i="1"/>
  <c r="T3151" i="1" s="1"/>
  <c r="R3279" i="1"/>
  <c r="T3279" i="1" s="1"/>
  <c r="R3407" i="1"/>
  <c r="T3407" i="1" s="1"/>
  <c r="S3679" i="1"/>
  <c r="S3807" i="1"/>
  <c r="S3935" i="1"/>
  <c r="S4063" i="1"/>
  <c r="S4191" i="1"/>
  <c r="S4319" i="1"/>
  <c r="S4447" i="1"/>
  <c r="S4575" i="1"/>
  <c r="S4703" i="1"/>
  <c r="S4831" i="1"/>
  <c r="S4959" i="1"/>
  <c r="S5087" i="1"/>
  <c r="S5215" i="1"/>
  <c r="R4040" i="1"/>
  <c r="T4040" i="1" s="1"/>
  <c r="S1312" i="1"/>
  <c r="S1440" i="1"/>
  <c r="S1568" i="1"/>
  <c r="S1696" i="1"/>
  <c r="S1824" i="1"/>
  <c r="S1952" i="1"/>
  <c r="S2080" i="1"/>
  <c r="S2208" i="1"/>
  <c r="S2336" i="1"/>
  <c r="S2464" i="1"/>
  <c r="S2592" i="1"/>
  <c r="S2720" i="1"/>
  <c r="S2848" i="1"/>
  <c r="S2976" i="1"/>
  <c r="S3104" i="1"/>
  <c r="S3232" i="1"/>
  <c r="S3360" i="1"/>
  <c r="S3488" i="1"/>
  <c r="S3616" i="1"/>
  <c r="S3744" i="1"/>
  <c r="S3872" i="1"/>
  <c r="S4000" i="1"/>
  <c r="S4128" i="1"/>
  <c r="S4256" i="1"/>
  <c r="S4384" i="1"/>
  <c r="S4512" i="1"/>
  <c r="S4640" i="1"/>
  <c r="S4768" i="1"/>
  <c r="S4896" i="1"/>
  <c r="S5024" i="1"/>
  <c r="S5152" i="1"/>
  <c r="S5181" i="1"/>
  <c r="S41" i="1"/>
  <c r="S1342" i="1"/>
  <c r="S1470" i="1"/>
  <c r="S1598" i="1"/>
  <c r="S1726" i="1"/>
  <c r="S1854" i="1"/>
  <c r="S1982" i="1"/>
  <c r="S2110" i="1"/>
  <c r="S2238" i="1"/>
  <c r="S2366" i="1"/>
  <c r="S2494" i="1"/>
  <c r="S2622" i="1"/>
  <c r="S2750" i="1"/>
  <c r="S2878" i="1"/>
  <c r="S3006" i="1"/>
  <c r="S3134" i="1"/>
  <c r="S3262" i="1"/>
  <c r="S3390" i="1"/>
  <c r="S3518" i="1"/>
  <c r="S3646" i="1"/>
  <c r="S3774" i="1"/>
  <c r="S3902" i="1"/>
  <c r="S4030" i="1"/>
  <c r="S4158" i="1"/>
  <c r="S4286" i="1"/>
  <c r="S4414" i="1"/>
  <c r="S4542" i="1"/>
  <c r="S4670" i="1"/>
  <c r="S4798" i="1"/>
  <c r="S4926" i="1"/>
  <c r="S5054" i="1"/>
  <c r="S5182" i="1"/>
  <c r="S42" i="1"/>
  <c r="R1279" i="1"/>
  <c r="R1407" i="1"/>
  <c r="T1407" i="1" s="1"/>
  <c r="R1535" i="1"/>
  <c r="R1663" i="1"/>
  <c r="R1791" i="1"/>
  <c r="S1919" i="1"/>
  <c r="S2047" i="1"/>
  <c r="S2175" i="1"/>
  <c r="S2303" i="1"/>
  <c r="S2431" i="1"/>
  <c r="S2559" i="1"/>
  <c r="S2687" i="1"/>
  <c r="S2815" i="1"/>
  <c r="S2943" i="1"/>
  <c r="S3071" i="1"/>
  <c r="S3199" i="1"/>
  <c r="S3327" i="1"/>
  <c r="S3455" i="1"/>
  <c r="S3599" i="1"/>
  <c r="S3727" i="1"/>
  <c r="S3855" i="1"/>
  <c r="S3983" i="1"/>
  <c r="S4111" i="1"/>
  <c r="S4239" i="1"/>
  <c r="S4367" i="1"/>
  <c r="S4495" i="1"/>
  <c r="S4623" i="1"/>
  <c r="S4751" i="1"/>
  <c r="S4879" i="1"/>
  <c r="S5007" i="1"/>
  <c r="S5135" i="1"/>
  <c r="S5263" i="1"/>
  <c r="S1232" i="1"/>
  <c r="S1360" i="1"/>
  <c r="S1488" i="1"/>
  <c r="S1616" i="1"/>
  <c r="S1744" i="1"/>
  <c r="S1872" i="1"/>
  <c r="S2000" i="1"/>
  <c r="S2128" i="1"/>
  <c r="S2256" i="1"/>
  <c r="S2384" i="1"/>
  <c r="S2512" i="1"/>
  <c r="S2640" i="1"/>
  <c r="S2768" i="1"/>
  <c r="S2896" i="1"/>
  <c r="S3024" i="1"/>
  <c r="S3152" i="1"/>
  <c r="S3280" i="1"/>
  <c r="S3408" i="1"/>
  <c r="S3536" i="1"/>
  <c r="S3664" i="1"/>
  <c r="S3792" i="1"/>
  <c r="S3920" i="1"/>
  <c r="S4048" i="1"/>
  <c r="S4176" i="1"/>
  <c r="S4304" i="1"/>
  <c r="S4432" i="1"/>
  <c r="S4560" i="1"/>
  <c r="S4688" i="1"/>
  <c r="S4816" i="1"/>
  <c r="S4944" i="1"/>
  <c r="S5072" i="1"/>
  <c r="S5200" i="1"/>
  <c r="S353" i="1"/>
  <c r="S481" i="1"/>
  <c r="S609" i="1"/>
  <c r="S737" i="1"/>
  <c r="S865" i="1"/>
  <c r="T865" i="1" s="1"/>
  <c r="S993" i="1"/>
  <c r="T993" i="1" s="1"/>
  <c r="S1121" i="1"/>
  <c r="T1121" i="1" s="1"/>
  <c r="S1249" i="1"/>
  <c r="S1377" i="1"/>
  <c r="S1505" i="1"/>
  <c r="T1505" i="1" s="1"/>
  <c r="S1633" i="1"/>
  <c r="S1761" i="1"/>
  <c r="S1889" i="1"/>
  <c r="S2017" i="1"/>
  <c r="S2145" i="1"/>
  <c r="S2273" i="1"/>
  <c r="S2401" i="1"/>
  <c r="S2529" i="1"/>
  <c r="S2657" i="1"/>
  <c r="S2785" i="1"/>
  <c r="S2913" i="1"/>
  <c r="T2913" i="1" s="1"/>
  <c r="S3041" i="1"/>
  <c r="T3041" i="1" s="1"/>
  <c r="S3169" i="1"/>
  <c r="T3169" i="1" s="1"/>
  <c r="S3297" i="1"/>
  <c r="S3425" i="1"/>
  <c r="S3553" i="1"/>
  <c r="S3220" i="1"/>
  <c r="S3348" i="1"/>
  <c r="R3084" i="1"/>
  <c r="T3084" i="1" s="1"/>
  <c r="S3212" i="1"/>
  <c r="R3356" i="1"/>
  <c r="T3356" i="1" s="1"/>
  <c r="S3484" i="1"/>
  <c r="S3612" i="1"/>
  <c r="S3740" i="1"/>
  <c r="S3868" i="1"/>
  <c r="S3996" i="1"/>
  <c r="S4124" i="1"/>
  <c r="S4252" i="1"/>
  <c r="S4380" i="1"/>
  <c r="S4508" i="1"/>
  <c r="S4636" i="1"/>
  <c r="S4764" i="1"/>
  <c r="S4892" i="1"/>
  <c r="S5020" i="1"/>
  <c r="S5148" i="1"/>
  <c r="R1341" i="1"/>
  <c r="T1341" i="1" s="1"/>
  <c r="R1469" i="1"/>
  <c r="T1469" i="1" s="1"/>
  <c r="R1597" i="1"/>
  <c r="T1597" i="1" s="1"/>
  <c r="R1725" i="1"/>
  <c r="T1725" i="1" s="1"/>
  <c r="R1853" i="1"/>
  <c r="T1853" i="1" s="1"/>
  <c r="R1981" i="1"/>
  <c r="T1981" i="1" s="1"/>
  <c r="R2109" i="1"/>
  <c r="T2109" i="1" s="1"/>
  <c r="R2237" i="1"/>
  <c r="T2237" i="1" s="1"/>
  <c r="R2365" i="1"/>
  <c r="T2365" i="1" s="1"/>
  <c r="R2493" i="1"/>
  <c r="R2621" i="1"/>
  <c r="T2621" i="1" s="1"/>
  <c r="R2749" i="1"/>
  <c r="T2749" i="1" s="1"/>
  <c r="R2877" i="1"/>
  <c r="T2877" i="1" s="1"/>
  <c r="R3005" i="1"/>
  <c r="T3005" i="1" s="1"/>
  <c r="R3133" i="1"/>
  <c r="T3133" i="1" s="1"/>
  <c r="R3261" i="1"/>
  <c r="T3261" i="1" s="1"/>
  <c r="S3389" i="1"/>
  <c r="S3517" i="1"/>
  <c r="R3661" i="1"/>
  <c r="T3661" i="1" s="1"/>
  <c r="R3789" i="1"/>
  <c r="R3917" i="1"/>
  <c r="T3917" i="1" s="1"/>
  <c r="R4045" i="1"/>
  <c r="R4173" i="1"/>
  <c r="R4301" i="1"/>
  <c r="R4429" i="1"/>
  <c r="T4429" i="1" s="1"/>
  <c r="R4557" i="1"/>
  <c r="T4557" i="1" s="1"/>
  <c r="R4685" i="1"/>
  <c r="T4685" i="1" s="1"/>
  <c r="R4813" i="1"/>
  <c r="T4813" i="1" s="1"/>
  <c r="R4941" i="1"/>
  <c r="R5069" i="1"/>
  <c r="T5069" i="1" s="1"/>
  <c r="R5197" i="1"/>
  <c r="R1528" i="1"/>
  <c r="T1528" i="1" s="1"/>
  <c r="U1528" i="1" s="1"/>
  <c r="R1358" i="1"/>
  <c r="T1358" i="1" s="1"/>
  <c r="R1486" i="1"/>
  <c r="T1486" i="1" s="1"/>
  <c r="R1614" i="1"/>
  <c r="T1614" i="1" s="1"/>
  <c r="R1742" i="1"/>
  <c r="R1870" i="1"/>
  <c r="T1870" i="1" s="1"/>
  <c r="R1998" i="1"/>
  <c r="R2126" i="1"/>
  <c r="R2254" i="1"/>
  <c r="R2382" i="1"/>
  <c r="T2382" i="1" s="1"/>
  <c r="R2510" i="1"/>
  <c r="T2510" i="1" s="1"/>
  <c r="R2638" i="1"/>
  <c r="T2638" i="1" s="1"/>
  <c r="R2766" i="1"/>
  <c r="T2766" i="1" s="1"/>
  <c r="R2894" i="1"/>
  <c r="R3022" i="1"/>
  <c r="T3022" i="1" s="1"/>
  <c r="R3150" i="1"/>
  <c r="R3278" i="1"/>
  <c r="T3278" i="1" s="1"/>
  <c r="R3406" i="1"/>
  <c r="T3406" i="1" s="1"/>
  <c r="R3534" i="1"/>
  <c r="T3534" i="1" s="1"/>
  <c r="R3662" i="1"/>
  <c r="T3662" i="1" s="1"/>
  <c r="R3790" i="1"/>
  <c r="R3918" i="1"/>
  <c r="T3918" i="1" s="1"/>
  <c r="R4046" i="1"/>
  <c r="R4174" i="1"/>
  <c r="R4302" i="1"/>
  <c r="R4430" i="1"/>
  <c r="T4430" i="1" s="1"/>
  <c r="R4558" i="1"/>
  <c r="T4558" i="1" s="1"/>
  <c r="R4686" i="1"/>
  <c r="T4686" i="1" s="1"/>
  <c r="R4814" i="1"/>
  <c r="T4814" i="1" s="1"/>
  <c r="R4942" i="1"/>
  <c r="R5070" i="1"/>
  <c r="T5070" i="1" s="1"/>
  <c r="R5198" i="1"/>
  <c r="R1823" i="1"/>
  <c r="T1823" i="1" s="1"/>
  <c r="S1279" i="1"/>
  <c r="S1407" i="1"/>
  <c r="S1535" i="1"/>
  <c r="S1663" i="1"/>
  <c r="S1791" i="1"/>
  <c r="R1935" i="1"/>
  <c r="R2063" i="1"/>
  <c r="R2191" i="1"/>
  <c r="R2319" i="1"/>
  <c r="T2319" i="1" s="1"/>
  <c r="R2447" i="1"/>
  <c r="T2447" i="1" s="1"/>
  <c r="R2575" i="1"/>
  <c r="T2575" i="1" s="1"/>
  <c r="R2703" i="1"/>
  <c r="T2703" i="1" s="1"/>
  <c r="R2831" i="1"/>
  <c r="R2959" i="1"/>
  <c r="T2959" i="1" s="1"/>
  <c r="R3087" i="1"/>
  <c r="R3215" i="1"/>
  <c r="T3215" i="1" s="1"/>
  <c r="R3343" i="1"/>
  <c r="T3343" i="1" s="1"/>
  <c r="R3615" i="1"/>
  <c r="T3615" i="1" s="1"/>
  <c r="R3743" i="1"/>
  <c r="T3743" i="1" s="1"/>
  <c r="R3871" i="1"/>
  <c r="T3871" i="1" s="1"/>
  <c r="R3999" i="1"/>
  <c r="T3999" i="1" s="1"/>
  <c r="R4127" i="1"/>
  <c r="T4127" i="1" s="1"/>
  <c r="R4255" i="1"/>
  <c r="R4383" i="1"/>
  <c r="R4511" i="1"/>
  <c r="R4639" i="1"/>
  <c r="R4767" i="1"/>
  <c r="T4767" i="1" s="1"/>
  <c r="R4895" i="1"/>
  <c r="T4895" i="1" s="1"/>
  <c r="R5023" i="1"/>
  <c r="R5151" i="1"/>
  <c r="R1248" i="1"/>
  <c r="R1376" i="1"/>
  <c r="R1504" i="1"/>
  <c r="T1504" i="1" s="1"/>
  <c r="R1632" i="1"/>
  <c r="T1632" i="1" s="1"/>
  <c r="R1760" i="1"/>
  <c r="T1760" i="1" s="1"/>
  <c r="R1888" i="1"/>
  <c r="T1888" i="1" s="1"/>
  <c r="R2016" i="1"/>
  <c r="T2016" i="1" s="1"/>
  <c r="R2144" i="1"/>
  <c r="T2144" i="1" s="1"/>
  <c r="R2272" i="1"/>
  <c r="R2400" i="1"/>
  <c r="R2528" i="1"/>
  <c r="R2656" i="1"/>
  <c r="R2784" i="1"/>
  <c r="T2784" i="1" s="1"/>
  <c r="R2912" i="1"/>
  <c r="T2912" i="1" s="1"/>
  <c r="R3040" i="1"/>
  <c r="R3168" i="1"/>
  <c r="R3296" i="1"/>
  <c r="R3424" i="1"/>
  <c r="R3552" i="1"/>
  <c r="T3552" i="1" s="1"/>
  <c r="R3680" i="1"/>
  <c r="T3680" i="1" s="1"/>
  <c r="R3808" i="1"/>
  <c r="T3808" i="1" s="1"/>
  <c r="R3936" i="1"/>
  <c r="T3936" i="1" s="1"/>
  <c r="R4064" i="1"/>
  <c r="T4064" i="1" s="1"/>
  <c r="R4192" i="1"/>
  <c r="T4192" i="1" s="1"/>
  <c r="R4320" i="1"/>
  <c r="R4448" i="1"/>
  <c r="R4576" i="1"/>
  <c r="R4704" i="1"/>
  <c r="R4832" i="1"/>
  <c r="T4832" i="1" s="1"/>
  <c r="R4960" i="1"/>
  <c r="T4960" i="1" s="1"/>
  <c r="R5088" i="1"/>
  <c r="R5216" i="1"/>
  <c r="R2708" i="1"/>
  <c r="R2836" i="1"/>
  <c r="R2964" i="1"/>
  <c r="R3092" i="1"/>
  <c r="S3587" i="1"/>
  <c r="S3715" i="1"/>
  <c r="S3843" i="1"/>
  <c r="S3971" i="1"/>
  <c r="S4099" i="1"/>
  <c r="S4227" i="1"/>
  <c r="S4355" i="1"/>
  <c r="S4483" i="1"/>
  <c r="S4611" i="1"/>
  <c r="S4739" i="1"/>
  <c r="S4867" i="1"/>
  <c r="S4995" i="1"/>
  <c r="S5123" i="1"/>
  <c r="R5251" i="1"/>
  <c r="S1796" i="1"/>
  <c r="S1924" i="1"/>
  <c r="S2052" i="1"/>
  <c r="S2180" i="1"/>
  <c r="R2308" i="1"/>
  <c r="S2436" i="1"/>
  <c r="S2564" i="1"/>
  <c r="R2819" i="1"/>
  <c r="R2947" i="1"/>
  <c r="R3075" i="1"/>
  <c r="R3203" i="1"/>
  <c r="T3203" i="1" s="1"/>
  <c r="R3331" i="1"/>
  <c r="T3331" i="1" s="1"/>
  <c r="R3459" i="1"/>
  <c r="R5229" i="1"/>
  <c r="R4264" i="1"/>
  <c r="T4264" i="1" s="1"/>
  <c r="U4264" i="1" s="1"/>
  <c r="R1390" i="1"/>
  <c r="R1518" i="1"/>
  <c r="R1646" i="1"/>
  <c r="R1774" i="1"/>
  <c r="T1774" i="1" s="1"/>
  <c r="R1902" i="1"/>
  <c r="R2030" i="1"/>
  <c r="R2158" i="1"/>
  <c r="R2286" i="1"/>
  <c r="R2414" i="1"/>
  <c r="R2542" i="1"/>
  <c r="R2670" i="1"/>
  <c r="R2798" i="1"/>
  <c r="R2926" i="1"/>
  <c r="R3054" i="1"/>
  <c r="R3182" i="1"/>
  <c r="R3310" i="1"/>
  <c r="R3438" i="1"/>
  <c r="R3566" i="1"/>
  <c r="R3694" i="1"/>
  <c r="R3822" i="1"/>
  <c r="T3822" i="1" s="1"/>
  <c r="R3950" i="1"/>
  <c r="R4078" i="1"/>
  <c r="R4206" i="1"/>
  <c r="R4334" i="1"/>
  <c r="R4462" i="1"/>
  <c r="R4590" i="1"/>
  <c r="R4718" i="1"/>
  <c r="R4846" i="1"/>
  <c r="R4974" i="1"/>
  <c r="R5102" i="1"/>
  <c r="R5230" i="1"/>
  <c r="R4280" i="1"/>
  <c r="T4280" i="1" s="1"/>
  <c r="U4280" i="1" s="1"/>
  <c r="S1311" i="1"/>
  <c r="S1439" i="1"/>
  <c r="S1567" i="1"/>
  <c r="S1695" i="1"/>
  <c r="R1839" i="1"/>
  <c r="R1967" i="1"/>
  <c r="R2095" i="1"/>
  <c r="R2223" i="1"/>
  <c r="R2351" i="1"/>
  <c r="R2479" i="1"/>
  <c r="R2607" i="1"/>
  <c r="R2735" i="1"/>
  <c r="R2863" i="1"/>
  <c r="R2991" i="1"/>
  <c r="R3119" i="1"/>
  <c r="R3247" i="1"/>
  <c r="R3375" i="1"/>
  <c r="S3503" i="1"/>
  <c r="R3647" i="1"/>
  <c r="R3775" i="1"/>
  <c r="T3775" i="1" s="1"/>
  <c r="R3903" i="1"/>
  <c r="R4031" i="1"/>
  <c r="R4159" i="1"/>
  <c r="R4287" i="1"/>
  <c r="R4415" i="1"/>
  <c r="R4543" i="1"/>
  <c r="R4671" i="1"/>
  <c r="R4799" i="1"/>
  <c r="R4927" i="1"/>
  <c r="R5055" i="1"/>
  <c r="R5183" i="1"/>
  <c r="R43" i="1"/>
  <c r="R1280" i="1"/>
  <c r="R1408" i="1"/>
  <c r="R1536" i="1"/>
  <c r="R1664" i="1"/>
  <c r="T1664" i="1" s="1"/>
  <c r="R1792" i="1"/>
  <c r="R1920" i="1"/>
  <c r="R2048" i="1"/>
  <c r="R2176" i="1"/>
  <c r="R2304" i="1"/>
  <c r="R2432" i="1"/>
  <c r="R2560" i="1"/>
  <c r="R2688" i="1"/>
  <c r="R2816" i="1"/>
  <c r="R2944" i="1"/>
  <c r="R3072" i="1"/>
  <c r="R3200" i="1"/>
  <c r="R3328" i="1"/>
  <c r="R3456" i="1"/>
  <c r="R3584" i="1"/>
  <c r="R3712" i="1"/>
  <c r="R3840" i="1"/>
  <c r="R3968" i="1"/>
  <c r="R4096" i="1"/>
  <c r="R4224" i="1"/>
  <c r="R4352" i="1"/>
  <c r="R4480" i="1"/>
  <c r="R4608" i="1"/>
  <c r="R4736" i="1"/>
  <c r="R4864" i="1"/>
  <c r="R4992" i="1"/>
  <c r="R5120" i="1"/>
  <c r="S28" i="1"/>
  <c r="R401" i="1"/>
  <c r="R529" i="1"/>
  <c r="R657" i="1"/>
  <c r="R785" i="1"/>
  <c r="R913" i="1"/>
  <c r="R1041" i="1"/>
  <c r="R1169" i="1"/>
  <c r="R1297" i="1"/>
  <c r="R1425" i="1"/>
  <c r="R1553" i="1"/>
  <c r="R1681" i="1"/>
  <c r="R1809" i="1"/>
  <c r="R1937" i="1"/>
  <c r="R2065" i="1"/>
  <c r="R2193" i="1"/>
  <c r="R2321" i="1"/>
  <c r="R2449" i="1"/>
  <c r="R2577" i="1"/>
  <c r="R2705" i="1"/>
  <c r="R2833" i="1"/>
  <c r="R2961" i="1"/>
  <c r="R3089" i="1"/>
  <c r="R3217" i="1"/>
  <c r="R3345" i="1"/>
  <c r="R3473" i="1"/>
  <c r="R3601" i="1"/>
  <c r="R3745" i="1"/>
  <c r="R3873" i="1"/>
  <c r="R4001" i="1"/>
  <c r="R4129" i="1"/>
  <c r="R4257" i="1"/>
  <c r="R4385" i="1"/>
  <c r="R4513" i="1"/>
  <c r="R4641" i="1"/>
  <c r="R4769" i="1"/>
  <c r="R4897" i="1"/>
  <c r="R5025" i="1"/>
  <c r="R5153" i="1"/>
  <c r="R1218" i="1"/>
  <c r="R1346" i="1"/>
  <c r="R1474" i="1"/>
  <c r="R1602" i="1"/>
  <c r="R1730" i="1"/>
  <c r="R1858" i="1"/>
  <c r="R1986" i="1"/>
  <c r="R2114" i="1"/>
  <c r="R2242" i="1"/>
  <c r="R2370" i="1"/>
  <c r="R2498" i="1"/>
  <c r="R2626" i="1"/>
  <c r="R2754" i="1"/>
  <c r="R2882" i="1"/>
  <c r="R3010" i="1"/>
  <c r="R3138" i="1"/>
  <c r="R3266" i="1"/>
  <c r="R3394" i="1"/>
  <c r="R3522" i="1"/>
  <c r="R3666" i="1"/>
  <c r="R3794" i="1"/>
  <c r="R3922" i="1"/>
  <c r="R4050" i="1"/>
  <c r="R4178" i="1"/>
  <c r="R4306" i="1"/>
  <c r="R4434" i="1"/>
  <c r="R4920" i="1"/>
  <c r="T4920" i="1" s="1"/>
  <c r="U4920" i="1" s="1"/>
  <c r="R3623" i="1"/>
  <c r="R3751" i="1"/>
  <c r="R3879" i="1"/>
  <c r="R4007" i="1"/>
  <c r="R4135" i="1"/>
  <c r="T4135" i="1" s="1"/>
  <c r="R4263" i="1"/>
  <c r="T4263" i="1" s="1"/>
  <c r="R4391" i="1"/>
  <c r="R4519" i="1"/>
  <c r="R4647" i="1"/>
  <c r="R4775" i="1"/>
  <c r="R4903" i="1"/>
  <c r="R5031" i="1"/>
  <c r="R5159" i="1"/>
  <c r="R19" i="1"/>
  <c r="R4300" i="1"/>
  <c r="R4428" i="1"/>
  <c r="R4556" i="1"/>
  <c r="T4556" i="1" s="1"/>
  <c r="R4684" i="1"/>
  <c r="T4684" i="1" s="1"/>
  <c r="R4812" i="1"/>
  <c r="T4812" i="1" s="1"/>
  <c r="R4940" i="1"/>
  <c r="R5068" i="1"/>
  <c r="T5068" i="1" s="1"/>
  <c r="R5196" i="1"/>
  <c r="T5196" i="1" s="1"/>
  <c r="S1373" i="1"/>
  <c r="S1501" i="1"/>
  <c r="S1629" i="1"/>
  <c r="S1757" i="1"/>
  <c r="S1885" i="1"/>
  <c r="S2013" i="1"/>
  <c r="S2141" i="1"/>
  <c r="S2269" i="1"/>
  <c r="S2397" i="1"/>
  <c r="S2525" i="1"/>
  <c r="S2653" i="1"/>
  <c r="S2781" i="1"/>
  <c r="S2909" i="1"/>
  <c r="S3037" i="1"/>
  <c r="S3165" i="1"/>
  <c r="S3293" i="1"/>
  <c r="R3437" i="1"/>
  <c r="R3565" i="1"/>
  <c r="S3693" i="1"/>
  <c r="S3821" i="1"/>
  <c r="S3949" i="1"/>
  <c r="S4077" i="1"/>
  <c r="S4205" i="1"/>
  <c r="S4333" i="1"/>
  <c r="S4461" i="1"/>
  <c r="S4589" i="1"/>
  <c r="S4717" i="1"/>
  <c r="S4845" i="1"/>
  <c r="R4973" i="1"/>
  <c r="T4973" i="1" s="1"/>
  <c r="S5101" i="1"/>
  <c r="S5229" i="1"/>
  <c r="R4520" i="1"/>
  <c r="T4520" i="1" s="1"/>
  <c r="U4520" i="1" s="1"/>
  <c r="S1390" i="1"/>
  <c r="S1518" i="1"/>
  <c r="S1646" i="1"/>
  <c r="S1774" i="1"/>
  <c r="S1902" i="1"/>
  <c r="S2030" i="1"/>
  <c r="S2158" i="1"/>
  <c r="S2286" i="1"/>
  <c r="S2414" i="1"/>
  <c r="S2542" i="1"/>
  <c r="S2670" i="1"/>
  <c r="S2798" i="1"/>
  <c r="S2926" i="1"/>
  <c r="S3054" i="1"/>
  <c r="S3182" i="1"/>
  <c r="S3310" i="1"/>
  <c r="S3438" i="1"/>
  <c r="S3566" i="1"/>
  <c r="S3694" i="1"/>
  <c r="S3822" i="1"/>
  <c r="S3950" i="1"/>
  <c r="S4078" i="1"/>
  <c r="S4206" i="1"/>
  <c r="S4334" i="1"/>
  <c r="S4462" i="1"/>
  <c r="S4590" i="1"/>
  <c r="S4718" i="1"/>
  <c r="S4846" i="1"/>
  <c r="S4974" i="1"/>
  <c r="S5102" i="1"/>
  <c r="S5230" i="1"/>
  <c r="R4536" i="1"/>
  <c r="T4536" i="1" s="1"/>
  <c r="U4536" i="1" s="1"/>
  <c r="R1327" i="1"/>
  <c r="R1455" i="1"/>
  <c r="R1583" i="1"/>
  <c r="R1711" i="1"/>
  <c r="S1839" i="1"/>
  <c r="S1967" i="1"/>
  <c r="S2095" i="1"/>
  <c r="S2223" i="1"/>
  <c r="S2351" i="1"/>
  <c r="S2479" i="1"/>
  <c r="S2607" i="1"/>
  <c r="S2735" i="1"/>
  <c r="S2863" i="1"/>
  <c r="S2991" i="1"/>
  <c r="S3119" i="1"/>
  <c r="S3247" i="1"/>
  <c r="S3375" i="1"/>
  <c r="R3519" i="1"/>
  <c r="S3647" i="1"/>
  <c r="S3775" i="1"/>
  <c r="S3903" i="1"/>
  <c r="S4031" i="1"/>
  <c r="S4159" i="1"/>
  <c r="S4287" i="1"/>
  <c r="S4415" i="1"/>
  <c r="S4543" i="1"/>
  <c r="S4671" i="1"/>
  <c r="S4799" i="1"/>
  <c r="S4927" i="1"/>
  <c r="S5055" i="1"/>
  <c r="S5183" i="1"/>
  <c r="S43" i="1"/>
  <c r="S1280" i="1"/>
  <c r="S1408" i="1"/>
  <c r="S1536" i="1"/>
  <c r="S1664" i="1"/>
  <c r="S1792" i="1"/>
  <c r="S1920" i="1"/>
  <c r="S2048" i="1"/>
  <c r="S2176" i="1"/>
  <c r="R44" i="1"/>
  <c r="S401" i="1"/>
  <c r="S529" i="1"/>
  <c r="S657" i="1"/>
  <c r="S785" i="1"/>
  <c r="S913" i="1"/>
  <c r="S1041" i="1"/>
  <c r="S1169" i="1"/>
  <c r="S1297" i="1"/>
  <c r="S1425" i="1"/>
  <c r="S1553" i="1"/>
  <c r="S1681" i="1"/>
  <c r="S1809" i="1"/>
  <c r="S1937" i="1"/>
  <c r="S2065" i="1"/>
  <c r="S2193" i="1"/>
  <c r="S2321" i="1"/>
  <c r="S2449" i="1"/>
  <c r="S2577" i="1"/>
  <c r="S2705" i="1"/>
  <c r="S2833" i="1"/>
  <c r="S2961" i="1"/>
  <c r="S3089" i="1"/>
  <c r="S3217" i="1"/>
  <c r="S3345" i="1"/>
  <c r="S3473" i="1"/>
  <c r="S3601" i="1"/>
  <c r="S3745" i="1"/>
  <c r="S3873" i="1"/>
  <c r="S4001" i="1"/>
  <c r="S4129" i="1"/>
  <c r="S4257" i="1"/>
  <c r="S4385" i="1"/>
  <c r="S4513" i="1"/>
  <c r="S4641" i="1"/>
  <c r="S4769" i="1"/>
  <c r="S4897" i="1"/>
  <c r="S5025" i="1"/>
  <c r="S5153" i="1"/>
  <c r="S1218" i="1"/>
  <c r="S1346" i="1"/>
  <c r="S1474" i="1"/>
  <c r="S1602" i="1"/>
  <c r="S1730" i="1"/>
  <c r="S1858" i="1"/>
  <c r="S1986" i="1"/>
  <c r="S2114" i="1"/>
  <c r="S2242" i="1"/>
  <c r="S2370" i="1"/>
  <c r="S2498" i="1"/>
  <c r="S2626" i="1"/>
  <c r="S2754" i="1"/>
  <c r="S2882" i="1"/>
  <c r="S3010" i="1"/>
  <c r="S3138" i="1"/>
  <c r="S3266" i="1"/>
  <c r="S3394" i="1"/>
  <c r="S3522" i="1"/>
  <c r="S3666" i="1"/>
  <c r="S3794" i="1"/>
  <c r="S3922" i="1"/>
  <c r="S4050" i="1"/>
  <c r="S4178" i="1"/>
  <c r="S4306" i="1"/>
  <c r="R2942" i="1"/>
  <c r="R3070" i="1"/>
  <c r="R3198" i="1"/>
  <c r="R3326" i="1"/>
  <c r="R3454" i="1"/>
  <c r="R3582" i="1"/>
  <c r="R3710" i="1"/>
  <c r="R3838" i="1"/>
  <c r="T3838" i="1" s="1"/>
  <c r="R3966" i="1"/>
  <c r="R4094" i="1"/>
  <c r="R4222" i="1"/>
  <c r="R4350" i="1"/>
  <c r="R4478" i="1"/>
  <c r="R4606" i="1"/>
  <c r="R4734" i="1"/>
  <c r="R4862" i="1"/>
  <c r="R4990" i="1"/>
  <c r="R5118" i="1"/>
  <c r="R5246" i="1"/>
  <c r="R5264" i="1"/>
  <c r="T5264" i="1" s="1"/>
  <c r="S1327" i="1"/>
  <c r="S1455" i="1"/>
  <c r="S1583" i="1"/>
  <c r="S1711" i="1"/>
  <c r="R1855" i="1"/>
  <c r="R1983" i="1"/>
  <c r="R2111" i="1"/>
  <c r="R2239" i="1"/>
  <c r="R2367" i="1"/>
  <c r="R2495" i="1"/>
  <c r="R2623" i="1"/>
  <c r="R2751" i="1"/>
  <c r="R2879" i="1"/>
  <c r="R3007" i="1"/>
  <c r="R3135" i="1"/>
  <c r="R3263" i="1"/>
  <c r="R3391" i="1"/>
  <c r="S3519" i="1"/>
  <c r="R3663" i="1"/>
  <c r="R3791" i="1"/>
  <c r="T3791" i="1" s="1"/>
  <c r="R3919" i="1"/>
  <c r="R4047" i="1"/>
  <c r="R4175" i="1"/>
  <c r="R4303" i="1"/>
  <c r="R4431" i="1"/>
  <c r="R4559" i="1"/>
  <c r="R4687" i="1"/>
  <c r="R4815" i="1"/>
  <c r="R4943" i="1"/>
  <c r="R5071" i="1"/>
  <c r="R5199" i="1"/>
  <c r="R2117" i="1"/>
  <c r="T2117" i="1" s="1"/>
  <c r="R1296" i="1"/>
  <c r="R1424" i="1"/>
  <c r="R1552" i="1"/>
  <c r="R1680" i="1"/>
  <c r="T1680" i="1" s="1"/>
  <c r="R1808" i="1"/>
  <c r="R1936" i="1"/>
  <c r="R2064" i="1"/>
  <c r="R2192" i="1"/>
  <c r="R2320" i="1"/>
  <c r="R2448" i="1"/>
  <c r="R2576" i="1"/>
  <c r="R2704" i="1"/>
  <c r="R2832" i="1"/>
  <c r="R2960" i="1"/>
  <c r="R3088" i="1"/>
  <c r="R3216" i="1"/>
  <c r="R3344" i="1"/>
  <c r="R3472" i="1"/>
  <c r="R3600" i="1"/>
  <c r="R3728" i="1"/>
  <c r="T3728" i="1" s="1"/>
  <c r="R3856" i="1"/>
  <c r="R3984" i="1"/>
  <c r="R4112" i="1"/>
  <c r="R4240" i="1"/>
  <c r="R4368" i="1"/>
  <c r="R4496" i="1"/>
  <c r="R4624" i="1"/>
  <c r="R4752" i="1"/>
  <c r="R4880" i="1"/>
  <c r="R5008" i="1"/>
  <c r="R5136" i="1"/>
  <c r="S44" i="1"/>
  <c r="R417" i="1"/>
  <c r="R545" i="1"/>
  <c r="R673" i="1"/>
  <c r="R801" i="1"/>
  <c r="T801" i="1" s="1"/>
  <c r="R929" i="1"/>
  <c r="R1057" i="1"/>
  <c r="R1185" i="1"/>
  <c r="R1313" i="1"/>
  <c r="R1441" i="1"/>
  <c r="R1569" i="1"/>
  <c r="R1697" i="1"/>
  <c r="R1825" i="1"/>
  <c r="R1953" i="1"/>
  <c r="R2081" i="1"/>
  <c r="R2209" i="1"/>
  <c r="R2337" i="1"/>
  <c r="R2465" i="1"/>
  <c r="R2593" i="1"/>
  <c r="R2721" i="1"/>
  <c r="R2849" i="1"/>
  <c r="T2849" i="1" s="1"/>
  <c r="R2977" i="1"/>
  <c r="R3105" i="1"/>
  <c r="R3233" i="1"/>
  <c r="R3361" i="1"/>
  <c r="R3489" i="1"/>
  <c r="R3617" i="1"/>
  <c r="R3761" i="1"/>
  <c r="R3889" i="1"/>
  <c r="R4017" i="1"/>
  <c r="R4145" i="1"/>
  <c r="R4273" i="1"/>
  <c r="R4401" i="1"/>
  <c r="R4529" i="1"/>
  <c r="R4657" i="1"/>
  <c r="R4785" i="1"/>
  <c r="R4913" i="1"/>
  <c r="T4913" i="1" s="1"/>
  <c r="R5041" i="1"/>
  <c r="R5169" i="1"/>
  <c r="R29" i="1"/>
  <c r="R1234" i="1"/>
  <c r="R1362" i="1"/>
  <c r="R1490" i="1"/>
  <c r="R1618" i="1"/>
  <c r="R1746" i="1"/>
  <c r="R1874" i="1"/>
  <c r="R2002" i="1"/>
  <c r="R2130" i="1"/>
  <c r="R2258" i="1"/>
  <c r="R2386" i="1"/>
  <c r="R2514" i="1"/>
  <c r="R2642" i="1"/>
  <c r="R2770" i="1"/>
  <c r="T2770" i="1" s="1"/>
  <c r="R2898" i="1"/>
  <c r="R3026" i="1"/>
  <c r="R3154" i="1"/>
  <c r="R3282" i="1"/>
  <c r="R3410" i="1"/>
  <c r="R3538" i="1"/>
  <c r="R3682" i="1"/>
  <c r="R3810" i="1"/>
  <c r="R3938" i="1"/>
  <c r="R4066" i="1"/>
  <c r="R4194" i="1"/>
  <c r="R4322" i="1"/>
  <c r="R4450" i="1"/>
  <c r="R3453" i="1"/>
  <c r="T3453" i="1" s="1"/>
  <c r="R3581" i="1"/>
  <c r="T3581" i="1" s="1"/>
  <c r="S3709" i="1"/>
  <c r="S3837" i="1"/>
  <c r="S3965" i="1"/>
  <c r="S4093" i="1"/>
  <c r="S4221" i="1"/>
  <c r="S4349" i="1"/>
  <c r="S4477" i="1"/>
  <c r="S4605" i="1"/>
  <c r="S4733" i="1"/>
  <c r="S4861" i="1"/>
  <c r="S4989" i="1"/>
  <c r="S5117" i="1"/>
  <c r="S5245" i="1"/>
  <c r="S1278" i="1"/>
  <c r="S1406" i="1"/>
  <c r="S1534" i="1"/>
  <c r="S1662" i="1"/>
  <c r="S1790" i="1"/>
  <c r="S1918" i="1"/>
  <c r="S2046" i="1"/>
  <c r="S2174" i="1"/>
  <c r="S2302" i="1"/>
  <c r="S2430" i="1"/>
  <c r="S2558" i="1"/>
  <c r="S2686" i="1"/>
  <c r="S2814" i="1"/>
  <c r="S2942" i="1"/>
  <c r="S3070" i="1"/>
  <c r="S3198" i="1"/>
  <c r="S3326" i="1"/>
  <c r="S3454" i="1"/>
  <c r="S3582" i="1"/>
  <c r="S3710" i="1"/>
  <c r="S3838" i="1"/>
  <c r="S3966" i="1"/>
  <c r="S4094" i="1"/>
  <c r="S4222" i="1"/>
  <c r="S4350" i="1"/>
  <c r="S4478" i="1"/>
  <c r="S4606" i="1"/>
  <c r="S4734" i="1"/>
  <c r="S4862" i="1"/>
  <c r="S4990" i="1"/>
  <c r="S5118" i="1"/>
  <c r="S5246" i="1"/>
  <c r="R1215" i="1"/>
  <c r="T1215" i="1" s="1"/>
  <c r="R1343" i="1"/>
  <c r="T1343" i="1" s="1"/>
  <c r="R1471" i="1"/>
  <c r="T1471" i="1" s="1"/>
  <c r="R1599" i="1"/>
  <c r="T1599" i="1" s="1"/>
  <c r="R1727" i="1"/>
  <c r="T1727" i="1" s="1"/>
  <c r="S1855" i="1"/>
  <c r="S1983" i="1"/>
  <c r="S2111" i="1"/>
  <c r="S2239" i="1"/>
  <c r="S2367" i="1"/>
  <c r="S2495" i="1"/>
  <c r="S2623" i="1"/>
  <c r="S2751" i="1"/>
  <c r="S2879" i="1"/>
  <c r="S3007" i="1"/>
  <c r="S3135" i="1"/>
  <c r="S3263" i="1"/>
  <c r="S3391" i="1"/>
  <c r="R3535" i="1"/>
  <c r="T3535" i="1" s="1"/>
  <c r="S3663" i="1"/>
  <c r="S3791" i="1"/>
  <c r="S3919" i="1"/>
  <c r="S4047" i="1"/>
  <c r="S4175" i="1"/>
  <c r="S4303" i="1"/>
  <c r="S4431" i="1"/>
  <c r="S4559" i="1"/>
  <c r="S4687" i="1"/>
  <c r="S4815" i="1"/>
  <c r="S4943" i="1"/>
  <c r="S5071" i="1"/>
  <c r="S5199" i="1"/>
  <c r="R3491" i="1"/>
  <c r="S1296" i="1"/>
  <c r="S1424" i="1"/>
  <c r="S1552" i="1"/>
  <c r="S1680" i="1"/>
  <c r="S1808" i="1"/>
  <c r="S1936" i="1"/>
  <c r="S2064" i="1"/>
  <c r="S2192" i="1"/>
  <c r="S2320" i="1"/>
  <c r="S2448" i="1"/>
  <c r="S2576" i="1"/>
  <c r="S2704" i="1"/>
  <c r="S2832" i="1"/>
  <c r="S2960" i="1"/>
  <c r="S3088" i="1"/>
  <c r="S3216" i="1"/>
  <c r="S3344" i="1"/>
  <c r="S3472" i="1"/>
  <c r="S3600" i="1"/>
  <c r="S3728" i="1"/>
  <c r="S3856" i="1"/>
  <c r="S3984" i="1"/>
  <c r="S4112" i="1"/>
  <c r="S4240" i="1"/>
  <c r="S4368" i="1"/>
  <c r="S4496" i="1"/>
  <c r="S4624" i="1"/>
  <c r="S4752" i="1"/>
  <c r="S4880" i="1"/>
  <c r="S5008" i="1"/>
  <c r="S5136" i="1"/>
  <c r="R2409" i="1"/>
  <c r="T2409" i="1" s="1"/>
  <c r="S417" i="1"/>
  <c r="S545" i="1"/>
  <c r="S673" i="1"/>
  <c r="S801" i="1"/>
  <c r="S929" i="1"/>
  <c r="S1057" i="1"/>
  <c r="S1185" i="1"/>
  <c r="S1313" i="1"/>
  <c r="S1441" i="1"/>
  <c r="S1569" i="1"/>
  <c r="S1697" i="1"/>
  <c r="S1825" i="1"/>
  <c r="S1953" i="1"/>
  <c r="S2081" i="1"/>
  <c r="S2209" i="1"/>
  <c r="S2337" i="1"/>
  <c r="S2465" i="1"/>
  <c r="S2593" i="1"/>
  <c r="S2721" i="1"/>
  <c r="S2849" i="1"/>
  <c r="S2977" i="1"/>
  <c r="S3105" i="1"/>
  <c r="S3233" i="1"/>
  <c r="S3361" i="1"/>
  <c r="S3489" i="1"/>
  <c r="S3617" i="1"/>
  <c r="S3761" i="1"/>
  <c r="S3889" i="1"/>
  <c r="S4017" i="1"/>
  <c r="S4145" i="1"/>
  <c r="S4273" i="1"/>
  <c r="S4401" i="1"/>
  <c r="S4529" i="1"/>
  <c r="S4657" i="1"/>
  <c r="S4785" i="1"/>
  <c r="S4913" i="1"/>
  <c r="S5041" i="1"/>
  <c r="S5169" i="1"/>
  <c r="S29" i="1"/>
  <c r="S1234" i="1"/>
  <c r="S1362" i="1"/>
  <c r="S1490" i="1"/>
  <c r="S1618" i="1"/>
  <c r="S1746" i="1"/>
  <c r="S1874" i="1"/>
  <c r="S2002" i="1"/>
  <c r="S2130" i="1"/>
  <c r="S2258" i="1"/>
  <c r="S2386" i="1"/>
  <c r="S2514" i="1"/>
  <c r="S2642" i="1"/>
  <c r="S2770" i="1"/>
  <c r="S2898" i="1"/>
  <c r="S3026" i="1"/>
  <c r="S3154" i="1"/>
  <c r="S3282" i="1"/>
  <c r="S3410" i="1"/>
  <c r="S3538" i="1"/>
  <c r="R2415" i="1"/>
  <c r="R2543" i="1"/>
  <c r="R2671" i="1"/>
  <c r="R2799" i="1"/>
  <c r="R2927" i="1"/>
  <c r="R3055" i="1"/>
  <c r="R3183" i="1"/>
  <c r="R3311" i="1"/>
  <c r="R3439" i="1"/>
  <c r="R3583" i="1"/>
  <c r="R3711" i="1"/>
  <c r="R3839" i="1"/>
  <c r="R3967" i="1"/>
  <c r="R4095" i="1"/>
  <c r="R4223" i="1"/>
  <c r="R4351" i="1"/>
  <c r="R4479" i="1"/>
  <c r="R4607" i="1"/>
  <c r="R4735" i="1"/>
  <c r="R4863" i="1"/>
  <c r="R4991" i="1"/>
  <c r="S5119" i="1"/>
  <c r="R5247" i="1"/>
  <c r="R1216" i="1"/>
  <c r="R1344" i="1"/>
  <c r="R1472" i="1"/>
  <c r="R1600" i="1"/>
  <c r="R1728" i="1"/>
  <c r="R1856" i="1"/>
  <c r="R1984" i="1"/>
  <c r="R2112" i="1"/>
  <c r="R2240" i="1"/>
  <c r="R3681" i="1"/>
  <c r="R3809" i="1"/>
  <c r="R3937" i="1"/>
  <c r="R4065" i="1"/>
  <c r="R4193" i="1"/>
  <c r="R4321" i="1"/>
  <c r="R4449" i="1"/>
  <c r="R4577" i="1"/>
  <c r="R4705" i="1"/>
  <c r="R4833" i="1"/>
  <c r="R4961" i="1"/>
  <c r="R5089" i="1"/>
  <c r="R5217" i="1"/>
  <c r="R3816" i="1"/>
  <c r="T3816" i="1" s="1"/>
  <c r="U3816" i="1" s="1"/>
  <c r="R1282" i="1"/>
  <c r="R1410" i="1"/>
  <c r="R1538" i="1"/>
  <c r="R1666" i="1"/>
  <c r="R1794" i="1"/>
  <c r="R1922" i="1"/>
  <c r="R2050" i="1"/>
  <c r="R2178" i="1"/>
  <c r="R2306" i="1"/>
  <c r="R2434" i="1"/>
  <c r="R2562" i="1"/>
  <c r="R2690" i="1"/>
  <c r="R2818" i="1"/>
  <c r="R2946" i="1"/>
  <c r="R3074" i="1"/>
  <c r="R3202" i="1"/>
  <c r="R3330" i="1"/>
  <c r="R3458" i="1"/>
  <c r="R3602" i="1"/>
  <c r="R3730" i="1"/>
  <c r="R3858" i="1"/>
  <c r="R3986" i="1"/>
  <c r="R4114" i="1"/>
  <c r="R4242" i="1"/>
  <c r="R4370" i="1"/>
  <c r="S2213" i="1"/>
  <c r="S2341" i="1"/>
  <c r="S2469" i="1"/>
  <c r="S2597" i="1"/>
  <c r="S2725" i="1"/>
  <c r="S2853" i="1"/>
  <c r="S2981" i="1"/>
  <c r="S3109" i="1"/>
  <c r="S3237" i="1"/>
  <c r="S3365" i="1"/>
  <c r="S3364" i="1"/>
  <c r="S3493" i="1"/>
  <c r="S3491" i="1"/>
  <c r="S3621" i="1"/>
  <c r="S3749" i="1"/>
  <c r="S3877" i="1"/>
  <c r="S4005" i="1"/>
  <c r="S4133" i="1"/>
  <c r="S4261" i="1"/>
  <c r="S4389" i="1"/>
  <c r="S4517" i="1"/>
  <c r="S4645" i="1"/>
  <c r="S4773" i="1"/>
  <c r="S4901" i="1"/>
  <c r="S5029" i="1"/>
  <c r="S5157" i="1"/>
  <c r="S17" i="1"/>
  <c r="S1814" i="1"/>
  <c r="S1942" i="1"/>
  <c r="S2070" i="1"/>
  <c r="S2198" i="1"/>
  <c r="S2326" i="1"/>
  <c r="S2454" i="1"/>
  <c r="S2582" i="1"/>
  <c r="S2710" i="1"/>
  <c r="S2838" i="1"/>
  <c r="S2966" i="1"/>
  <c r="S3094" i="1"/>
  <c r="S3222" i="1"/>
  <c r="S3350" i="1"/>
  <c r="S3478" i="1"/>
  <c r="S3606" i="1"/>
  <c r="S3734" i="1"/>
  <c r="S3862" i="1"/>
  <c r="S3990" i="1"/>
  <c r="S4118" i="1"/>
  <c r="S4246" i="1"/>
  <c r="S4374" i="1"/>
  <c r="S4502" i="1"/>
  <c r="S4630" i="1"/>
  <c r="S4758" i="1"/>
  <c r="S4886" i="1"/>
  <c r="S5014" i="1"/>
  <c r="S5142" i="1"/>
  <c r="S5270" i="1"/>
  <c r="R4108" i="1"/>
  <c r="T4108" i="1" s="1"/>
  <c r="R4236" i="1"/>
  <c r="R4364" i="1"/>
  <c r="T4364" i="1" s="1"/>
  <c r="R4492" i="1"/>
  <c r="T4492" i="1" s="1"/>
  <c r="R4620" i="1"/>
  <c r="T4620" i="1" s="1"/>
  <c r="R4748" i="1"/>
  <c r="T4748" i="1" s="1"/>
  <c r="R4876" i="1"/>
  <c r="T4876" i="1" s="1"/>
  <c r="R5004" i="1"/>
  <c r="T5004" i="1" s="1"/>
  <c r="R5132" i="1"/>
  <c r="R5260" i="1"/>
  <c r="T5260" i="1" s="1"/>
  <c r="S1309" i="1"/>
  <c r="S1437" i="1"/>
  <c r="S1565" i="1"/>
  <c r="S1693" i="1"/>
  <c r="S1821" i="1"/>
  <c r="S1949" i="1"/>
  <c r="S2077" i="1"/>
  <c r="S2205" i="1"/>
  <c r="S2333" i="1"/>
  <c r="S2461" i="1"/>
  <c r="S2589" i="1"/>
  <c r="S2717" i="1"/>
  <c r="S2845" i="1"/>
  <c r="S2973" i="1"/>
  <c r="S3101" i="1"/>
  <c r="S3229" i="1"/>
  <c r="R3373" i="1"/>
  <c r="T3373" i="1" s="1"/>
  <c r="R3501" i="1"/>
  <c r="T3501" i="1" s="1"/>
  <c r="S3757" i="1"/>
  <c r="S3885" i="1"/>
  <c r="S4013" i="1"/>
  <c r="S4141" i="1"/>
  <c r="S4269" i="1"/>
  <c r="S4397" i="1"/>
  <c r="S4525" i="1"/>
  <c r="S4653" i="1"/>
  <c r="S4781" i="1"/>
  <c r="S4909" i="1"/>
  <c r="S5037" i="1"/>
  <c r="S5165" i="1"/>
  <c r="S25" i="1"/>
  <c r="S1326" i="1"/>
  <c r="S1454" i="1"/>
  <c r="S1582" i="1"/>
  <c r="S1710" i="1"/>
  <c r="S1838" i="1"/>
  <c r="S1966" i="1"/>
  <c r="S2094" i="1"/>
  <c r="S2222" i="1"/>
  <c r="S2350" i="1"/>
  <c r="S2478" i="1"/>
  <c r="S2606" i="1"/>
  <c r="S2734" i="1"/>
  <c r="S2862" i="1"/>
  <c r="S2990" i="1"/>
  <c r="S3118" i="1"/>
  <c r="S3246" i="1"/>
  <c r="S3374" i="1"/>
  <c r="S3502" i="1"/>
  <c r="S3630" i="1"/>
  <c r="S3758" i="1"/>
  <c r="S3886" i="1"/>
  <c r="S4014" i="1"/>
  <c r="S4142" i="1"/>
  <c r="S4270" i="1"/>
  <c r="S4398" i="1"/>
  <c r="S4526" i="1"/>
  <c r="S4654" i="1"/>
  <c r="S4782" i="1"/>
  <c r="S4910" i="1"/>
  <c r="S5038" i="1"/>
  <c r="S5166" i="1"/>
  <c r="S26" i="1"/>
  <c r="R1263" i="1"/>
  <c r="T1263" i="1" s="1"/>
  <c r="R1391" i="1"/>
  <c r="T1391" i="1" s="1"/>
  <c r="R1519" i="1"/>
  <c r="T1519" i="1" s="1"/>
  <c r="R1647" i="1"/>
  <c r="R1775" i="1"/>
  <c r="T1775" i="1" s="1"/>
  <c r="S1903" i="1"/>
  <c r="S2031" i="1"/>
  <c r="S2159" i="1"/>
  <c r="S2287" i="1"/>
  <c r="S2415" i="1"/>
  <c r="S2543" i="1"/>
  <c r="S2671" i="1"/>
  <c r="S2799" i="1"/>
  <c r="S2927" i="1"/>
  <c r="S3055" i="1"/>
  <c r="S3183" i="1"/>
  <c r="S3311" i="1"/>
  <c r="S3439" i="1"/>
  <c r="S3583" i="1"/>
  <c r="S3711" i="1"/>
  <c r="S3839" i="1"/>
  <c r="S3967" i="1"/>
  <c r="S4095" i="1"/>
  <c r="S4223" i="1"/>
  <c r="S4351" i="1"/>
  <c r="S4479" i="1"/>
  <c r="S4607" i="1"/>
  <c r="S4735" i="1"/>
  <c r="S4863" i="1"/>
  <c r="S4991" i="1"/>
  <c r="R5119" i="1"/>
  <c r="T5119" i="1" s="1"/>
  <c r="S5247" i="1"/>
  <c r="S1216" i="1"/>
  <c r="S1344" i="1"/>
  <c r="S1472" i="1"/>
  <c r="S1600" i="1"/>
  <c r="S1728" i="1"/>
  <c r="S1856" i="1"/>
  <c r="S1984" i="1"/>
  <c r="S2112" i="1"/>
  <c r="S465" i="1"/>
  <c r="S593" i="1"/>
  <c r="S721" i="1"/>
  <c r="S849" i="1"/>
  <c r="S977" i="1"/>
  <c r="S1105" i="1"/>
  <c r="S1233" i="1"/>
  <c r="S1361" i="1"/>
  <c r="S1489" i="1"/>
  <c r="S1617" i="1"/>
  <c r="S1745" i="1"/>
  <c r="S1873" i="1"/>
  <c r="S2001" i="1"/>
  <c r="S2129" i="1"/>
  <c r="S2257" i="1"/>
  <c r="S2385" i="1"/>
  <c r="S2513" i="1"/>
  <c r="S2641" i="1"/>
  <c r="S2769" i="1"/>
  <c r="S2897" i="1"/>
  <c r="S3025" i="1"/>
  <c r="S3153" i="1"/>
  <c r="S3281" i="1"/>
  <c r="S3409" i="1"/>
  <c r="S3537" i="1"/>
  <c r="S3681" i="1"/>
  <c r="S3809" i="1"/>
  <c r="S3937" i="1"/>
  <c r="S4065" i="1"/>
  <c r="S4193" i="1"/>
  <c r="S4321" i="1"/>
  <c r="S4449" i="1"/>
  <c r="S4577" i="1"/>
  <c r="S4705" i="1"/>
  <c r="S4833" i="1"/>
  <c r="S4961" i="1"/>
  <c r="S5089" i="1"/>
  <c r="S5217" i="1"/>
  <c r="R4072" i="1"/>
  <c r="T4072" i="1" s="1"/>
  <c r="U4072" i="1" s="1"/>
  <c r="S1282" i="1"/>
  <c r="S1410" i="1"/>
  <c r="S1538" i="1"/>
  <c r="S1666" i="1"/>
  <c r="S1794" i="1"/>
  <c r="S1922" i="1"/>
  <c r="S2050" i="1"/>
  <c r="S2178" i="1"/>
  <c r="S2306" i="1"/>
  <c r="S2434" i="1"/>
  <c r="S2562" i="1"/>
  <c r="S2690" i="1"/>
  <c r="S2818" i="1"/>
  <c r="S2946" i="1"/>
  <c r="S3074" i="1"/>
  <c r="S3202" i="1"/>
  <c r="S3330" i="1"/>
  <c r="S3458" i="1"/>
  <c r="S3602" i="1"/>
  <c r="S3730" i="1"/>
  <c r="S3858" i="1"/>
  <c r="S3986" i="1"/>
  <c r="S4114" i="1"/>
  <c r="S4242" i="1"/>
  <c r="S4370" i="1"/>
  <c r="S3748" i="1"/>
  <c r="S3876" i="1"/>
  <c r="S4004" i="1"/>
  <c r="S4132" i="1"/>
  <c r="S4260" i="1"/>
  <c r="S4388" i="1"/>
  <c r="S4516" i="1"/>
  <c r="S4644" i="1"/>
  <c r="S4772" i="1"/>
  <c r="S4900" i="1"/>
  <c r="S5028" i="1"/>
  <c r="S5156" i="1"/>
  <c r="R1317" i="1"/>
  <c r="R1445" i="1"/>
  <c r="R1573" i="1"/>
  <c r="R1701" i="1"/>
  <c r="R1829" i="1"/>
  <c r="R1957" i="1"/>
  <c r="R2085" i="1"/>
  <c r="S4546" i="1"/>
  <c r="S4674" i="1"/>
  <c r="S4802" i="1"/>
  <c r="S4930" i="1"/>
  <c r="S5058" i="1"/>
  <c r="S5186" i="1"/>
  <c r="S46" i="1"/>
  <c r="S131" i="1"/>
  <c r="S259" i="1"/>
  <c r="S387" i="1"/>
  <c r="S515" i="1"/>
  <c r="S643" i="1"/>
  <c r="S771" i="1"/>
  <c r="S899" i="1"/>
  <c r="S1027" i="1"/>
  <c r="S1155" i="1"/>
  <c r="S1283" i="1"/>
  <c r="S1411" i="1"/>
  <c r="S1539" i="1"/>
  <c r="S1667" i="1"/>
  <c r="S1795" i="1"/>
  <c r="S1923" i="1"/>
  <c r="S2051" i="1"/>
  <c r="S2179" i="1"/>
  <c r="S2307" i="1"/>
  <c r="S2435" i="1"/>
  <c r="S2563" i="1"/>
  <c r="S2691" i="1"/>
  <c r="S2819" i="1"/>
  <c r="S2947" i="1"/>
  <c r="S3075" i="1"/>
  <c r="S3203" i="1"/>
  <c r="S3331" i="1"/>
  <c r="S3459" i="1"/>
  <c r="R3603" i="1"/>
  <c r="R3731" i="1"/>
  <c r="R3859" i="1"/>
  <c r="R3987" i="1"/>
  <c r="R4115" i="1"/>
  <c r="T4115" i="1" s="1"/>
  <c r="R4243" i="1"/>
  <c r="R4371" i="1"/>
  <c r="R4499" i="1"/>
  <c r="R4627" i="1"/>
  <c r="R4755" i="1"/>
  <c r="R4883" i="1"/>
  <c r="R5011" i="1"/>
  <c r="R5139" i="1"/>
  <c r="R5267" i="1"/>
  <c r="R1812" i="1"/>
  <c r="R1940" i="1"/>
  <c r="R2068" i="1"/>
  <c r="R2196" i="1"/>
  <c r="R2324" i="1"/>
  <c r="R2452" i="1"/>
  <c r="R2580" i="1"/>
  <c r="T2580" i="1" s="1"/>
  <c r="S2708" i="1"/>
  <c r="S2836" i="1"/>
  <c r="S2964" i="1"/>
  <c r="S3092" i="1"/>
  <c r="R3236" i="1"/>
  <c r="S3492" i="1"/>
  <c r="S3620" i="1"/>
  <c r="R3764" i="1"/>
  <c r="R3892" i="1"/>
  <c r="R4020" i="1"/>
  <c r="R4148" i="1"/>
  <c r="R4276" i="1"/>
  <c r="R4404" i="1"/>
  <c r="R4532" i="1"/>
  <c r="R4660" i="1"/>
  <c r="T4660" i="1" s="1"/>
  <c r="R4788" i="1"/>
  <c r="T4788" i="1" s="1"/>
  <c r="R4916" i="1"/>
  <c r="R5044" i="1"/>
  <c r="R5172" i="1"/>
  <c r="R32" i="1"/>
  <c r="S1317" i="1"/>
  <c r="S1445" i="1"/>
  <c r="S1573" i="1"/>
  <c r="S1701" i="1"/>
  <c r="S1829" i="1"/>
  <c r="S1957" i="1"/>
  <c r="S2085" i="1"/>
  <c r="R2229" i="1"/>
  <c r="R2357" i="1"/>
  <c r="R2485" i="1"/>
  <c r="R2613" i="1"/>
  <c r="T2613" i="1" s="1"/>
  <c r="R2741" i="1"/>
  <c r="T2741" i="1" s="1"/>
  <c r="R2869" i="1"/>
  <c r="R2997" i="1"/>
  <c r="R3125" i="1"/>
  <c r="R3253" i="1"/>
  <c r="S3381" i="1"/>
  <c r="S3509" i="1"/>
  <c r="S3637" i="1"/>
  <c r="R3765" i="1"/>
  <c r="R3893" i="1"/>
  <c r="R4021" i="1"/>
  <c r="R4149" i="1"/>
  <c r="R4277" i="1"/>
  <c r="R4405" i="1"/>
  <c r="R4533" i="1"/>
  <c r="R4661" i="1"/>
  <c r="T4661" i="1" s="1"/>
  <c r="R4789" i="1"/>
  <c r="T4789" i="1" s="1"/>
  <c r="R4917" i="1"/>
  <c r="R5045" i="1"/>
  <c r="R5173" i="1"/>
  <c r="R33" i="1"/>
  <c r="R1830" i="1"/>
  <c r="R1958" i="1"/>
  <c r="R2086" i="1"/>
  <c r="R2214" i="1"/>
  <c r="R2342" i="1"/>
  <c r="R2470" i="1"/>
  <c r="R2598" i="1"/>
  <c r="R2726" i="1"/>
  <c r="R2854" i="1"/>
  <c r="R2982" i="1"/>
  <c r="S3110" i="1"/>
  <c r="R3238" i="1"/>
  <c r="T3238" i="1" s="1"/>
  <c r="R3366" i="1"/>
  <c r="R3494" i="1"/>
  <c r="R3622" i="1"/>
  <c r="R3750" i="1"/>
  <c r="R3878" i="1"/>
  <c r="R4006" i="1"/>
  <c r="R4134" i="1"/>
  <c r="R4262" i="1"/>
  <c r="R4390" i="1"/>
  <c r="R4518" i="1"/>
  <c r="R4646" i="1"/>
  <c r="R4774" i="1"/>
  <c r="R4902" i="1"/>
  <c r="R5030" i="1"/>
  <c r="R5158" i="1"/>
  <c r="T5158" i="1" s="1"/>
  <c r="R18" i="1"/>
  <c r="T18" i="1" s="1"/>
  <c r="S1831" i="1"/>
  <c r="S1959" i="1"/>
  <c r="S2087" i="1"/>
  <c r="R2215" i="1"/>
  <c r="T2215" i="1" s="1"/>
  <c r="U2215" i="1" s="1"/>
  <c r="S2343" i="1"/>
  <c r="S2471" i="1"/>
  <c r="S2599" i="1"/>
  <c r="S2727" i="1"/>
  <c r="S2855" i="1"/>
  <c r="S2983" i="1"/>
  <c r="S3111" i="1"/>
  <c r="S3239" i="1"/>
  <c r="S3367" i="1"/>
  <c r="S3495" i="1"/>
  <c r="S4792" i="1"/>
  <c r="R4936" i="1"/>
  <c r="T4936" i="1" s="1"/>
  <c r="R5064" i="1"/>
  <c r="S5192" i="1"/>
  <c r="S16" i="1"/>
  <c r="R5176" i="1"/>
  <c r="T5176" i="1" s="1"/>
  <c r="S3623" i="1"/>
  <c r="S3751" i="1"/>
  <c r="S3879" i="1"/>
  <c r="S4007" i="1"/>
  <c r="S4135" i="1"/>
  <c r="S4263" i="1"/>
  <c r="S4391" i="1"/>
  <c r="S4519" i="1"/>
  <c r="S4647" i="1"/>
  <c r="S4775" i="1"/>
  <c r="S4903" i="1"/>
  <c r="S5031" i="1"/>
  <c r="S5159" i="1"/>
  <c r="S19" i="1"/>
  <c r="R4562" i="1"/>
  <c r="R4690" i="1"/>
  <c r="R4818" i="1"/>
  <c r="R4946" i="1"/>
  <c r="R5074" i="1"/>
  <c r="R5202" i="1"/>
  <c r="R2923" i="1"/>
  <c r="T2923" i="1" s="1"/>
  <c r="R147" i="1"/>
  <c r="R275" i="1"/>
  <c r="R403" i="1"/>
  <c r="R531" i="1"/>
  <c r="R659" i="1"/>
  <c r="R787" i="1"/>
  <c r="T787" i="1" s="1"/>
  <c r="R915" i="1"/>
  <c r="T915" i="1" s="1"/>
  <c r="R1043" i="1"/>
  <c r="R1171" i="1"/>
  <c r="R1299" i="1"/>
  <c r="R1427" i="1"/>
  <c r="R1555" i="1"/>
  <c r="R1683" i="1"/>
  <c r="R1811" i="1"/>
  <c r="R1939" i="1"/>
  <c r="R2067" i="1"/>
  <c r="R2195" i="1"/>
  <c r="R2323" i="1"/>
  <c r="R2451" i="1"/>
  <c r="R2579" i="1"/>
  <c r="R2707" i="1"/>
  <c r="R2835" i="1"/>
  <c r="T2835" i="1" s="1"/>
  <c r="R2963" i="1"/>
  <c r="T2963" i="1" s="1"/>
  <c r="R3091" i="1"/>
  <c r="R3219" i="1"/>
  <c r="R3347" i="1"/>
  <c r="R3475" i="1"/>
  <c r="S3603" i="1"/>
  <c r="S3731" i="1"/>
  <c r="S3859" i="1"/>
  <c r="S3987" i="1"/>
  <c r="S4115" i="1"/>
  <c r="S4243" i="1"/>
  <c r="S4371" i="1"/>
  <c r="S4499" i="1"/>
  <c r="S4627" i="1"/>
  <c r="S4755" i="1"/>
  <c r="S4883" i="1"/>
  <c r="S5011" i="1"/>
  <c r="S5139" i="1"/>
  <c r="S5267" i="1"/>
  <c r="S1812" i="1"/>
  <c r="S1940" i="1"/>
  <c r="S2068" i="1"/>
  <c r="S2196" i="1"/>
  <c r="S2324" i="1"/>
  <c r="S2452" i="1"/>
  <c r="S2580" i="1"/>
  <c r="R2724" i="1"/>
  <c r="R2852" i="1"/>
  <c r="R2980" i="1"/>
  <c r="R3108" i="1"/>
  <c r="S3236" i="1"/>
  <c r="R3380" i="1"/>
  <c r="R3508" i="1"/>
  <c r="T3508" i="1" s="1"/>
  <c r="R3636" i="1"/>
  <c r="S3764" i="1"/>
  <c r="S3892" i="1"/>
  <c r="S4020" i="1"/>
  <c r="S4148" i="1"/>
  <c r="S4276" i="1"/>
  <c r="S4404" i="1"/>
  <c r="S4532" i="1"/>
  <c r="S4660" i="1"/>
  <c r="S4788" i="1"/>
  <c r="S4916" i="1"/>
  <c r="S5044" i="1"/>
  <c r="S5172" i="1"/>
  <c r="S32" i="1"/>
  <c r="R1333" i="1"/>
  <c r="R1461" i="1"/>
  <c r="T1461" i="1" s="1"/>
  <c r="R1589" i="1"/>
  <c r="R1717" i="1"/>
  <c r="R1845" i="1"/>
  <c r="R1973" i="1"/>
  <c r="R2101" i="1"/>
  <c r="S2229" i="1"/>
  <c r="S2357" i="1"/>
  <c r="S2485" i="1"/>
  <c r="S2613" i="1"/>
  <c r="S2741" i="1"/>
  <c r="S2869" i="1"/>
  <c r="S2997" i="1"/>
  <c r="S3125" i="1"/>
  <c r="S3253" i="1"/>
  <c r="R3381" i="1"/>
  <c r="T3381" i="1" s="1"/>
  <c r="R3509" i="1"/>
  <c r="T3509" i="1" s="1"/>
  <c r="R3637" i="1"/>
  <c r="S3765" i="1"/>
  <c r="S3893" i="1"/>
  <c r="S4021" i="1"/>
  <c r="S4149" i="1"/>
  <c r="S4277" i="1"/>
  <c r="S4405" i="1"/>
  <c r="S4533" i="1"/>
  <c r="S4661" i="1"/>
  <c r="S4789" i="1"/>
  <c r="S4917" i="1"/>
  <c r="S5045" i="1"/>
  <c r="S5173" i="1"/>
  <c r="S33" i="1"/>
  <c r="S1830" i="1"/>
  <c r="S1958" i="1"/>
  <c r="S2086" i="1"/>
  <c r="S2214" i="1"/>
  <c r="S2342" i="1"/>
  <c r="S2470" i="1"/>
  <c r="S2598" i="1"/>
  <c r="S2726" i="1"/>
  <c r="S2854" i="1"/>
  <c r="S2982" i="1"/>
  <c r="R3110" i="1"/>
  <c r="S3238" i="1"/>
  <c r="S3366" i="1"/>
  <c r="S3494" i="1"/>
  <c r="S3622" i="1"/>
  <c r="S3750" i="1"/>
  <c r="S3878" i="1"/>
  <c r="S4006" i="1"/>
  <c r="S4134" i="1"/>
  <c r="S4262" i="1"/>
  <c r="S4390" i="1"/>
  <c r="S4518" i="1"/>
  <c r="S4646" i="1"/>
  <c r="S4774" i="1"/>
  <c r="S4902" i="1"/>
  <c r="S5030" i="1"/>
  <c r="S5158" i="1"/>
  <c r="S18" i="1"/>
  <c r="R1847" i="1"/>
  <c r="R1975" i="1"/>
  <c r="R2103" i="1"/>
  <c r="R2231" i="1"/>
  <c r="R2359" i="1"/>
  <c r="R2487" i="1"/>
  <c r="T2487" i="1" s="1"/>
  <c r="R2615" i="1"/>
  <c r="R2743" i="1"/>
  <c r="R2871" i="1"/>
  <c r="R2999" i="1"/>
  <c r="R3127" i="1"/>
  <c r="R3255" i="1"/>
  <c r="R3383" i="1"/>
  <c r="R4680" i="1"/>
  <c r="R4808" i="1"/>
  <c r="S4936" i="1"/>
  <c r="S5064" i="1"/>
  <c r="R5208" i="1"/>
  <c r="R3511" i="1"/>
  <c r="R3639" i="1"/>
  <c r="R3767" i="1"/>
  <c r="R3895" i="1"/>
  <c r="T3895" i="1" s="1"/>
  <c r="R4023" i="1"/>
  <c r="R4151" i="1"/>
  <c r="R4279" i="1"/>
  <c r="R4407" i="1"/>
  <c r="R4535" i="1"/>
  <c r="R4663" i="1"/>
  <c r="R4791" i="1"/>
  <c r="R4919" i="1"/>
  <c r="R5047" i="1"/>
  <c r="R5175" i="1"/>
  <c r="R35" i="1"/>
  <c r="S4434" i="1"/>
  <c r="S4562" i="1"/>
  <c r="S4690" i="1"/>
  <c r="S4818" i="1"/>
  <c r="S4946" i="1"/>
  <c r="S5074" i="1"/>
  <c r="S5202" i="1"/>
  <c r="R3551" i="1"/>
  <c r="S147" i="1"/>
  <c r="S275" i="1"/>
  <c r="S403" i="1"/>
  <c r="S531" i="1"/>
  <c r="S659" i="1"/>
  <c r="S787" i="1"/>
  <c r="S915" i="1"/>
  <c r="S1043" i="1"/>
  <c r="S1171" i="1"/>
  <c r="S1299" i="1"/>
  <c r="S1427" i="1"/>
  <c r="S1555" i="1"/>
  <c r="S1683" i="1"/>
  <c r="S1811" i="1"/>
  <c r="S1939" i="1"/>
  <c r="S2067" i="1"/>
  <c r="S2195" i="1"/>
  <c r="S2323" i="1"/>
  <c r="S2451" i="1"/>
  <c r="S2579" i="1"/>
  <c r="S2707" i="1"/>
  <c r="S2835" i="1"/>
  <c r="S2963" i="1"/>
  <c r="S3091" i="1"/>
  <c r="S3219" i="1"/>
  <c r="S3347" i="1"/>
  <c r="S3475" i="1"/>
  <c r="R3619" i="1"/>
  <c r="T3619" i="1" s="1"/>
  <c r="R3747" i="1"/>
  <c r="R3875" i="1"/>
  <c r="R4003" i="1"/>
  <c r="R4131" i="1"/>
  <c r="R4259" i="1"/>
  <c r="R4387" i="1"/>
  <c r="R4515" i="1"/>
  <c r="R4643" i="1"/>
  <c r="R4771" i="1"/>
  <c r="R4899" i="1"/>
  <c r="R5027" i="1"/>
  <c r="R5155" i="1"/>
  <c r="R1828" i="1"/>
  <c r="R1956" i="1"/>
  <c r="T1956" i="1" s="1"/>
  <c r="R2084" i="1"/>
  <c r="R2212" i="1"/>
  <c r="T2212" i="1" s="1"/>
  <c r="R2340" i="1"/>
  <c r="R2468" i="1"/>
  <c r="R2596" i="1"/>
  <c r="S2724" i="1"/>
  <c r="S2852" i="1"/>
  <c r="S2980" i="1"/>
  <c r="S3108" i="1"/>
  <c r="R3252" i="1"/>
  <c r="S3380" i="1"/>
  <c r="S3508" i="1"/>
  <c r="S3636" i="1"/>
  <c r="R3780" i="1"/>
  <c r="R3908" i="1"/>
  <c r="R4036" i="1"/>
  <c r="T4036" i="1" s="1"/>
  <c r="R4164" i="1"/>
  <c r="R4292" i="1"/>
  <c r="T4292" i="1" s="1"/>
  <c r="R4420" i="1"/>
  <c r="R4548" i="1"/>
  <c r="R4676" i="1"/>
  <c r="R4804" i="1"/>
  <c r="R4932" i="1"/>
  <c r="R5060" i="1"/>
  <c r="R5188" i="1"/>
  <c r="R48" i="1"/>
  <c r="S1333" i="1"/>
  <c r="S1461" i="1"/>
  <c r="S1589" i="1"/>
  <c r="S1717" i="1"/>
  <c r="S1845" i="1"/>
  <c r="S1973" i="1"/>
  <c r="S2101" i="1"/>
  <c r="R2245" i="1"/>
  <c r="T2245" i="1" s="1"/>
  <c r="R2373" i="1"/>
  <c r="R2501" i="1"/>
  <c r="R2629" i="1"/>
  <c r="R2757" i="1"/>
  <c r="R2885" i="1"/>
  <c r="R3013" i="1"/>
  <c r="R3141" i="1"/>
  <c r="T3141" i="1" s="1"/>
  <c r="R3269" i="1"/>
  <c r="R3397" i="1"/>
  <c r="R3525" i="1"/>
  <c r="R3653" i="1"/>
  <c r="R3781" i="1"/>
  <c r="R3909" i="1"/>
  <c r="R4037" i="1"/>
  <c r="T4037" i="1" s="1"/>
  <c r="R4165" i="1"/>
  <c r="R4293" i="1"/>
  <c r="T4293" i="1" s="1"/>
  <c r="R4421" i="1"/>
  <c r="R4549" i="1"/>
  <c r="R4677" i="1"/>
  <c r="R4805" i="1"/>
  <c r="R4933" i="1"/>
  <c r="R5061" i="1"/>
  <c r="R5189" i="1"/>
  <c r="T5189" i="1" s="1"/>
  <c r="R49" i="1"/>
  <c r="R1846" i="1"/>
  <c r="R1974" i="1"/>
  <c r="R2102" i="1"/>
  <c r="R2230" i="1"/>
  <c r="R2358" i="1"/>
  <c r="R2486" i="1"/>
  <c r="T2486" i="1" s="1"/>
  <c r="R2614" i="1"/>
  <c r="R2742" i="1"/>
  <c r="T2742" i="1" s="1"/>
  <c r="R2870" i="1"/>
  <c r="R2998" i="1"/>
  <c r="R3126" i="1"/>
  <c r="R3254" i="1"/>
  <c r="R3382" i="1"/>
  <c r="R3510" i="1"/>
  <c r="R3638" i="1"/>
  <c r="T3638" i="1" s="1"/>
  <c r="R3766" i="1"/>
  <c r="R3894" i="1"/>
  <c r="R4022" i="1"/>
  <c r="R4150" i="1"/>
  <c r="R4278" i="1"/>
  <c r="R4406" i="1"/>
  <c r="R4534" i="1"/>
  <c r="T4534" i="1" s="1"/>
  <c r="R4662" i="1"/>
  <c r="R4790" i="1"/>
  <c r="T4790" i="1" s="1"/>
  <c r="R4918" i="1"/>
  <c r="R5046" i="1"/>
  <c r="R5174" i="1"/>
  <c r="R34" i="1"/>
  <c r="S1847" i="1"/>
  <c r="S1975" i="1"/>
  <c r="S2103" i="1"/>
  <c r="S2231" i="1"/>
  <c r="S2359" i="1"/>
  <c r="S2487" i="1"/>
  <c r="S2615" i="1"/>
  <c r="S2743" i="1"/>
  <c r="S2871" i="1"/>
  <c r="S2999" i="1"/>
  <c r="S3127" i="1"/>
  <c r="S3255" i="1"/>
  <c r="S3383" i="1"/>
  <c r="S4680" i="1"/>
  <c r="S4808" i="1"/>
  <c r="R4952" i="1"/>
  <c r="R5080" i="1"/>
  <c r="S5208" i="1"/>
  <c r="S3511" i="1"/>
  <c r="S3639" i="1"/>
  <c r="S3767" i="1"/>
  <c r="S3895" i="1"/>
  <c r="S4023" i="1"/>
  <c r="S4151" i="1"/>
  <c r="S4279" i="1"/>
  <c r="S4407" i="1"/>
  <c r="S4535" i="1"/>
  <c r="S4663" i="1"/>
  <c r="S4791" i="1"/>
  <c r="S4919" i="1"/>
  <c r="S5047" i="1"/>
  <c r="S5175" i="1"/>
  <c r="S35" i="1"/>
  <c r="R4578" i="1"/>
  <c r="R4706" i="1"/>
  <c r="R4834" i="1"/>
  <c r="R4962" i="1"/>
  <c r="R5090" i="1"/>
  <c r="R5218" i="1"/>
  <c r="R3832" i="1"/>
  <c r="T3832" i="1" s="1"/>
  <c r="R163" i="1"/>
  <c r="R291" i="1"/>
  <c r="R419" i="1"/>
  <c r="R547" i="1"/>
  <c r="T547" i="1" s="1"/>
  <c r="R675" i="1"/>
  <c r="T675" i="1" s="1"/>
  <c r="R803" i="1"/>
  <c r="R931" i="1"/>
  <c r="R1059" i="1"/>
  <c r="R1187" i="1"/>
  <c r="R1315" i="1"/>
  <c r="R1443" i="1"/>
  <c r="R1571" i="1"/>
  <c r="R1699" i="1"/>
  <c r="R1827" i="1"/>
  <c r="R1955" i="1"/>
  <c r="R2083" i="1"/>
  <c r="R2211" i="1"/>
  <c r="R2339" i="1"/>
  <c r="R2467" i="1"/>
  <c r="R2595" i="1"/>
  <c r="T2595" i="1" s="1"/>
  <c r="R2723" i="1"/>
  <c r="T2723" i="1" s="1"/>
  <c r="R2851" i="1"/>
  <c r="R2979" i="1"/>
  <c r="R3107" i="1"/>
  <c r="R3235" i="1"/>
  <c r="R3363" i="1"/>
  <c r="S3619" i="1"/>
  <c r="S3747" i="1"/>
  <c r="S3875" i="1"/>
  <c r="S4003" i="1"/>
  <c r="S4131" i="1"/>
  <c r="S4259" i="1"/>
  <c r="S4387" i="1"/>
  <c r="S4515" i="1"/>
  <c r="S4643" i="1"/>
  <c r="S4771" i="1"/>
  <c r="S4899" i="1"/>
  <c r="S5027" i="1"/>
  <c r="S5155" i="1"/>
  <c r="S1828" i="1"/>
  <c r="S1956" i="1"/>
  <c r="S2084" i="1"/>
  <c r="S2212" i="1"/>
  <c r="S2340" i="1"/>
  <c r="S2468" i="1"/>
  <c r="S2596" i="1"/>
  <c r="R2740" i="1"/>
  <c r="R2868" i="1"/>
  <c r="R2996" i="1"/>
  <c r="R3124" i="1"/>
  <c r="T3124" i="1" s="1"/>
  <c r="S3252" i="1"/>
  <c r="R3396" i="1"/>
  <c r="T3396" i="1" s="1"/>
  <c r="R3524" i="1"/>
  <c r="T3524" i="1" s="1"/>
  <c r="R3652" i="1"/>
  <c r="S3780" i="1"/>
  <c r="S3908" i="1"/>
  <c r="S4036" i="1"/>
  <c r="S4164" i="1"/>
  <c r="S4292" i="1"/>
  <c r="S4420" i="1"/>
  <c r="S4548" i="1"/>
  <c r="S4676" i="1"/>
  <c r="S4804" i="1"/>
  <c r="S4932" i="1"/>
  <c r="S5060" i="1"/>
  <c r="S5188" i="1"/>
  <c r="S48" i="1"/>
  <c r="R1349" i="1"/>
  <c r="T1349" i="1" s="1"/>
  <c r="R1477" i="1"/>
  <c r="T1477" i="1" s="1"/>
  <c r="R1605" i="1"/>
  <c r="R1733" i="1"/>
  <c r="R1861" i="1"/>
  <c r="R1989" i="1"/>
  <c r="S2245" i="1"/>
  <c r="S2373" i="1"/>
  <c r="S2501" i="1"/>
  <c r="S2629" i="1"/>
  <c r="S2757" i="1"/>
  <c r="S2885" i="1"/>
  <c r="S3013" i="1"/>
  <c r="S3141" i="1"/>
  <c r="S3269" i="1"/>
  <c r="S3397" i="1"/>
  <c r="S3525" i="1"/>
  <c r="S3653" i="1"/>
  <c r="S3781" i="1"/>
  <c r="S3909" i="1"/>
  <c r="S4037" i="1"/>
  <c r="S4165" i="1"/>
  <c r="S4293" i="1"/>
  <c r="S4421" i="1"/>
  <c r="S4549" i="1"/>
  <c r="S4677" i="1"/>
  <c r="S4805" i="1"/>
  <c r="S4933" i="1"/>
  <c r="S5061" i="1"/>
  <c r="S5189" i="1"/>
  <c r="S49" i="1"/>
  <c r="S1846" i="1"/>
  <c r="S1974" i="1"/>
  <c r="S2102" i="1"/>
  <c r="S2230" i="1"/>
  <c r="S2358" i="1"/>
  <c r="S2486" i="1"/>
  <c r="S2614" i="1"/>
  <c r="S2742" i="1"/>
  <c r="S2870" i="1"/>
  <c r="S2998" i="1"/>
  <c r="S3126" i="1"/>
  <c r="S3254" i="1"/>
  <c r="S3382" i="1"/>
  <c r="S3510" i="1"/>
  <c r="S3638" i="1"/>
  <c r="S3766" i="1"/>
  <c r="S3894" i="1"/>
  <c r="S4022" i="1"/>
  <c r="S4150" i="1"/>
  <c r="S4278" i="1"/>
  <c r="S4406" i="1"/>
  <c r="S4534" i="1"/>
  <c r="S4662" i="1"/>
  <c r="S4790" i="1"/>
  <c r="S4918" i="1"/>
  <c r="S5046" i="1"/>
  <c r="S5174" i="1"/>
  <c r="S34" i="1"/>
  <c r="R1863" i="1"/>
  <c r="R1991" i="1"/>
  <c r="R2119" i="1"/>
  <c r="R2247" i="1"/>
  <c r="R2375" i="1"/>
  <c r="R2503" i="1"/>
  <c r="T2503" i="1" s="1"/>
  <c r="R2631" i="1"/>
  <c r="T2631" i="1" s="1"/>
  <c r="R2759" i="1"/>
  <c r="R2887" i="1"/>
  <c r="R3015" i="1"/>
  <c r="R3143" i="1"/>
  <c r="R3271" i="1"/>
  <c r="R3399" i="1"/>
  <c r="T3399" i="1" s="1"/>
  <c r="R4696" i="1"/>
  <c r="R4824" i="1"/>
  <c r="S4952" i="1"/>
  <c r="S5080" i="1"/>
  <c r="R5224" i="1"/>
  <c r="R5259" i="1"/>
  <c r="R3527" i="1"/>
  <c r="R3655" i="1"/>
  <c r="R3783" i="1"/>
  <c r="T3783" i="1" s="1"/>
  <c r="R3911" i="1"/>
  <c r="T3911" i="1" s="1"/>
  <c r="R4039" i="1"/>
  <c r="R4167" i="1"/>
  <c r="R4295" i="1"/>
  <c r="R4423" i="1"/>
  <c r="R4551" i="1"/>
  <c r="R4679" i="1"/>
  <c r="T4679" i="1" s="1"/>
  <c r="R4807" i="1"/>
  <c r="R4935" i="1"/>
  <c r="R5063" i="1"/>
  <c r="R5191" i="1"/>
  <c r="R51" i="1"/>
  <c r="S5231" i="1"/>
  <c r="R4552" i="1"/>
  <c r="T4552" i="1" s="1"/>
  <c r="U4552" i="1" s="1"/>
  <c r="S1328" i="1"/>
  <c r="S1456" i="1"/>
  <c r="S1584" i="1"/>
  <c r="S1712" i="1"/>
  <c r="S1840" i="1"/>
  <c r="S1968" i="1"/>
  <c r="S2096" i="1"/>
  <c r="S2224" i="1"/>
  <c r="S2352" i="1"/>
  <c r="S2480" i="1"/>
  <c r="S2608" i="1"/>
  <c r="S2736" i="1"/>
  <c r="S2864" i="1"/>
  <c r="S2992" i="1"/>
  <c r="S3120" i="1"/>
  <c r="S3248" i="1"/>
  <c r="S3376" i="1"/>
  <c r="S3504" i="1"/>
  <c r="S3632" i="1"/>
  <c r="T3632" i="1" s="1"/>
  <c r="S3760" i="1"/>
  <c r="S3888" i="1"/>
  <c r="S4016" i="1"/>
  <c r="S4144" i="1"/>
  <c r="S4272" i="1"/>
  <c r="S4400" i="1"/>
  <c r="S4528" i="1"/>
  <c r="S4656" i="1"/>
  <c r="S4784" i="1"/>
  <c r="S4912" i="1"/>
  <c r="S5040" i="1"/>
  <c r="S5168" i="1"/>
  <c r="R3800" i="1"/>
  <c r="T3800" i="1" s="1"/>
  <c r="U3800" i="1" s="1"/>
  <c r="S433" i="1"/>
  <c r="S561" i="1"/>
  <c r="S689" i="1"/>
  <c r="S817" i="1"/>
  <c r="S945" i="1"/>
  <c r="S1073" i="1"/>
  <c r="S1201" i="1"/>
  <c r="S1329" i="1"/>
  <c r="S1457" i="1"/>
  <c r="S1585" i="1"/>
  <c r="S1713" i="1"/>
  <c r="S1841" i="1"/>
  <c r="S1969" i="1"/>
  <c r="S2097" i="1"/>
  <c r="S2225" i="1"/>
  <c r="S2353" i="1"/>
  <c r="S2481" i="1"/>
  <c r="S2609" i="1"/>
  <c r="S2737" i="1"/>
  <c r="S2865" i="1"/>
  <c r="S2993" i="1"/>
  <c r="S3121" i="1"/>
  <c r="S3249" i="1"/>
  <c r="S3377" i="1"/>
  <c r="S3505" i="1"/>
  <c r="S3633" i="1"/>
  <c r="R3777" i="1"/>
  <c r="R3905" i="1"/>
  <c r="R4033" i="1"/>
  <c r="R4161" i="1"/>
  <c r="R4289" i="1"/>
  <c r="R4417" i="1"/>
  <c r="R4545" i="1"/>
  <c r="R4673" i="1"/>
  <c r="T4673" i="1" s="1"/>
  <c r="R4801" i="1"/>
  <c r="T4801" i="1" s="1"/>
  <c r="R4929" i="1"/>
  <c r="R5057" i="1"/>
  <c r="R5185" i="1"/>
  <c r="R45" i="1"/>
  <c r="R1250" i="1"/>
  <c r="R1378" i="1"/>
  <c r="R1506" i="1"/>
  <c r="R1634" i="1"/>
  <c r="R1762" i="1"/>
  <c r="R1890" i="1"/>
  <c r="R2018" i="1"/>
  <c r="R2146" i="1"/>
  <c r="R2274" i="1"/>
  <c r="R2402" i="1"/>
  <c r="R2530" i="1"/>
  <c r="T2530" i="1" s="1"/>
  <c r="R2658" i="1"/>
  <c r="T2658" i="1" s="1"/>
  <c r="R2786" i="1"/>
  <c r="R2914" i="1"/>
  <c r="R3042" i="1"/>
  <c r="R3170" i="1"/>
  <c r="R3298" i="1"/>
  <c r="R3426" i="1"/>
  <c r="R3554" i="1"/>
  <c r="S3682" i="1"/>
  <c r="S3810" i="1"/>
  <c r="S3938" i="1"/>
  <c r="S4066" i="1"/>
  <c r="S4194" i="1"/>
  <c r="S4322" i="1"/>
  <c r="S4450" i="1"/>
  <c r="S4578" i="1"/>
  <c r="S4706" i="1"/>
  <c r="S4834" i="1"/>
  <c r="S4962" i="1"/>
  <c r="S5090" i="1"/>
  <c r="S5218" i="1"/>
  <c r="R4088" i="1"/>
  <c r="T4088" i="1" s="1"/>
  <c r="S163" i="1"/>
  <c r="S291" i="1"/>
  <c r="S419" i="1"/>
  <c r="S547" i="1"/>
  <c r="S675" i="1"/>
  <c r="S803" i="1"/>
  <c r="S931" i="1"/>
  <c r="S1059" i="1"/>
  <c r="S1187" i="1"/>
  <c r="S1315" i="1"/>
  <c r="S1443" i="1"/>
  <c r="S1571" i="1"/>
  <c r="S1699" i="1"/>
  <c r="S1827" i="1"/>
  <c r="S1955" i="1"/>
  <c r="S2083" i="1"/>
  <c r="S2211" i="1"/>
  <c r="S2339" i="1"/>
  <c r="S2467" i="1"/>
  <c r="S2595" i="1"/>
  <c r="S2723" i="1"/>
  <c r="S2851" i="1"/>
  <c r="S2979" i="1"/>
  <c r="S3107" i="1"/>
  <c r="S3235" i="1"/>
  <c r="S3363" i="1"/>
  <c r="R3507" i="1"/>
  <c r="T3507" i="1" s="1"/>
  <c r="R3635" i="1"/>
  <c r="R3763" i="1"/>
  <c r="R3891" i="1"/>
  <c r="R4019" i="1"/>
  <c r="R4147" i="1"/>
  <c r="R4275" i="1"/>
  <c r="R4403" i="1"/>
  <c r="R4531" i="1"/>
  <c r="R4659" i="1"/>
  <c r="R4787" i="1"/>
  <c r="R4915" i="1"/>
  <c r="R5043" i="1"/>
  <c r="R5171" i="1"/>
  <c r="R31" i="1"/>
  <c r="R1844" i="1"/>
  <c r="T1844" i="1" s="1"/>
  <c r="R1972" i="1"/>
  <c r="T1972" i="1" s="1"/>
  <c r="R2100" i="1"/>
  <c r="R2228" i="1"/>
  <c r="R2356" i="1"/>
  <c r="R2484" i="1"/>
  <c r="R2612" i="1"/>
  <c r="S2740" i="1"/>
  <c r="S2868" i="1"/>
  <c r="S2996" i="1"/>
  <c r="S3124" i="1"/>
  <c r="R3268" i="1"/>
  <c r="S3396" i="1"/>
  <c r="S3524" i="1"/>
  <c r="S3652" i="1"/>
  <c r="R3796" i="1"/>
  <c r="R3924" i="1"/>
  <c r="R4052" i="1"/>
  <c r="R4180" i="1"/>
  <c r="R4308" i="1"/>
  <c r="R4436" i="1"/>
  <c r="R4564" i="1"/>
  <c r="R4692" i="1"/>
  <c r="R4820" i="1"/>
  <c r="R4948" i="1"/>
  <c r="R5076" i="1"/>
  <c r="R5204" i="1"/>
  <c r="R3067" i="1"/>
  <c r="T3067" i="1" s="1"/>
  <c r="S1349" i="1"/>
  <c r="S1477" i="1"/>
  <c r="S1605" i="1"/>
  <c r="S1733" i="1"/>
  <c r="S1861" i="1"/>
  <c r="S1989" i="1"/>
  <c r="R2133" i="1"/>
  <c r="R2261" i="1"/>
  <c r="R2389" i="1"/>
  <c r="R2517" i="1"/>
  <c r="R2645" i="1"/>
  <c r="R2773" i="1"/>
  <c r="R2901" i="1"/>
  <c r="R3029" i="1"/>
  <c r="R3157" i="1"/>
  <c r="R3285" i="1"/>
  <c r="R3413" i="1"/>
  <c r="R3541" i="1"/>
  <c r="R3669" i="1"/>
  <c r="R3797" i="1"/>
  <c r="R3925" i="1"/>
  <c r="R4053" i="1"/>
  <c r="R4181" i="1"/>
  <c r="R4309" i="1"/>
  <c r="R4437" i="1"/>
  <c r="R4565" i="1"/>
  <c r="R4693" i="1"/>
  <c r="R4821" i="1"/>
  <c r="R4949" i="1"/>
  <c r="R5077" i="1"/>
  <c r="R5205" i="1"/>
  <c r="R3116" i="1"/>
  <c r="T3116" i="1" s="1"/>
  <c r="R1862" i="1"/>
  <c r="R1990" i="1"/>
  <c r="R2118" i="1"/>
  <c r="R2246" i="1"/>
  <c r="R2374" i="1"/>
  <c r="R2502" i="1"/>
  <c r="R2630" i="1"/>
  <c r="R2758" i="1"/>
  <c r="R2886" i="1"/>
  <c r="R3014" i="1"/>
  <c r="R3142" i="1"/>
  <c r="R3270" i="1"/>
  <c r="R3398" i="1"/>
  <c r="R3526" i="1"/>
  <c r="R3654" i="1"/>
  <c r="R3782" i="1"/>
  <c r="R3910" i="1"/>
  <c r="R4038" i="1"/>
  <c r="R4166" i="1"/>
  <c r="R4294" i="1"/>
  <c r="R4422" i="1"/>
  <c r="R4550" i="1"/>
  <c r="R4678" i="1"/>
  <c r="R4806" i="1"/>
  <c r="R4934" i="1"/>
  <c r="R5062" i="1"/>
  <c r="R5190" i="1"/>
  <c r="R50" i="1"/>
  <c r="S1863" i="1"/>
  <c r="S1991" i="1"/>
  <c r="S2119" i="1"/>
  <c r="S2247" i="1"/>
  <c r="S2375" i="1"/>
  <c r="S2503" i="1"/>
  <c r="S2631" i="1"/>
  <c r="S2759" i="1"/>
  <c r="S2887" i="1"/>
  <c r="S3015" i="1"/>
  <c r="S3143" i="1"/>
  <c r="S3271" i="1"/>
  <c r="S3399" i="1"/>
  <c r="S4696" i="1"/>
  <c r="S4824" i="1"/>
  <c r="R4968" i="1"/>
  <c r="R5096" i="1"/>
  <c r="S5224" i="1"/>
  <c r="S5259" i="1"/>
  <c r="S3527" i="1"/>
  <c r="S3655" i="1"/>
  <c r="S3783" i="1"/>
  <c r="S3911" i="1"/>
  <c r="S4039" i="1"/>
  <c r="S4167" i="1"/>
  <c r="S4295" i="1"/>
  <c r="S4423" i="1"/>
  <c r="S4551" i="1"/>
  <c r="S4679" i="1"/>
  <c r="S4807" i="1"/>
  <c r="S4935" i="1"/>
  <c r="S5063" i="1"/>
  <c r="S5191" i="1"/>
  <c r="S51" i="1"/>
  <c r="R2368" i="1"/>
  <c r="R2496" i="1"/>
  <c r="R2624" i="1"/>
  <c r="R2752" i="1"/>
  <c r="R2880" i="1"/>
  <c r="R3008" i="1"/>
  <c r="R3136" i="1"/>
  <c r="R3264" i="1"/>
  <c r="R3392" i="1"/>
  <c r="R3520" i="1"/>
  <c r="R3648" i="1"/>
  <c r="R3776" i="1"/>
  <c r="R3904" i="1"/>
  <c r="R4032" i="1"/>
  <c r="R4160" i="1"/>
  <c r="R4288" i="1"/>
  <c r="R4416" i="1"/>
  <c r="R4544" i="1"/>
  <c r="R4672" i="1"/>
  <c r="R4800" i="1"/>
  <c r="R4928" i="1"/>
  <c r="R5056" i="1"/>
  <c r="R5184" i="1"/>
  <c r="R4056" i="1"/>
  <c r="T4056" i="1" s="1"/>
  <c r="U4056" i="1" s="1"/>
  <c r="R449" i="1"/>
  <c r="R577" i="1"/>
  <c r="R705" i="1"/>
  <c r="R833" i="1"/>
  <c r="R961" i="1"/>
  <c r="R1089" i="1"/>
  <c r="R1217" i="1"/>
  <c r="R1345" i="1"/>
  <c r="R1473" i="1"/>
  <c r="R1601" i="1"/>
  <c r="R1729" i="1"/>
  <c r="R1857" i="1"/>
  <c r="R1985" i="1"/>
  <c r="R2113" i="1"/>
  <c r="R2241" i="1"/>
  <c r="R2369" i="1"/>
  <c r="R2497" i="1"/>
  <c r="R2625" i="1"/>
  <c r="R2753" i="1"/>
  <c r="R2881" i="1"/>
  <c r="R3009" i="1"/>
  <c r="R3137" i="1"/>
  <c r="R3265" i="1"/>
  <c r="R3393" i="1"/>
  <c r="R3521" i="1"/>
  <c r="S3777" i="1"/>
  <c r="S3905" i="1"/>
  <c r="S4033" i="1"/>
  <c r="S4161" i="1"/>
  <c r="S4289" i="1"/>
  <c r="S4417" i="1"/>
  <c r="S4545" i="1"/>
  <c r="S4673" i="1"/>
  <c r="S4801" i="1"/>
  <c r="S4929" i="1"/>
  <c r="S5057" i="1"/>
  <c r="S5185" i="1"/>
  <c r="S45" i="1"/>
  <c r="S1250" i="1"/>
  <c r="S1378" i="1"/>
  <c r="S1506" i="1"/>
  <c r="S1634" i="1"/>
  <c r="S1762" i="1"/>
  <c r="S1890" i="1"/>
  <c r="S2018" i="1"/>
  <c r="S2146" i="1"/>
  <c r="S2274" i="1"/>
  <c r="S2402" i="1"/>
  <c r="S2530" i="1"/>
  <c r="S2658" i="1"/>
  <c r="S2786" i="1"/>
  <c r="S2914" i="1"/>
  <c r="S3042" i="1"/>
  <c r="S3170" i="1"/>
  <c r="S3298" i="1"/>
  <c r="S3426" i="1"/>
  <c r="S3554" i="1"/>
  <c r="R3698" i="1"/>
  <c r="R3826" i="1"/>
  <c r="R3954" i="1"/>
  <c r="R4082" i="1"/>
  <c r="R4210" i="1"/>
  <c r="R4338" i="1"/>
  <c r="R4466" i="1"/>
  <c r="R4594" i="1"/>
  <c r="R4722" i="1"/>
  <c r="R4850" i="1"/>
  <c r="R4978" i="1"/>
  <c r="R5106" i="1"/>
  <c r="R5234" i="1"/>
  <c r="R4344" i="1"/>
  <c r="T4344" i="1" s="1"/>
  <c r="U4344" i="1" s="1"/>
  <c r="R179" i="1"/>
  <c r="R307" i="1"/>
  <c r="R435" i="1"/>
  <c r="R563" i="1"/>
  <c r="R691" i="1"/>
  <c r="R819" i="1"/>
  <c r="R947" i="1"/>
  <c r="R1075" i="1"/>
  <c r="R1203" i="1"/>
  <c r="R1331" i="1"/>
  <c r="R1459" i="1"/>
  <c r="R1587" i="1"/>
  <c r="R1715" i="1"/>
  <c r="R1843" i="1"/>
  <c r="R1971" i="1"/>
  <c r="R2099" i="1"/>
  <c r="R2227" i="1"/>
  <c r="R2355" i="1"/>
  <c r="R2483" i="1"/>
  <c r="R2611" i="1"/>
  <c r="R2739" i="1"/>
  <c r="R2867" i="1"/>
  <c r="R2995" i="1"/>
  <c r="R3123" i="1"/>
  <c r="R3251" i="1"/>
  <c r="R3379" i="1"/>
  <c r="S3507" i="1"/>
  <c r="S3635" i="1"/>
  <c r="S3763" i="1"/>
  <c r="S3891" i="1"/>
  <c r="S4019" i="1"/>
  <c r="S4147" i="1"/>
  <c r="S4275" i="1"/>
  <c r="S4403" i="1"/>
  <c r="S4531" i="1"/>
  <c r="S4659" i="1"/>
  <c r="S4787" i="1"/>
  <c r="S4915" i="1"/>
  <c r="S5043" i="1"/>
  <c r="S5171" i="1"/>
  <c r="S31" i="1"/>
  <c r="S1844" i="1"/>
  <c r="S1972" i="1"/>
  <c r="S2100" i="1"/>
  <c r="S2228" i="1"/>
  <c r="S2356" i="1"/>
  <c r="S2484" i="1"/>
  <c r="S2612" i="1"/>
  <c r="R2756" i="1"/>
  <c r="R2884" i="1"/>
  <c r="R3012" i="1"/>
  <c r="R3140" i="1"/>
  <c r="S3268" i="1"/>
  <c r="R3412" i="1"/>
  <c r="R3540" i="1"/>
  <c r="S3796" i="1"/>
  <c r="S3924" i="1"/>
  <c r="S4052" i="1"/>
  <c r="S4180" i="1"/>
  <c r="S4308" i="1"/>
  <c r="S4436" i="1"/>
  <c r="S4564" i="1"/>
  <c r="S4692" i="1"/>
  <c r="S4820" i="1"/>
  <c r="S4948" i="1"/>
  <c r="S5076" i="1"/>
  <c r="S5204" i="1"/>
  <c r="R3864" i="1"/>
  <c r="T3864" i="1" s="1"/>
  <c r="R1365" i="1"/>
  <c r="R1493" i="1"/>
  <c r="R1621" i="1"/>
  <c r="R1749" i="1"/>
  <c r="R1877" i="1"/>
  <c r="R2005" i="1"/>
  <c r="S2133" i="1"/>
  <c r="S2261" i="1"/>
  <c r="S2389" i="1"/>
  <c r="S2517" i="1"/>
  <c r="S2645" i="1"/>
  <c r="S2773" i="1"/>
  <c r="S2901" i="1"/>
  <c r="S3029" i="1"/>
  <c r="S3157" i="1"/>
  <c r="S3285" i="1"/>
  <c r="S3413" i="1"/>
  <c r="S3541" i="1"/>
  <c r="S3669" i="1"/>
  <c r="S3797" i="1"/>
  <c r="S3925" i="1"/>
  <c r="S4053" i="1"/>
  <c r="S4181" i="1"/>
  <c r="S4309" i="1"/>
  <c r="S4437" i="1"/>
  <c r="S4565" i="1"/>
  <c r="S4693" i="1"/>
  <c r="S4821" i="1"/>
  <c r="S4949" i="1"/>
  <c r="S5077" i="1"/>
  <c r="S5205" i="1"/>
  <c r="R3610" i="1"/>
  <c r="T3610" i="1" s="1"/>
  <c r="S1862" i="1"/>
  <c r="S1990" i="1"/>
  <c r="S2118" i="1"/>
  <c r="S2246" i="1"/>
  <c r="S2374" i="1"/>
  <c r="S2502" i="1"/>
  <c r="S2630" i="1"/>
  <c r="S2758" i="1"/>
  <c r="S2886" i="1"/>
  <c r="S3014" i="1"/>
  <c r="S3142" i="1"/>
  <c r="S3270" i="1"/>
  <c r="S3398" i="1"/>
  <c r="S3526" i="1"/>
  <c r="S3654" i="1"/>
  <c r="S3782" i="1"/>
  <c r="S3910" i="1"/>
  <c r="S4038" i="1"/>
  <c r="S4166" i="1"/>
  <c r="S4294" i="1"/>
  <c r="S4422" i="1"/>
  <c r="S4550" i="1"/>
  <c r="S4678" i="1"/>
  <c r="S4806" i="1"/>
  <c r="S4934" i="1"/>
  <c r="S5062" i="1"/>
  <c r="S5190" i="1"/>
  <c r="S50" i="1"/>
  <c r="R1879" i="1"/>
  <c r="R2007" i="1"/>
  <c r="R2135" i="1"/>
  <c r="R2263" i="1"/>
  <c r="R2391" i="1"/>
  <c r="R2519" i="1"/>
  <c r="R2647" i="1"/>
  <c r="R2775" i="1"/>
  <c r="R2903" i="1"/>
  <c r="R3031" i="1"/>
  <c r="R3159" i="1"/>
  <c r="R3287" i="1"/>
  <c r="R3415" i="1"/>
  <c r="R4712" i="1"/>
  <c r="R4840" i="1"/>
  <c r="S4968" i="1"/>
  <c r="S5096" i="1"/>
  <c r="R5240" i="1"/>
  <c r="R3543" i="1"/>
  <c r="R3671" i="1"/>
  <c r="R3799" i="1"/>
  <c r="R3927" i="1"/>
  <c r="R4055" i="1"/>
  <c r="R4183" i="1"/>
  <c r="R4311" i="1"/>
  <c r="R4439" i="1"/>
  <c r="R4567" i="1"/>
  <c r="R4695" i="1"/>
  <c r="R4823" i="1"/>
  <c r="R4951" i="1"/>
  <c r="R5079" i="1"/>
  <c r="R5207" i="1"/>
  <c r="S2240" i="1"/>
  <c r="S2368" i="1"/>
  <c r="S2496" i="1"/>
  <c r="S2624" i="1"/>
  <c r="S2752" i="1"/>
  <c r="S2880" i="1"/>
  <c r="S3008" i="1"/>
  <c r="S3136" i="1"/>
  <c r="S3264" i="1"/>
  <c r="S3392" i="1"/>
  <c r="S3520" i="1"/>
  <c r="S3648" i="1"/>
  <c r="S3776" i="1"/>
  <c r="S3904" i="1"/>
  <c r="S4032" i="1"/>
  <c r="S4160" i="1"/>
  <c r="S4288" i="1"/>
  <c r="S4416" i="1"/>
  <c r="S4544" i="1"/>
  <c r="S4672" i="1"/>
  <c r="S4800" i="1"/>
  <c r="S4928" i="1"/>
  <c r="S5056" i="1"/>
  <c r="S5184" i="1"/>
  <c r="R4312" i="1"/>
  <c r="T4312" i="1" s="1"/>
  <c r="U4312" i="1" s="1"/>
  <c r="S449" i="1"/>
  <c r="S577" i="1"/>
  <c r="S705" i="1"/>
  <c r="S833" i="1"/>
  <c r="S961" i="1"/>
  <c r="S1089" i="1"/>
  <c r="S1217" i="1"/>
  <c r="S1345" i="1"/>
  <c r="S1473" i="1"/>
  <c r="S1601" i="1"/>
  <c r="S1729" i="1"/>
  <c r="S1857" i="1"/>
  <c r="S1985" i="1"/>
  <c r="S2113" i="1"/>
  <c r="S2241" i="1"/>
  <c r="S2369" i="1"/>
  <c r="S2497" i="1"/>
  <c r="S2625" i="1"/>
  <c r="S2753" i="1"/>
  <c r="S2881" i="1"/>
  <c r="S3009" i="1"/>
  <c r="S3137" i="1"/>
  <c r="S3265" i="1"/>
  <c r="S3393" i="1"/>
  <c r="S3521" i="1"/>
  <c r="R3665" i="1"/>
  <c r="R3793" i="1"/>
  <c r="R3921" i="1"/>
  <c r="R4049" i="1"/>
  <c r="R4177" i="1"/>
  <c r="R4305" i="1"/>
  <c r="R4433" i="1"/>
  <c r="T4433" i="1" s="1"/>
  <c r="R4561" i="1"/>
  <c r="T4561" i="1" s="1"/>
  <c r="R4689" i="1"/>
  <c r="R4817" i="1"/>
  <c r="R4945" i="1"/>
  <c r="R5073" i="1"/>
  <c r="R5201" i="1"/>
  <c r="R2692" i="1"/>
  <c r="T2692" i="1" s="1"/>
  <c r="R1266" i="1"/>
  <c r="R1394" i="1"/>
  <c r="R1522" i="1"/>
  <c r="R1650" i="1"/>
  <c r="R1778" i="1"/>
  <c r="R1906" i="1"/>
  <c r="R2034" i="1"/>
  <c r="R2162" i="1"/>
  <c r="R2290" i="1"/>
  <c r="T2290" i="1" s="1"/>
  <c r="R2418" i="1"/>
  <c r="T2418" i="1" s="1"/>
  <c r="R2546" i="1"/>
  <c r="R2674" i="1"/>
  <c r="R2802" i="1"/>
  <c r="R2930" i="1"/>
  <c r="R3058" i="1"/>
  <c r="R3186" i="1"/>
  <c r="R3314" i="1"/>
  <c r="R3442" i="1"/>
  <c r="S3698" i="1"/>
  <c r="S3826" i="1"/>
  <c r="S3954" i="1"/>
  <c r="S4082" i="1"/>
  <c r="S4210" i="1"/>
  <c r="S4338" i="1"/>
  <c r="S4466" i="1"/>
  <c r="S4594" i="1"/>
  <c r="S4722" i="1"/>
  <c r="S4850" i="1"/>
  <c r="S4978" i="1"/>
  <c r="S5106" i="1"/>
  <c r="S5234" i="1"/>
  <c r="R4600" i="1"/>
  <c r="T4600" i="1" s="1"/>
  <c r="U4600" i="1" s="1"/>
  <c r="S179" i="1"/>
  <c r="S307" i="1"/>
  <c r="S435" i="1"/>
  <c r="S563" i="1"/>
  <c r="S691" i="1"/>
  <c r="S819" i="1"/>
  <c r="S947" i="1"/>
  <c r="S1075" i="1"/>
  <c r="S1203" i="1"/>
  <c r="S1331" i="1"/>
  <c r="S1459" i="1"/>
  <c r="S1587" i="1"/>
  <c r="S1715" i="1"/>
  <c r="S1843" i="1"/>
  <c r="S1971" i="1"/>
  <c r="S2099" i="1"/>
  <c r="S2227" i="1"/>
  <c r="S2355" i="1"/>
  <c r="S2483" i="1"/>
  <c r="S2611" i="1"/>
  <c r="S2739" i="1"/>
  <c r="S2867" i="1"/>
  <c r="S2995" i="1"/>
  <c r="S3123" i="1"/>
  <c r="S3251" i="1"/>
  <c r="S3379" i="1"/>
  <c r="R3523" i="1"/>
  <c r="R3651" i="1"/>
  <c r="R3779" i="1"/>
  <c r="R3907" i="1"/>
  <c r="R4035" i="1"/>
  <c r="R4163" i="1"/>
  <c r="R4291" i="1"/>
  <c r="R4419" i="1"/>
  <c r="R4547" i="1"/>
  <c r="R4675" i="1"/>
  <c r="R4803" i="1"/>
  <c r="R4931" i="1"/>
  <c r="R5059" i="1"/>
  <c r="R5187" i="1"/>
  <c r="T5187" i="1" s="1"/>
  <c r="R47" i="1"/>
  <c r="T47" i="1" s="1"/>
  <c r="R1860" i="1"/>
  <c r="T1860" i="1" s="1"/>
  <c r="R1988" i="1"/>
  <c r="S2116" i="1"/>
  <c r="R2244" i="1"/>
  <c r="R2372" i="1"/>
  <c r="R2500" i="1"/>
  <c r="R2628" i="1"/>
  <c r="S2756" i="1"/>
  <c r="S2884" i="1"/>
  <c r="S3012" i="1"/>
  <c r="S3140" i="1"/>
  <c r="R3284" i="1"/>
  <c r="S3412" i="1"/>
  <c r="S3540" i="1"/>
  <c r="R3684" i="1"/>
  <c r="T3684" i="1" s="1"/>
  <c r="R3812" i="1"/>
  <c r="T3812" i="1" s="1"/>
  <c r="R3940" i="1"/>
  <c r="T3940" i="1" s="1"/>
  <c r="R4068" i="1"/>
  <c r="R4196" i="1"/>
  <c r="R4324" i="1"/>
  <c r="R4452" i="1"/>
  <c r="R4580" i="1"/>
  <c r="R4708" i="1"/>
  <c r="R4836" i="1"/>
  <c r="R4964" i="1"/>
  <c r="R5092" i="1"/>
  <c r="R5220" i="1"/>
  <c r="R4120" i="1"/>
  <c r="T4120" i="1" s="1"/>
  <c r="U4120" i="1" s="1"/>
  <c r="S1365" i="1"/>
  <c r="S1493" i="1"/>
  <c r="S1621" i="1"/>
  <c r="S1749" i="1"/>
  <c r="S1877" i="1"/>
  <c r="S2005" i="1"/>
  <c r="R2149" i="1"/>
  <c r="R2277" i="1"/>
  <c r="R2405" i="1"/>
  <c r="R2533" i="1"/>
  <c r="R2661" i="1"/>
  <c r="R2789" i="1"/>
  <c r="R2917" i="1"/>
  <c r="R3045" i="1"/>
  <c r="R3173" i="1"/>
  <c r="R3301" i="1"/>
  <c r="R3429" i="1"/>
  <c r="R3557" i="1"/>
  <c r="R3685" i="1"/>
  <c r="T3685" i="1" s="1"/>
  <c r="R3813" i="1"/>
  <c r="T3813" i="1" s="1"/>
  <c r="R3941" i="1"/>
  <c r="T3941" i="1" s="1"/>
  <c r="R4069" i="1"/>
  <c r="R4197" i="1"/>
  <c r="R4325" i="1"/>
  <c r="R4453" i="1"/>
  <c r="R4581" i="1"/>
  <c r="R4709" i="1"/>
  <c r="R4837" i="1"/>
  <c r="R4965" i="1"/>
  <c r="R5093" i="1"/>
  <c r="R5221" i="1"/>
  <c r="R3880" i="1"/>
  <c r="T3880" i="1" s="1"/>
  <c r="U3880" i="1" s="1"/>
  <c r="R1878" i="1"/>
  <c r="R2006" i="1"/>
  <c r="R2134" i="1"/>
  <c r="T2134" i="1" s="1"/>
  <c r="R2262" i="1"/>
  <c r="T2262" i="1" s="1"/>
  <c r="R2390" i="1"/>
  <c r="T2390" i="1" s="1"/>
  <c r="R2518" i="1"/>
  <c r="R2646" i="1"/>
  <c r="R2774" i="1"/>
  <c r="R2902" i="1"/>
  <c r="R3030" i="1"/>
  <c r="R3158" i="1"/>
  <c r="R3286" i="1"/>
  <c r="R3414" i="1"/>
  <c r="R3542" i="1"/>
  <c r="R3670" i="1"/>
  <c r="R3798" i="1"/>
  <c r="R3926" i="1"/>
  <c r="R4054" i="1"/>
  <c r="R4182" i="1"/>
  <c r="T4182" i="1" s="1"/>
  <c r="R4310" i="1"/>
  <c r="T4310" i="1" s="1"/>
  <c r="R4438" i="1"/>
  <c r="T4438" i="1" s="1"/>
  <c r="R4566" i="1"/>
  <c r="R4694" i="1"/>
  <c r="R4822" i="1"/>
  <c r="R4950" i="1"/>
  <c r="R5078" i="1"/>
  <c r="R5206" i="1"/>
  <c r="S1879" i="1"/>
  <c r="S2007" i="1"/>
  <c r="S2135" i="1"/>
  <c r="S2263" i="1"/>
  <c r="S2391" i="1"/>
  <c r="S2519" i="1"/>
  <c r="S2647" i="1"/>
  <c r="S2775" i="1"/>
  <c r="S2903" i="1"/>
  <c r="S3031" i="1"/>
  <c r="S3159" i="1"/>
  <c r="S3287" i="1"/>
  <c r="S3415" i="1"/>
  <c r="S4712" i="1"/>
  <c r="S4840" i="1"/>
  <c r="R4984" i="1"/>
  <c r="R5112" i="1"/>
  <c r="S5240" i="1"/>
  <c r="S3543" i="1"/>
  <c r="S3671" i="1"/>
  <c r="S3799" i="1"/>
  <c r="S3927" i="1"/>
  <c r="S4055" i="1"/>
  <c r="S4183" i="1"/>
  <c r="S4311" i="1"/>
  <c r="S4439" i="1"/>
  <c r="S4567" i="1"/>
  <c r="S4695" i="1"/>
  <c r="S4823" i="1"/>
  <c r="S4951" i="1"/>
  <c r="S5079" i="1"/>
  <c r="S5207" i="1"/>
  <c r="R1872" i="1"/>
  <c r="T1872" i="1" s="1"/>
  <c r="R2000" i="1"/>
  <c r="T2000" i="1" s="1"/>
  <c r="R2128" i="1"/>
  <c r="R2256" i="1"/>
  <c r="T2256" i="1" s="1"/>
  <c r="R2384" i="1"/>
  <c r="T2384" i="1" s="1"/>
  <c r="R2512" i="1"/>
  <c r="T2512" i="1" s="1"/>
  <c r="R2640" i="1"/>
  <c r="T2640" i="1" s="1"/>
  <c r="R2768" i="1"/>
  <c r="T2768" i="1" s="1"/>
  <c r="R2896" i="1"/>
  <c r="T2896" i="1" s="1"/>
  <c r="R3024" i="1"/>
  <c r="T3024" i="1" s="1"/>
  <c r="R3152" i="1"/>
  <c r="R3280" i="1"/>
  <c r="T3280" i="1" s="1"/>
  <c r="R3408" i="1"/>
  <c r="R3536" i="1"/>
  <c r="T3536" i="1" s="1"/>
  <c r="R3664" i="1"/>
  <c r="T3664" i="1" s="1"/>
  <c r="R3792" i="1"/>
  <c r="T3792" i="1" s="1"/>
  <c r="R3920" i="1"/>
  <c r="T3920" i="1" s="1"/>
  <c r="R4048" i="1"/>
  <c r="T4048" i="1" s="1"/>
  <c r="R4176" i="1"/>
  <c r="R4304" i="1"/>
  <c r="T4304" i="1" s="1"/>
  <c r="R4432" i="1"/>
  <c r="T4432" i="1" s="1"/>
  <c r="R4560" i="1"/>
  <c r="T4560" i="1" s="1"/>
  <c r="R4688" i="1"/>
  <c r="T4688" i="1" s="1"/>
  <c r="R4816" i="1"/>
  <c r="T4816" i="1" s="1"/>
  <c r="R4944" i="1"/>
  <c r="T4944" i="1" s="1"/>
  <c r="R5072" i="1"/>
  <c r="T5072" i="1" s="1"/>
  <c r="R5200" i="1"/>
  <c r="R4568" i="1"/>
  <c r="T4568" i="1" s="1"/>
  <c r="U4568" i="1" s="1"/>
  <c r="R465" i="1"/>
  <c r="R593" i="1"/>
  <c r="R721" i="1"/>
  <c r="T721" i="1" s="1"/>
  <c r="R849" i="1"/>
  <c r="T849" i="1" s="1"/>
  <c r="R977" i="1"/>
  <c r="R1105" i="1"/>
  <c r="R1233" i="1"/>
  <c r="R1361" i="1"/>
  <c r="T1361" i="1" s="1"/>
  <c r="R1489" i="1"/>
  <c r="R1617" i="1"/>
  <c r="R1745" i="1"/>
  <c r="R1873" i="1"/>
  <c r="T1873" i="1" s="1"/>
  <c r="R2001" i="1"/>
  <c r="T2001" i="1" s="1"/>
  <c r="R2129" i="1"/>
  <c r="T2129" i="1" s="1"/>
  <c r="R2257" i="1"/>
  <c r="R2385" i="1"/>
  <c r="R2513" i="1"/>
  <c r="R2641" i="1"/>
  <c r="R2769" i="1"/>
  <c r="T2769" i="1" s="1"/>
  <c r="R2897" i="1"/>
  <c r="T2897" i="1" s="1"/>
  <c r="R3025" i="1"/>
  <c r="R3153" i="1"/>
  <c r="R3281" i="1"/>
  <c r="R3409" i="1"/>
  <c r="T3409" i="1" s="1"/>
  <c r="R3537" i="1"/>
  <c r="S3665" i="1"/>
  <c r="S3793" i="1"/>
  <c r="S3921" i="1"/>
  <c r="S4049" i="1"/>
  <c r="S4177" i="1"/>
  <c r="S4305" i="1"/>
  <c r="S4433" i="1"/>
  <c r="S4561" i="1"/>
  <c r="S4689" i="1"/>
  <c r="S4817" i="1"/>
  <c r="S4945" i="1"/>
  <c r="S5073" i="1"/>
  <c r="S5201" i="1"/>
  <c r="R3531" i="1"/>
  <c r="T3531" i="1" s="1"/>
  <c r="S1266" i="1"/>
  <c r="S1394" i="1"/>
  <c r="S1522" i="1"/>
  <c r="S1650" i="1"/>
  <c r="S1778" i="1"/>
  <c r="S1906" i="1"/>
  <c r="S2034" i="1"/>
  <c r="S2162" i="1"/>
  <c r="S2290" i="1"/>
  <c r="S2418" i="1"/>
  <c r="S2546" i="1"/>
  <c r="S2674" i="1"/>
  <c r="S2802" i="1"/>
  <c r="S2930" i="1"/>
  <c r="S3058" i="1"/>
  <c r="S3186" i="1"/>
  <c r="S3314" i="1"/>
  <c r="S3442" i="1"/>
  <c r="R3586" i="1"/>
  <c r="T3586" i="1" s="1"/>
  <c r="U3586" i="1" s="1"/>
  <c r="R3714" i="1"/>
  <c r="T3714" i="1" s="1"/>
  <c r="U3714" i="1" s="1"/>
  <c r="R3842" i="1"/>
  <c r="T3842" i="1" s="1"/>
  <c r="U3842" i="1" s="1"/>
  <c r="R3970" i="1"/>
  <c r="T3970" i="1" s="1"/>
  <c r="U3970" i="1" s="1"/>
  <c r="R4098" i="1"/>
  <c r="T4098" i="1" s="1"/>
  <c r="U4098" i="1" s="1"/>
  <c r="R4226" i="1"/>
  <c r="T4226" i="1" s="1"/>
  <c r="U4226" i="1" s="1"/>
  <c r="R4354" i="1"/>
  <c r="T4354" i="1" s="1"/>
  <c r="U4354" i="1" s="1"/>
  <c r="R4482" i="1"/>
  <c r="T4482" i="1" s="1"/>
  <c r="U4482" i="1" s="1"/>
  <c r="R4610" i="1"/>
  <c r="T4610" i="1" s="1"/>
  <c r="U4610" i="1" s="1"/>
  <c r="R4738" i="1"/>
  <c r="T4738" i="1" s="1"/>
  <c r="U4738" i="1" s="1"/>
  <c r="R4866" i="1"/>
  <c r="T4866" i="1" s="1"/>
  <c r="U4866" i="1" s="1"/>
  <c r="R4994" i="1"/>
  <c r="T4994" i="1" s="1"/>
  <c r="U4994" i="1" s="1"/>
  <c r="R5122" i="1"/>
  <c r="T5122" i="1" s="1"/>
  <c r="U5122" i="1" s="1"/>
  <c r="R5250" i="1"/>
  <c r="R67" i="1"/>
  <c r="R195" i="1"/>
  <c r="R323" i="1"/>
  <c r="R451" i="1"/>
  <c r="R579" i="1"/>
  <c r="T579" i="1" s="1"/>
  <c r="R707" i="1"/>
  <c r="T707" i="1" s="1"/>
  <c r="R835" i="1"/>
  <c r="T835" i="1" s="1"/>
  <c r="R963" i="1"/>
  <c r="R1091" i="1"/>
  <c r="R1219" i="1"/>
  <c r="R1347" i="1"/>
  <c r="R1475" i="1"/>
  <c r="R1603" i="1"/>
  <c r="R1731" i="1"/>
  <c r="R1859" i="1"/>
  <c r="R1987" i="1"/>
  <c r="R2115" i="1"/>
  <c r="R2243" i="1"/>
  <c r="R2371" i="1"/>
  <c r="R2499" i="1"/>
  <c r="R2627" i="1"/>
  <c r="T2627" i="1" s="1"/>
  <c r="R2755" i="1"/>
  <c r="T2755" i="1" s="1"/>
  <c r="R2883" i="1"/>
  <c r="T2883" i="1" s="1"/>
  <c r="R3011" i="1"/>
  <c r="R3139" i="1"/>
  <c r="R3267" i="1"/>
  <c r="R3395" i="1"/>
  <c r="S3523" i="1"/>
  <c r="S3651" i="1"/>
  <c r="S3779" i="1"/>
  <c r="S3907" i="1"/>
  <c r="S4035" i="1"/>
  <c r="S4163" i="1"/>
  <c r="S4291" i="1"/>
  <c r="S4419" i="1"/>
  <c r="S4547" i="1"/>
  <c r="S4675" i="1"/>
  <c r="S4803" i="1"/>
  <c r="S4931" i="1"/>
  <c r="S5059" i="1"/>
  <c r="S5187" i="1"/>
  <c r="S47" i="1"/>
  <c r="S1860" i="1"/>
  <c r="S1988" i="1"/>
  <c r="R2116" i="1"/>
  <c r="S2244" i="1"/>
  <c r="S2372" i="1"/>
  <c r="S2500" i="1"/>
  <c r="S2628" i="1"/>
  <c r="R2772" i="1"/>
  <c r="R2900" i="1"/>
  <c r="R3028" i="1"/>
  <c r="R3156" i="1"/>
  <c r="T3156" i="1" s="1"/>
  <c r="S3284" i="1"/>
  <c r="R3428" i="1"/>
  <c r="T3428" i="1" s="1"/>
  <c r="R3556" i="1"/>
  <c r="S3684" i="1"/>
  <c r="S3812" i="1"/>
  <c r="S3940" i="1"/>
  <c r="S4068" i="1"/>
  <c r="S4196" i="1"/>
  <c r="S4324" i="1"/>
  <c r="S4452" i="1"/>
  <c r="S4580" i="1"/>
  <c r="S4708" i="1"/>
  <c r="S4836" i="1"/>
  <c r="S4964" i="1"/>
  <c r="S5092" i="1"/>
  <c r="S5220" i="1"/>
  <c r="R4376" i="1"/>
  <c r="T4376" i="1" s="1"/>
  <c r="U4376" i="1" s="1"/>
  <c r="R1381" i="1"/>
  <c r="T1381" i="1" s="1"/>
  <c r="R1509" i="1"/>
  <c r="R1637" i="1"/>
  <c r="R1765" i="1"/>
  <c r="R1893" i="1"/>
  <c r="R2021" i="1"/>
  <c r="S2149" i="1"/>
  <c r="S2277" i="1"/>
  <c r="S2405" i="1"/>
  <c r="S2533" i="1"/>
  <c r="S2661" i="1"/>
  <c r="S2789" i="1"/>
  <c r="S2917" i="1"/>
  <c r="S3045" i="1"/>
  <c r="S3173" i="1"/>
  <c r="S3301" i="1"/>
  <c r="S3429" i="1"/>
  <c r="S3557" i="1"/>
  <c r="S3685" i="1"/>
  <c r="S3813" i="1"/>
  <c r="S3941" i="1"/>
  <c r="S4069" i="1"/>
  <c r="S4197" i="1"/>
  <c r="S4325" i="1"/>
  <c r="S4453" i="1"/>
  <c r="S4581" i="1"/>
  <c r="S4709" i="1"/>
  <c r="S4837" i="1"/>
  <c r="S4965" i="1"/>
  <c r="S5093" i="1"/>
  <c r="S5221" i="1"/>
  <c r="R4136" i="1"/>
  <c r="T4136" i="1" s="1"/>
  <c r="U4136" i="1" s="1"/>
  <c r="S1878" i="1"/>
  <c r="S2006" i="1"/>
  <c r="S2134" i="1"/>
  <c r="S2262" i="1"/>
  <c r="S2390" i="1"/>
  <c r="S2518" i="1"/>
  <c r="S2646" i="1"/>
  <c r="S2774" i="1"/>
  <c r="S2902" i="1"/>
  <c r="S3030" i="1"/>
  <c r="S3158" i="1"/>
  <c r="S3286" i="1"/>
  <c r="S3414" i="1"/>
  <c r="S3542" i="1"/>
  <c r="S3670" i="1"/>
  <c r="S3798" i="1"/>
  <c r="S3926" i="1"/>
  <c r="S4054" i="1"/>
  <c r="S4182" i="1"/>
  <c r="S4310" i="1"/>
  <c r="S4438" i="1"/>
  <c r="S4566" i="1"/>
  <c r="S4694" i="1"/>
  <c r="S4822" i="1"/>
  <c r="S4950" i="1"/>
  <c r="S5078" i="1"/>
  <c r="S5206" i="1"/>
  <c r="R1767" i="1"/>
  <c r="R1895" i="1"/>
  <c r="R2023" i="1"/>
  <c r="R2151" i="1"/>
  <c r="T2151" i="1" s="1"/>
  <c r="R2279" i="1"/>
  <c r="T2279" i="1" s="1"/>
  <c r="R2407" i="1"/>
  <c r="T2407" i="1" s="1"/>
  <c r="R2535" i="1"/>
  <c r="R2663" i="1"/>
  <c r="R2791" i="1"/>
  <c r="R2919" i="1"/>
  <c r="R3047" i="1"/>
  <c r="R3175" i="1"/>
  <c r="R3303" i="1"/>
  <c r="R3431" i="1"/>
  <c r="R4728" i="1"/>
  <c r="R4856" i="1"/>
  <c r="S4984" i="1"/>
  <c r="S5112" i="1"/>
  <c r="R5256" i="1"/>
  <c r="R23" i="1"/>
  <c r="T23" i="1" s="1"/>
  <c r="R3559" i="1"/>
  <c r="T3559" i="1" s="1"/>
  <c r="R3687" i="1"/>
  <c r="T3687" i="1" s="1"/>
  <c r="R3815" i="1"/>
  <c r="R3943" i="1"/>
  <c r="R4071" i="1"/>
  <c r="R4199" i="1"/>
  <c r="R4327" i="1"/>
  <c r="R4455" i="1"/>
  <c r="R4583" i="1"/>
  <c r="R4711" i="1"/>
  <c r="R4839" i="1"/>
  <c r="R4967" i="1"/>
  <c r="R5095" i="1"/>
  <c r="R5223" i="1"/>
  <c r="S5250" i="1"/>
  <c r="S67" i="1"/>
  <c r="S195" i="1"/>
  <c r="S323" i="1"/>
  <c r="S451" i="1"/>
  <c r="S579" i="1"/>
  <c r="S707" i="1"/>
  <c r="S835" i="1"/>
  <c r="S963" i="1"/>
  <c r="S1091" i="1"/>
  <c r="S1219" i="1"/>
  <c r="S1347" i="1"/>
  <c r="S1475" i="1"/>
  <c r="S1603" i="1"/>
  <c r="S1731" i="1"/>
  <c r="S1859" i="1"/>
  <c r="S1987" i="1"/>
  <c r="S2115" i="1"/>
  <c r="S2243" i="1"/>
  <c r="S2371" i="1"/>
  <c r="S2499" i="1"/>
  <c r="S2627" i="1"/>
  <c r="S2755" i="1"/>
  <c r="S2883" i="1"/>
  <c r="S3011" i="1"/>
  <c r="S3139" i="1"/>
  <c r="S3267" i="1"/>
  <c r="S3395" i="1"/>
  <c r="R3539" i="1"/>
  <c r="R3667" i="1"/>
  <c r="R3795" i="1"/>
  <c r="R3923" i="1"/>
  <c r="R4051" i="1"/>
  <c r="R4179" i="1"/>
  <c r="R4307" i="1"/>
  <c r="R4435" i="1"/>
  <c r="T4435" i="1" s="1"/>
  <c r="R4563" i="1"/>
  <c r="R4691" i="1"/>
  <c r="R4819" i="1"/>
  <c r="R4947" i="1"/>
  <c r="R5075" i="1"/>
  <c r="R5203" i="1"/>
  <c r="R3003" i="1"/>
  <c r="T3003" i="1" s="1"/>
  <c r="U3003" i="1" s="1"/>
  <c r="R1876" i="1"/>
  <c r="T1876" i="1" s="1"/>
  <c r="R2004" i="1"/>
  <c r="R2132" i="1"/>
  <c r="R2260" i="1"/>
  <c r="R2388" i="1"/>
  <c r="R2516" i="1"/>
  <c r="R2644" i="1"/>
  <c r="S2772" i="1"/>
  <c r="S2900" i="1"/>
  <c r="S3028" i="1"/>
  <c r="S3156" i="1"/>
  <c r="R3300" i="1"/>
  <c r="S3428" i="1"/>
  <c r="S3556" i="1"/>
  <c r="R3700" i="1"/>
  <c r="R3828" i="1"/>
  <c r="R3956" i="1"/>
  <c r="T3956" i="1" s="1"/>
  <c r="R4084" i="1"/>
  <c r="R4212" i="1"/>
  <c r="R4340" i="1"/>
  <c r="R4468" i="1"/>
  <c r="R4596" i="1"/>
  <c r="R4724" i="1"/>
  <c r="R4852" i="1"/>
  <c r="R4980" i="1"/>
  <c r="T4980" i="1" s="1"/>
  <c r="R5108" i="1"/>
  <c r="R5236" i="1"/>
  <c r="R4632" i="1"/>
  <c r="T4632" i="1" s="1"/>
  <c r="S1381" i="1"/>
  <c r="S1509" i="1"/>
  <c r="S1637" i="1"/>
  <c r="S1765" i="1"/>
  <c r="S1893" i="1"/>
  <c r="S2021" i="1"/>
  <c r="R2165" i="1"/>
  <c r="R2293" i="1"/>
  <c r="R2421" i="1"/>
  <c r="R2549" i="1"/>
  <c r="S2677" i="1"/>
  <c r="R2805" i="1"/>
  <c r="R2933" i="1"/>
  <c r="T2933" i="1" s="1"/>
  <c r="R3061" i="1"/>
  <c r="R3189" i="1"/>
  <c r="R3317" i="1"/>
  <c r="R3445" i="1"/>
  <c r="R3573" i="1"/>
  <c r="R3701" i="1"/>
  <c r="R3829" i="1"/>
  <c r="R3957" i="1"/>
  <c r="T3957" i="1" s="1"/>
  <c r="R4085" i="1"/>
  <c r="R4213" i="1"/>
  <c r="R4341" i="1"/>
  <c r="R4469" i="1"/>
  <c r="R4597" i="1"/>
  <c r="R4725" i="1"/>
  <c r="R4853" i="1"/>
  <c r="R4981" i="1"/>
  <c r="T4981" i="1" s="1"/>
  <c r="R5109" i="1"/>
  <c r="R5237" i="1"/>
  <c r="R4392" i="1"/>
  <c r="T4392" i="1" s="1"/>
  <c r="U4392" i="1" s="1"/>
  <c r="R1894" i="1"/>
  <c r="R2022" i="1"/>
  <c r="R2150" i="1"/>
  <c r="R2278" i="1"/>
  <c r="R2406" i="1"/>
  <c r="T2406" i="1" s="1"/>
  <c r="R2534" i="1"/>
  <c r="R2662" i="1"/>
  <c r="R2790" i="1"/>
  <c r="R2918" i="1"/>
  <c r="R3046" i="1"/>
  <c r="R3174" i="1"/>
  <c r="R3302" i="1"/>
  <c r="R3430" i="1"/>
  <c r="T3430" i="1" s="1"/>
  <c r="R3558" i="1"/>
  <c r="R3686" i="1"/>
  <c r="R3814" i="1"/>
  <c r="R3942" i="1"/>
  <c r="R4070" i="1"/>
  <c r="R4198" i="1"/>
  <c r="R4326" i="1"/>
  <c r="R4454" i="1"/>
  <c r="T4454" i="1" s="1"/>
  <c r="R4582" i="1"/>
  <c r="R4710" i="1"/>
  <c r="R4838" i="1"/>
  <c r="R4966" i="1"/>
  <c r="R5094" i="1"/>
  <c r="R5222" i="1"/>
  <c r="S1767" i="1"/>
  <c r="S1895" i="1"/>
  <c r="S2023" i="1"/>
  <c r="S2151" i="1"/>
  <c r="S2279" i="1"/>
  <c r="S2407" i="1"/>
  <c r="S2535" i="1"/>
  <c r="S2663" i="1"/>
  <c r="S2791" i="1"/>
  <c r="S2919" i="1"/>
  <c r="S3047" i="1"/>
  <c r="S3175" i="1"/>
  <c r="S3303" i="1"/>
  <c r="S3431" i="1"/>
  <c r="S4728" i="1"/>
  <c r="S4856" i="1"/>
  <c r="R5000" i="1"/>
  <c r="R5128" i="1"/>
  <c r="T5128" i="1" s="1"/>
  <c r="S5256" i="1"/>
  <c r="S23" i="1"/>
  <c r="S3559" i="1"/>
  <c r="S3687" i="1"/>
  <c r="S3815" i="1"/>
  <c r="S3943" i="1"/>
  <c r="S4071" i="1"/>
  <c r="S4199" i="1"/>
  <c r="S4327" i="1"/>
  <c r="S4455" i="1"/>
  <c r="S4583" i="1"/>
  <c r="S4711" i="1"/>
  <c r="S4839" i="1"/>
  <c r="S4967" i="1"/>
  <c r="S5095" i="1"/>
  <c r="S5223" i="1"/>
  <c r="R4498" i="1"/>
  <c r="R4626" i="1"/>
  <c r="R4754" i="1"/>
  <c r="R4882" i="1"/>
  <c r="R5010" i="1"/>
  <c r="R5138" i="1"/>
  <c r="R5266" i="1"/>
  <c r="R83" i="1"/>
  <c r="R211" i="1"/>
  <c r="T211" i="1" s="1"/>
  <c r="R339" i="1"/>
  <c r="R467" i="1"/>
  <c r="R595" i="1"/>
  <c r="S723" i="1"/>
  <c r="R851" i="1"/>
  <c r="R979" i="1"/>
  <c r="R1107" i="1"/>
  <c r="R1235" i="1"/>
  <c r="R1363" i="1"/>
  <c r="R1491" i="1"/>
  <c r="R1619" i="1"/>
  <c r="R1747" i="1"/>
  <c r="R1875" i="1"/>
  <c r="R2003" i="1"/>
  <c r="R2131" i="1"/>
  <c r="R2259" i="1"/>
  <c r="T2259" i="1" s="1"/>
  <c r="R2387" i="1"/>
  <c r="R2515" i="1"/>
  <c r="R2643" i="1"/>
  <c r="R2771" i="1"/>
  <c r="R2899" i="1"/>
  <c r="R3027" i="1"/>
  <c r="R3155" i="1"/>
  <c r="R3283" i="1"/>
  <c r="R3411" i="1"/>
  <c r="S3539" i="1"/>
  <c r="S3667" i="1"/>
  <c r="S3795" i="1"/>
  <c r="S3923" i="1"/>
  <c r="S4051" i="1"/>
  <c r="S4179" i="1"/>
  <c r="S4307" i="1"/>
  <c r="S4435" i="1"/>
  <c r="S4563" i="1"/>
  <c r="S4691" i="1"/>
  <c r="S4819" i="1"/>
  <c r="S4947" i="1"/>
  <c r="S5075" i="1"/>
  <c r="S5203" i="1"/>
  <c r="R3570" i="1"/>
  <c r="T3570" i="1" s="1"/>
  <c r="S1876" i="1"/>
  <c r="S2004" i="1"/>
  <c r="S2132" i="1"/>
  <c r="S2260" i="1"/>
  <c r="S2388" i="1"/>
  <c r="S2516" i="1"/>
  <c r="S2644" i="1"/>
  <c r="R2788" i="1"/>
  <c r="T2788" i="1" s="1"/>
  <c r="R2916" i="1"/>
  <c r="R3044" i="1"/>
  <c r="R3172" i="1"/>
  <c r="S3300" i="1"/>
  <c r="R3444" i="1"/>
  <c r="R3572" i="1"/>
  <c r="S3700" i="1"/>
  <c r="S3828" i="1"/>
  <c r="S3956" i="1"/>
  <c r="S4084" i="1"/>
  <c r="S4212" i="1"/>
  <c r="S4340" i="1"/>
  <c r="S4468" i="1"/>
  <c r="S4596" i="1"/>
  <c r="S4724" i="1"/>
  <c r="S4852" i="1"/>
  <c r="S4980" i="1"/>
  <c r="S5108" i="1"/>
  <c r="S5236" i="1"/>
  <c r="R1269" i="1"/>
  <c r="R1397" i="1"/>
  <c r="R1525" i="1"/>
  <c r="R1653" i="1"/>
  <c r="R1781" i="1"/>
  <c r="R1909" i="1"/>
  <c r="R2037" i="1"/>
  <c r="S2165" i="1"/>
  <c r="S2293" i="1"/>
  <c r="S2421" i="1"/>
  <c r="S2549" i="1"/>
  <c r="R2677" i="1"/>
  <c r="S2805" i="1"/>
  <c r="S2933" i="1"/>
  <c r="S3061" i="1"/>
  <c r="S3189" i="1"/>
  <c r="S3317" i="1"/>
  <c r="S3445" i="1"/>
  <c r="S3573" i="1"/>
  <c r="S3701" i="1"/>
  <c r="S3829" i="1"/>
  <c r="S3957" i="1"/>
  <c r="S4085" i="1"/>
  <c r="S4213" i="1"/>
  <c r="S4341" i="1"/>
  <c r="S4469" i="1"/>
  <c r="S4597" i="1"/>
  <c r="S4725" i="1"/>
  <c r="S4853" i="1"/>
  <c r="S4981" i="1"/>
  <c r="S5109" i="1"/>
  <c r="S5237" i="1"/>
  <c r="R4648" i="1"/>
  <c r="T4648" i="1" s="1"/>
  <c r="U4648" i="1" s="1"/>
  <c r="S1894" i="1"/>
  <c r="S2022" i="1"/>
  <c r="S2150" i="1"/>
  <c r="S2278" i="1"/>
  <c r="S2406" i="1"/>
  <c r="S2534" i="1"/>
  <c r="S2662" i="1"/>
  <c r="S2790" i="1"/>
  <c r="S2918" i="1"/>
  <c r="S3046" i="1"/>
  <c r="S3174" i="1"/>
  <c r="S3302" i="1"/>
  <c r="S3430" i="1"/>
  <c r="S3558" i="1"/>
  <c r="S3686" i="1"/>
  <c r="S3814" i="1"/>
  <c r="S3942" i="1"/>
  <c r="S4070" i="1"/>
  <c r="S4198" i="1"/>
  <c r="S4326" i="1"/>
  <c r="S4454" i="1"/>
  <c r="S4582" i="1"/>
  <c r="S4710" i="1"/>
  <c r="S4838" i="1"/>
  <c r="S4966" i="1"/>
  <c r="S5094" i="1"/>
  <c r="S5222" i="1"/>
  <c r="R1783" i="1"/>
  <c r="T1783" i="1" s="1"/>
  <c r="R1911" i="1"/>
  <c r="R2039" i="1"/>
  <c r="R2167" i="1"/>
  <c r="R2295" i="1"/>
  <c r="R2423" i="1"/>
  <c r="R2551" i="1"/>
  <c r="R2679" i="1"/>
  <c r="R2807" i="1"/>
  <c r="R2935" i="1"/>
  <c r="R3063" i="1"/>
  <c r="R3191" i="1"/>
  <c r="R3319" i="1"/>
  <c r="R3447" i="1"/>
  <c r="R4744" i="1"/>
  <c r="R4872" i="1"/>
  <c r="S5000" i="1"/>
  <c r="S5128" i="1"/>
  <c r="R39" i="1"/>
  <c r="R3575" i="1"/>
  <c r="R3703" i="1"/>
  <c r="R3831" i="1"/>
  <c r="R3959" i="1"/>
  <c r="R4087" i="1"/>
  <c r="R4215" i="1"/>
  <c r="R4343" i="1"/>
  <c r="R4471" i="1"/>
  <c r="R4599" i="1"/>
  <c r="R4727" i="1"/>
  <c r="R4855" i="1"/>
  <c r="R4983" i="1"/>
  <c r="R5111" i="1"/>
  <c r="R5239" i="1"/>
  <c r="T5239" i="1" s="1"/>
  <c r="S4498" i="1"/>
  <c r="S4626" i="1"/>
  <c r="S4754" i="1"/>
  <c r="S4882" i="1"/>
  <c r="S5010" i="1"/>
  <c r="S5138" i="1"/>
  <c r="S5266" i="1"/>
  <c r="S83" i="1"/>
  <c r="S211" i="1"/>
  <c r="S339" i="1"/>
  <c r="S467" i="1"/>
  <c r="S595" i="1"/>
  <c r="R723" i="1"/>
  <c r="S851" i="1"/>
  <c r="S979" i="1"/>
  <c r="S1107" i="1"/>
  <c r="S1235" i="1"/>
  <c r="S1363" i="1"/>
  <c r="S1491" i="1"/>
  <c r="S1619" i="1"/>
  <c r="S1747" i="1"/>
  <c r="S1875" i="1"/>
  <c r="S2003" i="1"/>
  <c r="S2131" i="1"/>
  <c r="S2259" i="1"/>
  <c r="S2387" i="1"/>
  <c r="S2515" i="1"/>
  <c r="S2643" i="1"/>
  <c r="S2771" i="1"/>
  <c r="S2899" i="1"/>
  <c r="S3027" i="1"/>
  <c r="S3155" i="1"/>
  <c r="S3283" i="1"/>
  <c r="S3411" i="1"/>
  <c r="R3555" i="1"/>
  <c r="R3683" i="1"/>
  <c r="R3811" i="1"/>
  <c r="T3811" i="1" s="1"/>
  <c r="R3939" i="1"/>
  <c r="T3939" i="1" s="1"/>
  <c r="R4067" i="1"/>
  <c r="T4067" i="1" s="1"/>
  <c r="R4195" i="1"/>
  <c r="R4323" i="1"/>
  <c r="R4451" i="1"/>
  <c r="R4579" i="1"/>
  <c r="R4707" i="1"/>
  <c r="R4835" i="1"/>
  <c r="R4963" i="1"/>
  <c r="R5091" i="1"/>
  <c r="R5219" i="1"/>
  <c r="R3848" i="1"/>
  <c r="T3848" i="1" s="1"/>
  <c r="R1892" i="1"/>
  <c r="R2020" i="1"/>
  <c r="R2148" i="1"/>
  <c r="R2276" i="1"/>
  <c r="T2276" i="1" s="1"/>
  <c r="R2404" i="1"/>
  <c r="T2404" i="1" s="1"/>
  <c r="S2532" i="1"/>
  <c r="R2660" i="1"/>
  <c r="S2788" i="1"/>
  <c r="S2916" i="1"/>
  <c r="S3044" i="1"/>
  <c r="S3172" i="1"/>
  <c r="R3316" i="1"/>
  <c r="S3444" i="1"/>
  <c r="S3572" i="1"/>
  <c r="R3716" i="1"/>
  <c r="R3844" i="1"/>
  <c r="R3972" i="1"/>
  <c r="R4100" i="1"/>
  <c r="R4228" i="1"/>
  <c r="R4356" i="1"/>
  <c r="T4356" i="1" s="1"/>
  <c r="R4484" i="1"/>
  <c r="T4484" i="1" s="1"/>
  <c r="R4612" i="1"/>
  <c r="T4612" i="1" s="1"/>
  <c r="R4740" i="1"/>
  <c r="R4868" i="1"/>
  <c r="R4996" i="1"/>
  <c r="R5124" i="1"/>
  <c r="R5252" i="1"/>
  <c r="S1269" i="1"/>
  <c r="S1397" i="1"/>
  <c r="S1525" i="1"/>
  <c r="S1653" i="1"/>
  <c r="S1781" i="1"/>
  <c r="S1909" i="1"/>
  <c r="S2037" i="1"/>
  <c r="R2181" i="1"/>
  <c r="R2309" i="1"/>
  <c r="T2309" i="1" s="1"/>
  <c r="R2437" i="1"/>
  <c r="T2437" i="1" s="1"/>
  <c r="R2565" i="1"/>
  <c r="T2565" i="1" s="1"/>
  <c r="R2693" i="1"/>
  <c r="R2821" i="1"/>
  <c r="R2949" i="1"/>
  <c r="R3077" i="1"/>
  <c r="R3205" i="1"/>
  <c r="R3333" i="1"/>
  <c r="R3461" i="1"/>
  <c r="R3589" i="1"/>
  <c r="R3717" i="1"/>
  <c r="R3845" i="1"/>
  <c r="R3973" i="1"/>
  <c r="R4101" i="1"/>
  <c r="R4229" i="1"/>
  <c r="R4357" i="1"/>
  <c r="T4357" i="1" s="1"/>
  <c r="R4485" i="1"/>
  <c r="T4485" i="1" s="1"/>
  <c r="R4613" i="1"/>
  <c r="T4613" i="1" s="1"/>
  <c r="R4741" i="1"/>
  <c r="R4869" i="1"/>
  <c r="R4997" i="1"/>
  <c r="R5125" i="1"/>
  <c r="R5253" i="1"/>
  <c r="R1782" i="1"/>
  <c r="R1910" i="1"/>
  <c r="R2038" i="1"/>
  <c r="R2166" i="1"/>
  <c r="R2294" i="1"/>
  <c r="R2422" i="1"/>
  <c r="R2550" i="1"/>
  <c r="S2678" i="1"/>
  <c r="R2806" i="1"/>
  <c r="T2806" i="1" s="1"/>
  <c r="R2934" i="1"/>
  <c r="T2934" i="1" s="1"/>
  <c r="R3062" i="1"/>
  <c r="T3062" i="1" s="1"/>
  <c r="R3190" i="1"/>
  <c r="R3318" i="1"/>
  <c r="R3446" i="1"/>
  <c r="R3574" i="1"/>
  <c r="R3702" i="1"/>
  <c r="R3830" i="1"/>
  <c r="R3958" i="1"/>
  <c r="R4086" i="1"/>
  <c r="R4214" i="1"/>
  <c r="R4342" i="1"/>
  <c r="R4470" i="1"/>
  <c r="R4598" i="1"/>
  <c r="R4726" i="1"/>
  <c r="R4854" i="1"/>
  <c r="T4854" i="1" s="1"/>
  <c r="R4982" i="1"/>
  <c r="T4982" i="1" s="1"/>
  <c r="R5110" i="1"/>
  <c r="T5110" i="1" s="1"/>
  <c r="R5238" i="1"/>
  <c r="S1783" i="1"/>
  <c r="S1911" i="1"/>
  <c r="S2039" i="1"/>
  <c r="S2167" i="1"/>
  <c r="S2295" i="1"/>
  <c r="S2423" i="1"/>
  <c r="S2551" i="1"/>
  <c r="S2679" i="1"/>
  <c r="S2807" i="1"/>
  <c r="S2935" i="1"/>
  <c r="S3063" i="1"/>
  <c r="S3191" i="1"/>
  <c r="S3319" i="1"/>
  <c r="S3447" i="1"/>
  <c r="S4744" i="1"/>
  <c r="S4872" i="1"/>
  <c r="R5016" i="1"/>
  <c r="R5144" i="1"/>
  <c r="S39" i="1"/>
  <c r="S3575" i="1"/>
  <c r="S3703" i="1"/>
  <c r="S3831" i="1"/>
  <c r="S3959" i="1"/>
  <c r="S4087" i="1"/>
  <c r="S4215" i="1"/>
  <c r="S4343" i="1"/>
  <c r="S4471" i="1"/>
  <c r="S4599" i="1"/>
  <c r="S4727" i="1"/>
  <c r="S4855" i="1"/>
  <c r="S4983" i="1"/>
  <c r="S5111" i="1"/>
  <c r="S5239" i="1"/>
  <c r="R1776" i="1"/>
  <c r="R1904" i="1"/>
  <c r="R2032" i="1"/>
  <c r="R2160" i="1"/>
  <c r="R2288" i="1"/>
  <c r="R2416" i="1"/>
  <c r="R2544" i="1"/>
  <c r="T2544" i="1" s="1"/>
  <c r="R2672" i="1"/>
  <c r="R2800" i="1"/>
  <c r="R2928" i="1"/>
  <c r="R3056" i="1"/>
  <c r="R3184" i="1"/>
  <c r="R3312" i="1"/>
  <c r="R3440" i="1"/>
  <c r="R3568" i="1"/>
  <c r="R3696" i="1"/>
  <c r="R3824" i="1"/>
  <c r="R3952" i="1"/>
  <c r="R4080" i="1"/>
  <c r="R4208" i="1"/>
  <c r="R4336" i="1"/>
  <c r="R4464" i="1"/>
  <c r="R4592" i="1"/>
  <c r="T4592" i="1" s="1"/>
  <c r="R4720" i="1"/>
  <c r="R4848" i="1"/>
  <c r="R4976" i="1"/>
  <c r="R5104" i="1"/>
  <c r="R369" i="1"/>
  <c r="R497" i="1"/>
  <c r="R625" i="1"/>
  <c r="R753" i="1"/>
  <c r="R881" i="1"/>
  <c r="R1009" i="1"/>
  <c r="R1137" i="1"/>
  <c r="R1265" i="1"/>
  <c r="R1393" i="1"/>
  <c r="R1521" i="1"/>
  <c r="R1649" i="1"/>
  <c r="R1777" i="1"/>
  <c r="T1777" i="1" s="1"/>
  <c r="R1905" i="1"/>
  <c r="R2033" i="1"/>
  <c r="R2161" i="1"/>
  <c r="R2289" i="1"/>
  <c r="R2417" i="1"/>
  <c r="R2545" i="1"/>
  <c r="R2673" i="1"/>
  <c r="R2801" i="1"/>
  <c r="R2929" i="1"/>
  <c r="R3057" i="1"/>
  <c r="R3185" i="1"/>
  <c r="R3313" i="1"/>
  <c r="R3441" i="1"/>
  <c r="R3569" i="1"/>
  <c r="S3697" i="1"/>
  <c r="S3825" i="1"/>
  <c r="S3953" i="1"/>
  <c r="S4081" i="1"/>
  <c r="S4209" i="1"/>
  <c r="S4337" i="1"/>
  <c r="S4465" i="1"/>
  <c r="S4593" i="1"/>
  <c r="S4721" i="1"/>
  <c r="S4849" i="1"/>
  <c r="S4977" i="1"/>
  <c r="S5105" i="1"/>
  <c r="S5233" i="1"/>
  <c r="R4584" i="1"/>
  <c r="T4584" i="1" s="1"/>
  <c r="U4584" i="1" s="1"/>
  <c r="S1298" i="1"/>
  <c r="S1426" i="1"/>
  <c r="S1554" i="1"/>
  <c r="S1682" i="1"/>
  <c r="S1810" i="1"/>
  <c r="S1938" i="1"/>
  <c r="S2066" i="1"/>
  <c r="S2194" i="1"/>
  <c r="S2322" i="1"/>
  <c r="S2450" i="1"/>
  <c r="S2578" i="1"/>
  <c r="S2706" i="1"/>
  <c r="S2834" i="1"/>
  <c r="S2962" i="1"/>
  <c r="S3090" i="1"/>
  <c r="S3218" i="1"/>
  <c r="S3346" i="1"/>
  <c r="S3474" i="1"/>
  <c r="R3618" i="1"/>
  <c r="R3746" i="1"/>
  <c r="T3746" i="1" s="1"/>
  <c r="R3874" i="1"/>
  <c r="R4002" i="1"/>
  <c r="R4130" i="1"/>
  <c r="R4258" i="1"/>
  <c r="R4386" i="1"/>
  <c r="R4514" i="1"/>
  <c r="R4642" i="1"/>
  <c r="R4770" i="1"/>
  <c r="R4898" i="1"/>
  <c r="R5026" i="1"/>
  <c r="R5154" i="1"/>
  <c r="R99" i="1"/>
  <c r="R227" i="1"/>
  <c r="R355" i="1"/>
  <c r="R483" i="1"/>
  <c r="R611" i="1"/>
  <c r="T611" i="1" s="1"/>
  <c r="R739" i="1"/>
  <c r="R867" i="1"/>
  <c r="R995" i="1"/>
  <c r="R1123" i="1"/>
  <c r="R1251" i="1"/>
  <c r="R1379" i="1"/>
  <c r="R1507" i="1"/>
  <c r="R1635" i="1"/>
  <c r="R1763" i="1"/>
  <c r="R1891" i="1"/>
  <c r="R2019" i="1"/>
  <c r="R2147" i="1"/>
  <c r="R2275" i="1"/>
  <c r="R2403" i="1"/>
  <c r="R2531" i="1"/>
  <c r="R2659" i="1"/>
  <c r="T2659" i="1" s="1"/>
  <c r="R2787" i="1"/>
  <c r="R2915" i="1"/>
  <c r="R3043" i="1"/>
  <c r="R3171" i="1"/>
  <c r="R3299" i="1"/>
  <c r="R3427" i="1"/>
  <c r="S3555" i="1"/>
  <c r="S3683" i="1"/>
  <c r="S3811" i="1"/>
  <c r="S3939" i="1"/>
  <c r="S4067" i="1"/>
  <c r="S4195" i="1"/>
  <c r="S4323" i="1"/>
  <c r="S4451" i="1"/>
  <c r="S4579" i="1"/>
  <c r="S4707" i="1"/>
  <c r="S4835" i="1"/>
  <c r="S4963" i="1"/>
  <c r="S5091" i="1"/>
  <c r="S5219" i="1"/>
  <c r="R4104" i="1"/>
  <c r="T4104" i="1" s="1"/>
  <c r="S1892" i="1"/>
  <c r="S2020" i="1"/>
  <c r="S2148" i="1"/>
  <c r="S2276" i="1"/>
  <c r="S2404" i="1"/>
  <c r="R2532" i="1"/>
  <c r="S2660" i="1"/>
  <c r="R2804" i="1"/>
  <c r="R2932" i="1"/>
  <c r="R3060" i="1"/>
  <c r="R3188" i="1"/>
  <c r="T3188" i="1" s="1"/>
  <c r="S3316" i="1"/>
  <c r="R3460" i="1"/>
  <c r="R3588" i="1"/>
  <c r="S3716" i="1"/>
  <c r="S3844" i="1"/>
  <c r="S3972" i="1"/>
  <c r="S4100" i="1"/>
  <c r="S4228" i="1"/>
  <c r="S4356" i="1"/>
  <c r="S4484" i="1"/>
  <c r="S4612" i="1"/>
  <c r="S4740" i="1"/>
  <c r="S4868" i="1"/>
  <c r="S4996" i="1"/>
  <c r="S5124" i="1"/>
  <c r="S5252" i="1"/>
  <c r="R1285" i="1"/>
  <c r="R1413" i="1"/>
  <c r="R1541" i="1"/>
  <c r="R1669" i="1"/>
  <c r="R1797" i="1"/>
  <c r="R1925" i="1"/>
  <c r="R2053" i="1"/>
  <c r="S2181" i="1"/>
  <c r="S2309" i="1"/>
  <c r="S2437" i="1"/>
  <c r="S2565" i="1"/>
  <c r="S2693" i="1"/>
  <c r="S2821" i="1"/>
  <c r="S2949" i="1"/>
  <c r="S3077" i="1"/>
  <c r="S3205" i="1"/>
  <c r="S3333" i="1"/>
  <c r="S3461" i="1"/>
  <c r="S3589" i="1"/>
  <c r="S3717" i="1"/>
  <c r="S3845" i="1"/>
  <c r="S3973" i="1"/>
  <c r="S4101" i="1"/>
  <c r="S4229" i="1"/>
  <c r="S4357" i="1"/>
  <c r="S4485" i="1"/>
  <c r="S4613" i="1"/>
  <c r="S4741" i="1"/>
  <c r="S4869" i="1"/>
  <c r="S4997" i="1"/>
  <c r="S5125" i="1"/>
  <c r="S5253" i="1"/>
  <c r="S1782" i="1"/>
  <c r="S1910" i="1"/>
  <c r="S2038" i="1"/>
  <c r="S2166" i="1"/>
  <c r="S2294" i="1"/>
  <c r="S2422" i="1"/>
  <c r="S2550" i="1"/>
  <c r="R2678" i="1"/>
  <c r="S2806" i="1"/>
  <c r="S2934" i="1"/>
  <c r="S3062" i="1"/>
  <c r="S3190" i="1"/>
  <c r="S3318" i="1"/>
  <c r="S3446" i="1"/>
  <c r="S3574" i="1"/>
  <c r="S3702" i="1"/>
  <c r="S3830" i="1"/>
  <c r="S3958" i="1"/>
  <c r="S4086" i="1"/>
  <c r="S4214" i="1"/>
  <c r="S4342" i="1"/>
  <c r="S4470" i="1"/>
  <c r="S4598" i="1"/>
  <c r="S4726" i="1"/>
  <c r="S4854" i="1"/>
  <c r="S4982" i="1"/>
  <c r="S5110" i="1"/>
  <c r="S5238" i="1"/>
  <c r="R1799" i="1"/>
  <c r="R1927" i="1"/>
  <c r="R2055" i="1"/>
  <c r="R2183" i="1"/>
  <c r="T2183" i="1" s="1"/>
  <c r="R2311" i="1"/>
  <c r="R2439" i="1"/>
  <c r="R2567" i="1"/>
  <c r="R2695" i="1"/>
  <c r="S2823" i="1"/>
  <c r="R2951" i="1"/>
  <c r="R3079" i="1"/>
  <c r="R3207" i="1"/>
  <c r="R3335" i="1"/>
  <c r="R3463" i="1"/>
  <c r="R4760" i="1"/>
  <c r="R4888" i="1"/>
  <c r="S5016" i="1"/>
  <c r="S5144" i="1"/>
  <c r="R20" i="1"/>
  <c r="R3591" i="1"/>
  <c r="T3591" i="1" s="1"/>
  <c r="R3719" i="1"/>
  <c r="R3847" i="1"/>
  <c r="R3975" i="1"/>
  <c r="R4103" i="1"/>
  <c r="R4231" i="1"/>
  <c r="R4359" i="1"/>
  <c r="R4487" i="1"/>
  <c r="R4615" i="1"/>
  <c r="R4743" i="1"/>
  <c r="R4871" i="1"/>
  <c r="R4999" i="1"/>
  <c r="R5127" i="1"/>
  <c r="R5255" i="1"/>
  <c r="S27" i="1"/>
  <c r="S1264" i="1"/>
  <c r="S1392" i="1"/>
  <c r="S1520" i="1"/>
  <c r="S1648" i="1"/>
  <c r="S1776" i="1"/>
  <c r="S1904" i="1"/>
  <c r="S2032" i="1"/>
  <c r="S2160" i="1"/>
  <c r="S2288" i="1"/>
  <c r="S2416" i="1"/>
  <c r="S2544" i="1"/>
  <c r="S2672" i="1"/>
  <c r="S2800" i="1"/>
  <c r="S2928" i="1"/>
  <c r="S3056" i="1"/>
  <c r="S3184" i="1"/>
  <c r="S3312" i="1"/>
  <c r="S3440" i="1"/>
  <c r="S3568" i="1"/>
  <c r="S3696" i="1"/>
  <c r="S3824" i="1"/>
  <c r="S3952" i="1"/>
  <c r="S4080" i="1"/>
  <c r="S4208" i="1"/>
  <c r="S4336" i="1"/>
  <c r="S4464" i="1"/>
  <c r="S4592" i="1"/>
  <c r="S4720" i="1"/>
  <c r="S4848" i="1"/>
  <c r="S4976" i="1"/>
  <c r="S5104" i="1"/>
  <c r="S369" i="1"/>
  <c r="S497" i="1"/>
  <c r="S625" i="1"/>
  <c r="S753" i="1"/>
  <c r="S881" i="1"/>
  <c r="S1009" i="1"/>
  <c r="S1137" i="1"/>
  <c r="S1265" i="1"/>
  <c r="S1393" i="1"/>
  <c r="S1521" i="1"/>
  <c r="S1649" i="1"/>
  <c r="S1777" i="1"/>
  <c r="S1905" i="1"/>
  <c r="S2033" i="1"/>
  <c r="S2161" i="1"/>
  <c r="S2289" i="1"/>
  <c r="S2417" i="1"/>
  <c r="S2545" i="1"/>
  <c r="S2673" i="1"/>
  <c r="S2801" i="1"/>
  <c r="S2929" i="1"/>
  <c r="S3057" i="1"/>
  <c r="S3185" i="1"/>
  <c r="S3313" i="1"/>
  <c r="S3441" i="1"/>
  <c r="S3569" i="1"/>
  <c r="R3713" i="1"/>
  <c r="R3841" i="1"/>
  <c r="T3841" i="1" s="1"/>
  <c r="R3969" i="1"/>
  <c r="R4097" i="1"/>
  <c r="R4225" i="1"/>
  <c r="T4225" i="1" s="1"/>
  <c r="R4353" i="1"/>
  <c r="R4481" i="1"/>
  <c r="R4609" i="1"/>
  <c r="R4737" i="1"/>
  <c r="R4865" i="1"/>
  <c r="R4993" i="1"/>
  <c r="R5121" i="1"/>
  <c r="R5249" i="1"/>
  <c r="R1186" i="1"/>
  <c r="T1186" i="1" s="1"/>
  <c r="R1314" i="1"/>
  <c r="T1314" i="1" s="1"/>
  <c r="R1442" i="1"/>
  <c r="T1442" i="1" s="1"/>
  <c r="R1570" i="1"/>
  <c r="R1698" i="1"/>
  <c r="R1826" i="1"/>
  <c r="R1954" i="1"/>
  <c r="R2082" i="1"/>
  <c r="T2082" i="1" s="1"/>
  <c r="R2210" i="1"/>
  <c r="R2338" i="1"/>
  <c r="R2466" i="1"/>
  <c r="R2594" i="1"/>
  <c r="R2722" i="1"/>
  <c r="R2850" i="1"/>
  <c r="R2978" i="1"/>
  <c r="R3106" i="1"/>
  <c r="R3234" i="1"/>
  <c r="T3234" i="1" s="1"/>
  <c r="R3362" i="1"/>
  <c r="T3362" i="1" s="1"/>
  <c r="R3490" i="1"/>
  <c r="T3490" i="1" s="1"/>
  <c r="S3618" i="1"/>
  <c r="S3746" i="1"/>
  <c r="S3874" i="1"/>
  <c r="S4002" i="1"/>
  <c r="S4130" i="1"/>
  <c r="S4258" i="1"/>
  <c r="S4386" i="1"/>
  <c r="S4514" i="1"/>
  <c r="S4642" i="1"/>
  <c r="S4770" i="1"/>
  <c r="S4898" i="1"/>
  <c r="S5026" i="1"/>
  <c r="S5154" i="1"/>
  <c r="S99" i="1"/>
  <c r="S227" i="1"/>
  <c r="S355" i="1"/>
  <c r="S483" i="1"/>
  <c r="S611" i="1"/>
  <c r="S739" i="1"/>
  <c r="S867" i="1"/>
  <c r="S995" i="1"/>
  <c r="S1123" i="1"/>
  <c r="S1251" i="1"/>
  <c r="S1379" i="1"/>
  <c r="S1507" i="1"/>
  <c r="S1635" i="1"/>
  <c r="S1763" i="1"/>
  <c r="S1891" i="1"/>
  <c r="S2019" i="1"/>
  <c r="S2147" i="1"/>
  <c r="S2275" i="1"/>
  <c r="S2403" i="1"/>
  <c r="S2531" i="1"/>
  <c r="S2659" i="1"/>
  <c r="S2787" i="1"/>
  <c r="S2915" i="1"/>
  <c r="S3043" i="1"/>
  <c r="S3171" i="1"/>
  <c r="S3299" i="1"/>
  <c r="S3427" i="1"/>
  <c r="R3571" i="1"/>
  <c r="R3699" i="1"/>
  <c r="R3827" i="1"/>
  <c r="R3955" i="1"/>
  <c r="R4083" i="1"/>
  <c r="R4211" i="1"/>
  <c r="T4211" i="1" s="1"/>
  <c r="R4339" i="1"/>
  <c r="T4339" i="1" s="1"/>
  <c r="R4467" i="1"/>
  <c r="R4595" i="1"/>
  <c r="R4723" i="1"/>
  <c r="R4851" i="1"/>
  <c r="R4979" i="1"/>
  <c r="R5107" i="1"/>
  <c r="T5107" i="1" s="1"/>
  <c r="R5235" i="1"/>
  <c r="R4360" i="1"/>
  <c r="T4360" i="1" s="1"/>
  <c r="R1908" i="1"/>
  <c r="R2036" i="1"/>
  <c r="R2164" i="1"/>
  <c r="R2292" i="1"/>
  <c r="R2420" i="1"/>
  <c r="R2548" i="1"/>
  <c r="R2676" i="1"/>
  <c r="T2676" i="1" s="1"/>
  <c r="S2804" i="1"/>
  <c r="S2932" i="1"/>
  <c r="S3060" i="1"/>
  <c r="S3188" i="1"/>
  <c r="R3332" i="1"/>
  <c r="S3460" i="1"/>
  <c r="S3588" i="1"/>
  <c r="R3732" i="1"/>
  <c r="R3860" i="1"/>
  <c r="R3988" i="1"/>
  <c r="R4116" i="1"/>
  <c r="R4244" i="1"/>
  <c r="R4372" i="1"/>
  <c r="R4500" i="1"/>
  <c r="R4628" i="1"/>
  <c r="R4756" i="1"/>
  <c r="T4756" i="1" s="1"/>
  <c r="R4884" i="1"/>
  <c r="T4884" i="1" s="1"/>
  <c r="R5012" i="1"/>
  <c r="T5012" i="1" s="1"/>
  <c r="R5140" i="1"/>
  <c r="R5268" i="1"/>
  <c r="S1285" i="1"/>
  <c r="S1413" i="1"/>
  <c r="S1541" i="1"/>
  <c r="S1669" i="1"/>
  <c r="S1797" i="1"/>
  <c r="S1925" i="1"/>
  <c r="S2053" i="1"/>
  <c r="R2197" i="1"/>
  <c r="R2325" i="1"/>
  <c r="R2453" i="1"/>
  <c r="R2581" i="1"/>
  <c r="R2709" i="1"/>
  <c r="T2709" i="1" s="1"/>
  <c r="R2837" i="1"/>
  <c r="T2837" i="1" s="1"/>
  <c r="R2965" i="1"/>
  <c r="T2965" i="1" s="1"/>
  <c r="R3093" i="1"/>
  <c r="R3221" i="1"/>
  <c r="R3349" i="1"/>
  <c r="R3477" i="1"/>
  <c r="R3605" i="1"/>
  <c r="T3605" i="1" s="1"/>
  <c r="R3733" i="1"/>
  <c r="R3861" i="1"/>
  <c r="R3989" i="1"/>
  <c r="R4117" i="1"/>
  <c r="R4245" i="1"/>
  <c r="R4373" i="1"/>
  <c r="R4501" i="1"/>
  <c r="R4629" i="1"/>
  <c r="R4757" i="1"/>
  <c r="T4757" i="1" s="1"/>
  <c r="R4885" i="1"/>
  <c r="T4885" i="1" s="1"/>
  <c r="R5013" i="1"/>
  <c r="T5013" i="1" s="1"/>
  <c r="R5141" i="1"/>
  <c r="R5269" i="1"/>
  <c r="R1798" i="1"/>
  <c r="R1926" i="1"/>
  <c r="R2054" i="1"/>
  <c r="T2054" i="1" s="1"/>
  <c r="R2182" i="1"/>
  <c r="R2310" i="1"/>
  <c r="R2438" i="1"/>
  <c r="R2566" i="1"/>
  <c r="R2694" i="1"/>
  <c r="R2822" i="1"/>
  <c r="R2950" i="1"/>
  <c r="R3078" i="1"/>
  <c r="R3206" i="1"/>
  <c r="T3206" i="1" s="1"/>
  <c r="R3334" i="1"/>
  <c r="T3334" i="1" s="1"/>
  <c r="R3462" i="1"/>
  <c r="T3462" i="1" s="1"/>
  <c r="R3590" i="1"/>
  <c r="R3718" i="1"/>
  <c r="R3846" i="1"/>
  <c r="R3974" i="1"/>
  <c r="R4102" i="1"/>
  <c r="T4102" i="1" s="1"/>
  <c r="R4230" i="1"/>
  <c r="R4358" i="1"/>
  <c r="R4486" i="1"/>
  <c r="R4614" i="1"/>
  <c r="R4742" i="1"/>
  <c r="R4870" i="1"/>
  <c r="R4998" i="1"/>
  <c r="R5126" i="1"/>
  <c r="R5254" i="1"/>
  <c r="T5254" i="1" s="1"/>
  <c r="S1799" i="1"/>
  <c r="S1927" i="1"/>
  <c r="S2055" i="1"/>
  <c r="S2183" i="1"/>
  <c r="S2311" i="1"/>
  <c r="S2439" i="1"/>
  <c r="S2567" i="1"/>
  <c r="S2695" i="1"/>
  <c r="R2823" i="1"/>
  <c r="S2951" i="1"/>
  <c r="S3079" i="1"/>
  <c r="S3207" i="1"/>
  <c r="S3335" i="1"/>
  <c r="S3463" i="1"/>
  <c r="S4760" i="1"/>
  <c r="S4888" i="1"/>
  <c r="R5032" i="1"/>
  <c r="T5032" i="1" s="1"/>
  <c r="R5160" i="1"/>
  <c r="T5160" i="1" s="1"/>
  <c r="S20" i="1"/>
  <c r="S3591" i="1"/>
  <c r="S3719" i="1"/>
  <c r="S3847" i="1"/>
  <c r="S3975" i="1"/>
  <c r="S4103" i="1"/>
  <c r="S4231" i="1"/>
  <c r="S4359" i="1"/>
  <c r="S4487" i="1"/>
  <c r="S4615" i="1"/>
  <c r="S4743" i="1"/>
  <c r="S4871" i="1"/>
  <c r="S4999" i="1"/>
  <c r="S5127" i="1"/>
  <c r="S5255" i="1"/>
  <c r="S3969" i="1"/>
  <c r="S4097" i="1"/>
  <c r="S4225" i="1"/>
  <c r="S4353" i="1"/>
  <c r="S4481" i="1"/>
  <c r="S4609" i="1"/>
  <c r="S4737" i="1"/>
  <c r="S4865" i="1"/>
  <c r="S4993" i="1"/>
  <c r="S5121" i="1"/>
  <c r="S5249" i="1"/>
  <c r="S1186" i="1"/>
  <c r="S1314" i="1"/>
  <c r="S1442" i="1"/>
  <c r="S1570" i="1"/>
  <c r="S1698" i="1"/>
  <c r="S1826" i="1"/>
  <c r="S1954" i="1"/>
  <c r="S2082" i="1"/>
  <c r="S2210" i="1"/>
  <c r="S2338" i="1"/>
  <c r="S2466" i="1"/>
  <c r="S2594" i="1"/>
  <c r="S2722" i="1"/>
  <c r="S2850" i="1"/>
  <c r="S2978" i="1"/>
  <c r="S3106" i="1"/>
  <c r="S3234" i="1"/>
  <c r="S3362" i="1"/>
  <c r="S3490" i="1"/>
  <c r="R3634" i="1"/>
  <c r="R3762" i="1"/>
  <c r="R3890" i="1"/>
  <c r="R4018" i="1"/>
  <c r="R4146" i="1"/>
  <c r="R4274" i="1"/>
  <c r="R4402" i="1"/>
  <c r="R4530" i="1"/>
  <c r="R4658" i="1"/>
  <c r="R4786" i="1"/>
  <c r="R4914" i="1"/>
  <c r="R5042" i="1"/>
  <c r="R5170" i="1"/>
  <c r="R30" i="1"/>
  <c r="R115" i="1"/>
  <c r="R243" i="1"/>
  <c r="R371" i="1"/>
  <c r="R499" i="1"/>
  <c r="R627" i="1"/>
  <c r="R755" i="1"/>
  <c r="R883" i="1"/>
  <c r="R1011" i="1"/>
  <c r="R1139" i="1"/>
  <c r="R1267" i="1"/>
  <c r="R1395" i="1"/>
  <c r="R1523" i="1"/>
  <c r="R1651" i="1"/>
  <c r="R1779" i="1"/>
  <c r="R1907" i="1"/>
  <c r="R2035" i="1"/>
  <c r="R2163" i="1"/>
  <c r="R2291" i="1"/>
  <c r="R2419" i="1"/>
  <c r="R2547" i="1"/>
  <c r="R2675" i="1"/>
  <c r="R2803" i="1"/>
  <c r="R2931" i="1"/>
  <c r="R3059" i="1"/>
  <c r="R3187" i="1"/>
  <c r="R3315" i="1"/>
  <c r="R3443" i="1"/>
  <c r="S3571" i="1"/>
  <c r="S3699" i="1"/>
  <c r="S3827" i="1"/>
  <c r="S3955" i="1"/>
  <c r="S4083" i="1"/>
  <c r="S4211" i="1"/>
  <c r="S4339" i="1"/>
  <c r="S4467" i="1"/>
  <c r="S4595" i="1"/>
  <c r="S4723" i="1"/>
  <c r="S4851" i="1"/>
  <c r="S4979" i="1"/>
  <c r="S5107" i="1"/>
  <c r="S5235" i="1"/>
  <c r="R4616" i="1"/>
  <c r="T4616" i="1" s="1"/>
  <c r="S1908" i="1"/>
  <c r="S2036" i="1"/>
  <c r="S2164" i="1"/>
  <c r="S2292" i="1"/>
  <c r="S2420" i="1"/>
  <c r="S2548" i="1"/>
  <c r="S2676" i="1"/>
  <c r="R2820" i="1"/>
  <c r="R2948" i="1"/>
  <c r="R3076" i="1"/>
  <c r="S3332" i="1"/>
  <c r="R3476" i="1"/>
  <c r="R3604" i="1"/>
  <c r="S3732" i="1"/>
  <c r="S3860" i="1"/>
  <c r="S3988" i="1"/>
  <c r="S4116" i="1"/>
  <c r="S4244" i="1"/>
  <c r="S4372" i="1"/>
  <c r="S4500" i="1"/>
  <c r="S4628" i="1"/>
  <c r="S4756" i="1"/>
  <c r="S4884" i="1"/>
  <c r="S5012" i="1"/>
  <c r="S5140" i="1"/>
  <c r="S5268" i="1"/>
  <c r="R1301" i="1"/>
  <c r="R1429" i="1"/>
  <c r="R1557" i="1"/>
  <c r="R1685" i="1"/>
  <c r="R1813" i="1"/>
  <c r="R1941" i="1"/>
  <c r="R2069" i="1"/>
  <c r="S2197" i="1"/>
  <c r="S2325" i="1"/>
  <c r="S2453" i="1"/>
  <c r="S2581" i="1"/>
  <c r="S2709" i="1"/>
  <c r="S2837" i="1"/>
  <c r="S2965" i="1"/>
  <c r="S3093" i="1"/>
  <c r="S3221" i="1"/>
  <c r="S3349" i="1"/>
  <c r="S3477" i="1"/>
  <c r="S3605" i="1"/>
  <c r="S3733" i="1"/>
  <c r="S3861" i="1"/>
  <c r="S3989" i="1"/>
  <c r="S4117" i="1"/>
  <c r="S4245" i="1"/>
  <c r="S4373" i="1"/>
  <c r="S4501" i="1"/>
  <c r="S4629" i="1"/>
  <c r="S4757" i="1"/>
  <c r="S4885" i="1"/>
  <c r="S5013" i="1"/>
  <c r="S5141" i="1"/>
  <c r="S5269" i="1"/>
  <c r="S1798" i="1"/>
  <c r="S1926" i="1"/>
  <c r="S2054" i="1"/>
  <c r="S2182" i="1"/>
  <c r="S2310" i="1"/>
  <c r="S2438" i="1"/>
  <c r="S2566" i="1"/>
  <c r="S2694" i="1"/>
  <c r="S2822" i="1"/>
  <c r="S2950" i="1"/>
  <c r="S3078" i="1"/>
  <c r="S3206" i="1"/>
  <c r="S3334" i="1"/>
  <c r="S3462" i="1"/>
  <c r="S3590" i="1"/>
  <c r="S3718" i="1"/>
  <c r="S3846" i="1"/>
  <c r="S3974" i="1"/>
  <c r="S4102" i="1"/>
  <c r="S4230" i="1"/>
  <c r="S4358" i="1"/>
  <c r="S4486" i="1"/>
  <c r="S4614" i="1"/>
  <c r="S4742" i="1"/>
  <c r="S4870" i="1"/>
  <c r="S4998" i="1"/>
  <c r="S5126" i="1"/>
  <c r="S5254" i="1"/>
  <c r="R1815" i="1"/>
  <c r="R1943" i="1"/>
  <c r="R2071" i="1"/>
  <c r="R2199" i="1"/>
  <c r="R2327" i="1"/>
  <c r="R2455" i="1"/>
  <c r="R2583" i="1"/>
  <c r="R2711" i="1"/>
  <c r="R2839" i="1"/>
  <c r="R2967" i="1"/>
  <c r="R3095" i="1"/>
  <c r="R3223" i="1"/>
  <c r="R3351" i="1"/>
  <c r="R3479" i="1"/>
  <c r="R4776" i="1"/>
  <c r="R4904" i="1"/>
  <c r="S5032" i="1"/>
  <c r="S5160" i="1"/>
  <c r="R36" i="1"/>
  <c r="T36" i="1" s="1"/>
  <c r="R3607" i="1"/>
  <c r="R3735" i="1"/>
  <c r="R3863" i="1"/>
  <c r="R3991" i="1"/>
  <c r="R4119" i="1"/>
  <c r="R4247" i="1"/>
  <c r="R4375" i="1"/>
  <c r="R4503" i="1"/>
  <c r="R4631" i="1"/>
  <c r="R4759" i="1"/>
  <c r="R4887" i="1"/>
  <c r="R5015" i="1"/>
  <c r="R5143" i="1"/>
  <c r="R5271" i="1"/>
  <c r="S2304" i="1"/>
  <c r="S2432" i="1"/>
  <c r="S2560" i="1"/>
  <c r="S2688" i="1"/>
  <c r="S2816" i="1"/>
  <c r="S2944" i="1"/>
  <c r="S3072" i="1"/>
  <c r="S3200" i="1"/>
  <c r="S3328" i="1"/>
  <c r="S3456" i="1"/>
  <c r="S3584" i="1"/>
  <c r="S3712" i="1"/>
  <c r="S3840" i="1"/>
  <c r="S3968" i="1"/>
  <c r="S4096" i="1"/>
  <c r="S4224" i="1"/>
  <c r="S4352" i="1"/>
  <c r="S4480" i="1"/>
  <c r="S4608" i="1"/>
  <c r="S4736" i="1"/>
  <c r="S4864" i="1"/>
  <c r="S4992" i="1"/>
  <c r="S5120" i="1"/>
  <c r="R28" i="1"/>
  <c r="T28" i="1" s="1"/>
  <c r="S385" i="1"/>
  <c r="S513" i="1"/>
  <c r="S641" i="1"/>
  <c r="S769" i="1"/>
  <c r="S897" i="1"/>
  <c r="S1025" i="1"/>
  <c r="S1153" i="1"/>
  <c r="S1281" i="1"/>
  <c r="S1409" i="1"/>
  <c r="S1537" i="1"/>
  <c r="S1665" i="1"/>
  <c r="S1793" i="1"/>
  <c r="S1921" i="1"/>
  <c r="S2049" i="1"/>
  <c r="S2177" i="1"/>
  <c r="S2305" i="1"/>
  <c r="S2433" i="1"/>
  <c r="S2561" i="1"/>
  <c r="S2689" i="1"/>
  <c r="S2817" i="1"/>
  <c r="S2945" i="1"/>
  <c r="S3073" i="1"/>
  <c r="S3201" i="1"/>
  <c r="S3329" i="1"/>
  <c r="S3457" i="1"/>
  <c r="S3585" i="1"/>
  <c r="R3729" i="1"/>
  <c r="T3729" i="1" s="1"/>
  <c r="R3857" i="1"/>
  <c r="T3857" i="1" s="1"/>
  <c r="R3985" i="1"/>
  <c r="T3985" i="1" s="1"/>
  <c r="R4113" i="1"/>
  <c r="T4113" i="1" s="1"/>
  <c r="R4241" i="1"/>
  <c r="T4241" i="1" s="1"/>
  <c r="R4369" i="1"/>
  <c r="T4369" i="1" s="1"/>
  <c r="R4497" i="1"/>
  <c r="T4497" i="1" s="1"/>
  <c r="R4625" i="1"/>
  <c r="T4625" i="1" s="1"/>
  <c r="R4753" i="1"/>
  <c r="T4753" i="1" s="1"/>
  <c r="R4881" i="1"/>
  <c r="T4881" i="1" s="1"/>
  <c r="R5009" i="1"/>
  <c r="T5009" i="1" s="1"/>
  <c r="R5137" i="1"/>
  <c r="T5137" i="1" s="1"/>
  <c r="R5265" i="1"/>
  <c r="T5265" i="1" s="1"/>
  <c r="R1202" i="1"/>
  <c r="T1202" i="1" s="1"/>
  <c r="R1330" i="1"/>
  <c r="T1330" i="1" s="1"/>
  <c r="R1458" i="1"/>
  <c r="T1458" i="1" s="1"/>
  <c r="R1586" i="1"/>
  <c r="T1586" i="1" s="1"/>
  <c r="R1714" i="1"/>
  <c r="T1714" i="1" s="1"/>
  <c r="R1842" i="1"/>
  <c r="T1842" i="1" s="1"/>
  <c r="R1970" i="1"/>
  <c r="T1970" i="1" s="1"/>
  <c r="R2098" i="1"/>
  <c r="T2098" i="1" s="1"/>
  <c r="R2226" i="1"/>
  <c r="T2226" i="1" s="1"/>
  <c r="R2354" i="1"/>
  <c r="T2354" i="1" s="1"/>
  <c r="R2482" i="1"/>
  <c r="T2482" i="1" s="1"/>
  <c r="R2610" i="1"/>
  <c r="T2610" i="1" s="1"/>
  <c r="R2738" i="1"/>
  <c r="T2738" i="1" s="1"/>
  <c r="R2866" i="1"/>
  <c r="T2866" i="1" s="1"/>
  <c r="R2994" i="1"/>
  <c r="T2994" i="1" s="1"/>
  <c r="R3122" i="1"/>
  <c r="T3122" i="1" s="1"/>
  <c r="R3250" i="1"/>
  <c r="T3250" i="1" s="1"/>
  <c r="R3378" i="1"/>
  <c r="T3378" i="1" s="1"/>
  <c r="R3506" i="1"/>
  <c r="T3506" i="1" s="1"/>
  <c r="S3634" i="1"/>
  <c r="S3762" i="1"/>
  <c r="S3890" i="1"/>
  <c r="S4018" i="1"/>
  <c r="S4146" i="1"/>
  <c r="S4274" i="1"/>
  <c r="S4402" i="1"/>
  <c r="S4530" i="1"/>
  <c r="S4658" i="1"/>
  <c r="S4786" i="1"/>
  <c r="S4914" i="1"/>
  <c r="S5042" i="1"/>
  <c r="S5170" i="1"/>
  <c r="S30" i="1"/>
  <c r="S115" i="1"/>
  <c r="S243" i="1"/>
  <c r="S371" i="1"/>
  <c r="S499" i="1"/>
  <c r="S627" i="1"/>
  <c r="S755" i="1"/>
  <c r="S883" i="1"/>
  <c r="S1011" i="1"/>
  <c r="S1139" i="1"/>
  <c r="S1267" i="1"/>
  <c r="S1395" i="1"/>
  <c r="S1523" i="1"/>
  <c r="S1651" i="1"/>
  <c r="S1779" i="1"/>
  <c r="S1907" i="1"/>
  <c r="S2035" i="1"/>
  <c r="S2163" i="1"/>
  <c r="S2291" i="1"/>
  <c r="S2419" i="1"/>
  <c r="S2547" i="1"/>
  <c r="S2675" i="1"/>
  <c r="S2803" i="1"/>
  <c r="S2931" i="1"/>
  <c r="S3059" i="1"/>
  <c r="S3187" i="1"/>
  <c r="S3315" i="1"/>
  <c r="S3443" i="1"/>
  <c r="R3587" i="1"/>
  <c r="T3587" i="1" s="1"/>
  <c r="R3715" i="1"/>
  <c r="T3715" i="1" s="1"/>
  <c r="R3843" i="1"/>
  <c r="T3843" i="1" s="1"/>
  <c r="R3971" i="1"/>
  <c r="T3971" i="1" s="1"/>
  <c r="R4099" i="1"/>
  <c r="T4099" i="1" s="1"/>
  <c r="R4227" i="1"/>
  <c r="T4227" i="1" s="1"/>
  <c r="R4355" i="1"/>
  <c r="T4355" i="1" s="1"/>
  <c r="R4483" i="1"/>
  <c r="T4483" i="1" s="1"/>
  <c r="R4611" i="1"/>
  <c r="T4611" i="1" s="1"/>
  <c r="R4739" i="1"/>
  <c r="R4867" i="1"/>
  <c r="T4867" i="1" s="1"/>
  <c r="R4995" i="1"/>
  <c r="T4995" i="1" s="1"/>
  <c r="R5123" i="1"/>
  <c r="T5123" i="1" s="1"/>
  <c r="S5251" i="1"/>
  <c r="R1796" i="1"/>
  <c r="T1796" i="1" s="1"/>
  <c r="R1924" i="1"/>
  <c r="T1924" i="1" s="1"/>
  <c r="R2052" i="1"/>
  <c r="T2052" i="1" s="1"/>
  <c r="R2180" i="1"/>
  <c r="T2180" i="1" s="1"/>
  <c r="S2308" i="1"/>
  <c r="R2436" i="1"/>
  <c r="T2436" i="1" s="1"/>
  <c r="R2564" i="1"/>
  <c r="T2564" i="1" s="1"/>
  <c r="S2820" i="1"/>
  <c r="S2948" i="1"/>
  <c r="S3076" i="1"/>
  <c r="R3220" i="1"/>
  <c r="T3220" i="1" s="1"/>
  <c r="R3348" i="1"/>
  <c r="T3348" i="1" s="1"/>
  <c r="S3476" i="1"/>
  <c r="S3604" i="1"/>
  <c r="R3748" i="1"/>
  <c r="R3876" i="1"/>
  <c r="R4004" i="1"/>
  <c r="T4004" i="1" s="1"/>
  <c r="R4132" i="1"/>
  <c r="T4132" i="1" s="1"/>
  <c r="R4260" i="1"/>
  <c r="T4260" i="1" s="1"/>
  <c r="R4388" i="1"/>
  <c r="T4388" i="1" s="1"/>
  <c r="R4516" i="1"/>
  <c r="T4516" i="1" s="1"/>
  <c r="R4644" i="1"/>
  <c r="T4644" i="1" s="1"/>
  <c r="R4772" i="1"/>
  <c r="R4900" i="1"/>
  <c r="R5028" i="1"/>
  <c r="T5028" i="1" s="1"/>
  <c r="R5156" i="1"/>
  <c r="T5156" i="1" s="1"/>
  <c r="S1301" i="1"/>
  <c r="S1429" i="1"/>
  <c r="S1557" i="1"/>
  <c r="S1685" i="1"/>
  <c r="S1813" i="1"/>
  <c r="S1941" i="1"/>
  <c r="S2069" i="1"/>
  <c r="R2213" i="1"/>
  <c r="R2341" i="1"/>
  <c r="T2341" i="1" s="1"/>
  <c r="R2469" i="1"/>
  <c r="T2469" i="1" s="1"/>
  <c r="R2597" i="1"/>
  <c r="T2597" i="1" s="1"/>
  <c r="R2725" i="1"/>
  <c r="T2725" i="1" s="1"/>
  <c r="R2853" i="1"/>
  <c r="T2853" i="1" s="1"/>
  <c r="R2981" i="1"/>
  <c r="T2981" i="1" s="1"/>
  <c r="R3109" i="1"/>
  <c r="T3109" i="1" s="1"/>
  <c r="R3237" i="1"/>
  <c r="T3237" i="1" s="1"/>
  <c r="R3365" i="1"/>
  <c r="T3365" i="1" s="1"/>
  <c r="R3493" i="1"/>
  <c r="T3493" i="1" s="1"/>
  <c r="R3621" i="1"/>
  <c r="R3749" i="1"/>
  <c r="T3749" i="1" s="1"/>
  <c r="R3877" i="1"/>
  <c r="T3877" i="1" s="1"/>
  <c r="R4005" i="1"/>
  <c r="R4133" i="1"/>
  <c r="R4261" i="1"/>
  <c r="T4261" i="1" s="1"/>
  <c r="R4389" i="1"/>
  <c r="T4389" i="1" s="1"/>
  <c r="R4517" i="1"/>
  <c r="T4517" i="1" s="1"/>
  <c r="R4645" i="1"/>
  <c r="T4645" i="1" s="1"/>
  <c r="R4773" i="1"/>
  <c r="T4773" i="1" s="1"/>
  <c r="R4901" i="1"/>
  <c r="T4901" i="1" s="1"/>
  <c r="R5029" i="1"/>
  <c r="T5029" i="1" s="1"/>
  <c r="R5157" i="1"/>
  <c r="T5157" i="1" s="1"/>
  <c r="R17" i="1"/>
  <c r="T17" i="1" s="1"/>
  <c r="R1814" i="1"/>
  <c r="T1814" i="1" s="1"/>
  <c r="R1942" i="1"/>
  <c r="R2070" i="1"/>
  <c r="R2198" i="1"/>
  <c r="T2198" i="1" s="1"/>
  <c r="R2326" i="1"/>
  <c r="T2326" i="1" s="1"/>
  <c r="R2454" i="1"/>
  <c r="R2582" i="1"/>
  <c r="R2710" i="1"/>
  <c r="T2710" i="1" s="1"/>
  <c r="R2838" i="1"/>
  <c r="T2838" i="1" s="1"/>
  <c r="R2966" i="1"/>
  <c r="T2966" i="1" s="1"/>
  <c r="R3094" i="1"/>
  <c r="T3094" i="1" s="1"/>
  <c r="R3222" i="1"/>
  <c r="T3222" i="1" s="1"/>
  <c r="R3350" i="1"/>
  <c r="T3350" i="1" s="1"/>
  <c r="R3478" i="1"/>
  <c r="R3606" i="1"/>
  <c r="T3606" i="1" s="1"/>
  <c r="R3734" i="1"/>
  <c r="T3734" i="1" s="1"/>
  <c r="R3862" i="1"/>
  <c r="T3862" i="1" s="1"/>
  <c r="R3990" i="1"/>
  <c r="R4118" i="1"/>
  <c r="R4246" i="1"/>
  <c r="T4246" i="1" s="1"/>
  <c r="R4374" i="1"/>
  <c r="T4374" i="1" s="1"/>
  <c r="R4502" i="1"/>
  <c r="R4630" i="1"/>
  <c r="R4758" i="1"/>
  <c r="T4758" i="1" s="1"/>
  <c r="R4886" i="1"/>
  <c r="T4886" i="1" s="1"/>
  <c r="R5014" i="1"/>
  <c r="T5014" i="1" s="1"/>
  <c r="R5142" i="1"/>
  <c r="T5142" i="1" s="1"/>
  <c r="R5270" i="1"/>
  <c r="T5270" i="1" s="1"/>
  <c r="S1815" i="1"/>
  <c r="S1943" i="1"/>
  <c r="S2071" i="1"/>
  <c r="S2199" i="1"/>
  <c r="S2327" i="1"/>
  <c r="S2455" i="1"/>
  <c r="S2583" i="1"/>
  <c r="S2711" i="1"/>
  <c r="S2839" i="1"/>
  <c r="S2967" i="1"/>
  <c r="S3095" i="1"/>
  <c r="S3223" i="1"/>
  <c r="S3351" i="1"/>
  <c r="S3479" i="1"/>
  <c r="S4776" i="1"/>
  <c r="S4904" i="1"/>
  <c r="R5048" i="1"/>
  <c r="T5048" i="1" s="1"/>
  <c r="U5048" i="1" s="1"/>
  <c r="S36" i="1"/>
  <c r="S3607" i="1"/>
  <c r="S3735" i="1"/>
  <c r="S3863" i="1"/>
  <c r="S3991" i="1"/>
  <c r="S4119" i="1"/>
  <c r="S4247" i="1"/>
  <c r="S4375" i="1"/>
  <c r="S4503" i="1"/>
  <c r="S4631" i="1"/>
  <c r="S4759" i="1"/>
  <c r="S4887" i="1"/>
  <c r="S5015" i="1"/>
  <c r="S5143" i="1"/>
  <c r="S5271" i="1"/>
  <c r="H30" i="1"/>
  <c r="L29" i="1"/>
  <c r="T3876" i="1" l="1"/>
  <c r="T3315" i="1"/>
  <c r="T1267" i="1"/>
  <c r="T4530" i="1"/>
  <c r="T3702" i="1"/>
  <c r="T5253" i="1"/>
  <c r="T3205" i="1"/>
  <c r="T5252" i="1"/>
  <c r="T4707" i="1"/>
  <c r="T4327" i="1"/>
  <c r="T3047" i="1"/>
  <c r="T2021" i="1"/>
  <c r="T1475" i="1"/>
  <c r="T5078" i="1"/>
  <c r="T3030" i="1"/>
  <c r="T4581" i="1"/>
  <c r="T2533" i="1"/>
  <c r="T4580" i="1"/>
  <c r="T2500" i="1"/>
  <c r="T4035" i="1"/>
  <c r="T3058" i="1"/>
  <c r="T5201" i="1"/>
  <c r="T4968" i="1"/>
  <c r="T50" i="1"/>
  <c r="T3270" i="1"/>
  <c r="T4821" i="1"/>
  <c r="T2773" i="1"/>
  <c r="T4820" i="1"/>
  <c r="T4275" i="1"/>
  <c r="T3426" i="1"/>
  <c r="T1378" i="1"/>
  <c r="T5188" i="1"/>
  <c r="T4515" i="1"/>
  <c r="T1701" i="1"/>
  <c r="T3330" i="1"/>
  <c r="T1282" i="1"/>
  <c r="T3748" i="1"/>
  <c r="T3974" i="1"/>
  <c r="T1926" i="1"/>
  <c r="T3477" i="1"/>
  <c r="T4979" i="1"/>
  <c r="T1954" i="1"/>
  <c r="T4097" i="1"/>
  <c r="T4999" i="1"/>
  <c r="T4760" i="1"/>
  <c r="T2019" i="1"/>
  <c r="T5154" i="1"/>
  <c r="T3185" i="1"/>
  <c r="T1137" i="1"/>
  <c r="T3952" i="1"/>
  <c r="T1904" i="1"/>
  <c r="T3574" i="1"/>
  <c r="T5125" i="1"/>
  <c r="T3077" i="1"/>
  <c r="T5124" i="1"/>
  <c r="T4579" i="1"/>
  <c r="T4599" i="1"/>
  <c r="T3191" i="1"/>
  <c r="T1619" i="1"/>
  <c r="T4882" i="1"/>
  <c r="T4199" i="1"/>
  <c r="T2919" i="1"/>
  <c r="T1893" i="1"/>
  <c r="T3395" i="1"/>
  <c r="T1347" i="1"/>
  <c r="T2641" i="1"/>
  <c r="T593" i="1"/>
  <c r="T4950" i="1"/>
  <c r="T2902" i="1"/>
  <c r="T4453" i="1"/>
  <c r="T2405" i="1"/>
  <c r="T4452" i="1"/>
  <c r="T2372" i="1"/>
  <c r="T3907" i="1"/>
  <c r="T2930" i="1"/>
  <c r="T5073" i="1"/>
  <c r="T2612" i="1"/>
  <c r="T4147" i="1"/>
  <c r="T3298" i="1"/>
  <c r="T1250" i="1"/>
  <c r="T4551" i="1"/>
  <c r="T3271" i="1"/>
  <c r="T4535" i="1"/>
  <c r="T3127" i="1"/>
  <c r="T2101" i="1"/>
  <c r="T3236" i="1"/>
  <c r="T4755" i="1"/>
  <c r="T1573" i="1"/>
  <c r="T4119" i="1"/>
  <c r="T4851" i="1"/>
  <c r="T5144" i="1"/>
  <c r="T3446" i="1"/>
  <c r="T4997" i="1"/>
  <c r="T2949" i="1"/>
  <c r="T4996" i="1"/>
  <c r="T4451" i="1"/>
  <c r="T3814" i="1"/>
  <c r="T3317" i="1"/>
  <c r="T3300" i="1"/>
  <c r="T4819" i="1"/>
  <c r="T4071" i="1"/>
  <c r="T2791" i="1"/>
  <c r="T1765" i="1"/>
  <c r="T3267" i="1"/>
  <c r="T1219" i="1"/>
  <c r="T2513" i="1"/>
  <c r="T465" i="1"/>
  <c r="T4822" i="1"/>
  <c r="T2774" i="1"/>
  <c r="T4325" i="1"/>
  <c r="T2277" i="1"/>
  <c r="T4324" i="1"/>
  <c r="T2244" i="1"/>
  <c r="T3779" i="1"/>
  <c r="T2802" i="1"/>
  <c r="T4945" i="1"/>
  <c r="T3943" i="1"/>
  <c r="T2663" i="1"/>
  <c r="T1637" i="1"/>
  <c r="T3139" i="1"/>
  <c r="T1091" i="1"/>
  <c r="T2646" i="1"/>
  <c r="T4197" i="1"/>
  <c r="T2149" i="1"/>
  <c r="T4196" i="1"/>
  <c r="T3651" i="1"/>
  <c r="T2675" i="1"/>
  <c r="T627" i="1"/>
  <c r="T3890" i="1"/>
  <c r="T4487" i="1"/>
  <c r="T3079" i="1"/>
  <c r="T2053" i="1"/>
  <c r="T1507" i="1"/>
  <c r="T4642" i="1"/>
  <c r="T2673" i="1"/>
  <c r="T625" i="1"/>
  <c r="T3440" i="1"/>
  <c r="T4087" i="1"/>
  <c r="T2679" i="1"/>
  <c r="T1653" i="1"/>
  <c r="T3155" i="1"/>
  <c r="T1107" i="1"/>
  <c r="T2005" i="1"/>
  <c r="T4678" i="1"/>
  <c r="T2630" i="1"/>
  <c r="T4181" i="1"/>
  <c r="T2547" i="1"/>
  <c r="T499" i="1"/>
  <c r="T3762" i="1"/>
  <c r="T4359" i="1"/>
  <c r="T2951" i="1"/>
  <c r="T1925" i="1"/>
  <c r="T3427" i="1"/>
  <c r="T1379" i="1"/>
  <c r="T4514" i="1"/>
  <c r="T2545" i="1"/>
  <c r="T497" i="1"/>
  <c r="T3312" i="1"/>
  <c r="T3959" i="1"/>
  <c r="T2551" i="1"/>
  <c r="T1525" i="1"/>
  <c r="T3572" i="1"/>
  <c r="T3027" i="1"/>
  <c r="T979" i="1"/>
  <c r="T5000" i="1"/>
  <c r="T3302" i="1"/>
  <c r="T4853" i="1"/>
  <c r="T2805" i="1"/>
  <c r="T4852" i="1"/>
  <c r="T4307" i="1"/>
  <c r="T4420" i="1"/>
  <c r="T2340" i="1"/>
  <c r="T3747" i="1"/>
  <c r="T2562" i="1"/>
  <c r="T4705" i="1"/>
  <c r="T2419" i="1"/>
  <c r="T371" i="1"/>
  <c r="T3634" i="1"/>
  <c r="T4231" i="1"/>
  <c r="T1797" i="1"/>
  <c r="T3299" i="1"/>
  <c r="T1251" i="1"/>
  <c r="T4386" i="1"/>
  <c r="T2417" i="1"/>
  <c r="T369" i="1"/>
  <c r="T3184" i="1"/>
  <c r="T3831" i="1"/>
  <c r="T2423" i="1"/>
  <c r="T1397" i="1"/>
  <c r="T3444" i="1"/>
  <c r="T2899" i="1"/>
  <c r="T851" i="1"/>
  <c r="T5222" i="1"/>
  <c r="T3174" i="1"/>
  <c r="T4725" i="1"/>
  <c r="T4724" i="1"/>
  <c r="T2644" i="1"/>
  <c r="T4179" i="1"/>
  <c r="T2162" i="1"/>
  <c r="T4305" i="1"/>
  <c r="T1749" i="1"/>
  <c r="T4422" i="1"/>
  <c r="T2374" i="1"/>
  <c r="T3925" i="1"/>
  <c r="T3924" i="1"/>
  <c r="T3767" i="1"/>
  <c r="T2359" i="1"/>
  <c r="T1333" i="1"/>
  <c r="T3380" i="1"/>
  <c r="T2452" i="1"/>
  <c r="T3987" i="1"/>
  <c r="T2434" i="1"/>
  <c r="T4577" i="1"/>
  <c r="T3478" i="1"/>
  <c r="T4103" i="1"/>
  <c r="T2695" i="1"/>
  <c r="T1669" i="1"/>
  <c r="T3171" i="1"/>
  <c r="T1123" i="1"/>
  <c r="T4258" i="1"/>
  <c r="T2289" i="1"/>
  <c r="T5104" i="1"/>
  <c r="T3056" i="1"/>
  <c r="T4726" i="1"/>
  <c r="T4229" i="1"/>
  <c r="T2181" i="1"/>
  <c r="T4228" i="1"/>
  <c r="T2148" i="1"/>
  <c r="T3683" i="1"/>
  <c r="T3703" i="1"/>
  <c r="T2295" i="1"/>
  <c r="T1269" i="1"/>
  <c r="T2771" i="1"/>
  <c r="T5094" i="1"/>
  <c r="T3046" i="1"/>
  <c r="T4597" i="1"/>
  <c r="T2549" i="1"/>
  <c r="T4596" i="1"/>
  <c r="T2516" i="1"/>
  <c r="T4051" i="1"/>
  <c r="T5256" i="1"/>
  <c r="T2023" i="1"/>
  <c r="T3028" i="1"/>
  <c r="T2499" i="1"/>
  <c r="T451" i="1"/>
  <c r="T4054" i="1"/>
  <c r="T2006" i="1"/>
  <c r="T3557" i="1"/>
  <c r="T5059" i="1"/>
  <c r="T2467" i="1"/>
  <c r="T419" i="1"/>
  <c r="T3639" i="1"/>
  <c r="T2231" i="1"/>
  <c r="T2707" i="1"/>
  <c r="T659" i="1"/>
  <c r="T5030" i="1"/>
  <c r="T2982" i="1"/>
  <c r="T4533" i="1"/>
  <c r="T2485" i="1"/>
  <c r="T4532" i="1"/>
  <c r="T2324" i="1"/>
  <c r="T3859" i="1"/>
  <c r="T2163" i="1"/>
  <c r="T115" i="1"/>
  <c r="T4998" i="1"/>
  <c r="T2950" i="1"/>
  <c r="T4501" i="1"/>
  <c r="T2453" i="1"/>
  <c r="T4500" i="1"/>
  <c r="T2978" i="1"/>
  <c r="T5121" i="1"/>
  <c r="T4966" i="1"/>
  <c r="T2918" i="1"/>
  <c r="T4469" i="1"/>
  <c r="T2421" i="1"/>
  <c r="T4468" i="1"/>
  <c r="T2388" i="1"/>
  <c r="T3923" i="1"/>
  <c r="T1617" i="1"/>
  <c r="T1493" i="1"/>
  <c r="T4166" i="1"/>
  <c r="T2118" i="1"/>
  <c r="T3669" i="1"/>
  <c r="T3527" i="1"/>
  <c r="T2247" i="1"/>
  <c r="T2339" i="1"/>
  <c r="T291" i="1"/>
  <c r="T2579" i="1"/>
  <c r="T531" i="1"/>
  <c r="T4902" i="1"/>
  <c r="T2854" i="1"/>
  <c r="T4405" i="1"/>
  <c r="T2357" i="1"/>
  <c r="T4404" i="1"/>
  <c r="T4870" i="1"/>
  <c r="T2822" i="1"/>
  <c r="T4373" i="1"/>
  <c r="T2325" i="1"/>
  <c r="T4372" i="1"/>
  <c r="T2292" i="1"/>
  <c r="T3827" i="1"/>
  <c r="T2850" i="1"/>
  <c r="T4993" i="1"/>
  <c r="T5015" i="1"/>
  <c r="T4742" i="1"/>
  <c r="T2694" i="1"/>
  <c r="T4245" i="1"/>
  <c r="T2197" i="1"/>
  <c r="T4244" i="1"/>
  <c r="T2164" i="1"/>
  <c r="T3699" i="1"/>
  <c r="T2722" i="1"/>
  <c r="T4865" i="1"/>
  <c r="T1650" i="1"/>
  <c r="T3793" i="1"/>
  <c r="T4614" i="1"/>
  <c r="T2566" i="1"/>
  <c r="T4117" i="1"/>
  <c r="T4116" i="1"/>
  <c r="T2036" i="1"/>
  <c r="T3571" i="1"/>
  <c r="T2594" i="1"/>
  <c r="T4737" i="1"/>
  <c r="T4759" i="1"/>
  <c r="T1908" i="1"/>
  <c r="T20" i="1"/>
  <c r="T2055" i="1"/>
  <c r="T3060" i="1"/>
  <c r="T2531" i="1"/>
  <c r="T483" i="1"/>
  <c r="T3618" i="1"/>
  <c r="T1649" i="1"/>
  <c r="T4464" i="1"/>
  <c r="T2416" i="1"/>
  <c r="T5111" i="1"/>
  <c r="T4872" i="1"/>
  <c r="T2131" i="1"/>
  <c r="T83" i="1"/>
  <c r="T2048" i="1"/>
  <c r="T4159" i="1"/>
  <c r="T2095" i="1"/>
  <c r="T4206" i="1"/>
  <c r="T2158" i="1"/>
  <c r="T1535" i="1"/>
  <c r="T4384" i="1"/>
  <c r="T2336" i="1"/>
  <c r="T4447" i="1"/>
  <c r="T5053" i="1"/>
  <c r="T1340" i="1"/>
  <c r="T1371" i="1"/>
  <c r="T1339" i="1"/>
  <c r="T1997" i="1"/>
  <c r="T4012" i="1"/>
  <c r="T1804" i="1"/>
  <c r="T3288" i="1"/>
  <c r="T1154" i="1"/>
  <c r="T751" i="1"/>
  <c r="T1625" i="1"/>
  <c r="U1625" i="1" s="1"/>
  <c r="T1684" i="1"/>
  <c r="U1684" i="1" s="1"/>
  <c r="T2642" i="1"/>
  <c r="T4785" i="1"/>
  <c r="T2721" i="1"/>
  <c r="T673" i="1"/>
  <c r="T3600" i="1"/>
  <c r="T1552" i="1"/>
  <c r="T3663" i="1"/>
  <c r="T3710" i="1"/>
  <c r="T3968" i="1"/>
  <c r="T1920" i="1"/>
  <c r="T4031" i="1"/>
  <c r="T1967" i="1"/>
  <c r="T4078" i="1"/>
  <c r="T2030" i="1"/>
  <c r="T3377" i="1"/>
  <c r="T1329" i="1"/>
  <c r="T1283" i="1"/>
  <c r="T4546" i="1"/>
  <c r="T2561" i="1"/>
  <c r="T513" i="1"/>
  <c r="T3612" i="1"/>
  <c r="T3340" i="1"/>
  <c r="T4925" i="1"/>
  <c r="T1232" i="1"/>
  <c r="T2350" i="1"/>
  <c r="T4397" i="1"/>
  <c r="T2777" i="1"/>
  <c r="T413" i="1"/>
  <c r="T831" i="1"/>
  <c r="T1026" i="1"/>
  <c r="T175" i="1"/>
  <c r="T5145" i="1"/>
  <c r="U5145" i="1" s="1"/>
  <c r="T2841" i="1"/>
  <c r="U2841" i="1" s="1"/>
  <c r="T3337" i="1"/>
  <c r="U3337" i="1" s="1"/>
  <c r="T1497" i="1"/>
  <c r="U1497" i="1" s="1"/>
  <c r="T1556" i="1"/>
  <c r="U1556" i="1" s="1"/>
  <c r="T4007" i="1"/>
  <c r="T2285" i="1"/>
  <c r="T2012" i="1"/>
  <c r="T976" i="1"/>
  <c r="T285" i="1"/>
  <c r="T1721" i="1"/>
  <c r="T971" i="1"/>
  <c r="T5017" i="1"/>
  <c r="U5017" i="1" s="1"/>
  <c r="T2713" i="1"/>
  <c r="U2713" i="1" s="1"/>
  <c r="T3209" i="1"/>
  <c r="U3209" i="1" s="1"/>
  <c r="T4538" i="1"/>
  <c r="U4538" i="1" s="1"/>
  <c r="T1428" i="1"/>
  <c r="U1428" i="1" s="1"/>
  <c r="T4450" i="1"/>
  <c r="T2386" i="1"/>
  <c r="T4529" i="1"/>
  <c r="T2465" i="1"/>
  <c r="T417" i="1"/>
  <c r="T3344" i="1"/>
  <c r="T1296" i="1"/>
  <c r="T3391" i="1"/>
  <c r="T3454" i="1"/>
  <c r="T3879" i="1"/>
  <c r="T3121" i="1"/>
  <c r="T1073" i="1"/>
  <c r="T3260" i="1"/>
  <c r="T1027" i="1"/>
  <c r="T2559" i="1"/>
  <c r="T4670" i="1"/>
  <c r="T2622" i="1"/>
  <c r="T2844" i="1"/>
  <c r="T1884" i="1"/>
  <c r="T3592" i="1"/>
  <c r="T60" i="1"/>
  <c r="T377" i="1"/>
  <c r="T1303" i="1"/>
  <c r="T1492" i="1"/>
  <c r="T940" i="1"/>
  <c r="T1257" i="1"/>
  <c r="T488" i="1"/>
  <c r="T5131" i="1"/>
  <c r="U5131" i="1" s="1"/>
  <c r="T2585" i="1"/>
  <c r="U2585" i="1" s="1"/>
  <c r="T2808" i="1"/>
  <c r="U2808" i="1" s="1"/>
  <c r="T3081" i="1"/>
  <c r="U3081" i="1" s="1"/>
  <c r="T2875" i="1"/>
  <c r="U2875" i="1" s="1"/>
  <c r="T4410" i="1"/>
  <c r="U4410" i="1" s="1"/>
  <c r="T1300" i="1"/>
  <c r="U1300" i="1" s="1"/>
  <c r="T5043" i="1"/>
  <c r="T2146" i="1"/>
  <c r="T4289" i="1"/>
  <c r="T5259" i="1"/>
  <c r="T2119" i="1"/>
  <c r="T2996" i="1"/>
  <c r="T4406" i="1"/>
  <c r="T2358" i="1"/>
  <c r="T3909" i="1"/>
  <c r="T3908" i="1"/>
  <c r="T1828" i="1"/>
  <c r="T4114" i="1"/>
  <c r="T2050" i="1"/>
  <c r="T4193" i="1"/>
  <c r="T1536" i="1"/>
  <c r="T3647" i="1"/>
  <c r="T3694" i="1"/>
  <c r="T1646" i="1"/>
  <c r="T2993" i="1"/>
  <c r="T945" i="1"/>
  <c r="T3872" i="1"/>
  <c r="T1824" i="1"/>
  <c r="T3935" i="1"/>
  <c r="T1406" i="1"/>
  <c r="T899" i="1"/>
  <c r="T2940" i="1"/>
  <c r="T2431" i="1"/>
  <c r="T4542" i="1"/>
  <c r="T2494" i="1"/>
  <c r="T4541" i="1"/>
  <c r="T2876" i="1"/>
  <c r="T4987" i="1"/>
  <c r="T2907" i="1"/>
  <c r="T859" i="1"/>
  <c r="T2716" i="1"/>
  <c r="T1485" i="1"/>
  <c r="T3500" i="1"/>
  <c r="T1292" i="1"/>
  <c r="T1028" i="1"/>
  <c r="T602" i="1"/>
  <c r="T249" i="1"/>
  <c r="T1175" i="1"/>
  <c r="T438" i="1"/>
  <c r="T349" i="1"/>
  <c r="T82" i="1"/>
  <c r="T639" i="1"/>
  <c r="T1039" i="1"/>
  <c r="T5003" i="1"/>
  <c r="U5003" i="1" s="1"/>
  <c r="T4761" i="1"/>
  <c r="U4761" i="1" s="1"/>
  <c r="T2457" i="1"/>
  <c r="U2457" i="1" s="1"/>
  <c r="T2680" i="1"/>
  <c r="U2680" i="1" s="1"/>
  <c r="T2953" i="1"/>
  <c r="U2953" i="1" s="1"/>
  <c r="T2747" i="1"/>
  <c r="U2747" i="1" s="1"/>
  <c r="T4282" i="1"/>
  <c r="U4282" i="1" s="1"/>
  <c r="T51" i="1"/>
  <c r="T5224" i="1"/>
  <c r="T1991" i="1"/>
  <c r="T2868" i="1"/>
  <c r="T4278" i="1"/>
  <c r="T2230" i="1"/>
  <c r="T3781" i="1"/>
  <c r="T3780" i="1"/>
  <c r="T5155" i="1"/>
  <c r="T35" i="1"/>
  <c r="T1847" i="1"/>
  <c r="T2852" i="1"/>
  <c r="T4646" i="1"/>
  <c r="T2598" i="1"/>
  <c r="T1940" i="1"/>
  <c r="T3986" i="1"/>
  <c r="T1922" i="1"/>
  <c r="T4065" i="1"/>
  <c r="T1408" i="1"/>
  <c r="T3566" i="1"/>
  <c r="T1518" i="1"/>
  <c r="T2964" i="1"/>
  <c r="T1901" i="1"/>
  <c r="T5148" i="1"/>
  <c r="T2812" i="1"/>
  <c r="T4413" i="1"/>
  <c r="T1743" i="1"/>
  <c r="T1661" i="1"/>
  <c r="T2588" i="1"/>
  <c r="T699" i="1"/>
  <c r="T1357" i="1"/>
  <c r="T1195" i="1"/>
  <c r="T2427" i="1"/>
  <c r="T379" i="1"/>
  <c r="T112" i="1"/>
  <c r="T206" i="1"/>
  <c r="T292" i="1"/>
  <c r="T162" i="1"/>
  <c r="T686" i="1"/>
  <c r="T1126" i="1"/>
  <c r="T959" i="1"/>
  <c r="T1387" i="1"/>
  <c r="T474" i="1"/>
  <c r="T121" i="1"/>
  <c r="T1047" i="1"/>
  <c r="T310" i="1"/>
  <c r="T4875" i="1"/>
  <c r="U4875" i="1" s="1"/>
  <c r="T4633" i="1"/>
  <c r="U4633" i="1" s="1"/>
  <c r="T2552" i="1"/>
  <c r="U2552" i="1" s="1"/>
  <c r="T2825" i="1"/>
  <c r="U2825" i="1" s="1"/>
  <c r="T2619" i="1"/>
  <c r="U2619" i="1" s="1"/>
  <c r="T4154" i="1"/>
  <c r="U4154" i="1" s="1"/>
  <c r="T2377" i="1"/>
  <c r="U2377" i="1" s="1"/>
  <c r="T5191" i="1"/>
  <c r="T1863" i="1"/>
  <c r="T5175" i="1"/>
  <c r="T2724" i="1"/>
  <c r="T1812" i="1"/>
  <c r="T3858" i="1"/>
  <c r="T1794" i="1"/>
  <c r="T3937" i="1"/>
  <c r="T4428" i="1"/>
  <c r="T2836" i="1"/>
  <c r="T1773" i="1"/>
  <c r="T2684" i="1"/>
  <c r="T3980" i="1"/>
  <c r="T4285" i="1"/>
  <c r="T1533" i="1"/>
  <c r="T21" i="1"/>
  <c r="T1067" i="1"/>
  <c r="T1500" i="1"/>
  <c r="T3629" i="1"/>
  <c r="T464" i="1"/>
  <c r="T558" i="1"/>
  <c r="T1088" i="1"/>
  <c r="T386" i="1"/>
  <c r="T543" i="1"/>
  <c r="T1508" i="1"/>
  <c r="T346" i="1"/>
  <c r="T1272" i="1"/>
  <c r="T919" i="1"/>
  <c r="T182" i="1"/>
  <c r="T1133" i="1"/>
  <c r="T556" i="1"/>
  <c r="T873" i="1"/>
  <c r="T104" i="1"/>
  <c r="T4747" i="1"/>
  <c r="U4747" i="1" s="1"/>
  <c r="T2424" i="1"/>
  <c r="U2424" i="1" s="1"/>
  <c r="T2697" i="1"/>
  <c r="U2697" i="1" s="1"/>
  <c r="T2491" i="1"/>
  <c r="U2491" i="1" s="1"/>
  <c r="T2249" i="1"/>
  <c r="U2249" i="1" s="1"/>
  <c r="T1827" i="1"/>
  <c r="T5090" i="1"/>
  <c r="T5047" i="1"/>
  <c r="T4808" i="1"/>
  <c r="T2067" i="1"/>
  <c r="T4390" i="1"/>
  <c r="T2342" i="1"/>
  <c r="T3893" i="1"/>
  <c r="T3892" i="1"/>
  <c r="T5267" i="1"/>
  <c r="T4300" i="1"/>
  <c r="T3087" i="1"/>
  <c r="T5198" i="1"/>
  <c r="T3150" i="1"/>
  <c r="T5197" i="1"/>
  <c r="T1645" i="1"/>
  <c r="T3471" i="1"/>
  <c r="T4892" i="1"/>
  <c r="T2556" i="1"/>
  <c r="T3852" i="1"/>
  <c r="T2047" i="1"/>
  <c r="T4158" i="1"/>
  <c r="T2110" i="1"/>
  <c r="T3149" i="1"/>
  <c r="T5164" i="1"/>
  <c r="T2956" i="1"/>
  <c r="T939" i="1"/>
  <c r="T3131" i="1"/>
  <c r="T2266" i="1"/>
  <c r="T2392" i="1"/>
  <c r="T242" i="1"/>
  <c r="T1947" i="1"/>
  <c r="T5210" i="1"/>
  <c r="T3689" i="1"/>
  <c r="T928" i="1"/>
  <c r="T1054" i="1"/>
  <c r="T269" i="1"/>
  <c r="T1705" i="1"/>
  <c r="T920" i="1"/>
  <c r="T567" i="1"/>
  <c r="T2122" i="1"/>
  <c r="T2504" i="1"/>
  <c r="T354" i="1"/>
  <c r="T927" i="1"/>
  <c r="T204" i="1"/>
  <c r="T1110" i="1"/>
  <c r="T1163" i="1"/>
  <c r="T1372" i="1"/>
  <c r="T1023" i="1"/>
  <c r="T1213" i="1"/>
  <c r="T3336" i="1"/>
  <c r="T1380" i="1"/>
  <c r="T54" i="1"/>
  <c r="T980" i="1"/>
  <c r="T428" i="1"/>
  <c r="T745" i="1"/>
  <c r="T331" i="1"/>
  <c r="T4377" i="1"/>
  <c r="U4377" i="1" s="1"/>
  <c r="T2569" i="1"/>
  <c r="U2569" i="1" s="1"/>
  <c r="T2363" i="1"/>
  <c r="U2363" i="1" s="1"/>
  <c r="T4443" i="1"/>
  <c r="U4443" i="1" s="1"/>
  <c r="T2121" i="1"/>
  <c r="U2121" i="1" s="1"/>
  <c r="T3021" i="1"/>
  <c r="T5036" i="1"/>
  <c r="T2828" i="1"/>
  <c r="T2264" i="1"/>
  <c r="T114" i="1"/>
  <c r="T1819" i="1"/>
  <c r="T5082" i="1"/>
  <c r="T3561" i="1"/>
  <c r="T1994" i="1"/>
  <c r="T2376" i="1"/>
  <c r="T226" i="1"/>
  <c r="T76" i="1"/>
  <c r="T2043" i="1"/>
  <c r="T3308" i="1"/>
  <c r="T1003" i="1"/>
  <c r="T90" i="1"/>
  <c r="T1016" i="1"/>
  <c r="T663" i="1"/>
  <c r="T1062" i="1"/>
  <c r="T1993" i="1"/>
  <c r="U1993" i="1" s="1"/>
  <c r="T187" i="1"/>
  <c r="T2136" i="1"/>
  <c r="T3432" i="1"/>
  <c r="T798" i="1"/>
  <c r="T1433" i="1"/>
  <c r="T664" i="1"/>
  <c r="T311" i="1"/>
  <c r="T1866" i="1"/>
  <c r="T2393" i="1"/>
  <c r="T2248" i="1"/>
  <c r="T1915" i="1"/>
  <c r="T3357" i="1"/>
  <c r="T1656" i="1"/>
  <c r="T888" i="1"/>
  <c r="T535" i="1"/>
  <c r="T4649" i="1"/>
  <c r="T2601" i="1"/>
  <c r="T1549" i="1"/>
  <c r="T3564" i="1"/>
  <c r="T1732" i="1"/>
  <c r="T446" i="1"/>
  <c r="T52" i="1"/>
  <c r="T4363" i="1"/>
  <c r="U4363" i="1" s="1"/>
  <c r="T4121" i="1"/>
  <c r="U4121" i="1" s="1"/>
  <c r="T3434" i="1"/>
  <c r="U3434" i="1" s="1"/>
  <c r="T1865" i="1"/>
  <c r="U1865" i="1" s="1"/>
  <c r="T3538" i="1"/>
  <c r="T1490" i="1"/>
  <c r="T3617" i="1"/>
  <c r="T1569" i="1"/>
  <c r="T4496" i="1"/>
  <c r="T2448" i="1"/>
  <c r="T4559" i="1"/>
  <c r="T2495" i="1"/>
  <c r="T4606" i="1"/>
  <c r="T4864" i="1"/>
  <c r="T2816" i="1"/>
  <c r="T4927" i="1"/>
  <c r="T2863" i="1"/>
  <c r="T4974" i="1"/>
  <c r="T2926" i="1"/>
  <c r="T2686" i="1"/>
  <c r="T4733" i="1"/>
  <c r="T3773" i="1"/>
  <c r="T1882" i="1"/>
  <c r="T2281" i="1"/>
  <c r="T1563" i="1"/>
  <c r="U1563" i="1" s="1"/>
  <c r="T4826" i="1"/>
  <c r="T3305" i="1"/>
  <c r="T544" i="1"/>
  <c r="T670" i="1"/>
  <c r="T1305" i="1"/>
  <c r="T536" i="1"/>
  <c r="T183" i="1"/>
  <c r="T1672" i="1"/>
  <c r="T1119" i="1"/>
  <c r="T1338" i="1"/>
  <c r="T760" i="1"/>
  <c r="T407" i="1"/>
  <c r="T4235" i="1"/>
  <c r="U4235" i="1" s="1"/>
  <c r="T1687" i="1"/>
  <c r="U1687" i="1" s="1"/>
  <c r="T3181" i="1"/>
  <c r="T2558" i="1"/>
  <c r="T4605" i="1"/>
  <c r="T2475" i="1"/>
  <c r="T427" i="1"/>
  <c r="T1754" i="1"/>
  <c r="T416" i="1"/>
  <c r="T1544" i="1"/>
  <c r="T991" i="1"/>
  <c r="T782" i="1"/>
  <c r="T468" i="1"/>
  <c r="T190" i="1"/>
  <c r="T4107" i="1"/>
  <c r="U4107" i="1" s="1"/>
  <c r="T3865" i="1"/>
  <c r="U3865" i="1" s="1"/>
  <c r="T3235" i="1"/>
  <c r="T1187" i="1"/>
  <c r="T5080" i="1"/>
  <c r="T3382" i="1"/>
  <c r="T4933" i="1"/>
  <c r="T2885" i="1"/>
  <c r="T3475" i="1"/>
  <c r="T1427" i="1"/>
  <c r="T4690" i="1"/>
  <c r="T3750" i="1"/>
  <c r="T33" i="1"/>
  <c r="T3253" i="1"/>
  <c r="T32" i="1"/>
  <c r="T2975" i="1"/>
  <c r="T1752" i="1"/>
  <c r="T1307" i="1"/>
  <c r="T4570" i="1"/>
  <c r="T5097" i="1"/>
  <c r="T3049" i="1"/>
  <c r="T1482" i="1"/>
  <c r="T2009" i="1"/>
  <c r="T1864" i="1"/>
  <c r="T234" i="1"/>
  <c r="T1531" i="1"/>
  <c r="T97" i="1"/>
  <c r="T335" i="1"/>
  <c r="T573" i="1"/>
  <c r="T1444" i="1"/>
  <c r="T847" i="1"/>
  <c r="T740" i="1"/>
  <c r="T1106" i="1"/>
  <c r="T3979" i="1"/>
  <c r="U3979" i="1" s="1"/>
  <c r="T5242" i="1"/>
  <c r="U5242" i="1" s="1"/>
  <c r="T38" i="1"/>
  <c r="U38" i="1" s="1"/>
  <c r="T1757" i="1"/>
  <c r="T1723" i="1"/>
  <c r="T1897" i="1"/>
  <c r="T1624" i="1"/>
  <c r="T1179" i="1"/>
  <c r="T4442" i="1"/>
  <c r="T4969" i="1"/>
  <c r="T2921" i="1"/>
  <c r="T286" i="1"/>
  <c r="T921" i="1"/>
  <c r="T152" i="1"/>
  <c r="T1542" i="1"/>
  <c r="T3402" i="1"/>
  <c r="T1354" i="1"/>
  <c r="T1881" i="1"/>
  <c r="T1736" i="1"/>
  <c r="T106" i="1"/>
  <c r="T3611" i="1"/>
  <c r="T1403" i="1"/>
  <c r="T1136" i="1"/>
  <c r="T445" i="1"/>
  <c r="T1316" i="1"/>
  <c r="T925" i="1"/>
  <c r="T1042" i="1"/>
  <c r="T1022" i="1"/>
  <c r="T237" i="1"/>
  <c r="T1673" i="1"/>
  <c r="T3272" i="1"/>
  <c r="T3851" i="1"/>
  <c r="U3851" i="1" s="1"/>
  <c r="T3353" i="1"/>
  <c r="U3353" i="1" s="1"/>
  <c r="T5178" i="1"/>
  <c r="U5178" i="1" s="1"/>
  <c r="T3565" i="1"/>
  <c r="T4448" i="1"/>
  <c r="T2400" i="1"/>
  <c r="T4383" i="1"/>
  <c r="T4640" i="1"/>
  <c r="T2592" i="1"/>
  <c r="T4703" i="1"/>
  <c r="T3788" i="1"/>
  <c r="T3676" i="1"/>
  <c r="T1596" i="1"/>
  <c r="T3707" i="1"/>
  <c r="T1627" i="1"/>
  <c r="T3418" i="1"/>
  <c r="T1370" i="1"/>
  <c r="T158" i="1"/>
  <c r="T793" i="1"/>
  <c r="T3274" i="1"/>
  <c r="T1226" i="1"/>
  <c r="T3161" i="1"/>
  <c r="T826" i="1"/>
  <c r="T914" i="1"/>
  <c r="T64" i="1"/>
  <c r="T1289" i="1"/>
  <c r="T520" i="1"/>
  <c r="T167" i="1"/>
  <c r="T917" i="1"/>
  <c r="T2489" i="1"/>
  <c r="T484" i="1"/>
  <c r="T3723" i="1"/>
  <c r="U3723" i="1" s="1"/>
  <c r="T3225" i="1"/>
  <c r="U3225" i="1" s="1"/>
  <c r="U2107" i="1"/>
  <c r="T5050" i="1"/>
  <c r="U5050" i="1" s="1"/>
  <c r="T1302" i="1"/>
  <c r="U1302" i="1" s="1"/>
  <c r="T2133" i="1"/>
  <c r="T4180" i="1"/>
  <c r="T2100" i="1"/>
  <c r="T3635" i="1"/>
  <c r="T2786" i="1"/>
  <c r="T4929" i="1"/>
  <c r="T4039" i="1"/>
  <c r="T2759" i="1"/>
  <c r="T5046" i="1"/>
  <c r="T2998" i="1"/>
  <c r="T4549" i="1"/>
  <c r="T2501" i="1"/>
  <c r="T4548" i="1"/>
  <c r="T2468" i="1"/>
  <c r="T3875" i="1"/>
  <c r="T4023" i="1"/>
  <c r="T2615" i="1"/>
  <c r="T3637" i="1"/>
  <c r="T1589" i="1"/>
  <c r="T3636" i="1"/>
  <c r="T4243" i="1"/>
  <c r="T2690" i="1"/>
  <c r="T4833" i="1"/>
  <c r="T2898" i="1"/>
  <c r="T5041" i="1"/>
  <c r="T2977" i="1"/>
  <c r="T929" i="1"/>
  <c r="T3856" i="1"/>
  <c r="T1808" i="1"/>
  <c r="T3919" i="1"/>
  <c r="T1855" i="1"/>
  <c r="T3966" i="1"/>
  <c r="T3437" i="1"/>
  <c r="T2176" i="1"/>
  <c r="T4287" i="1"/>
  <c r="T2223" i="1"/>
  <c r="T4334" i="1"/>
  <c r="T2286" i="1"/>
  <c r="T4320" i="1"/>
  <c r="T2272" i="1"/>
  <c r="T4255" i="1"/>
  <c r="T1663" i="1"/>
  <c r="T3633" i="1"/>
  <c r="T1585" i="1"/>
  <c r="T2669" i="1"/>
  <c r="T3660" i="1"/>
  <c r="T2046" i="1"/>
  <c r="T4093" i="1"/>
  <c r="T2429" i="1"/>
  <c r="T3548" i="1"/>
  <c r="T1468" i="1"/>
  <c r="T3579" i="1"/>
  <c r="T1499" i="1"/>
  <c r="T3290" i="1"/>
  <c r="T1242" i="1"/>
  <c r="T3576" i="1"/>
  <c r="T923" i="1"/>
  <c r="T4186" i="1"/>
  <c r="T4713" i="1"/>
  <c r="T2665" i="1"/>
  <c r="T1199" i="1"/>
  <c r="T1293" i="1"/>
  <c r="T665" i="1"/>
  <c r="T1591" i="1"/>
  <c r="T3560" i="1"/>
  <c r="U3560" i="1" s="1"/>
  <c r="T3227" i="1"/>
  <c r="T2396" i="1"/>
  <c r="T1103" i="1"/>
  <c r="T356" i="1"/>
  <c r="T708" i="1"/>
  <c r="T1355" i="1"/>
  <c r="T722" i="1"/>
  <c r="T3097" i="1"/>
  <c r="U3097" i="1" s="1"/>
  <c r="T3593" i="1"/>
  <c r="U3593" i="1" s="1"/>
  <c r="T4922" i="1"/>
  <c r="U4922" i="1" s="1"/>
  <c r="T2071" i="1"/>
  <c r="U2071" i="1" s="1"/>
  <c r="T2948" i="1"/>
  <c r="U2948" i="1" s="1"/>
  <c r="T2322" i="1"/>
  <c r="U2322" i="1" s="1"/>
  <c r="T4465" i="1"/>
  <c r="U4465" i="1" s="1"/>
  <c r="U1075" i="1"/>
  <c r="U4338" i="1"/>
  <c r="T4183" i="1"/>
  <c r="U4183" i="1" s="1"/>
  <c r="T2775" i="1"/>
  <c r="U2775" i="1" s="1"/>
  <c r="T3123" i="1"/>
  <c r="U3123" i="1" s="1"/>
  <c r="T1075" i="1"/>
  <c r="T4338" i="1"/>
  <c r="T2241" i="1"/>
  <c r="U2241" i="1" s="1"/>
  <c r="T5184" i="1"/>
  <c r="U5184" i="1" s="1"/>
  <c r="T3136" i="1"/>
  <c r="U3136" i="1" s="1"/>
  <c r="T3504" i="1"/>
  <c r="U3504" i="1" s="1"/>
  <c r="T4792" i="1"/>
  <c r="U4792" i="1" s="1"/>
  <c r="T1216" i="1"/>
  <c r="U1216" i="1" s="1"/>
  <c r="T3311" i="1"/>
  <c r="U3311" i="1" s="1"/>
  <c r="T3138" i="1"/>
  <c r="U3138" i="1" s="1"/>
  <c r="T5153" i="1"/>
  <c r="U5153" i="1" s="1"/>
  <c r="T3089" i="1"/>
  <c r="U3089" i="1" s="1"/>
  <c r="T1041" i="1"/>
  <c r="U1041" i="1" s="1"/>
  <c r="T2308" i="1"/>
  <c r="U3843" i="1"/>
  <c r="T2529" i="1"/>
  <c r="U2529" i="1" s="1"/>
  <c r="T481" i="1"/>
  <c r="U481" i="1" s="1"/>
  <c r="U1471" i="1"/>
  <c r="T1324" i="1"/>
  <c r="U1324" i="1" s="1"/>
  <c r="U2098" i="1"/>
  <c r="U4241" i="1"/>
  <c r="T2540" i="1"/>
  <c r="U2540" i="1" s="1"/>
  <c r="T4651" i="1"/>
  <c r="U4651" i="1" s="1"/>
  <c r="T2571" i="1"/>
  <c r="U2571" i="1" s="1"/>
  <c r="T4572" i="1"/>
  <c r="U4572" i="1" s="1"/>
  <c r="U3610" i="1"/>
  <c r="U3435" i="1"/>
  <c r="U36" i="1"/>
  <c r="T4900" i="1"/>
  <c r="U2163" i="1"/>
  <c r="U115" i="1"/>
  <c r="U5160" i="1"/>
  <c r="T1943" i="1"/>
  <c r="U1943" i="1" s="1"/>
  <c r="U3462" i="1"/>
  <c r="U5013" i="1"/>
  <c r="U2965" i="1"/>
  <c r="U5012" i="1"/>
  <c r="T2820" i="1"/>
  <c r="U2820" i="1" s="1"/>
  <c r="U4339" i="1"/>
  <c r="T2291" i="1"/>
  <c r="U2291" i="1" s="1"/>
  <c r="T243" i="1"/>
  <c r="U243" i="1" s="1"/>
  <c r="U3490" i="1"/>
  <c r="U1442" i="1"/>
  <c r="U4999" i="1"/>
  <c r="U4760" i="1"/>
  <c r="T5126" i="1"/>
  <c r="T3078" i="1"/>
  <c r="T4629" i="1"/>
  <c r="T2581" i="1"/>
  <c r="T4628" i="1"/>
  <c r="T2548" i="1"/>
  <c r="T4083" i="1"/>
  <c r="U2019" i="1"/>
  <c r="U5154" i="1"/>
  <c r="T3106" i="1"/>
  <c r="T5249" i="1"/>
  <c r="U3185" i="1"/>
  <c r="U1137" i="1"/>
  <c r="U3952" i="1"/>
  <c r="U1904" i="1"/>
  <c r="T2194" i="1"/>
  <c r="U2194" i="1" s="1"/>
  <c r="T4337" i="1"/>
  <c r="U4337" i="1" s="1"/>
  <c r="U4599" i="1"/>
  <c r="U3191" i="1"/>
  <c r="U1619" i="1"/>
  <c r="U4882" i="1"/>
  <c r="U3814" i="1"/>
  <c r="U3317" i="1"/>
  <c r="U3300" i="1"/>
  <c r="U4819" i="1"/>
  <c r="U1650" i="1"/>
  <c r="U3793" i="1"/>
  <c r="T1745" i="1"/>
  <c r="U1493" i="1"/>
  <c r="T2034" i="1"/>
  <c r="T4177" i="1"/>
  <c r="T4055" i="1"/>
  <c r="U4055" i="1" s="1"/>
  <c r="T2647" i="1"/>
  <c r="U2647" i="1" s="1"/>
  <c r="U4166" i="1"/>
  <c r="U2118" i="1"/>
  <c r="U3669" i="1"/>
  <c r="T1621" i="1"/>
  <c r="U1621" i="1" s="1"/>
  <c r="T3540" i="1"/>
  <c r="U3540" i="1" s="1"/>
  <c r="U5043" i="1"/>
  <c r="T2995" i="1"/>
  <c r="U2995" i="1" s="1"/>
  <c r="T947" i="1"/>
  <c r="U947" i="1" s="1"/>
  <c r="T4210" i="1"/>
  <c r="U4210" i="1" s="1"/>
  <c r="U2146" i="1"/>
  <c r="U4289" i="1"/>
  <c r="T2113" i="1"/>
  <c r="U2113" i="1" s="1"/>
  <c r="T5056" i="1"/>
  <c r="U5056" i="1" s="1"/>
  <c r="T3008" i="1"/>
  <c r="U3008" i="1" s="1"/>
  <c r="U4039" i="1"/>
  <c r="U2759" i="1"/>
  <c r="T4294" i="1"/>
  <c r="U4294" i="1" s="1"/>
  <c r="T2246" i="1"/>
  <c r="U2246" i="1" s="1"/>
  <c r="T3797" i="1"/>
  <c r="U3797" i="1" s="1"/>
  <c r="T3796" i="1"/>
  <c r="U3796" i="1" s="1"/>
  <c r="T31" i="1"/>
  <c r="U3235" i="1"/>
  <c r="U1187" i="1"/>
  <c r="U4450" i="1"/>
  <c r="T2402" i="1"/>
  <c r="T4545" i="1"/>
  <c r="T3376" i="1"/>
  <c r="U3376" i="1" s="1"/>
  <c r="T3655" i="1"/>
  <c r="T2375" i="1"/>
  <c r="U4535" i="1"/>
  <c r="U3127" i="1"/>
  <c r="T4662" i="1"/>
  <c r="T2614" i="1"/>
  <c r="T4165" i="1"/>
  <c r="U2101" i="1"/>
  <c r="T4164" i="1"/>
  <c r="T2084" i="1"/>
  <c r="U3475" i="1"/>
  <c r="U1427" i="1"/>
  <c r="U4690" i="1"/>
  <c r="U3750" i="1"/>
  <c r="U33" i="1"/>
  <c r="U3253" i="1"/>
  <c r="U32" i="1"/>
  <c r="U3236" i="1"/>
  <c r="U4755" i="1"/>
  <c r="U4644" i="1"/>
  <c r="U3330" i="1"/>
  <c r="U1282" i="1"/>
  <c r="U3409" i="1"/>
  <c r="U1361" i="1"/>
  <c r="T5132" i="1"/>
  <c r="U4374" i="1"/>
  <c r="U2326" i="1"/>
  <c r="U3877" i="1"/>
  <c r="T4370" i="1"/>
  <c r="T2306" i="1"/>
  <c r="T4449" i="1"/>
  <c r="T5247" i="1"/>
  <c r="U5247" i="1" s="1"/>
  <c r="T3183" i="1"/>
  <c r="U3183" i="1" s="1"/>
  <c r="U2386" i="1"/>
  <c r="U4529" i="1"/>
  <c r="U2465" i="1"/>
  <c r="U417" i="1"/>
  <c r="U3344" i="1"/>
  <c r="U1296" i="1"/>
  <c r="U3391" i="1"/>
  <c r="U3454" i="1"/>
  <c r="U1406" i="1"/>
  <c r="T2514" i="1"/>
  <c r="U2514" i="1" s="1"/>
  <c r="T4657" i="1"/>
  <c r="U4657" i="1" s="1"/>
  <c r="T2593" i="1"/>
  <c r="U2593" i="1" s="1"/>
  <c r="T545" i="1"/>
  <c r="U545" i="1" s="1"/>
  <c r="T3472" i="1"/>
  <c r="U3472" i="1" s="1"/>
  <c r="T1424" i="1"/>
  <c r="U1424" i="1" s="1"/>
  <c r="T3582" i="1"/>
  <c r="U3582" i="1" s="1"/>
  <c r="T4940" i="1"/>
  <c r="T3010" i="1"/>
  <c r="U3010" i="1" s="1"/>
  <c r="T5025" i="1"/>
  <c r="U5025" i="1" s="1"/>
  <c r="T2961" i="1"/>
  <c r="U2961" i="1" s="1"/>
  <c r="T913" i="1"/>
  <c r="U913" i="1" s="1"/>
  <c r="T3840" i="1"/>
  <c r="T1792" i="1"/>
  <c r="T3903" i="1"/>
  <c r="T1839" i="1"/>
  <c r="T3950" i="1"/>
  <c r="T1902" i="1"/>
  <c r="U2180" i="1"/>
  <c r="U3715" i="1"/>
  <c r="U1663" i="1"/>
  <c r="T3790" i="1"/>
  <c r="T1742" i="1"/>
  <c r="T3789" i="1"/>
  <c r="U3612" i="1"/>
  <c r="T2401" i="1"/>
  <c r="U2401" i="1" s="1"/>
  <c r="T353" i="1"/>
  <c r="U353" i="1" s="1"/>
  <c r="U3280" i="1"/>
  <c r="U1232" i="1"/>
  <c r="T1279" i="1"/>
  <c r="U1343" i="1"/>
  <c r="U3181" i="1"/>
  <c r="U5196" i="1"/>
  <c r="T3249" i="1"/>
  <c r="T1201" i="1"/>
  <c r="U3260" i="1"/>
  <c r="T1662" i="1"/>
  <c r="T3709" i="1"/>
  <c r="T3388" i="1"/>
  <c r="U3388" i="1" s="1"/>
  <c r="T1196" i="1"/>
  <c r="U1196" i="1" s="1"/>
  <c r="U1970" i="1"/>
  <c r="U4113" i="1"/>
  <c r="T1155" i="1"/>
  <c r="T2433" i="1"/>
  <c r="T385" i="1"/>
  <c r="U3918" i="1"/>
  <c r="U1870" i="1"/>
  <c r="U3917" i="1"/>
  <c r="T3484" i="1"/>
  <c r="U3484" i="1" s="1"/>
  <c r="U5260" i="1"/>
  <c r="U3773" i="1"/>
  <c r="T2687" i="1"/>
  <c r="T4798" i="1"/>
  <c r="T2750" i="1"/>
  <c r="T4797" i="1"/>
  <c r="U4476" i="1"/>
  <c r="T2412" i="1"/>
  <c r="U2412" i="1" s="1"/>
  <c r="T4523" i="1"/>
  <c r="U4523" i="1" s="1"/>
  <c r="T2443" i="1"/>
  <c r="U2443" i="1" s="1"/>
  <c r="U2429" i="1"/>
  <c r="U4444" i="1"/>
  <c r="T1120" i="1"/>
  <c r="U1120" i="1" s="1"/>
  <c r="U4207" i="1"/>
  <c r="T4207" i="1"/>
  <c r="T2045" i="1"/>
  <c r="T2461" i="1"/>
  <c r="T4476" i="1"/>
  <c r="T4025" i="1"/>
  <c r="U4025" i="1" s="1"/>
  <c r="H31" i="1"/>
  <c r="L30" i="1"/>
  <c r="T4772" i="1"/>
  <c r="U4772" i="1" s="1"/>
  <c r="T5271" i="1"/>
  <c r="U5032" i="1"/>
  <c r="T1815" i="1"/>
  <c r="U1815" i="1" s="1"/>
  <c r="U3334" i="1"/>
  <c r="U4885" i="1"/>
  <c r="U2837" i="1"/>
  <c r="U4884" i="1"/>
  <c r="U2676" i="1"/>
  <c r="U4211" i="1"/>
  <c r="U3362" i="1"/>
  <c r="U1314" i="1"/>
  <c r="T2420" i="1"/>
  <c r="T3955" i="1"/>
  <c r="T3975" i="1"/>
  <c r="T2567" i="1"/>
  <c r="T1541" i="1"/>
  <c r="T3588" i="1"/>
  <c r="T3043" i="1"/>
  <c r="T995" i="1"/>
  <c r="T4130" i="1"/>
  <c r="T2066" i="1"/>
  <c r="U2066" i="1" s="1"/>
  <c r="U4209" i="1"/>
  <c r="T4209" i="1"/>
  <c r="T2161" i="1"/>
  <c r="T4976" i="1"/>
  <c r="T2928" i="1"/>
  <c r="T4598" i="1"/>
  <c r="T2550" i="1"/>
  <c r="T4101" i="1"/>
  <c r="T4100" i="1"/>
  <c r="T2020" i="1"/>
  <c r="T3555" i="1"/>
  <c r="T3575" i="1"/>
  <c r="T2167" i="1"/>
  <c r="T3172" i="1"/>
  <c r="T2643" i="1"/>
  <c r="T595" i="1"/>
  <c r="T5223" i="1"/>
  <c r="T1895" i="1"/>
  <c r="T2900" i="1"/>
  <c r="T2371" i="1"/>
  <c r="T323" i="1"/>
  <c r="T3926" i="1"/>
  <c r="T1878" i="1"/>
  <c r="T3429" i="1"/>
  <c r="T4931" i="1"/>
  <c r="T1906" i="1"/>
  <c r="T4049" i="1"/>
  <c r="T3927" i="1"/>
  <c r="U3927" i="1" s="1"/>
  <c r="T2519" i="1"/>
  <c r="U2519" i="1" s="1"/>
  <c r="T3412" i="1"/>
  <c r="U3412" i="1" s="1"/>
  <c r="T2867" i="1"/>
  <c r="U2867" i="1" s="1"/>
  <c r="T819" i="1"/>
  <c r="U819" i="1" s="1"/>
  <c r="T4082" i="1"/>
  <c r="U4082" i="1" s="1"/>
  <c r="T1985" i="1"/>
  <c r="U1985" i="1" s="1"/>
  <c r="T4928" i="1"/>
  <c r="U4928" i="1" s="1"/>
  <c r="T2880" i="1"/>
  <c r="U2880" i="1" s="1"/>
  <c r="U3911" i="1"/>
  <c r="U2631" i="1"/>
  <c r="T5171" i="1"/>
  <c r="U5171" i="1" s="1"/>
  <c r="T2274" i="1"/>
  <c r="U2274" i="1" s="1"/>
  <c r="T4417" i="1"/>
  <c r="U4417" i="1" s="1"/>
  <c r="T3248" i="1"/>
  <c r="U3248" i="1" s="1"/>
  <c r="U5188" i="1"/>
  <c r="U4515" i="1"/>
  <c r="T3511" i="1"/>
  <c r="T2103" i="1"/>
  <c r="T3108" i="1"/>
  <c r="T2196" i="1"/>
  <c r="T3731" i="1"/>
  <c r="U4516" i="1"/>
  <c r="U4246" i="1"/>
  <c r="U2198" i="1"/>
  <c r="U3749" i="1"/>
  <c r="T4242" i="1"/>
  <c r="T2178" i="1"/>
  <c r="T4321" i="1"/>
  <c r="U5119" i="1"/>
  <c r="T3055" i="1"/>
  <c r="U3055" i="1" s="1"/>
  <c r="T3491" i="1"/>
  <c r="U4927" i="1"/>
  <c r="U2863" i="1"/>
  <c r="U4974" i="1"/>
  <c r="U2926" i="1"/>
  <c r="T2882" i="1"/>
  <c r="U2882" i="1" s="1"/>
  <c r="T4897" i="1"/>
  <c r="U4897" i="1" s="1"/>
  <c r="T2833" i="1"/>
  <c r="U2833" i="1" s="1"/>
  <c r="T785" i="1"/>
  <c r="U785" i="1" s="1"/>
  <c r="T3712" i="1"/>
  <c r="U2052" i="1"/>
  <c r="U3587" i="1"/>
  <c r="U1535" i="1"/>
  <c r="T2273" i="1"/>
  <c r="U2273" i="1" s="1"/>
  <c r="U1215" i="1"/>
  <c r="U5068" i="1"/>
  <c r="T2157" i="1"/>
  <c r="T1534" i="1"/>
  <c r="U1534" i="1" s="1"/>
  <c r="T5227" i="1"/>
  <c r="U5227" i="1" s="1"/>
  <c r="U1842" i="1"/>
  <c r="U3985" i="1"/>
  <c r="T2305" i="1"/>
  <c r="T1648" i="1"/>
  <c r="U1648" i="1" s="1"/>
  <c r="U3790" i="1"/>
  <c r="U1742" i="1"/>
  <c r="U3789" i="1"/>
  <c r="U3340" i="1"/>
  <c r="U5132" i="1"/>
  <c r="T3068" i="1"/>
  <c r="T4669" i="1"/>
  <c r="T2284" i="1"/>
  <c r="U2284" i="1" s="1"/>
  <c r="T4395" i="1"/>
  <c r="U4395" i="1" s="1"/>
  <c r="T2315" i="1"/>
  <c r="U2315" i="1" s="1"/>
  <c r="T992" i="1"/>
  <c r="U992" i="1" s="1"/>
  <c r="U5271" i="1"/>
  <c r="T5143" i="1"/>
  <c r="T4904" i="1"/>
  <c r="U4904" i="1" s="1"/>
  <c r="U5254" i="1"/>
  <c r="U3206" i="1"/>
  <c r="U4757" i="1"/>
  <c r="U2709" i="1"/>
  <c r="U4756" i="1"/>
  <c r="U2548" i="1"/>
  <c r="U4083" i="1"/>
  <c r="T2035" i="1"/>
  <c r="U2035" i="1" s="1"/>
  <c r="T30" i="1"/>
  <c r="U30" i="1" s="1"/>
  <c r="U3234" i="1"/>
  <c r="U1186" i="1"/>
  <c r="T3847" i="1"/>
  <c r="T2439" i="1"/>
  <c r="T1413" i="1"/>
  <c r="T3460" i="1"/>
  <c r="T2915" i="1"/>
  <c r="T867" i="1"/>
  <c r="T4002" i="1"/>
  <c r="T1938" i="1"/>
  <c r="U1938" i="1" s="1"/>
  <c r="T4081" i="1"/>
  <c r="U4081" i="1" s="1"/>
  <c r="T2033" i="1"/>
  <c r="T4848" i="1"/>
  <c r="T2800" i="1"/>
  <c r="T4470" i="1"/>
  <c r="T2422" i="1"/>
  <c r="T3973" i="1"/>
  <c r="T3972" i="1"/>
  <c r="T1892" i="1"/>
  <c r="T39" i="1"/>
  <c r="T2039" i="1"/>
  <c r="T3044" i="1"/>
  <c r="T2515" i="1"/>
  <c r="T467" i="1"/>
  <c r="T4838" i="1"/>
  <c r="T2790" i="1"/>
  <c r="T4341" i="1"/>
  <c r="T2293" i="1"/>
  <c r="T4340" i="1"/>
  <c r="T2260" i="1"/>
  <c r="T3795" i="1"/>
  <c r="T5095" i="1"/>
  <c r="T1767" i="1"/>
  <c r="T2772" i="1"/>
  <c r="T2243" i="1"/>
  <c r="T195" i="1"/>
  <c r="T3537" i="1"/>
  <c r="U3537" i="1" s="1"/>
  <c r="T1489" i="1"/>
  <c r="U1489" i="1" s="1"/>
  <c r="T3798" i="1"/>
  <c r="T3301" i="1"/>
  <c r="T3284" i="1"/>
  <c r="T4803" i="1"/>
  <c r="T1778" i="1"/>
  <c r="U1778" i="1" s="1"/>
  <c r="T3921" i="1"/>
  <c r="U3921" i="1" s="1"/>
  <c r="T3799" i="1"/>
  <c r="U3799" i="1" s="1"/>
  <c r="T2391" i="1"/>
  <c r="U2391" i="1" s="1"/>
  <c r="T1365" i="1"/>
  <c r="U1365" i="1" s="1"/>
  <c r="T2739" i="1"/>
  <c r="U2739" i="1" s="1"/>
  <c r="T691" i="1"/>
  <c r="U691" i="1" s="1"/>
  <c r="T3954" i="1"/>
  <c r="U3954" i="1" s="1"/>
  <c r="T1857" i="1"/>
  <c r="U1857" i="1" s="1"/>
  <c r="T4800" i="1"/>
  <c r="U4800" i="1" s="1"/>
  <c r="T2752" i="1"/>
  <c r="U2752" i="1" s="1"/>
  <c r="U3783" i="1"/>
  <c r="U2503" i="1"/>
  <c r="T4038" i="1"/>
  <c r="U4038" i="1" s="1"/>
  <c r="T1990" i="1"/>
  <c r="U1990" i="1" s="1"/>
  <c r="T3541" i="1"/>
  <c r="U3541" i="1" s="1"/>
  <c r="U1477" i="1"/>
  <c r="U3524" i="1"/>
  <c r="T5168" i="1"/>
  <c r="U5168" i="1" s="1"/>
  <c r="U3120" i="1"/>
  <c r="T3120" i="1"/>
  <c r="T5231" i="1"/>
  <c r="U5231" i="1" s="1"/>
  <c r="U3638" i="1"/>
  <c r="U5189" i="1"/>
  <c r="U3141" i="1"/>
  <c r="T2211" i="1"/>
  <c r="T163" i="1"/>
  <c r="T5208" i="1"/>
  <c r="T1975" i="1"/>
  <c r="T2980" i="1"/>
  <c r="T2451" i="1"/>
  <c r="T403" i="1"/>
  <c r="T4774" i="1"/>
  <c r="T2726" i="1"/>
  <c r="T4277" i="1"/>
  <c r="T2229" i="1"/>
  <c r="T4276" i="1"/>
  <c r="T2068" i="1"/>
  <c r="T3603" i="1"/>
  <c r="U4388" i="1"/>
  <c r="T4991" i="1"/>
  <c r="U4991" i="1" s="1"/>
  <c r="T2927" i="1"/>
  <c r="U2927" i="1" s="1"/>
  <c r="T4322" i="1"/>
  <c r="U4322" i="1" s="1"/>
  <c r="T2258" i="1"/>
  <c r="U2258" i="1" s="1"/>
  <c r="T4401" i="1"/>
  <c r="U4401" i="1" s="1"/>
  <c r="T2337" i="1"/>
  <c r="U2337" i="1" s="1"/>
  <c r="T3216" i="1"/>
  <c r="U3216" i="1" s="1"/>
  <c r="T3263" i="1"/>
  <c r="U3263" i="1" s="1"/>
  <c r="T3326" i="1"/>
  <c r="U3326" i="1" s="1"/>
  <c r="U2705" i="1"/>
  <c r="T3751" i="1"/>
  <c r="T2754" i="1"/>
  <c r="U2754" i="1" s="1"/>
  <c r="T4769" i="1"/>
  <c r="U4769" i="1" s="1"/>
  <c r="T2705" i="1"/>
  <c r="T657" i="1"/>
  <c r="U657" i="1" s="1"/>
  <c r="T3584" i="1"/>
  <c r="U1924" i="1"/>
  <c r="T3092" i="1"/>
  <c r="U1407" i="1"/>
  <c r="T2145" i="1"/>
  <c r="U2145" i="1" s="1"/>
  <c r="U5072" i="1"/>
  <c r="U3024" i="1"/>
  <c r="U4940" i="1"/>
  <c r="T2029" i="1"/>
  <c r="T2988" i="1"/>
  <c r="U2988" i="1" s="1"/>
  <c r="T5099" i="1"/>
  <c r="U5099" i="1" s="1"/>
  <c r="T3035" i="1"/>
  <c r="U3035" i="1" s="1"/>
  <c r="T3649" i="1"/>
  <c r="U3649" i="1" s="1"/>
  <c r="U1714" i="1"/>
  <c r="U3857" i="1"/>
  <c r="T4162" i="1"/>
  <c r="T2177" i="1"/>
  <c r="T1520" i="1"/>
  <c r="U1520" i="1" s="1"/>
  <c r="U3662" i="1"/>
  <c r="U1614" i="1"/>
  <c r="U3661" i="1"/>
  <c r="T3212" i="1"/>
  <c r="U4960" i="1"/>
  <c r="U2912" i="1"/>
  <c r="U4895" i="1"/>
  <c r="U5004" i="1"/>
  <c r="U3501" i="1"/>
  <c r="T1453" i="1"/>
  <c r="T2156" i="1"/>
  <c r="U2156" i="1" s="1"/>
  <c r="T4267" i="1"/>
  <c r="U4267" i="1" s="1"/>
  <c r="T2187" i="1"/>
  <c r="U2187" i="1" s="1"/>
  <c r="T4188" i="1"/>
  <c r="U4188" i="1" s="1"/>
  <c r="T864" i="1"/>
  <c r="U864" i="1" s="1"/>
  <c r="T990" i="1"/>
  <c r="U990" i="1" s="1"/>
  <c r="T2159" i="1"/>
  <c r="T4270" i="1"/>
  <c r="T2124" i="1"/>
  <c r="U2124" i="1" s="1"/>
  <c r="U5143" i="1"/>
  <c r="U2308" i="1"/>
  <c r="U3968" i="1"/>
  <c r="T4776" i="1"/>
  <c r="U4776" i="1" s="1"/>
  <c r="U5126" i="1"/>
  <c r="U3078" i="1"/>
  <c r="U4629" i="1"/>
  <c r="U2581" i="1"/>
  <c r="U4628" i="1"/>
  <c r="U2420" i="1"/>
  <c r="U3955" i="1"/>
  <c r="T1907" i="1"/>
  <c r="U1907" i="1" s="1"/>
  <c r="T5170" i="1"/>
  <c r="U5170" i="1" s="1"/>
  <c r="U3106" i="1"/>
  <c r="U5249" i="1"/>
  <c r="T3719" i="1"/>
  <c r="T2311" i="1"/>
  <c r="T1285" i="1"/>
  <c r="T2787" i="1"/>
  <c r="T739" i="1"/>
  <c r="T3874" i="1"/>
  <c r="T1810" i="1"/>
  <c r="U1810" i="1" s="1"/>
  <c r="T3953" i="1"/>
  <c r="U3953" i="1" s="1"/>
  <c r="T1905" i="1"/>
  <c r="T4720" i="1"/>
  <c r="T2672" i="1"/>
  <c r="T4342" i="1"/>
  <c r="U4342" i="1" s="1"/>
  <c r="T2294" i="1"/>
  <c r="U2294" i="1" s="1"/>
  <c r="T3845" i="1"/>
  <c r="U3845" i="1" s="1"/>
  <c r="T3844" i="1"/>
  <c r="U3844" i="1" s="1"/>
  <c r="U5128" i="1"/>
  <c r="T1911" i="1"/>
  <c r="U3430" i="1"/>
  <c r="U4981" i="1"/>
  <c r="U2933" i="1"/>
  <c r="U4980" i="1"/>
  <c r="T2916" i="1"/>
  <c r="U4435" i="1"/>
  <c r="T2387" i="1"/>
  <c r="T339" i="1"/>
  <c r="T4710" i="1"/>
  <c r="T2662" i="1"/>
  <c r="T4213" i="1"/>
  <c r="T2165" i="1"/>
  <c r="T4212" i="1"/>
  <c r="T2132" i="1"/>
  <c r="T3667" i="1"/>
  <c r="T4967" i="1"/>
  <c r="U4967" i="1" s="1"/>
  <c r="T4856" i="1"/>
  <c r="U4856" i="1" s="1"/>
  <c r="T2115" i="1"/>
  <c r="U2115" i="1" s="1"/>
  <c r="T67" i="1"/>
  <c r="U67" i="1" s="1"/>
  <c r="T3670" i="1"/>
  <c r="U3670" i="1" s="1"/>
  <c r="T5221" i="1"/>
  <c r="U5221" i="1" s="1"/>
  <c r="T3173" i="1"/>
  <c r="U3173" i="1" s="1"/>
  <c r="T5220" i="1"/>
  <c r="U5220" i="1" s="1"/>
  <c r="T4675" i="1"/>
  <c r="U4675" i="1" s="1"/>
  <c r="T3671" i="1"/>
  <c r="U3671" i="1" s="1"/>
  <c r="T2263" i="1"/>
  <c r="U2263" i="1" s="1"/>
  <c r="T3140" i="1"/>
  <c r="U3140" i="1" s="1"/>
  <c r="T2611" i="1"/>
  <c r="U2611" i="1" s="1"/>
  <c r="T563" i="1"/>
  <c r="U563" i="1" s="1"/>
  <c r="T3826" i="1"/>
  <c r="U3826" i="1" s="1"/>
  <c r="T1729" i="1"/>
  <c r="U1729" i="1" s="1"/>
  <c r="T4672" i="1"/>
  <c r="U4672" i="1" s="1"/>
  <c r="T2624" i="1"/>
  <c r="U2624" i="1" s="1"/>
  <c r="U3655" i="1"/>
  <c r="U2375" i="1"/>
  <c r="T3910" i="1"/>
  <c r="U3910" i="1" s="1"/>
  <c r="T1862" i="1"/>
  <c r="U1862" i="1" s="1"/>
  <c r="T3413" i="1"/>
  <c r="U3413" i="1" s="1"/>
  <c r="U1349" i="1"/>
  <c r="U3396" i="1"/>
  <c r="T4915" i="1"/>
  <c r="U4915" i="1" s="1"/>
  <c r="T2018" i="1"/>
  <c r="U2018" i="1" s="1"/>
  <c r="T4161" i="1"/>
  <c r="U4161" i="1" s="1"/>
  <c r="T5040" i="1"/>
  <c r="U5040" i="1" s="1"/>
  <c r="T2992" i="1"/>
  <c r="U2992" i="1" s="1"/>
  <c r="T2083" i="1"/>
  <c r="T2323" i="1"/>
  <c r="T275" i="1"/>
  <c r="T4149" i="1"/>
  <c r="T4148" i="1"/>
  <c r="U4260" i="1"/>
  <c r="U4863" i="1"/>
  <c r="U3491" i="1"/>
  <c r="T4863" i="1"/>
  <c r="T2799" i="1"/>
  <c r="U2799" i="1" s="1"/>
  <c r="T4194" i="1"/>
  <c r="U4194" i="1" s="1"/>
  <c r="T2130" i="1"/>
  <c r="U2130" i="1" s="1"/>
  <c r="T4273" i="1"/>
  <c r="U4273" i="1" s="1"/>
  <c r="T2209" i="1"/>
  <c r="U2209" i="1" s="1"/>
  <c r="T5136" i="1"/>
  <c r="U5136" i="1" s="1"/>
  <c r="T3088" i="1"/>
  <c r="U3088" i="1" s="1"/>
  <c r="T5199" i="1"/>
  <c r="U5199" i="1" s="1"/>
  <c r="T3135" i="1"/>
  <c r="U3135" i="1" s="1"/>
  <c r="T5246" i="1"/>
  <c r="U5246" i="1" s="1"/>
  <c r="T3198" i="1"/>
  <c r="U3198" i="1" s="1"/>
  <c r="U529" i="1"/>
  <c r="T3623" i="1"/>
  <c r="T2626" i="1"/>
  <c r="U2626" i="1" s="1"/>
  <c r="T4641" i="1"/>
  <c r="U4641" i="1" s="1"/>
  <c r="T2577" i="1"/>
  <c r="U2577" i="1" s="1"/>
  <c r="T529" i="1"/>
  <c r="T3456" i="1"/>
  <c r="U1796" i="1"/>
  <c r="U1279" i="1"/>
  <c r="U3389" i="1"/>
  <c r="U3212" i="1"/>
  <c r="T2017" i="1"/>
  <c r="U2017" i="1" s="1"/>
  <c r="U4944" i="1"/>
  <c r="U2896" i="1"/>
  <c r="U5152" i="1"/>
  <c r="U3104" i="1"/>
  <c r="U5215" i="1"/>
  <c r="U4812" i="1"/>
  <c r="T2865" i="1"/>
  <c r="T817" i="1"/>
  <c r="T3744" i="1"/>
  <c r="T1696" i="1"/>
  <c r="T3807" i="1"/>
  <c r="T1278" i="1"/>
  <c r="U1278" i="1" s="1"/>
  <c r="T2860" i="1"/>
  <c r="U2860" i="1" s="1"/>
  <c r="T4971" i="1"/>
  <c r="U4971" i="1" s="1"/>
  <c r="T2891" i="1"/>
  <c r="U2891" i="1" s="1"/>
  <c r="U1586" i="1"/>
  <c r="U3729" i="1"/>
  <c r="T771" i="1"/>
  <c r="T4034" i="1"/>
  <c r="U4034" i="1" s="1"/>
  <c r="T2049" i="1"/>
  <c r="T1392" i="1"/>
  <c r="U1392" i="1" s="1"/>
  <c r="U3534" i="1"/>
  <c r="U1486" i="1"/>
  <c r="U3068" i="1"/>
  <c r="U4832" i="1"/>
  <c r="U2784" i="1"/>
  <c r="U4767" i="1"/>
  <c r="U4876" i="1"/>
  <c r="U3373" i="1"/>
  <c r="T1325" i="1"/>
  <c r="U1325" i="1" s="1"/>
  <c r="T2303" i="1"/>
  <c r="T4414" i="1"/>
  <c r="T2366" i="1"/>
  <c r="T2028" i="1"/>
  <c r="U2028" i="1" s="1"/>
  <c r="T4139" i="1"/>
  <c r="U4139" i="1" s="1"/>
  <c r="T2059" i="1"/>
  <c r="U2059" i="1" s="1"/>
  <c r="U2045" i="1"/>
  <c r="U5015" i="1"/>
  <c r="U3840" i="1"/>
  <c r="T4887" i="1"/>
  <c r="T3479" i="1"/>
  <c r="U3479" i="1" s="1"/>
  <c r="U4998" i="1"/>
  <c r="U2950" i="1"/>
  <c r="U4501" i="1"/>
  <c r="U2453" i="1"/>
  <c r="U4500" i="1"/>
  <c r="U2292" i="1"/>
  <c r="U3827" i="1"/>
  <c r="T1779" i="1"/>
  <c r="U1779" i="1" s="1"/>
  <c r="T5042" i="1"/>
  <c r="U5042" i="1" s="1"/>
  <c r="U2978" i="1"/>
  <c r="U5121" i="1"/>
  <c r="U4487" i="1"/>
  <c r="U3079" i="1"/>
  <c r="U2053" i="1"/>
  <c r="U1507" i="1"/>
  <c r="U4642" i="1"/>
  <c r="U2673" i="1"/>
  <c r="U625" i="1"/>
  <c r="U3440" i="1"/>
  <c r="U3702" i="1"/>
  <c r="U5253" i="1"/>
  <c r="U3205" i="1"/>
  <c r="U5252" i="1"/>
  <c r="U4707" i="1"/>
  <c r="T3825" i="1"/>
  <c r="U3825" i="1" s="1"/>
  <c r="U4087" i="1"/>
  <c r="U2679" i="1"/>
  <c r="T4214" i="1"/>
  <c r="U4214" i="1" s="1"/>
  <c r="T2166" i="1"/>
  <c r="U2166" i="1" s="1"/>
  <c r="T3717" i="1"/>
  <c r="U3717" i="1" s="1"/>
  <c r="U1653" i="1"/>
  <c r="T3716" i="1"/>
  <c r="U3716" i="1" s="1"/>
  <c r="T5219" i="1"/>
  <c r="U5219" i="1" s="1"/>
  <c r="U3155" i="1"/>
  <c r="U1107" i="1"/>
  <c r="U5000" i="1"/>
  <c r="U3302" i="1"/>
  <c r="U4853" i="1"/>
  <c r="U2805" i="1"/>
  <c r="U4852" i="1"/>
  <c r="U4307" i="1"/>
  <c r="U4327" i="1"/>
  <c r="U3047" i="1"/>
  <c r="T4582" i="1"/>
  <c r="T2534" i="1"/>
  <c r="T4085" i="1"/>
  <c r="U2021" i="1"/>
  <c r="T4084" i="1"/>
  <c r="T2004" i="1"/>
  <c r="T3539" i="1"/>
  <c r="U1475" i="1"/>
  <c r="T4839" i="1"/>
  <c r="U4839" i="1" s="1"/>
  <c r="T4728" i="1"/>
  <c r="U4728" i="1" s="1"/>
  <c r="U5078" i="1"/>
  <c r="U3030" i="1"/>
  <c r="U4581" i="1"/>
  <c r="U2533" i="1"/>
  <c r="U4580" i="1"/>
  <c r="U2500" i="1"/>
  <c r="U4035" i="1"/>
  <c r="T1987" i="1"/>
  <c r="U1987" i="1" s="1"/>
  <c r="T5250" i="1"/>
  <c r="U5250" i="1" s="1"/>
  <c r="T3281" i="1"/>
  <c r="U3281" i="1" s="1"/>
  <c r="T1233" i="1"/>
  <c r="U1233" i="1" s="1"/>
  <c r="T4176" i="1"/>
  <c r="T2128" i="1"/>
  <c r="T3542" i="1"/>
  <c r="U3542" i="1" s="1"/>
  <c r="T5093" i="1"/>
  <c r="U5093" i="1" s="1"/>
  <c r="T3045" i="1"/>
  <c r="U3045" i="1" s="1"/>
  <c r="T5092" i="1"/>
  <c r="U5092" i="1" s="1"/>
  <c r="T4547" i="1"/>
  <c r="U4547" i="1" s="1"/>
  <c r="T1522" i="1"/>
  <c r="U1522" i="1" s="1"/>
  <c r="T3665" i="1"/>
  <c r="U3665" i="1" s="1"/>
  <c r="T3543" i="1"/>
  <c r="U3543" i="1" s="1"/>
  <c r="T2135" i="1"/>
  <c r="U2135" i="1" s="1"/>
  <c r="T3012" i="1"/>
  <c r="U3012" i="1" s="1"/>
  <c r="T2483" i="1"/>
  <c r="U2483" i="1" s="1"/>
  <c r="T435" i="1"/>
  <c r="U435" i="1" s="1"/>
  <c r="T3698" i="1"/>
  <c r="U3698" i="1" s="1"/>
  <c r="T1601" i="1"/>
  <c r="U1601" i="1" s="1"/>
  <c r="T4544" i="1"/>
  <c r="U4544" i="1" s="1"/>
  <c r="T2496" i="1"/>
  <c r="U2496" i="1" s="1"/>
  <c r="U3527" i="1"/>
  <c r="U2247" i="1"/>
  <c r="T3782" i="1"/>
  <c r="U3782" i="1" s="1"/>
  <c r="T3285" i="1"/>
  <c r="U3285" i="1" s="1"/>
  <c r="T3268" i="1"/>
  <c r="U3268" i="1" s="1"/>
  <c r="T4787" i="1"/>
  <c r="U4787" i="1" s="1"/>
  <c r="U2723" i="1"/>
  <c r="U675" i="1"/>
  <c r="T1890" i="1"/>
  <c r="U1890" i="1" s="1"/>
  <c r="T4033" i="1"/>
  <c r="U4033" i="1" s="1"/>
  <c r="T4912" i="1"/>
  <c r="U4912" i="1" s="1"/>
  <c r="T2864" i="1"/>
  <c r="U2864" i="1" s="1"/>
  <c r="U5080" i="1"/>
  <c r="U3382" i="1"/>
  <c r="U4933" i="1"/>
  <c r="U2885" i="1"/>
  <c r="T2740" i="1"/>
  <c r="T1955" i="1"/>
  <c r="T5218" i="1"/>
  <c r="U4023" i="1"/>
  <c r="U2615" i="1"/>
  <c r="T4150" i="1"/>
  <c r="T2102" i="1"/>
  <c r="T3653" i="1"/>
  <c r="U1589" i="1"/>
  <c r="U3636" i="1"/>
  <c r="T5027" i="1"/>
  <c r="U2963" i="1"/>
  <c r="U915" i="1"/>
  <c r="U4936" i="1"/>
  <c r="U18" i="1"/>
  <c r="U3238" i="1"/>
  <c r="U4789" i="1"/>
  <c r="U2741" i="1"/>
  <c r="U4788" i="1"/>
  <c r="U4243" i="1"/>
  <c r="T2195" i="1"/>
  <c r="T147" i="1"/>
  <c r="U4263" i="1"/>
  <c r="T4518" i="1"/>
  <c r="T2470" i="1"/>
  <c r="T4021" i="1"/>
  <c r="T4020" i="1"/>
  <c r="U3331" i="1"/>
  <c r="U1283" i="1"/>
  <c r="U4546" i="1"/>
  <c r="U4132" i="1"/>
  <c r="U2897" i="1"/>
  <c r="U849" i="1"/>
  <c r="U3862" i="1"/>
  <c r="U1814" i="1"/>
  <c r="U3493" i="1"/>
  <c r="T4735" i="1"/>
  <c r="U4735" i="1" s="1"/>
  <c r="T2671" i="1"/>
  <c r="U2671" i="1" s="1"/>
  <c r="T4066" i="1"/>
  <c r="U4066" i="1" s="1"/>
  <c r="T2002" i="1"/>
  <c r="U2002" i="1" s="1"/>
  <c r="T4145" i="1"/>
  <c r="U4145" i="1" s="1"/>
  <c r="T2081" i="1"/>
  <c r="U2081" i="1" s="1"/>
  <c r="T5008" i="1"/>
  <c r="U5008" i="1" s="1"/>
  <c r="T2960" i="1"/>
  <c r="U2960" i="1" s="1"/>
  <c r="T5071" i="1"/>
  <c r="U5071" i="1" s="1"/>
  <c r="T3007" i="1"/>
  <c r="U3007" i="1" s="1"/>
  <c r="T5118" i="1"/>
  <c r="U5118" i="1" s="1"/>
  <c r="T3070" i="1"/>
  <c r="U3070" i="1" s="1"/>
  <c r="U4513" i="1"/>
  <c r="U2449" i="1"/>
  <c r="T2498" i="1"/>
  <c r="U2498" i="1" s="1"/>
  <c r="T4513" i="1"/>
  <c r="T2449" i="1"/>
  <c r="T401" i="1"/>
  <c r="U401" i="1" s="1"/>
  <c r="T3328" i="1"/>
  <c r="T1280" i="1"/>
  <c r="T3375" i="1"/>
  <c r="T3438" i="1"/>
  <c r="T1390" i="1"/>
  <c r="T5251" i="1"/>
  <c r="T3424" i="1"/>
  <c r="T1376" i="1"/>
  <c r="U5148" i="1"/>
  <c r="T1889" i="1"/>
  <c r="U1889" i="1" s="1"/>
  <c r="U4816" i="1"/>
  <c r="U2768" i="1"/>
  <c r="U2815" i="1"/>
  <c r="U4926" i="1"/>
  <c r="U2878" i="1"/>
  <c r="U5024" i="1"/>
  <c r="U2976" i="1"/>
  <c r="U5087" i="1"/>
  <c r="U2669" i="1"/>
  <c r="U4684" i="1"/>
  <c r="T2737" i="1"/>
  <c r="T689" i="1"/>
  <c r="T3616" i="1"/>
  <c r="U3616" i="1" s="1"/>
  <c r="T1568" i="1"/>
  <c r="U1568" i="1" s="1"/>
  <c r="T3679" i="1"/>
  <c r="U3679" i="1" s="1"/>
  <c r="T5245" i="1"/>
  <c r="U5245" i="1" s="1"/>
  <c r="T2732" i="1"/>
  <c r="U2732" i="1" s="1"/>
  <c r="T4843" i="1"/>
  <c r="U4843" i="1" s="1"/>
  <c r="T2763" i="1"/>
  <c r="U2763" i="1" s="1"/>
  <c r="U3506" i="1"/>
  <c r="U1458" i="1"/>
  <c r="T2691" i="1"/>
  <c r="T643" i="1"/>
  <c r="T3906" i="1"/>
  <c r="U3906" i="1" s="1"/>
  <c r="T1921" i="1"/>
  <c r="T1264" i="1"/>
  <c r="U1264" i="1" s="1"/>
  <c r="U3343" i="1"/>
  <c r="U3406" i="1"/>
  <c r="U1358" i="1"/>
  <c r="T5020" i="1"/>
  <c r="U2940" i="1"/>
  <c r="U2733" i="1"/>
  <c r="U4748" i="1"/>
  <c r="T3245" i="1"/>
  <c r="U3245" i="1" s="1"/>
  <c r="T2175" i="1"/>
  <c r="T4286" i="1"/>
  <c r="T2238" i="1"/>
  <c r="T1900" i="1"/>
  <c r="U1900" i="1" s="1"/>
  <c r="T4011" i="1"/>
  <c r="U4011" i="1" s="1"/>
  <c r="T1931" i="1"/>
  <c r="U1931" i="1" s="1"/>
  <c r="T5018" i="1"/>
  <c r="U5018" i="1" s="1"/>
  <c r="T608" i="1"/>
  <c r="U608" i="1" s="1"/>
  <c r="T3695" i="1"/>
  <c r="U3695" i="1" s="1"/>
  <c r="T1615" i="1"/>
  <c r="U3726" i="1"/>
  <c r="U1678" i="1"/>
  <c r="U3725" i="1"/>
  <c r="T3163" i="1"/>
  <c r="U3163" i="1" s="1"/>
  <c r="U4887" i="1"/>
  <c r="U3712" i="1"/>
  <c r="T3351" i="1"/>
  <c r="U3351" i="1" s="1"/>
  <c r="U4870" i="1"/>
  <c r="U2822" i="1"/>
  <c r="U4373" i="1"/>
  <c r="U2325" i="1"/>
  <c r="U4372" i="1"/>
  <c r="U2164" i="1"/>
  <c r="U3699" i="1"/>
  <c r="T1651" i="1"/>
  <c r="U1651" i="1" s="1"/>
  <c r="T4914" i="1"/>
  <c r="U4914" i="1" s="1"/>
  <c r="U2850" i="1"/>
  <c r="U4993" i="1"/>
  <c r="U4359" i="1"/>
  <c r="U2951" i="1"/>
  <c r="T4486" i="1"/>
  <c r="T2438" i="1"/>
  <c r="T3989" i="1"/>
  <c r="U1925" i="1"/>
  <c r="T3988" i="1"/>
  <c r="U3427" i="1"/>
  <c r="U1379" i="1"/>
  <c r="U4514" i="1"/>
  <c r="T2466" i="1"/>
  <c r="T4609" i="1"/>
  <c r="U2545" i="1"/>
  <c r="U497" i="1"/>
  <c r="U3312" i="1"/>
  <c r="U3574" i="1"/>
  <c r="U5125" i="1"/>
  <c r="U3077" i="1"/>
  <c r="U5124" i="1"/>
  <c r="U4579" i="1"/>
  <c r="T3697" i="1"/>
  <c r="U3697" i="1" s="1"/>
  <c r="U3959" i="1"/>
  <c r="U2551" i="1"/>
  <c r="T4086" i="1"/>
  <c r="U4086" i="1" s="1"/>
  <c r="T2038" i="1"/>
  <c r="U2038" i="1" s="1"/>
  <c r="T3589" i="1"/>
  <c r="U3589" i="1" s="1"/>
  <c r="U1525" i="1"/>
  <c r="U3572" i="1"/>
  <c r="T5091" i="1"/>
  <c r="U5091" i="1" s="1"/>
  <c r="U3027" i="1"/>
  <c r="U979" i="1"/>
  <c r="U5222" i="1"/>
  <c r="U3174" i="1"/>
  <c r="U4725" i="1"/>
  <c r="T2677" i="1"/>
  <c r="U2677" i="1" s="1"/>
  <c r="U4724" i="1"/>
  <c r="U2644" i="1"/>
  <c r="U4179" i="1"/>
  <c r="U4199" i="1"/>
  <c r="U2919" i="1"/>
  <c r="U1893" i="1"/>
  <c r="U3395" i="1"/>
  <c r="U1347" i="1"/>
  <c r="T4711" i="1"/>
  <c r="U4711" i="1" s="1"/>
  <c r="T3431" i="1"/>
  <c r="U3431" i="1" s="1"/>
  <c r="U4950" i="1"/>
  <c r="U2902" i="1"/>
  <c r="U4453" i="1"/>
  <c r="U2405" i="1"/>
  <c r="U4452" i="1"/>
  <c r="U2372" i="1"/>
  <c r="U3907" i="1"/>
  <c r="T1859" i="1"/>
  <c r="U1859" i="1" s="1"/>
  <c r="U3058" i="1"/>
  <c r="U5201" i="1"/>
  <c r="T3153" i="1"/>
  <c r="U3153" i="1" s="1"/>
  <c r="T1105" i="1"/>
  <c r="U1105" i="1" s="1"/>
  <c r="T3414" i="1"/>
  <c r="U3414" i="1" s="1"/>
  <c r="T4965" i="1"/>
  <c r="U4965" i="1" s="1"/>
  <c r="T2917" i="1"/>
  <c r="U2917" i="1" s="1"/>
  <c r="T4964" i="1"/>
  <c r="U4964" i="1" s="1"/>
  <c r="T4419" i="1"/>
  <c r="U4419" i="1" s="1"/>
  <c r="T3442" i="1"/>
  <c r="U3442" i="1" s="1"/>
  <c r="T1394" i="1"/>
  <c r="U1394" i="1" s="1"/>
  <c r="T5240" i="1"/>
  <c r="U5240" i="1" s="1"/>
  <c r="T2007" i="1"/>
  <c r="U2007" i="1" s="1"/>
  <c r="T2884" i="1"/>
  <c r="U2884" i="1" s="1"/>
  <c r="T2355" i="1"/>
  <c r="U2355" i="1" s="1"/>
  <c r="T307" i="1"/>
  <c r="U307" i="1" s="1"/>
  <c r="T3521" i="1"/>
  <c r="U3521" i="1" s="1"/>
  <c r="T1473" i="1"/>
  <c r="U1473" i="1" s="1"/>
  <c r="T4416" i="1"/>
  <c r="U4416" i="1" s="1"/>
  <c r="T2368" i="1"/>
  <c r="U2368" i="1" s="1"/>
  <c r="U5259" i="1"/>
  <c r="U2119" i="1"/>
  <c r="T3654" i="1"/>
  <c r="U3654" i="1" s="1"/>
  <c r="T5205" i="1"/>
  <c r="U5205" i="1" s="1"/>
  <c r="T3157" i="1"/>
  <c r="U3157" i="1" s="1"/>
  <c r="T5204" i="1"/>
  <c r="U5204" i="1" s="1"/>
  <c r="U3124" i="1"/>
  <c r="T4659" i="1"/>
  <c r="U4659" i="1" s="1"/>
  <c r="U2595" i="1"/>
  <c r="U547" i="1"/>
  <c r="T1762" i="1"/>
  <c r="U1762" i="1" s="1"/>
  <c r="T3905" i="1"/>
  <c r="U3905" i="1" s="1"/>
  <c r="U4784" i="1"/>
  <c r="T4784" i="1"/>
  <c r="T2736" i="1"/>
  <c r="U2736" i="1" s="1"/>
  <c r="T5063" i="1"/>
  <c r="U3895" i="1"/>
  <c r="U2487" i="1"/>
  <c r="T4022" i="1"/>
  <c r="U4022" i="1" s="1"/>
  <c r="T1974" i="1"/>
  <c r="U1974" i="1" s="1"/>
  <c r="T3525" i="1"/>
  <c r="U3525" i="1" s="1"/>
  <c r="U1461" i="1"/>
  <c r="U3508" i="1"/>
  <c r="T4899" i="1"/>
  <c r="U2835" i="1"/>
  <c r="U787" i="1"/>
  <c r="U5158" i="1"/>
  <c r="T3110" i="1"/>
  <c r="U3110" i="1" s="1"/>
  <c r="U4661" i="1"/>
  <c r="U2613" i="1"/>
  <c r="U4660" i="1"/>
  <c r="U2580" i="1"/>
  <c r="U4115" i="1"/>
  <c r="U4135" i="1"/>
  <c r="U3203" i="1"/>
  <c r="U1155" i="1"/>
  <c r="T2085" i="1"/>
  <c r="U2085" i="1" s="1"/>
  <c r="U4004" i="1"/>
  <c r="U2690" i="1"/>
  <c r="U4833" i="1"/>
  <c r="U2769" i="1"/>
  <c r="U721" i="1"/>
  <c r="U2461" i="1"/>
  <c r="U3734" i="1"/>
  <c r="U17" i="1"/>
  <c r="T3730" i="1"/>
  <c r="T1666" i="1"/>
  <c r="T3809" i="1"/>
  <c r="T4607" i="1"/>
  <c r="U4607" i="1" s="1"/>
  <c r="T2543" i="1"/>
  <c r="U2543" i="1" s="1"/>
  <c r="T3938" i="1"/>
  <c r="U3938" i="1" s="1"/>
  <c r="T1874" i="1"/>
  <c r="U1874" i="1" s="1"/>
  <c r="T4017" i="1"/>
  <c r="U4017" i="1" s="1"/>
  <c r="T1953" i="1"/>
  <c r="U1953" i="1" s="1"/>
  <c r="T4880" i="1"/>
  <c r="U4880" i="1" s="1"/>
  <c r="T2832" i="1"/>
  <c r="U2832" i="1" s="1"/>
  <c r="T4943" i="1"/>
  <c r="U4943" i="1" s="1"/>
  <c r="T2879" i="1"/>
  <c r="U2879" i="1" s="1"/>
  <c r="T4990" i="1"/>
  <c r="U4990" i="1" s="1"/>
  <c r="T2942" i="1"/>
  <c r="U2942" i="1" s="1"/>
  <c r="T44" i="1"/>
  <c r="U44" i="1" s="1"/>
  <c r="T4434" i="1"/>
  <c r="U4434" i="1" s="1"/>
  <c r="T2370" i="1"/>
  <c r="U2370" i="1" s="1"/>
  <c r="T4385" i="1"/>
  <c r="U4385" i="1" s="1"/>
  <c r="T2321" i="1"/>
  <c r="U2321" i="1" s="1"/>
  <c r="U28" i="1"/>
  <c r="T3200" i="1"/>
  <c r="T43" i="1"/>
  <c r="T3247" i="1"/>
  <c r="T3310" i="1"/>
  <c r="U5123" i="1"/>
  <c r="T2708" i="1"/>
  <c r="T3296" i="1"/>
  <c r="U3296" i="1" s="1"/>
  <c r="T1248" i="1"/>
  <c r="U1248" i="1" s="1"/>
  <c r="U5020" i="1"/>
  <c r="U3348" i="1"/>
  <c r="T1761" i="1"/>
  <c r="U1761" i="1" s="1"/>
  <c r="U4688" i="1"/>
  <c r="U2640" i="1"/>
  <c r="U2687" i="1"/>
  <c r="U4798" i="1"/>
  <c r="U2750" i="1"/>
  <c r="U2541" i="1"/>
  <c r="U4556" i="1"/>
  <c r="T2609" i="1"/>
  <c r="U2609" i="1" s="1"/>
  <c r="T561" i="1"/>
  <c r="U561" i="1" s="1"/>
  <c r="T3488" i="1"/>
  <c r="U3488" i="1" s="1"/>
  <c r="T1440" i="1"/>
  <c r="U1440" i="1" s="1"/>
  <c r="U3535" i="1"/>
  <c r="U2604" i="1"/>
  <c r="T5117" i="1"/>
  <c r="U5117" i="1" s="1"/>
  <c r="T2604" i="1"/>
  <c r="T4715" i="1"/>
  <c r="U4715" i="1" s="1"/>
  <c r="T2635" i="1"/>
  <c r="U2635" i="1" s="1"/>
  <c r="U3378" i="1"/>
  <c r="U1330" i="1"/>
  <c r="T2563" i="1"/>
  <c r="T515" i="1"/>
  <c r="T3778" i="1"/>
  <c r="U3778" i="1" s="1"/>
  <c r="T1793" i="1"/>
  <c r="T27" i="1"/>
  <c r="U27" i="1" s="1"/>
  <c r="U3215" i="1"/>
  <c r="U3278" i="1"/>
  <c r="U2812" i="1"/>
  <c r="U2605" i="1"/>
  <c r="U4620" i="1"/>
  <c r="T3117" i="1"/>
  <c r="U3117" i="1" s="1"/>
  <c r="T4157" i="1"/>
  <c r="T1772" i="1"/>
  <c r="U1772" i="1" s="1"/>
  <c r="T3883" i="1"/>
  <c r="U3883" i="1" s="1"/>
  <c r="T1803" i="1"/>
  <c r="U1803" i="1" s="1"/>
  <c r="T3804" i="1"/>
  <c r="U3804" i="1" s="1"/>
  <c r="T4890" i="1"/>
  <c r="U4890" i="1" s="1"/>
  <c r="T480" i="1"/>
  <c r="U480" i="1" s="1"/>
  <c r="T606" i="1"/>
  <c r="U606" i="1" s="1"/>
  <c r="T3567" i="1"/>
  <c r="U3567" i="1" s="1"/>
  <c r="T1487" i="1"/>
  <c r="U3598" i="1"/>
  <c r="U1550" i="1"/>
  <c r="U3581" i="1"/>
  <c r="T1405" i="1"/>
  <c r="T4717" i="1"/>
  <c r="U4717" i="1" s="1"/>
  <c r="U4759" i="1"/>
  <c r="T2213" i="1"/>
  <c r="U2213" i="1" s="1"/>
  <c r="U3584" i="1"/>
  <c r="T4631" i="1"/>
  <c r="U4631" i="1" s="1"/>
  <c r="T3223" i="1"/>
  <c r="U3223" i="1" s="1"/>
  <c r="U4742" i="1"/>
  <c r="U2694" i="1"/>
  <c r="U4245" i="1"/>
  <c r="U2197" i="1"/>
  <c r="U4244" i="1"/>
  <c r="U2036" i="1"/>
  <c r="U3571" i="1"/>
  <c r="T1523" i="1"/>
  <c r="U1523" i="1" s="1"/>
  <c r="T4786" i="1"/>
  <c r="U4786" i="1" s="1"/>
  <c r="U2722" i="1"/>
  <c r="U4865" i="1"/>
  <c r="U4231" i="1"/>
  <c r="T2823" i="1"/>
  <c r="U2823" i="1" s="1"/>
  <c r="T4358" i="1"/>
  <c r="T2310" i="1"/>
  <c r="T3861" i="1"/>
  <c r="U1797" i="1"/>
  <c r="T3860" i="1"/>
  <c r="U3299" i="1"/>
  <c r="U1251" i="1"/>
  <c r="U4386" i="1"/>
  <c r="T2338" i="1"/>
  <c r="T4481" i="1"/>
  <c r="U2417" i="1"/>
  <c r="U369" i="1"/>
  <c r="U3184" i="1"/>
  <c r="U5144" i="1"/>
  <c r="T1927" i="1"/>
  <c r="U3446" i="1"/>
  <c r="U4997" i="1"/>
  <c r="U2949" i="1"/>
  <c r="U4996" i="1"/>
  <c r="T2932" i="1"/>
  <c r="U4451" i="1"/>
  <c r="T2403" i="1"/>
  <c r="T355" i="1"/>
  <c r="T3474" i="1"/>
  <c r="U3474" i="1" s="1"/>
  <c r="T3569" i="1"/>
  <c r="T1521" i="1"/>
  <c r="T4336" i="1"/>
  <c r="T2288" i="1"/>
  <c r="U3831" i="1"/>
  <c r="U2423" i="1"/>
  <c r="T3958" i="1"/>
  <c r="U3958" i="1" s="1"/>
  <c r="T1910" i="1"/>
  <c r="U1910" i="1" s="1"/>
  <c r="T3461" i="1"/>
  <c r="U3461" i="1" s="1"/>
  <c r="U1397" i="1"/>
  <c r="U3444" i="1"/>
  <c r="T4963" i="1"/>
  <c r="U4963" i="1" s="1"/>
  <c r="U2899" i="1"/>
  <c r="U851" i="1"/>
  <c r="T4983" i="1"/>
  <c r="T4744" i="1"/>
  <c r="U5094" i="1"/>
  <c r="U3046" i="1"/>
  <c r="U4597" i="1"/>
  <c r="U2549" i="1"/>
  <c r="U4596" i="1"/>
  <c r="U2516" i="1"/>
  <c r="U4051" i="1"/>
  <c r="T2003" i="1"/>
  <c r="T5266" i="1"/>
  <c r="U4071" i="1"/>
  <c r="U2791" i="1"/>
  <c r="T4326" i="1"/>
  <c r="T2278" i="1"/>
  <c r="T3829" i="1"/>
  <c r="U1765" i="1"/>
  <c r="T3828" i="1"/>
  <c r="U3267" i="1"/>
  <c r="U1219" i="1"/>
  <c r="T4583" i="1"/>
  <c r="U4583" i="1" s="1"/>
  <c r="T3303" i="1"/>
  <c r="U3303" i="1" s="1"/>
  <c r="U4822" i="1"/>
  <c r="U2774" i="1"/>
  <c r="U4325" i="1"/>
  <c r="U2277" i="1"/>
  <c r="U4324" i="1"/>
  <c r="U2244" i="1"/>
  <c r="U3779" i="1"/>
  <c r="T1731" i="1"/>
  <c r="U1731" i="1" s="1"/>
  <c r="U2930" i="1"/>
  <c r="U5073" i="1"/>
  <c r="T3025" i="1"/>
  <c r="U3025" i="1" s="1"/>
  <c r="T977" i="1"/>
  <c r="U977" i="1" s="1"/>
  <c r="T5112" i="1"/>
  <c r="U5112" i="1" s="1"/>
  <c r="T3286" i="1"/>
  <c r="U3286" i="1" s="1"/>
  <c r="T4837" i="1"/>
  <c r="U4837" i="1" s="1"/>
  <c r="T2789" i="1"/>
  <c r="U2789" i="1" s="1"/>
  <c r="T4836" i="1"/>
  <c r="U4836" i="1" s="1"/>
  <c r="T4291" i="1"/>
  <c r="U4291" i="1" s="1"/>
  <c r="T3314" i="1"/>
  <c r="U3314" i="1" s="1"/>
  <c r="T1266" i="1"/>
  <c r="U1266" i="1" s="1"/>
  <c r="T1879" i="1"/>
  <c r="U1879" i="1" s="1"/>
  <c r="T2756" i="1"/>
  <c r="U2756" i="1" s="1"/>
  <c r="U4275" i="1"/>
  <c r="T2227" i="1"/>
  <c r="U2227" i="1" s="1"/>
  <c r="T179" i="1"/>
  <c r="U179" i="1" s="1"/>
  <c r="U3426" i="1"/>
  <c r="U1378" i="1"/>
  <c r="T3393" i="1"/>
  <c r="U3393" i="1" s="1"/>
  <c r="T1345" i="1"/>
  <c r="U1345" i="1" s="1"/>
  <c r="T4288" i="1"/>
  <c r="U4288" i="1" s="1"/>
  <c r="U51" i="1"/>
  <c r="U5224" i="1"/>
  <c r="U1991" i="1"/>
  <c r="T3526" i="1"/>
  <c r="U3526" i="1" s="1"/>
  <c r="T5077" i="1"/>
  <c r="U5077" i="1" s="1"/>
  <c r="T3029" i="1"/>
  <c r="U3029" i="1" s="1"/>
  <c r="T5076" i="1"/>
  <c r="U5076" i="1" s="1"/>
  <c r="U2996" i="1"/>
  <c r="T4531" i="1"/>
  <c r="U4531" i="1" s="1"/>
  <c r="U2467" i="1"/>
  <c r="U419" i="1"/>
  <c r="T1634" i="1"/>
  <c r="U1634" i="1" s="1"/>
  <c r="T3777" i="1"/>
  <c r="U3777" i="1" s="1"/>
  <c r="T4656" i="1"/>
  <c r="U4656" i="1" s="1"/>
  <c r="U2608" i="1"/>
  <c r="T2608" i="1"/>
  <c r="T4935" i="1"/>
  <c r="T4824" i="1"/>
  <c r="U4548" i="1"/>
  <c r="U2468" i="1"/>
  <c r="U3875" i="1"/>
  <c r="T1699" i="1"/>
  <c r="T4962" i="1"/>
  <c r="U3767" i="1"/>
  <c r="U2359" i="1"/>
  <c r="T3894" i="1"/>
  <c r="U3894" i="1" s="1"/>
  <c r="T1846" i="1"/>
  <c r="U1846" i="1" s="1"/>
  <c r="T3397" i="1"/>
  <c r="U3397" i="1" s="1"/>
  <c r="U1333" i="1"/>
  <c r="U3380" i="1"/>
  <c r="T4771" i="1"/>
  <c r="U4771" i="1" s="1"/>
  <c r="U2707" i="1"/>
  <c r="U659" i="1"/>
  <c r="T4919" i="1"/>
  <c r="T4680" i="1"/>
  <c r="U5030" i="1"/>
  <c r="U2982" i="1"/>
  <c r="U4533" i="1"/>
  <c r="U2485" i="1"/>
  <c r="U4532" i="1"/>
  <c r="U2452" i="1"/>
  <c r="U3987" i="1"/>
  <c r="T1939" i="1"/>
  <c r="T5202" i="1"/>
  <c r="U4007" i="1"/>
  <c r="T4262" i="1"/>
  <c r="T2214" i="1"/>
  <c r="T3765" i="1"/>
  <c r="U1701" i="1"/>
  <c r="T3764" i="1"/>
  <c r="T5139" i="1"/>
  <c r="U1027" i="1"/>
  <c r="T1957" i="1"/>
  <c r="U1957" i="1" s="1"/>
  <c r="U3876" i="1"/>
  <c r="U2562" i="1"/>
  <c r="U4705" i="1"/>
  <c r="U2641" i="1"/>
  <c r="U593" i="1"/>
  <c r="U3606" i="1"/>
  <c r="U5157" i="1"/>
  <c r="U3365" i="1"/>
  <c r="T3602" i="1"/>
  <c r="T1538" i="1"/>
  <c r="T3681" i="1"/>
  <c r="T4479" i="1"/>
  <c r="U4479" i="1" s="1"/>
  <c r="T2415" i="1"/>
  <c r="U2415" i="1" s="1"/>
  <c r="U2686" i="1"/>
  <c r="U4733" i="1"/>
  <c r="T3810" i="1"/>
  <c r="U3810" i="1" s="1"/>
  <c r="T1746" i="1"/>
  <c r="U1746" i="1" s="1"/>
  <c r="T3889" i="1"/>
  <c r="U3889" i="1" s="1"/>
  <c r="T1825" i="1"/>
  <c r="U1825" i="1" s="1"/>
  <c r="T4752" i="1"/>
  <c r="U4752" i="1" s="1"/>
  <c r="T2704" i="1"/>
  <c r="U2704" i="1" s="1"/>
  <c r="T4815" i="1"/>
  <c r="U4815" i="1" s="1"/>
  <c r="T2751" i="1"/>
  <c r="U2751" i="1" s="1"/>
  <c r="T4862" i="1"/>
  <c r="U4862" i="1" s="1"/>
  <c r="U2176" i="1"/>
  <c r="U4287" i="1"/>
  <c r="U2223" i="1"/>
  <c r="T4630" i="1"/>
  <c r="T2582" i="1"/>
  <c r="T4133" i="1"/>
  <c r="U3315" i="1"/>
  <c r="U1267" i="1"/>
  <c r="U4530" i="1"/>
  <c r="U2561" i="1"/>
  <c r="U513" i="1"/>
  <c r="U3456" i="1"/>
  <c r="T4503" i="1"/>
  <c r="T3095" i="1"/>
  <c r="U3095" i="1" s="1"/>
  <c r="U4614" i="1"/>
  <c r="U2566" i="1"/>
  <c r="U4117" i="1"/>
  <c r="T2069" i="1"/>
  <c r="U2069" i="1" s="1"/>
  <c r="U4116" i="1"/>
  <c r="U1908" i="1"/>
  <c r="T3443" i="1"/>
  <c r="U3443" i="1" s="1"/>
  <c r="T1395" i="1"/>
  <c r="U1395" i="1" s="1"/>
  <c r="T4658" i="1"/>
  <c r="U4658" i="1" s="1"/>
  <c r="U2594" i="1"/>
  <c r="U4737" i="1"/>
  <c r="U4103" i="1"/>
  <c r="U2695" i="1"/>
  <c r="T4230" i="1"/>
  <c r="T2182" i="1"/>
  <c r="T3733" i="1"/>
  <c r="U1669" i="1"/>
  <c r="T3732" i="1"/>
  <c r="T5235" i="1"/>
  <c r="U5235" i="1" s="1"/>
  <c r="U3171" i="1"/>
  <c r="U1123" i="1"/>
  <c r="U4258" i="1"/>
  <c r="T2210" i="1"/>
  <c r="T4353" i="1"/>
  <c r="U2289" i="1"/>
  <c r="U5104" i="1"/>
  <c r="U3056" i="1"/>
  <c r="T5255" i="1"/>
  <c r="T1799" i="1"/>
  <c r="T2804" i="1"/>
  <c r="T2275" i="1"/>
  <c r="T227" i="1"/>
  <c r="T3346" i="1"/>
  <c r="U3346" i="1" s="1"/>
  <c r="T3441" i="1"/>
  <c r="T1393" i="1"/>
  <c r="T4208" i="1"/>
  <c r="T2160" i="1"/>
  <c r="U3703" i="1"/>
  <c r="U2295" i="1"/>
  <c r="T3830" i="1"/>
  <c r="U3830" i="1" s="1"/>
  <c r="T1782" i="1"/>
  <c r="U1782" i="1" s="1"/>
  <c r="T3333" i="1"/>
  <c r="U3333" i="1" s="1"/>
  <c r="U1269" i="1"/>
  <c r="T3316" i="1"/>
  <c r="U3316" i="1" s="1"/>
  <c r="T4835" i="1"/>
  <c r="U4835" i="1" s="1"/>
  <c r="U2771" i="1"/>
  <c r="T723" i="1"/>
  <c r="U723" i="1" s="1"/>
  <c r="T4855" i="1"/>
  <c r="T3447" i="1"/>
  <c r="U4966" i="1"/>
  <c r="U2918" i="1"/>
  <c r="U4469" i="1"/>
  <c r="U2421" i="1"/>
  <c r="U4468" i="1"/>
  <c r="U2388" i="1"/>
  <c r="U3923" i="1"/>
  <c r="T1875" i="1"/>
  <c r="T5138" i="1"/>
  <c r="U3943" i="1"/>
  <c r="U2663" i="1"/>
  <c r="T4198" i="1"/>
  <c r="T2150" i="1"/>
  <c r="T3701" i="1"/>
  <c r="U1637" i="1"/>
  <c r="T3700" i="1"/>
  <c r="T5203" i="1"/>
  <c r="U3139" i="1"/>
  <c r="U1091" i="1"/>
  <c r="T4455" i="1"/>
  <c r="U4455" i="1" s="1"/>
  <c r="T3175" i="1"/>
  <c r="U3175" i="1" s="1"/>
  <c r="U2646" i="1"/>
  <c r="U4197" i="1"/>
  <c r="U2149" i="1"/>
  <c r="U4196" i="1"/>
  <c r="T2116" i="1"/>
  <c r="U3651" i="1"/>
  <c r="T1603" i="1"/>
  <c r="U1603" i="1" s="1"/>
  <c r="U2802" i="1"/>
  <c r="U4945" i="1"/>
  <c r="T4984" i="1"/>
  <c r="U4984" i="1" s="1"/>
  <c r="T5206" i="1"/>
  <c r="U5206" i="1" s="1"/>
  <c r="T3158" i="1"/>
  <c r="U3158" i="1" s="1"/>
  <c r="T4709" i="1"/>
  <c r="U4709" i="1" s="1"/>
  <c r="T2661" i="1"/>
  <c r="U2661" i="1" s="1"/>
  <c r="T4708" i="1"/>
  <c r="U4708" i="1" s="1"/>
  <c r="T2628" i="1"/>
  <c r="U2628" i="1" s="1"/>
  <c r="T4163" i="1"/>
  <c r="U4163" i="1" s="1"/>
  <c r="T3186" i="1"/>
  <c r="U3186" i="1" s="1"/>
  <c r="T5207" i="1"/>
  <c r="U5207" i="1" s="1"/>
  <c r="U4968" i="1"/>
  <c r="U50" i="1"/>
  <c r="U3270" i="1"/>
  <c r="U4821" i="1"/>
  <c r="U2773" i="1"/>
  <c r="U4820" i="1"/>
  <c r="U2612" i="1"/>
  <c r="U4147" i="1"/>
  <c r="T2099" i="1"/>
  <c r="U2099" i="1" s="1"/>
  <c r="U3298" i="1"/>
  <c r="U1250" i="1"/>
  <c r="T3265" i="1"/>
  <c r="U3265" i="1" s="1"/>
  <c r="T1217" i="1"/>
  <c r="U1217" i="1" s="1"/>
  <c r="T4160" i="1"/>
  <c r="U4160" i="1" s="1"/>
  <c r="U5191" i="1"/>
  <c r="T5096" i="1"/>
  <c r="U5096" i="1" s="1"/>
  <c r="U1863" i="1"/>
  <c r="T3398" i="1"/>
  <c r="U3398" i="1" s="1"/>
  <c r="T4949" i="1"/>
  <c r="U4949" i="1" s="1"/>
  <c r="T2901" i="1"/>
  <c r="U2901" i="1" s="1"/>
  <c r="T4948" i="1"/>
  <c r="U4948" i="1" s="1"/>
  <c r="U2868" i="1"/>
  <c r="T4403" i="1"/>
  <c r="U4403" i="1" s="1"/>
  <c r="U2339" i="1"/>
  <c r="U291" i="1"/>
  <c r="T3554" i="1"/>
  <c r="U3554" i="1" s="1"/>
  <c r="T1506" i="1"/>
  <c r="U1506" i="1" s="1"/>
  <c r="U3633" i="1"/>
  <c r="U1585" i="1"/>
  <c r="T4528" i="1"/>
  <c r="U4528" i="1" s="1"/>
  <c r="U2480" i="1"/>
  <c r="T2480" i="1"/>
  <c r="T4807" i="1"/>
  <c r="T4696" i="1"/>
  <c r="U5046" i="1"/>
  <c r="U2998" i="1"/>
  <c r="U4549" i="1"/>
  <c r="U2501" i="1"/>
  <c r="U4420" i="1"/>
  <c r="U2340" i="1"/>
  <c r="U3747" i="1"/>
  <c r="T1571" i="1"/>
  <c r="T4834" i="1"/>
  <c r="U3639" i="1"/>
  <c r="U2231" i="1"/>
  <c r="T3766" i="1"/>
  <c r="U3766" i="1" s="1"/>
  <c r="T49" i="1"/>
  <c r="U49" i="1" s="1"/>
  <c r="T3269" i="1"/>
  <c r="U3269" i="1" s="1"/>
  <c r="T48" i="1"/>
  <c r="U48" i="1" s="1"/>
  <c r="T3252" i="1"/>
  <c r="U3252" i="1" s="1"/>
  <c r="T4643" i="1"/>
  <c r="U4643" i="1" s="1"/>
  <c r="U2579" i="1"/>
  <c r="U531" i="1"/>
  <c r="T4791" i="1"/>
  <c r="T3383" i="1"/>
  <c r="U4902" i="1"/>
  <c r="U2854" i="1"/>
  <c r="U4405" i="1"/>
  <c r="U2357" i="1"/>
  <c r="U4404" i="1"/>
  <c r="U2324" i="1"/>
  <c r="U3859" i="1"/>
  <c r="T1811" i="1"/>
  <c r="T5074" i="1"/>
  <c r="U3879" i="1"/>
  <c r="T4134" i="1"/>
  <c r="T2086" i="1"/>
  <c r="U3637" i="1"/>
  <c r="U1573" i="1"/>
  <c r="T5011" i="1"/>
  <c r="U899" i="1"/>
  <c r="T1829" i="1"/>
  <c r="U1829" i="1" s="1"/>
  <c r="U3748" i="1"/>
  <c r="U2434" i="1"/>
  <c r="U4577" i="1"/>
  <c r="U2513" i="1"/>
  <c r="U465" i="1"/>
  <c r="U4351" i="1"/>
  <c r="U2350" i="1"/>
  <c r="U4397" i="1"/>
  <c r="T4236" i="1"/>
  <c r="U3478" i="1"/>
  <c r="U5029" i="1"/>
  <c r="U3237" i="1"/>
  <c r="T3458" i="1"/>
  <c r="U3458" i="1" s="1"/>
  <c r="T1410" i="1"/>
  <c r="U1410" i="1" s="1"/>
  <c r="T2240" i="1"/>
  <c r="U2240" i="1" s="1"/>
  <c r="T4351" i="1"/>
  <c r="U3538" i="1"/>
  <c r="U1490" i="1"/>
  <c r="U3617" i="1"/>
  <c r="U1569" i="1"/>
  <c r="U4496" i="1"/>
  <c r="U2448" i="1"/>
  <c r="U4559" i="1"/>
  <c r="U2495" i="1"/>
  <c r="U4606" i="1"/>
  <c r="U2558" i="1"/>
  <c r="U4605" i="1"/>
  <c r="T3682" i="1"/>
  <c r="U3682" i="1" s="1"/>
  <c r="T1618" i="1"/>
  <c r="U1618" i="1" s="1"/>
  <c r="T3761" i="1"/>
  <c r="U3761" i="1" s="1"/>
  <c r="T1697" i="1"/>
  <c r="U1697" i="1" s="1"/>
  <c r="T4624" i="1"/>
  <c r="U4624" i="1" s="1"/>
  <c r="T2576" i="1"/>
  <c r="U2576" i="1" s="1"/>
  <c r="T4687" i="1"/>
  <c r="U4687" i="1" s="1"/>
  <c r="T2623" i="1"/>
  <c r="U2623" i="1" s="1"/>
  <c r="T4734" i="1"/>
  <c r="U4734" i="1" s="1"/>
  <c r="U2048" i="1"/>
  <c r="U4159" i="1"/>
  <c r="U2095" i="1"/>
  <c r="U4206" i="1"/>
  <c r="T2364" i="1"/>
  <c r="U2364" i="1" s="1"/>
  <c r="T4475" i="1"/>
  <c r="U4475" i="1" s="1"/>
  <c r="T2395" i="1"/>
  <c r="U2395" i="1" s="1"/>
  <c r="T347" i="1"/>
  <c r="U347" i="1" s="1"/>
  <c r="U4503" i="1"/>
  <c r="T4502" i="1"/>
  <c r="U4502" i="1" s="1"/>
  <c r="T2454" i="1"/>
  <c r="U2454" i="1" s="1"/>
  <c r="T4005" i="1"/>
  <c r="U4005" i="1" s="1"/>
  <c r="U5251" i="1"/>
  <c r="U2433" i="1"/>
  <c r="U385" i="1"/>
  <c r="U3328" i="1"/>
  <c r="T4375" i="1"/>
  <c r="T2967" i="1"/>
  <c r="U2967" i="1" s="1"/>
  <c r="U4486" i="1"/>
  <c r="U2438" i="1"/>
  <c r="U3989" i="1"/>
  <c r="T1941" i="1"/>
  <c r="U1941" i="1" s="1"/>
  <c r="U3988" i="1"/>
  <c r="U2466" i="1"/>
  <c r="U4609" i="1"/>
  <c r="U3975" i="1"/>
  <c r="U2567" i="1"/>
  <c r="U1541" i="1"/>
  <c r="U3588" i="1"/>
  <c r="U3043" i="1"/>
  <c r="U995" i="1"/>
  <c r="U4130" i="1"/>
  <c r="U2161" i="1"/>
  <c r="U4976" i="1"/>
  <c r="U2928" i="1"/>
  <c r="T5127" i="1"/>
  <c r="U5127" i="1" s="1"/>
  <c r="T4888" i="1"/>
  <c r="U4888" i="1" s="1"/>
  <c r="T2147" i="1"/>
  <c r="U2147" i="1" s="1"/>
  <c r="T99" i="1"/>
  <c r="U99" i="1" s="1"/>
  <c r="T3218" i="1"/>
  <c r="U3218" i="1" s="1"/>
  <c r="T3313" i="1"/>
  <c r="U3313" i="1" s="1"/>
  <c r="T1265" i="1"/>
  <c r="U1265" i="1" s="1"/>
  <c r="T4080" i="1"/>
  <c r="U4080" i="1" s="1"/>
  <c r="T2032" i="1"/>
  <c r="U2032" i="1" s="1"/>
  <c r="U3575" i="1"/>
  <c r="U2167" i="1"/>
  <c r="U3172" i="1"/>
  <c r="U2643" i="1"/>
  <c r="U595" i="1"/>
  <c r="T4727" i="1"/>
  <c r="U4727" i="1" s="1"/>
  <c r="T3319" i="1"/>
  <c r="U3319" i="1" s="1"/>
  <c r="U4838" i="1"/>
  <c r="U2790" i="1"/>
  <c r="U4341" i="1"/>
  <c r="U2293" i="1"/>
  <c r="U4340" i="1"/>
  <c r="U2260" i="1"/>
  <c r="U3795" i="1"/>
  <c r="T1747" i="1"/>
  <c r="U1747" i="1" s="1"/>
  <c r="T5010" i="1"/>
  <c r="U5010" i="1" s="1"/>
  <c r="T4070" i="1"/>
  <c r="T2022" i="1"/>
  <c r="T3573" i="1"/>
  <c r="T5075" i="1"/>
  <c r="T5079" i="1"/>
  <c r="U5079" i="1" s="1"/>
  <c r="T4840" i="1"/>
  <c r="U4840" i="1" s="1"/>
  <c r="T1971" i="1"/>
  <c r="U1971" i="1" s="1"/>
  <c r="T5234" i="1"/>
  <c r="U5234" i="1" s="1"/>
  <c r="T3137" i="1"/>
  <c r="U3137" i="1" s="1"/>
  <c r="T1089" i="1"/>
  <c r="U1089" i="1" s="1"/>
  <c r="T4032" i="1"/>
  <c r="U4032" i="1" s="1"/>
  <c r="U5063" i="1"/>
  <c r="U2740" i="1"/>
  <c r="U2211" i="1"/>
  <c r="U163" i="1"/>
  <c r="T4400" i="1"/>
  <c r="U4400" i="1" s="1"/>
  <c r="T2352" i="1"/>
  <c r="U2352" i="1" s="1"/>
  <c r="U4292" i="1"/>
  <c r="U2212" i="1"/>
  <c r="U3619" i="1"/>
  <c r="T1443" i="1"/>
  <c r="T4706" i="1"/>
  <c r="U3511" i="1"/>
  <c r="U2103" i="1"/>
  <c r="U3108" i="1"/>
  <c r="U2451" i="1"/>
  <c r="U403" i="1"/>
  <c r="T4663" i="1"/>
  <c r="U4663" i="1" s="1"/>
  <c r="T3255" i="1"/>
  <c r="U3255" i="1" s="1"/>
  <c r="U4774" i="1"/>
  <c r="U2726" i="1"/>
  <c r="U4277" i="1"/>
  <c r="U2229" i="1"/>
  <c r="U4276" i="1"/>
  <c r="U2196" i="1"/>
  <c r="U3731" i="1"/>
  <c r="T1683" i="1"/>
  <c r="T4946" i="1"/>
  <c r="U3751" i="1"/>
  <c r="T4006" i="1"/>
  <c r="T1958" i="1"/>
  <c r="U3509" i="1"/>
  <c r="T4883" i="1"/>
  <c r="U4883" i="1" s="1"/>
  <c r="U771" i="1"/>
  <c r="U4370" i="1"/>
  <c r="U2306" i="1"/>
  <c r="U4449" i="1"/>
  <c r="U4223" i="1"/>
  <c r="U2159" i="1"/>
  <c r="U4270" i="1"/>
  <c r="U3350" i="1"/>
  <c r="U4901" i="1"/>
  <c r="U3109" i="1"/>
  <c r="T2112" i="1"/>
  <c r="U2112" i="1" s="1"/>
  <c r="T4223" i="1"/>
  <c r="U4478" i="1"/>
  <c r="U1920" i="1"/>
  <c r="U4031" i="1"/>
  <c r="U1967" i="1"/>
  <c r="U4078" i="1"/>
  <c r="U2030" i="1"/>
  <c r="T5031" i="1"/>
  <c r="T4050" i="1"/>
  <c r="U4050" i="1" s="1"/>
  <c r="T1986" i="1"/>
  <c r="U1986" i="1" s="1"/>
  <c r="T4001" i="1"/>
  <c r="U4001" i="1" s="1"/>
  <c r="T1937" i="1"/>
  <c r="U1937" i="1" s="1"/>
  <c r="T3425" i="1"/>
  <c r="U3425" i="1" s="1"/>
  <c r="T1377" i="1"/>
  <c r="U1377" i="1" s="1"/>
  <c r="U4304" i="1"/>
  <c r="U2256" i="1"/>
  <c r="U2303" i="1"/>
  <c r="U4414" i="1"/>
  <c r="U2366" i="1"/>
  <c r="U2157" i="1"/>
  <c r="T2225" i="1"/>
  <c r="U2225" i="1" s="1"/>
  <c r="T3309" i="1"/>
  <c r="U3309" i="1" s="1"/>
  <c r="T2220" i="1"/>
  <c r="U2220" i="1" s="1"/>
  <c r="T4331" i="1"/>
  <c r="U4331" i="1" s="1"/>
  <c r="U2994" i="1"/>
  <c r="U5137" i="1"/>
  <c r="T2179" i="1"/>
  <c r="T131" i="1"/>
  <c r="T3457" i="1"/>
  <c r="U3457" i="1" s="1"/>
  <c r="T1409" i="1"/>
  <c r="U1409" i="1" s="1"/>
  <c r="T4508" i="1"/>
  <c r="U4192" i="1"/>
  <c r="U2144" i="1"/>
  <c r="U4127" i="1"/>
  <c r="U4236" i="1"/>
  <c r="U4797" i="1"/>
  <c r="T3468" i="1"/>
  <c r="T3499" i="1"/>
  <c r="T1388" i="1"/>
  <c r="U1388" i="1" s="1"/>
  <c r="T1419" i="1"/>
  <c r="U1419" i="1" s="1"/>
  <c r="U1615" i="1"/>
  <c r="U1405" i="1"/>
  <c r="U1340" i="1"/>
  <c r="U1371" i="1"/>
  <c r="T96" i="1"/>
  <c r="U96" i="1" s="1"/>
  <c r="T222" i="1"/>
  <c r="U222" i="1" s="1"/>
  <c r="U4911" i="1"/>
  <c r="T4170" i="1"/>
  <c r="U4170" i="1" s="1"/>
  <c r="T4697" i="1"/>
  <c r="U4697" i="1" s="1"/>
  <c r="U2840" i="1"/>
  <c r="U690" i="1"/>
  <c r="T508" i="1"/>
  <c r="U508" i="1" s="1"/>
  <c r="T825" i="1"/>
  <c r="U825" i="1" s="1"/>
  <c r="T56" i="1"/>
  <c r="U56" i="1" s="1"/>
  <c r="U4375" i="1"/>
  <c r="U2305" i="1"/>
  <c r="U3200" i="1"/>
  <c r="T4247" i="1"/>
  <c r="T2839" i="1"/>
  <c r="U2839" i="1" s="1"/>
  <c r="U4358" i="1"/>
  <c r="U2310" i="1"/>
  <c r="U3861" i="1"/>
  <c r="T1813" i="1"/>
  <c r="U1813" i="1" s="1"/>
  <c r="U3860" i="1"/>
  <c r="T3187" i="1"/>
  <c r="U3187" i="1" s="1"/>
  <c r="T1139" i="1"/>
  <c r="U1139" i="1" s="1"/>
  <c r="T4402" i="1"/>
  <c r="U4402" i="1" s="1"/>
  <c r="U2338" i="1"/>
  <c r="U4481" i="1"/>
  <c r="U3847" i="1"/>
  <c r="U2439" i="1"/>
  <c r="U1413" i="1"/>
  <c r="U3460" i="1"/>
  <c r="U2915" i="1"/>
  <c r="U867" i="1"/>
  <c r="U4002" i="1"/>
  <c r="U2033" i="1"/>
  <c r="U4848" i="1"/>
  <c r="U2800" i="1"/>
  <c r="U5110" i="1"/>
  <c r="U3062" i="1"/>
  <c r="U4613" i="1"/>
  <c r="U2565" i="1"/>
  <c r="U4612" i="1"/>
  <c r="T2532" i="1"/>
  <c r="U4067" i="1"/>
  <c r="T3090" i="1"/>
  <c r="U3090" i="1" s="1"/>
  <c r="T5233" i="1"/>
  <c r="U5233" i="1" s="1"/>
  <c r="U39" i="1"/>
  <c r="U2039" i="1"/>
  <c r="U3044" i="1"/>
  <c r="U2515" i="1"/>
  <c r="U467" i="1"/>
  <c r="U4710" i="1"/>
  <c r="U2662" i="1"/>
  <c r="U4213" i="1"/>
  <c r="U2165" i="1"/>
  <c r="U4212" i="1"/>
  <c r="U2132" i="1"/>
  <c r="U3667" i="1"/>
  <c r="U3687" i="1"/>
  <c r="U2407" i="1"/>
  <c r="T3942" i="1"/>
  <c r="U3942" i="1" s="1"/>
  <c r="T1894" i="1"/>
  <c r="U1894" i="1" s="1"/>
  <c r="T3445" i="1"/>
  <c r="U3445" i="1" s="1"/>
  <c r="U1381" i="1"/>
  <c r="U3428" i="1"/>
  <c r="T4947" i="1"/>
  <c r="U4947" i="1" s="1"/>
  <c r="U2883" i="1"/>
  <c r="U835" i="1"/>
  <c r="U4438" i="1"/>
  <c r="U2390" i="1"/>
  <c r="U3941" i="1"/>
  <c r="U3940" i="1"/>
  <c r="U1860" i="1"/>
  <c r="U5106" i="1"/>
  <c r="T4951" i="1"/>
  <c r="U4951" i="1" s="1"/>
  <c r="T4712" i="1"/>
  <c r="U4712" i="1" s="1"/>
  <c r="T1843" i="1"/>
  <c r="U1843" i="1" s="1"/>
  <c r="T5106" i="1"/>
  <c r="T3009" i="1"/>
  <c r="U3009" i="1" s="1"/>
  <c r="T961" i="1"/>
  <c r="U961" i="1" s="1"/>
  <c r="T3904" i="1"/>
  <c r="U3904" i="1" s="1"/>
  <c r="U4935" i="1"/>
  <c r="U4824" i="1"/>
  <c r="T5190" i="1"/>
  <c r="U5190" i="1" s="1"/>
  <c r="T3142" i="1"/>
  <c r="U3142" i="1" s="1"/>
  <c r="T4693" i="1"/>
  <c r="U4693" i="1" s="1"/>
  <c r="T2645" i="1"/>
  <c r="U2645" i="1" s="1"/>
  <c r="T4692" i="1"/>
  <c r="U4692" i="1" s="1"/>
  <c r="U2083" i="1"/>
  <c r="U3377" i="1"/>
  <c r="U1329" i="1"/>
  <c r="T4272" i="1"/>
  <c r="U4272" i="1" s="1"/>
  <c r="T2224" i="1"/>
  <c r="U2224" i="1" s="1"/>
  <c r="U4790" i="1"/>
  <c r="U2742" i="1"/>
  <c r="U4293" i="1"/>
  <c r="U2245" i="1"/>
  <c r="U4164" i="1"/>
  <c r="U2084" i="1"/>
  <c r="T3363" i="1"/>
  <c r="U3363" i="1" s="1"/>
  <c r="T1315" i="1"/>
  <c r="U1315" i="1" s="1"/>
  <c r="T4578" i="1"/>
  <c r="U4578" i="1" s="1"/>
  <c r="U5208" i="1"/>
  <c r="U1975" i="1"/>
  <c r="T3510" i="1"/>
  <c r="U3510" i="1" s="1"/>
  <c r="T5061" i="1"/>
  <c r="U5061" i="1" s="1"/>
  <c r="T3013" i="1"/>
  <c r="U3013" i="1" s="1"/>
  <c r="T5060" i="1"/>
  <c r="U5060" i="1" s="1"/>
  <c r="U2980" i="1"/>
  <c r="T4387" i="1"/>
  <c r="U4387" i="1" s="1"/>
  <c r="U2323" i="1"/>
  <c r="U275" i="1"/>
  <c r="U4646" i="1"/>
  <c r="U2598" i="1"/>
  <c r="U4149" i="1"/>
  <c r="U4148" i="1"/>
  <c r="U2068" i="1"/>
  <c r="U3603" i="1"/>
  <c r="T1555" i="1"/>
  <c r="U1555" i="1" s="1"/>
  <c r="T4818" i="1"/>
  <c r="U4818" i="1" s="1"/>
  <c r="U3623" i="1"/>
  <c r="T3878" i="1"/>
  <c r="U3878" i="1" s="1"/>
  <c r="T1830" i="1"/>
  <c r="U1830" i="1" s="1"/>
  <c r="U3381" i="1"/>
  <c r="U2691" i="1"/>
  <c r="U643" i="1"/>
  <c r="U4242" i="1"/>
  <c r="U2178" i="1"/>
  <c r="U4321" i="1"/>
  <c r="U5270" i="1"/>
  <c r="U3222" i="1"/>
  <c r="U4773" i="1"/>
  <c r="U2981" i="1"/>
  <c r="T3202" i="1"/>
  <c r="U3202" i="1" s="1"/>
  <c r="T1984" i="1"/>
  <c r="U1984" i="1" s="1"/>
  <c r="T4095" i="1"/>
  <c r="U4095" i="1" s="1"/>
  <c r="U1234" i="1"/>
  <c r="T3410" i="1"/>
  <c r="U3410" i="1" s="1"/>
  <c r="T1362" i="1"/>
  <c r="U1362" i="1" s="1"/>
  <c r="T3489" i="1"/>
  <c r="U3489" i="1" s="1"/>
  <c r="T1441" i="1"/>
  <c r="U1441" i="1" s="1"/>
  <c r="T4368" i="1"/>
  <c r="U4368" i="1" s="1"/>
  <c r="T2320" i="1"/>
  <c r="U2320" i="1" s="1"/>
  <c r="T4431" i="1"/>
  <c r="U4431" i="1" s="1"/>
  <c r="T2367" i="1"/>
  <c r="U2367" i="1" s="1"/>
  <c r="T4478" i="1"/>
  <c r="U1792" i="1"/>
  <c r="U3903" i="1"/>
  <c r="U1839" i="1"/>
  <c r="U3950" i="1"/>
  <c r="U1902" i="1"/>
  <c r="T4903" i="1"/>
  <c r="U4903" i="1" s="1"/>
  <c r="T3922" i="1"/>
  <c r="U3922" i="1" s="1"/>
  <c r="T1858" i="1"/>
  <c r="U1858" i="1" s="1"/>
  <c r="T3873" i="1"/>
  <c r="U3873" i="1" s="1"/>
  <c r="T1809" i="1"/>
  <c r="U1809" i="1" s="1"/>
  <c r="T4736" i="1"/>
  <c r="T2688" i="1"/>
  <c r="T4799" i="1"/>
  <c r="U4799" i="1" s="1"/>
  <c r="T2735" i="1"/>
  <c r="U2735" i="1" s="1"/>
  <c r="T4846" i="1"/>
  <c r="U4846" i="1" s="1"/>
  <c r="T2798" i="1"/>
  <c r="U2798" i="1" s="1"/>
  <c r="U4611" i="1"/>
  <c r="U4508" i="1"/>
  <c r="T3297" i="1"/>
  <c r="U3297" i="1" s="1"/>
  <c r="T1249" i="1"/>
  <c r="U1249" i="1" s="1"/>
  <c r="U4176" i="1"/>
  <c r="U2128" i="1"/>
  <c r="U2175" i="1"/>
  <c r="U4286" i="1"/>
  <c r="U2238" i="1"/>
  <c r="U4384" i="1"/>
  <c r="U2336" i="1"/>
  <c r="U4447" i="1"/>
  <c r="U2029" i="1"/>
  <c r="T2097" i="1"/>
  <c r="U2097" i="1" s="1"/>
  <c r="T4172" i="1"/>
  <c r="U4172" i="1" s="1"/>
  <c r="T2092" i="1"/>
  <c r="U2092" i="1" s="1"/>
  <c r="T4203" i="1"/>
  <c r="U4203" i="1" s="1"/>
  <c r="U2866" i="1"/>
  <c r="U5009" i="1"/>
  <c r="T2051" i="1"/>
  <c r="T46" i="1"/>
  <c r="T3329" i="1"/>
  <c r="U3329" i="1" s="1"/>
  <c r="T1281" i="1"/>
  <c r="U1281" i="1" s="1"/>
  <c r="U2703" i="1"/>
  <c r="U4814" i="1"/>
  <c r="U2766" i="1"/>
  <c r="U4813" i="1"/>
  <c r="U4064" i="1"/>
  <c r="U2016" i="1"/>
  <c r="U3999" i="1"/>
  <c r="U4108" i="1"/>
  <c r="U4669" i="1"/>
  <c r="T3371" i="1"/>
  <c r="U3371" i="1" s="1"/>
  <c r="U1519" i="1"/>
  <c r="T3646" i="1"/>
  <c r="T1598" i="1"/>
  <c r="T3645" i="1"/>
  <c r="U3645" i="1" s="1"/>
  <c r="T3324" i="1"/>
  <c r="U3324" i="1" s="1"/>
  <c r="T1260" i="1"/>
  <c r="U1260" i="1" s="1"/>
  <c r="T1291" i="1"/>
  <c r="U1291" i="1" s="1"/>
  <c r="U1487" i="1"/>
  <c r="T4378" i="1"/>
  <c r="U4378" i="1" s="1"/>
  <c r="U94" i="1"/>
  <c r="T94" i="1"/>
  <c r="U4247" i="1"/>
  <c r="U2177" i="1"/>
  <c r="T2711" i="1"/>
  <c r="U2711" i="1" s="1"/>
  <c r="U4230" i="1"/>
  <c r="U2182" i="1"/>
  <c r="U3733" i="1"/>
  <c r="T1685" i="1"/>
  <c r="U1685" i="1" s="1"/>
  <c r="U3732" i="1"/>
  <c r="U5107" i="1"/>
  <c r="T3059" i="1"/>
  <c r="U3059" i="1" s="1"/>
  <c r="T1011" i="1"/>
  <c r="U1011" i="1" s="1"/>
  <c r="T4274" i="1"/>
  <c r="U4274" i="1" s="1"/>
  <c r="U2210" i="1"/>
  <c r="U4353" i="1"/>
  <c r="U3719" i="1"/>
  <c r="U2311" i="1"/>
  <c r="T3846" i="1"/>
  <c r="T1798" i="1"/>
  <c r="T3349" i="1"/>
  <c r="U1285" i="1"/>
  <c r="T3332" i="1"/>
  <c r="U2787" i="1"/>
  <c r="U739" i="1"/>
  <c r="U3874" i="1"/>
  <c r="T1826" i="1"/>
  <c r="U1826" i="1" s="1"/>
  <c r="T3969" i="1"/>
  <c r="U1905" i="1"/>
  <c r="U4720" i="1"/>
  <c r="U2672" i="1"/>
  <c r="T4871" i="1"/>
  <c r="U4871" i="1" s="1"/>
  <c r="T3463" i="1"/>
  <c r="U3463" i="1" s="1"/>
  <c r="U4982" i="1"/>
  <c r="U2934" i="1"/>
  <c r="U4485" i="1"/>
  <c r="U2437" i="1"/>
  <c r="U4484" i="1"/>
  <c r="U2404" i="1"/>
  <c r="U3939" i="1"/>
  <c r="T1891" i="1"/>
  <c r="U1891" i="1" s="1"/>
  <c r="T5026" i="1"/>
  <c r="U5026" i="1" s="1"/>
  <c r="T2962" i="1"/>
  <c r="U2962" i="1" s="1"/>
  <c r="T5105" i="1"/>
  <c r="U5105" i="1" s="1"/>
  <c r="T3057" i="1"/>
  <c r="U3057" i="1" s="1"/>
  <c r="T1009" i="1"/>
  <c r="U1009" i="1" s="1"/>
  <c r="T3824" i="1"/>
  <c r="U3824" i="1" s="1"/>
  <c r="T1776" i="1"/>
  <c r="U1776" i="1" s="1"/>
  <c r="U1911" i="1"/>
  <c r="U2916" i="1"/>
  <c r="U2387" i="1"/>
  <c r="U339" i="1"/>
  <c r="T4471" i="1"/>
  <c r="U4471" i="1" s="1"/>
  <c r="T3063" i="1"/>
  <c r="U3063" i="1" s="1"/>
  <c r="U4582" i="1"/>
  <c r="U2534" i="1"/>
  <c r="U4085" i="1"/>
  <c r="T2037" i="1"/>
  <c r="U2037" i="1" s="1"/>
  <c r="U4084" i="1"/>
  <c r="U2004" i="1"/>
  <c r="U3539" i="1"/>
  <c r="T1491" i="1"/>
  <c r="U1491" i="1" s="1"/>
  <c r="T4754" i="1"/>
  <c r="U4754" i="1" s="1"/>
  <c r="U3559" i="1"/>
  <c r="U2279" i="1"/>
  <c r="U2755" i="1"/>
  <c r="U707" i="1"/>
  <c r="U4310" i="1"/>
  <c r="U2262" i="1"/>
  <c r="U3813" i="1"/>
  <c r="U3812" i="1"/>
  <c r="U47" i="1"/>
  <c r="U2418" i="1"/>
  <c r="U4561" i="1"/>
  <c r="T3408" i="1"/>
  <c r="U3408" i="1" s="1"/>
  <c r="U3415" i="1"/>
  <c r="U1715" i="1"/>
  <c r="T4823" i="1"/>
  <c r="U4823" i="1" s="1"/>
  <c r="T3415" i="1"/>
  <c r="T1715" i="1"/>
  <c r="T4978" i="1"/>
  <c r="U4978" i="1" s="1"/>
  <c r="T2881" i="1"/>
  <c r="U2881" i="1" s="1"/>
  <c r="T833" i="1"/>
  <c r="U833" i="1" s="1"/>
  <c r="T3776" i="1"/>
  <c r="U3776" i="1" s="1"/>
  <c r="U4807" i="1"/>
  <c r="U4696" i="1"/>
  <c r="T5062" i="1"/>
  <c r="U5062" i="1" s="1"/>
  <c r="T3014" i="1"/>
  <c r="U3014" i="1" s="1"/>
  <c r="T4565" i="1"/>
  <c r="U4565" i="1" s="1"/>
  <c r="T2517" i="1"/>
  <c r="U2517" i="1" s="1"/>
  <c r="T4564" i="1"/>
  <c r="U4564" i="1" s="1"/>
  <c r="T2484" i="1"/>
  <c r="U2484" i="1" s="1"/>
  <c r="T4019" i="1"/>
  <c r="U4019" i="1" s="1"/>
  <c r="U1955" i="1"/>
  <c r="U5218" i="1"/>
  <c r="T3170" i="1"/>
  <c r="U3170" i="1" s="1"/>
  <c r="T45" i="1"/>
  <c r="U45" i="1" s="1"/>
  <c r="U3249" i="1"/>
  <c r="U1201" i="1"/>
  <c r="T4144" i="1"/>
  <c r="U4144" i="1" s="1"/>
  <c r="T2096" i="1"/>
  <c r="U2096" i="1" s="1"/>
  <c r="T4423" i="1"/>
  <c r="T3143" i="1"/>
  <c r="U3143" i="1" s="1"/>
  <c r="U4662" i="1"/>
  <c r="U2614" i="1"/>
  <c r="U4165" i="1"/>
  <c r="T1989" i="1"/>
  <c r="U4036" i="1"/>
  <c r="U1956" i="1"/>
  <c r="U35" i="1"/>
  <c r="U1847" i="1"/>
  <c r="T4932" i="1"/>
  <c r="U4932" i="1" s="1"/>
  <c r="U2852" i="1"/>
  <c r="T4259" i="1"/>
  <c r="U4259" i="1" s="1"/>
  <c r="U2195" i="1"/>
  <c r="U147" i="1"/>
  <c r="T4407" i="1"/>
  <c r="U4407" i="1" s="1"/>
  <c r="T2999" i="1"/>
  <c r="U2999" i="1" s="1"/>
  <c r="U4518" i="1"/>
  <c r="U2470" i="1"/>
  <c r="U4021" i="1"/>
  <c r="T1973" i="1"/>
  <c r="U1973" i="1" s="1"/>
  <c r="U4020" i="1"/>
  <c r="U1940" i="1"/>
  <c r="U3092" i="1"/>
  <c r="T4627" i="1"/>
  <c r="U4627" i="1" s="1"/>
  <c r="U2563" i="1"/>
  <c r="U515" i="1"/>
  <c r="T1445" i="1"/>
  <c r="U1445" i="1" s="1"/>
  <c r="U4114" i="1"/>
  <c r="U2050" i="1"/>
  <c r="U4193" i="1"/>
  <c r="U2129" i="1"/>
  <c r="U5142" i="1"/>
  <c r="U3094" i="1"/>
  <c r="U4645" i="1"/>
  <c r="U2853" i="1"/>
  <c r="T3074" i="1"/>
  <c r="U3074" i="1" s="1"/>
  <c r="T5217" i="1"/>
  <c r="U5217" i="1" s="1"/>
  <c r="T1856" i="1"/>
  <c r="U1856" i="1" s="1"/>
  <c r="T3967" i="1"/>
  <c r="U3967" i="1" s="1"/>
  <c r="T3282" i="1"/>
  <c r="U3282" i="1" s="1"/>
  <c r="T1234" i="1"/>
  <c r="T3361" i="1"/>
  <c r="U3361" i="1" s="1"/>
  <c r="T1313" i="1"/>
  <c r="U1313" i="1" s="1"/>
  <c r="T4240" i="1"/>
  <c r="U4240" i="1" s="1"/>
  <c r="T2192" i="1"/>
  <c r="U2192" i="1" s="1"/>
  <c r="T4303" i="1"/>
  <c r="U4303" i="1" s="1"/>
  <c r="T2239" i="1"/>
  <c r="U2239" i="1" s="1"/>
  <c r="T4350" i="1"/>
  <c r="U4350" i="1" s="1"/>
  <c r="U1664" i="1"/>
  <c r="U3775" i="1"/>
  <c r="T1711" i="1"/>
  <c r="U3822" i="1"/>
  <c r="T1980" i="1"/>
  <c r="U1980" i="1" s="1"/>
  <c r="T4091" i="1"/>
  <c r="U4091" i="1" s="1"/>
  <c r="T2011" i="1"/>
  <c r="U2011" i="1" s="1"/>
  <c r="T5146" i="1"/>
  <c r="U5146" i="1" s="1"/>
  <c r="U4119" i="1"/>
  <c r="T4118" i="1"/>
  <c r="U4118" i="1" s="1"/>
  <c r="T2070" i="1"/>
  <c r="U2070" i="1" s="1"/>
  <c r="T3621" i="1"/>
  <c r="U3621" i="1" s="1"/>
  <c r="U2049" i="1"/>
  <c r="T3991" i="1"/>
  <c r="T2583" i="1"/>
  <c r="U2583" i="1" s="1"/>
  <c r="U4102" i="1"/>
  <c r="U2054" i="1"/>
  <c r="U3605" i="1"/>
  <c r="T1557" i="1"/>
  <c r="U1557" i="1" s="1"/>
  <c r="T3604" i="1"/>
  <c r="U3604" i="1" s="1"/>
  <c r="U4979" i="1"/>
  <c r="T2931" i="1"/>
  <c r="U2931" i="1" s="1"/>
  <c r="T883" i="1"/>
  <c r="U883" i="1" s="1"/>
  <c r="T4146" i="1"/>
  <c r="U4146" i="1" s="1"/>
  <c r="U2082" i="1"/>
  <c r="U4225" i="1"/>
  <c r="U3591" i="1"/>
  <c r="U2183" i="1"/>
  <c r="T3718" i="1"/>
  <c r="T5269" i="1"/>
  <c r="T3221" i="1"/>
  <c r="T5268" i="1"/>
  <c r="U3188" i="1"/>
  <c r="T4723" i="1"/>
  <c r="U2659" i="1"/>
  <c r="U611" i="1"/>
  <c r="U3746" i="1"/>
  <c r="T1698" i="1"/>
  <c r="U1777" i="1"/>
  <c r="U4592" i="1"/>
  <c r="U2544" i="1"/>
  <c r="T4743" i="1"/>
  <c r="U4743" i="1" s="1"/>
  <c r="T3335" i="1"/>
  <c r="U3335" i="1" s="1"/>
  <c r="U4854" i="1"/>
  <c r="U2806" i="1"/>
  <c r="U4357" i="1"/>
  <c r="U2309" i="1"/>
  <c r="U4356" i="1"/>
  <c r="U2276" i="1"/>
  <c r="U3811" i="1"/>
  <c r="T1763" i="1"/>
  <c r="U1763" i="1" s="1"/>
  <c r="T4898" i="1"/>
  <c r="U4898" i="1" s="1"/>
  <c r="T2834" i="1"/>
  <c r="U2834" i="1" s="1"/>
  <c r="U4977" i="1"/>
  <c r="T4977" i="1"/>
  <c r="T2929" i="1"/>
  <c r="U2929" i="1" s="1"/>
  <c r="T881" i="1"/>
  <c r="U881" i="1" s="1"/>
  <c r="T3696" i="1"/>
  <c r="U3696" i="1" s="1"/>
  <c r="U5239" i="1"/>
  <c r="T5016" i="1"/>
  <c r="U5016" i="1" s="1"/>
  <c r="U1783" i="1"/>
  <c r="T3318" i="1"/>
  <c r="U3318" i="1" s="1"/>
  <c r="T4869" i="1"/>
  <c r="U4869" i="1" s="1"/>
  <c r="T2821" i="1"/>
  <c r="U2821" i="1" s="1"/>
  <c r="T4868" i="1"/>
  <c r="U4868" i="1" s="1"/>
  <c r="U2788" i="1"/>
  <c r="T4323" i="1"/>
  <c r="U4323" i="1" s="1"/>
  <c r="U2259" i="1"/>
  <c r="U211" i="1"/>
  <c r="T4343" i="1"/>
  <c r="U4343" i="1" s="1"/>
  <c r="T2935" i="1"/>
  <c r="U2935" i="1" s="1"/>
  <c r="U4454" i="1"/>
  <c r="U2406" i="1"/>
  <c r="U3957" i="1"/>
  <c r="T1909" i="1"/>
  <c r="U1909" i="1" s="1"/>
  <c r="U3956" i="1"/>
  <c r="U1876" i="1"/>
  <c r="T3411" i="1"/>
  <c r="U3411" i="1" s="1"/>
  <c r="T1363" i="1"/>
  <c r="U1363" i="1" s="1"/>
  <c r="T4626" i="1"/>
  <c r="U4626" i="1" s="1"/>
  <c r="U23" i="1"/>
  <c r="U2151" i="1"/>
  <c r="T3686" i="1"/>
  <c r="U3686" i="1" s="1"/>
  <c r="T5237" i="1"/>
  <c r="U5237" i="1" s="1"/>
  <c r="T3189" i="1"/>
  <c r="U3189" i="1" s="1"/>
  <c r="T5236" i="1"/>
  <c r="U5236" i="1" s="1"/>
  <c r="U3156" i="1"/>
  <c r="T4691" i="1"/>
  <c r="U4691" i="1" s="1"/>
  <c r="U2627" i="1"/>
  <c r="U579" i="1"/>
  <c r="U4182" i="1"/>
  <c r="U2134" i="1"/>
  <c r="U3685" i="1"/>
  <c r="U3684" i="1"/>
  <c r="U5187" i="1"/>
  <c r="U2290" i="1"/>
  <c r="U4433" i="1"/>
  <c r="T2385" i="1"/>
  <c r="U2385" i="1" s="1"/>
  <c r="U4695" i="1"/>
  <c r="U3287" i="1"/>
  <c r="T4694" i="1"/>
  <c r="U4694" i="1" s="1"/>
  <c r="U2116" i="1"/>
  <c r="T2674" i="1"/>
  <c r="U2674" i="1" s="1"/>
  <c r="T4817" i="1"/>
  <c r="U4817" i="1" s="1"/>
  <c r="T4695" i="1"/>
  <c r="T3287" i="1"/>
  <c r="U4806" i="1"/>
  <c r="U2100" i="1"/>
  <c r="U3635" i="1"/>
  <c r="T1587" i="1"/>
  <c r="U1587" i="1" s="1"/>
  <c r="T4850" i="1"/>
  <c r="U4850" i="1" s="1"/>
  <c r="U2786" i="1"/>
  <c r="U4929" i="1"/>
  <c r="T2753" i="1"/>
  <c r="U2753" i="1" s="1"/>
  <c r="T705" i="1"/>
  <c r="U705" i="1" s="1"/>
  <c r="T3648" i="1"/>
  <c r="U3648" i="1" s="1"/>
  <c r="U4679" i="1"/>
  <c r="U3399" i="1"/>
  <c r="T4934" i="1"/>
  <c r="U4934" i="1" s="1"/>
  <c r="T2886" i="1"/>
  <c r="U2886" i="1" s="1"/>
  <c r="T4437" i="1"/>
  <c r="U4437" i="1" s="1"/>
  <c r="T2389" i="1"/>
  <c r="U2389" i="1" s="1"/>
  <c r="T4436" i="1"/>
  <c r="U4436" i="1" s="1"/>
  <c r="T2356" i="1"/>
  <c r="U2356" i="1" s="1"/>
  <c r="T3891" i="1"/>
  <c r="U3891" i="1" s="1"/>
  <c r="U1827" i="1"/>
  <c r="U5090" i="1"/>
  <c r="T3042" i="1"/>
  <c r="U3042" i="1" s="1"/>
  <c r="T5185" i="1"/>
  <c r="U5185" i="1" s="1"/>
  <c r="U3121" i="1"/>
  <c r="U1073" i="1"/>
  <c r="T4016" i="1"/>
  <c r="U4016" i="1" s="1"/>
  <c r="T1968" i="1"/>
  <c r="U1968" i="1" s="1"/>
  <c r="T4295" i="1"/>
  <c r="T3015" i="1"/>
  <c r="U3015" i="1" s="1"/>
  <c r="U4534" i="1"/>
  <c r="U2486" i="1"/>
  <c r="U4037" i="1"/>
  <c r="T1861" i="1"/>
  <c r="U1861" i="1" s="1"/>
  <c r="U3908" i="1"/>
  <c r="U1828" i="1"/>
  <c r="T3107" i="1"/>
  <c r="U3107" i="1" s="1"/>
  <c r="T1059" i="1"/>
  <c r="U1059" i="1" s="1"/>
  <c r="U5175" i="1"/>
  <c r="T4952" i="1"/>
  <c r="U4952" i="1" s="1"/>
  <c r="T34" i="1"/>
  <c r="U34" i="1" s="1"/>
  <c r="T3254" i="1"/>
  <c r="U3254" i="1" s="1"/>
  <c r="T4805" i="1"/>
  <c r="U4805" i="1" s="1"/>
  <c r="T2757" i="1"/>
  <c r="U2757" i="1" s="1"/>
  <c r="T4804" i="1"/>
  <c r="U4804" i="1" s="1"/>
  <c r="U2724" i="1"/>
  <c r="T4131" i="1"/>
  <c r="U4131" i="1" s="1"/>
  <c r="U2067" i="1"/>
  <c r="T3551" i="1"/>
  <c r="U3551" i="1" s="1"/>
  <c r="T4279" i="1"/>
  <c r="U4279" i="1" s="1"/>
  <c r="T2871" i="1"/>
  <c r="U2871" i="1" s="1"/>
  <c r="U4390" i="1"/>
  <c r="U2342" i="1"/>
  <c r="U3893" i="1"/>
  <c r="T1845" i="1"/>
  <c r="U1845" i="1" s="1"/>
  <c r="U3892" i="1"/>
  <c r="U1812" i="1"/>
  <c r="T3347" i="1"/>
  <c r="U3347" i="1" s="1"/>
  <c r="T1299" i="1"/>
  <c r="U1299" i="1" s="1"/>
  <c r="T4562" i="1"/>
  <c r="U4562" i="1" s="1"/>
  <c r="T16" i="1"/>
  <c r="U16" i="1" s="1"/>
  <c r="T3622" i="1"/>
  <c r="U3622" i="1" s="1"/>
  <c r="T5173" i="1"/>
  <c r="U5173" i="1" s="1"/>
  <c r="T3125" i="1"/>
  <c r="U3125" i="1" s="1"/>
  <c r="T5172" i="1"/>
  <c r="U5172" i="1" s="1"/>
  <c r="U2964" i="1"/>
  <c r="T4499" i="1"/>
  <c r="U4499" i="1" s="1"/>
  <c r="T1317" i="1"/>
  <c r="U1317" i="1" s="1"/>
  <c r="U3986" i="1"/>
  <c r="U1922" i="1"/>
  <c r="U4065" i="1"/>
  <c r="U2001" i="1"/>
  <c r="U5014" i="1"/>
  <c r="U2966" i="1"/>
  <c r="U4517" i="1"/>
  <c r="U2725" i="1"/>
  <c r="T2946" i="1"/>
  <c r="U2946" i="1" s="1"/>
  <c r="T5089" i="1"/>
  <c r="U5089" i="1" s="1"/>
  <c r="T1728" i="1"/>
  <c r="U1728" i="1" s="1"/>
  <c r="T3839" i="1"/>
  <c r="U3839" i="1" s="1"/>
  <c r="U1936" i="1"/>
  <c r="U4047" i="1"/>
  <c r="U1983" i="1"/>
  <c r="U2046" i="1"/>
  <c r="U4093" i="1"/>
  <c r="T3154" i="1"/>
  <c r="U3154" i="1" s="1"/>
  <c r="T29" i="1"/>
  <c r="U29" i="1" s="1"/>
  <c r="T3233" i="1"/>
  <c r="U3233" i="1" s="1"/>
  <c r="T1185" i="1"/>
  <c r="U1185" i="1" s="1"/>
  <c r="T4112" i="1"/>
  <c r="U4112" i="1" s="1"/>
  <c r="T2064" i="1"/>
  <c r="U2064" i="1" s="1"/>
  <c r="T4175" i="1"/>
  <c r="U4175" i="1" s="1"/>
  <c r="T2111" i="1"/>
  <c r="U2111" i="1" s="1"/>
  <c r="T4222" i="1"/>
  <c r="U4222" i="1" s="1"/>
  <c r="U1536" i="1"/>
  <c r="U3647" i="1"/>
  <c r="T1583" i="1"/>
  <c r="U1583" i="1" s="1"/>
  <c r="U3694" i="1"/>
  <c r="T4060" i="1"/>
  <c r="U4060" i="1" s="1"/>
  <c r="U3991" i="1"/>
  <c r="T3990" i="1"/>
  <c r="U3990" i="1" s="1"/>
  <c r="T1942" i="1"/>
  <c r="U1942" i="1" s="1"/>
  <c r="T4739" i="1"/>
  <c r="U4739" i="1" s="1"/>
  <c r="U2675" i="1"/>
  <c r="U627" i="1"/>
  <c r="U3890" i="1"/>
  <c r="U1921" i="1"/>
  <c r="U4864" i="1"/>
  <c r="U2816" i="1"/>
  <c r="T3863" i="1"/>
  <c r="T2455" i="1"/>
  <c r="U2455" i="1" s="1"/>
  <c r="U3974" i="1"/>
  <c r="U1926" i="1"/>
  <c r="U3477" i="1"/>
  <c r="T1429" i="1"/>
  <c r="U1429" i="1" s="1"/>
  <c r="T3476" i="1"/>
  <c r="U3476" i="1" s="1"/>
  <c r="U4851" i="1"/>
  <c r="T2803" i="1"/>
  <c r="U2803" i="1" s="1"/>
  <c r="T755" i="1"/>
  <c r="U755" i="1" s="1"/>
  <c r="T4018" i="1"/>
  <c r="U4018" i="1" s="1"/>
  <c r="U1954" i="1"/>
  <c r="U4097" i="1"/>
  <c r="U20" i="1"/>
  <c r="U2055" i="1"/>
  <c r="T3590" i="1"/>
  <c r="U3590" i="1" s="1"/>
  <c r="T5141" i="1"/>
  <c r="U5141" i="1" s="1"/>
  <c r="T3093" i="1"/>
  <c r="U3093" i="1" s="1"/>
  <c r="T5140" i="1"/>
  <c r="U5140" i="1" s="1"/>
  <c r="U3060" i="1"/>
  <c r="T4595" i="1"/>
  <c r="U2531" i="1"/>
  <c r="U483" i="1"/>
  <c r="U3618" i="1"/>
  <c r="T1570" i="1"/>
  <c r="U1570" i="1" s="1"/>
  <c r="T3713" i="1"/>
  <c r="U3713" i="1" s="1"/>
  <c r="U1649" i="1"/>
  <c r="U4464" i="1"/>
  <c r="U2416" i="1"/>
  <c r="T4615" i="1"/>
  <c r="U4615" i="1" s="1"/>
  <c r="T3207" i="1"/>
  <c r="U3207" i="1" s="1"/>
  <c r="U4726" i="1"/>
  <c r="T2678" i="1"/>
  <c r="U2678" i="1" s="1"/>
  <c r="U4229" i="1"/>
  <c r="U2181" i="1"/>
  <c r="U4228" i="1"/>
  <c r="U2148" i="1"/>
  <c r="U3683" i="1"/>
  <c r="T1635" i="1"/>
  <c r="U1635" i="1" s="1"/>
  <c r="T4770" i="1"/>
  <c r="U4770" i="1" s="1"/>
  <c r="T2706" i="1"/>
  <c r="U2706" i="1" s="1"/>
  <c r="T4849" i="1"/>
  <c r="U4849" i="1" s="1"/>
  <c r="T2801" i="1"/>
  <c r="U2801" i="1" s="1"/>
  <c r="T753" i="1"/>
  <c r="U753" i="1" s="1"/>
  <c r="T3568" i="1"/>
  <c r="U3568" i="1" s="1"/>
  <c r="U5111" i="1"/>
  <c r="U4872" i="1"/>
  <c r="T5238" i="1"/>
  <c r="U5238" i="1" s="1"/>
  <c r="T3190" i="1"/>
  <c r="U3190" i="1" s="1"/>
  <c r="T4741" i="1"/>
  <c r="U4741" i="1" s="1"/>
  <c r="T2693" i="1"/>
  <c r="U2693" i="1" s="1"/>
  <c r="T4740" i="1"/>
  <c r="U4740" i="1" s="1"/>
  <c r="T2660" i="1"/>
  <c r="U2660" i="1" s="1"/>
  <c r="T4195" i="1"/>
  <c r="U4195" i="1" s="1"/>
  <c r="U2131" i="1"/>
  <c r="U83" i="1"/>
  <c r="T4215" i="1"/>
  <c r="U4215" i="1" s="1"/>
  <c r="T2807" i="1"/>
  <c r="U2807" i="1" s="1"/>
  <c r="U4326" i="1"/>
  <c r="U2278" i="1"/>
  <c r="U3829" i="1"/>
  <c r="T1781" i="1"/>
  <c r="U1781" i="1" s="1"/>
  <c r="U3828" i="1"/>
  <c r="T3283" i="1"/>
  <c r="U3283" i="1" s="1"/>
  <c r="T1235" i="1"/>
  <c r="U1235" i="1" s="1"/>
  <c r="T4498" i="1"/>
  <c r="U4498" i="1" s="1"/>
  <c r="U5256" i="1"/>
  <c r="U2023" i="1"/>
  <c r="T3558" i="1"/>
  <c r="U3558" i="1" s="1"/>
  <c r="T5109" i="1"/>
  <c r="U5109" i="1" s="1"/>
  <c r="T3061" i="1"/>
  <c r="U3061" i="1" s="1"/>
  <c r="T5108" i="1"/>
  <c r="U5108" i="1" s="1"/>
  <c r="U3028" i="1"/>
  <c r="T4563" i="1"/>
  <c r="U4563" i="1" s="1"/>
  <c r="U2499" i="1"/>
  <c r="U451" i="1"/>
  <c r="T3815" i="1"/>
  <c r="U3815" i="1" s="1"/>
  <c r="T2535" i="1"/>
  <c r="U2535" i="1" s="1"/>
  <c r="U4054" i="1"/>
  <c r="U2006" i="1"/>
  <c r="U3557" i="1"/>
  <c r="T1509" i="1"/>
  <c r="U1509" i="1" s="1"/>
  <c r="T3556" i="1"/>
  <c r="U3556" i="1" s="1"/>
  <c r="U5059" i="1"/>
  <c r="T3011" i="1"/>
  <c r="U3011" i="1" s="1"/>
  <c r="T963" i="1"/>
  <c r="U963" i="1" s="1"/>
  <c r="U2162" i="1"/>
  <c r="U4305" i="1"/>
  <c r="T2257" i="1"/>
  <c r="U2257" i="1" s="1"/>
  <c r="T5200" i="1"/>
  <c r="U5200" i="1" s="1"/>
  <c r="T3152" i="1"/>
  <c r="U3152" i="1" s="1"/>
  <c r="T4566" i="1"/>
  <c r="U4566" i="1" s="1"/>
  <c r="T2518" i="1"/>
  <c r="U2518" i="1" s="1"/>
  <c r="T4069" i="1"/>
  <c r="U4069" i="1" s="1"/>
  <c r="U2005" i="1"/>
  <c r="T4068" i="1"/>
  <c r="U4068" i="1" s="1"/>
  <c r="T1988" i="1"/>
  <c r="U1988" i="1" s="1"/>
  <c r="T3523" i="1"/>
  <c r="U3523" i="1" s="1"/>
  <c r="T2546" i="1"/>
  <c r="U2546" i="1" s="1"/>
  <c r="T4689" i="1"/>
  <c r="U4689" i="1" s="1"/>
  <c r="T4567" i="1"/>
  <c r="U4567" i="1" s="1"/>
  <c r="T3159" i="1"/>
  <c r="U3159" i="1" s="1"/>
  <c r="U4678" i="1"/>
  <c r="U2630" i="1"/>
  <c r="U4181" i="1"/>
  <c r="U2133" i="1"/>
  <c r="U4180" i="1"/>
  <c r="U1972" i="1"/>
  <c r="U3507" i="1"/>
  <c r="T1459" i="1"/>
  <c r="U1459" i="1" s="1"/>
  <c r="T4722" i="1"/>
  <c r="U4722" i="1" s="1"/>
  <c r="U2658" i="1"/>
  <c r="U4801" i="1"/>
  <c r="T2625" i="1"/>
  <c r="U2625" i="1" s="1"/>
  <c r="T577" i="1"/>
  <c r="U577" i="1" s="1"/>
  <c r="T3520" i="1"/>
  <c r="U3520" i="1" s="1"/>
  <c r="U4551" i="1"/>
  <c r="U3271" i="1"/>
  <c r="T4806" i="1"/>
  <c r="T2758" i="1"/>
  <c r="U2758" i="1" s="1"/>
  <c r="T4309" i="1"/>
  <c r="U4309" i="1" s="1"/>
  <c r="T2261" i="1"/>
  <c r="U2261" i="1" s="1"/>
  <c r="T4308" i="1"/>
  <c r="U4308" i="1" s="1"/>
  <c r="T2228" i="1"/>
  <c r="U2228" i="1" s="1"/>
  <c r="T3763" i="1"/>
  <c r="U3763" i="1" s="1"/>
  <c r="U1699" i="1"/>
  <c r="U4962" i="1"/>
  <c r="T2914" i="1"/>
  <c r="U2914" i="1" s="1"/>
  <c r="T5057" i="1"/>
  <c r="U5057" i="1" s="1"/>
  <c r="U2993" i="1"/>
  <c r="U945" i="1"/>
  <c r="T3888" i="1"/>
  <c r="U3888" i="1" s="1"/>
  <c r="T1840" i="1"/>
  <c r="U1840" i="1" s="1"/>
  <c r="T4167" i="1"/>
  <c r="U4167" i="1" s="1"/>
  <c r="T2887" i="1"/>
  <c r="U2887" i="1" s="1"/>
  <c r="U4406" i="1"/>
  <c r="U2358" i="1"/>
  <c r="U3909" i="1"/>
  <c r="T1733" i="1"/>
  <c r="U1733" i="1" s="1"/>
  <c r="U3780" i="1"/>
  <c r="U5155" i="1"/>
  <c r="T2979" i="1"/>
  <c r="U2979" i="1" s="1"/>
  <c r="T931" i="1"/>
  <c r="U931" i="1" s="1"/>
  <c r="U5047" i="1"/>
  <c r="U4808" i="1"/>
  <c r="T5174" i="1"/>
  <c r="U5174" i="1" s="1"/>
  <c r="T3126" i="1"/>
  <c r="U3126" i="1" s="1"/>
  <c r="T4677" i="1"/>
  <c r="U4677" i="1" s="1"/>
  <c r="T2629" i="1"/>
  <c r="U2629" i="1" s="1"/>
  <c r="T4676" i="1"/>
  <c r="U4676" i="1" s="1"/>
  <c r="T2596" i="1"/>
  <c r="U2596" i="1" s="1"/>
  <c r="T4003" i="1"/>
  <c r="U4003" i="1" s="1"/>
  <c r="U1939" i="1"/>
  <c r="U5202" i="1"/>
  <c r="T4151" i="1"/>
  <c r="U4151" i="1" s="1"/>
  <c r="T2743" i="1"/>
  <c r="U2743" i="1" s="1"/>
  <c r="U4262" i="1"/>
  <c r="U2214" i="1"/>
  <c r="U3765" i="1"/>
  <c r="T1717" i="1"/>
  <c r="U1717" i="1" s="1"/>
  <c r="U3764" i="1"/>
  <c r="U5267" i="1"/>
  <c r="T3219" i="1"/>
  <c r="U3219" i="1" s="1"/>
  <c r="T1171" i="1"/>
  <c r="U1171" i="1" s="1"/>
  <c r="T5192" i="1"/>
  <c r="U5192" i="1" s="1"/>
  <c r="T3494" i="1"/>
  <c r="U3494" i="1" s="1"/>
  <c r="T5045" i="1"/>
  <c r="U5045" i="1" s="1"/>
  <c r="T2997" i="1"/>
  <c r="U2997" i="1" s="1"/>
  <c r="T5044" i="1"/>
  <c r="U5044" i="1" s="1"/>
  <c r="U2836" i="1"/>
  <c r="T4371" i="1"/>
  <c r="U4371" i="1" s="1"/>
  <c r="U5156" i="1"/>
  <c r="U3858" i="1"/>
  <c r="U1794" i="1"/>
  <c r="U3937" i="1"/>
  <c r="U1873" i="1"/>
  <c r="T1647" i="1"/>
  <c r="U1647" i="1" s="1"/>
  <c r="U4886" i="1"/>
  <c r="U2838" i="1"/>
  <c r="U4389" i="1"/>
  <c r="U2597" i="1"/>
  <c r="T2818" i="1"/>
  <c r="U2818" i="1" s="1"/>
  <c r="T4961" i="1"/>
  <c r="U4961" i="1" s="1"/>
  <c r="T1600" i="1"/>
  <c r="U1600" i="1" s="1"/>
  <c r="T3711" i="1"/>
  <c r="U3711" i="1" s="1"/>
  <c r="U2898" i="1"/>
  <c r="U5041" i="1"/>
  <c r="U2977" i="1"/>
  <c r="U929" i="1"/>
  <c r="U3856" i="1"/>
  <c r="U1808" i="1"/>
  <c r="U3919" i="1"/>
  <c r="U1855" i="1"/>
  <c r="U3966" i="1"/>
  <c r="U1918" i="1"/>
  <c r="U3965" i="1"/>
  <c r="T3026" i="1"/>
  <c r="U3026" i="1" s="1"/>
  <c r="T5169" i="1"/>
  <c r="U5169" i="1" s="1"/>
  <c r="T3105" i="1"/>
  <c r="U3105" i="1" s="1"/>
  <c r="T1057" i="1"/>
  <c r="U1057" i="1" s="1"/>
  <c r="T3984" i="1"/>
  <c r="U3984" i="1" s="1"/>
  <c r="T1936" i="1"/>
  <c r="T4047" i="1"/>
  <c r="T1983" i="1"/>
  <c r="T4094" i="1"/>
  <c r="U4094" i="1" s="1"/>
  <c r="U1425" i="1"/>
  <c r="U1408" i="1"/>
  <c r="T3519" i="1"/>
  <c r="U3519" i="1" s="1"/>
  <c r="T1455" i="1"/>
  <c r="U1455" i="1" s="1"/>
  <c r="U3566" i="1"/>
  <c r="U1518" i="1"/>
  <c r="T4519" i="1"/>
  <c r="U4519" i="1" s="1"/>
  <c r="T3522" i="1"/>
  <c r="U3522" i="1" s="1"/>
  <c r="T1474" i="1"/>
  <c r="U1474" i="1" s="1"/>
  <c r="T3473" i="1"/>
  <c r="U3473" i="1" s="1"/>
  <c r="T1425" i="1"/>
  <c r="T4352" i="1"/>
  <c r="U4352" i="1" s="1"/>
  <c r="T2304" i="1"/>
  <c r="U2304" i="1" s="1"/>
  <c r="T4415" i="1"/>
  <c r="U4415" i="1" s="1"/>
  <c r="T2351" i="1"/>
  <c r="U2351" i="1" s="1"/>
  <c r="T4462" i="1"/>
  <c r="U4462" i="1" s="1"/>
  <c r="T2414" i="1"/>
  <c r="U2414" i="1" s="1"/>
  <c r="T2819" i="1"/>
  <c r="U2819" i="1" s="1"/>
  <c r="U4227" i="1"/>
  <c r="U3863" i="1"/>
  <c r="U2547" i="1"/>
  <c r="U499" i="1"/>
  <c r="U3762" i="1"/>
  <c r="U1793" i="1"/>
  <c r="U4736" i="1"/>
  <c r="U2688" i="1"/>
  <c r="T3735" i="1"/>
  <c r="T2327" i="1"/>
  <c r="U2327" i="1" s="1"/>
  <c r="U3846" i="1"/>
  <c r="U1798" i="1"/>
  <c r="U3349" i="1"/>
  <c r="T1301" i="1"/>
  <c r="U1301" i="1" s="1"/>
  <c r="U3332" i="1"/>
  <c r="U4723" i="1"/>
  <c r="U3969" i="1"/>
  <c r="U1927" i="1"/>
  <c r="U2932" i="1"/>
  <c r="T4467" i="1"/>
  <c r="U4467" i="1" s="1"/>
  <c r="U2403" i="1"/>
  <c r="U355" i="1"/>
  <c r="U3569" i="1"/>
  <c r="U1521" i="1"/>
  <c r="U4336" i="1"/>
  <c r="U2288" i="1"/>
  <c r="U4598" i="1"/>
  <c r="U2550" i="1"/>
  <c r="U4101" i="1"/>
  <c r="U4100" i="1"/>
  <c r="U2020" i="1"/>
  <c r="U3555" i="1"/>
  <c r="T2578" i="1"/>
  <c r="U2578" i="1" s="1"/>
  <c r="T4721" i="1"/>
  <c r="U4721" i="1" s="1"/>
  <c r="U4983" i="1"/>
  <c r="U4744" i="1"/>
  <c r="U2532" i="1"/>
  <c r="U2003" i="1"/>
  <c r="U5266" i="1"/>
  <c r="U4198" i="1"/>
  <c r="U2150" i="1"/>
  <c r="U3701" i="1"/>
  <c r="U3700" i="1"/>
  <c r="U5203" i="1"/>
  <c r="U5223" i="1"/>
  <c r="U1895" i="1"/>
  <c r="U2900" i="1"/>
  <c r="U2371" i="1"/>
  <c r="U323" i="1"/>
  <c r="U3926" i="1"/>
  <c r="U1878" i="1"/>
  <c r="U3429" i="1"/>
  <c r="U4931" i="1"/>
  <c r="U2034" i="1"/>
  <c r="U4177" i="1"/>
  <c r="T4439" i="1"/>
  <c r="U4439" i="1" s="1"/>
  <c r="T3031" i="1"/>
  <c r="U3031" i="1" s="1"/>
  <c r="U1844" i="1"/>
  <c r="T3379" i="1"/>
  <c r="U3379" i="1" s="1"/>
  <c r="T1331" i="1"/>
  <c r="U1331" i="1" s="1"/>
  <c r="T4594" i="1"/>
  <c r="U4594" i="1" s="1"/>
  <c r="U2530" i="1"/>
  <c r="U4673" i="1"/>
  <c r="T2497" i="1"/>
  <c r="U2497" i="1" s="1"/>
  <c r="T449" i="1"/>
  <c r="U449" i="1" s="1"/>
  <c r="T3392" i="1"/>
  <c r="U3392" i="1" s="1"/>
  <c r="U4423" i="1"/>
  <c r="U1571" i="1"/>
  <c r="U4834" i="1"/>
  <c r="U2865" i="1"/>
  <c r="U817" i="1"/>
  <c r="T3760" i="1"/>
  <c r="U3760" i="1" s="1"/>
  <c r="U4278" i="1"/>
  <c r="U2230" i="1"/>
  <c r="U3781" i="1"/>
  <c r="T1605" i="1"/>
  <c r="U1605" i="1" s="1"/>
  <c r="T3652" i="1"/>
  <c r="U3652" i="1" s="1"/>
  <c r="U5027" i="1"/>
  <c r="T2851" i="1"/>
  <c r="U2851" i="1" s="1"/>
  <c r="T803" i="1"/>
  <c r="U803" i="1" s="1"/>
  <c r="U4919" i="1"/>
  <c r="U4680" i="1"/>
  <c r="U1811" i="1"/>
  <c r="U5074" i="1"/>
  <c r="U4134" i="1"/>
  <c r="U2086" i="1"/>
  <c r="U5139" i="1"/>
  <c r="T3091" i="1"/>
  <c r="U3091" i="1" s="1"/>
  <c r="T1043" i="1"/>
  <c r="U1043" i="1" s="1"/>
  <c r="T5064" i="1"/>
  <c r="U5064" i="1" s="1"/>
  <c r="T3366" i="1"/>
  <c r="U3366" i="1" s="1"/>
  <c r="T4917" i="1"/>
  <c r="U4917" i="1" s="1"/>
  <c r="T2869" i="1"/>
  <c r="U2869" i="1" s="1"/>
  <c r="T4916" i="1"/>
  <c r="U4916" i="1" s="1"/>
  <c r="U2708" i="1"/>
  <c r="U2179" i="1"/>
  <c r="U131" i="1"/>
  <c r="U5028" i="1"/>
  <c r="U3730" i="1"/>
  <c r="U1666" i="1"/>
  <c r="U3809" i="1"/>
  <c r="U1745" i="1"/>
  <c r="U4758" i="1"/>
  <c r="U2710" i="1"/>
  <c r="U4261" i="1"/>
  <c r="U2469" i="1"/>
  <c r="T1472" i="1"/>
  <c r="U1472" i="1" s="1"/>
  <c r="T3583" i="1"/>
  <c r="U3583" i="1" s="1"/>
  <c r="U2770" i="1"/>
  <c r="U4913" i="1"/>
  <c r="U2849" i="1"/>
  <c r="U801" i="1"/>
  <c r="U3728" i="1"/>
  <c r="U1680" i="1"/>
  <c r="U3791" i="1"/>
  <c r="U3838" i="1"/>
  <c r="U1790" i="1"/>
  <c r="U3837" i="1"/>
  <c r="U1280" i="1"/>
  <c r="U3375" i="1"/>
  <c r="T1327" i="1"/>
  <c r="U1327" i="1" s="1"/>
  <c r="U3438" i="1"/>
  <c r="U1390" i="1"/>
  <c r="T4391" i="1"/>
  <c r="U4391" i="1" s="1"/>
  <c r="T3394" i="1"/>
  <c r="U3394" i="1" s="1"/>
  <c r="T1346" i="1"/>
  <c r="U1346" i="1" s="1"/>
  <c r="T3345" i="1"/>
  <c r="U3345" i="1" s="1"/>
  <c r="T1297" i="1"/>
  <c r="U1297" i="1" s="1"/>
  <c r="T4224" i="1"/>
  <c r="U4224" i="1" s="1"/>
  <c r="U2564" i="1"/>
  <c r="U4099" i="1"/>
  <c r="T2063" i="1"/>
  <c r="T4174" i="1"/>
  <c r="T2126" i="1"/>
  <c r="T4173" i="1"/>
  <c r="T2785" i="1"/>
  <c r="U2785" i="1" s="1"/>
  <c r="U3664" i="1"/>
  <c r="U3774" i="1"/>
  <c r="U1726" i="1"/>
  <c r="U3872" i="1"/>
  <c r="U1824" i="1"/>
  <c r="U3935" i="1"/>
  <c r="U1727" i="1"/>
  <c r="T4512" i="1"/>
  <c r="U4512" i="1" s="1"/>
  <c r="T2464" i="1"/>
  <c r="U2464" i="1" s="1"/>
  <c r="T4575" i="1"/>
  <c r="U4575" i="1" s="1"/>
  <c r="T1580" i="1"/>
  <c r="U1580" i="1" s="1"/>
  <c r="T3691" i="1"/>
  <c r="U3691" i="1" s="1"/>
  <c r="U4290" i="1"/>
  <c r="U2354" i="1"/>
  <c r="U4497" i="1"/>
  <c r="T1539" i="1"/>
  <c r="U1539" i="1" s="1"/>
  <c r="T4802" i="1"/>
  <c r="U4802" i="1" s="1"/>
  <c r="T2817" i="1"/>
  <c r="U2817" i="1" s="1"/>
  <c r="T769" i="1"/>
  <c r="U769" i="1" s="1"/>
  <c r="T3868" i="1"/>
  <c r="U3552" i="1"/>
  <c r="U1504" i="1"/>
  <c r="T3487" i="1"/>
  <c r="U3487" i="1" s="1"/>
  <c r="U1581" i="1"/>
  <c r="U4157" i="1"/>
  <c r="T2093" i="1"/>
  <c r="U2093" i="1" s="1"/>
  <c r="T3071" i="1"/>
  <c r="U3071" i="1" s="1"/>
  <c r="T5182" i="1"/>
  <c r="U5182" i="1" s="1"/>
  <c r="T3134" i="1"/>
  <c r="U3134" i="1" s="1"/>
  <c r="T5181" i="1"/>
  <c r="U5181" i="1" s="1"/>
  <c r="T2796" i="1"/>
  <c r="U2796" i="1" s="1"/>
  <c r="T4907" i="1"/>
  <c r="U4907" i="1" s="1"/>
  <c r="T2827" i="1"/>
  <c r="U2827" i="1" s="1"/>
  <c r="T4828" i="1"/>
  <c r="U4828" i="1" s="1"/>
  <c r="T3866" i="1"/>
  <c r="U3866" i="1" s="1"/>
  <c r="T4591" i="1"/>
  <c r="U4591" i="1" s="1"/>
  <c r="T4506" i="1"/>
  <c r="U4506" i="1" s="1"/>
  <c r="T5114" i="1"/>
  <c r="U5114" i="1" s="1"/>
  <c r="T3772" i="1"/>
  <c r="U3772" i="1" s="1"/>
  <c r="T1564" i="1"/>
  <c r="U1564" i="1" s="1"/>
  <c r="T1584" i="1"/>
  <c r="U3735" i="1"/>
  <c r="U2419" i="1"/>
  <c r="U371" i="1"/>
  <c r="U3634" i="1"/>
  <c r="T3607" i="1"/>
  <c r="U3607" i="1" s="1"/>
  <c r="T2199" i="1"/>
  <c r="U2199" i="1" s="1"/>
  <c r="U3718" i="1"/>
  <c r="U5269" i="1"/>
  <c r="U3221" i="1"/>
  <c r="U5268" i="1"/>
  <c r="T3076" i="1"/>
  <c r="U3076" i="1" s="1"/>
  <c r="U4595" i="1"/>
  <c r="U1698" i="1"/>
  <c r="U5255" i="1"/>
  <c r="U1799" i="1"/>
  <c r="U2804" i="1"/>
  <c r="U2275" i="1"/>
  <c r="U227" i="1"/>
  <c r="U3441" i="1"/>
  <c r="U1393" i="1"/>
  <c r="U4208" i="1"/>
  <c r="U2160" i="1"/>
  <c r="U4470" i="1"/>
  <c r="U2422" i="1"/>
  <c r="U3973" i="1"/>
  <c r="U3972" i="1"/>
  <c r="U1892" i="1"/>
  <c r="T2450" i="1"/>
  <c r="U2450" i="1" s="1"/>
  <c r="T4593" i="1"/>
  <c r="U4593" i="1" s="1"/>
  <c r="U4855" i="1"/>
  <c r="U3447" i="1"/>
  <c r="U1875" i="1"/>
  <c r="U5138" i="1"/>
  <c r="U4070" i="1"/>
  <c r="U2022" i="1"/>
  <c r="U3573" i="1"/>
  <c r="U5075" i="1"/>
  <c r="U5095" i="1"/>
  <c r="U1767" i="1"/>
  <c r="U2772" i="1"/>
  <c r="U2243" i="1"/>
  <c r="U195" i="1"/>
  <c r="U3798" i="1"/>
  <c r="U3301" i="1"/>
  <c r="U3284" i="1"/>
  <c r="U4803" i="1"/>
  <c r="U1906" i="1"/>
  <c r="U4049" i="1"/>
  <c r="U1749" i="1"/>
  <c r="T4311" i="1"/>
  <c r="U4311" i="1" s="1"/>
  <c r="T2903" i="1"/>
  <c r="U2903" i="1" s="1"/>
  <c r="U4422" i="1"/>
  <c r="U2374" i="1"/>
  <c r="U3925" i="1"/>
  <c r="T1877" i="1"/>
  <c r="U1877" i="1" s="1"/>
  <c r="U3924" i="1"/>
  <c r="U31" i="1"/>
  <c r="T3251" i="1"/>
  <c r="U3251" i="1" s="1"/>
  <c r="T1203" i="1"/>
  <c r="U1203" i="1" s="1"/>
  <c r="T4466" i="1"/>
  <c r="U4466" i="1" s="1"/>
  <c r="U2402" i="1"/>
  <c r="U4545" i="1"/>
  <c r="T2369" i="1"/>
  <c r="U2369" i="1" s="1"/>
  <c r="T3264" i="1"/>
  <c r="U3264" i="1" s="1"/>
  <c r="U4295" i="1"/>
  <c r="T4550" i="1"/>
  <c r="U4550" i="1" s="1"/>
  <c r="T2502" i="1"/>
  <c r="U2502" i="1" s="1"/>
  <c r="T4053" i="1"/>
  <c r="U4053" i="1" s="1"/>
  <c r="U1989" i="1"/>
  <c r="T4052" i="1"/>
  <c r="U4052" i="1" s="1"/>
  <c r="U1443" i="1"/>
  <c r="U4706" i="1"/>
  <c r="U2737" i="1"/>
  <c r="U689" i="1"/>
  <c r="U3632" i="1"/>
  <c r="U1584" i="1"/>
  <c r="U4150" i="1"/>
  <c r="U2102" i="1"/>
  <c r="U3653" i="1"/>
  <c r="U4899" i="1"/>
  <c r="U4791" i="1"/>
  <c r="U3383" i="1"/>
  <c r="T4918" i="1"/>
  <c r="U4918" i="1" s="1"/>
  <c r="T2870" i="1"/>
  <c r="U2870" i="1" s="1"/>
  <c r="T4421" i="1"/>
  <c r="U4421" i="1" s="1"/>
  <c r="T2373" i="1"/>
  <c r="U2373" i="1" s="1"/>
  <c r="U1683" i="1"/>
  <c r="U4946" i="1"/>
  <c r="U4006" i="1"/>
  <c r="U1958" i="1"/>
  <c r="U5011" i="1"/>
  <c r="U5031" i="1"/>
  <c r="U2051" i="1"/>
  <c r="U46" i="1"/>
  <c r="U4900" i="1"/>
  <c r="U3602" i="1"/>
  <c r="U1538" i="1"/>
  <c r="U3681" i="1"/>
  <c r="U1617" i="1"/>
  <c r="U4630" i="1"/>
  <c r="U2582" i="1"/>
  <c r="U4133" i="1"/>
  <c r="U2341" i="1"/>
  <c r="T1344" i="1"/>
  <c r="U1344" i="1" s="1"/>
  <c r="T3439" i="1"/>
  <c r="U3439" i="1" s="1"/>
  <c r="U2642" i="1"/>
  <c r="U4785" i="1"/>
  <c r="U2721" i="1"/>
  <c r="U673" i="1"/>
  <c r="U3600" i="1"/>
  <c r="U1552" i="1"/>
  <c r="U3663" i="1"/>
  <c r="U3710" i="1"/>
  <c r="U1662" i="1"/>
  <c r="U3709" i="1"/>
  <c r="U1711" i="1"/>
  <c r="U43" i="1"/>
  <c r="U3247" i="1"/>
  <c r="U3310" i="1"/>
  <c r="T3266" i="1"/>
  <c r="U3266" i="1" s="1"/>
  <c r="T1218" i="1"/>
  <c r="U1218" i="1" s="1"/>
  <c r="T3217" i="1"/>
  <c r="U3217" i="1" s="1"/>
  <c r="T1169" i="1"/>
  <c r="U1169" i="1" s="1"/>
  <c r="T4096" i="1"/>
  <c r="U4096" i="1" s="1"/>
  <c r="U2436" i="1"/>
  <c r="U3971" i="1"/>
  <c r="T1935" i="1"/>
  <c r="U1935" i="1" s="1"/>
  <c r="T4046" i="1"/>
  <c r="U4046" i="1" s="1"/>
  <c r="T1998" i="1"/>
  <c r="U1998" i="1" s="1"/>
  <c r="T4045" i="1"/>
  <c r="U4045" i="1" s="1"/>
  <c r="U3868" i="1"/>
  <c r="T2657" i="1"/>
  <c r="U2657" i="1" s="1"/>
  <c r="T609" i="1"/>
  <c r="U609" i="1" s="1"/>
  <c r="U3536" i="1"/>
  <c r="U3646" i="1"/>
  <c r="U1598" i="1"/>
  <c r="U3744" i="1"/>
  <c r="U1696" i="1"/>
  <c r="U3807" i="1"/>
  <c r="U1599" i="1"/>
  <c r="T3505" i="1"/>
  <c r="U3505" i="1" s="1"/>
  <c r="T1457" i="1"/>
  <c r="U1457" i="1" s="1"/>
  <c r="T1452" i="1"/>
  <c r="U1452" i="1" s="1"/>
  <c r="T3563" i="1"/>
  <c r="U3563" i="1" s="1"/>
  <c r="U4162" i="1"/>
  <c r="U2226" i="1"/>
  <c r="U4369" i="1"/>
  <c r="T1411" i="1"/>
  <c r="U1411" i="1" s="1"/>
  <c r="T4674" i="1"/>
  <c r="U4674" i="1" s="1"/>
  <c r="T2689" i="1"/>
  <c r="U2689" i="1" s="1"/>
  <c r="T641" i="1"/>
  <c r="U641" i="1" s="1"/>
  <c r="U2063" i="1"/>
  <c r="U4174" i="1"/>
  <c r="U2126" i="1"/>
  <c r="U4173" i="1"/>
  <c r="T3740" i="1"/>
  <c r="U3740" i="1" s="1"/>
  <c r="U3841" i="1"/>
  <c r="U3424" i="1"/>
  <c r="U1376" i="1"/>
  <c r="T3517" i="1"/>
  <c r="U3517" i="1" s="1"/>
  <c r="U1453" i="1"/>
  <c r="U3468" i="1"/>
  <c r="U3499" i="1"/>
  <c r="T2943" i="1"/>
  <c r="U2943" i="1" s="1"/>
  <c r="T5054" i="1"/>
  <c r="U5054" i="1" s="1"/>
  <c r="T3006" i="1"/>
  <c r="U3006" i="1" s="1"/>
  <c r="T2668" i="1"/>
  <c r="U2668" i="1" s="1"/>
  <c r="T4779" i="1"/>
  <c r="U4779" i="1" s="1"/>
  <c r="T2699" i="1"/>
  <c r="U2699" i="1" s="1"/>
  <c r="T4700" i="1"/>
  <c r="U4700" i="1" s="1"/>
  <c r="T3738" i="1"/>
  <c r="U3738" i="1" s="1"/>
  <c r="T1416" i="1"/>
  <c r="U1416" i="1" s="1"/>
  <c r="T736" i="1"/>
  <c r="U736" i="1" s="1"/>
  <c r="U1434" i="1"/>
  <c r="U3451" i="1"/>
  <c r="T257" i="1"/>
  <c r="T511" i="1"/>
  <c r="U442" i="1"/>
  <c r="U997" i="1"/>
  <c r="U2846" i="1"/>
  <c r="U4488" i="1"/>
  <c r="T1241" i="1"/>
  <c r="U1241" i="1" s="1"/>
  <c r="T472" i="1"/>
  <c r="U472" i="1" s="1"/>
  <c r="T119" i="1"/>
  <c r="U119" i="1" s="1"/>
  <c r="T997" i="1"/>
  <c r="T862" i="1"/>
  <c r="U862" i="1" s="1"/>
  <c r="T77" i="1"/>
  <c r="U77" i="1" s="1"/>
  <c r="T1446" i="1"/>
  <c r="U1446" i="1" s="1"/>
  <c r="U2383" i="1"/>
  <c r="U4494" i="1"/>
  <c r="U2446" i="1"/>
  <c r="U4493" i="1"/>
  <c r="T2301" i="1"/>
  <c r="U2301" i="1" s="1"/>
  <c r="T4316" i="1"/>
  <c r="U4316" i="1" s="1"/>
  <c r="T2236" i="1"/>
  <c r="U2236" i="1" s="1"/>
  <c r="T4347" i="1"/>
  <c r="U4347" i="1" s="1"/>
  <c r="T2267" i="1"/>
  <c r="U2267" i="1" s="1"/>
  <c r="T219" i="1"/>
  <c r="U219" i="1" s="1"/>
  <c r="U1723" i="1"/>
  <c r="T1629" i="1"/>
  <c r="T3644" i="1"/>
  <c r="U3644" i="1" s="1"/>
  <c r="T1436" i="1"/>
  <c r="T1595" i="1"/>
  <c r="T4589" i="1"/>
  <c r="U4589" i="1" s="1"/>
  <c r="T1869" i="1"/>
  <c r="U1869" i="1" s="1"/>
  <c r="T3884" i="1"/>
  <c r="U3884" i="1" s="1"/>
  <c r="T1676" i="1"/>
  <c r="T1707" i="1"/>
  <c r="U1707" i="1" s="1"/>
  <c r="T1368" i="1"/>
  <c r="U1368" i="1" s="1"/>
  <c r="T688" i="1"/>
  <c r="U688" i="1" s="1"/>
  <c r="U2365" i="1"/>
  <c r="T2987" i="1"/>
  <c r="U923" i="1"/>
  <c r="U4186" i="1"/>
  <c r="T2138" i="1"/>
  <c r="U4713" i="1"/>
  <c r="U2665" i="1"/>
  <c r="U4783" i="1"/>
  <c r="T1480" i="1"/>
  <c r="T800" i="1"/>
  <c r="T926" i="1"/>
  <c r="T141" i="1"/>
  <c r="T792" i="1"/>
  <c r="T439" i="1"/>
  <c r="U4042" i="1"/>
  <c r="T3099" i="1"/>
  <c r="T2333" i="1"/>
  <c r="U2333" i="1" s="1"/>
  <c r="T4348" i="1"/>
  <c r="U4348" i="1" s="1"/>
  <c r="T2268" i="1"/>
  <c r="T2299" i="1"/>
  <c r="T251" i="1"/>
  <c r="T5263" i="1"/>
  <c r="U5263" i="1" s="1"/>
  <c r="T2031" i="1"/>
  <c r="U2031" i="1" s="1"/>
  <c r="T4142" i="1"/>
  <c r="U4142" i="1" s="1"/>
  <c r="T2222" i="1"/>
  <c r="U2222" i="1" s="1"/>
  <c r="T4269" i="1"/>
  <c r="U4269" i="1" s="1"/>
  <c r="T66" i="1"/>
  <c r="U66" i="1" s="1"/>
  <c r="U4473" i="1"/>
  <c r="U2809" i="1"/>
  <c r="T1831" i="1"/>
  <c r="U1831" i="1" s="1"/>
  <c r="T1456" i="1"/>
  <c r="U1456" i="1" s="1"/>
  <c r="U2712" i="1"/>
  <c r="U562" i="1"/>
  <c r="T1151" i="1"/>
  <c r="T78" i="1"/>
  <c r="T1639" i="1"/>
  <c r="T164" i="1"/>
  <c r="U925" i="1"/>
  <c r="T1682" i="1"/>
  <c r="U1682" i="1" s="1"/>
  <c r="T3033" i="1"/>
  <c r="U220" i="1"/>
  <c r="T1158" i="1"/>
  <c r="U1158" i="1" s="1"/>
  <c r="U560" i="1"/>
  <c r="T1161" i="1"/>
  <c r="T392" i="1"/>
  <c r="T879" i="1"/>
  <c r="T789" i="1"/>
  <c r="U484" i="1"/>
  <c r="U1306" i="1"/>
  <c r="T654" i="1"/>
  <c r="U3323" i="1"/>
  <c r="T1259" i="1"/>
  <c r="U3436" i="1"/>
  <c r="U2655" i="1"/>
  <c r="T4521" i="1"/>
  <c r="T2473" i="1"/>
  <c r="T1005" i="1"/>
  <c r="U1005" i="1" s="1"/>
  <c r="T1748" i="1"/>
  <c r="U1748" i="1" s="1"/>
  <c r="T512" i="1"/>
  <c r="U512" i="1" s="1"/>
  <c r="U4504" i="1"/>
  <c r="U1513" i="1"/>
  <c r="U322" i="1"/>
  <c r="T1421" i="1"/>
  <c r="T129" i="1"/>
  <c r="U129" i="1" s="1"/>
  <c r="U314" i="1"/>
  <c r="T580" i="1"/>
  <c r="U580" i="1" s="1"/>
  <c r="U2718" i="1"/>
  <c r="T1658" i="1"/>
  <c r="U1658" i="1" s="1"/>
  <c r="T978" i="1"/>
  <c r="U384" i="1"/>
  <c r="T1113" i="1"/>
  <c r="U1113" i="1" s="1"/>
  <c r="T344" i="1"/>
  <c r="U344" i="1" s="1"/>
  <c r="T1734" i="1"/>
  <c r="U1734" i="1" s="1"/>
  <c r="T869" i="1"/>
  <c r="U869" i="1" s="1"/>
  <c r="T1070" i="1"/>
  <c r="U1070" i="1" s="1"/>
  <c r="U680" i="1"/>
  <c r="U1246" i="1"/>
  <c r="T581" i="1"/>
  <c r="U581" i="1" s="1"/>
  <c r="T734" i="1"/>
  <c r="U734" i="1" s="1"/>
  <c r="U1036" i="1"/>
  <c r="U2255" i="1"/>
  <c r="U4366" i="1"/>
  <c r="U2318" i="1"/>
  <c r="U4365" i="1"/>
  <c r="T2173" i="1"/>
  <c r="U2173" i="1" s="1"/>
  <c r="T2108" i="1"/>
  <c r="U2108" i="1" s="1"/>
  <c r="T4219" i="1"/>
  <c r="U4219" i="1" s="1"/>
  <c r="T2139" i="1"/>
  <c r="U2139" i="1" s="1"/>
  <c r="T91" i="1"/>
  <c r="U91" i="1" s="1"/>
  <c r="U1595" i="1"/>
  <c r="U4858" i="1"/>
  <c r="T1501" i="1"/>
  <c r="U1501" i="1" s="1"/>
  <c r="T3516" i="1"/>
  <c r="U3516" i="1" s="1"/>
  <c r="T1308" i="1"/>
  <c r="T1467" i="1"/>
  <c r="T4461" i="1"/>
  <c r="U4461" i="1" s="1"/>
  <c r="T1695" i="1"/>
  <c r="U1695" i="1" s="1"/>
  <c r="T1741" i="1"/>
  <c r="U1741" i="1" s="1"/>
  <c r="T3756" i="1"/>
  <c r="U3756" i="1" s="1"/>
  <c r="T1548" i="1"/>
  <c r="U1548" i="1" s="1"/>
  <c r="T3659" i="1"/>
  <c r="T1579" i="1"/>
  <c r="U1579" i="1" s="1"/>
  <c r="U2237" i="1"/>
  <c r="U2843" i="1"/>
  <c r="T2010" i="1"/>
  <c r="U4655" i="1"/>
  <c r="T1691" i="1"/>
  <c r="T4954" i="1"/>
  <c r="T3433" i="1"/>
  <c r="T1352" i="1"/>
  <c r="T672" i="1"/>
  <c r="T98" i="1"/>
  <c r="T655" i="1"/>
  <c r="T618" i="1"/>
  <c r="T1780" i="1"/>
  <c r="T907" i="1"/>
  <c r="U907" i="1" s="1"/>
  <c r="T2955" i="1"/>
  <c r="T2205" i="1"/>
  <c r="U2205" i="1" s="1"/>
  <c r="T4220" i="1"/>
  <c r="U4220" i="1" s="1"/>
  <c r="T2140" i="1"/>
  <c r="T2171" i="1"/>
  <c r="T123" i="1"/>
  <c r="T5135" i="1"/>
  <c r="U5135" i="1" s="1"/>
  <c r="T1903" i="1"/>
  <c r="U1903" i="1" s="1"/>
  <c r="T4014" i="1"/>
  <c r="U4014" i="1" s="1"/>
  <c r="T2094" i="1"/>
  <c r="U2094" i="1" s="1"/>
  <c r="T4141" i="1"/>
  <c r="U4141" i="1" s="1"/>
  <c r="U4345" i="1"/>
  <c r="U2681" i="1"/>
  <c r="T1328" i="1"/>
  <c r="U1328" i="1" s="1"/>
  <c r="U2584" i="1"/>
  <c r="U434" i="1"/>
  <c r="T2905" i="1"/>
  <c r="T1053" i="1"/>
  <c r="U1053" i="1" s="1"/>
  <c r="U92" i="1"/>
  <c r="U1088" i="1"/>
  <c r="T1230" i="1"/>
  <c r="U2536" i="1"/>
  <c r="U386" i="1"/>
  <c r="U959" i="1"/>
  <c r="U432" i="1"/>
  <c r="T1033" i="1"/>
  <c r="T264" i="1"/>
  <c r="T1654" i="1"/>
  <c r="T661" i="1"/>
  <c r="U356" i="1"/>
  <c r="U1178" i="1"/>
  <c r="T4153" i="1"/>
  <c r="T526" i="1"/>
  <c r="U526" i="1" s="1"/>
  <c r="T612" i="1"/>
  <c r="U612" i="1" s="1"/>
  <c r="U3195" i="1"/>
  <c r="T1131" i="1"/>
  <c r="U3448" i="1"/>
  <c r="U749" i="1"/>
  <c r="T566" i="1"/>
  <c r="U1492" i="1"/>
  <c r="U2409" i="1"/>
  <c r="T4393" i="1"/>
  <c r="U4393" i="1" s="1"/>
  <c r="T877" i="1"/>
  <c r="U877" i="1" s="1"/>
  <c r="T1620" i="1"/>
  <c r="U1620" i="1" s="1"/>
  <c r="U895" i="1"/>
  <c r="T263" i="1"/>
  <c r="U708" i="1"/>
  <c r="T4504" i="1"/>
  <c r="U331" i="1"/>
  <c r="U3578" i="1"/>
  <c r="T1168" i="1"/>
  <c r="T477" i="1"/>
  <c r="U186" i="1"/>
  <c r="T452" i="1"/>
  <c r="U2590" i="1"/>
  <c r="T1099" i="1"/>
  <c r="T1530" i="1"/>
  <c r="U1530" i="1" s="1"/>
  <c r="U4360" i="1"/>
  <c r="T850" i="1"/>
  <c r="U256" i="1"/>
  <c r="T985" i="1"/>
  <c r="T216" i="1"/>
  <c r="T1606" i="1"/>
  <c r="T741" i="1"/>
  <c r="U741" i="1" s="1"/>
  <c r="U552" i="1"/>
  <c r="T318" i="1"/>
  <c r="U318" i="1" s="1"/>
  <c r="U1086" i="1"/>
  <c r="T453" i="1"/>
  <c r="U453" i="1" s="1"/>
  <c r="U908" i="1"/>
  <c r="T207" i="1"/>
  <c r="U1467" i="1"/>
  <c r="U4730" i="1"/>
  <c r="T1373" i="1"/>
  <c r="U1373" i="1" s="1"/>
  <c r="T4333" i="1"/>
  <c r="T1567" i="1"/>
  <c r="U1567" i="1" s="1"/>
  <c r="T1613" i="1"/>
  <c r="T3628" i="1"/>
  <c r="T1451" i="1"/>
  <c r="T2079" i="1"/>
  <c r="U2079" i="1" s="1"/>
  <c r="U2109" i="1"/>
  <c r="U2715" i="1"/>
  <c r="T2008" i="1"/>
  <c r="T1738" i="1"/>
  <c r="T2265" i="1"/>
  <c r="T2120" i="1"/>
  <c r="U257" i="1"/>
  <c r="U511" i="1"/>
  <c r="T490" i="1"/>
  <c r="T1652" i="1"/>
  <c r="T779" i="1"/>
  <c r="U779" i="1" s="1"/>
  <c r="T4042" i="1"/>
  <c r="T2077" i="1"/>
  <c r="U2077" i="1" s="1"/>
  <c r="T4092" i="1"/>
  <c r="U4092" i="1" s="1"/>
  <c r="T5007" i="1"/>
  <c r="U5007" i="1" s="1"/>
  <c r="T3886" i="1"/>
  <c r="U3886" i="1" s="1"/>
  <c r="T1966" i="1"/>
  <c r="U1966" i="1" s="1"/>
  <c r="T4013" i="1"/>
  <c r="U4013" i="1" s="1"/>
  <c r="U3532" i="1"/>
  <c r="U4216" i="1"/>
  <c r="U2553" i="1"/>
  <c r="U2456" i="1"/>
  <c r="U306" i="1"/>
  <c r="U879" i="1"/>
  <c r="U634" i="1"/>
  <c r="U304" i="1"/>
  <c r="T905" i="1"/>
  <c r="T136" i="1"/>
  <c r="T1526" i="1"/>
  <c r="T533" i="1"/>
  <c r="U1050" i="1"/>
  <c r="U3832" i="1"/>
  <c r="T398" i="1"/>
  <c r="U3067" i="1"/>
  <c r="U2410" i="1"/>
  <c r="T1996" i="1"/>
  <c r="U1996" i="1" s="1"/>
  <c r="T4265" i="1"/>
  <c r="U4265" i="1" s="1"/>
  <c r="U3420" i="1"/>
  <c r="T3213" i="1"/>
  <c r="T5228" i="1"/>
  <c r="T1040" i="1"/>
  <c r="U1040" i="1" s="1"/>
  <c r="U58" i="1"/>
  <c r="T4510" i="1"/>
  <c r="U4510" i="1" s="1"/>
  <c r="U2462" i="1"/>
  <c r="T1402" i="1"/>
  <c r="U1402" i="1" s="1"/>
  <c r="T857" i="1"/>
  <c r="T88" i="1"/>
  <c r="T1478" i="1"/>
  <c r="T613" i="1"/>
  <c r="U613" i="1" s="1"/>
  <c r="U574" i="1"/>
  <c r="U1193" i="1"/>
  <c r="U424" i="1"/>
  <c r="T325" i="1"/>
  <c r="U325" i="1" s="1"/>
  <c r="U780" i="1"/>
  <c r="T1917" i="1"/>
  <c r="U1917" i="1" s="1"/>
  <c r="T3932" i="1"/>
  <c r="U3932" i="1" s="1"/>
  <c r="T1852" i="1"/>
  <c r="U1852" i="1" s="1"/>
  <c r="T3963" i="1"/>
  <c r="U3963" i="1" s="1"/>
  <c r="T1883" i="1"/>
  <c r="U1883" i="1" s="1"/>
  <c r="U1436" i="1"/>
  <c r="U1339" i="1"/>
  <c r="U4602" i="1"/>
  <c r="T3293" i="1"/>
  <c r="U3293" i="1" s="1"/>
  <c r="T40" i="1"/>
  <c r="U40" i="1" s="1"/>
  <c r="T3100" i="1"/>
  <c r="U3100" i="1" s="1"/>
  <c r="T1211" i="1"/>
  <c r="T4205" i="1"/>
  <c r="U1835" i="1"/>
  <c r="T1439" i="1"/>
  <c r="U1439" i="1" s="1"/>
  <c r="T1323" i="1"/>
  <c r="U1323" i="1" s="1"/>
  <c r="T1951" i="1"/>
  <c r="U1951" i="1" s="1"/>
  <c r="T4062" i="1"/>
  <c r="U4062" i="1" s="1"/>
  <c r="T2014" i="1"/>
  <c r="U2014" i="1" s="1"/>
  <c r="T4061" i="1"/>
  <c r="U4061" i="1" s="1"/>
  <c r="U1981" i="1"/>
  <c r="U4667" i="1"/>
  <c r="U2587" i="1"/>
  <c r="T2153" i="1"/>
  <c r="T1880" i="1"/>
  <c r="U4399" i="1"/>
  <c r="T542" i="1"/>
  <c r="T1177" i="1"/>
  <c r="T408" i="1"/>
  <c r="T55" i="1"/>
  <c r="T1610" i="1"/>
  <c r="T2137" i="1"/>
  <c r="T651" i="1"/>
  <c r="U651" i="1" s="1"/>
  <c r="T3914" i="1"/>
  <c r="U3914" i="1" s="1"/>
  <c r="T1949" i="1"/>
  <c r="U1949" i="1" s="1"/>
  <c r="T3964" i="1"/>
  <c r="U3964" i="1" s="1"/>
  <c r="T4879" i="1"/>
  <c r="U4879" i="1" s="1"/>
  <c r="T3758" i="1"/>
  <c r="U3758" i="1" s="1"/>
  <c r="T1838" i="1"/>
  <c r="U1838" i="1" s="1"/>
  <c r="T3885" i="1"/>
  <c r="U3885" i="1" s="1"/>
  <c r="U4217" i="1"/>
  <c r="U2425" i="1"/>
  <c r="U2328" i="1"/>
  <c r="U178" i="1"/>
  <c r="U735" i="1"/>
  <c r="T957" i="1"/>
  <c r="U957" i="1" s="1"/>
  <c r="T3495" i="1"/>
  <c r="U3495" i="1" s="1"/>
  <c r="T4569" i="1"/>
  <c r="U4569" i="1" s="1"/>
  <c r="T2649" i="1"/>
  <c r="U2649" i="1" s="1"/>
  <c r="T321" i="1"/>
  <c r="U321" i="1" s="1"/>
  <c r="T575" i="1"/>
  <c r="U575" i="1" s="1"/>
  <c r="T797" i="1"/>
  <c r="U797" i="1" s="1"/>
  <c r="U506" i="1"/>
  <c r="U1189" i="1"/>
  <c r="U176" i="1"/>
  <c r="T777" i="1"/>
  <c r="T405" i="1"/>
  <c r="U922" i="1"/>
  <c r="U3592" i="1"/>
  <c r="T270" i="1"/>
  <c r="U2923" i="1"/>
  <c r="T875" i="1"/>
  <c r="U1198" i="1"/>
  <c r="T218" i="1"/>
  <c r="T1144" i="1"/>
  <c r="T791" i="1"/>
  <c r="T1868" i="1"/>
  <c r="U1868" i="1" s="1"/>
  <c r="T4137" i="1"/>
  <c r="U4137" i="1" s="1"/>
  <c r="T621" i="1"/>
  <c r="U621" i="1" s="1"/>
  <c r="U3292" i="1"/>
  <c r="T1674" i="1"/>
  <c r="U4248" i="1"/>
  <c r="U494" i="1"/>
  <c r="T812" i="1"/>
  <c r="T1129" i="1"/>
  <c r="T360" i="1"/>
  <c r="U452" i="1"/>
  <c r="T3085" i="1"/>
  <c r="T5100" i="1"/>
  <c r="T912" i="1"/>
  <c r="T1006" i="1"/>
  <c r="U1006" i="1" s="1"/>
  <c r="T221" i="1"/>
  <c r="U221" i="1" s="1"/>
  <c r="T1657" i="1"/>
  <c r="U1657" i="1" s="1"/>
  <c r="T196" i="1"/>
  <c r="U2334" i="1"/>
  <c r="T843" i="1"/>
  <c r="T1274" i="1"/>
  <c r="U1274" i="1" s="1"/>
  <c r="U4232" i="1"/>
  <c r="T594" i="1"/>
  <c r="U1167" i="1"/>
  <c r="T729" i="1"/>
  <c r="U729" i="1" s="1"/>
  <c r="T1334" i="1"/>
  <c r="T485" i="1"/>
  <c r="U485" i="1" s="1"/>
  <c r="U446" i="1"/>
  <c r="U1065" i="1"/>
  <c r="U296" i="1"/>
  <c r="T62" i="1"/>
  <c r="U62" i="1" s="1"/>
  <c r="U447" i="1"/>
  <c r="T1014" i="1"/>
  <c r="U1014" i="1" s="1"/>
  <c r="T197" i="1"/>
  <c r="U197" i="1" s="1"/>
  <c r="U1077" i="1"/>
  <c r="U652" i="1"/>
  <c r="U1118" i="1"/>
  <c r="U3951" i="1"/>
  <c r="T1789" i="1"/>
  <c r="U1789" i="1" s="1"/>
  <c r="T1724" i="1"/>
  <c r="U1724" i="1" s="1"/>
  <c r="T3835" i="1"/>
  <c r="U3835" i="1" s="1"/>
  <c r="T1755" i="1"/>
  <c r="U1755" i="1" s="1"/>
  <c r="U1308" i="1"/>
  <c r="T3419" i="1"/>
  <c r="U3419" i="1" s="1"/>
  <c r="U1211" i="1"/>
  <c r="U4474" i="1"/>
  <c r="T3165" i="1"/>
  <c r="U3165" i="1" s="1"/>
  <c r="T5180" i="1"/>
  <c r="U5180" i="1" s="1"/>
  <c r="T2972" i="1"/>
  <c r="U2972" i="1" s="1"/>
  <c r="T1083" i="1"/>
  <c r="T4077" i="1"/>
  <c r="U4077" i="1" s="1"/>
  <c r="U1997" i="1"/>
  <c r="U4012" i="1"/>
  <c r="T1311" i="1"/>
  <c r="U1311" i="1" s="1"/>
  <c r="U3356" i="1"/>
  <c r="T1164" i="1"/>
  <c r="T2937" i="1"/>
  <c r="U2937" i="1" s="1"/>
  <c r="U1807" i="1"/>
  <c r="T3934" i="1"/>
  <c r="U3934" i="1" s="1"/>
  <c r="T1886" i="1"/>
  <c r="U1886" i="1" s="1"/>
  <c r="T3933" i="1"/>
  <c r="U3933" i="1" s="1"/>
  <c r="U1853" i="1"/>
  <c r="T1626" i="1"/>
  <c r="T2025" i="1"/>
  <c r="U4271" i="1"/>
  <c r="T288" i="1"/>
  <c r="T414" i="1"/>
  <c r="T1049" i="1"/>
  <c r="T280" i="1"/>
  <c r="T1670" i="1"/>
  <c r="U1168" i="1"/>
  <c r="T523" i="1"/>
  <c r="U523" i="1" s="1"/>
  <c r="T3786" i="1"/>
  <c r="U3786" i="1" s="1"/>
  <c r="T1821" i="1"/>
  <c r="U1821" i="1" s="1"/>
  <c r="T3836" i="1"/>
  <c r="U3836" i="1" s="1"/>
  <c r="T1756" i="1"/>
  <c r="T1787" i="1"/>
  <c r="T4751" i="1"/>
  <c r="U4751" i="1" s="1"/>
  <c r="T1710" i="1"/>
  <c r="U1710" i="1" s="1"/>
  <c r="T3757" i="1"/>
  <c r="U3757" i="1" s="1"/>
  <c r="U4089" i="1"/>
  <c r="U2200" i="1"/>
  <c r="T239" i="1"/>
  <c r="U239" i="1" s="1"/>
  <c r="T607" i="1"/>
  <c r="T829" i="1"/>
  <c r="U185" i="1"/>
  <c r="T1700" i="1"/>
  <c r="T3367" i="1"/>
  <c r="U3367" i="1" s="1"/>
  <c r="U2692" i="1"/>
  <c r="U976" i="1"/>
  <c r="U413" i="1"/>
  <c r="T4441" i="1"/>
  <c r="U4441" i="1" s="1"/>
  <c r="T2521" i="1"/>
  <c r="U2521" i="1" s="1"/>
  <c r="T193" i="1"/>
  <c r="U193" i="1" s="1"/>
  <c r="T669" i="1"/>
  <c r="U669" i="1" s="1"/>
  <c r="U378" i="1"/>
  <c r="U1061" i="1"/>
  <c r="U1887" i="1"/>
  <c r="T1722" i="1"/>
  <c r="U1722" i="1" s="1"/>
  <c r="T2792" i="1"/>
  <c r="U2792" i="1" s="1"/>
  <c r="T642" i="1"/>
  <c r="U642" i="1" s="1"/>
  <c r="T649" i="1"/>
  <c r="T1575" i="1"/>
  <c r="T277" i="1"/>
  <c r="U277" i="1" s="1"/>
  <c r="U794" i="1"/>
  <c r="T3897" i="1"/>
  <c r="U3897" i="1" s="1"/>
  <c r="T3464" i="1"/>
  <c r="U3464" i="1" s="1"/>
  <c r="T142" i="1"/>
  <c r="T1703" i="1"/>
  <c r="U1703" i="1" s="1"/>
  <c r="T1382" i="1"/>
  <c r="U1382" i="1" s="1"/>
  <c r="T228" i="1"/>
  <c r="U228" i="1" s="1"/>
  <c r="T2795" i="1"/>
  <c r="T747" i="1"/>
  <c r="T1182" i="1"/>
  <c r="U1182" i="1" s="1"/>
  <c r="U3668" i="1"/>
  <c r="T1740" i="1"/>
  <c r="U1740" i="1" s="1"/>
  <c r="T4009" i="1"/>
  <c r="U4009" i="1" s="1"/>
  <c r="T95" i="1"/>
  <c r="U95" i="1" s="1"/>
  <c r="T493" i="1"/>
  <c r="U493" i="1" s="1"/>
  <c r="T1236" i="1"/>
  <c r="U1236" i="1" s="1"/>
  <c r="U3039" i="1"/>
  <c r="T1546" i="1"/>
  <c r="T684" i="1"/>
  <c r="T1001" i="1"/>
  <c r="T232" i="1"/>
  <c r="U324" i="1"/>
  <c r="T2957" i="1"/>
  <c r="T4972" i="1"/>
  <c r="T1464" i="1"/>
  <c r="U1464" i="1" s="1"/>
  <c r="T784" i="1"/>
  <c r="U784" i="1" s="1"/>
  <c r="T878" i="1"/>
  <c r="U878" i="1" s="1"/>
  <c r="T93" i="1"/>
  <c r="U93" i="1" s="1"/>
  <c r="T68" i="1"/>
  <c r="U68" i="1" s="1"/>
  <c r="U706" i="1"/>
  <c r="U2206" i="1"/>
  <c r="T715" i="1"/>
  <c r="T1146" i="1"/>
  <c r="U1146" i="1" s="1"/>
  <c r="U4233" i="1"/>
  <c r="T466" i="1"/>
  <c r="U1039" i="1"/>
  <c r="T601" i="1"/>
  <c r="U601" i="1" s="1"/>
  <c r="T1527" i="1"/>
  <c r="U1527" i="1" s="1"/>
  <c r="T1190" i="1"/>
  <c r="U1190" i="1" s="1"/>
  <c r="T357" i="1"/>
  <c r="U357" i="1" s="1"/>
  <c r="U52" i="1"/>
  <c r="U937" i="1"/>
  <c r="U168" i="1"/>
  <c r="T1197" i="1"/>
  <c r="T886" i="1"/>
  <c r="U886" i="1" s="1"/>
  <c r="T69" i="1"/>
  <c r="U69" i="1" s="1"/>
  <c r="U524" i="1"/>
  <c r="U3854" i="1"/>
  <c r="U1806" i="1"/>
  <c r="U3853" i="1"/>
  <c r="U1180" i="1"/>
  <c r="T3291" i="1"/>
  <c r="U3291" i="1" s="1"/>
  <c r="U1083" i="1"/>
  <c r="U4346" i="1"/>
  <c r="T3037" i="1"/>
  <c r="U3037" i="1" s="1"/>
  <c r="T5052" i="1"/>
  <c r="U5052" i="1" s="1"/>
  <c r="T955" i="1"/>
  <c r="T3949" i="1"/>
  <c r="U3949" i="1" s="1"/>
  <c r="U1804" i="1"/>
  <c r="T3277" i="1"/>
  <c r="T24" i="1"/>
  <c r="T3228" i="1"/>
  <c r="U3131" i="1"/>
  <c r="U2266" i="1"/>
  <c r="U1679" i="1"/>
  <c r="T3806" i="1"/>
  <c r="U3806" i="1" s="1"/>
  <c r="T1758" i="1"/>
  <c r="U1758" i="1" s="1"/>
  <c r="T3805" i="1"/>
  <c r="U3805" i="1" s="1"/>
  <c r="U1725" i="1"/>
  <c r="T3546" i="1"/>
  <c r="T1498" i="1"/>
  <c r="U928" i="1"/>
  <c r="U4143" i="1"/>
  <c r="T160" i="1"/>
  <c r="T395" i="1"/>
  <c r="U395" i="1" s="1"/>
  <c r="T3658" i="1"/>
  <c r="U3658" i="1" s="1"/>
  <c r="U2396" i="1"/>
  <c r="U4507" i="1"/>
  <c r="U2427" i="1"/>
  <c r="U379" i="1"/>
  <c r="T1693" i="1"/>
  <c r="U1693" i="1" s="1"/>
  <c r="T3708" i="1"/>
  <c r="T1628" i="1"/>
  <c r="T1659" i="1"/>
  <c r="T4623" i="1"/>
  <c r="T3630" i="1"/>
  <c r="U3630" i="1" s="1"/>
  <c r="T1582" i="1"/>
  <c r="U1582" i="1" s="1"/>
  <c r="T3613" i="1"/>
  <c r="U1549" i="1"/>
  <c r="U3564" i="1"/>
  <c r="T3467" i="1"/>
  <c r="U3467" i="1" s="1"/>
  <c r="U1387" i="1"/>
  <c r="U5176" i="1"/>
  <c r="U2072" i="1"/>
  <c r="T225" i="1"/>
  <c r="U225" i="1" s="1"/>
  <c r="U463" i="1"/>
  <c r="U57" i="1"/>
  <c r="T3111" i="1"/>
  <c r="U3111" i="1" s="1"/>
  <c r="U285" i="1"/>
  <c r="U1721" i="1"/>
  <c r="T808" i="1"/>
  <c r="U808" i="1" s="1"/>
  <c r="U1028" i="1"/>
  <c r="T4313" i="1"/>
  <c r="U4313" i="1" s="1"/>
  <c r="T65" i="1"/>
  <c r="U65" i="1" s="1"/>
  <c r="T303" i="1"/>
  <c r="U303" i="1" s="1"/>
  <c r="T541" i="1"/>
  <c r="U541" i="1" s="1"/>
  <c r="U250" i="1"/>
  <c r="U933" i="1"/>
  <c r="T1594" i="1"/>
  <c r="T1170" i="1"/>
  <c r="U1170" i="1" s="1"/>
  <c r="U1140" i="1"/>
  <c r="T177" i="1"/>
  <c r="U177" i="1" s="1"/>
  <c r="T2664" i="1"/>
  <c r="U2664" i="1" s="1"/>
  <c r="T514" i="1"/>
  <c r="U514" i="1" s="1"/>
  <c r="U1087" i="1"/>
  <c r="T521" i="1"/>
  <c r="U521" i="1" s="1"/>
  <c r="T1447" i="1"/>
  <c r="U1447" i="1" s="1"/>
  <c r="T966" i="1"/>
  <c r="U966" i="1" s="1"/>
  <c r="T149" i="1"/>
  <c r="U149" i="1" s="1"/>
  <c r="T1426" i="1"/>
  <c r="U1426" i="1" s="1"/>
  <c r="T37" i="1"/>
  <c r="U37" i="1" s="1"/>
  <c r="T3769" i="1"/>
  <c r="U3769" i="1" s="1"/>
  <c r="U3320" i="1"/>
  <c r="T1277" i="1"/>
  <c r="U1277" i="1" s="1"/>
  <c r="T1238" i="1"/>
  <c r="U1238" i="1" s="1"/>
  <c r="T100" i="1"/>
  <c r="U100" i="1" s="1"/>
  <c r="T2667" i="1"/>
  <c r="T619" i="1"/>
  <c r="U1022" i="1"/>
  <c r="U237" i="1"/>
  <c r="U1673" i="1"/>
  <c r="U980" i="1"/>
  <c r="U3672" i="1"/>
  <c r="T1612" i="1"/>
  <c r="U1612" i="1" s="1"/>
  <c r="T3881" i="1"/>
  <c r="U3881" i="1" s="1"/>
  <c r="T365" i="1"/>
  <c r="U365" i="1" s="1"/>
  <c r="U519" i="1"/>
  <c r="T1108" i="1"/>
  <c r="U1108" i="1" s="1"/>
  <c r="U2143" i="1"/>
  <c r="T3466" i="1"/>
  <c r="U3466" i="1" s="1"/>
  <c r="T1418" i="1"/>
  <c r="U1418" i="1" s="1"/>
  <c r="U196" i="1"/>
  <c r="T2829" i="1"/>
  <c r="T4844" i="1"/>
  <c r="T1336" i="1"/>
  <c r="U1336" i="1" s="1"/>
  <c r="T656" i="1"/>
  <c r="T750" i="1"/>
  <c r="U750" i="1" s="1"/>
  <c r="U1052" i="1"/>
  <c r="U2078" i="1"/>
  <c r="T587" i="1"/>
  <c r="U587" i="1" s="1"/>
  <c r="T1018" i="1"/>
  <c r="U1018" i="1" s="1"/>
  <c r="U4104" i="1"/>
  <c r="T338" i="1"/>
  <c r="T911" i="1"/>
  <c r="T473" i="1"/>
  <c r="T1399" i="1"/>
  <c r="T1046" i="1"/>
  <c r="U1046" i="1" s="1"/>
  <c r="T229" i="1"/>
  <c r="U229" i="1" s="1"/>
  <c r="U190" i="1"/>
  <c r="U809" i="1"/>
  <c r="T1069" i="1"/>
  <c r="U1069" i="1" s="1"/>
  <c r="T591" i="1"/>
  <c r="U591" i="1" s="1"/>
  <c r="T758" i="1"/>
  <c r="U758" i="1" s="1"/>
  <c r="U396" i="1"/>
  <c r="U955" i="1"/>
  <c r="U4218" i="1"/>
  <c r="T2909" i="1"/>
  <c r="U2909" i="1" s="1"/>
  <c r="T4924" i="1"/>
  <c r="U4924" i="1" s="1"/>
  <c r="T827" i="1"/>
  <c r="T3821" i="1"/>
  <c r="U1676" i="1"/>
  <c r="U1451" i="1"/>
  <c r="U3231" i="1"/>
  <c r="U2987" i="1"/>
  <c r="U2138" i="1"/>
  <c r="U1551" i="1"/>
  <c r="T3678" i="1"/>
  <c r="U3678" i="1" s="1"/>
  <c r="T1630" i="1"/>
  <c r="U1630" i="1" s="1"/>
  <c r="T3677" i="1"/>
  <c r="U3677" i="1" s="1"/>
  <c r="U1597" i="1"/>
  <c r="U1480" i="1"/>
  <c r="U800" i="1"/>
  <c r="U1054" i="1"/>
  <c r="U269" i="1"/>
  <c r="U1705" i="1"/>
  <c r="U920" i="1"/>
  <c r="U567" i="1"/>
  <c r="U4015" i="1"/>
  <c r="T1051" i="1"/>
  <c r="U1051" i="1" s="1"/>
  <c r="T4314" i="1"/>
  <c r="U4314" i="1" s="1"/>
  <c r="T4841" i="1"/>
  <c r="U4841" i="1" s="1"/>
  <c r="T2793" i="1"/>
  <c r="U2793" i="1" s="1"/>
  <c r="T1608" i="1"/>
  <c r="U1608" i="1" s="1"/>
  <c r="U912" i="1"/>
  <c r="T267" i="1"/>
  <c r="U267" i="1" s="1"/>
  <c r="U2268" i="1"/>
  <c r="U4379" i="1"/>
  <c r="U2299" i="1"/>
  <c r="U251" i="1"/>
  <c r="U3613" i="1"/>
  <c r="T1565" i="1"/>
  <c r="U1565" i="1" s="1"/>
  <c r="T3580" i="1"/>
  <c r="U3580" i="1" s="1"/>
  <c r="T4495" i="1"/>
  <c r="T3502" i="1"/>
  <c r="U3502" i="1" s="1"/>
  <c r="T1454" i="1"/>
  <c r="U1454" i="1" s="1"/>
  <c r="T3485" i="1"/>
  <c r="U1421" i="1"/>
  <c r="U1259" i="1"/>
  <c r="U112" i="1"/>
  <c r="U206" i="1"/>
  <c r="U292" i="1"/>
  <c r="U1944" i="1"/>
  <c r="U1208" i="1"/>
  <c r="T2855" i="1"/>
  <c r="U2855" i="1" s="1"/>
  <c r="U1577" i="1"/>
  <c r="U900" i="1"/>
  <c r="U2911" i="1"/>
  <c r="U1594" i="1"/>
  <c r="T4185" i="1"/>
  <c r="U4185" i="1" s="1"/>
  <c r="T1104" i="1"/>
  <c r="U1104" i="1" s="1"/>
  <c r="T159" i="1"/>
  <c r="U159" i="1" s="1"/>
  <c r="U122" i="1"/>
  <c r="U805" i="1"/>
  <c r="U1769" i="1"/>
  <c r="T1466" i="1"/>
  <c r="U1012" i="1"/>
  <c r="U4632" i="1"/>
  <c r="T111" i="1"/>
  <c r="U111" i="1" s="1"/>
  <c r="T287" i="1"/>
  <c r="U287" i="1" s="1"/>
  <c r="T393" i="1"/>
  <c r="U393" i="1" s="1"/>
  <c r="T1319" i="1"/>
  <c r="U1319" i="1" s="1"/>
  <c r="T838" i="1"/>
  <c r="U838" i="1" s="1"/>
  <c r="T5177" i="1"/>
  <c r="U5177" i="1" s="1"/>
  <c r="T3641" i="1"/>
  <c r="U3641" i="1" s="1"/>
  <c r="T1149" i="1"/>
  <c r="U1149" i="1" s="1"/>
  <c r="T2539" i="1"/>
  <c r="T491" i="1"/>
  <c r="T1157" i="1"/>
  <c r="U1157" i="1" s="1"/>
  <c r="T1484" i="1"/>
  <c r="U1484" i="1" s="1"/>
  <c r="T3753" i="1"/>
  <c r="U3753" i="1" s="1"/>
  <c r="U872" i="1"/>
  <c r="U391" i="1"/>
  <c r="T3338" i="1"/>
  <c r="U3338" i="1" s="1"/>
  <c r="T1290" i="1"/>
  <c r="U1290" i="1" s="1"/>
  <c r="U3992" i="1"/>
  <c r="U1671" i="1"/>
  <c r="T2701" i="1"/>
  <c r="T4716" i="1"/>
  <c r="U3116" i="1"/>
  <c r="U1106" i="1"/>
  <c r="T528" i="1"/>
  <c r="U528" i="1" s="1"/>
  <c r="T622" i="1"/>
  <c r="U622" i="1" s="1"/>
  <c r="U924" i="1"/>
  <c r="T128" i="1"/>
  <c r="U128" i="1" s="1"/>
  <c r="U1950" i="1"/>
  <c r="T459" i="1"/>
  <c r="U459" i="1" s="1"/>
  <c r="T890" i="1"/>
  <c r="U890" i="1" s="1"/>
  <c r="U4105" i="1"/>
  <c r="U767" i="1"/>
  <c r="T345" i="1"/>
  <c r="T1271" i="1"/>
  <c r="T918" i="1"/>
  <c r="U918" i="1" s="1"/>
  <c r="T101" i="1"/>
  <c r="U101" i="1" s="1"/>
  <c r="T380" i="1"/>
  <c r="U380" i="1" s="1"/>
  <c r="U681" i="1"/>
  <c r="T941" i="1"/>
  <c r="U941" i="1" s="1"/>
  <c r="U650" i="1"/>
  <c r="T1204" i="1"/>
  <c r="T630" i="1"/>
  <c r="U630" i="1" s="1"/>
  <c r="U1449" i="1"/>
  <c r="T1229" i="1"/>
  <c r="U268" i="1"/>
  <c r="T1367" i="1"/>
  <c r="U1367" i="1" s="1"/>
  <c r="U827" i="1"/>
  <c r="U4090" i="1"/>
  <c r="T2781" i="1"/>
  <c r="U2781" i="1" s="1"/>
  <c r="T4796" i="1"/>
  <c r="U4796" i="1" s="1"/>
  <c r="T3693" i="1"/>
  <c r="U1613" i="1"/>
  <c r="U3628" i="1"/>
  <c r="U3659" i="1"/>
  <c r="U2010" i="1"/>
  <c r="U2392" i="1"/>
  <c r="T3503" i="1"/>
  <c r="U3503" i="1" s="1"/>
  <c r="U1423" i="1"/>
  <c r="T3550" i="1"/>
  <c r="U3550" i="1" s="1"/>
  <c r="T1502" i="1"/>
  <c r="U1502" i="1" s="1"/>
  <c r="T3533" i="1"/>
  <c r="U3533" i="1" s="1"/>
  <c r="U1469" i="1"/>
  <c r="U1352" i="1"/>
  <c r="U672" i="1"/>
  <c r="U926" i="1"/>
  <c r="U141" i="1"/>
  <c r="U792" i="1"/>
  <c r="U439" i="1"/>
  <c r="U3887" i="1"/>
  <c r="U2122" i="1"/>
  <c r="U2504" i="1"/>
  <c r="T3146" i="1"/>
  <c r="U3146" i="1" s="1"/>
  <c r="T1098" i="1"/>
  <c r="U1098" i="1" s="1"/>
  <c r="T1561" i="1"/>
  <c r="U1561" i="1" s="1"/>
  <c r="T139" i="1"/>
  <c r="U139" i="1" s="1"/>
  <c r="U2140" i="1"/>
  <c r="U4251" i="1"/>
  <c r="U2171" i="1"/>
  <c r="U123" i="1"/>
  <c r="U3485" i="1"/>
  <c r="T1437" i="1"/>
  <c r="U1437" i="1" s="1"/>
  <c r="T3452" i="1"/>
  <c r="U3452" i="1" s="1"/>
  <c r="T4367" i="1"/>
  <c r="U4367" i="1" s="1"/>
  <c r="T26" i="1"/>
  <c r="U26" i="1" s="1"/>
  <c r="T3374" i="1"/>
  <c r="U3374" i="1" s="1"/>
  <c r="T1326" i="1"/>
  <c r="U1326" i="1" s="1"/>
  <c r="T5248" i="1"/>
  <c r="U5248" i="1" s="1"/>
  <c r="T3364" i="1"/>
  <c r="U3364" i="1" s="1"/>
  <c r="U1131" i="1"/>
  <c r="T746" i="1"/>
  <c r="U746" i="1" s="1"/>
  <c r="U1151" i="1"/>
  <c r="U78" i="1"/>
  <c r="U1639" i="1"/>
  <c r="U164" i="1"/>
  <c r="T4463" i="1"/>
  <c r="U4463" i="1" s="1"/>
  <c r="U3288" i="1"/>
  <c r="U1816" i="1"/>
  <c r="U1080" i="1"/>
  <c r="T2599" i="1"/>
  <c r="U2599" i="1" s="1"/>
  <c r="T3951" i="1"/>
  <c r="U814" i="1"/>
  <c r="U772" i="1"/>
  <c r="U1466" i="1"/>
  <c r="T4057" i="1"/>
  <c r="U4057" i="1" s="1"/>
  <c r="U1230" i="1"/>
  <c r="U677" i="1"/>
  <c r="U1770" i="1"/>
  <c r="U884" i="1"/>
  <c r="U1002" i="1"/>
  <c r="T143" i="1"/>
  <c r="U143" i="1" s="1"/>
  <c r="U2345" i="1"/>
  <c r="T2408" i="1"/>
  <c r="U2408" i="1" s="1"/>
  <c r="T258" i="1"/>
  <c r="U258" i="1" s="1"/>
  <c r="T265" i="1"/>
  <c r="U265" i="1" s="1"/>
  <c r="T1191" i="1"/>
  <c r="U1191" i="1" s="1"/>
  <c r="T710" i="1"/>
  <c r="U710" i="1" s="1"/>
  <c r="T5049" i="1"/>
  <c r="U5049" i="1" s="1"/>
  <c r="T3513" i="1"/>
  <c r="U3513" i="1" s="1"/>
  <c r="U943" i="1"/>
  <c r="T1021" i="1"/>
  <c r="U1021" i="1" s="1"/>
  <c r="U60" i="1"/>
  <c r="U377" i="1"/>
  <c r="U1303" i="1"/>
  <c r="T2411" i="1"/>
  <c r="T363" i="1"/>
  <c r="U766" i="1"/>
  <c r="T1084" i="1"/>
  <c r="U1084" i="1" s="1"/>
  <c r="T1401" i="1"/>
  <c r="U1401" i="1" s="1"/>
  <c r="T632" i="1"/>
  <c r="U632" i="1" s="1"/>
  <c r="T279" i="1"/>
  <c r="U279" i="1" s="1"/>
  <c r="T1029" i="1"/>
  <c r="U1029" i="1" s="1"/>
  <c r="U1090" i="1"/>
  <c r="T1356" i="1"/>
  <c r="U1356" i="1" s="1"/>
  <c r="T3625" i="1"/>
  <c r="U3625" i="1" s="1"/>
  <c r="T894" i="1"/>
  <c r="U894" i="1" s="1"/>
  <c r="T109" i="1"/>
  <c r="U109" i="1" s="1"/>
  <c r="T1529" i="1"/>
  <c r="U1529" i="1" s="1"/>
  <c r="U744" i="1"/>
  <c r="U263" i="1"/>
  <c r="U1141" i="1"/>
  <c r="T852" i="1"/>
  <c r="U852" i="1" s="1"/>
  <c r="T1162" i="1"/>
  <c r="U1162" i="1" s="1"/>
  <c r="T2573" i="1"/>
  <c r="T4588" i="1"/>
  <c r="U3128" i="1"/>
  <c r="U978" i="1"/>
  <c r="T400" i="1"/>
  <c r="U796" i="1"/>
  <c r="U1822" i="1"/>
  <c r="T762" i="1"/>
  <c r="U762" i="1" s="1"/>
  <c r="U3976" i="1"/>
  <c r="T217" i="1"/>
  <c r="T1143" i="1"/>
  <c r="T790" i="1"/>
  <c r="U790" i="1" s="1"/>
  <c r="U1716" i="1"/>
  <c r="U1197" i="1"/>
  <c r="T252" i="1"/>
  <c r="U252" i="1" s="1"/>
  <c r="U553" i="1"/>
  <c r="U522" i="1"/>
  <c r="U1237" i="1"/>
  <c r="T1076" i="1"/>
  <c r="T502" i="1"/>
  <c r="U502" i="1" s="1"/>
  <c r="T1655" i="1"/>
  <c r="U1655" i="1" s="1"/>
  <c r="U1462" i="1"/>
  <c r="T1101" i="1"/>
  <c r="U140" i="1"/>
  <c r="T1111" i="1"/>
  <c r="U1111" i="1" s="1"/>
  <c r="U4334" i="1"/>
  <c r="U2286" i="1"/>
  <c r="U4333" i="1"/>
  <c r="T19" i="1"/>
  <c r="U19" i="1" s="1"/>
  <c r="T4306" i="1"/>
  <c r="U4306" i="1" s="1"/>
  <c r="T2242" i="1"/>
  <c r="U2242" i="1" s="1"/>
  <c r="T4257" i="1"/>
  <c r="U4257" i="1" s="1"/>
  <c r="T2193" i="1"/>
  <c r="U2193" i="1" s="1"/>
  <c r="T5120" i="1"/>
  <c r="U5120" i="1" s="1"/>
  <c r="T3072" i="1"/>
  <c r="U3072" i="1" s="1"/>
  <c r="T5183" i="1"/>
  <c r="U5183" i="1" s="1"/>
  <c r="T3119" i="1"/>
  <c r="U3119" i="1" s="1"/>
  <c r="T5230" i="1"/>
  <c r="U5230" i="1" s="1"/>
  <c r="T3182" i="1"/>
  <c r="U3182" i="1" s="1"/>
  <c r="T5229" i="1"/>
  <c r="U5229" i="1" s="1"/>
  <c r="U4995" i="1"/>
  <c r="T5216" i="1"/>
  <c r="U5216" i="1" s="1"/>
  <c r="T3168" i="1"/>
  <c r="U3168" i="1" s="1"/>
  <c r="T5151" i="1"/>
  <c r="U5151" i="1" s="1"/>
  <c r="U4892" i="1"/>
  <c r="U3220" i="1"/>
  <c r="U1633" i="1"/>
  <c r="U4560" i="1"/>
  <c r="U2512" i="1"/>
  <c r="U4623" i="1"/>
  <c r="U2559" i="1"/>
  <c r="U4670" i="1"/>
  <c r="U2622" i="1"/>
  <c r="U2413" i="1"/>
  <c r="U4428" i="1"/>
  <c r="T2481" i="1"/>
  <c r="U2481" i="1" s="1"/>
  <c r="T433" i="1"/>
  <c r="U433" i="1" s="1"/>
  <c r="T3360" i="1"/>
  <c r="U3360" i="1" s="1"/>
  <c r="T1312" i="1"/>
  <c r="U1312" i="1" s="1"/>
  <c r="U3565" i="1"/>
  <c r="T1517" i="1"/>
  <c r="U1517" i="1" s="1"/>
  <c r="U3471" i="1"/>
  <c r="T4989" i="1"/>
  <c r="U4989" i="1" s="1"/>
  <c r="T2476" i="1"/>
  <c r="U2476" i="1" s="1"/>
  <c r="T4587" i="1"/>
  <c r="U4587" i="1" s="1"/>
  <c r="U3250" i="1"/>
  <c r="U1202" i="1"/>
  <c r="T2435" i="1"/>
  <c r="U2435" i="1" s="1"/>
  <c r="T387" i="1"/>
  <c r="U387" i="1" s="1"/>
  <c r="T3650" i="1"/>
  <c r="U3650" i="1" s="1"/>
  <c r="T1665" i="1"/>
  <c r="U1665" i="1" s="1"/>
  <c r="U3087" i="1"/>
  <c r="U5198" i="1"/>
  <c r="U3150" i="1"/>
  <c r="U5197" i="1"/>
  <c r="T4764" i="1"/>
  <c r="U4764" i="1" s="1"/>
  <c r="U2684" i="1"/>
  <c r="U4448" i="1"/>
  <c r="U2400" i="1"/>
  <c r="U4383" i="1"/>
  <c r="U4492" i="1"/>
  <c r="T2428" i="1"/>
  <c r="U2428" i="1" s="1"/>
  <c r="U5053" i="1"/>
  <c r="T2989" i="1"/>
  <c r="U2989" i="1" s="1"/>
  <c r="T3724" i="1"/>
  <c r="U3724" i="1" s="1"/>
  <c r="T1919" i="1"/>
  <c r="T4030" i="1"/>
  <c r="T1982" i="1"/>
  <c r="T4029" i="1"/>
  <c r="U4029" i="1" s="1"/>
  <c r="U3708" i="1"/>
  <c r="T1644" i="1"/>
  <c r="U1644" i="1" s="1"/>
  <c r="T3755" i="1"/>
  <c r="U3755" i="1" s="1"/>
  <c r="T1675" i="1"/>
  <c r="U1675" i="1" s="1"/>
  <c r="U1661" i="1"/>
  <c r="U3676" i="1"/>
  <c r="U1596" i="1"/>
  <c r="U3707" i="1"/>
  <c r="U1627" i="1"/>
  <c r="U4762" i="1"/>
  <c r="U21" i="1"/>
  <c r="U352" i="1"/>
  <c r="U478" i="1"/>
  <c r="U985" i="1"/>
  <c r="U216" i="1"/>
  <c r="U1606" i="1"/>
  <c r="U3407" i="1"/>
  <c r="T1359" i="1"/>
  <c r="U3470" i="1"/>
  <c r="U1422" i="1"/>
  <c r="U3453" i="1"/>
  <c r="T1212" i="1"/>
  <c r="U1212" i="1" s="1"/>
  <c r="U3307" i="1"/>
  <c r="T1243" i="1"/>
  <c r="U1243" i="1" s="1"/>
  <c r="U2844" i="1"/>
  <c r="U699" i="1"/>
  <c r="U3962" i="1"/>
  <c r="T2653" i="1"/>
  <c r="U2653" i="1" s="1"/>
  <c r="U4668" i="1"/>
  <c r="T2460" i="1"/>
  <c r="T571" i="1"/>
  <c r="T3549" i="1"/>
  <c r="U3549" i="1" s="1"/>
  <c r="U1485" i="1"/>
  <c r="U3500" i="1"/>
  <c r="U1420" i="1"/>
  <c r="U1195" i="1"/>
  <c r="U2975" i="1"/>
  <c r="T2893" i="1"/>
  <c r="T4908" i="1"/>
  <c r="T2700" i="1"/>
  <c r="T2731" i="1"/>
  <c r="T683" i="1"/>
  <c r="U1882" i="1"/>
  <c r="U2264" i="1"/>
  <c r="U242" i="1"/>
  <c r="T3359" i="1"/>
  <c r="U3359" i="1" s="1"/>
  <c r="U1295" i="1"/>
  <c r="T3422" i="1"/>
  <c r="U3422" i="1" s="1"/>
  <c r="T1374" i="1"/>
  <c r="U1374" i="1" s="1"/>
  <c r="T3405" i="1"/>
  <c r="U3405" i="1" s="1"/>
  <c r="U1341" i="1"/>
  <c r="U1947" i="1"/>
  <c r="U5210" i="1"/>
  <c r="T3162" i="1"/>
  <c r="T1114" i="1"/>
  <c r="U3689" i="1"/>
  <c r="U3432" i="1"/>
  <c r="T1138" i="1"/>
  <c r="U1138" i="1" s="1"/>
  <c r="U544" i="1"/>
  <c r="U798" i="1"/>
  <c r="U1433" i="1"/>
  <c r="U664" i="1"/>
  <c r="U311" i="1"/>
  <c r="U3759" i="1"/>
  <c r="T795" i="1"/>
  <c r="U795" i="1" s="1"/>
  <c r="T4058" i="1"/>
  <c r="U4058" i="1" s="1"/>
  <c r="U1994" i="1"/>
  <c r="T4585" i="1"/>
  <c r="U4585" i="1" s="1"/>
  <c r="T2537" i="1"/>
  <c r="U2537" i="1" s="1"/>
  <c r="U2376" i="1"/>
  <c r="U354" i="1"/>
  <c r="T1071" i="1"/>
  <c r="T1165" i="1"/>
  <c r="U1165" i="1" s="1"/>
  <c r="U204" i="1"/>
  <c r="T537" i="1"/>
  <c r="U537" i="1" s="1"/>
  <c r="T1463" i="1"/>
  <c r="U1463" i="1" s="1"/>
  <c r="U1110" i="1"/>
  <c r="U5066" i="1"/>
  <c r="T3018" i="1"/>
  <c r="U3018" i="1" s="1"/>
  <c r="T970" i="1"/>
  <c r="U970" i="1" s="1"/>
  <c r="U656" i="1"/>
  <c r="U782" i="1"/>
  <c r="T1100" i="1"/>
  <c r="U1100" i="1" s="1"/>
  <c r="U2012" i="1"/>
  <c r="U4123" i="1"/>
  <c r="U2043" i="1"/>
  <c r="U3357" i="1"/>
  <c r="T1309" i="1"/>
  <c r="U1309" i="1" s="1"/>
  <c r="U3308" i="1"/>
  <c r="T1244" i="1"/>
  <c r="U3339" i="1"/>
  <c r="T1275" i="1"/>
  <c r="T4239" i="1"/>
  <c r="U4239" i="1" s="1"/>
  <c r="T5166" i="1"/>
  <c r="U5166" i="1" s="1"/>
  <c r="T3246" i="1"/>
  <c r="U3246" i="1" s="1"/>
  <c r="T25" i="1"/>
  <c r="U25" i="1" s="1"/>
  <c r="U3213" i="1"/>
  <c r="U5228" i="1"/>
  <c r="T3083" i="1"/>
  <c r="U1003" i="1"/>
  <c r="U3240" i="1"/>
  <c r="U5232" i="1"/>
  <c r="U3704" i="1"/>
  <c r="U3400" i="1"/>
  <c r="U1023" i="1"/>
  <c r="U1213" i="1"/>
  <c r="T4335" i="1"/>
  <c r="U4335" i="1" s="1"/>
  <c r="U1688" i="1"/>
  <c r="T1008" i="1"/>
  <c r="T317" i="1"/>
  <c r="U317" i="1" s="1"/>
  <c r="T1753" i="1"/>
  <c r="U1753" i="1" s="1"/>
  <c r="U952" i="1"/>
  <c r="T1188" i="1"/>
  <c r="U1188" i="1" s="1"/>
  <c r="T2343" i="1"/>
  <c r="U2343" i="1" s="1"/>
  <c r="U162" i="1"/>
  <c r="T3224" i="1"/>
  <c r="U3224" i="1" s="1"/>
  <c r="T1058" i="1"/>
  <c r="U1058" i="1" s="1"/>
  <c r="U464" i="1"/>
  <c r="U686" i="1"/>
  <c r="U644" i="1"/>
  <c r="U1130" i="1"/>
  <c r="U1338" i="1"/>
  <c r="T3929" i="1"/>
  <c r="U3929" i="1" s="1"/>
  <c r="U1656" i="1"/>
  <c r="T848" i="1"/>
  <c r="U848" i="1" s="1"/>
  <c r="T942" i="1"/>
  <c r="U942" i="1" s="1"/>
  <c r="T157" i="1"/>
  <c r="U157" i="1" s="1"/>
  <c r="U549" i="1"/>
  <c r="U874" i="1"/>
  <c r="T1210" i="1"/>
  <c r="U1210" i="1" s="1"/>
  <c r="T786" i="1"/>
  <c r="U786" i="1" s="1"/>
  <c r="U756" i="1"/>
  <c r="T4361" i="1"/>
  <c r="U4361" i="1" s="1"/>
  <c r="U1578" i="1"/>
  <c r="T960" i="1"/>
  <c r="U960" i="1" s="1"/>
  <c r="U1214" i="1"/>
  <c r="U2217" i="1"/>
  <c r="T2280" i="1"/>
  <c r="U2280" i="1" s="1"/>
  <c r="T130" i="1"/>
  <c r="U130" i="1" s="1"/>
  <c r="T687" i="1"/>
  <c r="U687" i="1" s="1"/>
  <c r="T137" i="1"/>
  <c r="U137" i="1" s="1"/>
  <c r="T1063" i="1"/>
  <c r="U1063" i="1" s="1"/>
  <c r="T582" i="1"/>
  <c r="U582" i="1" s="1"/>
  <c r="U1508" i="1"/>
  <c r="T4921" i="1"/>
  <c r="U4921" i="1" s="1"/>
  <c r="T3385" i="1"/>
  <c r="U3385" i="1" s="1"/>
  <c r="T815" i="1"/>
  <c r="U815" i="1" s="1"/>
  <c r="T893" i="1"/>
  <c r="U893" i="1" s="1"/>
  <c r="U602" i="1"/>
  <c r="U249" i="1"/>
  <c r="U1175" i="1"/>
  <c r="U822" i="1"/>
  <c r="T1764" i="1"/>
  <c r="U1764" i="1" s="1"/>
  <c r="T2283" i="1"/>
  <c r="T235" i="1"/>
  <c r="T956" i="1"/>
  <c r="U956" i="1" s="1"/>
  <c r="T1273" i="1"/>
  <c r="U1273" i="1" s="1"/>
  <c r="T504" i="1"/>
  <c r="U504" i="1" s="1"/>
  <c r="T151" i="1"/>
  <c r="U151" i="1" s="1"/>
  <c r="T901" i="1"/>
  <c r="U901" i="1" s="1"/>
  <c r="U596" i="1"/>
  <c r="T1228" i="1"/>
  <c r="U1228" i="1" s="1"/>
  <c r="T3497" i="1"/>
  <c r="U3497" i="1" s="1"/>
  <c r="T766" i="1"/>
  <c r="U1068" i="1"/>
  <c r="U1385" i="1"/>
  <c r="U616" i="1"/>
  <c r="U135" i="1"/>
  <c r="T724" i="1"/>
  <c r="U724" i="1" s="1"/>
  <c r="T1034" i="1"/>
  <c r="U1034" i="1" s="1"/>
  <c r="T172" i="1"/>
  <c r="U172" i="1" s="1"/>
  <c r="T489" i="1"/>
  <c r="U489" i="1" s="1"/>
  <c r="T1415" i="1"/>
  <c r="T934" i="1"/>
  <c r="U934" i="1" s="1"/>
  <c r="T2445" i="1"/>
  <c r="U2445" i="1" s="1"/>
  <c r="T4460" i="1"/>
  <c r="T4505" i="1"/>
  <c r="U4505" i="1" s="1"/>
  <c r="U850" i="1"/>
  <c r="T272" i="1"/>
  <c r="T366" i="1"/>
  <c r="U366" i="1" s="1"/>
  <c r="U668" i="1"/>
  <c r="T1633" i="1"/>
  <c r="T1759" i="1"/>
  <c r="U1759" i="1" s="1"/>
  <c r="U1694" i="1"/>
  <c r="U3597" i="1"/>
  <c r="T203" i="1"/>
  <c r="U203" i="1" s="1"/>
  <c r="U5257" i="1"/>
  <c r="U3977" i="1"/>
  <c r="U2169" i="1"/>
  <c r="U241" i="1"/>
  <c r="U351" i="1"/>
  <c r="T89" i="1"/>
  <c r="U89" i="1" s="1"/>
  <c r="T1015" i="1"/>
  <c r="U1015" i="1" s="1"/>
  <c r="T662" i="1"/>
  <c r="U662" i="1" s="1"/>
  <c r="U1588" i="1"/>
  <c r="T124" i="1"/>
  <c r="U124" i="1" s="1"/>
  <c r="U425" i="1"/>
  <c r="T685" i="1"/>
  <c r="U394" i="1"/>
  <c r="T948" i="1"/>
  <c r="T374" i="1"/>
  <c r="U374" i="1" s="1"/>
  <c r="T973" i="1"/>
  <c r="U973" i="1" s="1"/>
  <c r="U682" i="1"/>
  <c r="T1495" i="1"/>
  <c r="U1495" i="1" s="1"/>
  <c r="T855" i="1"/>
  <c r="U855" i="1" s="1"/>
  <c r="U2158" i="1"/>
  <c r="U4205" i="1"/>
  <c r="T5159" i="1"/>
  <c r="U5159" i="1" s="1"/>
  <c r="T4178" i="1"/>
  <c r="U4178" i="1" s="1"/>
  <c r="T2114" i="1"/>
  <c r="U2114" i="1" s="1"/>
  <c r="T4129" i="1"/>
  <c r="U4129" i="1" s="1"/>
  <c r="T2065" i="1"/>
  <c r="U2065" i="1" s="1"/>
  <c r="T4992" i="1"/>
  <c r="U4992" i="1" s="1"/>
  <c r="T2944" i="1"/>
  <c r="U2944" i="1" s="1"/>
  <c r="T5055" i="1"/>
  <c r="U5055" i="1" s="1"/>
  <c r="T2991" i="1"/>
  <c r="U2991" i="1" s="1"/>
  <c r="T5102" i="1"/>
  <c r="U5102" i="1" s="1"/>
  <c r="T3054" i="1"/>
  <c r="U3054" i="1" s="1"/>
  <c r="T3459" i="1"/>
  <c r="U3459" i="1" s="1"/>
  <c r="U4867" i="1"/>
  <c r="T5088" i="1"/>
  <c r="U5088" i="1" s="1"/>
  <c r="T3040" i="1"/>
  <c r="U3040" i="1" s="1"/>
  <c r="T5023" i="1"/>
  <c r="U5023" i="1" s="1"/>
  <c r="T2831" i="1"/>
  <c r="U2831" i="1" s="1"/>
  <c r="T4942" i="1"/>
  <c r="U4942" i="1" s="1"/>
  <c r="T2894" i="1"/>
  <c r="U2894" i="1" s="1"/>
  <c r="T4941" i="1"/>
  <c r="U4941" i="1" s="1"/>
  <c r="U1505" i="1"/>
  <c r="U4432" i="1"/>
  <c r="U2384" i="1"/>
  <c r="U4495" i="1"/>
  <c r="U2431" i="1"/>
  <c r="U4542" i="1"/>
  <c r="U2494" i="1"/>
  <c r="U4640" i="1"/>
  <c r="U2592" i="1"/>
  <c r="U4703" i="1"/>
  <c r="T2511" i="1"/>
  <c r="U2511" i="1" s="1"/>
  <c r="T4622" i="1"/>
  <c r="U4622" i="1" s="1"/>
  <c r="T2574" i="1"/>
  <c r="U2574" i="1" s="1"/>
  <c r="T4621" i="1"/>
  <c r="U4621" i="1" s="1"/>
  <c r="U2285" i="1"/>
  <c r="U4300" i="1"/>
  <c r="T2353" i="1"/>
  <c r="U2353" i="1" s="1"/>
  <c r="T3232" i="1"/>
  <c r="U3232" i="1" s="1"/>
  <c r="U3437" i="1"/>
  <c r="T1389" i="1"/>
  <c r="U1389" i="1" s="1"/>
  <c r="U2348" i="1"/>
  <c r="U4459" i="1"/>
  <c r="T2814" i="1"/>
  <c r="U2814" i="1" s="1"/>
  <c r="T4861" i="1"/>
  <c r="U4861" i="1" s="1"/>
  <c r="T2348" i="1"/>
  <c r="T4459" i="1"/>
  <c r="U3122" i="1"/>
  <c r="U5265" i="1"/>
  <c r="T2307" i="1"/>
  <c r="U2307" i="1" s="1"/>
  <c r="T259" i="1"/>
  <c r="U259" i="1" s="1"/>
  <c r="T3585" i="1"/>
  <c r="U3585" i="1" s="1"/>
  <c r="T1537" i="1"/>
  <c r="U1537" i="1" s="1"/>
  <c r="U2959" i="1"/>
  <c r="U5070" i="1"/>
  <c r="U3022" i="1"/>
  <c r="U5069" i="1"/>
  <c r="T4636" i="1"/>
  <c r="U4636" i="1" s="1"/>
  <c r="U2556" i="1"/>
  <c r="U4320" i="1"/>
  <c r="U2272" i="1"/>
  <c r="U4255" i="1"/>
  <c r="U4364" i="1"/>
  <c r="T2300" i="1"/>
  <c r="U2300" i="1" s="1"/>
  <c r="U4925" i="1"/>
  <c r="T2861" i="1"/>
  <c r="U2861" i="1" s="1"/>
  <c r="T3596" i="1"/>
  <c r="U3596" i="1" s="1"/>
  <c r="U1775" i="1"/>
  <c r="T3902" i="1"/>
  <c r="T1854" i="1"/>
  <c r="T3901" i="1"/>
  <c r="U3901" i="1" s="1"/>
  <c r="T1516" i="1"/>
  <c r="U1516" i="1" s="1"/>
  <c r="T3627" i="1"/>
  <c r="U3627" i="1" s="1"/>
  <c r="T1547" i="1"/>
  <c r="U1547" i="1" s="1"/>
  <c r="U1743" i="1"/>
  <c r="U1533" i="1"/>
  <c r="U3548" i="1"/>
  <c r="U1468" i="1"/>
  <c r="U3579" i="1"/>
  <c r="U1499" i="1"/>
  <c r="U4634" i="1"/>
  <c r="U5161" i="1"/>
  <c r="U350" i="1"/>
  <c r="U857" i="1"/>
  <c r="U88" i="1"/>
  <c r="U1478" i="1"/>
  <c r="U3279" i="1"/>
  <c r="T1231" i="1"/>
  <c r="U3342" i="1"/>
  <c r="U1294" i="1"/>
  <c r="T3197" i="1"/>
  <c r="T3148" i="1"/>
  <c r="U3179" i="1"/>
  <c r="T1115" i="1"/>
  <c r="U2716" i="1"/>
  <c r="U571" i="1"/>
  <c r="U3834" i="1"/>
  <c r="T2525" i="1"/>
  <c r="U2525" i="1" s="1"/>
  <c r="T4540" i="1"/>
  <c r="U4540" i="1" s="1"/>
  <c r="T2332" i="1"/>
  <c r="U2332" i="1" s="1"/>
  <c r="T443" i="1"/>
  <c r="T3421" i="1"/>
  <c r="U3421" i="1" s="1"/>
  <c r="U1357" i="1"/>
  <c r="T3372" i="1"/>
  <c r="U3372" i="1" s="1"/>
  <c r="U1292" i="1"/>
  <c r="U1067" i="1"/>
  <c r="T2765" i="1"/>
  <c r="T4780" i="1"/>
  <c r="T2572" i="1"/>
  <c r="U2572" i="1" s="1"/>
  <c r="T2603" i="1"/>
  <c r="T555" i="1"/>
  <c r="U1754" i="1"/>
  <c r="U2281" i="1"/>
  <c r="U2136" i="1"/>
  <c r="U114" i="1"/>
  <c r="T3231" i="1"/>
  <c r="T3294" i="1"/>
  <c r="U3294" i="1" s="1"/>
  <c r="U3261" i="1"/>
  <c r="U1788" i="1"/>
  <c r="U1819" i="1"/>
  <c r="U5082" i="1"/>
  <c r="T3034" i="1"/>
  <c r="U3034" i="1" s="1"/>
  <c r="T986" i="1"/>
  <c r="U986" i="1" s="1"/>
  <c r="U3561" i="1"/>
  <c r="T3304" i="1"/>
  <c r="U3304" i="1" s="1"/>
  <c r="T1010" i="1"/>
  <c r="U1010" i="1" s="1"/>
  <c r="U416" i="1"/>
  <c r="U670" i="1"/>
  <c r="U1305" i="1"/>
  <c r="U536" i="1"/>
  <c r="U183" i="1"/>
  <c r="U3629" i="1"/>
  <c r="T667" i="1"/>
  <c r="U667" i="1" s="1"/>
  <c r="T3930" i="1"/>
  <c r="U3930" i="1" s="1"/>
  <c r="U1866" i="1"/>
  <c r="T4457" i="1"/>
  <c r="U4457" i="1" s="1"/>
  <c r="U2393" i="1"/>
  <c r="U2248" i="1"/>
  <c r="U226" i="1"/>
  <c r="U927" i="1"/>
  <c r="T1037" i="1"/>
  <c r="U1037" i="1" s="1"/>
  <c r="U76" i="1"/>
  <c r="T409" i="1"/>
  <c r="U409" i="1" s="1"/>
  <c r="T1335" i="1"/>
  <c r="U1335" i="1" s="1"/>
  <c r="U4938" i="1"/>
  <c r="T2890" i="1"/>
  <c r="U2890" i="1" s="1"/>
  <c r="T842" i="1"/>
  <c r="U842" i="1" s="1"/>
  <c r="U3272" i="1"/>
  <c r="T1122" i="1"/>
  <c r="U1122" i="1" s="1"/>
  <c r="U654" i="1"/>
  <c r="T972" i="1"/>
  <c r="U972" i="1" s="1"/>
  <c r="U1289" i="1"/>
  <c r="U520" i="1"/>
  <c r="U167" i="1"/>
  <c r="T5194" i="1"/>
  <c r="U5194" i="1" s="1"/>
  <c r="U3130" i="1"/>
  <c r="U1884" i="1"/>
  <c r="U3995" i="1"/>
  <c r="U1915" i="1"/>
  <c r="T3229" i="1"/>
  <c r="U3229" i="1" s="1"/>
  <c r="T5244" i="1"/>
  <c r="T3180" i="1"/>
  <c r="T1147" i="1"/>
  <c r="U1147" i="1" s="1"/>
  <c r="T4111" i="1"/>
  <c r="T5038" i="1"/>
  <c r="U5038" i="1" s="1"/>
  <c r="T3118" i="1"/>
  <c r="U3118" i="1" s="1"/>
  <c r="T5165" i="1"/>
  <c r="U5165" i="1" s="1"/>
  <c r="U3085" i="1"/>
  <c r="U5100" i="1"/>
  <c r="T2939" i="1"/>
  <c r="U875" i="1"/>
  <c r="U5241" i="1"/>
  <c r="U3705" i="1"/>
  <c r="U1085" i="1"/>
  <c r="U4040" i="1"/>
  <c r="U1560" i="1"/>
  <c r="T880" i="1"/>
  <c r="T974" i="1"/>
  <c r="U974" i="1" s="1"/>
  <c r="T189" i="1"/>
  <c r="U189" i="1" s="1"/>
  <c r="T1609" i="1"/>
  <c r="U1609" i="1" s="1"/>
  <c r="U824" i="1"/>
  <c r="U471" i="1"/>
  <c r="T1060" i="1"/>
  <c r="U1060" i="1" s="1"/>
  <c r="T2087" i="1"/>
  <c r="U2087" i="1" s="1"/>
  <c r="T337" i="1"/>
  <c r="U337" i="1" s="1"/>
  <c r="T930" i="1"/>
  <c r="U930" i="1" s="1"/>
  <c r="U558" i="1"/>
  <c r="U516" i="1"/>
  <c r="T3801" i="1"/>
  <c r="U3801" i="1" s="1"/>
  <c r="T3496" i="1"/>
  <c r="U3496" i="1" s="1"/>
  <c r="T1400" i="1"/>
  <c r="U1400" i="1" s="1"/>
  <c r="T720" i="1"/>
  <c r="U720" i="1" s="1"/>
  <c r="T814" i="1"/>
  <c r="U1116" i="1"/>
  <c r="U421" i="1"/>
  <c r="T1082" i="1"/>
  <c r="U1082" i="1" s="1"/>
  <c r="T658" i="1"/>
  <c r="U658" i="1" s="1"/>
  <c r="U64" i="1"/>
  <c r="U628" i="1"/>
  <c r="U1450" i="1"/>
  <c r="T1512" i="1"/>
  <c r="U1512" i="1" s="1"/>
  <c r="T832" i="1"/>
  <c r="U832" i="1" s="1"/>
  <c r="U2089" i="1"/>
  <c r="T2152" i="1"/>
  <c r="U2152" i="1" s="1"/>
  <c r="U289" i="1"/>
  <c r="U543" i="1"/>
  <c r="T1288" i="1"/>
  <c r="U1288" i="1" s="1"/>
  <c r="T935" i="1"/>
  <c r="U935" i="1" s="1"/>
  <c r="T454" i="1"/>
  <c r="U454" i="1" s="1"/>
  <c r="U1380" i="1"/>
  <c r="U2271" i="1"/>
  <c r="U2202" i="1"/>
  <c r="T4793" i="1"/>
  <c r="U4793" i="1" s="1"/>
  <c r="T3257" i="1"/>
  <c r="U3257" i="1" s="1"/>
  <c r="U671" i="1"/>
  <c r="T765" i="1"/>
  <c r="U765" i="1" s="1"/>
  <c r="U474" i="1"/>
  <c r="U121" i="1"/>
  <c r="U1047" i="1"/>
  <c r="U694" i="1"/>
  <c r="T1636" i="1"/>
  <c r="U1636" i="1" s="1"/>
  <c r="T2155" i="1"/>
  <c r="U2155" i="1" s="1"/>
  <c r="T107" i="1"/>
  <c r="U107" i="1" s="1"/>
  <c r="U510" i="1"/>
  <c r="T828" i="1"/>
  <c r="U828" i="1" s="1"/>
  <c r="T1145" i="1"/>
  <c r="U1145" i="1" s="1"/>
  <c r="T376" i="1"/>
  <c r="U376" i="1" s="1"/>
  <c r="T1766" i="1"/>
  <c r="U1766" i="1" s="1"/>
  <c r="T773" i="1"/>
  <c r="U773" i="1" s="1"/>
  <c r="U468" i="1"/>
  <c r="T3164" i="1"/>
  <c r="U3164" i="1" s="1"/>
  <c r="T3369" i="1"/>
  <c r="U3369" i="1" s="1"/>
  <c r="T638" i="1"/>
  <c r="U638" i="1" s="1"/>
  <c r="U940" i="1"/>
  <c r="U1257" i="1"/>
  <c r="U488" i="1"/>
  <c r="U885" i="1"/>
  <c r="T596" i="1"/>
  <c r="T906" i="1"/>
  <c r="U906" i="1" s="1"/>
  <c r="U3736" i="1"/>
  <c r="T714" i="1"/>
  <c r="U714" i="1" s="1"/>
  <c r="T361" i="1"/>
  <c r="U361" i="1" s="1"/>
  <c r="T1287" i="1"/>
  <c r="U1287" i="1" s="1"/>
  <c r="T806" i="1"/>
  <c r="U806" i="1" s="1"/>
  <c r="U1732" i="1"/>
  <c r="T2317" i="1"/>
  <c r="U2317" i="1" s="1"/>
  <c r="T4332" i="1"/>
  <c r="U4332" i="1" s="1"/>
  <c r="U1355" i="1"/>
  <c r="T4249" i="1"/>
  <c r="U4249" i="1" s="1"/>
  <c r="U722" i="1"/>
  <c r="T144" i="1"/>
  <c r="T238" i="1"/>
  <c r="U238" i="1" s="1"/>
  <c r="U540" i="1"/>
  <c r="T737" i="1"/>
  <c r="U737" i="1" s="1"/>
  <c r="T1631" i="1"/>
  <c r="U1631" i="1" s="1"/>
  <c r="U3614" i="1"/>
  <c r="U1566" i="1"/>
  <c r="U3469" i="1"/>
  <c r="T75" i="1"/>
  <c r="U75" i="1" s="1"/>
  <c r="U5129" i="1"/>
  <c r="U3848" i="1"/>
  <c r="U2041" i="1"/>
  <c r="U113" i="1"/>
  <c r="U207" i="1"/>
  <c r="T1240" i="1"/>
  <c r="U1240" i="1" s="1"/>
  <c r="T887" i="1"/>
  <c r="U887" i="1" s="1"/>
  <c r="T534" i="1"/>
  <c r="U534" i="1" s="1"/>
  <c r="U1460" i="1"/>
  <c r="U2015" i="1"/>
  <c r="T666" i="1"/>
  <c r="U666" i="1" s="1"/>
  <c r="U297" i="1"/>
  <c r="U1351" i="1"/>
  <c r="U175" i="1"/>
  <c r="T557" i="1"/>
  <c r="U557" i="1" s="1"/>
  <c r="U266" i="1"/>
  <c r="U975" i="1"/>
  <c r="T820" i="1"/>
  <c r="T246" i="1"/>
  <c r="U246" i="1" s="1"/>
  <c r="T845" i="1"/>
  <c r="U845" i="1" s="1"/>
  <c r="U554" i="1"/>
  <c r="T1239" i="1"/>
  <c r="U1239" i="1" s="1"/>
  <c r="T599" i="1"/>
  <c r="U599" i="1" s="1"/>
  <c r="U1334" i="1"/>
  <c r="U3151" i="1"/>
  <c r="U5262" i="1"/>
  <c r="U3214" i="1"/>
  <c r="U5261" i="1"/>
  <c r="U2588" i="1"/>
  <c r="U443" i="1"/>
  <c r="U3706" i="1"/>
  <c r="T2397" i="1"/>
  <c r="U2397" i="1" s="1"/>
  <c r="T4412" i="1"/>
  <c r="U4412" i="1" s="1"/>
  <c r="T315" i="1"/>
  <c r="U3277" i="1"/>
  <c r="U24" i="1"/>
  <c r="U3228" i="1"/>
  <c r="U1164" i="1"/>
  <c r="U939" i="1"/>
  <c r="T2637" i="1"/>
  <c r="U2637" i="1" s="1"/>
  <c r="T4652" i="1"/>
  <c r="U4652" i="1" s="1"/>
  <c r="T2444" i="1"/>
  <c r="U2444" i="1" s="1"/>
  <c r="U1626" i="1"/>
  <c r="U2153" i="1"/>
  <c r="U2008" i="1"/>
  <c r="T3103" i="1"/>
  <c r="U3103" i="1" s="1"/>
  <c r="T5214" i="1"/>
  <c r="U5214" i="1" s="1"/>
  <c r="T3166" i="1"/>
  <c r="U3166" i="1" s="1"/>
  <c r="T5213" i="1"/>
  <c r="U5213" i="1" s="1"/>
  <c r="U3133" i="1"/>
  <c r="U1660" i="1"/>
  <c r="U1691" i="1"/>
  <c r="U4954" i="1"/>
  <c r="T2906" i="1"/>
  <c r="U2906" i="1" s="1"/>
  <c r="T858" i="1"/>
  <c r="U858" i="1" s="1"/>
  <c r="U3433" i="1"/>
  <c r="T3032" i="1"/>
  <c r="U3032" i="1" s="1"/>
  <c r="T882" i="1"/>
  <c r="U882" i="1" s="1"/>
  <c r="U288" i="1"/>
  <c r="U542" i="1"/>
  <c r="U1177" i="1"/>
  <c r="U408" i="1"/>
  <c r="U55" i="1"/>
  <c r="U3631" i="1"/>
  <c r="T539" i="1"/>
  <c r="U539" i="1" s="1"/>
  <c r="T3802" i="1"/>
  <c r="U3802" i="1" s="1"/>
  <c r="U1738" i="1"/>
  <c r="T4329" i="1"/>
  <c r="U4329" i="1" s="1"/>
  <c r="U2265" i="1"/>
  <c r="U2117" i="1"/>
  <c r="U98" i="1"/>
  <c r="T799" i="1"/>
  <c r="U799" i="1" s="1"/>
  <c r="T909" i="1"/>
  <c r="U909" i="1" s="1"/>
  <c r="U618" i="1"/>
  <c r="T281" i="1"/>
  <c r="U281" i="1" s="1"/>
  <c r="T1207" i="1"/>
  <c r="U1207" i="1" s="1"/>
  <c r="U1780" i="1"/>
  <c r="T2762" i="1"/>
  <c r="U2762" i="1" s="1"/>
  <c r="T3144" i="1"/>
  <c r="U3144" i="1" s="1"/>
  <c r="T994" i="1"/>
  <c r="U994" i="1" s="1"/>
  <c r="U400" i="1"/>
  <c r="T844" i="1"/>
  <c r="U844" i="1" s="1"/>
  <c r="U1161" i="1"/>
  <c r="U392" i="1"/>
  <c r="U917" i="1"/>
  <c r="U1756" i="1"/>
  <c r="U3867" i="1"/>
  <c r="U1787" i="1"/>
  <c r="T3101" i="1"/>
  <c r="U3101" i="1" s="1"/>
  <c r="T5116" i="1"/>
  <c r="U5116" i="1" s="1"/>
  <c r="T3036" i="1"/>
  <c r="U3036" i="1" s="1"/>
  <c r="T5147" i="1"/>
  <c r="U5147" i="1" s="1"/>
  <c r="U3083" i="1"/>
  <c r="T1019" i="1"/>
  <c r="U1019" i="1" s="1"/>
  <c r="T3983" i="1"/>
  <c r="U3983" i="1" s="1"/>
  <c r="T4910" i="1"/>
  <c r="U4910" i="1" s="1"/>
  <c r="T2990" i="1"/>
  <c r="U2990" i="1" s="1"/>
  <c r="T5037" i="1"/>
  <c r="U5037" i="1" s="1"/>
  <c r="U2957" i="1"/>
  <c r="U4972" i="1"/>
  <c r="U2795" i="1"/>
  <c r="U747" i="1"/>
  <c r="U4665" i="1"/>
  <c r="T834" i="1"/>
  <c r="U834" i="1" s="1"/>
  <c r="U5113" i="1"/>
  <c r="U3577" i="1"/>
  <c r="U97" i="1"/>
  <c r="U751" i="1"/>
  <c r="T4079" i="1"/>
  <c r="U4079" i="1" s="1"/>
  <c r="U3656" i="1"/>
  <c r="T1432" i="1"/>
  <c r="U1432" i="1" s="1"/>
  <c r="T752" i="1"/>
  <c r="U752" i="1" s="1"/>
  <c r="T846" i="1"/>
  <c r="U846" i="1" s="1"/>
  <c r="T61" i="1"/>
  <c r="U61" i="1" s="1"/>
  <c r="T1481" i="1"/>
  <c r="U1481" i="1" s="1"/>
  <c r="U696" i="1"/>
  <c r="T932" i="1"/>
  <c r="U932" i="1" s="1"/>
  <c r="T1959" i="1"/>
  <c r="U1959" i="1" s="1"/>
  <c r="T209" i="1"/>
  <c r="U209" i="1" s="1"/>
  <c r="T802" i="1"/>
  <c r="U802" i="1" s="1"/>
  <c r="U388" i="1"/>
  <c r="T3673" i="1"/>
  <c r="U3673" i="1" s="1"/>
  <c r="T592" i="1"/>
  <c r="U592" i="1" s="1"/>
  <c r="U988" i="1"/>
  <c r="U293" i="1"/>
  <c r="T3492" i="1"/>
  <c r="U3492" i="1" s="1"/>
  <c r="T954" i="1"/>
  <c r="U954" i="1" s="1"/>
  <c r="T530" i="1"/>
  <c r="U530" i="1" s="1"/>
  <c r="U1103" i="1"/>
  <c r="U500" i="1"/>
  <c r="T2216" i="1"/>
  <c r="U2216" i="1" s="1"/>
  <c r="U1322" i="1"/>
  <c r="U3325" i="1"/>
  <c r="T1384" i="1"/>
  <c r="U1384" i="1" s="1"/>
  <c r="T704" i="1"/>
  <c r="U704" i="1" s="1"/>
  <c r="U1961" i="1"/>
  <c r="T2024" i="1"/>
  <c r="U2024" i="1" s="1"/>
  <c r="U161" i="1"/>
  <c r="T415" i="1"/>
  <c r="U415" i="1" s="1"/>
  <c r="T1160" i="1"/>
  <c r="U1160" i="1" s="1"/>
  <c r="T807" i="1"/>
  <c r="U807" i="1" s="1"/>
  <c r="T326" i="1"/>
  <c r="U326" i="1" s="1"/>
  <c r="U1252" i="1"/>
  <c r="T3129" i="1"/>
  <c r="U3129" i="1" s="1"/>
  <c r="T637" i="1"/>
  <c r="U637" i="1" s="1"/>
  <c r="U346" i="1"/>
  <c r="U1272" i="1"/>
  <c r="U919" i="1"/>
  <c r="U566" i="1"/>
  <c r="T2027" i="1"/>
  <c r="U2027" i="1" s="1"/>
  <c r="T700" i="1"/>
  <c r="U700" i="1" s="1"/>
  <c r="T1017" i="1"/>
  <c r="U1017" i="1" s="1"/>
  <c r="T248" i="1"/>
  <c r="U248" i="1" s="1"/>
  <c r="T1638" i="1"/>
  <c r="U1638" i="1" s="1"/>
  <c r="T645" i="1"/>
  <c r="U645" i="1" s="1"/>
  <c r="T3020" i="1"/>
  <c r="U3020" i="1" s="1"/>
  <c r="T3595" i="1"/>
  <c r="U3595" i="1" s="1"/>
  <c r="T3241" i="1"/>
  <c r="U3241" i="1" s="1"/>
  <c r="U812" i="1"/>
  <c r="U1129" i="1"/>
  <c r="U360" i="1"/>
  <c r="T778" i="1"/>
  <c r="U778" i="1" s="1"/>
  <c r="T586" i="1"/>
  <c r="U586" i="1" s="1"/>
  <c r="T233" i="1"/>
  <c r="U233" i="1" s="1"/>
  <c r="T1159" i="1"/>
  <c r="U1159" i="1" s="1"/>
  <c r="T678" i="1"/>
  <c r="U678" i="1" s="1"/>
  <c r="U1604" i="1"/>
  <c r="T2189" i="1"/>
  <c r="U2189" i="1" s="1"/>
  <c r="T4204" i="1"/>
  <c r="U4204" i="1" s="1"/>
  <c r="U1227" i="1"/>
  <c r="T3993" i="1"/>
  <c r="U3993" i="1" s="1"/>
  <c r="U594" i="1"/>
  <c r="T1183" i="1"/>
  <c r="U1183" i="1" s="1"/>
  <c r="T110" i="1"/>
  <c r="U110" i="1" s="1"/>
  <c r="U412" i="1"/>
  <c r="U2527" i="1"/>
  <c r="T1503" i="1"/>
  <c r="U1503" i="1" s="1"/>
  <c r="U1438" i="1"/>
  <c r="U3341" i="1"/>
  <c r="U5001" i="1"/>
  <c r="U3849" i="1"/>
  <c r="U1913" i="1"/>
  <c r="U1152" i="1"/>
  <c r="U63" i="1"/>
  <c r="T1112" i="1"/>
  <c r="U1112" i="1" s="1"/>
  <c r="T759" i="1"/>
  <c r="U759" i="1" s="1"/>
  <c r="T406" i="1"/>
  <c r="U406" i="1" s="1"/>
  <c r="U813" i="1"/>
  <c r="T538" i="1"/>
  <c r="U538" i="1" s="1"/>
  <c r="U169" i="1"/>
  <c r="U1222" i="1"/>
  <c r="T429" i="1"/>
  <c r="U429" i="1" s="1"/>
  <c r="U138" i="1"/>
  <c r="T352" i="1"/>
  <c r="U981" i="1"/>
  <c r="T692" i="1"/>
  <c r="U692" i="1" s="1"/>
  <c r="T118" i="1"/>
  <c r="U118" i="1" s="1"/>
  <c r="T717" i="1"/>
  <c r="U717" i="1" s="1"/>
  <c r="U426" i="1"/>
  <c r="T983" i="1"/>
  <c r="U983" i="1" s="1"/>
  <c r="T343" i="1"/>
  <c r="U343" i="1" s="1"/>
  <c r="U5103" i="1"/>
  <c r="U3023" i="1"/>
  <c r="U5134" i="1"/>
  <c r="U3086" i="1"/>
  <c r="U5133" i="1"/>
  <c r="U2460" i="1"/>
  <c r="U315" i="1"/>
  <c r="T2269" i="1"/>
  <c r="U2269" i="1" s="1"/>
  <c r="T4284" i="1"/>
  <c r="U4284" i="1" s="1"/>
  <c r="U3149" i="1"/>
  <c r="U5164" i="1"/>
  <c r="U3084" i="1"/>
  <c r="U2859" i="1"/>
  <c r="U811" i="1"/>
  <c r="U4574" i="1"/>
  <c r="U2526" i="1"/>
  <c r="U4573" i="1"/>
  <c r="T2509" i="1"/>
  <c r="U2509" i="1" s="1"/>
  <c r="T4524" i="1"/>
  <c r="U4524" i="1" s="1"/>
  <c r="T2316" i="1"/>
  <c r="U2316" i="1" s="1"/>
  <c r="T2347" i="1"/>
  <c r="U2347" i="1" s="1"/>
  <c r="T299" i="1"/>
  <c r="U299" i="1" s="1"/>
  <c r="U3546" i="1"/>
  <c r="U1498" i="1"/>
  <c r="U2025" i="1"/>
  <c r="U1880" i="1"/>
  <c r="T5086" i="1"/>
  <c r="U5086" i="1" s="1"/>
  <c r="T3038" i="1"/>
  <c r="U3038" i="1" s="1"/>
  <c r="T5085" i="1"/>
  <c r="U5085" i="1" s="1"/>
  <c r="U3005" i="1"/>
  <c r="U1532" i="1"/>
  <c r="U3643" i="1"/>
  <c r="U4826" i="1"/>
  <c r="T2778" i="1"/>
  <c r="U2778" i="1" s="1"/>
  <c r="T730" i="1"/>
  <c r="U730" i="1" s="1"/>
  <c r="U3305" i="1"/>
  <c r="T2904" i="1"/>
  <c r="U2904" i="1" s="1"/>
  <c r="T754" i="1"/>
  <c r="U754" i="1" s="1"/>
  <c r="U160" i="1"/>
  <c r="U414" i="1"/>
  <c r="U1049" i="1"/>
  <c r="U280" i="1"/>
  <c r="U1670" i="1"/>
  <c r="T2459" i="1"/>
  <c r="U2459" i="1" s="1"/>
  <c r="T411" i="1"/>
  <c r="U411" i="1" s="1"/>
  <c r="T3674" i="1"/>
  <c r="U3674" i="1" s="1"/>
  <c r="U1610" i="1"/>
  <c r="T4201" i="1"/>
  <c r="U4201" i="1" s="1"/>
  <c r="U2137" i="1"/>
  <c r="U2120" i="1"/>
  <c r="T273" i="1"/>
  <c r="U273" i="1" s="1"/>
  <c r="U655" i="1"/>
  <c r="T781" i="1"/>
  <c r="U781" i="1" s="1"/>
  <c r="U490" i="1"/>
  <c r="T153" i="1"/>
  <c r="U153" i="1" s="1"/>
  <c r="T1079" i="1"/>
  <c r="U1079" i="1" s="1"/>
  <c r="U1652" i="1"/>
  <c r="T2634" i="1"/>
  <c r="U2634" i="1" s="1"/>
  <c r="U3161" i="1"/>
  <c r="T3016" i="1"/>
  <c r="U3016" i="1" s="1"/>
  <c r="T866" i="1"/>
  <c r="U866" i="1" s="1"/>
  <c r="U272" i="1"/>
  <c r="U398" i="1"/>
  <c r="T716" i="1"/>
  <c r="U716" i="1" s="1"/>
  <c r="U1033" i="1"/>
  <c r="U264" i="1"/>
  <c r="U1654" i="1"/>
  <c r="U789" i="1"/>
  <c r="U1628" i="1"/>
  <c r="U3739" i="1"/>
  <c r="U1659" i="1"/>
  <c r="T2973" i="1"/>
  <c r="U2973" i="1" s="1"/>
  <c r="T4988" i="1"/>
  <c r="T2908" i="1"/>
  <c r="U2908" i="1" s="1"/>
  <c r="T5019" i="1"/>
  <c r="U5019" i="1" s="1"/>
  <c r="U2939" i="1"/>
  <c r="T891" i="1"/>
  <c r="U891" i="1" s="1"/>
  <c r="T1744" i="1"/>
  <c r="U1744" i="1" s="1"/>
  <c r="T3855" i="1"/>
  <c r="T4782" i="1"/>
  <c r="U4782" i="1" s="1"/>
  <c r="T2862" i="1"/>
  <c r="U2862" i="1" s="1"/>
  <c r="T4909" i="1"/>
  <c r="U4909" i="1" s="1"/>
  <c r="U2829" i="1"/>
  <c r="U4844" i="1"/>
  <c r="U2667" i="1"/>
  <c r="U619" i="1"/>
  <c r="U2489" i="1"/>
  <c r="U4985" i="1"/>
  <c r="U3449" i="1"/>
  <c r="U1134" i="1"/>
  <c r="U607" i="1"/>
  <c r="U829" i="1"/>
  <c r="U1700" i="1"/>
  <c r="T3239" i="1"/>
  <c r="U3239" i="1" s="1"/>
  <c r="T3823" i="1"/>
  <c r="U3823" i="1" s="1"/>
  <c r="U3528" i="1"/>
  <c r="T624" i="1"/>
  <c r="U624" i="1" s="1"/>
  <c r="T718" i="1"/>
  <c r="U718" i="1" s="1"/>
  <c r="U1020" i="1"/>
  <c r="U1337" i="1"/>
  <c r="U568" i="1"/>
  <c r="T804" i="1"/>
  <c r="U804" i="1" s="1"/>
  <c r="T81" i="1"/>
  <c r="U81" i="1" s="1"/>
  <c r="T674" i="1"/>
  <c r="U674" i="1" s="1"/>
  <c r="U1735" i="1"/>
  <c r="U260" i="1"/>
  <c r="T3545" i="1"/>
  <c r="U3545" i="1" s="1"/>
  <c r="U3204" i="1"/>
  <c r="U1042" i="1"/>
  <c r="U860" i="1"/>
  <c r="U165" i="1"/>
  <c r="T402" i="1"/>
  <c r="U402" i="1" s="1"/>
  <c r="U831" i="1"/>
  <c r="U372" i="1"/>
  <c r="U578" i="1"/>
  <c r="U1194" i="1"/>
  <c r="U3336" i="1"/>
  <c r="U1154" i="1"/>
  <c r="T576" i="1"/>
  <c r="U576" i="1" s="1"/>
  <c r="U1833" i="1"/>
  <c r="T1896" i="1"/>
  <c r="U1896" i="1" s="1"/>
  <c r="U1200" i="1"/>
  <c r="T1032" i="1"/>
  <c r="U1032" i="1" s="1"/>
  <c r="T679" i="1"/>
  <c r="U679" i="1" s="1"/>
  <c r="T198" i="1"/>
  <c r="U198" i="1" s="1"/>
  <c r="T4665" i="1"/>
  <c r="T3001" i="1"/>
  <c r="U3001" i="1" s="1"/>
  <c r="U399" i="1"/>
  <c r="T509" i="1"/>
  <c r="U509" i="1" s="1"/>
  <c r="U218" i="1"/>
  <c r="U1144" i="1"/>
  <c r="U791" i="1"/>
  <c r="U438" i="1"/>
  <c r="T1899" i="1"/>
  <c r="U1899" i="1" s="1"/>
  <c r="U254" i="1"/>
  <c r="T572" i="1"/>
  <c r="U572" i="1" s="1"/>
  <c r="T889" i="1"/>
  <c r="U889" i="1" s="1"/>
  <c r="T120" i="1"/>
  <c r="U120" i="1" s="1"/>
  <c r="T1510" i="1"/>
  <c r="U1510" i="1" s="1"/>
  <c r="T517" i="1"/>
  <c r="U517" i="1" s="1"/>
  <c r="T2892" i="1"/>
  <c r="U2892" i="1" s="1"/>
  <c r="T5161" i="1"/>
  <c r="T3113" i="1"/>
  <c r="U3113" i="1" s="1"/>
  <c r="T382" i="1"/>
  <c r="U382" i="1" s="1"/>
  <c r="U684" i="1"/>
  <c r="U1001" i="1"/>
  <c r="U232" i="1"/>
  <c r="T340" i="1"/>
  <c r="U340" i="1" s="1"/>
  <c r="U3244" i="1"/>
  <c r="U733" i="1"/>
  <c r="T458" i="1"/>
  <c r="U458" i="1" s="1"/>
  <c r="T105" i="1"/>
  <c r="U105" i="1" s="1"/>
  <c r="T1031" i="1"/>
  <c r="U1031" i="1" s="1"/>
  <c r="T550" i="1"/>
  <c r="U550" i="1" s="1"/>
  <c r="U1476" i="1"/>
  <c r="U2399" i="1"/>
  <c r="T2061" i="1"/>
  <c r="U2061" i="1" s="1"/>
  <c r="T4076" i="1"/>
  <c r="U4076" i="1" s="1"/>
  <c r="U1099" i="1"/>
  <c r="T3737" i="1"/>
  <c r="U3737" i="1" s="1"/>
  <c r="U466" i="1"/>
  <c r="T1055" i="1"/>
  <c r="U1055" i="1" s="1"/>
  <c r="T1245" i="1"/>
  <c r="U1245" i="1" s="1"/>
  <c r="U284" i="1"/>
  <c r="T1375" i="1"/>
  <c r="U1375" i="1" s="1"/>
  <c r="U3358" i="1"/>
  <c r="U1310" i="1"/>
  <c r="U3132" i="1"/>
  <c r="U4873" i="1"/>
  <c r="U3720" i="1"/>
  <c r="U1785" i="1"/>
  <c r="T1720" i="1"/>
  <c r="U1720" i="1" s="1"/>
  <c r="T1150" i="1"/>
  <c r="U1150" i="1" s="1"/>
  <c r="T984" i="1"/>
  <c r="U984" i="1" s="1"/>
  <c r="T631" i="1"/>
  <c r="U631" i="1" s="1"/>
  <c r="T278" i="1"/>
  <c r="U278" i="1" s="1"/>
  <c r="U1204" i="1"/>
  <c r="U685" i="1"/>
  <c r="T410" i="1"/>
  <c r="U410" i="1" s="1"/>
  <c r="U1223" i="1"/>
  <c r="T1102" i="1"/>
  <c r="U1102" i="1" s="1"/>
  <c r="T301" i="1"/>
  <c r="T224" i="1"/>
  <c r="U224" i="1" s="1"/>
  <c r="T564" i="1"/>
  <c r="U564" i="1" s="1"/>
  <c r="T1221" i="1"/>
  <c r="U1221" i="1" s="1"/>
  <c r="T742" i="1"/>
  <c r="U742" i="1" s="1"/>
  <c r="T589" i="1"/>
  <c r="U589" i="1" s="1"/>
  <c r="U298" i="1"/>
  <c r="T727" i="1"/>
  <c r="U727" i="1" s="1"/>
  <c r="T697" i="1"/>
  <c r="U697" i="1" s="1"/>
  <c r="U1774" i="1"/>
  <c r="U3821" i="1"/>
  <c r="U1757" i="1"/>
  <c r="T4775" i="1"/>
  <c r="U4775" i="1" s="1"/>
  <c r="T3794" i="1"/>
  <c r="U3794" i="1" s="1"/>
  <c r="T1730" i="1"/>
  <c r="U1730" i="1" s="1"/>
  <c r="T3745" i="1"/>
  <c r="U3745" i="1" s="1"/>
  <c r="T1681" i="1"/>
  <c r="U1681" i="1" s="1"/>
  <c r="T4608" i="1"/>
  <c r="U4608" i="1" s="1"/>
  <c r="T2560" i="1"/>
  <c r="U2560" i="1" s="1"/>
  <c r="T4671" i="1"/>
  <c r="U4671" i="1" s="1"/>
  <c r="T2607" i="1"/>
  <c r="U2607" i="1" s="1"/>
  <c r="T4718" i="1"/>
  <c r="U4718" i="1" s="1"/>
  <c r="T2670" i="1"/>
  <c r="U2670" i="1" s="1"/>
  <c r="T3075" i="1"/>
  <c r="U3075" i="1" s="1"/>
  <c r="U4483" i="1"/>
  <c r="T4704" i="1"/>
  <c r="U4704" i="1" s="1"/>
  <c r="T2656" i="1"/>
  <c r="U2656" i="1" s="1"/>
  <c r="T4639" i="1"/>
  <c r="U4639" i="1" s="1"/>
  <c r="T2493" i="1"/>
  <c r="U2493" i="1" s="1"/>
  <c r="U4380" i="1"/>
  <c r="U3169" i="1"/>
  <c r="U1121" i="1"/>
  <c r="U4048" i="1"/>
  <c r="U2000" i="1"/>
  <c r="U4111" i="1"/>
  <c r="U2047" i="1"/>
  <c r="U4158" i="1"/>
  <c r="U2110" i="1"/>
  <c r="U4256" i="1"/>
  <c r="U2208" i="1"/>
  <c r="U4319" i="1"/>
  <c r="T2127" i="1"/>
  <c r="U2127" i="1" s="1"/>
  <c r="T4238" i="1"/>
  <c r="U4238" i="1" s="1"/>
  <c r="T2190" i="1"/>
  <c r="U2190" i="1" s="1"/>
  <c r="T4237" i="1"/>
  <c r="U4237" i="1" s="1"/>
  <c r="U1901" i="1"/>
  <c r="T1969" i="1"/>
  <c r="U1969" i="1" s="1"/>
  <c r="T4896" i="1"/>
  <c r="U4896" i="1" s="1"/>
  <c r="T2848" i="1"/>
  <c r="U2848" i="1" s="1"/>
  <c r="T4959" i="1"/>
  <c r="U4959" i="1" s="1"/>
  <c r="T3053" i="1"/>
  <c r="U3053" i="1" s="1"/>
  <c r="T4044" i="1"/>
  <c r="U4044" i="1" s="1"/>
  <c r="T2430" i="1"/>
  <c r="U2430" i="1" s="1"/>
  <c r="T4477" i="1"/>
  <c r="U4477" i="1" s="1"/>
  <c r="T1964" i="1"/>
  <c r="U1964" i="1" s="1"/>
  <c r="T4075" i="1"/>
  <c r="U4075" i="1" s="1"/>
  <c r="U2738" i="1"/>
  <c r="U4881" i="1"/>
  <c r="T1923" i="1"/>
  <c r="U1923" i="1" s="1"/>
  <c r="T5186" i="1"/>
  <c r="U5186" i="1" s="1"/>
  <c r="T3201" i="1"/>
  <c r="U3201" i="1" s="1"/>
  <c r="T1153" i="1"/>
  <c r="U1153" i="1" s="1"/>
  <c r="U2575" i="1"/>
  <c r="U4686" i="1"/>
  <c r="U2638" i="1"/>
  <c r="U4685" i="1"/>
  <c r="T4252" i="1"/>
  <c r="U2172" i="1"/>
  <c r="U3936" i="1"/>
  <c r="U1888" i="1"/>
  <c r="U3871" i="1"/>
  <c r="U1965" i="1"/>
  <c r="U3980" i="1"/>
  <c r="T1916" i="1"/>
  <c r="U4541" i="1"/>
  <c r="T2477" i="1"/>
  <c r="U2477" i="1" s="1"/>
  <c r="T3196" i="1"/>
  <c r="U3196" i="1" s="1"/>
  <c r="T3243" i="1"/>
  <c r="U3243" i="1" s="1"/>
  <c r="T3455" i="1"/>
  <c r="U3455" i="1" s="1"/>
  <c r="U1391" i="1"/>
  <c r="T3518" i="1"/>
  <c r="U3518" i="1" s="1"/>
  <c r="T1470" i="1"/>
  <c r="U1470" i="1" s="1"/>
  <c r="U5244" i="1"/>
  <c r="U3180" i="1"/>
  <c r="U3227" i="1"/>
  <c r="U1359" i="1"/>
  <c r="U3197" i="1"/>
  <c r="U5212" i="1"/>
  <c r="U3148" i="1"/>
  <c r="U1115" i="1"/>
  <c r="U4250" i="1"/>
  <c r="U1229" i="1"/>
  <c r="U473" i="1"/>
  <c r="U1399" i="1"/>
  <c r="U4975" i="1"/>
  <c r="U2895" i="1"/>
  <c r="U5006" i="1"/>
  <c r="U2958" i="1"/>
  <c r="U5005" i="1"/>
  <c r="T2813" i="1"/>
  <c r="U2813" i="1" s="1"/>
  <c r="T2748" i="1"/>
  <c r="U2748" i="1" s="1"/>
  <c r="T4859" i="1"/>
  <c r="U4859" i="1" s="1"/>
  <c r="T2779" i="1"/>
  <c r="U2779" i="1" s="1"/>
  <c r="T731" i="1"/>
  <c r="U731" i="1" s="1"/>
  <c r="U187" i="1"/>
  <c r="T2141" i="1"/>
  <c r="U2141" i="1" s="1"/>
  <c r="T4156" i="1"/>
  <c r="U4156" i="1" s="1"/>
  <c r="T1948" i="1"/>
  <c r="U1948" i="1" s="1"/>
  <c r="T3019" i="1"/>
  <c r="U3019" i="1" s="1"/>
  <c r="T59" i="1"/>
  <c r="T5101" i="1"/>
  <c r="U5101" i="1" s="1"/>
  <c r="U3021" i="1"/>
  <c r="U5036" i="1"/>
  <c r="U2956" i="1"/>
  <c r="U2731" i="1"/>
  <c r="U683" i="1"/>
  <c r="U2463" i="1"/>
  <c r="U4446" i="1"/>
  <c r="U2398" i="1"/>
  <c r="U4445" i="1"/>
  <c r="T2381" i="1"/>
  <c r="U2381" i="1" s="1"/>
  <c r="T4396" i="1"/>
  <c r="U4396" i="1" s="1"/>
  <c r="T2188" i="1"/>
  <c r="U2188" i="1" s="1"/>
  <c r="T2219" i="1"/>
  <c r="U2219" i="1" s="1"/>
  <c r="T171" i="1"/>
  <c r="U171" i="1" s="1"/>
  <c r="U3418" i="1"/>
  <c r="U1370" i="1"/>
  <c r="T3961" i="1"/>
  <c r="U3961" i="1" s="1"/>
  <c r="U1897" i="1"/>
  <c r="U1751" i="1"/>
  <c r="T2847" i="1"/>
  <c r="U2847" i="1" s="1"/>
  <c r="T4958" i="1"/>
  <c r="U4958" i="1" s="1"/>
  <c r="T2910" i="1"/>
  <c r="U2910" i="1" s="1"/>
  <c r="T4957" i="1"/>
  <c r="U4957" i="1" s="1"/>
  <c r="U2877" i="1"/>
  <c r="U1404" i="1"/>
  <c r="T3515" i="1"/>
  <c r="U3515" i="1" s="1"/>
  <c r="U1435" i="1"/>
  <c r="U4698" i="1"/>
  <c r="T2650" i="1"/>
  <c r="U2650" i="1" s="1"/>
  <c r="U5225" i="1"/>
  <c r="U3177" i="1"/>
  <c r="T2776" i="1"/>
  <c r="U2776" i="1" s="1"/>
  <c r="T626" i="1"/>
  <c r="U626" i="1" s="1"/>
  <c r="U1199" i="1"/>
  <c r="U286" i="1"/>
  <c r="U921" i="1"/>
  <c r="U152" i="1"/>
  <c r="U1542" i="1"/>
  <c r="T2331" i="1"/>
  <c r="U2331" i="1" s="1"/>
  <c r="T283" i="1"/>
  <c r="U283" i="1" s="1"/>
  <c r="U3530" i="1"/>
  <c r="U1482" i="1"/>
  <c r="T4073" i="1"/>
  <c r="U4073" i="1" s="1"/>
  <c r="U2009" i="1"/>
  <c r="U1992" i="1"/>
  <c r="T145" i="1"/>
  <c r="U145" i="1" s="1"/>
  <c r="T527" i="1"/>
  <c r="U527" i="1" s="1"/>
  <c r="T653" i="1"/>
  <c r="U653" i="1" s="1"/>
  <c r="U362" i="1"/>
  <c r="T1304" i="1"/>
  <c r="U1304" i="1" s="1"/>
  <c r="T951" i="1"/>
  <c r="U951" i="1" s="1"/>
  <c r="U5264" i="1"/>
  <c r="T2506" i="1"/>
  <c r="U2506" i="1" s="1"/>
  <c r="U5081" i="1"/>
  <c r="U3033" i="1"/>
  <c r="T2888" i="1"/>
  <c r="U2888" i="1" s="1"/>
  <c r="T738" i="1"/>
  <c r="U738" i="1" s="1"/>
  <c r="U144" i="1"/>
  <c r="U270" i="1"/>
  <c r="T588" i="1"/>
  <c r="U588" i="1" s="1"/>
  <c r="U905" i="1"/>
  <c r="U136" i="1"/>
  <c r="U1526" i="1"/>
  <c r="U661" i="1"/>
  <c r="T4810" i="1"/>
  <c r="U4810" i="1" s="1"/>
  <c r="U1500" i="1"/>
  <c r="U3611" i="1"/>
  <c r="U1531" i="1"/>
  <c r="T2845" i="1"/>
  <c r="U2845" i="1" s="1"/>
  <c r="T4860" i="1"/>
  <c r="U4860" i="1" s="1"/>
  <c r="T2780" i="1"/>
  <c r="U2780" i="1" s="1"/>
  <c r="T4891" i="1"/>
  <c r="U4891" i="1" s="1"/>
  <c r="T2811" i="1"/>
  <c r="U2811" i="1" s="1"/>
  <c r="T763" i="1"/>
  <c r="U763" i="1" s="1"/>
  <c r="T1616" i="1"/>
  <c r="U1616" i="1" s="1"/>
  <c r="T3727" i="1"/>
  <c r="U3727" i="1" s="1"/>
  <c r="T4654" i="1"/>
  <c r="U4654" i="1" s="1"/>
  <c r="T2734" i="1"/>
  <c r="U2734" i="1" s="1"/>
  <c r="T4781" i="1"/>
  <c r="U4781" i="1" s="1"/>
  <c r="U2701" i="1"/>
  <c r="U4716" i="1"/>
  <c r="U2539" i="1"/>
  <c r="U491" i="1"/>
  <c r="T1706" i="1"/>
  <c r="U1706" i="1" s="1"/>
  <c r="U4857" i="1"/>
  <c r="U3321" i="1"/>
  <c r="U1136" i="1"/>
  <c r="T479" i="1"/>
  <c r="U479" i="1" s="1"/>
  <c r="U701" i="1"/>
  <c r="U1572" i="1"/>
  <c r="T2983" i="1"/>
  <c r="U2983" i="1" s="1"/>
  <c r="U1074" i="1"/>
  <c r="T496" i="1"/>
  <c r="U496" i="1" s="1"/>
  <c r="T590" i="1"/>
  <c r="U590" i="1" s="1"/>
  <c r="U892" i="1"/>
  <c r="U1209" i="1"/>
  <c r="U440" i="1"/>
  <c r="U87" i="1"/>
  <c r="T676" i="1"/>
  <c r="U676" i="1" s="1"/>
  <c r="T2696" i="1"/>
  <c r="U2696" i="1" s="1"/>
  <c r="T546" i="1"/>
  <c r="U546" i="1" s="1"/>
  <c r="U1119" i="1"/>
  <c r="U132" i="1"/>
  <c r="U826" i="1"/>
  <c r="T3417" i="1"/>
  <c r="U3417" i="1" s="1"/>
  <c r="U914" i="1"/>
  <c r="T336" i="1"/>
  <c r="U336" i="1" s="1"/>
  <c r="T430" i="1"/>
  <c r="U430" i="1" s="1"/>
  <c r="U732" i="1"/>
  <c r="T3416" i="1"/>
  <c r="U3416" i="1" s="1"/>
  <c r="T3208" i="1"/>
  <c r="U3208" i="1" s="1"/>
  <c r="T274" i="1"/>
  <c r="U274" i="1" s="1"/>
  <c r="T703" i="1"/>
  <c r="U703" i="1" s="1"/>
  <c r="U244" i="1"/>
  <c r="U1066" i="1"/>
  <c r="U3192" i="1"/>
  <c r="U1026" i="1"/>
  <c r="T448" i="1"/>
  <c r="U448" i="1" s="1"/>
  <c r="T1768" i="1"/>
  <c r="U1768" i="1" s="1"/>
  <c r="U1072" i="1"/>
  <c r="U127" i="1"/>
  <c r="T904" i="1"/>
  <c r="U904" i="1" s="1"/>
  <c r="T551" i="1"/>
  <c r="U551" i="1" s="1"/>
  <c r="T70" i="1"/>
  <c r="U70" i="1" s="1"/>
  <c r="T4537" i="1"/>
  <c r="U4537" i="1" s="1"/>
  <c r="T2873" i="1"/>
  <c r="U2873" i="1" s="1"/>
  <c r="T271" i="1"/>
  <c r="U271" i="1" s="1"/>
  <c r="T381" i="1"/>
  <c r="U381" i="1" s="1"/>
  <c r="U90" i="1"/>
  <c r="U1016" i="1"/>
  <c r="U663" i="1"/>
  <c r="U310" i="1"/>
  <c r="T1252" i="1"/>
  <c r="U3531" i="1"/>
  <c r="T1771" i="1"/>
  <c r="U1771" i="1" s="1"/>
  <c r="T444" i="1"/>
  <c r="U444" i="1" s="1"/>
  <c r="T761" i="1"/>
  <c r="U761" i="1" s="1"/>
  <c r="T389" i="1"/>
  <c r="U389" i="1" s="1"/>
  <c r="T2764" i="1"/>
  <c r="U2764" i="1" s="1"/>
  <c r="T5033" i="1"/>
  <c r="U5033" i="1" s="1"/>
  <c r="T2985" i="1"/>
  <c r="U2985" i="1" s="1"/>
  <c r="T254" i="1"/>
  <c r="U556" i="1"/>
  <c r="U873" i="1"/>
  <c r="U104" i="1"/>
  <c r="T212" i="1"/>
  <c r="U212" i="1" s="1"/>
  <c r="U3256" i="1"/>
  <c r="U223" i="1"/>
  <c r="U605" i="1"/>
  <c r="T330" i="1"/>
  <c r="U330" i="1" s="1"/>
  <c r="T1256" i="1"/>
  <c r="U1256" i="1" s="1"/>
  <c r="T903" i="1"/>
  <c r="U903" i="1" s="1"/>
  <c r="T422" i="1"/>
  <c r="U422" i="1" s="1"/>
  <c r="U1348" i="1"/>
  <c r="T1933" i="1"/>
  <c r="U1933" i="1" s="1"/>
  <c r="T3948" i="1"/>
  <c r="U3948" i="1" s="1"/>
  <c r="U971" i="1"/>
  <c r="U338" i="1"/>
  <c r="U911" i="1"/>
  <c r="T1117" i="1"/>
  <c r="U1117" i="1" s="1"/>
  <c r="U156" i="1"/>
  <c r="T1092" i="1"/>
  <c r="U1092" i="1" s="1"/>
  <c r="T1247" i="1"/>
  <c r="U1247" i="1" s="1"/>
  <c r="T1739" i="1"/>
  <c r="U1739" i="1" s="1"/>
  <c r="U4745" i="1"/>
  <c r="U3721" i="1"/>
  <c r="T1592" i="1"/>
  <c r="U1592" i="1" s="1"/>
  <c r="U896" i="1"/>
  <c r="T856" i="1"/>
  <c r="U856" i="1" s="1"/>
  <c r="T503" i="1"/>
  <c r="U503" i="1" s="1"/>
  <c r="T150" i="1"/>
  <c r="U150" i="1" s="1"/>
  <c r="U1076" i="1"/>
  <c r="T282" i="1"/>
  <c r="U282" i="1" s="1"/>
  <c r="U1192" i="1"/>
  <c r="U1094" i="1"/>
  <c r="T958" i="1"/>
  <c r="U958" i="1" s="1"/>
  <c r="T173" i="1"/>
  <c r="U173" i="1" s="1"/>
  <c r="T436" i="1"/>
  <c r="U436" i="1" s="1"/>
  <c r="T1093" i="1"/>
  <c r="U1093" i="1" s="1"/>
  <c r="T461" i="1"/>
  <c r="U461" i="1" s="1"/>
  <c r="U170" i="1"/>
  <c r="T471" i="1"/>
  <c r="T569" i="1"/>
  <c r="U569" i="1" s="1"/>
  <c r="U1646" i="1"/>
  <c r="U3693" i="1"/>
  <c r="U1629" i="1"/>
  <c r="T4647" i="1"/>
  <c r="U4647" i="1" s="1"/>
  <c r="T3666" i="1"/>
  <c r="U3666" i="1" s="1"/>
  <c r="T1602" i="1"/>
  <c r="U1602" i="1" s="1"/>
  <c r="T3601" i="1"/>
  <c r="U3601" i="1" s="1"/>
  <c r="T1553" i="1"/>
  <c r="U1553" i="1" s="1"/>
  <c r="T4480" i="1"/>
  <c r="U4480" i="1" s="1"/>
  <c r="T2432" i="1"/>
  <c r="U2432" i="1" s="1"/>
  <c r="T4543" i="1"/>
  <c r="U4543" i="1" s="1"/>
  <c r="T2479" i="1"/>
  <c r="U2479" i="1" s="1"/>
  <c r="T4590" i="1"/>
  <c r="U4590" i="1" s="1"/>
  <c r="T2542" i="1"/>
  <c r="U2542" i="1" s="1"/>
  <c r="T2947" i="1"/>
  <c r="U2947" i="1" s="1"/>
  <c r="U4355" i="1"/>
  <c r="T4576" i="1"/>
  <c r="U4576" i="1" s="1"/>
  <c r="T2528" i="1"/>
  <c r="U2528" i="1" s="1"/>
  <c r="T4511" i="1"/>
  <c r="U4511" i="1" s="1"/>
  <c r="U4252" i="1"/>
  <c r="U3041" i="1"/>
  <c r="U993" i="1"/>
  <c r="U3920" i="1"/>
  <c r="U1872" i="1"/>
  <c r="U1919" i="1"/>
  <c r="U4030" i="1"/>
  <c r="U1982" i="1"/>
  <c r="U4128" i="1"/>
  <c r="U2080" i="1"/>
  <c r="U4191" i="1"/>
  <c r="T1999" i="1"/>
  <c r="U1999" i="1" s="1"/>
  <c r="T4110" i="1"/>
  <c r="U4110" i="1" s="1"/>
  <c r="T2062" i="1"/>
  <c r="U2062" i="1" s="1"/>
  <c r="T4109" i="1"/>
  <c r="U4109" i="1" s="1"/>
  <c r="U1773" i="1"/>
  <c r="U3788" i="1"/>
  <c r="T1841" i="1"/>
  <c r="U1841" i="1" s="1"/>
  <c r="T4768" i="1"/>
  <c r="U4768" i="1" s="1"/>
  <c r="T2720" i="1"/>
  <c r="U2720" i="1" s="1"/>
  <c r="T4831" i="1"/>
  <c r="U4831" i="1" s="1"/>
  <c r="T2925" i="1"/>
  <c r="U2925" i="1" s="1"/>
  <c r="T3916" i="1"/>
  <c r="U3916" i="1" s="1"/>
  <c r="T2302" i="1"/>
  <c r="U2302" i="1" s="1"/>
  <c r="T4349" i="1"/>
  <c r="U4349" i="1" s="1"/>
  <c r="T1836" i="1"/>
  <c r="U1836" i="1" s="1"/>
  <c r="T3947" i="1"/>
  <c r="U3947" i="1" s="1"/>
  <c r="U2610" i="1"/>
  <c r="U4753" i="1"/>
  <c r="T1795" i="1"/>
  <c r="U1795" i="1" s="1"/>
  <c r="T5058" i="1"/>
  <c r="U5058" i="1" s="1"/>
  <c r="T3073" i="1"/>
  <c r="U3073" i="1" s="1"/>
  <c r="T1025" i="1"/>
  <c r="U1025" i="1" s="1"/>
  <c r="T4527" i="1"/>
  <c r="U4527" i="1" s="1"/>
  <c r="U2447" i="1"/>
  <c r="U4558" i="1"/>
  <c r="U2510" i="1"/>
  <c r="U4557" i="1"/>
  <c r="T4124" i="1"/>
  <c r="U4124" i="1" s="1"/>
  <c r="U2044" i="1"/>
  <c r="U3808" i="1"/>
  <c r="U1760" i="1"/>
  <c r="U3743" i="1"/>
  <c r="U1837" i="1"/>
  <c r="U3852" i="1"/>
  <c r="U4413" i="1"/>
  <c r="T2349" i="1"/>
  <c r="U2349" i="1" s="1"/>
  <c r="T3115" i="1"/>
  <c r="U3115" i="1" s="1"/>
  <c r="T3327" i="1"/>
  <c r="U3327" i="1" s="1"/>
  <c r="U1263" i="1"/>
  <c r="T3390" i="1"/>
  <c r="U3390" i="1" s="1"/>
  <c r="T1342" i="1"/>
  <c r="U1342" i="1" s="1"/>
  <c r="T3052" i="1"/>
  <c r="U3052" i="1" s="1"/>
  <c r="T5163" i="1"/>
  <c r="U5163" i="1" s="1"/>
  <c r="U3099" i="1"/>
  <c r="U1231" i="1"/>
  <c r="U3069" i="1"/>
  <c r="U5084" i="1"/>
  <c r="U3004" i="1"/>
  <c r="U5115" i="1"/>
  <c r="U3051" i="1"/>
  <c r="U987" i="1"/>
  <c r="U4122" i="1"/>
  <c r="U4649" i="1"/>
  <c r="U2601" i="1"/>
  <c r="U863" i="1"/>
  <c r="U1101" i="1"/>
  <c r="U345" i="1"/>
  <c r="U1271" i="1"/>
  <c r="U4847" i="1"/>
  <c r="U2767" i="1"/>
  <c r="U4878" i="1"/>
  <c r="U2830" i="1"/>
  <c r="U4877" i="1"/>
  <c r="T2685" i="1"/>
  <c r="U2685" i="1" s="1"/>
  <c r="T2620" i="1"/>
  <c r="U2620" i="1" s="1"/>
  <c r="T4731" i="1"/>
  <c r="U4731" i="1" s="1"/>
  <c r="T2651" i="1"/>
  <c r="U2651" i="1" s="1"/>
  <c r="T603" i="1"/>
  <c r="U603" i="1" s="1"/>
  <c r="U1674" i="1"/>
  <c r="U2204" i="1"/>
  <c r="U59" i="1"/>
  <c r="T2013" i="1"/>
  <c r="U2013" i="1" s="1"/>
  <c r="T4028" i="1"/>
  <c r="U4028" i="1" s="1"/>
  <c r="T1820" i="1"/>
  <c r="U1820" i="1" s="1"/>
  <c r="U4973" i="1"/>
  <c r="U2893" i="1"/>
  <c r="U4908" i="1"/>
  <c r="U2828" i="1"/>
  <c r="U2603" i="1"/>
  <c r="U555" i="1"/>
  <c r="U2335" i="1"/>
  <c r="U4318" i="1"/>
  <c r="U2270" i="1"/>
  <c r="U4317" i="1"/>
  <c r="T2253" i="1"/>
  <c r="U2253" i="1" s="1"/>
  <c r="T4268" i="1"/>
  <c r="U4268" i="1" s="1"/>
  <c r="T2060" i="1"/>
  <c r="U2060" i="1" s="1"/>
  <c r="T2091" i="1"/>
  <c r="U2091" i="1" s="1"/>
  <c r="T4472" i="1"/>
  <c r="U4472" i="1" s="1"/>
  <c r="U3290" i="1"/>
  <c r="U1242" i="1"/>
  <c r="T3833" i="1"/>
  <c r="U3833" i="1" s="1"/>
  <c r="U3570" i="1"/>
  <c r="U1752" i="1"/>
  <c r="T2719" i="1"/>
  <c r="U2719" i="1" s="1"/>
  <c r="T4830" i="1"/>
  <c r="U4830" i="1" s="1"/>
  <c r="T2782" i="1"/>
  <c r="U2782" i="1" s="1"/>
  <c r="T4829" i="1"/>
  <c r="U4829" i="1" s="1"/>
  <c r="U2749" i="1"/>
  <c r="U1276" i="1"/>
  <c r="U1307" i="1"/>
  <c r="U4570" i="1"/>
  <c r="T2522" i="1"/>
  <c r="U2522" i="1" s="1"/>
  <c r="U5097" i="1"/>
  <c r="U3049" i="1"/>
  <c r="T2648" i="1"/>
  <c r="U2648" i="1" s="1"/>
  <c r="T498" i="1"/>
  <c r="U498" i="1" s="1"/>
  <c r="U1071" i="1"/>
  <c r="U158" i="1"/>
  <c r="U793" i="1"/>
  <c r="U5167" i="1"/>
  <c r="T2203" i="1"/>
  <c r="U2203" i="1" s="1"/>
  <c r="T155" i="1"/>
  <c r="U155" i="1" s="1"/>
  <c r="U3402" i="1"/>
  <c r="U1354" i="1"/>
  <c r="T3945" i="1"/>
  <c r="U3945" i="1" s="1"/>
  <c r="U1881" i="1"/>
  <c r="U1864" i="1"/>
  <c r="T1184" i="1"/>
  <c r="U1184" i="1" s="1"/>
  <c r="U383" i="1"/>
  <c r="T525" i="1"/>
  <c r="U525" i="1" s="1"/>
  <c r="U234" i="1"/>
  <c r="T1176" i="1"/>
  <c r="U1176" i="1" s="1"/>
  <c r="T823" i="1"/>
  <c r="U823" i="1" s="1"/>
  <c r="T470" i="1"/>
  <c r="U470" i="1" s="1"/>
  <c r="U1163" i="1"/>
  <c r="U4426" i="1"/>
  <c r="T2378" i="1"/>
  <c r="U2378" i="1" s="1"/>
  <c r="U4953" i="1"/>
  <c r="U2905" i="1"/>
  <c r="T2760" i="1"/>
  <c r="U2760" i="1" s="1"/>
  <c r="T610" i="1"/>
  <c r="U610" i="1" s="1"/>
  <c r="U142" i="1"/>
  <c r="T460" i="1"/>
  <c r="U460" i="1" s="1"/>
  <c r="U777" i="1"/>
  <c r="T1719" i="1"/>
  <c r="U1719" i="1" s="1"/>
  <c r="T1398" i="1"/>
  <c r="U1398" i="1" s="1"/>
  <c r="U533" i="1"/>
  <c r="T4682" i="1"/>
  <c r="U4682" i="1" s="1"/>
  <c r="U1372" i="1"/>
  <c r="T3483" i="1"/>
  <c r="U3483" i="1" s="1"/>
  <c r="U1403" i="1"/>
  <c r="T2717" i="1"/>
  <c r="U2717" i="1" s="1"/>
  <c r="T4732" i="1"/>
  <c r="U4732" i="1" s="1"/>
  <c r="T2652" i="1"/>
  <c r="U2652" i="1" s="1"/>
  <c r="T4763" i="1"/>
  <c r="U4763" i="1" s="1"/>
  <c r="T2683" i="1"/>
  <c r="U2683" i="1" s="1"/>
  <c r="T635" i="1"/>
  <c r="U635" i="1" s="1"/>
  <c r="T1488" i="1"/>
  <c r="U1488" i="1" s="1"/>
  <c r="T3599" i="1"/>
  <c r="U3599" i="1" s="1"/>
  <c r="T4526" i="1"/>
  <c r="U4526" i="1" s="1"/>
  <c r="T2606" i="1"/>
  <c r="U2606" i="1" s="1"/>
  <c r="T4653" i="1"/>
  <c r="U4653" i="1" s="1"/>
  <c r="U2573" i="1"/>
  <c r="U4588" i="1"/>
  <c r="U2380" i="1"/>
  <c r="U2411" i="1"/>
  <c r="U363" i="1"/>
  <c r="U4281" i="1"/>
  <c r="U4729" i="1"/>
  <c r="U3193" i="1"/>
  <c r="U1008" i="1"/>
  <c r="U335" i="1"/>
  <c r="U573" i="1"/>
  <c r="U1444" i="1"/>
  <c r="T2727" i="1"/>
  <c r="U2727" i="1" s="1"/>
  <c r="U3096" i="1"/>
  <c r="U946" i="1"/>
  <c r="T368" i="1"/>
  <c r="U368" i="1" s="1"/>
  <c r="T462" i="1"/>
  <c r="U462" i="1" s="1"/>
  <c r="U764" i="1"/>
  <c r="U1081" i="1"/>
  <c r="U312" i="1"/>
  <c r="T548" i="1"/>
  <c r="U548" i="1" s="1"/>
  <c r="U1672" i="1"/>
  <c r="T418" i="1"/>
  <c r="U418" i="1" s="1"/>
  <c r="U991" i="1"/>
  <c r="U1126" i="1"/>
  <c r="T3620" i="1"/>
  <c r="U3620" i="1" s="1"/>
  <c r="T3289" i="1"/>
  <c r="U3289" i="1" s="1"/>
  <c r="T208" i="1"/>
  <c r="U208" i="1" s="1"/>
  <c r="T302" i="1"/>
  <c r="U302" i="1" s="1"/>
  <c r="U604" i="1"/>
  <c r="T1668" i="1"/>
  <c r="U1668" i="1" s="1"/>
  <c r="T1554" i="1"/>
  <c r="U1554" i="1" s="1"/>
  <c r="U1823" i="1"/>
  <c r="T146" i="1"/>
  <c r="U146" i="1" s="1"/>
  <c r="U559" i="1"/>
  <c r="U116" i="1"/>
  <c r="U938" i="1"/>
  <c r="U3048" i="1"/>
  <c r="U898" i="1"/>
  <c r="T320" i="1"/>
  <c r="U320" i="1" s="1"/>
  <c r="U2783" i="1"/>
  <c r="U3864" i="1"/>
  <c r="T1640" i="1"/>
  <c r="U1640" i="1" s="1"/>
  <c r="U944" i="1"/>
  <c r="T776" i="1"/>
  <c r="U776" i="1" s="1"/>
  <c r="T423" i="1"/>
  <c r="U423" i="1" s="1"/>
  <c r="T1173" i="1"/>
  <c r="U1173" i="1" s="1"/>
  <c r="U868" i="1"/>
  <c r="U1690" i="1"/>
  <c r="T2745" i="1"/>
  <c r="U2745" i="1" s="1"/>
  <c r="T1038" i="1"/>
  <c r="U1038" i="1" s="1"/>
  <c r="T253" i="1"/>
  <c r="U253" i="1" s="1"/>
  <c r="T1689" i="1"/>
  <c r="U1689" i="1" s="1"/>
  <c r="U888" i="1"/>
  <c r="U535" i="1"/>
  <c r="U182" i="1"/>
  <c r="T1124" i="1"/>
  <c r="U1124" i="1" s="1"/>
  <c r="U3544" i="1"/>
  <c r="T1643" i="1"/>
  <c r="U1643" i="1" s="1"/>
  <c r="U4168" i="1"/>
  <c r="T316" i="1"/>
  <c r="U316" i="1" s="1"/>
  <c r="T633" i="1"/>
  <c r="U633" i="1" s="1"/>
  <c r="T1559" i="1"/>
  <c r="U1559" i="1" s="1"/>
  <c r="T1078" i="1"/>
  <c r="U1078" i="1" s="1"/>
  <c r="T261" i="1"/>
  <c r="U261" i="1" s="1"/>
  <c r="T1298" i="1"/>
  <c r="U1298" i="1" s="1"/>
  <c r="T2636" i="1"/>
  <c r="U2636" i="1" s="1"/>
  <c r="T4905" i="1"/>
  <c r="U4905" i="1" s="1"/>
  <c r="T2857" i="1"/>
  <c r="U2857" i="1" s="1"/>
  <c r="T126" i="1"/>
  <c r="U126" i="1" s="1"/>
  <c r="U428" i="1"/>
  <c r="U745" i="1"/>
  <c r="U1543" i="1"/>
  <c r="T84" i="1"/>
  <c r="U84" i="1" s="1"/>
  <c r="U79" i="1"/>
  <c r="U477" i="1"/>
  <c r="T202" i="1"/>
  <c r="U202" i="1" s="1"/>
  <c r="T1128" i="1"/>
  <c r="U1128" i="1" s="1"/>
  <c r="T775" i="1"/>
  <c r="U775" i="1" s="1"/>
  <c r="T294" i="1"/>
  <c r="U294" i="1" s="1"/>
  <c r="U1220" i="1"/>
  <c r="T4489" i="1"/>
  <c r="U4489" i="1" s="1"/>
  <c r="T1805" i="1"/>
  <c r="U1805" i="1" s="1"/>
  <c r="T3820" i="1"/>
  <c r="U3820" i="1" s="1"/>
  <c r="U843" i="1"/>
  <c r="U210" i="1"/>
  <c r="T783" i="1"/>
  <c r="U783" i="1" s="1"/>
  <c r="T989" i="1"/>
  <c r="U989" i="1" s="1"/>
  <c r="U698" i="1"/>
  <c r="U1253" i="1"/>
  <c r="T964" i="1"/>
  <c r="U964" i="1" s="1"/>
  <c r="U1641" i="1"/>
  <c r="U3102" i="1"/>
  <c r="T1611" i="1"/>
  <c r="U1611" i="1" s="1"/>
  <c r="U4616" i="1"/>
  <c r="U4088" i="1"/>
  <c r="U1448" i="1"/>
  <c r="U768" i="1"/>
  <c r="T728" i="1"/>
  <c r="U728" i="1" s="1"/>
  <c r="T375" i="1"/>
  <c r="U375" i="1" s="1"/>
  <c r="T1253" i="1"/>
  <c r="U948" i="1"/>
  <c r="T1448" i="1"/>
  <c r="T154" i="1"/>
  <c r="U154" i="1" s="1"/>
  <c r="U1064" i="1"/>
  <c r="U1095" i="1"/>
  <c r="T830" i="1"/>
  <c r="U830" i="1" s="1"/>
  <c r="U1132" i="1"/>
  <c r="T1135" i="1"/>
  <c r="U1135" i="1" s="1"/>
  <c r="T308" i="1"/>
  <c r="U308" i="1" s="1"/>
  <c r="T965" i="1"/>
  <c r="U965" i="1" s="1"/>
  <c r="T333" i="1"/>
  <c r="U333" i="1" s="1"/>
  <c r="T1350" i="1"/>
  <c r="U1350" i="1" s="1"/>
  <c r="T215" i="1"/>
  <c r="U215" i="1" s="1"/>
  <c r="T441" i="1"/>
  <c r="U441" i="1" s="1"/>
  <c r="T2191" i="1"/>
  <c r="U2191" i="1" s="1"/>
  <c r="T4302" i="1"/>
  <c r="U4302" i="1" s="1"/>
  <c r="T2254" i="1"/>
  <c r="U2254" i="1" s="1"/>
  <c r="T4301" i="1"/>
  <c r="U4301" i="1" s="1"/>
  <c r="U2913" i="1"/>
  <c r="U865" i="1"/>
  <c r="U3792" i="1"/>
  <c r="U3855" i="1"/>
  <c r="T1791" i="1"/>
  <c r="U1791" i="1" s="1"/>
  <c r="U3902" i="1"/>
  <c r="U1854" i="1"/>
  <c r="U4000" i="1"/>
  <c r="U1952" i="1"/>
  <c r="U4063" i="1"/>
  <c r="T1871" i="1"/>
  <c r="U1871" i="1" s="1"/>
  <c r="T3982" i="1"/>
  <c r="U3982" i="1" s="1"/>
  <c r="T1934" i="1"/>
  <c r="U1934" i="1" s="1"/>
  <c r="T3981" i="1"/>
  <c r="U3981" i="1" s="1"/>
  <c r="U1645" i="1"/>
  <c r="U3660" i="1"/>
  <c r="T1713" i="1"/>
  <c r="U1713" i="1" s="1"/>
  <c r="T2797" i="1"/>
  <c r="U2797" i="1" s="1"/>
  <c r="U3819" i="1"/>
  <c r="T2174" i="1"/>
  <c r="U2174" i="1" s="1"/>
  <c r="T4221" i="1"/>
  <c r="U4221" i="1" s="1"/>
  <c r="T1708" i="1"/>
  <c r="U1708" i="1" s="1"/>
  <c r="T3819" i="1"/>
  <c r="U4418" i="1"/>
  <c r="U2482" i="1"/>
  <c r="U4625" i="1"/>
  <c r="T1667" i="1"/>
  <c r="U1667" i="1" s="1"/>
  <c r="T4930" i="1"/>
  <c r="U4930" i="1" s="1"/>
  <c r="T2945" i="1"/>
  <c r="U2945" i="1" s="1"/>
  <c r="T897" i="1"/>
  <c r="U897" i="1" s="1"/>
  <c r="U2319" i="1"/>
  <c r="U4430" i="1"/>
  <c r="U2382" i="1"/>
  <c r="U4429" i="1"/>
  <c r="T3996" i="1"/>
  <c r="U3996" i="1" s="1"/>
  <c r="U1916" i="1"/>
  <c r="U3680" i="1"/>
  <c r="U1632" i="1"/>
  <c r="U3615" i="1"/>
  <c r="U1709" i="1"/>
  <c r="U4285" i="1"/>
  <c r="T2221" i="1"/>
  <c r="U2221" i="1" s="1"/>
  <c r="T2971" i="1"/>
  <c r="U2971" i="1" s="1"/>
  <c r="T3199" i="1"/>
  <c r="U3199" i="1" s="1"/>
  <c r="T42" i="1"/>
  <c r="U42" i="1" s="1"/>
  <c r="T3262" i="1"/>
  <c r="U3262" i="1" s="1"/>
  <c r="T41" i="1"/>
  <c r="U41" i="1" s="1"/>
  <c r="U4988" i="1"/>
  <c r="T2924" i="1"/>
  <c r="U2924" i="1" s="1"/>
  <c r="T5035" i="1"/>
  <c r="U5035" i="1" s="1"/>
  <c r="U2955" i="1"/>
  <c r="U2941" i="1"/>
  <c r="U4956" i="1"/>
  <c r="U2876" i="1"/>
  <c r="U4987" i="1"/>
  <c r="U2907" i="1"/>
  <c r="U859" i="1"/>
  <c r="U3994" i="1"/>
  <c r="U4521" i="1"/>
  <c r="U2473" i="1"/>
  <c r="U217" i="1"/>
  <c r="U1143" i="1"/>
  <c r="U4719" i="1"/>
  <c r="U2639" i="1"/>
  <c r="U4750" i="1"/>
  <c r="U2702" i="1"/>
  <c r="U4749" i="1"/>
  <c r="T2557" i="1"/>
  <c r="U2557" i="1" s="1"/>
  <c r="T2492" i="1"/>
  <c r="U2492" i="1" s="1"/>
  <c r="T4603" i="1"/>
  <c r="U4603" i="1" s="1"/>
  <c r="T2523" i="1"/>
  <c r="U2523" i="1" s="1"/>
  <c r="T475" i="1"/>
  <c r="U475" i="1" s="1"/>
  <c r="U3594" i="1"/>
  <c r="U1546" i="1"/>
  <c r="U2076" i="1"/>
  <c r="T1885" i="1"/>
  <c r="U1885" i="1" s="1"/>
  <c r="T3900" i="1"/>
  <c r="U3900" i="1" s="1"/>
  <c r="T1692" i="1"/>
  <c r="U1692" i="1" s="1"/>
  <c r="T4986" i="1"/>
  <c r="U4986" i="1" s="1"/>
  <c r="T4845" i="1"/>
  <c r="U4845" i="1" s="1"/>
  <c r="U2765" i="1"/>
  <c r="U4780" i="1"/>
  <c r="U2700" i="1"/>
  <c r="U2475" i="1"/>
  <c r="U427" i="1"/>
  <c r="U2207" i="1"/>
  <c r="U4190" i="1"/>
  <c r="U2142" i="1"/>
  <c r="U4189" i="1"/>
  <c r="T2125" i="1"/>
  <c r="U2125" i="1" s="1"/>
  <c r="T4140" i="1"/>
  <c r="U4140" i="1" s="1"/>
  <c r="T1932" i="1"/>
  <c r="U1932" i="1" s="1"/>
  <c r="T1963" i="1"/>
  <c r="U1963" i="1" s="1"/>
  <c r="U3162" i="1"/>
  <c r="U1114" i="1"/>
  <c r="U3576" i="1"/>
  <c r="U1624" i="1"/>
  <c r="T2591" i="1"/>
  <c r="U2591" i="1" s="1"/>
  <c r="T4702" i="1"/>
  <c r="U4702" i="1" s="1"/>
  <c r="T2654" i="1"/>
  <c r="U2654" i="1" s="1"/>
  <c r="T4701" i="1"/>
  <c r="U4701" i="1" s="1"/>
  <c r="U2621" i="1"/>
  <c r="U1148" i="1"/>
  <c r="U1179" i="1"/>
  <c r="U4442" i="1"/>
  <c r="T2394" i="1"/>
  <c r="U2394" i="1" s="1"/>
  <c r="U4969" i="1"/>
  <c r="U2921" i="1"/>
  <c r="T2520" i="1"/>
  <c r="U2520" i="1" s="1"/>
  <c r="T370" i="1"/>
  <c r="U370" i="1" s="1"/>
  <c r="U1293" i="1"/>
  <c r="T348" i="1"/>
  <c r="U348" i="1" s="1"/>
  <c r="U665" i="1"/>
  <c r="U1591" i="1"/>
  <c r="U5039" i="1"/>
  <c r="T2075" i="1"/>
  <c r="U2075" i="1" s="1"/>
  <c r="T3960" i="1"/>
  <c r="U3960" i="1" s="1"/>
  <c r="U3274" i="1"/>
  <c r="U1226" i="1"/>
  <c r="T3817" i="1"/>
  <c r="U3817" i="1" s="1"/>
  <c r="U1736" i="1"/>
  <c r="T1056" i="1"/>
  <c r="U1056" i="1" s="1"/>
  <c r="T255" i="1"/>
  <c r="U255" i="1" s="1"/>
  <c r="T397" i="1"/>
  <c r="U397" i="1" s="1"/>
  <c r="U106" i="1"/>
  <c r="T1048" i="1"/>
  <c r="U1048" i="1" s="1"/>
  <c r="T695" i="1"/>
  <c r="U695" i="1" s="1"/>
  <c r="U1035" i="1"/>
  <c r="U4298" i="1"/>
  <c r="T2250" i="1"/>
  <c r="U2250" i="1" s="1"/>
  <c r="U4825" i="1"/>
  <c r="U2777" i="1"/>
  <c r="T2632" i="1"/>
  <c r="U2632" i="1" s="1"/>
  <c r="T482" i="1"/>
  <c r="U482" i="1" s="1"/>
  <c r="T332" i="1"/>
  <c r="U332" i="1" s="1"/>
  <c r="U649" i="1"/>
  <c r="U1575" i="1"/>
  <c r="T1254" i="1"/>
  <c r="U1254" i="1" s="1"/>
  <c r="U405" i="1"/>
  <c r="T4554" i="1"/>
  <c r="U4554" i="1" s="1"/>
  <c r="U1244" i="1"/>
  <c r="T3355" i="1"/>
  <c r="U3355" i="1" s="1"/>
  <c r="U1275" i="1"/>
  <c r="T2589" i="1"/>
  <c r="U2589" i="1" s="1"/>
  <c r="T4604" i="1"/>
  <c r="U4604" i="1" s="1"/>
  <c r="T2524" i="1"/>
  <c r="U2524" i="1" s="1"/>
  <c r="T4635" i="1"/>
  <c r="U4635" i="1" s="1"/>
  <c r="T2555" i="1"/>
  <c r="U2555" i="1" s="1"/>
  <c r="T507" i="1"/>
  <c r="U507" i="1" s="1"/>
  <c r="T1360" i="1"/>
  <c r="U1360" i="1" s="1"/>
  <c r="T2287" i="1"/>
  <c r="U2287" i="1" s="1"/>
  <c r="T4398" i="1"/>
  <c r="U4398" i="1" s="1"/>
  <c r="T2478" i="1"/>
  <c r="U2478" i="1" s="1"/>
  <c r="T4525" i="1"/>
  <c r="U4525" i="1" s="1"/>
  <c r="U4460" i="1"/>
  <c r="U2252" i="1"/>
  <c r="U2283" i="1"/>
  <c r="U235" i="1"/>
  <c r="U4153" i="1"/>
  <c r="U4601" i="1"/>
  <c r="U3065" i="1"/>
  <c r="U880" i="1"/>
  <c r="U191" i="1"/>
  <c r="U445" i="1"/>
  <c r="U1316" i="1"/>
  <c r="T2471" i="1"/>
  <c r="U2471" i="1" s="1"/>
  <c r="T1712" i="1"/>
  <c r="U1712" i="1" s="1"/>
  <c r="U2968" i="1"/>
  <c r="U818" i="1"/>
  <c r="T240" i="1"/>
  <c r="U240" i="1" s="1"/>
  <c r="T334" i="1"/>
  <c r="U334" i="1" s="1"/>
  <c r="U636" i="1"/>
  <c r="U953" i="1"/>
  <c r="U184" i="1"/>
  <c r="U1574" i="1"/>
  <c r="U709" i="1"/>
  <c r="T420" i="1"/>
  <c r="U420" i="1" s="1"/>
  <c r="U1544" i="1"/>
  <c r="T290" i="1"/>
  <c r="U290" i="1" s="1"/>
  <c r="U847" i="1"/>
  <c r="U1181" i="1"/>
  <c r="U194" i="1"/>
  <c r="T5209" i="1"/>
  <c r="U5209" i="1" s="1"/>
  <c r="T3160" i="1"/>
  <c r="U3160" i="1" s="1"/>
  <c r="T80" i="1"/>
  <c r="U80" i="1" s="1"/>
  <c r="T174" i="1"/>
  <c r="U174" i="1" s="1"/>
  <c r="U476" i="1"/>
  <c r="T1540" i="1"/>
  <c r="U1540" i="1" s="1"/>
  <c r="U1832" i="1"/>
  <c r="U305" i="1"/>
  <c r="T431" i="1"/>
  <c r="U431" i="1" s="1"/>
  <c r="U810" i="1"/>
  <c r="U2920" i="1"/>
  <c r="U770" i="1"/>
  <c r="T192" i="1"/>
  <c r="U192" i="1" s="1"/>
  <c r="T3276" i="1"/>
  <c r="U3276" i="1" s="1"/>
  <c r="T3608" i="1"/>
  <c r="U3608" i="1" s="1"/>
  <c r="U1496" i="1"/>
  <c r="U816" i="1"/>
  <c r="T1417" i="1"/>
  <c r="U1417" i="1" s="1"/>
  <c r="T648" i="1"/>
  <c r="U648" i="1" s="1"/>
  <c r="T295" i="1"/>
  <c r="U295" i="1" s="1"/>
  <c r="T1045" i="1"/>
  <c r="U1045" i="1" s="1"/>
  <c r="U740" i="1"/>
  <c r="U1562" i="1"/>
  <c r="T4409" i="1"/>
  <c r="U4409" i="1" s="1"/>
  <c r="T2617" i="1"/>
  <c r="U2617" i="1" s="1"/>
  <c r="T910" i="1"/>
  <c r="U910" i="1" s="1"/>
  <c r="T125" i="1"/>
  <c r="U125" i="1" s="1"/>
  <c r="T1545" i="1"/>
  <c r="U1545" i="1" s="1"/>
  <c r="U760" i="1"/>
  <c r="U407" i="1"/>
  <c r="U54" i="1"/>
  <c r="T996" i="1"/>
  <c r="U996" i="1" s="1"/>
  <c r="U450" i="1"/>
  <c r="T1515" i="1"/>
  <c r="U1515" i="1" s="1"/>
  <c r="U1133" i="1"/>
  <c r="T188" i="1"/>
  <c r="U188" i="1" s="1"/>
  <c r="T505" i="1"/>
  <c r="U505" i="1" s="1"/>
  <c r="T1431" i="1"/>
  <c r="U1431" i="1" s="1"/>
  <c r="T950" i="1"/>
  <c r="U950" i="1" s="1"/>
  <c r="T133" i="1"/>
  <c r="U133" i="1" s="1"/>
  <c r="T3553" i="1"/>
  <c r="U3553" i="1" s="1"/>
  <c r="T2508" i="1"/>
  <c r="U2508" i="1" s="1"/>
  <c r="T4777" i="1"/>
  <c r="U4777" i="1" s="1"/>
  <c r="T2729" i="1"/>
  <c r="U2729" i="1" s="1"/>
  <c r="T1261" i="1"/>
  <c r="U1261" i="1" s="1"/>
  <c r="U300" i="1"/>
  <c r="U617" i="1"/>
  <c r="U1415" i="1"/>
  <c r="U1062" i="1"/>
  <c r="U962" i="1"/>
  <c r="T1166" i="1"/>
  <c r="U1166" i="1" s="1"/>
  <c r="U349" i="1"/>
  <c r="T74" i="1"/>
  <c r="U74" i="1" s="1"/>
  <c r="T1000" i="1"/>
  <c r="U1000" i="1" s="1"/>
  <c r="T647" i="1"/>
  <c r="U647" i="1" s="1"/>
  <c r="T166" i="1"/>
  <c r="U166" i="1" s="1"/>
  <c r="T2297" i="1"/>
  <c r="U2297" i="1" s="1"/>
  <c r="T1677" i="1"/>
  <c r="U1677" i="1" s="1"/>
  <c r="T3692" i="1"/>
  <c r="U3692" i="1" s="1"/>
  <c r="U715" i="1"/>
  <c r="U82" i="1"/>
  <c r="U639" i="1"/>
  <c r="T861" i="1"/>
  <c r="U861" i="1" s="1"/>
  <c r="U570" i="1"/>
  <c r="T836" i="1"/>
  <c r="U836" i="1" s="1"/>
  <c r="U1642" i="1"/>
  <c r="U2974" i="1"/>
  <c r="T1483" i="1"/>
  <c r="U1483" i="1" s="1"/>
  <c r="U4617" i="1"/>
  <c r="U1320" i="1"/>
  <c r="U640" i="1"/>
  <c r="T1369" i="1"/>
  <c r="U1369" i="1" s="1"/>
  <c r="T600" i="1"/>
  <c r="U600" i="1" s="1"/>
  <c r="T247" i="1"/>
  <c r="U247" i="1" s="1"/>
  <c r="T1125" i="1"/>
  <c r="U1125" i="1" s="1"/>
  <c r="U820" i="1"/>
  <c r="T1024" i="1"/>
  <c r="U1024" i="1" s="1"/>
  <c r="U301" i="1"/>
  <c r="U936" i="1"/>
  <c r="T702" i="1"/>
  <c r="U702" i="1" s="1"/>
  <c r="T319" i="1"/>
  <c r="U319" i="1" s="1"/>
  <c r="T1007" i="1"/>
  <c r="U1007" i="1" s="1"/>
  <c r="T180" i="1"/>
  <c r="U180" i="1" s="1"/>
  <c r="T837" i="1"/>
  <c r="U837" i="1" s="1"/>
  <c r="T205" i="1"/>
  <c r="U205" i="1" s="1"/>
  <c r="T1702" i="1"/>
  <c r="U1702" i="1" s="1"/>
  <c r="T313" i="1"/>
  <c r="U313" i="1" s="1"/>
  <c r="H32" i="1" l="1"/>
  <c r="L31" i="1"/>
  <c r="H33" i="1" l="1"/>
  <c r="L32" i="1"/>
  <c r="H34" i="1" l="1"/>
  <c r="L33" i="1"/>
  <c r="H35" i="1" l="1"/>
  <c r="L34" i="1"/>
  <c r="H36" i="1" l="1"/>
  <c r="L35" i="1"/>
  <c r="H37" i="1" l="1"/>
  <c r="L36" i="1"/>
  <c r="H38" i="1" l="1"/>
  <c r="L37" i="1"/>
  <c r="M37" i="1" l="1"/>
  <c r="N37" i="1" s="1"/>
  <c r="H39" i="1"/>
  <c r="L38" i="1"/>
  <c r="M38" i="1" l="1"/>
  <c r="N38" i="1" s="1"/>
  <c r="H40" i="1"/>
  <c r="L39" i="1"/>
  <c r="M39" i="1" l="1"/>
  <c r="H41" i="1"/>
  <c r="L40" i="1"/>
  <c r="H42" i="1" l="1"/>
  <c r="L41" i="1"/>
  <c r="M40" i="1"/>
  <c r="M41" i="1" s="1"/>
  <c r="N39" i="1"/>
  <c r="N40" i="1" l="1"/>
  <c r="N41" i="1"/>
  <c r="H43" i="1"/>
  <c r="L42" i="1"/>
  <c r="H44" i="1" l="1"/>
  <c r="L43" i="1"/>
  <c r="M42" i="1"/>
  <c r="M43" i="1" s="1"/>
  <c r="N42" i="1" l="1"/>
  <c r="N43" i="1"/>
  <c r="H45" i="1"/>
  <c r="L44" i="1"/>
  <c r="H46" i="1" l="1"/>
  <c r="L45" i="1"/>
  <c r="M44" i="1"/>
  <c r="M45" i="1" s="1"/>
  <c r="N45" i="1" l="1"/>
  <c r="H47" i="1"/>
  <c r="L46" i="1"/>
  <c r="N44" i="1"/>
  <c r="H48" i="1" l="1"/>
  <c r="L47" i="1"/>
  <c r="M46" i="1"/>
  <c r="M47" i="1" l="1"/>
  <c r="H49" i="1"/>
  <c r="L48" i="1"/>
  <c r="N47" i="1"/>
  <c r="N46" i="1"/>
  <c r="H50" i="1" l="1"/>
  <c r="L49" i="1"/>
  <c r="M48" i="1"/>
  <c r="M49" i="1" s="1"/>
  <c r="N49" i="1" l="1"/>
  <c r="N48" i="1"/>
  <c r="H51" i="1"/>
  <c r="L50" i="1"/>
  <c r="M50" i="1" l="1"/>
  <c r="H52" i="1"/>
  <c r="L51" i="1"/>
  <c r="H53" i="1" l="1"/>
  <c r="L52" i="1"/>
  <c r="M51" i="1"/>
  <c r="N50" i="1"/>
  <c r="M52" i="1" l="1"/>
  <c r="N52" i="1"/>
  <c r="N51" i="1"/>
  <c r="H54" i="1"/>
  <c r="L53" i="1"/>
  <c r="H55" i="1" l="1"/>
  <c r="L54" i="1"/>
  <c r="M53" i="1"/>
  <c r="N53" i="1" s="1"/>
  <c r="M54" i="1" l="1"/>
  <c r="H56" i="1"/>
  <c r="L55" i="1"/>
  <c r="H57" i="1" l="1"/>
  <c r="L56" i="1"/>
  <c r="M55" i="1"/>
  <c r="M56" i="1" s="1"/>
  <c r="N54" i="1"/>
  <c r="N55" i="1" l="1"/>
  <c r="N56" i="1"/>
  <c r="H58" i="1"/>
  <c r="L57" i="1"/>
  <c r="H59" i="1" l="1"/>
  <c r="L58" i="1"/>
  <c r="M57" i="1"/>
  <c r="M58" i="1" s="1"/>
  <c r="N58" i="1" l="1"/>
  <c r="H60" i="1"/>
  <c r="L59" i="1"/>
  <c r="N57" i="1"/>
  <c r="H61" i="1" l="1"/>
  <c r="L60" i="1"/>
  <c r="M59" i="1"/>
  <c r="M60" i="1" s="1"/>
  <c r="N60" i="1" l="1"/>
  <c r="H62" i="1"/>
  <c r="L61" i="1"/>
  <c r="N59" i="1"/>
  <c r="H63" i="1" l="1"/>
  <c r="L62" i="1"/>
  <c r="M61" i="1"/>
  <c r="M62" i="1" s="1"/>
  <c r="N62" i="1" l="1"/>
  <c r="H64" i="1"/>
  <c r="L63" i="1"/>
  <c r="N61" i="1"/>
  <c r="M63" i="1" l="1"/>
  <c r="H65" i="1"/>
  <c r="L64" i="1"/>
  <c r="M64" i="1" l="1"/>
  <c r="H66" i="1"/>
  <c r="L65" i="1"/>
  <c r="M65" i="1"/>
  <c r="N64" i="1"/>
  <c r="N63" i="1"/>
  <c r="N65" i="1" l="1"/>
  <c r="H67" i="1"/>
  <c r="L66" i="1"/>
  <c r="H68" i="1" l="1"/>
  <c r="L67" i="1"/>
  <c r="M66" i="1"/>
  <c r="M67" i="1" s="1"/>
  <c r="N67" i="1" l="1"/>
  <c r="N66" i="1"/>
  <c r="H69" i="1"/>
  <c r="L68" i="1"/>
  <c r="M68" i="1" l="1"/>
  <c r="H70" i="1"/>
  <c r="L69" i="1"/>
  <c r="H71" i="1" l="1"/>
  <c r="L70" i="1"/>
  <c r="M69" i="1"/>
  <c r="M70" i="1" s="1"/>
  <c r="N68" i="1"/>
  <c r="N70" i="1" l="1"/>
  <c r="N69" i="1"/>
  <c r="H72" i="1"/>
  <c r="L71" i="1"/>
  <c r="H73" i="1" l="1"/>
  <c r="L72" i="1"/>
  <c r="M71" i="1"/>
  <c r="M72" i="1" s="1"/>
  <c r="N72" i="1" l="1"/>
  <c r="N71" i="1"/>
  <c r="H74" i="1"/>
  <c r="L73" i="1"/>
  <c r="H75" i="1" l="1"/>
  <c r="L74" i="1"/>
  <c r="M73" i="1"/>
  <c r="M74" i="1" l="1"/>
  <c r="N74" i="1"/>
  <c r="H76" i="1"/>
  <c r="L75" i="1"/>
  <c r="N73" i="1"/>
  <c r="H77" i="1" l="1"/>
  <c r="L76" i="1"/>
  <c r="M75" i="1"/>
  <c r="M76" i="1" s="1"/>
  <c r="N76" i="1" l="1"/>
  <c r="H78" i="1"/>
  <c r="L77" i="1"/>
  <c r="N75" i="1"/>
  <c r="H79" i="1" l="1"/>
  <c r="L78" i="1"/>
  <c r="M77" i="1"/>
  <c r="M78" i="1" s="1"/>
  <c r="N78" i="1" l="1"/>
  <c r="H80" i="1"/>
  <c r="L79" i="1"/>
  <c r="N77" i="1"/>
  <c r="H81" i="1" l="1"/>
  <c r="L80" i="1"/>
  <c r="M79" i="1"/>
  <c r="M80" i="1" s="1"/>
  <c r="N80" i="1" l="1"/>
  <c r="N79" i="1"/>
  <c r="H82" i="1"/>
  <c r="L81" i="1"/>
  <c r="M81" i="1" l="1"/>
  <c r="H83" i="1"/>
  <c r="L82" i="1"/>
  <c r="H84" i="1" l="1"/>
  <c r="L83" i="1"/>
  <c r="M82" i="1"/>
  <c r="M83" i="1" s="1"/>
  <c r="N81" i="1"/>
  <c r="N83" i="1" l="1"/>
  <c r="N82" i="1"/>
  <c r="H85" i="1"/>
  <c r="L84" i="1"/>
  <c r="H86" i="1" l="1"/>
  <c r="L85" i="1"/>
  <c r="M84" i="1"/>
  <c r="M85" i="1" l="1"/>
  <c r="H87" i="1"/>
  <c r="L86" i="1"/>
  <c r="N85" i="1"/>
  <c r="N84" i="1"/>
  <c r="M86" i="1" l="1"/>
  <c r="H88" i="1"/>
  <c r="L87" i="1"/>
  <c r="H89" i="1" l="1"/>
  <c r="L88" i="1"/>
  <c r="M87" i="1"/>
  <c r="M88" i="1" s="1"/>
  <c r="N86" i="1"/>
  <c r="N88" i="1" l="1"/>
  <c r="N87" i="1"/>
  <c r="H90" i="1"/>
  <c r="L89" i="1"/>
  <c r="H91" i="1" l="1"/>
  <c r="L90" i="1"/>
  <c r="M89" i="1"/>
  <c r="M90" i="1" s="1"/>
  <c r="N90" i="1" l="1"/>
  <c r="H92" i="1"/>
  <c r="L91" i="1"/>
  <c r="N89" i="1"/>
  <c r="M91" i="1" l="1"/>
  <c r="H93" i="1"/>
  <c r="L92" i="1"/>
  <c r="H94" i="1" l="1"/>
  <c r="L93" i="1"/>
  <c r="M92" i="1"/>
  <c r="N91" i="1"/>
  <c r="M93" i="1" l="1"/>
  <c r="N93" i="1"/>
  <c r="N92" i="1"/>
  <c r="H95" i="1"/>
  <c r="L94" i="1"/>
  <c r="H96" i="1" l="1"/>
  <c r="L95" i="1"/>
  <c r="M94" i="1"/>
  <c r="M95" i="1" s="1"/>
  <c r="N94" i="1" l="1"/>
  <c r="N95" i="1"/>
  <c r="H97" i="1"/>
  <c r="L96" i="1"/>
  <c r="H98" i="1" l="1"/>
  <c r="L97" i="1"/>
  <c r="M96" i="1"/>
  <c r="M97" i="1" s="1"/>
  <c r="N97" i="1" l="1"/>
  <c r="H99" i="1"/>
  <c r="L98" i="1"/>
  <c r="N96" i="1"/>
  <c r="M98" i="1" l="1"/>
  <c r="H100" i="1"/>
  <c r="L99" i="1"/>
  <c r="H101" i="1" l="1"/>
  <c r="L100" i="1"/>
  <c r="M99" i="1"/>
  <c r="M100" i="1" s="1"/>
  <c r="N98" i="1"/>
  <c r="N100" i="1" l="1"/>
  <c r="N99" i="1"/>
  <c r="H102" i="1"/>
  <c r="L101" i="1"/>
  <c r="H103" i="1" l="1"/>
  <c r="L102" i="1"/>
  <c r="M101" i="1"/>
  <c r="M102" i="1" l="1"/>
  <c r="H104" i="1"/>
  <c r="L103" i="1"/>
  <c r="N101" i="1"/>
  <c r="H105" i="1" l="1"/>
  <c r="L104" i="1"/>
  <c r="M103" i="1"/>
  <c r="M104" i="1" s="1"/>
  <c r="N102" i="1"/>
  <c r="H106" i="1" l="1"/>
  <c r="L105" i="1"/>
  <c r="N104" i="1"/>
  <c r="N103" i="1"/>
  <c r="H107" i="1" l="1"/>
  <c r="L106" i="1"/>
  <c r="M105" i="1"/>
  <c r="M106" i="1" l="1"/>
  <c r="N106" i="1" s="1"/>
  <c r="H108" i="1"/>
  <c r="L107" i="1"/>
  <c r="N105" i="1"/>
  <c r="H109" i="1" l="1"/>
  <c r="L108" i="1"/>
  <c r="M107" i="1"/>
  <c r="M108" i="1" s="1"/>
  <c r="N108" i="1" l="1"/>
  <c r="N107" i="1"/>
  <c r="H110" i="1"/>
  <c r="L109" i="1"/>
  <c r="H111" i="1" l="1"/>
  <c r="L110" i="1"/>
  <c r="M109" i="1"/>
  <c r="M110" i="1" s="1"/>
  <c r="N110" i="1" l="1"/>
  <c r="H112" i="1"/>
  <c r="L111" i="1"/>
  <c r="N109" i="1"/>
  <c r="H113" i="1" l="1"/>
  <c r="L112" i="1"/>
  <c r="M111" i="1"/>
  <c r="M112" i="1" s="1"/>
  <c r="N112" i="1" l="1"/>
  <c r="H114" i="1"/>
  <c r="L113" i="1"/>
  <c r="N111" i="1"/>
  <c r="H115" i="1" l="1"/>
  <c r="L114" i="1"/>
  <c r="M113" i="1"/>
  <c r="M114" i="1" s="1"/>
  <c r="N114" i="1" l="1"/>
  <c r="H116" i="1"/>
  <c r="L115" i="1"/>
  <c r="N113" i="1"/>
  <c r="H117" i="1" l="1"/>
  <c r="L116" i="1"/>
  <c r="M115" i="1"/>
  <c r="M116" i="1" s="1"/>
  <c r="N116" i="1" l="1"/>
  <c r="N115" i="1"/>
  <c r="H118" i="1"/>
  <c r="L117" i="1"/>
  <c r="H119" i="1" l="1"/>
  <c r="L118" i="1"/>
  <c r="M117" i="1"/>
  <c r="M118" i="1" s="1"/>
  <c r="N118" i="1" l="1"/>
  <c r="H120" i="1"/>
  <c r="L119" i="1"/>
  <c r="N117" i="1"/>
  <c r="H121" i="1" l="1"/>
  <c r="L120" i="1"/>
  <c r="M119" i="1"/>
  <c r="M120" i="1" s="1"/>
  <c r="N119" i="1" l="1"/>
  <c r="N120" i="1"/>
  <c r="H122" i="1"/>
  <c r="L121" i="1"/>
  <c r="H123" i="1" l="1"/>
  <c r="L122" i="1"/>
  <c r="M121" i="1"/>
  <c r="M122" i="1" s="1"/>
  <c r="N121" i="1" l="1"/>
  <c r="N122" i="1"/>
  <c r="H124" i="1"/>
  <c r="L123" i="1"/>
  <c r="H125" i="1" l="1"/>
  <c r="L124" i="1"/>
  <c r="M123" i="1"/>
  <c r="M124" i="1" l="1"/>
  <c r="N123" i="1"/>
  <c r="N124" i="1"/>
  <c r="H126" i="1"/>
  <c r="L125" i="1"/>
  <c r="H127" i="1" l="1"/>
  <c r="L126" i="1"/>
  <c r="M125" i="1"/>
  <c r="M126" i="1" s="1"/>
  <c r="N126" i="1" l="1"/>
  <c r="H128" i="1"/>
  <c r="L127" i="1"/>
  <c r="N125" i="1"/>
  <c r="M127" i="1" l="1"/>
  <c r="H129" i="1"/>
  <c r="L128" i="1"/>
  <c r="H130" i="1" l="1"/>
  <c r="L129" i="1"/>
  <c r="M128" i="1"/>
  <c r="M129" i="1" s="1"/>
  <c r="N127" i="1"/>
  <c r="N129" i="1" l="1"/>
  <c r="N128" i="1"/>
  <c r="H131" i="1"/>
  <c r="L130" i="1"/>
  <c r="M130" i="1" s="1"/>
  <c r="H132" i="1" l="1"/>
  <c r="L131" i="1"/>
  <c r="N130" i="1"/>
  <c r="H133" i="1" l="1"/>
  <c r="L132" i="1"/>
  <c r="M131" i="1"/>
  <c r="M132" i="1" s="1"/>
  <c r="N132" i="1" l="1"/>
  <c r="N131" i="1"/>
  <c r="H134" i="1"/>
  <c r="L133" i="1"/>
  <c r="M133" i="1" l="1"/>
  <c r="H135" i="1"/>
  <c r="L134" i="1"/>
  <c r="H136" i="1" l="1"/>
  <c r="L135" i="1"/>
  <c r="M134" i="1"/>
  <c r="M135" i="1" s="1"/>
  <c r="N133" i="1"/>
  <c r="N135" i="1" l="1"/>
  <c r="H137" i="1"/>
  <c r="L136" i="1"/>
  <c r="N134" i="1"/>
  <c r="M136" i="1" l="1"/>
  <c r="H138" i="1"/>
  <c r="L137" i="1"/>
  <c r="H139" i="1" l="1"/>
  <c r="L138" i="1"/>
  <c r="M137" i="1"/>
  <c r="M138" i="1" s="1"/>
  <c r="N136" i="1"/>
  <c r="N138" i="1" l="1"/>
  <c r="N137" i="1"/>
  <c r="H140" i="1"/>
  <c r="L139" i="1"/>
  <c r="H141" i="1" l="1"/>
  <c r="L140" i="1"/>
  <c r="M139" i="1"/>
  <c r="M140" i="1" s="1"/>
  <c r="N140" i="1" l="1"/>
  <c r="H142" i="1"/>
  <c r="L141" i="1"/>
  <c r="N139" i="1"/>
  <c r="M141" i="1" l="1"/>
  <c r="H143" i="1"/>
  <c r="L142" i="1"/>
  <c r="H144" i="1" l="1"/>
  <c r="L143" i="1"/>
  <c r="M142" i="1"/>
  <c r="M143" i="1" s="1"/>
  <c r="N141" i="1"/>
  <c r="N142" i="1" l="1"/>
  <c r="N143" i="1"/>
  <c r="H145" i="1"/>
  <c r="L144" i="1"/>
  <c r="H146" i="1" l="1"/>
  <c r="L145" i="1"/>
  <c r="M144" i="1"/>
  <c r="M145" i="1" s="1"/>
  <c r="N144" i="1" l="1"/>
  <c r="N145" i="1"/>
  <c r="H147" i="1"/>
  <c r="L146" i="1"/>
  <c r="H148" i="1" l="1"/>
  <c r="L147" i="1"/>
  <c r="M146" i="1"/>
  <c r="M147" i="1" s="1"/>
  <c r="N147" i="1" l="1"/>
  <c r="H149" i="1"/>
  <c r="L148" i="1"/>
  <c r="N146" i="1"/>
  <c r="H150" i="1" l="1"/>
  <c r="L149" i="1"/>
  <c r="M148" i="1"/>
  <c r="M149" i="1" l="1"/>
  <c r="N149" i="1"/>
  <c r="H151" i="1"/>
  <c r="L150" i="1"/>
  <c r="N148" i="1"/>
  <c r="H152" i="1" l="1"/>
  <c r="L151" i="1"/>
  <c r="M150" i="1"/>
  <c r="M151" i="1" s="1"/>
  <c r="H153" i="1" l="1"/>
  <c r="L152" i="1"/>
  <c r="N151" i="1"/>
  <c r="N150" i="1"/>
  <c r="M152" i="1" l="1"/>
  <c r="H154" i="1"/>
  <c r="L153" i="1"/>
  <c r="H155" i="1" l="1"/>
  <c r="L154" i="1"/>
  <c r="M153" i="1"/>
  <c r="M154" i="1" s="1"/>
  <c r="N152" i="1"/>
  <c r="N154" i="1" l="1"/>
  <c r="H156" i="1"/>
  <c r="L155" i="1"/>
  <c r="N153" i="1"/>
  <c r="H157" i="1" l="1"/>
  <c r="L156" i="1"/>
  <c r="M155" i="1"/>
  <c r="M156" i="1" s="1"/>
  <c r="N156" i="1" l="1"/>
  <c r="H158" i="1"/>
  <c r="L157" i="1"/>
  <c r="N155" i="1"/>
  <c r="H159" i="1" l="1"/>
  <c r="L158" i="1"/>
  <c r="M157" i="1"/>
  <c r="M158" i="1" s="1"/>
  <c r="H160" i="1" l="1"/>
  <c r="L159" i="1"/>
  <c r="N158" i="1"/>
  <c r="N157" i="1"/>
  <c r="M159" i="1" l="1"/>
  <c r="H161" i="1"/>
  <c r="L160" i="1"/>
  <c r="H162" i="1" l="1"/>
  <c r="L161" i="1"/>
  <c r="M160" i="1"/>
  <c r="M161" i="1" s="1"/>
  <c r="N159" i="1"/>
  <c r="N161" i="1" l="1"/>
  <c r="N160" i="1"/>
  <c r="H163" i="1"/>
  <c r="L162" i="1"/>
  <c r="H164" i="1" l="1"/>
  <c r="L163" i="1"/>
  <c r="M162" i="1"/>
  <c r="M163" i="1" s="1"/>
  <c r="H165" i="1" l="1"/>
  <c r="L164" i="1"/>
  <c r="N163" i="1"/>
  <c r="N162" i="1"/>
  <c r="M164" i="1" l="1"/>
  <c r="H166" i="1"/>
  <c r="L165" i="1"/>
  <c r="H167" i="1" l="1"/>
  <c r="L166" i="1"/>
  <c r="M165" i="1"/>
  <c r="M166" i="1" s="1"/>
  <c r="N164" i="1"/>
  <c r="N166" i="1" l="1"/>
  <c r="N165" i="1"/>
  <c r="H168" i="1"/>
  <c r="L167" i="1"/>
  <c r="H169" i="1" l="1"/>
  <c r="L168" i="1"/>
  <c r="M167" i="1"/>
  <c r="M168" i="1" s="1"/>
  <c r="N168" i="1" l="1"/>
  <c r="H170" i="1"/>
  <c r="L169" i="1"/>
  <c r="N167" i="1"/>
  <c r="H171" i="1" l="1"/>
  <c r="L170" i="1"/>
  <c r="M169" i="1"/>
  <c r="M170" i="1" s="1"/>
  <c r="H172" i="1" l="1"/>
  <c r="L171" i="1"/>
  <c r="M171" i="1"/>
  <c r="N170" i="1"/>
  <c r="N169" i="1"/>
  <c r="N171" i="1" l="1"/>
  <c r="H173" i="1"/>
  <c r="L172" i="1"/>
  <c r="H174" i="1" l="1"/>
  <c r="L173" i="1"/>
  <c r="M172" i="1"/>
  <c r="M173" i="1" s="1"/>
  <c r="N173" i="1" l="1"/>
  <c r="H175" i="1"/>
  <c r="L174" i="1"/>
  <c r="N172" i="1"/>
  <c r="H176" i="1" l="1"/>
  <c r="L175" i="1"/>
  <c r="M174" i="1"/>
  <c r="M175" i="1" s="1"/>
  <c r="N175" i="1" l="1"/>
  <c r="H177" i="1"/>
  <c r="L176" i="1"/>
  <c r="N174" i="1"/>
  <c r="H178" i="1" l="1"/>
  <c r="L177" i="1"/>
  <c r="M176" i="1"/>
  <c r="M177" i="1" s="1"/>
  <c r="N177" i="1" l="1"/>
  <c r="N176" i="1"/>
  <c r="H179" i="1"/>
  <c r="L178" i="1"/>
  <c r="H180" i="1" l="1"/>
  <c r="L179" i="1"/>
  <c r="M178" i="1"/>
  <c r="M179" i="1" s="1"/>
  <c r="N178" i="1" l="1"/>
  <c r="N179" i="1"/>
  <c r="H181" i="1"/>
  <c r="L180" i="1"/>
  <c r="H182" i="1" l="1"/>
  <c r="L181" i="1"/>
  <c r="M180" i="1"/>
  <c r="M181" i="1" s="1"/>
  <c r="N180" i="1" l="1"/>
  <c r="N181" i="1"/>
  <c r="H183" i="1"/>
  <c r="L182" i="1"/>
  <c r="H184" i="1" l="1"/>
  <c r="L183" i="1"/>
  <c r="M182" i="1"/>
  <c r="M183" i="1" s="1"/>
  <c r="N182" i="1" l="1"/>
  <c r="N183" i="1"/>
  <c r="H185" i="1"/>
  <c r="L184" i="1"/>
  <c r="H186" i="1" l="1"/>
  <c r="L185" i="1"/>
  <c r="M184" i="1"/>
  <c r="M185" i="1" s="1"/>
  <c r="N185" i="1" l="1"/>
  <c r="N184" i="1"/>
  <c r="H187" i="1"/>
  <c r="L186" i="1"/>
  <c r="M186" i="1" l="1"/>
  <c r="H188" i="1"/>
  <c r="L187" i="1"/>
  <c r="H189" i="1" l="1"/>
  <c r="L188" i="1"/>
  <c r="M187" i="1"/>
  <c r="M188" i="1" s="1"/>
  <c r="N186" i="1"/>
  <c r="N188" i="1" l="1"/>
  <c r="N187" i="1"/>
  <c r="H190" i="1"/>
  <c r="L189" i="1"/>
  <c r="M189" i="1" l="1"/>
  <c r="H191" i="1"/>
  <c r="L190" i="1"/>
  <c r="H192" i="1" l="1"/>
  <c r="L191" i="1"/>
  <c r="M190" i="1"/>
  <c r="M191" i="1" s="1"/>
  <c r="N189" i="1"/>
  <c r="N191" i="1" l="1"/>
  <c r="N190" i="1"/>
  <c r="H193" i="1"/>
  <c r="L192" i="1"/>
  <c r="H194" i="1" l="1"/>
  <c r="L193" i="1"/>
  <c r="M192" i="1"/>
  <c r="M193" i="1" s="1"/>
  <c r="N193" i="1" l="1"/>
  <c r="H195" i="1"/>
  <c r="L194" i="1"/>
  <c r="N192" i="1"/>
  <c r="M194" i="1" l="1"/>
  <c r="H196" i="1"/>
  <c r="L195" i="1"/>
  <c r="H197" i="1" l="1"/>
  <c r="L196" i="1"/>
  <c r="M195" i="1"/>
  <c r="M196" i="1" s="1"/>
  <c r="N194" i="1"/>
  <c r="N196" i="1" l="1"/>
  <c r="N195" i="1"/>
  <c r="H198" i="1"/>
  <c r="L197" i="1"/>
  <c r="M197" i="1" l="1"/>
  <c r="H199" i="1"/>
  <c r="L198" i="1"/>
  <c r="H200" i="1" l="1"/>
  <c r="L199" i="1"/>
  <c r="M198" i="1"/>
  <c r="M199" i="1" s="1"/>
  <c r="N197" i="1"/>
  <c r="N199" i="1" l="1"/>
  <c r="N198" i="1"/>
  <c r="H201" i="1"/>
  <c r="L200" i="1"/>
  <c r="M200" i="1" l="1"/>
  <c r="H202" i="1"/>
  <c r="L201" i="1"/>
  <c r="H203" i="1" l="1"/>
  <c r="L202" i="1"/>
  <c r="M201" i="1"/>
  <c r="M202" i="1" s="1"/>
  <c r="N200" i="1"/>
  <c r="N202" i="1" l="1"/>
  <c r="N201" i="1"/>
  <c r="H204" i="1"/>
  <c r="L203" i="1"/>
  <c r="H205" i="1" l="1"/>
  <c r="L204" i="1"/>
  <c r="M203" i="1"/>
  <c r="M204" i="1" s="1"/>
  <c r="N204" i="1" l="1"/>
  <c r="H206" i="1"/>
  <c r="L205" i="1"/>
  <c r="N203" i="1"/>
  <c r="H207" i="1" l="1"/>
  <c r="L206" i="1"/>
  <c r="M205" i="1"/>
  <c r="M206" i="1" s="1"/>
  <c r="N206" i="1" l="1"/>
  <c r="H208" i="1"/>
  <c r="L207" i="1"/>
  <c r="N205" i="1"/>
  <c r="H209" i="1" l="1"/>
  <c r="L208" i="1"/>
  <c r="M207" i="1"/>
  <c r="M208" i="1" s="1"/>
  <c r="N208" i="1" l="1"/>
  <c r="N207" i="1"/>
  <c r="H210" i="1"/>
  <c r="L209" i="1"/>
  <c r="H211" i="1" l="1"/>
  <c r="L210" i="1"/>
  <c r="M209" i="1"/>
  <c r="M210" i="1" s="1"/>
  <c r="N210" i="1" l="1"/>
  <c r="H212" i="1"/>
  <c r="L211" i="1"/>
  <c r="N209" i="1"/>
  <c r="M211" i="1" l="1"/>
  <c r="H213" i="1"/>
  <c r="L212" i="1"/>
  <c r="H214" i="1" l="1"/>
  <c r="L213" i="1"/>
  <c r="M212" i="1"/>
  <c r="M213" i="1" s="1"/>
  <c r="N211" i="1"/>
  <c r="N213" i="1" l="1"/>
  <c r="N212" i="1"/>
  <c r="H215" i="1"/>
  <c r="L214" i="1"/>
  <c r="M214" i="1" l="1"/>
  <c r="H216" i="1"/>
  <c r="L215" i="1"/>
  <c r="H217" i="1" l="1"/>
  <c r="L216" i="1"/>
  <c r="M215" i="1"/>
  <c r="M216" i="1" s="1"/>
  <c r="N214" i="1"/>
  <c r="N216" i="1" l="1"/>
  <c r="N215" i="1"/>
  <c r="H218" i="1"/>
  <c r="L217" i="1"/>
  <c r="H219" i="1" l="1"/>
  <c r="L218" i="1"/>
  <c r="M217" i="1"/>
  <c r="M218" i="1" l="1"/>
  <c r="N218" i="1"/>
  <c r="N217" i="1"/>
  <c r="H220" i="1"/>
  <c r="L219" i="1"/>
  <c r="H221" i="1" l="1"/>
  <c r="L220" i="1"/>
  <c r="M219" i="1"/>
  <c r="M220" i="1" l="1"/>
  <c r="N220" i="1"/>
  <c r="H222" i="1"/>
  <c r="L221" i="1"/>
  <c r="N219" i="1"/>
  <c r="H223" i="1" l="1"/>
  <c r="L222" i="1"/>
  <c r="M221" i="1"/>
  <c r="M222" i="1" s="1"/>
  <c r="H224" i="1" l="1"/>
  <c r="L223" i="1"/>
  <c r="M223" i="1" s="1"/>
  <c r="N222" i="1"/>
  <c r="N221" i="1"/>
  <c r="N223" i="1" l="1"/>
  <c r="H225" i="1"/>
  <c r="L224" i="1"/>
  <c r="H226" i="1" l="1"/>
  <c r="L225" i="1"/>
  <c r="M224" i="1"/>
  <c r="M225" i="1" l="1"/>
  <c r="N225" i="1"/>
  <c r="N224" i="1"/>
  <c r="H227" i="1"/>
  <c r="L226" i="1"/>
  <c r="H228" i="1" l="1"/>
  <c r="L227" i="1"/>
  <c r="M226" i="1"/>
  <c r="M227" i="1" s="1"/>
  <c r="N227" i="1" l="1"/>
  <c r="N226" i="1"/>
  <c r="H229" i="1"/>
  <c r="L228" i="1"/>
  <c r="H230" i="1" l="1"/>
  <c r="L229" i="1"/>
  <c r="M228" i="1"/>
  <c r="M229" i="1" l="1"/>
  <c r="N229" i="1"/>
  <c r="H231" i="1"/>
  <c r="L230" i="1"/>
  <c r="N228" i="1"/>
  <c r="M230" i="1" l="1"/>
  <c r="H232" i="1"/>
  <c r="L231" i="1"/>
  <c r="M231" i="1" l="1"/>
  <c r="N231" i="1"/>
  <c r="H233" i="1"/>
  <c r="L232" i="1"/>
  <c r="N230" i="1"/>
  <c r="H234" i="1" l="1"/>
  <c r="L233" i="1"/>
  <c r="M232" i="1"/>
  <c r="M233" i="1" s="1"/>
  <c r="N233" i="1" l="1"/>
  <c r="H235" i="1"/>
  <c r="L234" i="1"/>
  <c r="N232" i="1"/>
  <c r="H236" i="1" l="1"/>
  <c r="L235" i="1"/>
  <c r="M234" i="1"/>
  <c r="M235" i="1" s="1"/>
  <c r="N235" i="1" l="1"/>
  <c r="N234" i="1"/>
  <c r="H237" i="1"/>
  <c r="L236" i="1"/>
  <c r="H238" i="1" l="1"/>
  <c r="L237" i="1"/>
  <c r="M236" i="1"/>
  <c r="M237" i="1" s="1"/>
  <c r="N237" i="1" l="1"/>
  <c r="N236" i="1"/>
  <c r="H239" i="1"/>
  <c r="L238" i="1"/>
  <c r="H240" i="1" l="1"/>
  <c r="L239" i="1"/>
  <c r="M238" i="1"/>
  <c r="M239" i="1" s="1"/>
  <c r="N239" i="1" l="1"/>
  <c r="N238" i="1"/>
  <c r="H241" i="1"/>
  <c r="L240" i="1"/>
  <c r="H242" i="1" l="1"/>
  <c r="L241" i="1"/>
  <c r="M240" i="1"/>
  <c r="M241" i="1" l="1"/>
  <c r="N240" i="1"/>
  <c r="N241" i="1"/>
  <c r="H243" i="1"/>
  <c r="L242" i="1"/>
  <c r="M242" i="1" l="1"/>
  <c r="H244" i="1"/>
  <c r="L243" i="1"/>
  <c r="H245" i="1" l="1"/>
  <c r="L244" i="1"/>
  <c r="M243" i="1"/>
  <c r="M244" i="1" s="1"/>
  <c r="N242" i="1"/>
  <c r="N244" i="1" l="1"/>
  <c r="N243" i="1"/>
  <c r="H246" i="1"/>
  <c r="L245" i="1"/>
  <c r="H247" i="1" l="1"/>
  <c r="L246" i="1"/>
  <c r="M245" i="1"/>
  <c r="M246" i="1" s="1"/>
  <c r="N246" i="1" l="1"/>
  <c r="H248" i="1"/>
  <c r="L247" i="1"/>
  <c r="N245" i="1"/>
  <c r="H249" i="1" l="1"/>
  <c r="L248" i="1"/>
  <c r="M247" i="1"/>
  <c r="M248" i="1" s="1"/>
  <c r="N248" i="1" l="1"/>
  <c r="H250" i="1"/>
  <c r="L249" i="1"/>
  <c r="N247" i="1"/>
  <c r="H251" i="1" l="1"/>
  <c r="L250" i="1"/>
  <c r="M249" i="1"/>
  <c r="M250" i="1" s="1"/>
  <c r="N250" i="1" l="1"/>
  <c r="H252" i="1"/>
  <c r="L251" i="1"/>
  <c r="N249" i="1"/>
  <c r="M251" i="1" l="1"/>
  <c r="H253" i="1"/>
  <c r="L252" i="1"/>
  <c r="H254" i="1" l="1"/>
  <c r="L253" i="1"/>
  <c r="M252" i="1"/>
  <c r="M253" i="1" s="1"/>
  <c r="N251" i="1"/>
  <c r="N253" i="1" l="1"/>
  <c r="N252" i="1"/>
  <c r="H255" i="1"/>
  <c r="L254" i="1"/>
  <c r="H256" i="1" l="1"/>
  <c r="L255" i="1"/>
  <c r="M254" i="1"/>
  <c r="M255" i="1" s="1"/>
  <c r="N255" i="1" l="1"/>
  <c r="N254" i="1"/>
  <c r="H257" i="1"/>
  <c r="L256" i="1"/>
  <c r="H258" i="1" l="1"/>
  <c r="L257" i="1"/>
  <c r="M256" i="1"/>
  <c r="M257" i="1" s="1"/>
  <c r="N257" i="1" l="1"/>
  <c r="H259" i="1"/>
  <c r="L258" i="1"/>
  <c r="N256" i="1"/>
  <c r="H260" i="1" l="1"/>
  <c r="L259" i="1"/>
  <c r="M258" i="1"/>
  <c r="M259" i="1" l="1"/>
  <c r="H261" i="1"/>
  <c r="L260" i="1"/>
  <c r="N258" i="1"/>
  <c r="M260" i="1" l="1"/>
  <c r="N260" i="1"/>
  <c r="H262" i="1"/>
  <c r="L261" i="1"/>
  <c r="N259" i="1"/>
  <c r="H263" i="1" l="1"/>
  <c r="L262" i="1"/>
  <c r="M261" i="1"/>
  <c r="M262" i="1" s="1"/>
  <c r="H264" i="1" l="1"/>
  <c r="L263" i="1"/>
  <c r="M263" i="1"/>
  <c r="N262" i="1"/>
  <c r="N261" i="1"/>
  <c r="N263" i="1" l="1"/>
  <c r="H265" i="1"/>
  <c r="L264" i="1"/>
  <c r="H266" i="1" l="1"/>
  <c r="L265" i="1"/>
  <c r="M264" i="1"/>
  <c r="M265" i="1" s="1"/>
  <c r="N265" i="1" l="1"/>
  <c r="H267" i="1"/>
  <c r="L266" i="1"/>
  <c r="N264" i="1"/>
  <c r="H268" i="1" l="1"/>
  <c r="L267" i="1"/>
  <c r="M266" i="1"/>
  <c r="M267" i="1" s="1"/>
  <c r="H269" i="1" l="1"/>
  <c r="L268" i="1"/>
  <c r="N267" i="1"/>
  <c r="N266" i="1"/>
  <c r="H270" i="1" l="1"/>
  <c r="L269" i="1"/>
  <c r="M268" i="1"/>
  <c r="M269" i="1" s="1"/>
  <c r="N269" i="1" l="1"/>
  <c r="N268" i="1"/>
  <c r="H271" i="1"/>
  <c r="L270" i="1"/>
  <c r="H272" i="1" l="1"/>
  <c r="L271" i="1"/>
  <c r="M270" i="1"/>
  <c r="M271" i="1" s="1"/>
  <c r="N271" i="1" l="1"/>
  <c r="N270" i="1"/>
  <c r="H273" i="1"/>
  <c r="L272" i="1"/>
  <c r="M272" i="1" l="1"/>
  <c r="H274" i="1"/>
  <c r="L273" i="1"/>
  <c r="H275" i="1" l="1"/>
  <c r="L274" i="1"/>
  <c r="M273" i="1"/>
  <c r="M274" i="1" s="1"/>
  <c r="N272" i="1"/>
  <c r="N274" i="1" l="1"/>
  <c r="N273" i="1"/>
  <c r="H276" i="1"/>
  <c r="L275" i="1"/>
  <c r="H277" i="1" l="1"/>
  <c r="L276" i="1"/>
  <c r="M275" i="1"/>
  <c r="M276" i="1" s="1"/>
  <c r="N276" i="1" l="1"/>
  <c r="H278" i="1"/>
  <c r="L277" i="1"/>
  <c r="N275" i="1"/>
  <c r="H279" i="1" l="1"/>
  <c r="L278" i="1"/>
  <c r="M277" i="1"/>
  <c r="M278" i="1" s="1"/>
  <c r="N278" i="1" l="1"/>
  <c r="H280" i="1"/>
  <c r="L279" i="1"/>
  <c r="N277" i="1"/>
  <c r="H281" i="1" l="1"/>
  <c r="L280" i="1"/>
  <c r="M279" i="1"/>
  <c r="M280" i="1" s="1"/>
  <c r="H282" i="1" l="1"/>
  <c r="L281" i="1"/>
  <c r="N280" i="1"/>
  <c r="N279" i="1"/>
  <c r="M281" i="1" l="1"/>
  <c r="H283" i="1"/>
  <c r="L282" i="1"/>
  <c r="L283" i="1" l="1"/>
  <c r="H284" i="1"/>
  <c r="M282" i="1"/>
  <c r="M283" i="1" s="1"/>
  <c r="N281" i="1"/>
  <c r="H285" i="1" l="1"/>
  <c r="L284" i="1"/>
  <c r="N283" i="1"/>
  <c r="N282" i="1"/>
  <c r="M284" i="1" l="1"/>
  <c r="H286" i="1"/>
  <c r="L285" i="1"/>
  <c r="H287" i="1" l="1"/>
  <c r="L286" i="1"/>
  <c r="M285" i="1"/>
  <c r="M286" i="1" s="1"/>
  <c r="N284" i="1"/>
  <c r="N286" i="1" l="1"/>
  <c r="N285" i="1"/>
  <c r="H288" i="1"/>
  <c r="L287" i="1"/>
  <c r="H289" i="1" l="1"/>
  <c r="L288" i="1"/>
  <c r="M287" i="1"/>
  <c r="M288" i="1" s="1"/>
  <c r="H290" i="1" l="1"/>
  <c r="L289" i="1"/>
  <c r="N288" i="1"/>
  <c r="N287" i="1"/>
  <c r="H291" i="1" l="1"/>
  <c r="L290" i="1"/>
  <c r="M289" i="1"/>
  <c r="M290" i="1" s="1"/>
  <c r="N290" i="1" l="1"/>
  <c r="H292" i="1"/>
  <c r="L291" i="1"/>
  <c r="N289" i="1"/>
  <c r="M291" i="1" l="1"/>
  <c r="H293" i="1"/>
  <c r="L292" i="1"/>
  <c r="H294" i="1" l="1"/>
  <c r="L293" i="1"/>
  <c r="M292" i="1"/>
  <c r="M293" i="1" s="1"/>
  <c r="N291" i="1"/>
  <c r="N293" i="1" l="1"/>
  <c r="H295" i="1"/>
  <c r="L294" i="1"/>
  <c r="N292" i="1"/>
  <c r="H296" i="1" l="1"/>
  <c r="L295" i="1"/>
  <c r="M294" i="1"/>
  <c r="M295" i="1" s="1"/>
  <c r="N294" i="1" l="1"/>
  <c r="N295" i="1"/>
  <c r="H297" i="1"/>
  <c r="L296" i="1"/>
  <c r="H298" i="1" l="1"/>
  <c r="L297" i="1"/>
  <c r="M296" i="1"/>
  <c r="M297" i="1" s="1"/>
  <c r="N297" i="1" l="1"/>
  <c r="H299" i="1"/>
  <c r="L298" i="1"/>
  <c r="N296" i="1"/>
  <c r="H300" i="1" l="1"/>
  <c r="L299" i="1"/>
  <c r="M298" i="1"/>
  <c r="M299" i="1" s="1"/>
  <c r="N299" i="1" l="1"/>
  <c r="H301" i="1"/>
  <c r="L300" i="1"/>
  <c r="N298" i="1"/>
  <c r="M300" i="1" l="1"/>
  <c r="H302" i="1"/>
  <c r="L301" i="1"/>
  <c r="M301" i="1" l="1"/>
  <c r="N301" i="1" s="1"/>
  <c r="H303" i="1"/>
  <c r="L302" i="1"/>
  <c r="N300" i="1"/>
  <c r="H304" i="1" l="1"/>
  <c r="L303" i="1"/>
  <c r="M302" i="1"/>
  <c r="M303" i="1" s="1"/>
  <c r="N303" i="1" l="1"/>
  <c r="N302" i="1"/>
  <c r="H305" i="1"/>
  <c r="L304" i="1"/>
  <c r="H306" i="1" l="1"/>
  <c r="L305" i="1"/>
  <c r="M304" i="1"/>
  <c r="M305" i="1" s="1"/>
  <c r="N305" i="1" l="1"/>
  <c r="N304" i="1"/>
  <c r="H307" i="1"/>
  <c r="L306" i="1"/>
  <c r="H308" i="1" l="1"/>
  <c r="L307" i="1"/>
  <c r="M306" i="1"/>
  <c r="M307" i="1" s="1"/>
  <c r="N307" i="1" l="1"/>
  <c r="N306" i="1"/>
  <c r="H309" i="1"/>
  <c r="L308" i="1"/>
  <c r="H310" i="1" l="1"/>
  <c r="L309" i="1"/>
  <c r="M308" i="1"/>
  <c r="M309" i="1" s="1"/>
  <c r="N309" i="1" l="1"/>
  <c r="N308" i="1"/>
  <c r="H311" i="1"/>
  <c r="L310" i="1"/>
  <c r="H312" i="1" l="1"/>
  <c r="L311" i="1"/>
  <c r="M310" i="1"/>
  <c r="M311" i="1" s="1"/>
  <c r="N311" i="1" l="1"/>
  <c r="H313" i="1"/>
  <c r="L312" i="1"/>
  <c r="N310" i="1"/>
  <c r="H314" i="1" l="1"/>
  <c r="L313" i="1"/>
  <c r="M312" i="1"/>
  <c r="M313" i="1" s="1"/>
  <c r="N313" i="1" l="1"/>
  <c r="H315" i="1"/>
  <c r="L314" i="1"/>
  <c r="N312" i="1"/>
  <c r="H316" i="1" l="1"/>
  <c r="L315" i="1"/>
  <c r="M314" i="1"/>
  <c r="M315" i="1" l="1"/>
  <c r="H317" i="1"/>
  <c r="L316" i="1"/>
  <c r="N314" i="1"/>
  <c r="H318" i="1" l="1"/>
  <c r="L317" i="1"/>
  <c r="M316" i="1"/>
  <c r="M317" i="1" s="1"/>
  <c r="N315" i="1"/>
  <c r="N317" i="1" l="1"/>
  <c r="N316" i="1"/>
  <c r="H319" i="1"/>
  <c r="L318" i="1"/>
  <c r="H320" i="1" l="1"/>
  <c r="L319" i="1"/>
  <c r="M318" i="1"/>
  <c r="M319" i="1" s="1"/>
  <c r="N318" i="1" l="1"/>
  <c r="N319" i="1"/>
  <c r="H321" i="1"/>
  <c r="L320" i="1"/>
  <c r="H322" i="1" l="1"/>
  <c r="L321" i="1"/>
  <c r="M320" i="1"/>
  <c r="M321" i="1" s="1"/>
  <c r="N321" i="1" l="1"/>
  <c r="N320" i="1"/>
  <c r="H323" i="1"/>
  <c r="L322" i="1"/>
  <c r="M322" i="1" l="1"/>
  <c r="H324" i="1"/>
  <c r="L323" i="1"/>
  <c r="H325" i="1" l="1"/>
  <c r="L324" i="1"/>
  <c r="M323" i="1"/>
  <c r="M324" i="1" s="1"/>
  <c r="N322" i="1"/>
  <c r="N323" i="1" l="1"/>
  <c r="N324" i="1"/>
  <c r="H326" i="1"/>
  <c r="L325" i="1"/>
  <c r="H327" i="1" l="1"/>
  <c r="L326" i="1"/>
  <c r="M325" i="1"/>
  <c r="M326" i="1" s="1"/>
  <c r="N326" i="1" l="1"/>
  <c r="H328" i="1"/>
  <c r="L327" i="1"/>
  <c r="N325" i="1"/>
  <c r="H329" i="1" l="1"/>
  <c r="L328" i="1"/>
  <c r="M327" i="1"/>
  <c r="M328" i="1" s="1"/>
  <c r="N328" i="1" l="1"/>
  <c r="H330" i="1"/>
  <c r="L329" i="1"/>
  <c r="N327" i="1"/>
  <c r="H331" i="1" l="1"/>
  <c r="L330" i="1"/>
  <c r="M329" i="1"/>
  <c r="M330" i="1" s="1"/>
  <c r="N330" i="1" l="1"/>
  <c r="H332" i="1"/>
  <c r="L331" i="1"/>
  <c r="N329" i="1"/>
  <c r="H333" i="1" l="1"/>
  <c r="L332" i="1"/>
  <c r="M331" i="1"/>
  <c r="M332" i="1" s="1"/>
  <c r="N332" i="1" l="1"/>
  <c r="H334" i="1"/>
  <c r="L333" i="1"/>
  <c r="N331" i="1"/>
  <c r="H335" i="1" l="1"/>
  <c r="L334" i="1"/>
  <c r="M333" i="1"/>
  <c r="M334" i="1" s="1"/>
  <c r="N334" i="1" l="1"/>
  <c r="H336" i="1"/>
  <c r="L335" i="1"/>
  <c r="N333" i="1"/>
  <c r="H337" i="1" l="1"/>
  <c r="L336" i="1"/>
  <c r="M335" i="1"/>
  <c r="M336" i="1" s="1"/>
  <c r="N336" i="1" l="1"/>
  <c r="H338" i="1"/>
  <c r="L337" i="1"/>
  <c r="N335" i="1"/>
  <c r="H339" i="1" l="1"/>
  <c r="L338" i="1"/>
  <c r="M337" i="1"/>
  <c r="M338" i="1" l="1"/>
  <c r="N338" i="1"/>
  <c r="H340" i="1"/>
  <c r="L339" i="1"/>
  <c r="N337" i="1"/>
  <c r="H341" i="1" l="1"/>
  <c r="L340" i="1"/>
  <c r="M339" i="1"/>
  <c r="M340" i="1" s="1"/>
  <c r="N340" i="1" l="1"/>
  <c r="H342" i="1"/>
  <c r="L341" i="1"/>
  <c r="N339" i="1"/>
  <c r="H343" i="1" l="1"/>
  <c r="L342" i="1"/>
  <c r="M341" i="1"/>
  <c r="M342" i="1" s="1"/>
  <c r="N342" i="1" l="1"/>
  <c r="H344" i="1"/>
  <c r="L343" i="1"/>
  <c r="N341" i="1"/>
  <c r="H345" i="1" l="1"/>
  <c r="L344" i="1"/>
  <c r="M343" i="1"/>
  <c r="M344" i="1" s="1"/>
  <c r="N344" i="1" l="1"/>
  <c r="H346" i="1"/>
  <c r="L345" i="1"/>
  <c r="N343" i="1"/>
  <c r="H347" i="1" l="1"/>
  <c r="L346" i="1"/>
  <c r="M345" i="1"/>
  <c r="M346" i="1" s="1"/>
  <c r="N346" i="1" l="1"/>
  <c r="H348" i="1"/>
  <c r="L347" i="1"/>
  <c r="N345" i="1"/>
  <c r="H349" i="1" l="1"/>
  <c r="L348" i="1"/>
  <c r="M347" i="1"/>
  <c r="M348" i="1" s="1"/>
  <c r="N348" i="1" l="1"/>
  <c r="H350" i="1"/>
  <c r="L349" i="1"/>
  <c r="N347" i="1"/>
  <c r="H351" i="1" l="1"/>
  <c r="L350" i="1"/>
  <c r="M349" i="1"/>
  <c r="M350" i="1" s="1"/>
  <c r="N350" i="1" l="1"/>
  <c r="H352" i="1"/>
  <c r="L351" i="1"/>
  <c r="N349" i="1"/>
  <c r="H353" i="1" l="1"/>
  <c r="L352" i="1"/>
  <c r="M351" i="1"/>
  <c r="M352" i="1" s="1"/>
  <c r="N352" i="1" l="1"/>
  <c r="H354" i="1"/>
  <c r="L353" i="1"/>
  <c r="N351" i="1"/>
  <c r="H355" i="1" l="1"/>
  <c r="L354" i="1"/>
  <c r="M353" i="1"/>
  <c r="M354" i="1" s="1"/>
  <c r="N354" i="1" l="1"/>
  <c r="H356" i="1"/>
  <c r="L355" i="1"/>
  <c r="N353" i="1"/>
  <c r="H357" i="1" l="1"/>
  <c r="L356" i="1"/>
  <c r="M355" i="1"/>
  <c r="M356" i="1" s="1"/>
  <c r="N356" i="1" l="1"/>
  <c r="H358" i="1"/>
  <c r="L357" i="1"/>
  <c r="N355" i="1"/>
  <c r="H359" i="1" l="1"/>
  <c r="L358" i="1"/>
  <c r="M357" i="1"/>
  <c r="M358" i="1" s="1"/>
  <c r="N358" i="1" l="1"/>
  <c r="H360" i="1"/>
  <c r="L359" i="1"/>
  <c r="N357" i="1"/>
  <c r="H361" i="1" l="1"/>
  <c r="L360" i="1"/>
  <c r="M359" i="1"/>
  <c r="M360" i="1" s="1"/>
  <c r="N360" i="1" l="1"/>
  <c r="H362" i="1"/>
  <c r="L361" i="1"/>
  <c r="N359" i="1"/>
  <c r="H363" i="1" l="1"/>
  <c r="L362" i="1"/>
  <c r="M361" i="1"/>
  <c r="M362" i="1" s="1"/>
  <c r="N362" i="1" l="1"/>
  <c r="H364" i="1"/>
  <c r="L363" i="1"/>
  <c r="N361" i="1"/>
  <c r="H365" i="1" l="1"/>
  <c r="L364" i="1"/>
  <c r="M363" i="1"/>
  <c r="M364" i="1" s="1"/>
  <c r="N364" i="1" l="1"/>
  <c r="H366" i="1"/>
  <c r="L365" i="1"/>
  <c r="N363" i="1"/>
  <c r="H367" i="1" l="1"/>
  <c r="L366" i="1"/>
  <c r="M365" i="1"/>
  <c r="M366" i="1" l="1"/>
  <c r="H368" i="1"/>
  <c r="L367" i="1"/>
  <c r="N366" i="1"/>
  <c r="N365" i="1"/>
  <c r="H369" i="1" l="1"/>
  <c r="L368" i="1"/>
  <c r="M367" i="1"/>
  <c r="M368" i="1" s="1"/>
  <c r="N367" i="1" l="1"/>
  <c r="N368" i="1"/>
  <c r="H370" i="1"/>
  <c r="L369" i="1"/>
  <c r="H371" i="1" l="1"/>
  <c r="L370" i="1"/>
  <c r="M369" i="1"/>
  <c r="M370" i="1" s="1"/>
  <c r="N370" i="1" l="1"/>
  <c r="H372" i="1"/>
  <c r="L371" i="1"/>
  <c r="N369" i="1"/>
  <c r="H373" i="1" l="1"/>
  <c r="L372" i="1"/>
  <c r="M371" i="1"/>
  <c r="M372" i="1" s="1"/>
  <c r="N372" i="1" l="1"/>
  <c r="H374" i="1"/>
  <c r="L373" i="1"/>
  <c r="N371" i="1"/>
  <c r="H375" i="1" l="1"/>
  <c r="L374" i="1"/>
  <c r="M373" i="1"/>
  <c r="M374" i="1" s="1"/>
  <c r="N374" i="1" l="1"/>
  <c r="H376" i="1"/>
  <c r="L375" i="1"/>
  <c r="N373" i="1"/>
  <c r="H377" i="1" l="1"/>
  <c r="L376" i="1"/>
  <c r="M375" i="1"/>
  <c r="M376" i="1" s="1"/>
  <c r="N376" i="1" l="1"/>
  <c r="H378" i="1"/>
  <c r="L377" i="1"/>
  <c r="N375" i="1"/>
  <c r="H379" i="1" l="1"/>
  <c r="L378" i="1"/>
  <c r="M377" i="1"/>
  <c r="M378" i="1" l="1"/>
  <c r="H380" i="1"/>
  <c r="L379" i="1"/>
  <c r="M379" i="1"/>
  <c r="N378" i="1"/>
  <c r="N377" i="1"/>
  <c r="N379" i="1" l="1"/>
  <c r="H381" i="1"/>
  <c r="L380" i="1"/>
  <c r="H382" i="1" l="1"/>
  <c r="L381" i="1"/>
  <c r="M380" i="1"/>
  <c r="M381" i="1" s="1"/>
  <c r="N381" i="1" l="1"/>
  <c r="H383" i="1"/>
  <c r="L382" i="1"/>
  <c r="N380" i="1"/>
  <c r="H384" i="1" l="1"/>
  <c r="L383" i="1"/>
  <c r="M382" i="1"/>
  <c r="M383" i="1" s="1"/>
  <c r="N383" i="1" l="1"/>
  <c r="H385" i="1"/>
  <c r="L384" i="1"/>
  <c r="N382" i="1"/>
  <c r="H386" i="1" l="1"/>
  <c r="L385" i="1"/>
  <c r="M384" i="1"/>
  <c r="M385" i="1" s="1"/>
  <c r="N385" i="1" l="1"/>
  <c r="H387" i="1"/>
  <c r="L386" i="1"/>
  <c r="N384" i="1"/>
  <c r="H388" i="1" l="1"/>
  <c r="L387" i="1"/>
  <c r="M386" i="1"/>
  <c r="M387" i="1" s="1"/>
  <c r="N387" i="1" l="1"/>
  <c r="H389" i="1"/>
  <c r="L388" i="1"/>
  <c r="N386" i="1"/>
  <c r="H390" i="1" l="1"/>
  <c r="L389" i="1"/>
  <c r="M388" i="1"/>
  <c r="M389" i="1" s="1"/>
  <c r="N389" i="1" l="1"/>
  <c r="H391" i="1"/>
  <c r="L390" i="1"/>
  <c r="N388" i="1"/>
  <c r="H392" i="1" l="1"/>
  <c r="L391" i="1"/>
  <c r="M390" i="1"/>
  <c r="M391" i="1" l="1"/>
  <c r="N391" i="1"/>
  <c r="H393" i="1"/>
  <c r="L392" i="1"/>
  <c r="N390" i="1"/>
  <c r="H394" i="1" l="1"/>
  <c r="L393" i="1"/>
  <c r="M392" i="1"/>
  <c r="M393" i="1" s="1"/>
  <c r="H395" i="1" l="1"/>
  <c r="L394" i="1"/>
  <c r="M394" i="1"/>
  <c r="N393" i="1"/>
  <c r="N392" i="1"/>
  <c r="N394" i="1" l="1"/>
  <c r="H396" i="1"/>
  <c r="L395" i="1"/>
  <c r="H397" i="1" l="1"/>
  <c r="L396" i="1"/>
  <c r="M395" i="1"/>
  <c r="M396" i="1" s="1"/>
  <c r="N396" i="1" l="1"/>
  <c r="H398" i="1"/>
  <c r="L397" i="1"/>
  <c r="N395" i="1"/>
  <c r="H399" i="1" l="1"/>
  <c r="L398" i="1"/>
  <c r="M397" i="1"/>
  <c r="M398" i="1" s="1"/>
  <c r="N398" i="1" l="1"/>
  <c r="H400" i="1"/>
  <c r="L399" i="1"/>
  <c r="N397" i="1"/>
  <c r="H401" i="1" l="1"/>
  <c r="L400" i="1"/>
  <c r="M399" i="1"/>
  <c r="M400" i="1" s="1"/>
  <c r="N400" i="1" l="1"/>
  <c r="H402" i="1"/>
  <c r="L401" i="1"/>
  <c r="N399" i="1"/>
  <c r="H403" i="1" l="1"/>
  <c r="L402" i="1"/>
  <c r="M401" i="1"/>
  <c r="M402" i="1" s="1"/>
  <c r="N402" i="1" l="1"/>
  <c r="H404" i="1"/>
  <c r="L403" i="1"/>
  <c r="N401" i="1"/>
  <c r="H405" i="1" l="1"/>
  <c r="L404" i="1"/>
  <c r="M403" i="1"/>
  <c r="M404" i="1" s="1"/>
  <c r="N404" i="1" l="1"/>
  <c r="H406" i="1"/>
  <c r="L405" i="1"/>
  <c r="N403" i="1"/>
  <c r="H407" i="1" l="1"/>
  <c r="L406" i="1"/>
  <c r="M405" i="1"/>
  <c r="M406" i="1" s="1"/>
  <c r="N406" i="1" l="1"/>
  <c r="H408" i="1"/>
  <c r="L407" i="1"/>
  <c r="N405" i="1"/>
  <c r="H409" i="1" l="1"/>
  <c r="L408" i="1"/>
  <c r="M407" i="1"/>
  <c r="M408" i="1" s="1"/>
  <c r="N408" i="1" l="1"/>
  <c r="H410" i="1"/>
  <c r="L409" i="1"/>
  <c r="N407" i="1"/>
  <c r="H411" i="1" l="1"/>
  <c r="L410" i="1"/>
  <c r="M409" i="1"/>
  <c r="M410" i="1" s="1"/>
  <c r="N410" i="1" l="1"/>
  <c r="H412" i="1"/>
  <c r="L411" i="1"/>
  <c r="N409" i="1"/>
  <c r="H413" i="1" l="1"/>
  <c r="L412" i="1"/>
  <c r="M411" i="1"/>
  <c r="M412" i="1" s="1"/>
  <c r="H414" i="1" l="1"/>
  <c r="L413" i="1"/>
  <c r="M413" i="1"/>
  <c r="N412" i="1"/>
  <c r="N411" i="1"/>
  <c r="N413" i="1" l="1"/>
  <c r="H415" i="1"/>
  <c r="L414" i="1"/>
  <c r="H416" i="1" l="1"/>
  <c r="L415" i="1"/>
  <c r="M414" i="1"/>
  <c r="M415" i="1" s="1"/>
  <c r="N415" i="1" l="1"/>
  <c r="H417" i="1"/>
  <c r="L416" i="1"/>
  <c r="N414" i="1"/>
  <c r="H418" i="1" l="1"/>
  <c r="L417" i="1"/>
  <c r="M416" i="1"/>
  <c r="M417" i="1" s="1"/>
  <c r="N417" i="1" l="1"/>
  <c r="H419" i="1"/>
  <c r="L418" i="1"/>
  <c r="N416" i="1"/>
  <c r="H420" i="1" l="1"/>
  <c r="L419" i="1"/>
  <c r="M418" i="1"/>
  <c r="M419" i="1" s="1"/>
  <c r="N419" i="1" l="1"/>
  <c r="H421" i="1"/>
  <c r="L420" i="1"/>
  <c r="N418" i="1"/>
  <c r="H422" i="1" l="1"/>
  <c r="L421" i="1"/>
  <c r="M420" i="1"/>
  <c r="M421" i="1" l="1"/>
  <c r="N421" i="1"/>
  <c r="H423" i="1"/>
  <c r="L422" i="1"/>
  <c r="N420" i="1"/>
  <c r="H424" i="1" l="1"/>
  <c r="L423" i="1"/>
  <c r="M422" i="1"/>
  <c r="M423" i="1" s="1"/>
  <c r="N423" i="1" l="1"/>
  <c r="H425" i="1"/>
  <c r="L424" i="1"/>
  <c r="N422" i="1"/>
  <c r="H426" i="1" l="1"/>
  <c r="L425" i="1"/>
  <c r="M424" i="1"/>
  <c r="M425" i="1" s="1"/>
  <c r="N425" i="1" l="1"/>
  <c r="H427" i="1"/>
  <c r="L426" i="1"/>
  <c r="N424" i="1"/>
  <c r="H428" i="1" l="1"/>
  <c r="L427" i="1"/>
  <c r="M426" i="1"/>
  <c r="M427" i="1" s="1"/>
  <c r="N427" i="1" l="1"/>
  <c r="H429" i="1"/>
  <c r="L428" i="1"/>
  <c r="N426" i="1"/>
  <c r="H430" i="1" l="1"/>
  <c r="L429" i="1"/>
  <c r="M428" i="1"/>
  <c r="M429" i="1" s="1"/>
  <c r="N429" i="1" l="1"/>
  <c r="H431" i="1"/>
  <c r="L430" i="1"/>
  <c r="N428" i="1"/>
  <c r="H432" i="1" l="1"/>
  <c r="L431" i="1"/>
  <c r="M430" i="1"/>
  <c r="M431" i="1" s="1"/>
  <c r="N431" i="1" l="1"/>
  <c r="H433" i="1"/>
  <c r="L432" i="1"/>
  <c r="N430" i="1"/>
  <c r="H434" i="1" l="1"/>
  <c r="L433" i="1"/>
  <c r="M432" i="1"/>
  <c r="M433" i="1" l="1"/>
  <c r="N433" i="1"/>
  <c r="H435" i="1"/>
  <c r="L434" i="1"/>
  <c r="N432" i="1"/>
  <c r="H436" i="1" l="1"/>
  <c r="L435" i="1"/>
  <c r="M434" i="1"/>
  <c r="M435" i="1" s="1"/>
  <c r="N435" i="1" l="1"/>
  <c r="H437" i="1"/>
  <c r="L436" i="1"/>
  <c r="N434" i="1"/>
  <c r="H438" i="1" l="1"/>
  <c r="L437" i="1"/>
  <c r="M436" i="1"/>
  <c r="M437" i="1" s="1"/>
  <c r="N437" i="1" l="1"/>
  <c r="H439" i="1"/>
  <c r="L438" i="1"/>
  <c r="N436" i="1"/>
  <c r="H440" i="1" l="1"/>
  <c r="L439" i="1"/>
  <c r="M438" i="1"/>
  <c r="M439" i="1" s="1"/>
  <c r="N439" i="1" l="1"/>
  <c r="H441" i="1"/>
  <c r="L440" i="1"/>
  <c r="N438" i="1"/>
  <c r="H442" i="1" l="1"/>
  <c r="L441" i="1"/>
  <c r="M440" i="1"/>
  <c r="M441" i="1" s="1"/>
  <c r="N441" i="1" l="1"/>
  <c r="N440" i="1"/>
  <c r="H443" i="1"/>
  <c r="L442" i="1"/>
  <c r="M442" i="1" l="1"/>
  <c r="H444" i="1"/>
  <c r="L443" i="1"/>
  <c r="M443" i="1" l="1"/>
  <c r="N443" i="1"/>
  <c r="H445" i="1"/>
  <c r="L444" i="1"/>
  <c r="N442" i="1"/>
  <c r="H446" i="1" l="1"/>
  <c r="L445" i="1"/>
  <c r="M444" i="1"/>
  <c r="M445" i="1" s="1"/>
  <c r="N445" i="1" l="1"/>
  <c r="H447" i="1"/>
  <c r="L446" i="1"/>
  <c r="N444" i="1"/>
  <c r="M446" i="1" l="1"/>
  <c r="N446" i="1" s="1"/>
  <c r="H448" i="1"/>
  <c r="L447" i="1"/>
  <c r="H449" i="1" l="1"/>
  <c r="L448" i="1"/>
  <c r="M447" i="1"/>
  <c r="M448" i="1" s="1"/>
  <c r="H450" i="1" l="1"/>
  <c r="L449" i="1"/>
  <c r="N448" i="1"/>
  <c r="N447" i="1"/>
  <c r="H451" i="1" l="1"/>
  <c r="L450" i="1"/>
  <c r="M449" i="1"/>
  <c r="M450" i="1" s="1"/>
  <c r="N450" i="1" l="1"/>
  <c r="N449" i="1"/>
  <c r="H452" i="1"/>
  <c r="L451" i="1"/>
  <c r="H453" i="1" l="1"/>
  <c r="L452" i="1"/>
  <c r="M451" i="1"/>
  <c r="M452" i="1" s="1"/>
  <c r="H454" i="1" l="1"/>
  <c r="L453" i="1"/>
  <c r="M453" i="1"/>
  <c r="N452" i="1"/>
  <c r="N451" i="1"/>
  <c r="N453" i="1" l="1"/>
  <c r="H455" i="1"/>
  <c r="L454" i="1"/>
  <c r="M454" i="1" l="1"/>
  <c r="H456" i="1"/>
  <c r="L455" i="1"/>
  <c r="M455" i="1" l="1"/>
  <c r="N455" i="1"/>
  <c r="H457" i="1"/>
  <c r="L456" i="1"/>
  <c r="N454" i="1"/>
  <c r="H458" i="1" l="1"/>
  <c r="L457" i="1"/>
  <c r="M456" i="1"/>
  <c r="M457" i="1" s="1"/>
  <c r="N457" i="1" l="1"/>
  <c r="H459" i="1"/>
  <c r="L458" i="1"/>
  <c r="N456" i="1"/>
  <c r="M458" i="1" l="1"/>
  <c r="H460" i="1"/>
  <c r="L459" i="1"/>
  <c r="M459" i="1" l="1"/>
  <c r="N459" i="1"/>
  <c r="H461" i="1"/>
  <c r="L460" i="1"/>
  <c r="N458" i="1"/>
  <c r="H462" i="1" l="1"/>
  <c r="L461" i="1"/>
  <c r="M460" i="1"/>
  <c r="M461" i="1" s="1"/>
  <c r="N461" i="1" l="1"/>
  <c r="H463" i="1"/>
  <c r="L462" i="1"/>
  <c r="N460" i="1"/>
  <c r="H464" i="1" l="1"/>
  <c r="L463" i="1"/>
  <c r="M462" i="1"/>
  <c r="M463" i="1" s="1"/>
  <c r="H465" i="1" l="1"/>
  <c r="L464" i="1"/>
  <c r="N463" i="1"/>
  <c r="N462" i="1"/>
  <c r="H466" i="1" l="1"/>
  <c r="L465" i="1"/>
  <c r="M464" i="1"/>
  <c r="M465" i="1" s="1"/>
  <c r="N465" i="1" l="1"/>
  <c r="N464" i="1"/>
  <c r="H467" i="1"/>
  <c r="L466" i="1"/>
  <c r="H468" i="1" l="1"/>
  <c r="L467" i="1"/>
  <c r="M466" i="1"/>
  <c r="M467" i="1" s="1"/>
  <c r="N467" i="1" l="1"/>
  <c r="H469" i="1"/>
  <c r="L468" i="1"/>
  <c r="N466" i="1"/>
  <c r="H470" i="1" l="1"/>
  <c r="L469" i="1"/>
  <c r="M468" i="1"/>
  <c r="M469" i="1" s="1"/>
  <c r="N469" i="1" l="1"/>
  <c r="H471" i="1"/>
  <c r="L470" i="1"/>
  <c r="N468" i="1"/>
  <c r="M470" i="1" l="1"/>
  <c r="H472" i="1"/>
  <c r="L471" i="1"/>
  <c r="H473" i="1" l="1"/>
  <c r="L472" i="1"/>
  <c r="M471" i="1"/>
  <c r="N470" i="1"/>
  <c r="M472" i="1" l="1"/>
  <c r="H474" i="1"/>
  <c r="L473" i="1"/>
  <c r="M473" i="1"/>
  <c r="N472" i="1"/>
  <c r="N471" i="1"/>
  <c r="N473" i="1" l="1"/>
  <c r="H475" i="1"/>
  <c r="L474" i="1"/>
  <c r="H476" i="1" l="1"/>
  <c r="L475" i="1"/>
  <c r="M474" i="1"/>
  <c r="M475" i="1" s="1"/>
  <c r="N475" i="1" l="1"/>
  <c r="H477" i="1"/>
  <c r="L476" i="1"/>
  <c r="N474" i="1"/>
  <c r="H478" i="1" l="1"/>
  <c r="L477" i="1"/>
  <c r="M476" i="1"/>
  <c r="M477" i="1" s="1"/>
  <c r="N477" i="1" l="1"/>
  <c r="N476" i="1"/>
  <c r="H479" i="1"/>
  <c r="L478" i="1"/>
  <c r="M478" i="1" l="1"/>
  <c r="H480" i="1"/>
  <c r="L479" i="1"/>
  <c r="H481" i="1" l="1"/>
  <c r="L480" i="1"/>
  <c r="M479" i="1"/>
  <c r="M480" i="1" s="1"/>
  <c r="N478" i="1"/>
  <c r="N480" i="1" l="1"/>
  <c r="N479" i="1"/>
  <c r="H482" i="1"/>
  <c r="L481" i="1"/>
  <c r="H483" i="1" l="1"/>
  <c r="L482" i="1"/>
  <c r="M481" i="1"/>
  <c r="M482" i="1" s="1"/>
  <c r="N482" i="1" l="1"/>
  <c r="H484" i="1"/>
  <c r="L483" i="1"/>
  <c r="N481" i="1"/>
  <c r="H485" i="1" l="1"/>
  <c r="L484" i="1"/>
  <c r="M483" i="1"/>
  <c r="M484" i="1" s="1"/>
  <c r="H486" i="1" l="1"/>
  <c r="L485" i="1"/>
  <c r="N484" i="1"/>
  <c r="N483" i="1"/>
  <c r="M485" i="1" l="1"/>
  <c r="H487" i="1"/>
  <c r="L486" i="1"/>
  <c r="M486" i="1" l="1"/>
  <c r="N486" i="1"/>
  <c r="H488" i="1"/>
  <c r="L487" i="1"/>
  <c r="N485" i="1"/>
  <c r="H489" i="1" l="1"/>
  <c r="L488" i="1"/>
  <c r="M487" i="1"/>
  <c r="M488" i="1" s="1"/>
  <c r="H490" i="1" l="1"/>
  <c r="L489" i="1"/>
  <c r="N488" i="1"/>
  <c r="N487" i="1"/>
  <c r="M489" i="1" l="1"/>
  <c r="H491" i="1"/>
  <c r="L490" i="1"/>
  <c r="H492" i="1" l="1"/>
  <c r="L491" i="1"/>
  <c r="M490" i="1"/>
  <c r="M491" i="1" s="1"/>
  <c r="N489" i="1"/>
  <c r="N491" i="1" l="1"/>
  <c r="N490" i="1"/>
  <c r="H493" i="1"/>
  <c r="L492" i="1"/>
  <c r="M492" i="1" l="1"/>
  <c r="H494" i="1"/>
  <c r="L493" i="1"/>
  <c r="H495" i="1" l="1"/>
  <c r="L494" i="1"/>
  <c r="M493" i="1"/>
  <c r="M494" i="1" s="1"/>
  <c r="N492" i="1"/>
  <c r="N494" i="1" l="1"/>
  <c r="N493" i="1"/>
  <c r="H496" i="1"/>
  <c r="L495" i="1"/>
  <c r="H497" i="1" l="1"/>
  <c r="L496" i="1"/>
  <c r="M495" i="1"/>
  <c r="M496" i="1" s="1"/>
  <c r="H498" i="1" l="1"/>
  <c r="L497" i="1"/>
  <c r="N496" i="1"/>
  <c r="N495" i="1"/>
  <c r="H499" i="1" l="1"/>
  <c r="L498" i="1"/>
  <c r="M497" i="1"/>
  <c r="M498" i="1" l="1"/>
  <c r="N498" i="1"/>
  <c r="N497" i="1"/>
  <c r="H500" i="1"/>
  <c r="L499" i="1"/>
  <c r="H501" i="1" l="1"/>
  <c r="L500" i="1"/>
  <c r="M499" i="1"/>
  <c r="M500" i="1" s="1"/>
  <c r="N500" i="1" l="1"/>
  <c r="H502" i="1"/>
  <c r="L501" i="1"/>
  <c r="N499" i="1"/>
  <c r="H503" i="1" l="1"/>
  <c r="L502" i="1"/>
  <c r="M501" i="1"/>
  <c r="M502" i="1" s="1"/>
  <c r="H504" i="1" l="1"/>
  <c r="L503" i="1"/>
  <c r="N502" i="1"/>
  <c r="N501" i="1"/>
  <c r="H505" i="1" l="1"/>
  <c r="L504" i="1"/>
  <c r="M503" i="1"/>
  <c r="M504" i="1" s="1"/>
  <c r="N503" i="1" l="1"/>
  <c r="N504" i="1"/>
  <c r="H506" i="1"/>
  <c r="L505" i="1"/>
  <c r="H507" i="1" l="1"/>
  <c r="L506" i="1"/>
  <c r="M505" i="1"/>
  <c r="M506" i="1" l="1"/>
  <c r="H508" i="1"/>
  <c r="L507" i="1"/>
  <c r="N505" i="1"/>
  <c r="H509" i="1" l="1"/>
  <c r="L508" i="1"/>
  <c r="M507" i="1"/>
  <c r="M508" i="1" s="1"/>
  <c r="N506" i="1"/>
  <c r="N507" i="1" l="1"/>
  <c r="N508" i="1"/>
  <c r="H510" i="1"/>
  <c r="L509" i="1"/>
  <c r="H511" i="1" l="1"/>
  <c r="L510" i="1"/>
  <c r="M509" i="1"/>
  <c r="M510" i="1" s="1"/>
  <c r="N510" i="1" l="1"/>
  <c r="H512" i="1"/>
  <c r="L511" i="1"/>
  <c r="N509" i="1"/>
  <c r="M511" i="1" l="1"/>
  <c r="H513" i="1"/>
  <c r="L512" i="1"/>
  <c r="H514" i="1" l="1"/>
  <c r="L513" i="1"/>
  <c r="M512" i="1"/>
  <c r="M513" i="1" s="1"/>
  <c r="N511" i="1"/>
  <c r="N512" i="1" l="1"/>
  <c r="N513" i="1"/>
  <c r="H515" i="1"/>
  <c r="L514" i="1"/>
  <c r="H516" i="1" l="1"/>
  <c r="L515" i="1"/>
  <c r="M514" i="1"/>
  <c r="M515" i="1" s="1"/>
  <c r="N515" i="1" l="1"/>
  <c r="H517" i="1"/>
  <c r="L516" i="1"/>
  <c r="N514" i="1"/>
  <c r="M516" i="1" l="1"/>
  <c r="H518" i="1"/>
  <c r="L517" i="1"/>
  <c r="H519" i="1" l="1"/>
  <c r="L518" i="1"/>
  <c r="M517" i="1"/>
  <c r="M518" i="1" s="1"/>
  <c r="N516" i="1"/>
  <c r="N518" i="1" l="1"/>
  <c r="N517" i="1"/>
  <c r="H520" i="1"/>
  <c r="L519" i="1"/>
  <c r="H521" i="1" l="1"/>
  <c r="L520" i="1"/>
  <c r="M519" i="1"/>
  <c r="M520" i="1" s="1"/>
  <c r="N520" i="1" l="1"/>
  <c r="N519" i="1"/>
  <c r="H522" i="1"/>
  <c r="L521" i="1"/>
  <c r="H523" i="1" l="1"/>
  <c r="L522" i="1"/>
  <c r="M521" i="1"/>
  <c r="M522" i="1" s="1"/>
  <c r="N522" i="1" l="1"/>
  <c r="H524" i="1"/>
  <c r="L523" i="1"/>
  <c r="N521" i="1"/>
  <c r="H525" i="1" l="1"/>
  <c r="L524" i="1"/>
  <c r="M523" i="1"/>
  <c r="M524" i="1" s="1"/>
  <c r="N524" i="1" l="1"/>
  <c r="N523" i="1"/>
  <c r="H526" i="1"/>
  <c r="L525" i="1"/>
  <c r="H527" i="1" l="1"/>
  <c r="L526" i="1"/>
  <c r="M525" i="1"/>
  <c r="M526" i="1" l="1"/>
  <c r="N526" i="1"/>
  <c r="N525" i="1"/>
  <c r="H528" i="1"/>
  <c r="L527" i="1"/>
  <c r="H529" i="1" l="1"/>
  <c r="L528" i="1"/>
  <c r="M527" i="1"/>
  <c r="M528" i="1" s="1"/>
  <c r="N527" i="1" l="1"/>
  <c r="N528" i="1"/>
  <c r="H530" i="1"/>
  <c r="L529" i="1"/>
  <c r="H531" i="1" l="1"/>
  <c r="L530" i="1"/>
  <c r="M529" i="1"/>
  <c r="M530" i="1" s="1"/>
  <c r="N530" i="1" l="1"/>
  <c r="N529" i="1"/>
  <c r="H532" i="1"/>
  <c r="L531" i="1"/>
  <c r="H533" i="1" l="1"/>
  <c r="L532" i="1"/>
  <c r="M531" i="1"/>
  <c r="M532" i="1" s="1"/>
  <c r="H534" i="1" l="1"/>
  <c r="L533" i="1"/>
  <c r="M533" i="1"/>
  <c r="N532" i="1"/>
  <c r="N531" i="1"/>
  <c r="N533" i="1" l="1"/>
  <c r="H535" i="1"/>
  <c r="L534" i="1"/>
  <c r="H536" i="1" l="1"/>
  <c r="L535" i="1"/>
  <c r="M534" i="1"/>
  <c r="M535" i="1" s="1"/>
  <c r="N534" i="1" l="1"/>
  <c r="N535" i="1"/>
  <c r="H537" i="1"/>
  <c r="L536" i="1"/>
  <c r="H538" i="1" l="1"/>
  <c r="L537" i="1"/>
  <c r="M536" i="1"/>
  <c r="M537" i="1" l="1"/>
  <c r="N537" i="1"/>
  <c r="H539" i="1"/>
  <c r="L538" i="1"/>
  <c r="M538" i="1" s="1"/>
  <c r="N536" i="1"/>
  <c r="H540" i="1" l="1"/>
  <c r="L539" i="1"/>
  <c r="M539" i="1" s="1"/>
  <c r="N538" i="1"/>
  <c r="N539" i="1" l="1"/>
  <c r="H541" i="1"/>
  <c r="L540" i="1"/>
  <c r="H542" i="1" l="1"/>
  <c r="L541" i="1"/>
  <c r="M540" i="1"/>
  <c r="M541" i="1" s="1"/>
  <c r="N541" i="1" l="1"/>
  <c r="N540" i="1"/>
  <c r="H543" i="1"/>
  <c r="L542" i="1"/>
  <c r="M542" i="1" l="1"/>
  <c r="H544" i="1"/>
  <c r="L543" i="1"/>
  <c r="H545" i="1" l="1"/>
  <c r="L544" i="1"/>
  <c r="M543" i="1"/>
  <c r="M544" i="1" s="1"/>
  <c r="N542" i="1"/>
  <c r="N544" i="1" l="1"/>
  <c r="N543" i="1"/>
  <c r="H546" i="1"/>
  <c r="L545" i="1"/>
  <c r="H547" i="1" l="1"/>
  <c r="L546" i="1"/>
  <c r="M545" i="1"/>
  <c r="M546" i="1" s="1"/>
  <c r="N545" i="1" l="1"/>
  <c r="N546" i="1"/>
  <c r="H548" i="1"/>
  <c r="L547" i="1"/>
  <c r="H549" i="1" l="1"/>
  <c r="L548" i="1"/>
  <c r="M547" i="1"/>
  <c r="M548" i="1" s="1"/>
  <c r="N548" i="1" l="1"/>
  <c r="N547" i="1"/>
  <c r="H550" i="1"/>
  <c r="L549" i="1"/>
  <c r="H551" i="1" l="1"/>
  <c r="L550" i="1"/>
  <c r="M549" i="1"/>
  <c r="M550" i="1" s="1"/>
  <c r="N550" i="1" l="1"/>
  <c r="H552" i="1"/>
  <c r="L551" i="1"/>
  <c r="N549" i="1"/>
  <c r="H553" i="1" l="1"/>
  <c r="L552" i="1"/>
  <c r="M551" i="1"/>
  <c r="M552" i="1" s="1"/>
  <c r="N552" i="1" l="1"/>
  <c r="H554" i="1"/>
  <c r="L553" i="1"/>
  <c r="N551" i="1"/>
  <c r="M553" i="1" l="1"/>
  <c r="H555" i="1"/>
  <c r="L554" i="1"/>
  <c r="M554" i="1" l="1"/>
  <c r="N554" i="1"/>
  <c r="H556" i="1"/>
  <c r="L555" i="1"/>
  <c r="N553" i="1"/>
  <c r="H557" i="1" l="1"/>
  <c r="L556" i="1"/>
  <c r="M555" i="1"/>
  <c r="M556" i="1" s="1"/>
  <c r="H558" i="1" l="1"/>
  <c r="L557" i="1"/>
  <c r="M557" i="1"/>
  <c r="N556" i="1"/>
  <c r="N555" i="1"/>
  <c r="N557" i="1" l="1"/>
  <c r="H559" i="1"/>
  <c r="L558" i="1"/>
  <c r="H560" i="1" l="1"/>
  <c r="L559" i="1"/>
  <c r="M558" i="1"/>
  <c r="M559" i="1" s="1"/>
  <c r="N559" i="1" l="1"/>
  <c r="N558" i="1"/>
  <c r="H561" i="1"/>
  <c r="L560" i="1"/>
  <c r="H562" i="1" l="1"/>
  <c r="L561" i="1"/>
  <c r="M560" i="1"/>
  <c r="M561" i="1" s="1"/>
  <c r="N561" i="1" l="1"/>
  <c r="H563" i="1"/>
  <c r="L562" i="1"/>
  <c r="M562" i="1" s="1"/>
  <c r="N560" i="1"/>
  <c r="H564" i="1" l="1"/>
  <c r="L563" i="1"/>
  <c r="N562" i="1"/>
  <c r="H565" i="1" l="1"/>
  <c r="L564" i="1"/>
  <c r="M563" i="1"/>
  <c r="M564" i="1" s="1"/>
  <c r="N564" i="1" l="1"/>
  <c r="H566" i="1"/>
  <c r="L565" i="1"/>
  <c r="N563" i="1"/>
  <c r="M565" i="1" l="1"/>
  <c r="H567" i="1"/>
  <c r="L566" i="1"/>
  <c r="H568" i="1" l="1"/>
  <c r="L567" i="1"/>
  <c r="M566" i="1"/>
  <c r="M567" i="1" s="1"/>
  <c r="N565" i="1"/>
  <c r="N567" i="1" l="1"/>
  <c r="H569" i="1"/>
  <c r="L568" i="1"/>
  <c r="N566" i="1"/>
  <c r="M568" i="1" l="1"/>
  <c r="H570" i="1"/>
  <c r="L569" i="1"/>
  <c r="H571" i="1" l="1"/>
  <c r="L570" i="1"/>
  <c r="M569" i="1"/>
  <c r="N568" i="1"/>
  <c r="M570" i="1" l="1"/>
  <c r="N570" i="1"/>
  <c r="H572" i="1"/>
  <c r="L571" i="1"/>
  <c r="N569" i="1"/>
  <c r="H573" i="1" l="1"/>
  <c r="L572" i="1"/>
  <c r="M571" i="1"/>
  <c r="M572" i="1" s="1"/>
  <c r="N571" i="1" l="1"/>
  <c r="N572" i="1"/>
  <c r="H574" i="1"/>
  <c r="L573" i="1"/>
  <c r="H575" i="1" l="1"/>
  <c r="L574" i="1"/>
  <c r="M573" i="1"/>
  <c r="M574" i="1" l="1"/>
  <c r="N573" i="1"/>
  <c r="N574" i="1"/>
  <c r="H576" i="1"/>
  <c r="L575" i="1"/>
  <c r="H577" i="1" l="1"/>
  <c r="L576" i="1"/>
  <c r="M575" i="1"/>
  <c r="M576" i="1" s="1"/>
  <c r="N576" i="1" l="1"/>
  <c r="H578" i="1"/>
  <c r="L577" i="1"/>
  <c r="N575" i="1"/>
  <c r="M577" i="1" l="1"/>
  <c r="H579" i="1"/>
  <c r="L578" i="1"/>
  <c r="H580" i="1" l="1"/>
  <c r="L579" i="1"/>
  <c r="M578" i="1"/>
  <c r="M579" i="1" s="1"/>
  <c r="N577" i="1"/>
  <c r="N578" i="1" l="1"/>
  <c r="N579" i="1"/>
  <c r="H581" i="1"/>
  <c r="L580" i="1"/>
  <c r="H582" i="1" l="1"/>
  <c r="L581" i="1"/>
  <c r="M580" i="1"/>
  <c r="M581" i="1" s="1"/>
  <c r="N581" i="1" l="1"/>
  <c r="N580" i="1"/>
  <c r="H583" i="1"/>
  <c r="L582" i="1"/>
  <c r="H584" i="1" l="1"/>
  <c r="L583" i="1"/>
  <c r="M582" i="1"/>
  <c r="M583" i="1" s="1"/>
  <c r="N583" i="1" l="1"/>
  <c r="H585" i="1"/>
  <c r="L584" i="1"/>
  <c r="N582" i="1"/>
  <c r="H586" i="1" l="1"/>
  <c r="L585" i="1"/>
  <c r="M584" i="1"/>
  <c r="M585" i="1" s="1"/>
  <c r="H587" i="1" l="1"/>
  <c r="L586" i="1"/>
  <c r="N585" i="1"/>
  <c r="N584" i="1"/>
  <c r="M586" i="1" l="1"/>
  <c r="H588" i="1"/>
  <c r="L587" i="1"/>
  <c r="H589" i="1" l="1"/>
  <c r="L588" i="1"/>
  <c r="M587" i="1"/>
  <c r="M588" i="1" s="1"/>
  <c r="N586" i="1"/>
  <c r="N588" i="1" l="1"/>
  <c r="N587" i="1"/>
  <c r="H590" i="1"/>
  <c r="L589" i="1"/>
  <c r="H591" i="1" l="1"/>
  <c r="L590" i="1"/>
  <c r="M589" i="1"/>
  <c r="M590" i="1" s="1"/>
  <c r="N590" i="1" l="1"/>
  <c r="N589" i="1"/>
  <c r="H592" i="1"/>
  <c r="L591" i="1"/>
  <c r="H593" i="1" l="1"/>
  <c r="L592" i="1"/>
  <c r="M591" i="1"/>
  <c r="M592" i="1" l="1"/>
  <c r="N592" i="1"/>
  <c r="H594" i="1"/>
  <c r="L593" i="1"/>
  <c r="N591" i="1"/>
  <c r="H595" i="1" l="1"/>
  <c r="L594" i="1"/>
  <c r="M593" i="1"/>
  <c r="M594" i="1" s="1"/>
  <c r="N594" i="1" l="1"/>
  <c r="H596" i="1"/>
  <c r="L595" i="1"/>
  <c r="N593" i="1"/>
  <c r="H597" i="1" l="1"/>
  <c r="L596" i="1"/>
  <c r="M595" i="1"/>
  <c r="M596" i="1" s="1"/>
  <c r="H598" i="1" l="1"/>
  <c r="L597" i="1"/>
  <c r="M597" i="1"/>
  <c r="N596" i="1"/>
  <c r="N595" i="1"/>
  <c r="N597" i="1" l="1"/>
  <c r="H599" i="1"/>
  <c r="L598" i="1"/>
  <c r="H600" i="1" l="1"/>
  <c r="L599" i="1"/>
  <c r="M598" i="1"/>
  <c r="M599" i="1" s="1"/>
  <c r="N599" i="1" l="1"/>
  <c r="H601" i="1"/>
  <c r="L600" i="1"/>
  <c r="N598" i="1"/>
  <c r="H602" i="1" l="1"/>
  <c r="L601" i="1"/>
  <c r="M600" i="1"/>
  <c r="M601" i="1" s="1"/>
  <c r="N601" i="1" l="1"/>
  <c r="H603" i="1"/>
  <c r="L602" i="1"/>
  <c r="N600" i="1"/>
  <c r="M602" i="1" l="1"/>
  <c r="H604" i="1"/>
  <c r="L603" i="1"/>
  <c r="M603" i="1" l="1"/>
  <c r="N603" i="1"/>
  <c r="H605" i="1"/>
  <c r="L604" i="1"/>
  <c r="N602" i="1"/>
  <c r="H606" i="1" l="1"/>
  <c r="L605" i="1"/>
  <c r="M604" i="1"/>
  <c r="M605" i="1" s="1"/>
  <c r="N605" i="1" l="1"/>
  <c r="H607" i="1"/>
  <c r="L606" i="1"/>
  <c r="N604" i="1"/>
  <c r="H608" i="1" l="1"/>
  <c r="L607" i="1"/>
  <c r="M606" i="1"/>
  <c r="M607" i="1" s="1"/>
  <c r="H609" i="1" l="1"/>
  <c r="L608" i="1"/>
  <c r="M608" i="1" s="1"/>
  <c r="N607" i="1"/>
  <c r="N606" i="1"/>
  <c r="N608" i="1" l="1"/>
  <c r="H610" i="1"/>
  <c r="L609" i="1"/>
  <c r="H611" i="1" l="1"/>
  <c r="L610" i="1"/>
  <c r="M609" i="1"/>
  <c r="M610" i="1" s="1"/>
  <c r="N610" i="1" l="1"/>
  <c r="H612" i="1"/>
  <c r="L611" i="1"/>
  <c r="N609" i="1"/>
  <c r="H613" i="1" l="1"/>
  <c r="L612" i="1"/>
  <c r="M611" i="1"/>
  <c r="M612" i="1" s="1"/>
  <c r="H614" i="1" l="1"/>
  <c r="L613" i="1"/>
  <c r="M613" i="1"/>
  <c r="N612" i="1"/>
  <c r="N611" i="1"/>
  <c r="N613" i="1" l="1"/>
  <c r="H615" i="1"/>
  <c r="L614" i="1"/>
  <c r="H616" i="1" l="1"/>
  <c r="L615" i="1"/>
  <c r="M614" i="1"/>
  <c r="M615" i="1" s="1"/>
  <c r="N615" i="1" l="1"/>
  <c r="N614" i="1"/>
  <c r="H617" i="1"/>
  <c r="L616" i="1"/>
  <c r="H618" i="1" l="1"/>
  <c r="L617" i="1"/>
  <c r="M616" i="1"/>
  <c r="M617" i="1" s="1"/>
  <c r="N617" i="1" l="1"/>
  <c r="N616" i="1"/>
  <c r="H619" i="1"/>
  <c r="L618" i="1"/>
  <c r="H620" i="1" l="1"/>
  <c r="L619" i="1"/>
  <c r="M618" i="1"/>
  <c r="M619" i="1" s="1"/>
  <c r="N619" i="1" l="1"/>
  <c r="H621" i="1"/>
  <c r="L620" i="1"/>
  <c r="N618" i="1"/>
  <c r="M620" i="1" l="1"/>
  <c r="H622" i="1"/>
  <c r="L621" i="1"/>
  <c r="H623" i="1" l="1"/>
  <c r="L622" i="1"/>
  <c r="M621" i="1"/>
  <c r="M622" i="1" s="1"/>
  <c r="N620" i="1"/>
  <c r="N622" i="1" l="1"/>
  <c r="N621" i="1"/>
  <c r="H624" i="1"/>
  <c r="L623" i="1"/>
  <c r="M623" i="1" l="1"/>
  <c r="H625" i="1"/>
  <c r="L624" i="1"/>
  <c r="H626" i="1" l="1"/>
  <c r="L625" i="1"/>
  <c r="M624" i="1"/>
  <c r="M625" i="1" s="1"/>
  <c r="N623" i="1"/>
  <c r="N625" i="1" l="1"/>
  <c r="N624" i="1"/>
  <c r="H627" i="1"/>
  <c r="L626" i="1"/>
  <c r="H628" i="1" l="1"/>
  <c r="L627" i="1"/>
  <c r="M626" i="1"/>
  <c r="M627" i="1" s="1"/>
  <c r="N627" i="1" l="1"/>
  <c r="H629" i="1"/>
  <c r="L628" i="1"/>
  <c r="N626" i="1"/>
  <c r="H630" i="1" l="1"/>
  <c r="L629" i="1"/>
  <c r="M628" i="1"/>
  <c r="M629" i="1" s="1"/>
  <c r="H631" i="1" l="1"/>
  <c r="L630" i="1"/>
  <c r="N629" i="1"/>
  <c r="N628" i="1"/>
  <c r="H632" i="1" l="1"/>
  <c r="L631" i="1"/>
  <c r="M630" i="1"/>
  <c r="M631" i="1" s="1"/>
  <c r="N631" i="1" l="1"/>
  <c r="H633" i="1"/>
  <c r="L632" i="1"/>
  <c r="N630" i="1"/>
  <c r="H634" i="1" l="1"/>
  <c r="L633" i="1"/>
  <c r="M632" i="1"/>
  <c r="M633" i="1" s="1"/>
  <c r="N633" i="1" l="1"/>
  <c r="H635" i="1"/>
  <c r="L634" i="1"/>
  <c r="N632" i="1"/>
  <c r="H636" i="1" l="1"/>
  <c r="L635" i="1"/>
  <c r="M634" i="1"/>
  <c r="M635" i="1" l="1"/>
  <c r="N635" i="1"/>
  <c r="H637" i="1"/>
  <c r="L636" i="1"/>
  <c r="N634" i="1"/>
  <c r="H638" i="1" l="1"/>
  <c r="L637" i="1"/>
  <c r="M636" i="1"/>
  <c r="M637" i="1" s="1"/>
  <c r="N637" i="1" l="1"/>
  <c r="H639" i="1"/>
  <c r="L638" i="1"/>
  <c r="N636" i="1"/>
  <c r="H640" i="1" l="1"/>
  <c r="L639" i="1"/>
  <c r="M638" i="1"/>
  <c r="M639" i="1" s="1"/>
  <c r="N639" i="1" l="1"/>
  <c r="N638" i="1"/>
  <c r="H641" i="1"/>
  <c r="L640" i="1"/>
  <c r="M640" i="1" l="1"/>
  <c r="H642" i="1"/>
  <c r="L641" i="1"/>
  <c r="H643" i="1" l="1"/>
  <c r="L642" i="1"/>
  <c r="M641" i="1"/>
  <c r="M642" i="1" s="1"/>
  <c r="N640" i="1"/>
  <c r="H644" i="1" l="1"/>
  <c r="L643" i="1"/>
  <c r="N642" i="1"/>
  <c r="N641" i="1"/>
  <c r="M643" i="1" l="1"/>
  <c r="H645" i="1"/>
  <c r="L644" i="1"/>
  <c r="H646" i="1" l="1"/>
  <c r="L645" i="1"/>
  <c r="M644" i="1"/>
  <c r="M645" i="1" s="1"/>
  <c r="N643" i="1"/>
  <c r="N645" i="1" l="1"/>
  <c r="N644" i="1"/>
  <c r="H647" i="1"/>
  <c r="L646" i="1"/>
  <c r="H648" i="1" l="1"/>
  <c r="L647" i="1"/>
  <c r="M646" i="1"/>
  <c r="M647" i="1" s="1"/>
  <c r="N647" i="1" l="1"/>
  <c r="H649" i="1"/>
  <c r="L648" i="1"/>
  <c r="N646" i="1"/>
  <c r="M648" i="1" l="1"/>
  <c r="H650" i="1"/>
  <c r="L649" i="1"/>
  <c r="H651" i="1" l="1"/>
  <c r="L650" i="1"/>
  <c r="M649" i="1"/>
  <c r="M650" i="1" s="1"/>
  <c r="N648" i="1"/>
  <c r="H652" i="1" l="1"/>
  <c r="L651" i="1"/>
  <c r="N650" i="1"/>
  <c r="N649" i="1"/>
  <c r="H653" i="1" l="1"/>
  <c r="L652" i="1"/>
  <c r="M651" i="1"/>
  <c r="M652" i="1" s="1"/>
  <c r="N652" i="1" l="1"/>
  <c r="N651" i="1"/>
  <c r="H654" i="1"/>
  <c r="L653" i="1"/>
  <c r="M653" i="1" l="1"/>
  <c r="H655" i="1"/>
  <c r="L654" i="1"/>
  <c r="H656" i="1" l="1"/>
  <c r="L655" i="1"/>
  <c r="M654" i="1"/>
  <c r="M655" i="1" s="1"/>
  <c r="N653" i="1"/>
  <c r="N655" i="1" l="1"/>
  <c r="N654" i="1"/>
  <c r="H657" i="1"/>
  <c r="L656" i="1"/>
  <c r="H658" i="1" l="1"/>
  <c r="L657" i="1"/>
  <c r="M656" i="1"/>
  <c r="M657" i="1" l="1"/>
  <c r="N657" i="1"/>
  <c r="N656" i="1"/>
  <c r="H659" i="1"/>
  <c r="L658" i="1"/>
  <c r="H660" i="1" l="1"/>
  <c r="L659" i="1"/>
  <c r="M658" i="1"/>
  <c r="M659" i="1" s="1"/>
  <c r="N659" i="1" l="1"/>
  <c r="N658" i="1"/>
  <c r="H661" i="1"/>
  <c r="L660" i="1"/>
  <c r="H662" i="1" l="1"/>
  <c r="L661" i="1"/>
  <c r="M660" i="1"/>
  <c r="M661" i="1" s="1"/>
  <c r="N661" i="1" l="1"/>
  <c r="H663" i="1"/>
  <c r="L662" i="1"/>
  <c r="N660" i="1"/>
  <c r="H664" i="1" l="1"/>
  <c r="L663" i="1"/>
  <c r="M662" i="1"/>
  <c r="M663" i="1" s="1"/>
  <c r="N663" i="1" l="1"/>
  <c r="H665" i="1"/>
  <c r="L664" i="1"/>
  <c r="M664" i="1" s="1"/>
  <c r="N662" i="1"/>
  <c r="N664" i="1" l="1"/>
  <c r="H666" i="1"/>
  <c r="L665" i="1"/>
  <c r="H667" i="1" l="1"/>
  <c r="L666" i="1"/>
  <c r="M665" i="1"/>
  <c r="M666" i="1" s="1"/>
  <c r="N666" i="1" l="1"/>
  <c r="H668" i="1"/>
  <c r="L667" i="1"/>
  <c r="N665" i="1"/>
  <c r="H669" i="1" l="1"/>
  <c r="L668" i="1"/>
  <c r="M667" i="1"/>
  <c r="M668" i="1" l="1"/>
  <c r="H670" i="1"/>
  <c r="L669" i="1"/>
  <c r="N667" i="1"/>
  <c r="H671" i="1" l="1"/>
  <c r="L670" i="1"/>
  <c r="M669" i="1"/>
  <c r="M670" i="1" s="1"/>
  <c r="N668" i="1"/>
  <c r="N669" i="1" l="1"/>
  <c r="N670" i="1"/>
  <c r="H672" i="1"/>
  <c r="L671" i="1"/>
  <c r="H673" i="1" l="1"/>
  <c r="L672" i="1"/>
  <c r="M671" i="1"/>
  <c r="M672" i="1" s="1"/>
  <c r="N672" i="1" l="1"/>
  <c r="H674" i="1"/>
  <c r="L673" i="1"/>
  <c r="N671" i="1"/>
  <c r="H675" i="1" l="1"/>
  <c r="L674" i="1"/>
  <c r="M673" i="1"/>
  <c r="M674" i="1" s="1"/>
  <c r="N674" i="1" l="1"/>
  <c r="H676" i="1"/>
  <c r="L675" i="1"/>
  <c r="N673" i="1"/>
  <c r="H677" i="1" l="1"/>
  <c r="L676" i="1"/>
  <c r="M675" i="1"/>
  <c r="M676" i="1" s="1"/>
  <c r="H678" i="1" l="1"/>
  <c r="L677" i="1"/>
  <c r="N676" i="1"/>
  <c r="N675" i="1"/>
  <c r="H679" i="1" l="1"/>
  <c r="L678" i="1"/>
  <c r="M677" i="1"/>
  <c r="M678" i="1" s="1"/>
  <c r="N678" i="1" l="1"/>
  <c r="N677" i="1"/>
  <c r="H680" i="1"/>
  <c r="L679" i="1"/>
  <c r="M679" i="1" l="1"/>
  <c r="H681" i="1"/>
  <c r="L680" i="1"/>
  <c r="H682" i="1" l="1"/>
  <c r="L681" i="1"/>
  <c r="M680" i="1"/>
  <c r="M681" i="1" s="1"/>
  <c r="N679" i="1"/>
  <c r="N681" i="1" l="1"/>
  <c r="N680" i="1"/>
  <c r="H683" i="1"/>
  <c r="L682" i="1"/>
  <c r="H684" i="1" l="1"/>
  <c r="L683" i="1"/>
  <c r="M682" i="1"/>
  <c r="M683" i="1" s="1"/>
  <c r="N683" i="1" l="1"/>
  <c r="N682" i="1"/>
  <c r="H685" i="1"/>
  <c r="L684" i="1"/>
  <c r="M684" i="1" s="1"/>
  <c r="H686" i="1" l="1"/>
  <c r="L685" i="1"/>
  <c r="N684" i="1"/>
  <c r="H687" i="1" l="1"/>
  <c r="L686" i="1"/>
  <c r="M685" i="1"/>
  <c r="M686" i="1" s="1"/>
  <c r="N686" i="1" l="1"/>
  <c r="N685" i="1"/>
  <c r="H688" i="1"/>
  <c r="L687" i="1"/>
  <c r="H689" i="1" l="1"/>
  <c r="L688" i="1"/>
  <c r="M687" i="1"/>
  <c r="M688" i="1" l="1"/>
  <c r="N688" i="1" s="1"/>
  <c r="H690" i="1"/>
  <c r="L689" i="1"/>
  <c r="N687" i="1"/>
  <c r="H691" i="1" l="1"/>
  <c r="L690" i="1"/>
  <c r="M689" i="1"/>
  <c r="M690" i="1" s="1"/>
  <c r="N690" i="1" l="1"/>
  <c r="N689" i="1"/>
  <c r="H692" i="1"/>
  <c r="L691" i="1"/>
  <c r="M691" i="1" s="1"/>
  <c r="H693" i="1" l="1"/>
  <c r="L692" i="1"/>
  <c r="N691" i="1"/>
  <c r="H694" i="1" l="1"/>
  <c r="L693" i="1"/>
  <c r="M692" i="1"/>
  <c r="M693" i="1" s="1"/>
  <c r="N693" i="1" l="1"/>
  <c r="N692" i="1"/>
  <c r="H695" i="1"/>
  <c r="L694" i="1"/>
  <c r="M694" i="1" s="1"/>
  <c r="H696" i="1" l="1"/>
  <c r="L695" i="1"/>
  <c r="N694" i="1"/>
  <c r="H697" i="1" l="1"/>
  <c r="L696" i="1"/>
  <c r="M695" i="1"/>
  <c r="M696" i="1" s="1"/>
  <c r="N696" i="1" l="1"/>
  <c r="N695" i="1"/>
  <c r="H698" i="1"/>
  <c r="L697" i="1"/>
  <c r="H699" i="1" l="1"/>
  <c r="L698" i="1"/>
  <c r="M697" i="1"/>
  <c r="M698" i="1" s="1"/>
  <c r="N698" i="1" l="1"/>
  <c r="H700" i="1"/>
  <c r="L699" i="1"/>
  <c r="M699" i="1" s="1"/>
  <c r="N697" i="1"/>
  <c r="H701" i="1" l="1"/>
  <c r="L700" i="1"/>
  <c r="N699" i="1"/>
  <c r="H702" i="1" l="1"/>
  <c r="L701" i="1"/>
  <c r="M700" i="1"/>
  <c r="M701" i="1" s="1"/>
  <c r="N701" i="1" l="1"/>
  <c r="N700" i="1"/>
  <c r="H703" i="1"/>
  <c r="L702" i="1"/>
  <c r="H704" i="1" l="1"/>
  <c r="L703" i="1"/>
  <c r="M702" i="1"/>
  <c r="M703" i="1" s="1"/>
  <c r="N703" i="1" l="1"/>
  <c r="H705" i="1"/>
  <c r="L704" i="1"/>
  <c r="N702" i="1"/>
  <c r="H706" i="1" l="1"/>
  <c r="L705" i="1"/>
  <c r="M704" i="1"/>
  <c r="M705" i="1" l="1"/>
  <c r="H707" i="1"/>
  <c r="L706" i="1"/>
  <c r="N704" i="1"/>
  <c r="H708" i="1" l="1"/>
  <c r="L707" i="1"/>
  <c r="M706" i="1"/>
  <c r="M707" i="1" s="1"/>
  <c r="N705" i="1"/>
  <c r="H709" i="1" l="1"/>
  <c r="L708" i="1"/>
  <c r="M708" i="1"/>
  <c r="N707" i="1"/>
  <c r="N706" i="1"/>
  <c r="N708" i="1" l="1"/>
  <c r="H710" i="1"/>
  <c r="L709" i="1"/>
  <c r="H711" i="1" l="1"/>
  <c r="L710" i="1"/>
  <c r="M709" i="1"/>
  <c r="M710" i="1" s="1"/>
  <c r="N710" i="1" l="1"/>
  <c r="H712" i="1"/>
  <c r="L711" i="1"/>
  <c r="N709" i="1"/>
  <c r="H713" i="1" l="1"/>
  <c r="L712" i="1"/>
  <c r="M711" i="1"/>
  <c r="M712" i="1" s="1"/>
  <c r="H714" i="1" l="1"/>
  <c r="L713" i="1"/>
  <c r="N712" i="1"/>
  <c r="N711" i="1"/>
  <c r="H715" i="1" l="1"/>
  <c r="L714" i="1"/>
  <c r="M713" i="1"/>
  <c r="M714" i="1" s="1"/>
  <c r="N714" i="1" l="1"/>
  <c r="N713" i="1"/>
  <c r="H716" i="1"/>
  <c r="L715" i="1"/>
  <c r="H717" i="1" l="1"/>
  <c r="L716" i="1"/>
  <c r="M715" i="1"/>
  <c r="M716" i="1" s="1"/>
  <c r="N716" i="1" l="1"/>
  <c r="H718" i="1"/>
  <c r="L717" i="1"/>
  <c r="N715" i="1"/>
  <c r="H719" i="1" l="1"/>
  <c r="L718" i="1"/>
  <c r="M717" i="1"/>
  <c r="M718" i="1" s="1"/>
  <c r="N718" i="1" l="1"/>
  <c r="H720" i="1"/>
  <c r="L719" i="1"/>
  <c r="N717" i="1"/>
  <c r="M719" i="1" l="1"/>
  <c r="H721" i="1"/>
  <c r="L720" i="1"/>
  <c r="M720" i="1" l="1"/>
  <c r="H722" i="1"/>
  <c r="L721" i="1"/>
  <c r="N719" i="1"/>
  <c r="H723" i="1" l="1"/>
  <c r="L722" i="1"/>
  <c r="M721" i="1"/>
  <c r="M722" i="1" s="1"/>
  <c r="N720" i="1"/>
  <c r="N722" i="1" l="1"/>
  <c r="N721" i="1"/>
  <c r="H724" i="1"/>
  <c r="L723" i="1"/>
  <c r="M723" i="1" l="1"/>
  <c r="H725" i="1"/>
  <c r="L724" i="1"/>
  <c r="H726" i="1" l="1"/>
  <c r="L725" i="1"/>
  <c r="M724" i="1"/>
  <c r="M725" i="1" s="1"/>
  <c r="N723" i="1"/>
  <c r="N725" i="1" l="1"/>
  <c r="N724" i="1"/>
  <c r="H727" i="1"/>
  <c r="L726" i="1"/>
  <c r="H728" i="1" l="1"/>
  <c r="L727" i="1"/>
  <c r="M726" i="1"/>
  <c r="M727" i="1" s="1"/>
  <c r="N727" i="1" l="1"/>
  <c r="H729" i="1"/>
  <c r="L728" i="1"/>
  <c r="N726" i="1"/>
  <c r="H730" i="1" l="1"/>
  <c r="L729" i="1"/>
  <c r="M728" i="1"/>
  <c r="M729" i="1" s="1"/>
  <c r="N729" i="1" l="1"/>
  <c r="H731" i="1"/>
  <c r="L730" i="1"/>
  <c r="N728" i="1"/>
  <c r="H732" i="1" l="1"/>
  <c r="L731" i="1"/>
  <c r="M730" i="1"/>
  <c r="M731" i="1" l="1"/>
  <c r="N731" i="1"/>
  <c r="N730" i="1"/>
  <c r="H733" i="1"/>
  <c r="L732" i="1"/>
  <c r="H734" i="1" l="1"/>
  <c r="L733" i="1"/>
  <c r="M732" i="1"/>
  <c r="M733" i="1" s="1"/>
  <c r="N732" i="1" l="1"/>
  <c r="N733" i="1"/>
  <c r="H735" i="1"/>
  <c r="L734" i="1"/>
  <c r="M734" i="1" s="1"/>
  <c r="N734" i="1" l="1"/>
  <c r="H736" i="1"/>
  <c r="L735" i="1"/>
  <c r="H737" i="1" l="1"/>
  <c r="L736" i="1"/>
  <c r="M735" i="1"/>
  <c r="M736" i="1" l="1"/>
  <c r="N736" i="1"/>
  <c r="N735" i="1"/>
  <c r="H738" i="1"/>
  <c r="L737" i="1"/>
  <c r="H739" i="1" l="1"/>
  <c r="L738" i="1"/>
  <c r="M737" i="1"/>
  <c r="M738" i="1" s="1"/>
  <c r="N738" i="1" l="1"/>
  <c r="H740" i="1"/>
  <c r="L739" i="1"/>
  <c r="M739" i="1" s="1"/>
  <c r="N737" i="1"/>
  <c r="H741" i="1" l="1"/>
  <c r="L740" i="1"/>
  <c r="N739" i="1"/>
  <c r="H742" i="1" l="1"/>
  <c r="L741" i="1"/>
  <c r="M740" i="1"/>
  <c r="M741" i="1" s="1"/>
  <c r="N741" i="1" l="1"/>
  <c r="H743" i="1"/>
  <c r="L742" i="1"/>
  <c r="N740" i="1"/>
  <c r="H744" i="1" l="1"/>
  <c r="L743" i="1"/>
  <c r="M742" i="1"/>
  <c r="M743" i="1" s="1"/>
  <c r="N743" i="1" l="1"/>
  <c r="H745" i="1"/>
  <c r="L744" i="1"/>
  <c r="N742" i="1"/>
  <c r="H746" i="1" l="1"/>
  <c r="L745" i="1"/>
  <c r="M744" i="1"/>
  <c r="M745" i="1" s="1"/>
  <c r="N745" i="1" l="1"/>
  <c r="N744" i="1"/>
  <c r="H747" i="1"/>
  <c r="L746" i="1"/>
  <c r="H748" i="1" l="1"/>
  <c r="L747" i="1"/>
  <c r="M746" i="1"/>
  <c r="M747" i="1" s="1"/>
  <c r="N747" i="1" l="1"/>
  <c r="H749" i="1"/>
  <c r="L748" i="1"/>
  <c r="N746" i="1"/>
  <c r="H750" i="1" l="1"/>
  <c r="L749" i="1"/>
  <c r="M748" i="1"/>
  <c r="M749" i="1" s="1"/>
  <c r="N748" i="1" l="1"/>
  <c r="N749" i="1"/>
  <c r="H751" i="1"/>
  <c r="L750" i="1"/>
  <c r="H752" i="1" l="1"/>
  <c r="L751" i="1"/>
  <c r="M750" i="1"/>
  <c r="M751" i="1" s="1"/>
  <c r="N751" i="1" l="1"/>
  <c r="N750" i="1"/>
  <c r="H753" i="1"/>
  <c r="L752" i="1"/>
  <c r="M752" i="1" l="1"/>
  <c r="H754" i="1"/>
  <c r="L753" i="1"/>
  <c r="H755" i="1" l="1"/>
  <c r="L754" i="1"/>
  <c r="M753" i="1"/>
  <c r="M754" i="1" s="1"/>
  <c r="N752" i="1"/>
  <c r="N754" i="1" l="1"/>
  <c r="N753" i="1"/>
  <c r="H756" i="1"/>
  <c r="L755" i="1"/>
  <c r="H757" i="1" l="1"/>
  <c r="L756" i="1"/>
  <c r="M755" i="1"/>
  <c r="M756" i="1" s="1"/>
  <c r="N756" i="1" l="1"/>
  <c r="H758" i="1"/>
  <c r="L757" i="1"/>
  <c r="N755" i="1"/>
  <c r="M757" i="1" l="1"/>
  <c r="H759" i="1"/>
  <c r="L758" i="1"/>
  <c r="M758" i="1" l="1"/>
  <c r="N758" i="1"/>
  <c r="H760" i="1"/>
  <c r="L759" i="1"/>
  <c r="N757" i="1"/>
  <c r="H761" i="1" l="1"/>
  <c r="L760" i="1"/>
  <c r="M759" i="1"/>
  <c r="M760" i="1" s="1"/>
  <c r="H762" i="1" l="1"/>
  <c r="L761" i="1"/>
  <c r="M761" i="1"/>
  <c r="N760" i="1"/>
  <c r="N759" i="1"/>
  <c r="N761" i="1" l="1"/>
  <c r="H763" i="1"/>
  <c r="L762" i="1"/>
  <c r="H764" i="1" l="1"/>
  <c r="L763" i="1"/>
  <c r="M762" i="1"/>
  <c r="M763" i="1" s="1"/>
  <c r="N763" i="1" l="1"/>
  <c r="N762" i="1"/>
  <c r="H765" i="1"/>
  <c r="L764" i="1"/>
  <c r="M764" i="1" l="1"/>
  <c r="H766" i="1"/>
  <c r="L765" i="1"/>
  <c r="H767" i="1" l="1"/>
  <c r="L766" i="1"/>
  <c r="M765" i="1"/>
  <c r="M766" i="1" s="1"/>
  <c r="N764" i="1"/>
  <c r="N765" i="1" l="1"/>
  <c r="N766" i="1"/>
  <c r="H768" i="1"/>
  <c r="L767" i="1"/>
  <c r="H769" i="1" l="1"/>
  <c r="L768" i="1"/>
  <c r="M767" i="1"/>
  <c r="M768" i="1" s="1"/>
  <c r="H770" i="1" l="1"/>
  <c r="L769" i="1"/>
  <c r="N768" i="1"/>
  <c r="N767" i="1"/>
  <c r="H771" i="1" l="1"/>
  <c r="L770" i="1"/>
  <c r="M769" i="1"/>
  <c r="M770" i="1" s="1"/>
  <c r="N769" i="1" l="1"/>
  <c r="N770" i="1"/>
  <c r="H772" i="1"/>
  <c r="L771" i="1"/>
  <c r="H773" i="1" l="1"/>
  <c r="L772" i="1"/>
  <c r="M771" i="1"/>
  <c r="M772" i="1" s="1"/>
  <c r="N772" i="1" l="1"/>
  <c r="H774" i="1"/>
  <c r="L773" i="1"/>
  <c r="N771" i="1"/>
  <c r="H775" i="1" l="1"/>
  <c r="L774" i="1"/>
  <c r="M773" i="1"/>
  <c r="M774" i="1" s="1"/>
  <c r="H776" i="1" l="1"/>
  <c r="L775" i="1"/>
  <c r="M775" i="1"/>
  <c r="N774" i="1"/>
  <c r="N773" i="1"/>
  <c r="N775" i="1" l="1"/>
  <c r="H777" i="1"/>
  <c r="L776" i="1"/>
  <c r="H778" i="1" l="1"/>
  <c r="L777" i="1"/>
  <c r="M776" i="1"/>
  <c r="M777" i="1" s="1"/>
  <c r="N777" i="1" l="1"/>
  <c r="H779" i="1"/>
  <c r="L778" i="1"/>
  <c r="N776" i="1"/>
  <c r="H780" i="1" l="1"/>
  <c r="L779" i="1"/>
  <c r="M778" i="1"/>
  <c r="M779" i="1" s="1"/>
  <c r="N779" i="1" l="1"/>
  <c r="H781" i="1"/>
  <c r="L780" i="1"/>
  <c r="N778" i="1"/>
  <c r="H782" i="1" l="1"/>
  <c r="L781" i="1"/>
  <c r="M780" i="1"/>
  <c r="M781" i="1" l="1"/>
  <c r="H783" i="1"/>
  <c r="L782" i="1"/>
  <c r="N780" i="1"/>
  <c r="H784" i="1" l="1"/>
  <c r="L783" i="1"/>
  <c r="M782" i="1"/>
  <c r="N781" i="1"/>
  <c r="M783" i="1" l="1"/>
  <c r="N783" i="1"/>
  <c r="H785" i="1"/>
  <c r="L784" i="1"/>
  <c r="N782" i="1"/>
  <c r="M784" i="1" l="1"/>
  <c r="H786" i="1"/>
  <c r="L785" i="1"/>
  <c r="M785" i="1" l="1"/>
  <c r="N785" i="1" s="1"/>
  <c r="H787" i="1"/>
  <c r="L786" i="1"/>
  <c r="N784" i="1"/>
  <c r="H788" i="1" l="1"/>
  <c r="L787" i="1"/>
  <c r="M786" i="1"/>
  <c r="M787" i="1" s="1"/>
  <c r="N787" i="1" l="1"/>
  <c r="H789" i="1"/>
  <c r="L788" i="1"/>
  <c r="N786" i="1"/>
  <c r="H790" i="1" l="1"/>
  <c r="L789" i="1"/>
  <c r="M788" i="1"/>
  <c r="M789" i="1" s="1"/>
  <c r="N789" i="1" l="1"/>
  <c r="N788" i="1"/>
  <c r="H791" i="1"/>
  <c r="L790" i="1"/>
  <c r="M790" i="1" l="1"/>
  <c r="H792" i="1"/>
  <c r="L791" i="1"/>
  <c r="H793" i="1" l="1"/>
  <c r="L792" i="1"/>
  <c r="M791" i="1"/>
  <c r="M792" i="1" s="1"/>
  <c r="N790" i="1"/>
  <c r="N792" i="1" l="1"/>
  <c r="N791" i="1"/>
  <c r="H794" i="1"/>
  <c r="L793" i="1"/>
  <c r="M793" i="1" l="1"/>
  <c r="H795" i="1"/>
  <c r="L794" i="1"/>
  <c r="H796" i="1" l="1"/>
  <c r="L795" i="1"/>
  <c r="M794" i="1"/>
  <c r="M795" i="1" s="1"/>
  <c r="N793" i="1"/>
  <c r="N795" i="1" l="1"/>
  <c r="N794" i="1"/>
  <c r="H797" i="1"/>
  <c r="L796" i="1"/>
  <c r="H798" i="1" l="1"/>
  <c r="L797" i="1"/>
  <c r="M796" i="1"/>
  <c r="M797" i="1" s="1"/>
  <c r="N797" i="1" l="1"/>
  <c r="N796" i="1"/>
  <c r="H799" i="1"/>
  <c r="L798" i="1"/>
  <c r="H800" i="1" l="1"/>
  <c r="L799" i="1"/>
  <c r="M798" i="1"/>
  <c r="M799" i="1" l="1"/>
  <c r="H801" i="1"/>
  <c r="L800" i="1"/>
  <c r="N798" i="1"/>
  <c r="H802" i="1" l="1"/>
  <c r="L801" i="1"/>
  <c r="M800" i="1"/>
  <c r="M801" i="1" s="1"/>
  <c r="N799" i="1"/>
  <c r="N801" i="1" l="1"/>
  <c r="N800" i="1"/>
  <c r="H803" i="1"/>
  <c r="L802" i="1"/>
  <c r="M802" i="1" l="1"/>
  <c r="H804" i="1"/>
  <c r="L803" i="1"/>
  <c r="H805" i="1" l="1"/>
  <c r="L804" i="1"/>
  <c r="M803" i="1"/>
  <c r="M804" i="1" s="1"/>
  <c r="N802" i="1"/>
  <c r="N804" i="1" l="1"/>
  <c r="N803" i="1"/>
  <c r="H806" i="1"/>
  <c r="L805" i="1"/>
  <c r="H807" i="1" l="1"/>
  <c r="L806" i="1"/>
  <c r="M805" i="1"/>
  <c r="M806" i="1" s="1"/>
  <c r="N806" i="1" l="1"/>
  <c r="H808" i="1"/>
  <c r="L807" i="1"/>
  <c r="N805" i="1"/>
  <c r="H809" i="1" l="1"/>
  <c r="L808" i="1"/>
  <c r="M807" i="1"/>
  <c r="M808" i="1" s="1"/>
  <c r="N808" i="1" l="1"/>
  <c r="H810" i="1"/>
  <c r="L809" i="1"/>
  <c r="N807" i="1"/>
  <c r="H811" i="1" l="1"/>
  <c r="L810" i="1"/>
  <c r="M809" i="1"/>
  <c r="M810" i="1" s="1"/>
  <c r="H812" i="1" l="1"/>
  <c r="L811" i="1"/>
  <c r="N810" i="1"/>
  <c r="N809" i="1"/>
  <c r="H813" i="1" l="1"/>
  <c r="L812" i="1"/>
  <c r="M811" i="1"/>
  <c r="M812" i="1" s="1"/>
  <c r="N812" i="1" l="1"/>
  <c r="H814" i="1"/>
  <c r="L813" i="1"/>
  <c r="N811" i="1"/>
  <c r="H815" i="1" l="1"/>
  <c r="L814" i="1"/>
  <c r="M813" i="1"/>
  <c r="M814" i="1" s="1"/>
  <c r="H816" i="1" l="1"/>
  <c r="L815" i="1"/>
  <c r="N814" i="1"/>
  <c r="N813" i="1"/>
  <c r="H817" i="1" l="1"/>
  <c r="L816" i="1"/>
  <c r="M815" i="1"/>
  <c r="M816" i="1" s="1"/>
  <c r="N816" i="1" l="1"/>
  <c r="N815" i="1"/>
  <c r="H818" i="1"/>
  <c r="L817" i="1"/>
  <c r="M817" i="1" l="1"/>
  <c r="H819" i="1"/>
  <c r="L818" i="1"/>
  <c r="H820" i="1" l="1"/>
  <c r="L819" i="1"/>
  <c r="M818" i="1"/>
  <c r="M819" i="1" s="1"/>
  <c r="N817" i="1"/>
  <c r="N819" i="1" l="1"/>
  <c r="H821" i="1"/>
  <c r="L820" i="1"/>
  <c r="N818" i="1"/>
  <c r="H822" i="1" l="1"/>
  <c r="L821" i="1"/>
  <c r="M820" i="1"/>
  <c r="M821" i="1" l="1"/>
  <c r="N821" i="1"/>
  <c r="N820" i="1"/>
  <c r="H823" i="1"/>
  <c r="L822" i="1"/>
  <c r="H824" i="1" l="1"/>
  <c r="L823" i="1"/>
  <c r="M822" i="1"/>
  <c r="M823" i="1" s="1"/>
  <c r="N823" i="1" l="1"/>
  <c r="N822" i="1"/>
  <c r="H825" i="1"/>
  <c r="L824" i="1"/>
  <c r="H826" i="1" l="1"/>
  <c r="L825" i="1"/>
  <c r="M824" i="1"/>
  <c r="M825" i="1" s="1"/>
  <c r="N825" i="1" l="1"/>
  <c r="H827" i="1"/>
  <c r="L826" i="1"/>
  <c r="N824" i="1"/>
  <c r="M826" i="1" l="1"/>
  <c r="H828" i="1"/>
  <c r="L827" i="1"/>
  <c r="H829" i="1" l="1"/>
  <c r="L828" i="1"/>
  <c r="M827" i="1"/>
  <c r="M828" i="1" s="1"/>
  <c r="N826" i="1"/>
  <c r="N828" i="1" l="1"/>
  <c r="N827" i="1"/>
  <c r="H830" i="1"/>
  <c r="L829" i="1"/>
  <c r="H831" i="1" l="1"/>
  <c r="L830" i="1"/>
  <c r="M829" i="1"/>
  <c r="M830" i="1" s="1"/>
  <c r="N830" i="1" l="1"/>
  <c r="N829" i="1"/>
  <c r="H832" i="1"/>
  <c r="L831" i="1"/>
  <c r="H833" i="1" l="1"/>
  <c r="L832" i="1"/>
  <c r="M831" i="1"/>
  <c r="M832" i="1" s="1"/>
  <c r="N832" i="1" l="1"/>
  <c r="H834" i="1"/>
  <c r="L833" i="1"/>
  <c r="N831" i="1"/>
  <c r="H835" i="1" l="1"/>
  <c r="L834" i="1"/>
  <c r="M833" i="1"/>
  <c r="M834" i="1" s="1"/>
  <c r="N834" i="1" l="1"/>
  <c r="N833" i="1"/>
  <c r="H836" i="1"/>
  <c r="L835" i="1"/>
  <c r="H837" i="1" l="1"/>
  <c r="L836" i="1"/>
  <c r="M835" i="1"/>
  <c r="M836" i="1" s="1"/>
  <c r="N836" i="1" l="1"/>
  <c r="N835" i="1"/>
  <c r="H838" i="1"/>
  <c r="L837" i="1"/>
  <c r="H839" i="1" l="1"/>
  <c r="L838" i="1"/>
  <c r="M837" i="1"/>
  <c r="M838" i="1" l="1"/>
  <c r="N838" i="1"/>
  <c r="N837" i="1"/>
  <c r="H840" i="1"/>
  <c r="L839" i="1"/>
  <c r="M839" i="1" l="1"/>
  <c r="H841" i="1"/>
  <c r="L840" i="1"/>
  <c r="H842" i="1" l="1"/>
  <c r="L841" i="1"/>
  <c r="M840" i="1"/>
  <c r="M841" i="1" s="1"/>
  <c r="N839" i="1"/>
  <c r="N841" i="1" l="1"/>
  <c r="N840" i="1"/>
  <c r="H843" i="1"/>
  <c r="L842" i="1"/>
  <c r="H844" i="1" l="1"/>
  <c r="L843" i="1"/>
  <c r="M842" i="1"/>
  <c r="M843" i="1" l="1"/>
  <c r="H845" i="1"/>
  <c r="L844" i="1"/>
  <c r="N842" i="1"/>
  <c r="H846" i="1" l="1"/>
  <c r="L845" i="1"/>
  <c r="M844" i="1"/>
  <c r="M845" i="1" s="1"/>
  <c r="N843" i="1"/>
  <c r="N845" i="1" l="1"/>
  <c r="N844" i="1"/>
  <c r="H847" i="1"/>
  <c r="L846" i="1"/>
  <c r="H848" i="1" l="1"/>
  <c r="L847" i="1"/>
  <c r="M846" i="1"/>
  <c r="M847" i="1" l="1"/>
  <c r="N847" i="1"/>
  <c r="N846" i="1"/>
  <c r="H849" i="1"/>
  <c r="L848" i="1"/>
  <c r="H850" i="1" l="1"/>
  <c r="L849" i="1"/>
  <c r="M848" i="1"/>
  <c r="M849" i="1" s="1"/>
  <c r="N849" i="1" l="1"/>
  <c r="H851" i="1"/>
  <c r="L850" i="1"/>
  <c r="N848" i="1"/>
  <c r="H852" i="1" l="1"/>
  <c r="L851" i="1"/>
  <c r="M850" i="1"/>
  <c r="M851" i="1" s="1"/>
  <c r="N851" i="1" l="1"/>
  <c r="H853" i="1"/>
  <c r="L852" i="1"/>
  <c r="M852" i="1" s="1"/>
  <c r="N850" i="1"/>
  <c r="H854" i="1" l="1"/>
  <c r="L853" i="1"/>
  <c r="N852" i="1"/>
  <c r="H855" i="1" l="1"/>
  <c r="L854" i="1"/>
  <c r="M853" i="1"/>
  <c r="M854" i="1" l="1"/>
  <c r="N854" i="1"/>
  <c r="H856" i="1"/>
  <c r="L855" i="1"/>
  <c r="N853" i="1"/>
  <c r="H857" i="1" l="1"/>
  <c r="L856" i="1"/>
  <c r="M855" i="1"/>
  <c r="M856" i="1" s="1"/>
  <c r="H858" i="1" l="1"/>
  <c r="L857" i="1"/>
  <c r="N856" i="1"/>
  <c r="N855" i="1"/>
  <c r="M857" i="1" l="1"/>
  <c r="H859" i="1"/>
  <c r="L858" i="1"/>
  <c r="H860" i="1" l="1"/>
  <c r="L859" i="1"/>
  <c r="M858" i="1"/>
  <c r="M859" i="1" s="1"/>
  <c r="N857" i="1"/>
  <c r="N858" i="1" l="1"/>
  <c r="N859" i="1"/>
  <c r="H861" i="1"/>
  <c r="L860" i="1"/>
  <c r="H862" i="1" l="1"/>
  <c r="L861" i="1"/>
  <c r="M860" i="1"/>
  <c r="M861" i="1" s="1"/>
  <c r="N861" i="1" l="1"/>
  <c r="H863" i="1"/>
  <c r="L862" i="1"/>
  <c r="N860" i="1"/>
  <c r="M862" i="1" l="1"/>
  <c r="H864" i="1"/>
  <c r="L863" i="1"/>
  <c r="H865" i="1" l="1"/>
  <c r="L864" i="1"/>
  <c r="M863" i="1"/>
  <c r="M864" i="1" s="1"/>
  <c r="N862" i="1"/>
  <c r="N863" i="1" l="1"/>
  <c r="N864" i="1"/>
  <c r="H866" i="1"/>
  <c r="L865" i="1"/>
  <c r="M865" i="1" s="1"/>
  <c r="N865" i="1" l="1"/>
  <c r="H867" i="1"/>
  <c r="L866" i="1"/>
  <c r="H868" i="1" l="1"/>
  <c r="L867" i="1"/>
  <c r="M866" i="1"/>
  <c r="M867" i="1" s="1"/>
  <c r="N867" i="1" l="1"/>
  <c r="N866" i="1"/>
  <c r="H869" i="1"/>
  <c r="L868" i="1"/>
  <c r="H870" i="1" l="1"/>
  <c r="L869" i="1"/>
  <c r="M868" i="1"/>
  <c r="M869" i="1" l="1"/>
  <c r="H871" i="1"/>
  <c r="L870" i="1"/>
  <c r="N868" i="1"/>
  <c r="H872" i="1" l="1"/>
  <c r="L871" i="1"/>
  <c r="M870" i="1"/>
  <c r="M871" i="1" s="1"/>
  <c r="N869" i="1"/>
  <c r="N871" i="1" l="1"/>
  <c r="N870" i="1"/>
  <c r="H873" i="1"/>
  <c r="L872" i="1"/>
  <c r="H874" i="1" l="1"/>
  <c r="L873" i="1"/>
  <c r="M872" i="1"/>
  <c r="M873" i="1" s="1"/>
  <c r="N873" i="1" l="1"/>
  <c r="N872" i="1"/>
  <c r="H875" i="1"/>
  <c r="L874" i="1"/>
  <c r="H876" i="1" l="1"/>
  <c r="L875" i="1"/>
  <c r="M874" i="1"/>
  <c r="M875" i="1" s="1"/>
  <c r="N875" i="1" l="1"/>
  <c r="N874" i="1"/>
  <c r="H877" i="1"/>
  <c r="L876" i="1"/>
  <c r="M876" i="1" l="1"/>
  <c r="H878" i="1"/>
  <c r="L877" i="1"/>
  <c r="M877" i="1" l="1"/>
  <c r="H879" i="1"/>
  <c r="L878" i="1"/>
  <c r="N876" i="1"/>
  <c r="M878" i="1" l="1"/>
  <c r="N878" i="1"/>
  <c r="H880" i="1"/>
  <c r="L879" i="1"/>
  <c r="N877" i="1"/>
  <c r="H881" i="1" l="1"/>
  <c r="L880" i="1"/>
  <c r="M879" i="1"/>
  <c r="M880" i="1" s="1"/>
  <c r="N880" i="1" l="1"/>
  <c r="N879" i="1"/>
  <c r="H882" i="1"/>
  <c r="L881" i="1"/>
  <c r="H883" i="1" l="1"/>
  <c r="L882" i="1"/>
  <c r="M881" i="1"/>
  <c r="M882" i="1" s="1"/>
  <c r="N882" i="1" l="1"/>
  <c r="H884" i="1"/>
  <c r="L883" i="1"/>
  <c r="M883" i="1" s="1"/>
  <c r="N881" i="1"/>
  <c r="N883" i="1" l="1"/>
  <c r="H885" i="1"/>
  <c r="L884" i="1"/>
  <c r="H886" i="1" l="1"/>
  <c r="L885" i="1"/>
  <c r="M884" i="1"/>
  <c r="M885" i="1" s="1"/>
  <c r="H887" i="1" l="1"/>
  <c r="L886" i="1"/>
  <c r="N885" i="1"/>
  <c r="N884" i="1"/>
  <c r="H888" i="1" l="1"/>
  <c r="L887" i="1"/>
  <c r="M886" i="1"/>
  <c r="M887" i="1" l="1"/>
  <c r="N887" i="1"/>
  <c r="N886" i="1"/>
  <c r="H889" i="1"/>
  <c r="L888" i="1"/>
  <c r="M888" i="1" l="1"/>
  <c r="H890" i="1"/>
  <c r="L889" i="1"/>
  <c r="H891" i="1" l="1"/>
  <c r="L890" i="1"/>
  <c r="M889" i="1"/>
  <c r="M890" i="1" s="1"/>
  <c r="N888" i="1"/>
  <c r="N890" i="1" l="1"/>
  <c r="N889" i="1"/>
  <c r="H892" i="1"/>
  <c r="L891" i="1"/>
  <c r="H893" i="1" l="1"/>
  <c r="L892" i="1"/>
  <c r="M891" i="1"/>
  <c r="M892" i="1" s="1"/>
  <c r="N892" i="1" l="1"/>
  <c r="H894" i="1"/>
  <c r="L893" i="1"/>
  <c r="N891" i="1"/>
  <c r="H895" i="1" l="1"/>
  <c r="L894" i="1"/>
  <c r="M893" i="1"/>
  <c r="M894" i="1" s="1"/>
  <c r="H896" i="1" l="1"/>
  <c r="L895" i="1"/>
  <c r="M895" i="1" s="1"/>
  <c r="N894" i="1"/>
  <c r="N893" i="1"/>
  <c r="N895" i="1" l="1"/>
  <c r="H897" i="1"/>
  <c r="L896" i="1"/>
  <c r="M896" i="1" l="1"/>
  <c r="H898" i="1"/>
  <c r="L897" i="1"/>
  <c r="H899" i="1" l="1"/>
  <c r="L898" i="1"/>
  <c r="M897" i="1"/>
  <c r="M898" i="1" s="1"/>
  <c r="N896" i="1"/>
  <c r="N898" i="1" l="1"/>
  <c r="N897" i="1"/>
  <c r="H900" i="1"/>
  <c r="L899" i="1"/>
  <c r="M899" i="1" l="1"/>
  <c r="H901" i="1"/>
  <c r="L900" i="1"/>
  <c r="H902" i="1" l="1"/>
  <c r="L901" i="1"/>
  <c r="M900" i="1"/>
  <c r="M901" i="1" s="1"/>
  <c r="N899" i="1"/>
  <c r="N901" i="1" l="1"/>
  <c r="N900" i="1"/>
  <c r="H903" i="1"/>
  <c r="L902" i="1"/>
  <c r="H904" i="1" l="1"/>
  <c r="L903" i="1"/>
  <c r="M902" i="1"/>
  <c r="M903" i="1" s="1"/>
  <c r="N903" i="1" l="1"/>
  <c r="H905" i="1"/>
  <c r="L904" i="1"/>
  <c r="N902" i="1"/>
  <c r="M904" i="1" l="1"/>
  <c r="H906" i="1"/>
  <c r="L905" i="1"/>
  <c r="M905" i="1" l="1"/>
  <c r="N905" i="1"/>
  <c r="H907" i="1"/>
  <c r="L906" i="1"/>
  <c r="N904" i="1"/>
  <c r="H908" i="1" l="1"/>
  <c r="L907" i="1"/>
  <c r="M906" i="1"/>
  <c r="M907" i="1" s="1"/>
  <c r="H909" i="1" l="1"/>
  <c r="L908" i="1"/>
  <c r="M908" i="1" s="1"/>
  <c r="N907" i="1"/>
  <c r="N906" i="1"/>
  <c r="N908" i="1" l="1"/>
  <c r="H910" i="1"/>
  <c r="L909" i="1"/>
  <c r="H911" i="1" l="1"/>
  <c r="L910" i="1"/>
  <c r="M909" i="1"/>
  <c r="M910" i="1" s="1"/>
  <c r="N910" i="1" l="1"/>
  <c r="H912" i="1"/>
  <c r="L911" i="1"/>
  <c r="N909" i="1"/>
  <c r="M911" i="1" l="1"/>
  <c r="H913" i="1"/>
  <c r="L912" i="1"/>
  <c r="H914" i="1" l="1"/>
  <c r="L913" i="1"/>
  <c r="M912" i="1"/>
  <c r="M913" i="1" s="1"/>
  <c r="N911" i="1"/>
  <c r="N913" i="1" l="1"/>
  <c r="N912" i="1"/>
  <c r="H915" i="1"/>
  <c r="L914" i="1"/>
  <c r="M914" i="1" l="1"/>
  <c r="H916" i="1"/>
  <c r="L915" i="1"/>
  <c r="H917" i="1" l="1"/>
  <c r="L916" i="1"/>
  <c r="M915" i="1"/>
  <c r="M916" i="1" s="1"/>
  <c r="N914" i="1"/>
  <c r="N916" i="1" l="1"/>
  <c r="N915" i="1"/>
  <c r="H918" i="1"/>
  <c r="L917" i="1"/>
  <c r="H919" i="1" l="1"/>
  <c r="L918" i="1"/>
  <c r="M917" i="1"/>
  <c r="M918" i="1" s="1"/>
  <c r="N918" i="1" l="1"/>
  <c r="H920" i="1"/>
  <c r="L919" i="1"/>
  <c r="N917" i="1"/>
  <c r="M919" i="1" l="1"/>
  <c r="H921" i="1"/>
  <c r="L920" i="1"/>
  <c r="M920" i="1" l="1"/>
  <c r="N920" i="1"/>
  <c r="H922" i="1"/>
  <c r="L921" i="1"/>
  <c r="N919" i="1"/>
  <c r="H923" i="1" l="1"/>
  <c r="L922" i="1"/>
  <c r="M921" i="1"/>
  <c r="M922" i="1" s="1"/>
  <c r="H924" i="1" l="1"/>
  <c r="L923" i="1"/>
  <c r="M923" i="1"/>
  <c r="N922" i="1"/>
  <c r="N921" i="1"/>
  <c r="N923" i="1" l="1"/>
  <c r="H925" i="1"/>
  <c r="L924" i="1"/>
  <c r="M924" i="1" l="1"/>
  <c r="H926" i="1"/>
  <c r="L925" i="1"/>
  <c r="H927" i="1" l="1"/>
  <c r="L926" i="1"/>
  <c r="M925" i="1"/>
  <c r="M926" i="1" s="1"/>
  <c r="N924" i="1"/>
  <c r="N926" i="1" l="1"/>
  <c r="N925" i="1"/>
  <c r="H928" i="1"/>
  <c r="L927" i="1"/>
  <c r="M927" i="1" l="1"/>
  <c r="H929" i="1"/>
  <c r="L928" i="1"/>
  <c r="M928" i="1" l="1"/>
  <c r="N928" i="1"/>
  <c r="H930" i="1"/>
  <c r="L929" i="1"/>
  <c r="N927" i="1"/>
  <c r="H931" i="1" l="1"/>
  <c r="L930" i="1"/>
  <c r="M929" i="1"/>
  <c r="M930" i="1" s="1"/>
  <c r="N930" i="1" l="1"/>
  <c r="N929" i="1"/>
  <c r="H932" i="1"/>
  <c r="L931" i="1"/>
  <c r="M931" i="1" l="1"/>
  <c r="H933" i="1"/>
  <c r="L932" i="1"/>
  <c r="H934" i="1" l="1"/>
  <c r="L933" i="1"/>
  <c r="M932" i="1"/>
  <c r="M933" i="1" s="1"/>
  <c r="N931" i="1"/>
  <c r="N933" i="1" l="1"/>
  <c r="N932" i="1"/>
  <c r="H935" i="1"/>
  <c r="L934" i="1"/>
  <c r="H936" i="1" l="1"/>
  <c r="L935" i="1"/>
  <c r="M934" i="1"/>
  <c r="M935" i="1" s="1"/>
  <c r="H937" i="1" l="1"/>
  <c r="L936" i="1"/>
  <c r="M936" i="1"/>
  <c r="N935" i="1"/>
  <c r="N934" i="1"/>
  <c r="N936" i="1" l="1"/>
  <c r="H938" i="1"/>
  <c r="L937" i="1"/>
  <c r="H939" i="1" l="1"/>
  <c r="L938" i="1"/>
  <c r="M937" i="1"/>
  <c r="M938" i="1" s="1"/>
  <c r="N938" i="1" l="1"/>
  <c r="N937" i="1"/>
  <c r="H940" i="1"/>
  <c r="L939" i="1"/>
  <c r="M939" i="1" l="1"/>
  <c r="H941" i="1"/>
  <c r="L940" i="1"/>
  <c r="H942" i="1" l="1"/>
  <c r="L941" i="1"/>
  <c r="M940" i="1"/>
  <c r="M941" i="1" s="1"/>
  <c r="N939" i="1"/>
  <c r="N941" i="1" l="1"/>
  <c r="N940" i="1"/>
  <c r="H943" i="1"/>
  <c r="L942" i="1"/>
  <c r="M942" i="1" l="1"/>
  <c r="H944" i="1"/>
  <c r="L943" i="1"/>
  <c r="H945" i="1" l="1"/>
  <c r="L944" i="1"/>
  <c r="M943" i="1"/>
  <c r="M944" i="1" s="1"/>
  <c r="N942" i="1"/>
  <c r="N944" i="1" l="1"/>
  <c r="N943" i="1"/>
  <c r="H946" i="1"/>
  <c r="L945" i="1"/>
  <c r="M945" i="1" l="1"/>
  <c r="H947" i="1"/>
  <c r="L946" i="1"/>
  <c r="M946" i="1" l="1"/>
  <c r="N946" i="1"/>
  <c r="H948" i="1"/>
  <c r="L947" i="1"/>
  <c r="N945" i="1"/>
  <c r="H949" i="1" l="1"/>
  <c r="L948" i="1"/>
  <c r="M947" i="1"/>
  <c r="M948" i="1" s="1"/>
  <c r="N948" i="1" l="1"/>
  <c r="H950" i="1"/>
  <c r="L949" i="1"/>
  <c r="N947" i="1"/>
  <c r="M949" i="1" l="1"/>
  <c r="H951" i="1"/>
  <c r="L950" i="1"/>
  <c r="M950" i="1" l="1"/>
  <c r="N950" i="1"/>
  <c r="H952" i="1"/>
  <c r="L951" i="1"/>
  <c r="N949" i="1"/>
  <c r="H953" i="1" l="1"/>
  <c r="L952" i="1"/>
  <c r="M951" i="1"/>
  <c r="M952" i="1" l="1"/>
  <c r="N952" i="1"/>
  <c r="H954" i="1"/>
  <c r="L953" i="1"/>
  <c r="N951" i="1"/>
  <c r="H955" i="1" l="1"/>
  <c r="L954" i="1"/>
  <c r="M953" i="1"/>
  <c r="M954" i="1" s="1"/>
  <c r="H956" i="1" l="1"/>
  <c r="L955" i="1"/>
  <c r="N954" i="1"/>
  <c r="N953" i="1"/>
  <c r="M955" i="1" l="1"/>
  <c r="H957" i="1"/>
  <c r="L956" i="1"/>
  <c r="H958" i="1" l="1"/>
  <c r="L957" i="1"/>
  <c r="M956" i="1"/>
  <c r="M957" i="1" s="1"/>
  <c r="N955" i="1"/>
  <c r="H959" i="1" l="1"/>
  <c r="L958" i="1"/>
  <c r="M958" i="1" s="1"/>
  <c r="N957" i="1"/>
  <c r="N956" i="1"/>
  <c r="N958" i="1" l="1"/>
  <c r="H960" i="1"/>
  <c r="L959" i="1"/>
  <c r="H961" i="1" l="1"/>
  <c r="L960" i="1"/>
  <c r="M959" i="1"/>
  <c r="M960" i="1" s="1"/>
  <c r="N960" i="1" l="1"/>
  <c r="N959" i="1"/>
  <c r="H962" i="1"/>
  <c r="L961" i="1"/>
  <c r="H963" i="1" l="1"/>
  <c r="L962" i="1"/>
  <c r="M961" i="1"/>
  <c r="M962" i="1" s="1"/>
  <c r="N962" i="1" l="1"/>
  <c r="H964" i="1"/>
  <c r="L963" i="1"/>
  <c r="N961" i="1"/>
  <c r="M963" i="1" l="1"/>
  <c r="H965" i="1"/>
  <c r="L964" i="1"/>
  <c r="H966" i="1" l="1"/>
  <c r="L965" i="1"/>
  <c r="M964" i="1"/>
  <c r="M965" i="1" s="1"/>
  <c r="N963" i="1"/>
  <c r="N965" i="1" l="1"/>
  <c r="N964" i="1"/>
  <c r="H967" i="1"/>
  <c r="L966" i="1"/>
  <c r="M966" i="1" l="1"/>
  <c r="H968" i="1"/>
  <c r="L967" i="1"/>
  <c r="H969" i="1" l="1"/>
  <c r="L968" i="1"/>
  <c r="M967" i="1"/>
  <c r="M968" i="1" s="1"/>
  <c r="N966" i="1"/>
  <c r="N967" i="1" l="1"/>
  <c r="N968" i="1"/>
  <c r="H970" i="1"/>
  <c r="L969" i="1"/>
  <c r="H971" i="1" l="1"/>
  <c r="L970" i="1"/>
  <c r="M969" i="1"/>
  <c r="M970" i="1" s="1"/>
  <c r="N970" i="1" l="1"/>
  <c r="H972" i="1"/>
  <c r="L971" i="1"/>
  <c r="N969" i="1"/>
  <c r="H973" i="1" l="1"/>
  <c r="L972" i="1"/>
  <c r="M971" i="1"/>
  <c r="M972" i="1" l="1"/>
  <c r="N972" i="1"/>
  <c r="N971" i="1"/>
  <c r="H974" i="1"/>
  <c r="L973" i="1"/>
  <c r="H975" i="1" l="1"/>
  <c r="L974" i="1"/>
  <c r="M973" i="1"/>
  <c r="M974" i="1" s="1"/>
  <c r="N974" i="1" l="1"/>
  <c r="H976" i="1"/>
  <c r="L975" i="1"/>
  <c r="N973" i="1"/>
  <c r="M975" i="1" l="1"/>
  <c r="H977" i="1"/>
  <c r="L976" i="1"/>
  <c r="H978" i="1" l="1"/>
  <c r="L977" i="1"/>
  <c r="M976" i="1"/>
  <c r="M977" i="1" s="1"/>
  <c r="N975" i="1"/>
  <c r="N977" i="1" l="1"/>
  <c r="N976" i="1"/>
  <c r="H979" i="1"/>
  <c r="L978" i="1"/>
  <c r="M978" i="1" s="1"/>
  <c r="H980" i="1" l="1"/>
  <c r="L979" i="1"/>
  <c r="N978" i="1"/>
  <c r="H981" i="1" l="1"/>
  <c r="L980" i="1"/>
  <c r="M979" i="1"/>
  <c r="M980" i="1" s="1"/>
  <c r="N980" i="1" l="1"/>
  <c r="H982" i="1"/>
  <c r="L981" i="1"/>
  <c r="N979" i="1"/>
  <c r="M981" i="1" l="1"/>
  <c r="H983" i="1"/>
  <c r="L982" i="1"/>
  <c r="M982" i="1" l="1"/>
  <c r="N982" i="1"/>
  <c r="H984" i="1"/>
  <c r="L983" i="1"/>
  <c r="N981" i="1"/>
  <c r="H985" i="1" l="1"/>
  <c r="L984" i="1"/>
  <c r="M983" i="1"/>
  <c r="M984" i="1" s="1"/>
  <c r="N984" i="1" l="1"/>
  <c r="N983" i="1"/>
  <c r="H986" i="1"/>
  <c r="L985" i="1"/>
  <c r="H987" i="1" l="1"/>
  <c r="L986" i="1"/>
  <c r="M985" i="1"/>
  <c r="M986" i="1" s="1"/>
  <c r="N986" i="1" l="1"/>
  <c r="N985" i="1"/>
  <c r="H988" i="1"/>
  <c r="L987" i="1"/>
  <c r="M987" i="1" l="1"/>
  <c r="H989" i="1"/>
  <c r="L988" i="1"/>
  <c r="M988" i="1" l="1"/>
  <c r="N988" i="1"/>
  <c r="H990" i="1"/>
  <c r="L989" i="1"/>
  <c r="N987" i="1"/>
  <c r="H991" i="1" l="1"/>
  <c r="L990" i="1"/>
  <c r="M989" i="1"/>
  <c r="M990" i="1" s="1"/>
  <c r="N990" i="1" l="1"/>
  <c r="H992" i="1"/>
  <c r="L991" i="1"/>
  <c r="M991" i="1" s="1"/>
  <c r="N989" i="1"/>
  <c r="N991" i="1" l="1"/>
  <c r="H993" i="1"/>
  <c r="L992" i="1"/>
  <c r="H994" i="1" l="1"/>
  <c r="L993" i="1"/>
  <c r="M992" i="1"/>
  <c r="M993" i="1" s="1"/>
  <c r="N993" i="1" l="1"/>
  <c r="H995" i="1"/>
  <c r="L994" i="1"/>
  <c r="N992" i="1"/>
  <c r="M994" i="1" l="1"/>
  <c r="H996" i="1"/>
  <c r="L995" i="1"/>
  <c r="M995" i="1" l="1"/>
  <c r="N995" i="1"/>
  <c r="H997" i="1"/>
  <c r="L996" i="1"/>
  <c r="N994" i="1"/>
  <c r="H998" i="1" l="1"/>
  <c r="L997" i="1"/>
  <c r="M996" i="1"/>
  <c r="M997" i="1" s="1"/>
  <c r="N997" i="1" l="1"/>
  <c r="H999" i="1"/>
  <c r="L998" i="1"/>
  <c r="N996" i="1"/>
  <c r="M998" i="1" l="1"/>
  <c r="H1000" i="1"/>
  <c r="L999" i="1"/>
  <c r="M999" i="1" l="1"/>
  <c r="N999" i="1"/>
  <c r="H1001" i="1"/>
  <c r="L1000" i="1"/>
  <c r="N998" i="1"/>
  <c r="H1002" i="1" l="1"/>
  <c r="L1001" i="1"/>
  <c r="M1000" i="1"/>
  <c r="M1001" i="1" s="1"/>
  <c r="H1003" i="1" l="1"/>
  <c r="L1002" i="1"/>
  <c r="M1002" i="1" s="1"/>
  <c r="N1001" i="1"/>
  <c r="N1000" i="1"/>
  <c r="N1002" i="1" l="1"/>
  <c r="H1004" i="1"/>
  <c r="L1003" i="1"/>
  <c r="H1005" i="1" l="1"/>
  <c r="L1004" i="1"/>
  <c r="M1003" i="1"/>
  <c r="M1004" i="1" s="1"/>
  <c r="N1004" i="1" l="1"/>
  <c r="H1006" i="1"/>
  <c r="L1005" i="1"/>
  <c r="N1003" i="1"/>
  <c r="M1005" i="1" l="1"/>
  <c r="H1007" i="1"/>
  <c r="L1006" i="1"/>
  <c r="H1008" i="1" l="1"/>
  <c r="L1007" i="1"/>
  <c r="M1006" i="1"/>
  <c r="M1007" i="1" s="1"/>
  <c r="N1005" i="1"/>
  <c r="N1007" i="1" l="1"/>
  <c r="N1006" i="1"/>
  <c r="H1009" i="1"/>
  <c r="L1008" i="1"/>
  <c r="H1010" i="1" l="1"/>
  <c r="L1009" i="1"/>
  <c r="M1008" i="1"/>
  <c r="M1009" i="1" s="1"/>
  <c r="H1011" i="1" l="1"/>
  <c r="L1010" i="1"/>
  <c r="N1009" i="1"/>
  <c r="N1008" i="1"/>
  <c r="M1010" i="1" l="1"/>
  <c r="H1012" i="1"/>
  <c r="L1011" i="1"/>
  <c r="H1013" i="1" l="1"/>
  <c r="L1012" i="1"/>
  <c r="M1011" i="1"/>
  <c r="M1012" i="1" s="1"/>
  <c r="N1010" i="1"/>
  <c r="N1012" i="1" l="1"/>
  <c r="N1011" i="1"/>
  <c r="H1014" i="1"/>
  <c r="L1013" i="1"/>
  <c r="H1015" i="1" l="1"/>
  <c r="L1014" i="1"/>
  <c r="M1013" i="1"/>
  <c r="M1014" i="1" s="1"/>
  <c r="N1014" i="1" l="1"/>
  <c r="H1016" i="1"/>
  <c r="L1015" i="1"/>
  <c r="N1013" i="1"/>
  <c r="H1017" i="1" l="1"/>
  <c r="L1016" i="1"/>
  <c r="M1015" i="1"/>
  <c r="M1016" i="1" s="1"/>
  <c r="N1016" i="1" l="1"/>
  <c r="N1015" i="1"/>
  <c r="H1018" i="1"/>
  <c r="L1017" i="1"/>
  <c r="H1019" i="1" l="1"/>
  <c r="L1018" i="1"/>
  <c r="M1017" i="1"/>
  <c r="M1018" i="1" l="1"/>
  <c r="H1020" i="1"/>
  <c r="L1019" i="1"/>
  <c r="N1017" i="1"/>
  <c r="M1019" i="1" l="1"/>
  <c r="N1019" i="1"/>
  <c r="H1021" i="1"/>
  <c r="L1020" i="1"/>
  <c r="N1018" i="1"/>
  <c r="H1022" i="1" l="1"/>
  <c r="L1021" i="1"/>
  <c r="M1020" i="1"/>
  <c r="M1021" i="1" s="1"/>
  <c r="N1021" i="1" l="1"/>
  <c r="H1023" i="1"/>
  <c r="L1022" i="1"/>
  <c r="N1020" i="1"/>
  <c r="H1024" i="1" l="1"/>
  <c r="L1023" i="1"/>
  <c r="M1022" i="1"/>
  <c r="M1023" i="1" s="1"/>
  <c r="N1023" i="1" l="1"/>
  <c r="H1025" i="1"/>
  <c r="L1024" i="1"/>
  <c r="N1022" i="1"/>
  <c r="M1024" i="1" l="1"/>
  <c r="H1026" i="1"/>
  <c r="L1025" i="1"/>
  <c r="M1025" i="1" l="1"/>
  <c r="N1025" i="1"/>
  <c r="H1027" i="1"/>
  <c r="L1026" i="1"/>
  <c r="N1024" i="1"/>
  <c r="H1028" i="1" l="1"/>
  <c r="L1027" i="1"/>
  <c r="M1026" i="1"/>
  <c r="M1027" i="1" s="1"/>
  <c r="H1029" i="1" l="1"/>
  <c r="L1028" i="1"/>
  <c r="N1027" i="1"/>
  <c r="N1026" i="1"/>
  <c r="M1028" i="1" l="1"/>
  <c r="H1030" i="1"/>
  <c r="L1029" i="1"/>
  <c r="H1031" i="1" l="1"/>
  <c r="L1030" i="1"/>
  <c r="M1029" i="1"/>
  <c r="M1030" i="1" s="1"/>
  <c r="N1028" i="1"/>
  <c r="N1030" i="1" l="1"/>
  <c r="N1029" i="1"/>
  <c r="H1032" i="1"/>
  <c r="L1031" i="1"/>
  <c r="H1033" i="1" l="1"/>
  <c r="L1032" i="1"/>
  <c r="M1031" i="1"/>
  <c r="M1032" i="1" s="1"/>
  <c r="N1032" i="1" l="1"/>
  <c r="N1031" i="1"/>
  <c r="H1034" i="1"/>
  <c r="L1033" i="1"/>
  <c r="H1035" i="1" l="1"/>
  <c r="L1034" i="1"/>
  <c r="M1033" i="1"/>
  <c r="M1034" i="1" l="1"/>
  <c r="N1034" i="1"/>
  <c r="H1036" i="1"/>
  <c r="L1035" i="1"/>
  <c r="N1033" i="1"/>
  <c r="M1035" i="1" l="1"/>
  <c r="H1037" i="1"/>
  <c r="L1036" i="1"/>
  <c r="M1036" i="1" l="1"/>
  <c r="N1036" i="1"/>
  <c r="H1038" i="1"/>
  <c r="L1037" i="1"/>
  <c r="N1035" i="1"/>
  <c r="H1039" i="1" l="1"/>
  <c r="L1038" i="1"/>
  <c r="M1037" i="1"/>
  <c r="M1038" i="1" s="1"/>
  <c r="H1040" i="1" l="1"/>
  <c r="L1039" i="1"/>
  <c r="N1038" i="1"/>
  <c r="N1037" i="1"/>
  <c r="M1039" i="1" l="1"/>
  <c r="H1041" i="1"/>
  <c r="L1040" i="1"/>
  <c r="H1042" i="1" l="1"/>
  <c r="L1041" i="1"/>
  <c r="M1040" i="1"/>
  <c r="M1041" i="1" s="1"/>
  <c r="N1039" i="1"/>
  <c r="N1041" i="1" l="1"/>
  <c r="N1040" i="1"/>
  <c r="H1043" i="1"/>
  <c r="L1042" i="1"/>
  <c r="M1042" i="1" l="1"/>
  <c r="H1044" i="1"/>
  <c r="L1043" i="1"/>
  <c r="M1043" i="1" l="1"/>
  <c r="N1043" i="1"/>
  <c r="H1045" i="1"/>
  <c r="L1044" i="1"/>
  <c r="N1042" i="1"/>
  <c r="H1046" i="1" l="1"/>
  <c r="L1045" i="1"/>
  <c r="M1044" i="1"/>
  <c r="M1045" i="1" s="1"/>
  <c r="H1047" i="1" l="1"/>
  <c r="L1046" i="1"/>
  <c r="N1045" i="1"/>
  <c r="N1044" i="1"/>
  <c r="M1046" i="1" l="1"/>
  <c r="H1048" i="1"/>
  <c r="L1047" i="1"/>
  <c r="M1047" i="1" l="1"/>
  <c r="N1047" i="1"/>
  <c r="H1049" i="1"/>
  <c r="L1048" i="1"/>
  <c r="N1046" i="1"/>
  <c r="H1050" i="1" l="1"/>
  <c r="L1049" i="1"/>
  <c r="M1048" i="1"/>
  <c r="M1049" i="1" l="1"/>
  <c r="N1049" i="1" s="1"/>
  <c r="H1051" i="1"/>
  <c r="L1050" i="1"/>
  <c r="N1048" i="1"/>
  <c r="M1050" i="1" l="1"/>
  <c r="H1052" i="1"/>
  <c r="L1051" i="1"/>
  <c r="H1053" i="1" l="1"/>
  <c r="L1052" i="1"/>
  <c r="M1051" i="1"/>
  <c r="M1052" i="1" s="1"/>
  <c r="N1050" i="1"/>
  <c r="N1052" i="1" l="1"/>
  <c r="N1051" i="1"/>
  <c r="H1054" i="1"/>
  <c r="L1053" i="1"/>
  <c r="M1053" i="1" l="1"/>
  <c r="H1055" i="1"/>
  <c r="L1054" i="1"/>
  <c r="H1056" i="1" l="1"/>
  <c r="L1055" i="1"/>
  <c r="M1054" i="1"/>
  <c r="M1055" i="1" s="1"/>
  <c r="N1053" i="1"/>
  <c r="N1055" i="1" l="1"/>
  <c r="N1054" i="1"/>
  <c r="H1057" i="1"/>
  <c r="L1056" i="1"/>
  <c r="M1056" i="1" l="1"/>
  <c r="H1058" i="1"/>
  <c r="L1057" i="1"/>
  <c r="H1059" i="1" l="1"/>
  <c r="L1058" i="1"/>
  <c r="M1057" i="1"/>
  <c r="M1058" i="1" s="1"/>
  <c r="N1056" i="1"/>
  <c r="N1058" i="1" l="1"/>
  <c r="N1057" i="1"/>
  <c r="H1060" i="1"/>
  <c r="L1059" i="1"/>
  <c r="M1059" i="1" l="1"/>
  <c r="H1061" i="1"/>
  <c r="L1060" i="1"/>
  <c r="H1062" i="1" l="1"/>
  <c r="L1061" i="1"/>
  <c r="M1060" i="1"/>
  <c r="M1061" i="1" s="1"/>
  <c r="N1059" i="1"/>
  <c r="N1061" i="1" l="1"/>
  <c r="N1060" i="1"/>
  <c r="H1063" i="1"/>
  <c r="L1062" i="1"/>
  <c r="M1062" i="1" l="1"/>
  <c r="H1064" i="1"/>
  <c r="L1063" i="1"/>
  <c r="H1065" i="1" l="1"/>
  <c r="L1064" i="1"/>
  <c r="M1063" i="1"/>
  <c r="N1062" i="1"/>
  <c r="M1064" i="1" l="1"/>
  <c r="N1064" i="1"/>
  <c r="N1063" i="1"/>
  <c r="H1066" i="1"/>
  <c r="L1065" i="1"/>
  <c r="M1065" i="1" l="1"/>
  <c r="H1067" i="1"/>
  <c r="L1066" i="1"/>
  <c r="H1068" i="1" l="1"/>
  <c r="L1067" i="1"/>
  <c r="M1066" i="1"/>
  <c r="M1067" i="1" s="1"/>
  <c r="N1065" i="1"/>
  <c r="N1067" i="1" l="1"/>
  <c r="N1066" i="1"/>
  <c r="H1069" i="1"/>
  <c r="L1068" i="1"/>
  <c r="H1070" i="1" l="1"/>
  <c r="L1069" i="1"/>
  <c r="M1068" i="1"/>
  <c r="M1069" i="1" s="1"/>
  <c r="N1069" i="1" l="1"/>
  <c r="H1071" i="1"/>
  <c r="L1070" i="1"/>
  <c r="N1068" i="1"/>
  <c r="H1072" i="1" l="1"/>
  <c r="L1071" i="1"/>
  <c r="M1070" i="1"/>
  <c r="M1071" i="1" s="1"/>
  <c r="N1071" i="1" l="1"/>
  <c r="H1073" i="1"/>
  <c r="L1072" i="1"/>
  <c r="N1070" i="1"/>
  <c r="M1072" i="1" l="1"/>
  <c r="H1074" i="1"/>
  <c r="L1073" i="1"/>
  <c r="H1075" i="1" l="1"/>
  <c r="L1074" i="1"/>
  <c r="M1073" i="1"/>
  <c r="M1074" i="1" s="1"/>
  <c r="N1072" i="1"/>
  <c r="N1074" i="1" l="1"/>
  <c r="N1073" i="1"/>
  <c r="H1076" i="1"/>
  <c r="L1075" i="1"/>
  <c r="M1075" i="1" l="1"/>
  <c r="H1077" i="1"/>
  <c r="L1076" i="1"/>
  <c r="H1078" i="1" l="1"/>
  <c r="L1077" i="1"/>
  <c r="M1076" i="1"/>
  <c r="M1077" i="1" s="1"/>
  <c r="N1075" i="1"/>
  <c r="N1077" i="1" l="1"/>
  <c r="N1076" i="1"/>
  <c r="H1079" i="1"/>
  <c r="L1078" i="1"/>
  <c r="M1078" i="1" l="1"/>
  <c r="H1080" i="1"/>
  <c r="L1079" i="1"/>
  <c r="H1081" i="1" l="1"/>
  <c r="L1080" i="1"/>
  <c r="M1079" i="1"/>
  <c r="M1080" i="1" s="1"/>
  <c r="N1078" i="1"/>
  <c r="N1080" i="1" l="1"/>
  <c r="N1079" i="1"/>
  <c r="H1082" i="1"/>
  <c r="L1081" i="1"/>
  <c r="M1081" i="1" l="1"/>
  <c r="H1083" i="1"/>
  <c r="L1082" i="1"/>
  <c r="H1084" i="1" l="1"/>
  <c r="L1083" i="1"/>
  <c r="M1082" i="1"/>
  <c r="M1083" i="1" s="1"/>
  <c r="N1081" i="1"/>
  <c r="N1082" i="1" l="1"/>
  <c r="N1083" i="1"/>
  <c r="H1085" i="1"/>
  <c r="L1084" i="1"/>
  <c r="H1086" i="1" l="1"/>
  <c r="L1085" i="1"/>
  <c r="M1084" i="1"/>
  <c r="M1085" i="1" s="1"/>
  <c r="H1087" i="1" l="1"/>
  <c r="L1086" i="1"/>
  <c r="N1085" i="1"/>
  <c r="N1084" i="1"/>
  <c r="M1086" i="1" l="1"/>
  <c r="H1088" i="1"/>
  <c r="L1087" i="1"/>
  <c r="M1087" i="1" l="1"/>
  <c r="N1087" i="1"/>
  <c r="H1089" i="1"/>
  <c r="L1088" i="1"/>
  <c r="N1086" i="1"/>
  <c r="H1090" i="1" l="1"/>
  <c r="L1089" i="1"/>
  <c r="M1088" i="1"/>
  <c r="M1089" i="1" s="1"/>
  <c r="N1089" i="1" l="1"/>
  <c r="H1091" i="1"/>
  <c r="L1090" i="1"/>
  <c r="N1088" i="1"/>
  <c r="M1090" i="1" l="1"/>
  <c r="H1092" i="1"/>
  <c r="L1091" i="1"/>
  <c r="H1093" i="1" l="1"/>
  <c r="L1092" i="1"/>
  <c r="M1091" i="1"/>
  <c r="M1092" i="1" s="1"/>
  <c r="N1090" i="1"/>
  <c r="N1092" i="1" l="1"/>
  <c r="N1091" i="1"/>
  <c r="H1094" i="1"/>
  <c r="L1093" i="1"/>
  <c r="M1093" i="1" l="1"/>
  <c r="H1095" i="1"/>
  <c r="L1094" i="1"/>
  <c r="H1096" i="1" l="1"/>
  <c r="L1095" i="1"/>
  <c r="M1094" i="1"/>
  <c r="M1095" i="1" s="1"/>
  <c r="N1093" i="1"/>
  <c r="N1095" i="1" l="1"/>
  <c r="N1094" i="1"/>
  <c r="H1097" i="1"/>
  <c r="L1096" i="1"/>
  <c r="M1096" i="1" l="1"/>
  <c r="H1098" i="1"/>
  <c r="L1097" i="1"/>
  <c r="H1099" i="1" l="1"/>
  <c r="L1098" i="1"/>
  <c r="M1097" i="1"/>
  <c r="M1098" i="1" s="1"/>
  <c r="N1096" i="1"/>
  <c r="N1098" i="1" l="1"/>
  <c r="N1097" i="1"/>
  <c r="H1100" i="1"/>
  <c r="L1099" i="1"/>
  <c r="M1099" i="1" l="1"/>
  <c r="H1101" i="1"/>
  <c r="L1100" i="1"/>
  <c r="H1102" i="1" l="1"/>
  <c r="L1101" i="1"/>
  <c r="M1100" i="1"/>
  <c r="M1101" i="1" s="1"/>
  <c r="N1099" i="1"/>
  <c r="N1101" i="1" l="1"/>
  <c r="N1100" i="1"/>
  <c r="H1103" i="1"/>
  <c r="L1102" i="1"/>
  <c r="M1102" i="1" l="1"/>
  <c r="H1104" i="1"/>
  <c r="L1103" i="1"/>
  <c r="H1105" i="1" l="1"/>
  <c r="L1104" i="1"/>
  <c r="M1103" i="1"/>
  <c r="M1104" i="1" s="1"/>
  <c r="N1102" i="1"/>
  <c r="N1104" i="1" l="1"/>
  <c r="N1103" i="1"/>
  <c r="H1106" i="1"/>
  <c r="L1105" i="1"/>
  <c r="M1105" i="1" l="1"/>
  <c r="H1107" i="1"/>
  <c r="L1106" i="1"/>
  <c r="H1108" i="1" l="1"/>
  <c r="L1107" i="1"/>
  <c r="M1106" i="1"/>
  <c r="M1107" i="1" s="1"/>
  <c r="N1105" i="1"/>
  <c r="N1107" i="1" l="1"/>
  <c r="N1106" i="1"/>
  <c r="H1109" i="1"/>
  <c r="L1108" i="1"/>
  <c r="M1108" i="1" l="1"/>
  <c r="H1110" i="1"/>
  <c r="L1109" i="1"/>
  <c r="H1111" i="1" l="1"/>
  <c r="L1110" i="1"/>
  <c r="M1109" i="1"/>
  <c r="M1110" i="1" s="1"/>
  <c r="N1108" i="1"/>
  <c r="N1110" i="1" l="1"/>
  <c r="N1109" i="1"/>
  <c r="H1112" i="1"/>
  <c r="L1111" i="1"/>
  <c r="H1113" i="1" l="1"/>
  <c r="L1112" i="1"/>
  <c r="M1111" i="1"/>
  <c r="M1112" i="1" s="1"/>
  <c r="N1112" i="1" l="1"/>
  <c r="H1114" i="1"/>
  <c r="L1113" i="1"/>
  <c r="N1111" i="1"/>
  <c r="M1113" i="1" l="1"/>
  <c r="H1115" i="1"/>
  <c r="L1114" i="1"/>
  <c r="H1116" i="1" l="1"/>
  <c r="L1115" i="1"/>
  <c r="M1114" i="1"/>
  <c r="M1115" i="1" s="1"/>
  <c r="N1113" i="1"/>
  <c r="N1115" i="1" l="1"/>
  <c r="N1114" i="1"/>
  <c r="H1117" i="1"/>
  <c r="L1116" i="1"/>
  <c r="H1118" i="1" l="1"/>
  <c r="L1117" i="1"/>
  <c r="M1116" i="1"/>
  <c r="M1117" i="1" s="1"/>
  <c r="N1117" i="1" l="1"/>
  <c r="H1119" i="1"/>
  <c r="L1118" i="1"/>
  <c r="N1116" i="1"/>
  <c r="H1120" i="1" l="1"/>
  <c r="L1119" i="1"/>
  <c r="M1118" i="1"/>
  <c r="M1119" i="1" s="1"/>
  <c r="H1121" i="1" l="1"/>
  <c r="L1120" i="1"/>
  <c r="M1120" i="1"/>
  <c r="N1119" i="1"/>
  <c r="N1118" i="1"/>
  <c r="N1120" i="1" l="1"/>
  <c r="H1122" i="1"/>
  <c r="L1121" i="1"/>
  <c r="H1123" i="1" l="1"/>
  <c r="L1122" i="1"/>
  <c r="M1121" i="1"/>
  <c r="M1122" i="1" s="1"/>
  <c r="N1122" i="1" l="1"/>
  <c r="N1121" i="1"/>
  <c r="H1124" i="1"/>
  <c r="L1123" i="1"/>
  <c r="H1125" i="1" l="1"/>
  <c r="L1124" i="1"/>
  <c r="M1123" i="1"/>
  <c r="M1124" i="1" s="1"/>
  <c r="N1124" i="1" l="1"/>
  <c r="N1123" i="1"/>
  <c r="H1126" i="1"/>
  <c r="L1125" i="1"/>
  <c r="H1127" i="1" l="1"/>
  <c r="L1126" i="1"/>
  <c r="M1125" i="1"/>
  <c r="M1126" i="1" s="1"/>
  <c r="N1126" i="1" l="1"/>
  <c r="H1128" i="1"/>
  <c r="L1127" i="1"/>
  <c r="N1125" i="1"/>
  <c r="M1127" i="1" l="1"/>
  <c r="H1129" i="1"/>
  <c r="L1128" i="1"/>
  <c r="M1128" i="1" l="1"/>
  <c r="N1128" i="1"/>
  <c r="H1130" i="1"/>
  <c r="L1129" i="1"/>
  <c r="N1127" i="1"/>
  <c r="H1131" i="1" l="1"/>
  <c r="L1130" i="1"/>
  <c r="M1129" i="1"/>
  <c r="M1130" i="1" s="1"/>
  <c r="H1132" i="1" l="1"/>
  <c r="L1131" i="1"/>
  <c r="M1131" i="1"/>
  <c r="N1130" i="1"/>
  <c r="N1129" i="1"/>
  <c r="N1131" i="1" l="1"/>
  <c r="H1133" i="1"/>
  <c r="L1132" i="1"/>
  <c r="H1134" i="1" l="1"/>
  <c r="L1133" i="1"/>
  <c r="M1132" i="1"/>
  <c r="M1133" i="1" s="1"/>
  <c r="N1133" i="1" l="1"/>
  <c r="N1132" i="1"/>
  <c r="H1135" i="1"/>
  <c r="L1134" i="1"/>
  <c r="M1134" i="1" l="1"/>
  <c r="H1136" i="1"/>
  <c r="L1135" i="1"/>
  <c r="H1137" i="1" l="1"/>
  <c r="L1136" i="1"/>
  <c r="M1135" i="1"/>
  <c r="M1136" i="1" s="1"/>
  <c r="N1134" i="1"/>
  <c r="N1136" i="1" l="1"/>
  <c r="N1135" i="1"/>
  <c r="H1138" i="1"/>
  <c r="L1137" i="1"/>
  <c r="H1139" i="1" l="1"/>
  <c r="L1138" i="1"/>
  <c r="M1137" i="1"/>
  <c r="M1138" i="1" s="1"/>
  <c r="N1138" i="1" l="1"/>
  <c r="H1140" i="1"/>
  <c r="L1139" i="1"/>
  <c r="N1137" i="1"/>
  <c r="H1141" i="1" l="1"/>
  <c r="L1140" i="1"/>
  <c r="M1139" i="1"/>
  <c r="M1140" i="1" s="1"/>
  <c r="N1140" i="1" l="1"/>
  <c r="N1139" i="1"/>
  <c r="H1142" i="1"/>
  <c r="L1141" i="1"/>
  <c r="M1141" i="1" l="1"/>
  <c r="H1143" i="1"/>
  <c r="L1142" i="1"/>
  <c r="H1144" i="1" l="1"/>
  <c r="L1143" i="1"/>
  <c r="M1142" i="1"/>
  <c r="M1143" i="1" s="1"/>
  <c r="N1141" i="1"/>
  <c r="N1143" i="1" l="1"/>
  <c r="N1142" i="1"/>
  <c r="H1145" i="1"/>
  <c r="L1144" i="1"/>
  <c r="M1144" i="1" l="1"/>
  <c r="H1146" i="1"/>
  <c r="L1145" i="1"/>
  <c r="H1147" i="1" l="1"/>
  <c r="L1146" i="1"/>
  <c r="M1145" i="1"/>
  <c r="M1146" i="1" s="1"/>
  <c r="N1144" i="1"/>
  <c r="N1146" i="1" l="1"/>
  <c r="N1145" i="1"/>
  <c r="H1148" i="1"/>
  <c r="L1147" i="1"/>
  <c r="M1147" i="1" l="1"/>
  <c r="H1149" i="1"/>
  <c r="L1148" i="1"/>
  <c r="M1148" i="1" l="1"/>
  <c r="N1148" i="1"/>
  <c r="H1150" i="1"/>
  <c r="L1149" i="1"/>
  <c r="N1147" i="1"/>
  <c r="H1151" i="1" l="1"/>
  <c r="L1150" i="1"/>
  <c r="M1149" i="1"/>
  <c r="M1150" i="1" s="1"/>
  <c r="N1150" i="1" l="1"/>
  <c r="H1152" i="1"/>
  <c r="L1151" i="1"/>
  <c r="N1149" i="1"/>
  <c r="H1153" i="1" l="1"/>
  <c r="L1152" i="1"/>
  <c r="M1151" i="1"/>
  <c r="M1152" i="1" l="1"/>
  <c r="N1152" i="1"/>
  <c r="H1154" i="1"/>
  <c r="L1153" i="1"/>
  <c r="M1153" i="1"/>
  <c r="N1151" i="1"/>
  <c r="H1155" i="1" l="1"/>
  <c r="L1154" i="1"/>
  <c r="N1153" i="1"/>
  <c r="H1156" i="1" l="1"/>
  <c r="L1155" i="1"/>
  <c r="M1154" i="1"/>
  <c r="M1155" i="1" l="1"/>
  <c r="N1155" i="1"/>
  <c r="N1154" i="1"/>
  <c r="H1157" i="1"/>
  <c r="L1156" i="1"/>
  <c r="M1156" i="1" l="1"/>
  <c r="H1158" i="1"/>
  <c r="L1157" i="1"/>
  <c r="H1159" i="1" l="1"/>
  <c r="L1158" i="1"/>
  <c r="M1157" i="1"/>
  <c r="M1158" i="1" s="1"/>
  <c r="N1156" i="1"/>
  <c r="N1158" i="1" l="1"/>
  <c r="N1157" i="1"/>
  <c r="H1160" i="1"/>
  <c r="L1159" i="1"/>
  <c r="H1161" i="1" l="1"/>
  <c r="L1160" i="1"/>
  <c r="M1159" i="1"/>
  <c r="M1160" i="1" s="1"/>
  <c r="N1160" i="1" l="1"/>
  <c r="H1162" i="1"/>
  <c r="L1161" i="1"/>
  <c r="N1159" i="1"/>
  <c r="H1163" i="1" l="1"/>
  <c r="L1162" i="1"/>
  <c r="M1161" i="1"/>
  <c r="M1162" i="1" s="1"/>
  <c r="N1162" i="1" l="1"/>
  <c r="N1161" i="1"/>
  <c r="H1164" i="1"/>
  <c r="L1163" i="1"/>
  <c r="M1163" i="1" l="1"/>
  <c r="H1165" i="1"/>
  <c r="L1164" i="1"/>
  <c r="H1166" i="1" l="1"/>
  <c r="L1165" i="1"/>
  <c r="M1164" i="1"/>
  <c r="N1163" i="1"/>
  <c r="M1165" i="1" l="1"/>
  <c r="N1165" i="1"/>
  <c r="N1164" i="1"/>
  <c r="H1167" i="1"/>
  <c r="L1166" i="1"/>
  <c r="M1166" i="1" l="1"/>
  <c r="H1168" i="1"/>
  <c r="L1167" i="1"/>
  <c r="H1169" i="1" l="1"/>
  <c r="L1168" i="1"/>
  <c r="M1167" i="1"/>
  <c r="M1168" i="1" s="1"/>
  <c r="N1166" i="1"/>
  <c r="N1168" i="1" l="1"/>
  <c r="N1167" i="1"/>
  <c r="H1170" i="1"/>
  <c r="L1169" i="1"/>
  <c r="H1171" i="1" l="1"/>
  <c r="L1170" i="1"/>
  <c r="M1169" i="1"/>
  <c r="M1170" i="1" s="1"/>
  <c r="N1170" i="1" l="1"/>
  <c r="N1169" i="1"/>
  <c r="H1172" i="1"/>
  <c r="L1171" i="1"/>
  <c r="H1173" i="1" l="1"/>
  <c r="L1172" i="1"/>
  <c r="M1171" i="1"/>
  <c r="M1172" i="1" l="1"/>
  <c r="N1172" i="1"/>
  <c r="H1174" i="1"/>
  <c r="L1173" i="1"/>
  <c r="N1171" i="1"/>
  <c r="M1173" i="1" l="1"/>
  <c r="H1175" i="1"/>
  <c r="L1174" i="1"/>
  <c r="M1174" i="1" l="1"/>
  <c r="N1174" i="1"/>
  <c r="H1176" i="1"/>
  <c r="L1175" i="1"/>
  <c r="N1173" i="1"/>
  <c r="H1177" i="1" l="1"/>
  <c r="L1176" i="1"/>
  <c r="M1175" i="1"/>
  <c r="M1176" i="1" l="1"/>
  <c r="N1176" i="1"/>
  <c r="H1178" i="1"/>
  <c r="L1177" i="1"/>
  <c r="N1175" i="1"/>
  <c r="M1177" i="1" l="1"/>
  <c r="H1179" i="1"/>
  <c r="L1178" i="1"/>
  <c r="M1178" i="1" l="1"/>
  <c r="N1178" i="1" s="1"/>
  <c r="H1180" i="1"/>
  <c r="L1179" i="1"/>
  <c r="N1177" i="1"/>
  <c r="H1181" i="1" l="1"/>
  <c r="L1180" i="1"/>
  <c r="M1179" i="1"/>
  <c r="M1180" i="1" s="1"/>
  <c r="H1182" i="1" l="1"/>
  <c r="L1181" i="1"/>
  <c r="N1180" i="1"/>
  <c r="N1179" i="1"/>
  <c r="M1181" i="1" l="1"/>
  <c r="H1183" i="1"/>
  <c r="L1182" i="1"/>
  <c r="H1184" i="1" l="1"/>
  <c r="L1183" i="1"/>
  <c r="M1182" i="1"/>
  <c r="M1183" i="1" s="1"/>
  <c r="N1181" i="1"/>
  <c r="H1185" i="1" l="1"/>
  <c r="L1184" i="1"/>
  <c r="M1184" i="1" s="1"/>
  <c r="N1183" i="1"/>
  <c r="N1182" i="1"/>
  <c r="N1184" i="1" l="1"/>
  <c r="H1186" i="1"/>
  <c r="L1185" i="1"/>
  <c r="M1185" i="1" s="1"/>
  <c r="N1185" i="1" l="1"/>
  <c r="H1187" i="1"/>
  <c r="L1186" i="1"/>
  <c r="H1188" i="1" l="1"/>
  <c r="L1187" i="1"/>
  <c r="M1186" i="1"/>
  <c r="M1187" i="1" s="1"/>
  <c r="N1187" i="1" l="1"/>
  <c r="N1186" i="1"/>
  <c r="H1189" i="1"/>
  <c r="L1188" i="1"/>
  <c r="M1188" i="1" l="1"/>
  <c r="H1190" i="1"/>
  <c r="L1189" i="1"/>
  <c r="H1191" i="1" l="1"/>
  <c r="L1190" i="1"/>
  <c r="M1189" i="1"/>
  <c r="M1190" i="1" s="1"/>
  <c r="N1188" i="1"/>
  <c r="N1190" i="1" l="1"/>
  <c r="N1189" i="1"/>
  <c r="H1192" i="1"/>
  <c r="L1191" i="1"/>
  <c r="M1191" i="1" l="1"/>
  <c r="H1193" i="1"/>
  <c r="L1192" i="1"/>
  <c r="H1194" i="1" l="1"/>
  <c r="L1193" i="1"/>
  <c r="M1192" i="1"/>
  <c r="M1193" i="1" s="1"/>
  <c r="N1191" i="1"/>
  <c r="N1193" i="1" l="1"/>
  <c r="N1192" i="1"/>
  <c r="H1195" i="1"/>
  <c r="L1194" i="1"/>
  <c r="H1196" i="1" l="1"/>
  <c r="L1195" i="1"/>
  <c r="M1194" i="1"/>
  <c r="M1195" i="1" s="1"/>
  <c r="N1195" i="1" l="1"/>
  <c r="N1194" i="1"/>
  <c r="H1197" i="1"/>
  <c r="L1196" i="1"/>
  <c r="H1198" i="1" l="1"/>
  <c r="L1197" i="1"/>
  <c r="M1196" i="1"/>
  <c r="M1197" i="1" s="1"/>
  <c r="N1197" i="1" l="1"/>
  <c r="H1199" i="1"/>
  <c r="L1198" i="1"/>
  <c r="N1196" i="1"/>
  <c r="M1198" i="1" l="1"/>
  <c r="H1200" i="1"/>
  <c r="L1199" i="1"/>
  <c r="H1201" i="1" l="1"/>
  <c r="L1200" i="1"/>
  <c r="M1199" i="1"/>
  <c r="M1200" i="1" s="1"/>
  <c r="N1198" i="1"/>
  <c r="N1200" i="1" l="1"/>
  <c r="N1199" i="1"/>
  <c r="H1202" i="1"/>
  <c r="L1201" i="1"/>
  <c r="M1201" i="1" l="1"/>
  <c r="H1203" i="1"/>
  <c r="L1202" i="1"/>
  <c r="H1204" i="1" l="1"/>
  <c r="L1203" i="1"/>
  <c r="M1202" i="1"/>
  <c r="M1203" i="1" s="1"/>
  <c r="N1201" i="1"/>
  <c r="N1203" i="1" l="1"/>
  <c r="N1202" i="1"/>
  <c r="H1205" i="1"/>
  <c r="L1204" i="1"/>
  <c r="M1204" i="1" l="1"/>
  <c r="H1206" i="1"/>
  <c r="L1205" i="1"/>
  <c r="H1207" i="1" l="1"/>
  <c r="L1206" i="1"/>
  <c r="M1205" i="1"/>
  <c r="M1206" i="1" s="1"/>
  <c r="N1204" i="1"/>
  <c r="N1206" i="1" l="1"/>
  <c r="N1205" i="1"/>
  <c r="H1208" i="1"/>
  <c r="L1207" i="1"/>
  <c r="H1209" i="1" l="1"/>
  <c r="L1208" i="1"/>
  <c r="M1207" i="1"/>
  <c r="M1208" i="1" l="1"/>
  <c r="N1208" i="1"/>
  <c r="H1210" i="1"/>
  <c r="L1209" i="1"/>
  <c r="N1207" i="1"/>
  <c r="M1209" i="1" l="1"/>
  <c r="H1211" i="1"/>
  <c r="L1210" i="1"/>
  <c r="H1212" i="1" l="1"/>
  <c r="L1211" i="1"/>
  <c r="M1210" i="1"/>
  <c r="M1211" i="1" s="1"/>
  <c r="N1209" i="1"/>
  <c r="N1211" i="1" l="1"/>
  <c r="N1210" i="1"/>
  <c r="H1213" i="1"/>
  <c r="L1212" i="1"/>
  <c r="M1212" i="1" l="1"/>
  <c r="H1214" i="1"/>
  <c r="L1213" i="1"/>
  <c r="H1215" i="1" l="1"/>
  <c r="L1214" i="1"/>
  <c r="M1213" i="1"/>
  <c r="M1214" i="1" s="1"/>
  <c r="N1212" i="1"/>
  <c r="N1214" i="1" l="1"/>
  <c r="N1213" i="1"/>
  <c r="H1216" i="1"/>
  <c r="L1215" i="1"/>
  <c r="M1215" i="1" l="1"/>
  <c r="H1217" i="1"/>
  <c r="L1216" i="1"/>
  <c r="H1218" i="1" l="1"/>
  <c r="L1217" i="1"/>
  <c r="M1216" i="1"/>
  <c r="M1217" i="1" s="1"/>
  <c r="N1215" i="1"/>
  <c r="N1217" i="1" l="1"/>
  <c r="N1216" i="1"/>
  <c r="H1219" i="1"/>
  <c r="L1218" i="1"/>
  <c r="M1218" i="1" l="1"/>
  <c r="H1220" i="1"/>
  <c r="L1219" i="1"/>
  <c r="H1221" i="1" l="1"/>
  <c r="L1220" i="1"/>
  <c r="M1219" i="1"/>
  <c r="M1220" i="1" s="1"/>
  <c r="N1218" i="1"/>
  <c r="N1220" i="1" l="1"/>
  <c r="N1219" i="1"/>
  <c r="H1222" i="1"/>
  <c r="L1221" i="1"/>
  <c r="M1221" i="1" l="1"/>
  <c r="H1223" i="1"/>
  <c r="L1222" i="1"/>
  <c r="H1224" i="1" l="1"/>
  <c r="L1223" i="1"/>
  <c r="M1222" i="1"/>
  <c r="M1223" i="1" s="1"/>
  <c r="N1221" i="1"/>
  <c r="N1223" i="1" l="1"/>
  <c r="N1222" i="1"/>
  <c r="H1225" i="1"/>
  <c r="L1224" i="1"/>
  <c r="H1226" i="1" l="1"/>
  <c r="L1225" i="1"/>
  <c r="M1224" i="1"/>
  <c r="M1225" i="1" l="1"/>
  <c r="N1225" i="1"/>
  <c r="H1227" i="1"/>
  <c r="L1226" i="1"/>
  <c r="N1224" i="1"/>
  <c r="M1226" i="1" l="1"/>
  <c r="H1228" i="1"/>
  <c r="L1227" i="1"/>
  <c r="H1229" i="1" l="1"/>
  <c r="L1228" i="1"/>
  <c r="M1227" i="1"/>
  <c r="M1228" i="1" s="1"/>
  <c r="N1226" i="1"/>
  <c r="N1228" i="1" l="1"/>
  <c r="N1227" i="1"/>
  <c r="H1230" i="1"/>
  <c r="L1229" i="1"/>
  <c r="M1229" i="1" l="1"/>
  <c r="H1231" i="1"/>
  <c r="L1230" i="1"/>
  <c r="H1232" i="1" l="1"/>
  <c r="L1231" i="1"/>
  <c r="M1230" i="1"/>
  <c r="M1231" i="1" s="1"/>
  <c r="N1229" i="1"/>
  <c r="N1231" i="1" l="1"/>
  <c r="N1230" i="1"/>
  <c r="H1233" i="1"/>
  <c r="L1232" i="1"/>
  <c r="M1232" i="1" l="1"/>
  <c r="H1234" i="1"/>
  <c r="L1233" i="1"/>
  <c r="H1235" i="1" l="1"/>
  <c r="L1234" i="1"/>
  <c r="M1233" i="1"/>
  <c r="M1234" i="1" s="1"/>
  <c r="N1232" i="1"/>
  <c r="N1234" i="1" l="1"/>
  <c r="N1233" i="1"/>
  <c r="H1236" i="1"/>
  <c r="L1235" i="1"/>
  <c r="M1235" i="1" l="1"/>
  <c r="H1237" i="1"/>
  <c r="L1236" i="1"/>
  <c r="H1238" i="1" l="1"/>
  <c r="L1237" i="1"/>
  <c r="M1236" i="1"/>
  <c r="N1235" i="1"/>
  <c r="M1237" i="1" l="1"/>
  <c r="N1237" i="1"/>
  <c r="N1236" i="1"/>
  <c r="H1239" i="1"/>
  <c r="L1238" i="1"/>
  <c r="M1238" i="1" s="1"/>
  <c r="H1240" i="1" l="1"/>
  <c r="L1239" i="1"/>
  <c r="N1238" i="1"/>
  <c r="H1241" i="1" l="1"/>
  <c r="L1240" i="1"/>
  <c r="M1239" i="1"/>
  <c r="M1240" i="1" s="1"/>
  <c r="N1240" i="1" l="1"/>
  <c r="H1242" i="1"/>
  <c r="L1241" i="1"/>
  <c r="N1239" i="1"/>
  <c r="H1243" i="1" l="1"/>
  <c r="L1242" i="1"/>
  <c r="M1241" i="1"/>
  <c r="M1242" i="1" l="1"/>
  <c r="H1244" i="1"/>
  <c r="L1243" i="1"/>
  <c r="N1242" i="1"/>
  <c r="N1241" i="1"/>
  <c r="M1243" i="1" l="1"/>
  <c r="H1245" i="1"/>
  <c r="L1244" i="1"/>
  <c r="H1246" i="1" l="1"/>
  <c r="L1245" i="1"/>
  <c r="M1244" i="1"/>
  <c r="M1245" i="1" s="1"/>
  <c r="N1243" i="1"/>
  <c r="N1245" i="1" l="1"/>
  <c r="N1244" i="1"/>
  <c r="H1247" i="1"/>
  <c r="L1246" i="1"/>
  <c r="M1246" i="1" l="1"/>
  <c r="H1248" i="1"/>
  <c r="L1247" i="1"/>
  <c r="H1249" i="1" l="1"/>
  <c r="L1248" i="1"/>
  <c r="M1247" i="1"/>
  <c r="M1248" i="1" s="1"/>
  <c r="N1246" i="1"/>
  <c r="N1248" i="1" l="1"/>
  <c r="N1247" i="1"/>
  <c r="H1250" i="1"/>
  <c r="L1249" i="1"/>
  <c r="H1251" i="1" l="1"/>
  <c r="L1250" i="1"/>
  <c r="M1249" i="1"/>
  <c r="M1250" i="1" s="1"/>
  <c r="N1250" i="1" l="1"/>
  <c r="H1252" i="1"/>
  <c r="L1251" i="1"/>
  <c r="N1249" i="1"/>
  <c r="M1251" i="1" l="1"/>
  <c r="H1253" i="1"/>
  <c r="L1252" i="1"/>
  <c r="H1254" i="1" l="1"/>
  <c r="L1253" i="1"/>
  <c r="M1252" i="1"/>
  <c r="M1253" i="1" s="1"/>
  <c r="N1251" i="1"/>
  <c r="N1253" i="1" l="1"/>
  <c r="N1252" i="1"/>
  <c r="H1255" i="1"/>
  <c r="L1254" i="1"/>
  <c r="H1256" i="1" l="1"/>
  <c r="L1255" i="1"/>
  <c r="M1254" i="1"/>
  <c r="M1255" i="1" s="1"/>
  <c r="N1255" i="1" l="1"/>
  <c r="N1254" i="1"/>
  <c r="H1257" i="1"/>
  <c r="L1256" i="1"/>
  <c r="H1258" i="1" l="1"/>
  <c r="L1257" i="1"/>
  <c r="M1256" i="1"/>
  <c r="M1257" i="1" s="1"/>
  <c r="N1257" i="1" l="1"/>
  <c r="H1259" i="1"/>
  <c r="L1258" i="1"/>
  <c r="N1256" i="1"/>
  <c r="M1258" i="1" l="1"/>
  <c r="H1260" i="1"/>
  <c r="L1259" i="1"/>
  <c r="H1261" i="1" l="1"/>
  <c r="L1260" i="1"/>
  <c r="M1259" i="1"/>
  <c r="M1260" i="1" s="1"/>
  <c r="N1258" i="1"/>
  <c r="N1260" i="1" l="1"/>
  <c r="N1259" i="1"/>
  <c r="H1262" i="1"/>
  <c r="L1261" i="1"/>
  <c r="M1261" i="1" l="1"/>
  <c r="H1263" i="1"/>
  <c r="L1262" i="1"/>
  <c r="H1264" i="1" l="1"/>
  <c r="L1263" i="1"/>
  <c r="M1262" i="1"/>
  <c r="M1263" i="1" s="1"/>
  <c r="N1261" i="1"/>
  <c r="N1263" i="1" l="1"/>
  <c r="N1262" i="1"/>
  <c r="H1265" i="1"/>
  <c r="L1264" i="1"/>
  <c r="M1264" i="1" l="1"/>
  <c r="H1266" i="1"/>
  <c r="L1265" i="1"/>
  <c r="H1267" i="1" l="1"/>
  <c r="L1266" i="1"/>
  <c r="M1265" i="1"/>
  <c r="M1266" i="1" s="1"/>
  <c r="N1264" i="1"/>
  <c r="N1266" i="1" l="1"/>
  <c r="N1265" i="1"/>
  <c r="H1268" i="1"/>
  <c r="L1267" i="1"/>
  <c r="M1267" i="1" l="1"/>
  <c r="H1269" i="1"/>
  <c r="L1268" i="1"/>
  <c r="H1270" i="1" l="1"/>
  <c r="L1269" i="1"/>
  <c r="M1268" i="1"/>
  <c r="M1269" i="1" s="1"/>
  <c r="N1267" i="1"/>
  <c r="H1271" i="1" l="1"/>
  <c r="L1270" i="1"/>
  <c r="N1269" i="1"/>
  <c r="N1268" i="1"/>
  <c r="M1270" i="1" l="1"/>
  <c r="H1272" i="1"/>
  <c r="L1271" i="1"/>
  <c r="M1271" i="1" l="1"/>
  <c r="N1271" i="1"/>
  <c r="H1273" i="1"/>
  <c r="L1272" i="1"/>
  <c r="N1270" i="1"/>
  <c r="H1274" i="1" l="1"/>
  <c r="L1273" i="1"/>
  <c r="M1272" i="1"/>
  <c r="M1273" i="1" s="1"/>
  <c r="N1273" i="1" l="1"/>
  <c r="N1272" i="1"/>
  <c r="H1275" i="1"/>
  <c r="L1274" i="1"/>
  <c r="M1274" i="1" l="1"/>
  <c r="H1276" i="1"/>
  <c r="L1275" i="1"/>
  <c r="H1277" i="1" l="1"/>
  <c r="L1276" i="1"/>
  <c r="M1275" i="1"/>
  <c r="N1274" i="1"/>
  <c r="M1276" i="1" l="1"/>
  <c r="N1276" i="1" s="1"/>
  <c r="N1275" i="1"/>
  <c r="H1278" i="1"/>
  <c r="L1277" i="1"/>
  <c r="H1279" i="1" l="1"/>
  <c r="L1278" i="1"/>
  <c r="M1277" i="1"/>
  <c r="M1278" i="1" s="1"/>
  <c r="N1278" i="1" l="1"/>
  <c r="N1277" i="1"/>
  <c r="H1280" i="1"/>
  <c r="L1279" i="1"/>
  <c r="M1279" i="1" l="1"/>
  <c r="H1281" i="1"/>
  <c r="L1280" i="1"/>
  <c r="H1282" i="1" l="1"/>
  <c r="L1281" i="1"/>
  <c r="M1280" i="1"/>
  <c r="M1281" i="1" s="1"/>
  <c r="N1279" i="1"/>
  <c r="N1281" i="1" l="1"/>
  <c r="N1280" i="1"/>
  <c r="H1283" i="1"/>
  <c r="L1282" i="1"/>
  <c r="M1282" i="1" s="1"/>
  <c r="H1284" i="1" l="1"/>
  <c r="L1283" i="1"/>
  <c r="N1282" i="1"/>
  <c r="H1285" i="1" l="1"/>
  <c r="L1284" i="1"/>
  <c r="M1283" i="1"/>
  <c r="M1284" i="1" s="1"/>
  <c r="N1284" i="1" l="1"/>
  <c r="H1286" i="1"/>
  <c r="L1285" i="1"/>
  <c r="M1285" i="1" s="1"/>
  <c r="N1283" i="1"/>
  <c r="N1285" i="1" l="1"/>
  <c r="H1287" i="1"/>
  <c r="L1286" i="1"/>
  <c r="H1288" i="1" l="1"/>
  <c r="L1287" i="1"/>
  <c r="M1286" i="1"/>
  <c r="M1287" i="1" s="1"/>
  <c r="N1287" i="1" l="1"/>
  <c r="N1286" i="1"/>
  <c r="H1289" i="1"/>
  <c r="L1288" i="1"/>
  <c r="M1288" i="1" l="1"/>
  <c r="H1290" i="1"/>
  <c r="L1289" i="1"/>
  <c r="H1291" i="1" l="1"/>
  <c r="L1290" i="1"/>
  <c r="M1289" i="1"/>
  <c r="M1290" i="1" s="1"/>
  <c r="N1288" i="1"/>
  <c r="N1290" i="1" l="1"/>
  <c r="N1289" i="1"/>
  <c r="H1292" i="1"/>
  <c r="L1291" i="1"/>
  <c r="H1293" i="1" l="1"/>
  <c r="L1292" i="1"/>
  <c r="M1291" i="1"/>
  <c r="M1292" i="1" s="1"/>
  <c r="N1292" i="1" l="1"/>
  <c r="H1294" i="1"/>
  <c r="L1293" i="1"/>
  <c r="N1291" i="1"/>
  <c r="M1293" i="1" l="1"/>
  <c r="H1295" i="1"/>
  <c r="L1294" i="1"/>
  <c r="H1296" i="1" l="1"/>
  <c r="L1295" i="1"/>
  <c r="M1294" i="1"/>
  <c r="M1295" i="1" s="1"/>
  <c r="N1293" i="1"/>
  <c r="N1295" i="1" l="1"/>
  <c r="N1294" i="1"/>
  <c r="H1297" i="1"/>
  <c r="L1296" i="1"/>
  <c r="M1296" i="1" l="1"/>
  <c r="H1298" i="1"/>
  <c r="L1297" i="1"/>
  <c r="H1299" i="1" l="1"/>
  <c r="L1298" i="1"/>
  <c r="M1297" i="1"/>
  <c r="M1298" i="1" s="1"/>
  <c r="N1296" i="1"/>
  <c r="N1298" i="1" l="1"/>
  <c r="N1297" i="1"/>
  <c r="H1300" i="1"/>
  <c r="L1299" i="1"/>
  <c r="H1301" i="1" l="1"/>
  <c r="L1300" i="1"/>
  <c r="M1299" i="1"/>
  <c r="M1300" i="1" l="1"/>
  <c r="N1300" i="1"/>
  <c r="H1302" i="1"/>
  <c r="L1301" i="1"/>
  <c r="N1299" i="1"/>
  <c r="M1301" i="1" l="1"/>
  <c r="H1303" i="1"/>
  <c r="L1302" i="1"/>
  <c r="M1302" i="1" l="1"/>
  <c r="N1302" i="1"/>
  <c r="H1304" i="1"/>
  <c r="L1303" i="1"/>
  <c r="N1301" i="1"/>
  <c r="H1305" i="1" l="1"/>
  <c r="L1304" i="1"/>
  <c r="M1303" i="1"/>
  <c r="M1304" i="1" s="1"/>
  <c r="H1306" i="1" l="1"/>
  <c r="L1305" i="1"/>
  <c r="N1304" i="1"/>
  <c r="N1303" i="1"/>
  <c r="M1305" i="1" l="1"/>
  <c r="H1307" i="1"/>
  <c r="L1306" i="1"/>
  <c r="H1308" i="1" l="1"/>
  <c r="L1307" i="1"/>
  <c r="M1306" i="1"/>
  <c r="M1307" i="1" s="1"/>
  <c r="N1305" i="1"/>
  <c r="N1307" i="1" l="1"/>
  <c r="N1306" i="1"/>
  <c r="H1309" i="1"/>
  <c r="L1308" i="1"/>
  <c r="M1308" i="1" l="1"/>
  <c r="H1310" i="1"/>
  <c r="L1309" i="1"/>
  <c r="H1311" i="1" l="1"/>
  <c r="L1310" i="1"/>
  <c r="M1309" i="1"/>
  <c r="M1310" i="1" s="1"/>
  <c r="N1308" i="1"/>
  <c r="N1310" i="1" l="1"/>
  <c r="N1309" i="1"/>
  <c r="H1312" i="1"/>
  <c r="L1311" i="1"/>
  <c r="M1311" i="1" l="1"/>
  <c r="H1313" i="1"/>
  <c r="L1312" i="1"/>
  <c r="H1314" i="1" l="1"/>
  <c r="L1313" i="1"/>
  <c r="M1312" i="1"/>
  <c r="M1313" i="1" s="1"/>
  <c r="N1311" i="1"/>
  <c r="N1313" i="1" l="1"/>
  <c r="N1312" i="1"/>
  <c r="H1315" i="1"/>
  <c r="L1314" i="1"/>
  <c r="M1314" i="1" l="1"/>
  <c r="H1316" i="1"/>
  <c r="L1315" i="1"/>
  <c r="M1315" i="1" l="1"/>
  <c r="N1315" i="1"/>
  <c r="H1317" i="1"/>
  <c r="L1316" i="1"/>
  <c r="N1314" i="1"/>
  <c r="H1318" i="1" l="1"/>
  <c r="L1317" i="1"/>
  <c r="M1316" i="1"/>
  <c r="M1317" i="1" s="1"/>
  <c r="N1317" i="1" l="1"/>
  <c r="N1316" i="1"/>
  <c r="H1319" i="1"/>
  <c r="L1318" i="1"/>
  <c r="H1320" i="1" l="1"/>
  <c r="L1319" i="1"/>
  <c r="M1318" i="1"/>
  <c r="M1319" i="1" s="1"/>
  <c r="N1319" i="1" l="1"/>
  <c r="H1321" i="1"/>
  <c r="L1320" i="1"/>
  <c r="N1318" i="1"/>
  <c r="H1322" i="1" l="1"/>
  <c r="L1321" i="1"/>
  <c r="M1320" i="1"/>
  <c r="M1321" i="1" s="1"/>
  <c r="N1321" i="1" l="1"/>
  <c r="N1320" i="1"/>
  <c r="H1323" i="1"/>
  <c r="L1322" i="1"/>
  <c r="M1322" i="1" l="1"/>
  <c r="H1324" i="1"/>
  <c r="L1323" i="1"/>
  <c r="H1325" i="1" l="1"/>
  <c r="L1324" i="1"/>
  <c r="M1323" i="1"/>
  <c r="M1324" i="1" s="1"/>
  <c r="N1322" i="1"/>
  <c r="N1324" i="1" l="1"/>
  <c r="N1323" i="1"/>
  <c r="H1326" i="1"/>
  <c r="L1325" i="1"/>
  <c r="M1325" i="1" l="1"/>
  <c r="H1327" i="1"/>
  <c r="L1326" i="1"/>
  <c r="H1328" i="1" l="1"/>
  <c r="L1327" i="1"/>
  <c r="M1326" i="1"/>
  <c r="M1327" i="1" s="1"/>
  <c r="N1325" i="1"/>
  <c r="N1327" i="1" l="1"/>
  <c r="N1326" i="1"/>
  <c r="H1329" i="1"/>
  <c r="L1328" i="1"/>
  <c r="H1330" i="1" l="1"/>
  <c r="L1329" i="1"/>
  <c r="M1328" i="1"/>
  <c r="M1329" i="1" s="1"/>
  <c r="N1329" i="1" l="1"/>
  <c r="N1328" i="1"/>
  <c r="H1331" i="1"/>
  <c r="L1330" i="1"/>
  <c r="H1332" i="1" l="1"/>
  <c r="L1331" i="1"/>
  <c r="M1330" i="1"/>
  <c r="M1331" i="1" s="1"/>
  <c r="N1331" i="1" l="1"/>
  <c r="H1333" i="1"/>
  <c r="L1332" i="1"/>
  <c r="N1330" i="1"/>
  <c r="H1334" i="1" l="1"/>
  <c r="L1333" i="1"/>
  <c r="M1332" i="1"/>
  <c r="M1333" i="1" l="1"/>
  <c r="H1335" i="1"/>
  <c r="L1334" i="1"/>
  <c r="N1332" i="1"/>
  <c r="H1336" i="1" l="1"/>
  <c r="L1335" i="1"/>
  <c r="M1334" i="1"/>
  <c r="M1335" i="1" s="1"/>
  <c r="N1333" i="1"/>
  <c r="N1335" i="1" l="1"/>
  <c r="N1334" i="1"/>
  <c r="H1337" i="1"/>
  <c r="L1336" i="1"/>
  <c r="H1338" i="1" l="1"/>
  <c r="L1337" i="1"/>
  <c r="M1336" i="1"/>
  <c r="M1337" i="1" l="1"/>
  <c r="H1339" i="1"/>
  <c r="L1338" i="1"/>
  <c r="N1336" i="1"/>
  <c r="H1340" i="1" l="1"/>
  <c r="L1339" i="1"/>
  <c r="M1338" i="1"/>
  <c r="M1339" i="1" s="1"/>
  <c r="N1337" i="1"/>
  <c r="N1339" i="1" l="1"/>
  <c r="N1338" i="1"/>
  <c r="H1341" i="1"/>
  <c r="L1340" i="1"/>
  <c r="M1340" i="1" l="1"/>
  <c r="H1342" i="1"/>
  <c r="L1341" i="1"/>
  <c r="H1343" i="1" l="1"/>
  <c r="L1342" i="1"/>
  <c r="M1341" i="1"/>
  <c r="M1342" i="1" s="1"/>
  <c r="N1340" i="1"/>
  <c r="N1342" i="1" l="1"/>
  <c r="N1341" i="1"/>
  <c r="H1344" i="1"/>
  <c r="L1343" i="1"/>
  <c r="M1343" i="1" l="1"/>
  <c r="H1345" i="1"/>
  <c r="L1344" i="1"/>
  <c r="H1346" i="1" l="1"/>
  <c r="L1345" i="1"/>
  <c r="M1344" i="1"/>
  <c r="M1345" i="1" s="1"/>
  <c r="N1343" i="1"/>
  <c r="N1345" i="1" l="1"/>
  <c r="N1344" i="1"/>
  <c r="H1347" i="1"/>
  <c r="L1346" i="1"/>
  <c r="H1348" i="1" l="1"/>
  <c r="L1347" i="1"/>
  <c r="M1346" i="1"/>
  <c r="M1347" i="1" s="1"/>
  <c r="N1347" i="1" l="1"/>
  <c r="N1346" i="1"/>
  <c r="H1349" i="1"/>
  <c r="L1348" i="1"/>
  <c r="H1350" i="1" l="1"/>
  <c r="L1349" i="1"/>
  <c r="M1348" i="1"/>
  <c r="M1349" i="1" s="1"/>
  <c r="N1349" i="1" l="1"/>
  <c r="H1351" i="1"/>
  <c r="L1350" i="1"/>
  <c r="N1348" i="1"/>
  <c r="M1350" i="1" l="1"/>
  <c r="H1352" i="1"/>
  <c r="L1351" i="1"/>
  <c r="H1353" i="1" l="1"/>
  <c r="L1352" i="1"/>
  <c r="M1351" i="1"/>
  <c r="M1352" i="1" s="1"/>
  <c r="N1350" i="1"/>
  <c r="N1352" i="1" l="1"/>
  <c r="N1351" i="1"/>
  <c r="H1354" i="1"/>
  <c r="L1353" i="1"/>
  <c r="M1353" i="1" l="1"/>
  <c r="H1355" i="1"/>
  <c r="L1354" i="1"/>
  <c r="H1356" i="1" l="1"/>
  <c r="L1355" i="1"/>
  <c r="M1354" i="1"/>
  <c r="M1355" i="1" s="1"/>
  <c r="N1353" i="1"/>
  <c r="N1355" i="1" l="1"/>
  <c r="N1354" i="1"/>
  <c r="H1357" i="1"/>
  <c r="L1356" i="1"/>
  <c r="M1356" i="1" l="1"/>
  <c r="H1358" i="1"/>
  <c r="L1357" i="1"/>
  <c r="H1359" i="1" l="1"/>
  <c r="L1358" i="1"/>
  <c r="M1357" i="1"/>
  <c r="M1358" i="1" s="1"/>
  <c r="N1356" i="1"/>
  <c r="N1358" i="1" l="1"/>
  <c r="N1357" i="1"/>
  <c r="H1360" i="1"/>
  <c r="L1359" i="1"/>
  <c r="M1359" i="1" l="1"/>
  <c r="H1361" i="1"/>
  <c r="L1360" i="1"/>
  <c r="M1360" i="1" l="1"/>
  <c r="N1360" i="1"/>
  <c r="H1362" i="1"/>
  <c r="L1361" i="1"/>
  <c r="N1359" i="1"/>
  <c r="H1363" i="1" l="1"/>
  <c r="L1362" i="1"/>
  <c r="M1361" i="1"/>
  <c r="M1362" i="1" s="1"/>
  <c r="N1362" i="1" l="1"/>
  <c r="H1364" i="1"/>
  <c r="L1363" i="1"/>
  <c r="N1361" i="1"/>
  <c r="H1365" i="1" l="1"/>
  <c r="L1364" i="1"/>
  <c r="M1363" i="1"/>
  <c r="M1364" i="1" s="1"/>
  <c r="N1364" i="1" l="1"/>
  <c r="H1366" i="1"/>
  <c r="L1365" i="1"/>
  <c r="N1363" i="1"/>
  <c r="M1365" i="1" l="1"/>
  <c r="H1367" i="1"/>
  <c r="L1366" i="1"/>
  <c r="M1366" i="1" l="1"/>
  <c r="H1368" i="1"/>
  <c r="L1367" i="1"/>
  <c r="N1365" i="1"/>
  <c r="H1369" i="1" l="1"/>
  <c r="L1368" i="1"/>
  <c r="M1367" i="1"/>
  <c r="M1368" i="1" s="1"/>
  <c r="N1366" i="1"/>
  <c r="N1368" i="1" l="1"/>
  <c r="N1367" i="1"/>
  <c r="H1370" i="1"/>
  <c r="L1369" i="1"/>
  <c r="M1369" i="1" l="1"/>
  <c r="H1371" i="1"/>
  <c r="L1370" i="1"/>
  <c r="H1372" i="1" l="1"/>
  <c r="L1371" i="1"/>
  <c r="M1370" i="1"/>
  <c r="M1371" i="1" s="1"/>
  <c r="N1369" i="1"/>
  <c r="N1371" i="1" l="1"/>
  <c r="N1370" i="1"/>
  <c r="H1373" i="1"/>
  <c r="L1372" i="1"/>
  <c r="M1372" i="1" l="1"/>
  <c r="H1374" i="1"/>
  <c r="L1373" i="1"/>
  <c r="H1375" i="1" l="1"/>
  <c r="L1374" i="1"/>
  <c r="M1373" i="1"/>
  <c r="M1374" i="1" s="1"/>
  <c r="N1372" i="1"/>
  <c r="N1374" i="1" l="1"/>
  <c r="N1373" i="1"/>
  <c r="H1376" i="1"/>
  <c r="L1375" i="1"/>
  <c r="M1375" i="1" l="1"/>
  <c r="H1377" i="1"/>
  <c r="L1376" i="1"/>
  <c r="H1378" i="1" l="1"/>
  <c r="L1377" i="1"/>
  <c r="M1376" i="1"/>
  <c r="M1377" i="1" s="1"/>
  <c r="N1375" i="1"/>
  <c r="N1377" i="1" l="1"/>
  <c r="N1376" i="1"/>
  <c r="H1379" i="1"/>
  <c r="L1378" i="1"/>
  <c r="H1380" i="1" l="1"/>
  <c r="L1379" i="1"/>
  <c r="M1378" i="1"/>
  <c r="M1379" i="1" s="1"/>
  <c r="N1379" i="1" l="1"/>
  <c r="N1378" i="1"/>
  <c r="H1381" i="1"/>
  <c r="L1380" i="1"/>
  <c r="H1382" i="1" l="1"/>
  <c r="L1381" i="1"/>
  <c r="M1380" i="1"/>
  <c r="M1381" i="1" l="1"/>
  <c r="N1381" i="1"/>
  <c r="H1383" i="1"/>
  <c r="L1382" i="1"/>
  <c r="N1380" i="1"/>
  <c r="M1382" i="1" l="1"/>
  <c r="H1384" i="1"/>
  <c r="L1383" i="1"/>
  <c r="M1383" i="1" l="1"/>
  <c r="N1383" i="1"/>
  <c r="H1385" i="1"/>
  <c r="L1384" i="1"/>
  <c r="N1382" i="1"/>
  <c r="H1386" i="1" l="1"/>
  <c r="L1385" i="1"/>
  <c r="M1384" i="1"/>
  <c r="M1385" i="1" s="1"/>
  <c r="H1387" i="1" l="1"/>
  <c r="L1386" i="1"/>
  <c r="N1385" i="1"/>
  <c r="N1384" i="1"/>
  <c r="M1386" i="1" l="1"/>
  <c r="H1388" i="1"/>
  <c r="L1387" i="1"/>
  <c r="H1389" i="1" l="1"/>
  <c r="L1388" i="1"/>
  <c r="M1387" i="1"/>
  <c r="M1388" i="1" s="1"/>
  <c r="N1386" i="1"/>
  <c r="N1388" i="1" l="1"/>
  <c r="N1387" i="1"/>
  <c r="H1390" i="1"/>
  <c r="L1389" i="1"/>
  <c r="M1389" i="1" l="1"/>
  <c r="H1391" i="1"/>
  <c r="L1390" i="1"/>
  <c r="H1392" i="1" l="1"/>
  <c r="L1391" i="1"/>
  <c r="M1390" i="1"/>
  <c r="M1391" i="1" s="1"/>
  <c r="N1389" i="1"/>
  <c r="N1391" i="1" l="1"/>
  <c r="N1390" i="1"/>
  <c r="H1393" i="1"/>
  <c r="L1392" i="1"/>
  <c r="M1392" i="1" l="1"/>
  <c r="H1394" i="1"/>
  <c r="L1393" i="1"/>
  <c r="H1395" i="1" l="1"/>
  <c r="L1394" i="1"/>
  <c r="M1393" i="1"/>
  <c r="N1392" i="1"/>
  <c r="M1394" i="1" l="1"/>
  <c r="N1394" i="1"/>
  <c r="N1393" i="1"/>
  <c r="H1396" i="1"/>
  <c r="L1395" i="1"/>
  <c r="H1397" i="1" l="1"/>
  <c r="L1396" i="1"/>
  <c r="M1395" i="1"/>
  <c r="M1396" i="1" s="1"/>
  <c r="N1396" i="1" l="1"/>
  <c r="N1395" i="1"/>
  <c r="H1398" i="1"/>
  <c r="L1397" i="1"/>
  <c r="M1397" i="1" l="1"/>
  <c r="H1399" i="1"/>
  <c r="L1398" i="1"/>
  <c r="H1400" i="1" l="1"/>
  <c r="L1399" i="1"/>
  <c r="M1398" i="1"/>
  <c r="M1399" i="1" s="1"/>
  <c r="N1397" i="1"/>
  <c r="N1399" i="1" l="1"/>
  <c r="N1398" i="1"/>
  <c r="H1401" i="1"/>
  <c r="L1400" i="1"/>
  <c r="M1400" i="1" l="1"/>
  <c r="H1402" i="1"/>
  <c r="L1401" i="1"/>
  <c r="H1403" i="1" l="1"/>
  <c r="L1402" i="1"/>
  <c r="M1401" i="1"/>
  <c r="M1402" i="1" s="1"/>
  <c r="N1400" i="1"/>
  <c r="N1402" i="1" l="1"/>
  <c r="N1401" i="1"/>
  <c r="H1404" i="1"/>
  <c r="L1403" i="1"/>
  <c r="M1403" i="1" l="1"/>
  <c r="H1405" i="1"/>
  <c r="L1404" i="1"/>
  <c r="M1404" i="1" l="1"/>
  <c r="N1404" i="1"/>
  <c r="H1406" i="1"/>
  <c r="L1405" i="1"/>
  <c r="N1403" i="1"/>
  <c r="H1407" i="1" l="1"/>
  <c r="L1406" i="1"/>
  <c r="M1405" i="1"/>
  <c r="M1406" i="1" s="1"/>
  <c r="N1406" i="1" l="1"/>
  <c r="H1408" i="1"/>
  <c r="L1407" i="1"/>
  <c r="N1405" i="1"/>
  <c r="M1407" i="1" l="1"/>
  <c r="H1409" i="1"/>
  <c r="L1408" i="1"/>
  <c r="H1410" i="1" l="1"/>
  <c r="L1409" i="1"/>
  <c r="M1408" i="1"/>
  <c r="M1409" i="1" s="1"/>
  <c r="N1407" i="1"/>
  <c r="N1408" i="1" l="1"/>
  <c r="N1409" i="1"/>
  <c r="H1411" i="1"/>
  <c r="L1410" i="1"/>
  <c r="H1412" i="1" l="1"/>
  <c r="L1411" i="1"/>
  <c r="M1410" i="1"/>
  <c r="M1411" i="1" s="1"/>
  <c r="N1411" i="1" l="1"/>
  <c r="H1413" i="1"/>
  <c r="L1412" i="1"/>
  <c r="N1410" i="1"/>
  <c r="M1412" i="1" l="1"/>
  <c r="H1414" i="1"/>
  <c r="L1413" i="1"/>
  <c r="H1415" i="1" l="1"/>
  <c r="L1414" i="1"/>
  <c r="M1413" i="1"/>
  <c r="M1414" i="1" s="1"/>
  <c r="N1412" i="1"/>
  <c r="H1416" i="1" l="1"/>
  <c r="L1415" i="1"/>
  <c r="N1414" i="1"/>
  <c r="N1413" i="1"/>
  <c r="M1415" i="1" l="1"/>
  <c r="H1417" i="1"/>
  <c r="L1416" i="1"/>
  <c r="M1416" i="1" l="1"/>
  <c r="N1416" i="1"/>
  <c r="H1418" i="1"/>
  <c r="L1417" i="1"/>
  <c r="N1415" i="1"/>
  <c r="H1419" i="1" l="1"/>
  <c r="L1418" i="1"/>
  <c r="M1417" i="1"/>
  <c r="M1418" i="1" s="1"/>
  <c r="N1418" i="1" l="1"/>
  <c r="H1420" i="1"/>
  <c r="L1419" i="1"/>
  <c r="N1417" i="1"/>
  <c r="M1419" i="1" l="1"/>
  <c r="H1421" i="1"/>
  <c r="L1420" i="1"/>
  <c r="M1420" i="1" l="1"/>
  <c r="N1420" i="1"/>
  <c r="H1422" i="1"/>
  <c r="L1421" i="1"/>
  <c r="N1419" i="1"/>
  <c r="H1423" i="1" l="1"/>
  <c r="L1422" i="1"/>
  <c r="M1421" i="1"/>
  <c r="M1422" i="1" s="1"/>
  <c r="N1422" i="1" l="1"/>
  <c r="H1424" i="1"/>
  <c r="L1423" i="1"/>
  <c r="M1423" i="1" s="1"/>
  <c r="N1421" i="1"/>
  <c r="N1423" i="1" l="1"/>
  <c r="H1425" i="1"/>
  <c r="L1424" i="1"/>
  <c r="H1426" i="1" l="1"/>
  <c r="L1425" i="1"/>
  <c r="M1424" i="1"/>
  <c r="M1425" i="1" s="1"/>
  <c r="N1425" i="1" l="1"/>
  <c r="H1427" i="1"/>
  <c r="L1426" i="1"/>
  <c r="N1424" i="1"/>
  <c r="H1428" i="1" l="1"/>
  <c r="L1427" i="1"/>
  <c r="M1426" i="1"/>
  <c r="M1427" i="1" s="1"/>
  <c r="N1427" i="1" l="1"/>
  <c r="H1429" i="1"/>
  <c r="L1428" i="1"/>
  <c r="N1426" i="1"/>
  <c r="H1430" i="1" l="1"/>
  <c r="L1429" i="1"/>
  <c r="M1428" i="1"/>
  <c r="M1429" i="1" s="1"/>
  <c r="N1429" i="1" l="1"/>
  <c r="H1431" i="1"/>
  <c r="L1430" i="1"/>
  <c r="N1428" i="1"/>
  <c r="H1432" i="1" l="1"/>
  <c r="L1431" i="1"/>
  <c r="M1430" i="1"/>
  <c r="M1431" i="1" s="1"/>
  <c r="N1430" i="1" l="1"/>
  <c r="N1431" i="1"/>
  <c r="H1433" i="1"/>
  <c r="L1432" i="1"/>
  <c r="H1434" i="1" l="1"/>
  <c r="L1433" i="1"/>
  <c r="M1432" i="1"/>
  <c r="M1433" i="1" s="1"/>
  <c r="H1435" i="1" l="1"/>
  <c r="L1434" i="1"/>
  <c r="N1433" i="1"/>
  <c r="N1432" i="1"/>
  <c r="H1436" i="1" l="1"/>
  <c r="L1435" i="1"/>
  <c r="M1434" i="1"/>
  <c r="M1435" i="1" l="1"/>
  <c r="N1435" i="1"/>
  <c r="H1437" i="1"/>
  <c r="L1436" i="1"/>
  <c r="N1434" i="1"/>
  <c r="H1438" i="1" l="1"/>
  <c r="L1437" i="1"/>
  <c r="M1436" i="1"/>
  <c r="M1437" i="1" s="1"/>
  <c r="N1437" i="1" l="1"/>
  <c r="H1439" i="1"/>
  <c r="L1438" i="1"/>
  <c r="N1436" i="1"/>
  <c r="H1440" i="1" l="1"/>
  <c r="L1439" i="1"/>
  <c r="M1438" i="1"/>
  <c r="M1439" i="1" s="1"/>
  <c r="H1441" i="1" l="1"/>
  <c r="L1440" i="1"/>
  <c r="N1439" i="1"/>
  <c r="N1438" i="1"/>
  <c r="M1440" i="1" l="1"/>
  <c r="H1442" i="1"/>
  <c r="L1441" i="1"/>
  <c r="H1443" i="1" l="1"/>
  <c r="L1442" i="1"/>
  <c r="M1441" i="1"/>
  <c r="M1442" i="1" s="1"/>
  <c r="N1440" i="1"/>
  <c r="N1442" i="1" l="1"/>
  <c r="N1441" i="1"/>
  <c r="H1444" i="1"/>
  <c r="L1443" i="1"/>
  <c r="H1445" i="1" l="1"/>
  <c r="L1444" i="1"/>
  <c r="M1443" i="1"/>
  <c r="M1444" i="1" s="1"/>
  <c r="N1444" i="1" l="1"/>
  <c r="N1443" i="1"/>
  <c r="H1446" i="1"/>
  <c r="L1445" i="1"/>
  <c r="H1447" i="1" l="1"/>
  <c r="L1446" i="1"/>
  <c r="M1445" i="1"/>
  <c r="M1446" i="1" l="1"/>
  <c r="H1448" i="1"/>
  <c r="L1447" i="1"/>
  <c r="N1445" i="1"/>
  <c r="H1449" i="1" l="1"/>
  <c r="L1448" i="1"/>
  <c r="M1447" i="1"/>
  <c r="N1446" i="1"/>
  <c r="M1448" i="1" l="1"/>
  <c r="N1448" i="1"/>
  <c r="H1450" i="1"/>
  <c r="L1449" i="1"/>
  <c r="N1447" i="1"/>
  <c r="H1451" i="1" l="1"/>
  <c r="L1450" i="1"/>
  <c r="M1449" i="1"/>
  <c r="M1450" i="1" s="1"/>
  <c r="N1450" i="1" l="1"/>
  <c r="H1452" i="1"/>
  <c r="L1451" i="1"/>
  <c r="N1449" i="1"/>
  <c r="H1453" i="1" l="1"/>
  <c r="L1452" i="1"/>
  <c r="M1451" i="1"/>
  <c r="M1452" i="1" s="1"/>
  <c r="N1452" i="1" l="1"/>
  <c r="H1454" i="1"/>
  <c r="L1453" i="1"/>
  <c r="M1453" i="1" s="1"/>
  <c r="N1451" i="1"/>
  <c r="H1455" i="1" l="1"/>
  <c r="L1454" i="1"/>
  <c r="N1453" i="1"/>
  <c r="H1456" i="1" l="1"/>
  <c r="L1455" i="1"/>
  <c r="M1454" i="1"/>
  <c r="M1455" i="1" s="1"/>
  <c r="N1455" i="1" l="1"/>
  <c r="H1457" i="1"/>
  <c r="L1456" i="1"/>
  <c r="N1454" i="1"/>
  <c r="M1456" i="1" l="1"/>
  <c r="H1458" i="1"/>
  <c r="L1457" i="1"/>
  <c r="M1457" i="1" l="1"/>
  <c r="H1459" i="1"/>
  <c r="L1458" i="1"/>
  <c r="N1456" i="1"/>
  <c r="M1458" i="1" l="1"/>
  <c r="N1458" i="1"/>
  <c r="H1460" i="1"/>
  <c r="L1459" i="1"/>
  <c r="N1457" i="1"/>
  <c r="H1461" i="1" l="1"/>
  <c r="L1460" i="1"/>
  <c r="M1459" i="1"/>
  <c r="M1460" i="1" l="1"/>
  <c r="H1462" i="1"/>
  <c r="L1461" i="1"/>
  <c r="N1459" i="1"/>
  <c r="M1461" i="1" l="1"/>
  <c r="N1461" i="1"/>
  <c r="H1463" i="1"/>
  <c r="L1462" i="1"/>
  <c r="N1460" i="1"/>
  <c r="H1464" i="1" l="1"/>
  <c r="L1463" i="1"/>
  <c r="M1462" i="1"/>
  <c r="M1463" i="1" s="1"/>
  <c r="N1463" i="1" l="1"/>
  <c r="H1465" i="1"/>
  <c r="L1464" i="1"/>
  <c r="N1462" i="1"/>
  <c r="H1466" i="1" l="1"/>
  <c r="L1465" i="1"/>
  <c r="M1464" i="1"/>
  <c r="M1465" i="1" s="1"/>
  <c r="N1465" i="1" l="1"/>
  <c r="H1467" i="1"/>
  <c r="L1466" i="1"/>
  <c r="N1464" i="1"/>
  <c r="H1468" i="1" l="1"/>
  <c r="L1467" i="1"/>
  <c r="M1466" i="1"/>
  <c r="M1467" i="1" l="1"/>
  <c r="N1467" i="1"/>
  <c r="N1466" i="1"/>
  <c r="H1469" i="1"/>
  <c r="L1468" i="1"/>
  <c r="M1468" i="1" l="1"/>
  <c r="H1470" i="1"/>
  <c r="L1469" i="1"/>
  <c r="H1471" i="1" l="1"/>
  <c r="L1470" i="1"/>
  <c r="M1469" i="1"/>
  <c r="M1470" i="1" s="1"/>
  <c r="N1468" i="1"/>
  <c r="N1470" i="1" l="1"/>
  <c r="N1469" i="1"/>
  <c r="H1472" i="1"/>
  <c r="L1471" i="1"/>
  <c r="M1471" i="1" l="1"/>
  <c r="H1473" i="1"/>
  <c r="L1472" i="1"/>
  <c r="H1474" i="1" l="1"/>
  <c r="L1473" i="1"/>
  <c r="M1472" i="1"/>
  <c r="M1473" i="1" s="1"/>
  <c r="N1471" i="1"/>
  <c r="N1473" i="1" l="1"/>
  <c r="N1472" i="1"/>
  <c r="H1475" i="1"/>
  <c r="L1474" i="1"/>
  <c r="H1476" i="1" l="1"/>
  <c r="L1475" i="1"/>
  <c r="M1474" i="1"/>
  <c r="M1475" i="1" s="1"/>
  <c r="N1475" i="1" l="1"/>
  <c r="H1477" i="1"/>
  <c r="L1476" i="1"/>
  <c r="N1474" i="1"/>
  <c r="M1476" i="1" l="1"/>
  <c r="H1478" i="1"/>
  <c r="L1477" i="1"/>
  <c r="H1479" i="1" l="1"/>
  <c r="L1478" i="1"/>
  <c r="M1477" i="1"/>
  <c r="M1478" i="1" s="1"/>
  <c r="N1476" i="1"/>
  <c r="N1478" i="1" l="1"/>
  <c r="N1477" i="1"/>
  <c r="H1480" i="1"/>
  <c r="L1479" i="1"/>
  <c r="M1479" i="1" l="1"/>
  <c r="H1481" i="1"/>
  <c r="L1480" i="1"/>
  <c r="H1482" i="1" l="1"/>
  <c r="L1481" i="1"/>
  <c r="M1480" i="1"/>
  <c r="M1481" i="1" s="1"/>
  <c r="N1479" i="1"/>
  <c r="N1481" i="1" l="1"/>
  <c r="N1480" i="1"/>
  <c r="H1483" i="1"/>
  <c r="L1482" i="1"/>
  <c r="M1482" i="1" l="1"/>
  <c r="H1484" i="1"/>
  <c r="L1483" i="1"/>
  <c r="H1485" i="1" l="1"/>
  <c r="L1484" i="1"/>
  <c r="M1483" i="1"/>
  <c r="N1482" i="1"/>
  <c r="M1484" i="1" l="1"/>
  <c r="N1484" i="1"/>
  <c r="N1483" i="1"/>
  <c r="H1486" i="1"/>
  <c r="L1485" i="1"/>
  <c r="H1487" i="1" l="1"/>
  <c r="L1486" i="1"/>
  <c r="M1485" i="1"/>
  <c r="M1486" i="1" s="1"/>
  <c r="N1486" i="1" l="1"/>
  <c r="H1488" i="1"/>
  <c r="L1487" i="1"/>
  <c r="N1485" i="1"/>
  <c r="M1487" i="1" l="1"/>
  <c r="H1489" i="1"/>
  <c r="L1488" i="1"/>
  <c r="H1490" i="1" l="1"/>
  <c r="L1489" i="1"/>
  <c r="M1488" i="1"/>
  <c r="M1489" i="1" s="1"/>
  <c r="N1487" i="1"/>
  <c r="N1489" i="1" l="1"/>
  <c r="N1488" i="1"/>
  <c r="H1491" i="1"/>
  <c r="L1490" i="1"/>
  <c r="M1490" i="1" l="1"/>
  <c r="H1492" i="1"/>
  <c r="L1491" i="1"/>
  <c r="H1493" i="1" l="1"/>
  <c r="L1492" i="1"/>
  <c r="M1491" i="1"/>
  <c r="M1492" i="1" s="1"/>
  <c r="N1490" i="1"/>
  <c r="N1492" i="1" l="1"/>
  <c r="N1491" i="1"/>
  <c r="H1494" i="1"/>
  <c r="L1493" i="1"/>
  <c r="H1495" i="1" l="1"/>
  <c r="L1494" i="1"/>
  <c r="M1493" i="1"/>
  <c r="M1494" i="1" s="1"/>
  <c r="N1494" i="1" l="1"/>
  <c r="H1496" i="1"/>
  <c r="L1495" i="1"/>
  <c r="N1493" i="1"/>
  <c r="M1495" i="1" l="1"/>
  <c r="H1497" i="1"/>
  <c r="L1496" i="1"/>
  <c r="M1496" i="1" l="1"/>
  <c r="H1498" i="1"/>
  <c r="L1497" i="1"/>
  <c r="N1495" i="1"/>
  <c r="H1499" i="1" l="1"/>
  <c r="L1498" i="1"/>
  <c r="M1497" i="1"/>
  <c r="N1496" i="1"/>
  <c r="M1498" i="1" l="1"/>
  <c r="N1498" i="1"/>
  <c r="N1497" i="1"/>
  <c r="H1500" i="1"/>
  <c r="L1499" i="1"/>
  <c r="H1501" i="1" l="1"/>
  <c r="L1500" i="1"/>
  <c r="M1499" i="1"/>
  <c r="M1500" i="1" s="1"/>
  <c r="N1500" i="1" l="1"/>
  <c r="N1499" i="1"/>
  <c r="H1502" i="1"/>
  <c r="L1501" i="1"/>
  <c r="H1503" i="1" l="1"/>
  <c r="L1502" i="1"/>
  <c r="M1501" i="1"/>
  <c r="M1502" i="1" s="1"/>
  <c r="N1502" i="1" l="1"/>
  <c r="N1501" i="1"/>
  <c r="H1504" i="1"/>
  <c r="L1503" i="1"/>
  <c r="H1505" i="1" l="1"/>
  <c r="L1504" i="1"/>
  <c r="M1503" i="1"/>
  <c r="M1504" i="1" l="1"/>
  <c r="N1504" i="1"/>
  <c r="N1503" i="1"/>
  <c r="H1506" i="1"/>
  <c r="L1505" i="1"/>
  <c r="H1507" i="1" l="1"/>
  <c r="L1506" i="1"/>
  <c r="M1505" i="1"/>
  <c r="M1506" i="1" s="1"/>
  <c r="N1506" i="1" l="1"/>
  <c r="H1508" i="1"/>
  <c r="L1507" i="1"/>
  <c r="N1505" i="1"/>
  <c r="M1507" i="1" l="1"/>
  <c r="H1509" i="1"/>
  <c r="L1508" i="1"/>
  <c r="H1510" i="1" l="1"/>
  <c r="L1509" i="1"/>
  <c r="M1508" i="1"/>
  <c r="M1509" i="1" s="1"/>
  <c r="N1507" i="1"/>
  <c r="N1509" i="1" l="1"/>
  <c r="N1508" i="1"/>
  <c r="H1511" i="1"/>
  <c r="L1510" i="1"/>
  <c r="H1512" i="1" l="1"/>
  <c r="L1511" i="1"/>
  <c r="M1510" i="1"/>
  <c r="M1511" i="1" s="1"/>
  <c r="N1511" i="1" l="1"/>
  <c r="H1513" i="1"/>
  <c r="L1512" i="1"/>
  <c r="N1510" i="1"/>
  <c r="H1514" i="1" l="1"/>
  <c r="L1513" i="1"/>
  <c r="M1512" i="1"/>
  <c r="M1513" i="1" s="1"/>
  <c r="N1513" i="1" l="1"/>
  <c r="H1515" i="1"/>
  <c r="L1514" i="1"/>
  <c r="N1512" i="1"/>
  <c r="H1516" i="1" l="1"/>
  <c r="L1515" i="1"/>
  <c r="M1514" i="1"/>
  <c r="M1515" i="1" s="1"/>
  <c r="H1517" i="1" l="1"/>
  <c r="L1516" i="1"/>
  <c r="M1516" i="1"/>
  <c r="N1515" i="1"/>
  <c r="N1514" i="1"/>
  <c r="N1516" i="1" l="1"/>
  <c r="H1518" i="1"/>
  <c r="L1517" i="1"/>
  <c r="M1517" i="1" l="1"/>
  <c r="H1519" i="1"/>
  <c r="L1518" i="1"/>
  <c r="H1520" i="1" l="1"/>
  <c r="L1519" i="1"/>
  <c r="M1518" i="1"/>
  <c r="N1517" i="1"/>
  <c r="M1519" i="1" l="1"/>
  <c r="N1518" i="1"/>
  <c r="N1519" i="1"/>
  <c r="H1521" i="1"/>
  <c r="L1520" i="1"/>
  <c r="M1520" i="1" l="1"/>
  <c r="H1522" i="1"/>
  <c r="L1521" i="1"/>
  <c r="H1523" i="1" l="1"/>
  <c r="L1522" i="1"/>
  <c r="M1521" i="1"/>
  <c r="M1522" i="1" s="1"/>
  <c r="N1520" i="1"/>
  <c r="N1522" i="1" l="1"/>
  <c r="N1521" i="1"/>
  <c r="H1524" i="1"/>
  <c r="L1523" i="1"/>
  <c r="M1523" i="1" l="1"/>
  <c r="H1525" i="1"/>
  <c r="L1524" i="1"/>
  <c r="H1526" i="1" l="1"/>
  <c r="L1525" i="1"/>
  <c r="M1524" i="1"/>
  <c r="M1525" i="1" s="1"/>
  <c r="N1523" i="1"/>
  <c r="N1525" i="1" l="1"/>
  <c r="N1524" i="1"/>
  <c r="H1527" i="1"/>
  <c r="L1526" i="1"/>
  <c r="H1528" i="1" l="1"/>
  <c r="L1527" i="1"/>
  <c r="M1526" i="1"/>
  <c r="M1527" i="1" s="1"/>
  <c r="N1527" i="1" l="1"/>
  <c r="N1526" i="1"/>
  <c r="H1529" i="1"/>
  <c r="L1528" i="1"/>
  <c r="M1528" i="1" l="1"/>
  <c r="H1530" i="1"/>
  <c r="L1529" i="1"/>
  <c r="H1531" i="1" l="1"/>
  <c r="L1530" i="1"/>
  <c r="M1529" i="1"/>
  <c r="M1530" i="1" s="1"/>
  <c r="N1528" i="1"/>
  <c r="N1530" i="1" l="1"/>
  <c r="N1529" i="1"/>
  <c r="H1532" i="1"/>
  <c r="L1531" i="1"/>
  <c r="H1533" i="1" l="1"/>
  <c r="L1532" i="1"/>
  <c r="M1531" i="1"/>
  <c r="M1532" i="1" s="1"/>
  <c r="N1532" i="1" l="1"/>
  <c r="H1534" i="1"/>
  <c r="L1533" i="1"/>
  <c r="N1531" i="1"/>
  <c r="H1535" i="1" l="1"/>
  <c r="L1534" i="1"/>
  <c r="M1533" i="1"/>
  <c r="M1534" i="1" s="1"/>
  <c r="N1533" i="1" l="1"/>
  <c r="N1534" i="1"/>
  <c r="H1536" i="1"/>
  <c r="L1535" i="1"/>
  <c r="H1537" i="1" l="1"/>
  <c r="L1536" i="1"/>
  <c r="M1535" i="1"/>
  <c r="M1536" i="1" s="1"/>
  <c r="N1536" i="1" l="1"/>
  <c r="H1538" i="1"/>
  <c r="L1537" i="1"/>
  <c r="N1535" i="1"/>
  <c r="H1539" i="1" l="1"/>
  <c r="L1538" i="1"/>
  <c r="M1537" i="1"/>
  <c r="M1538" i="1" s="1"/>
  <c r="N1538" i="1" l="1"/>
  <c r="H1540" i="1"/>
  <c r="L1539" i="1"/>
  <c r="N1537" i="1"/>
  <c r="H1541" i="1" l="1"/>
  <c r="L1540" i="1"/>
  <c r="M1539" i="1"/>
  <c r="M1540" i="1" s="1"/>
  <c r="H1542" i="1" l="1"/>
  <c r="L1541" i="1"/>
  <c r="M1541" i="1"/>
  <c r="N1540" i="1"/>
  <c r="N1539" i="1"/>
  <c r="N1541" i="1" l="1"/>
  <c r="H1543" i="1"/>
  <c r="L1542" i="1"/>
  <c r="H1544" i="1" l="1"/>
  <c r="L1543" i="1"/>
  <c r="M1542" i="1"/>
  <c r="M1543" i="1" l="1"/>
  <c r="N1543" i="1"/>
  <c r="H1545" i="1"/>
  <c r="L1544" i="1"/>
  <c r="M1544" i="1" s="1"/>
  <c r="N1542" i="1"/>
  <c r="N1544" i="1" l="1"/>
  <c r="H1546" i="1"/>
  <c r="L1545" i="1"/>
  <c r="H1547" i="1" l="1"/>
  <c r="L1546" i="1"/>
  <c r="M1545" i="1"/>
  <c r="M1546" i="1" s="1"/>
  <c r="N1546" i="1" l="1"/>
  <c r="N1545" i="1"/>
  <c r="H1548" i="1"/>
  <c r="L1547" i="1"/>
  <c r="M1547" i="1" l="1"/>
  <c r="H1549" i="1"/>
  <c r="L1548" i="1"/>
  <c r="H1550" i="1" l="1"/>
  <c r="L1549" i="1"/>
  <c r="M1548" i="1"/>
  <c r="M1549" i="1" s="1"/>
  <c r="N1547" i="1"/>
  <c r="N1549" i="1" l="1"/>
  <c r="N1548" i="1"/>
  <c r="H1551" i="1"/>
  <c r="L1550" i="1"/>
  <c r="M1550" i="1" l="1"/>
  <c r="H1552" i="1"/>
  <c r="L1551" i="1"/>
  <c r="M1551" i="1" l="1"/>
  <c r="N1551" i="1"/>
  <c r="H1553" i="1"/>
  <c r="L1552" i="1"/>
  <c r="N1550" i="1"/>
  <c r="H1554" i="1" l="1"/>
  <c r="L1553" i="1"/>
  <c r="M1552" i="1"/>
  <c r="M1553" i="1" s="1"/>
  <c r="H1555" i="1" l="1"/>
  <c r="L1554" i="1"/>
  <c r="M1554" i="1" s="1"/>
  <c r="N1553" i="1"/>
  <c r="N1552" i="1"/>
  <c r="N1554" i="1" l="1"/>
  <c r="H1556" i="1"/>
  <c r="L1555" i="1"/>
  <c r="M1555" i="1" l="1"/>
  <c r="H1557" i="1"/>
  <c r="L1556" i="1"/>
  <c r="H1558" i="1" l="1"/>
  <c r="L1557" i="1"/>
  <c r="M1556" i="1"/>
  <c r="N1555" i="1"/>
  <c r="M1557" i="1" l="1"/>
  <c r="N1557" i="1" s="1"/>
  <c r="N1556" i="1"/>
  <c r="H1559" i="1"/>
  <c r="L1558" i="1"/>
  <c r="H1560" i="1" l="1"/>
  <c r="L1559" i="1"/>
  <c r="M1558" i="1"/>
  <c r="M1559" i="1" s="1"/>
  <c r="N1559" i="1" l="1"/>
  <c r="H1561" i="1"/>
  <c r="L1560" i="1"/>
  <c r="N1558" i="1"/>
  <c r="M1560" i="1" l="1"/>
  <c r="H1562" i="1"/>
  <c r="L1561" i="1"/>
  <c r="H1563" i="1" l="1"/>
  <c r="L1562" i="1"/>
  <c r="M1561" i="1"/>
  <c r="M1562" i="1" s="1"/>
  <c r="N1560" i="1"/>
  <c r="N1562" i="1" l="1"/>
  <c r="N1561" i="1"/>
  <c r="H1564" i="1"/>
  <c r="L1563" i="1"/>
  <c r="H1565" i="1" l="1"/>
  <c r="L1564" i="1"/>
  <c r="M1563" i="1"/>
  <c r="M1564" i="1" s="1"/>
  <c r="N1564" i="1" l="1"/>
  <c r="H1566" i="1"/>
  <c r="L1565" i="1"/>
  <c r="N1563" i="1"/>
  <c r="H1567" i="1" l="1"/>
  <c r="L1566" i="1"/>
  <c r="M1565" i="1"/>
  <c r="M1566" i="1" s="1"/>
  <c r="N1566" i="1" l="1"/>
  <c r="N1565" i="1"/>
  <c r="H1568" i="1"/>
  <c r="L1567" i="1"/>
  <c r="M1567" i="1" l="1"/>
  <c r="N1567" i="1" s="1"/>
  <c r="H1569" i="1"/>
  <c r="L1568" i="1"/>
  <c r="H1570" i="1" l="1"/>
  <c r="L1569" i="1"/>
  <c r="M1568" i="1"/>
  <c r="M1569" i="1" s="1"/>
  <c r="N1569" i="1" l="1"/>
  <c r="H1571" i="1"/>
  <c r="L1570" i="1"/>
  <c r="N1568" i="1"/>
  <c r="H1572" i="1" l="1"/>
  <c r="L1571" i="1"/>
  <c r="M1570" i="1"/>
  <c r="M1571" i="1" s="1"/>
  <c r="N1570" i="1" l="1"/>
  <c r="N1571" i="1"/>
  <c r="H1573" i="1"/>
  <c r="L1572" i="1"/>
  <c r="M1572" i="1" l="1"/>
  <c r="H1574" i="1"/>
  <c r="L1573" i="1"/>
  <c r="M1573" i="1" l="1"/>
  <c r="N1573" i="1"/>
  <c r="H1575" i="1"/>
  <c r="L1574" i="1"/>
  <c r="N1572" i="1"/>
  <c r="H1576" i="1" l="1"/>
  <c r="L1575" i="1"/>
  <c r="M1574" i="1"/>
  <c r="M1575" i="1" s="1"/>
  <c r="N1575" i="1" l="1"/>
  <c r="H1577" i="1"/>
  <c r="L1576" i="1"/>
  <c r="N1574" i="1"/>
  <c r="M1576" i="1" l="1"/>
  <c r="H1578" i="1"/>
  <c r="L1577" i="1"/>
  <c r="M1577" i="1" l="1"/>
  <c r="N1577" i="1"/>
  <c r="H1579" i="1"/>
  <c r="L1578" i="1"/>
  <c r="N1576" i="1"/>
  <c r="H1580" i="1" l="1"/>
  <c r="L1579" i="1"/>
  <c r="M1578" i="1"/>
  <c r="M1579" i="1" s="1"/>
  <c r="H1581" i="1" l="1"/>
  <c r="L1580" i="1"/>
  <c r="M1580" i="1"/>
  <c r="N1579" i="1"/>
  <c r="N1578" i="1"/>
  <c r="N1580" i="1" l="1"/>
  <c r="H1582" i="1"/>
  <c r="L1581" i="1"/>
  <c r="M1581" i="1" l="1"/>
  <c r="H1583" i="1"/>
  <c r="L1582" i="1"/>
  <c r="H1584" i="1" l="1"/>
  <c r="L1583" i="1"/>
  <c r="M1582" i="1"/>
  <c r="N1581" i="1"/>
  <c r="M1583" i="1" l="1"/>
  <c r="N1583" i="1"/>
  <c r="N1582" i="1"/>
  <c r="H1585" i="1"/>
  <c r="L1584" i="1"/>
  <c r="M1584" i="1" l="1"/>
  <c r="H1586" i="1"/>
  <c r="L1585" i="1"/>
  <c r="H1587" i="1" l="1"/>
  <c r="L1586" i="1"/>
  <c r="M1585" i="1"/>
  <c r="M1586" i="1" s="1"/>
  <c r="N1584" i="1"/>
  <c r="N1586" i="1" l="1"/>
  <c r="N1585" i="1"/>
  <c r="H1588" i="1"/>
  <c r="L1587" i="1"/>
  <c r="H1589" i="1" l="1"/>
  <c r="L1588" i="1"/>
  <c r="M1587" i="1"/>
  <c r="M1588" i="1" s="1"/>
  <c r="H1590" i="1" l="1"/>
  <c r="L1589" i="1"/>
  <c r="M1589" i="1"/>
  <c r="N1588" i="1"/>
  <c r="N1587" i="1"/>
  <c r="N1589" i="1" l="1"/>
  <c r="H1591" i="1"/>
  <c r="L1590" i="1"/>
  <c r="M1590" i="1" l="1"/>
  <c r="H1592" i="1"/>
  <c r="L1591" i="1"/>
  <c r="H1593" i="1" l="1"/>
  <c r="L1592" i="1"/>
  <c r="M1591" i="1"/>
  <c r="M1592" i="1" s="1"/>
  <c r="N1590" i="1"/>
  <c r="N1592" i="1" l="1"/>
  <c r="N1591" i="1"/>
  <c r="H1594" i="1"/>
  <c r="L1593" i="1"/>
  <c r="M1593" i="1" l="1"/>
  <c r="H1595" i="1"/>
  <c r="L1594" i="1"/>
  <c r="H1596" i="1" l="1"/>
  <c r="L1595" i="1"/>
  <c r="M1594" i="1"/>
  <c r="M1595" i="1" s="1"/>
  <c r="N1593" i="1"/>
  <c r="N1595" i="1" l="1"/>
  <c r="N1594" i="1"/>
  <c r="H1597" i="1"/>
  <c r="L1596" i="1"/>
  <c r="H1598" i="1" l="1"/>
  <c r="L1597" i="1"/>
  <c r="M1596" i="1"/>
  <c r="M1597" i="1" s="1"/>
  <c r="N1597" i="1" l="1"/>
  <c r="N1596" i="1"/>
  <c r="H1599" i="1"/>
  <c r="L1598" i="1"/>
  <c r="H1600" i="1" l="1"/>
  <c r="L1599" i="1"/>
  <c r="M1598" i="1"/>
  <c r="M1599" i="1" s="1"/>
  <c r="N1599" i="1" l="1"/>
  <c r="H1601" i="1"/>
  <c r="L1600" i="1"/>
  <c r="N1598" i="1"/>
  <c r="H1602" i="1" l="1"/>
  <c r="L1601" i="1"/>
  <c r="M1600" i="1"/>
  <c r="M1601" i="1" l="1"/>
  <c r="N1601" i="1"/>
  <c r="N1600" i="1"/>
  <c r="H1603" i="1"/>
  <c r="L1602" i="1"/>
  <c r="M1602" i="1" l="1"/>
  <c r="H1604" i="1"/>
  <c r="L1603" i="1"/>
  <c r="H1605" i="1" l="1"/>
  <c r="L1604" i="1"/>
  <c r="M1603" i="1"/>
  <c r="N1602" i="1"/>
  <c r="M1604" i="1" l="1"/>
  <c r="N1604" i="1"/>
  <c r="N1603" i="1"/>
  <c r="H1606" i="1"/>
  <c r="L1605" i="1"/>
  <c r="H1607" i="1" l="1"/>
  <c r="L1606" i="1"/>
  <c r="M1605" i="1"/>
  <c r="M1606" i="1" s="1"/>
  <c r="N1606" i="1" l="1"/>
  <c r="H1608" i="1"/>
  <c r="L1607" i="1"/>
  <c r="N1605" i="1"/>
  <c r="M1607" i="1" l="1"/>
  <c r="H1609" i="1"/>
  <c r="L1608" i="1"/>
  <c r="H1610" i="1" l="1"/>
  <c r="L1609" i="1"/>
  <c r="M1608" i="1"/>
  <c r="M1609" i="1" s="1"/>
  <c r="N1607" i="1"/>
  <c r="N1609" i="1" l="1"/>
  <c r="N1608" i="1"/>
  <c r="H1611" i="1"/>
  <c r="L1610" i="1"/>
  <c r="H1612" i="1" l="1"/>
  <c r="L1611" i="1"/>
  <c r="M1610" i="1"/>
  <c r="M1611" i="1" l="1"/>
  <c r="H1613" i="1"/>
  <c r="L1612" i="1"/>
  <c r="N1610" i="1"/>
  <c r="M1612" i="1" l="1"/>
  <c r="N1612" i="1"/>
  <c r="H1614" i="1"/>
  <c r="L1613" i="1"/>
  <c r="N1611" i="1"/>
  <c r="H1615" i="1" l="1"/>
  <c r="L1614" i="1"/>
  <c r="M1613" i="1"/>
  <c r="M1614" i="1" s="1"/>
  <c r="H1616" i="1" l="1"/>
  <c r="L1615" i="1"/>
  <c r="N1614" i="1"/>
  <c r="N1613" i="1"/>
  <c r="M1615" i="1" l="1"/>
  <c r="H1617" i="1"/>
  <c r="L1616" i="1"/>
  <c r="H1618" i="1" l="1"/>
  <c r="L1617" i="1"/>
  <c r="M1616" i="1"/>
  <c r="M1617" i="1" s="1"/>
  <c r="N1615" i="1"/>
  <c r="N1617" i="1" l="1"/>
  <c r="N1616" i="1"/>
  <c r="H1619" i="1"/>
  <c r="L1618" i="1"/>
  <c r="H1620" i="1" l="1"/>
  <c r="L1619" i="1"/>
  <c r="M1618" i="1"/>
  <c r="M1619" i="1" s="1"/>
  <c r="N1619" i="1" l="1"/>
  <c r="H1621" i="1"/>
  <c r="L1620" i="1"/>
  <c r="N1618" i="1"/>
  <c r="H1622" i="1" l="1"/>
  <c r="L1621" i="1"/>
  <c r="M1620" i="1"/>
  <c r="M1621" i="1" s="1"/>
  <c r="N1621" i="1" l="1"/>
  <c r="N1620" i="1"/>
  <c r="H1623" i="1"/>
  <c r="L1622" i="1"/>
  <c r="H1624" i="1" l="1"/>
  <c r="L1623" i="1"/>
  <c r="M1622" i="1"/>
  <c r="M1623" i="1" s="1"/>
  <c r="N1623" i="1" l="1"/>
  <c r="H1625" i="1"/>
  <c r="L1624" i="1"/>
  <c r="N1622" i="1"/>
  <c r="M1624" i="1" l="1"/>
  <c r="H1626" i="1"/>
  <c r="L1625" i="1"/>
  <c r="M1625" i="1" l="1"/>
  <c r="N1625" i="1"/>
  <c r="H1627" i="1"/>
  <c r="L1626" i="1"/>
  <c r="N1624" i="1"/>
  <c r="H1628" i="1" l="1"/>
  <c r="L1627" i="1"/>
  <c r="M1626" i="1"/>
  <c r="M1627" i="1" s="1"/>
  <c r="N1627" i="1" l="1"/>
  <c r="N1626" i="1"/>
  <c r="H1629" i="1"/>
  <c r="L1628" i="1"/>
  <c r="M1628" i="1" l="1"/>
  <c r="H1630" i="1"/>
  <c r="L1629" i="1"/>
  <c r="H1631" i="1" l="1"/>
  <c r="L1630" i="1"/>
  <c r="M1629" i="1"/>
  <c r="M1630" i="1" s="1"/>
  <c r="N1628" i="1"/>
  <c r="N1630" i="1" l="1"/>
  <c r="N1629" i="1"/>
  <c r="H1632" i="1"/>
  <c r="L1631" i="1"/>
  <c r="H1633" i="1" l="1"/>
  <c r="L1632" i="1"/>
  <c r="M1631" i="1"/>
  <c r="M1632" i="1" s="1"/>
  <c r="N1632" i="1" l="1"/>
  <c r="H1634" i="1"/>
  <c r="L1633" i="1"/>
  <c r="N1631" i="1"/>
  <c r="H1635" i="1" l="1"/>
  <c r="L1634" i="1"/>
  <c r="M1633" i="1"/>
  <c r="M1634" i="1" s="1"/>
  <c r="N1634" i="1" l="1"/>
  <c r="H1636" i="1"/>
  <c r="L1635" i="1"/>
  <c r="N1633" i="1"/>
  <c r="M1635" i="1" l="1"/>
  <c r="H1637" i="1"/>
  <c r="L1636" i="1"/>
  <c r="M1636" i="1" l="1"/>
  <c r="N1636" i="1"/>
  <c r="H1638" i="1"/>
  <c r="L1637" i="1"/>
  <c r="N1635" i="1"/>
  <c r="H1639" i="1" l="1"/>
  <c r="L1638" i="1"/>
  <c r="M1637" i="1"/>
  <c r="M1638" i="1" s="1"/>
  <c r="H1640" i="1" l="1"/>
  <c r="L1639" i="1"/>
  <c r="M1639" i="1"/>
  <c r="N1638" i="1"/>
  <c r="N1637" i="1"/>
  <c r="N1639" i="1" l="1"/>
  <c r="H1641" i="1"/>
  <c r="L1640" i="1"/>
  <c r="M1640" i="1" s="1"/>
  <c r="N1640" i="1" l="1"/>
  <c r="H1642" i="1"/>
  <c r="L1641" i="1"/>
  <c r="H1643" i="1" l="1"/>
  <c r="L1642" i="1"/>
  <c r="M1641" i="1"/>
  <c r="M1642" i="1" l="1"/>
  <c r="N1642" i="1"/>
  <c r="N1641" i="1"/>
  <c r="H1644" i="1"/>
  <c r="L1643" i="1"/>
  <c r="M1643" i="1" l="1"/>
  <c r="H1645" i="1"/>
  <c r="L1644" i="1"/>
  <c r="H1646" i="1" l="1"/>
  <c r="L1645" i="1"/>
  <c r="M1644" i="1"/>
  <c r="M1645" i="1" s="1"/>
  <c r="N1643" i="1"/>
  <c r="N1645" i="1" l="1"/>
  <c r="N1644" i="1"/>
  <c r="H1647" i="1"/>
  <c r="L1646" i="1"/>
  <c r="M1646" i="1" l="1"/>
  <c r="H1648" i="1"/>
  <c r="L1647" i="1"/>
  <c r="H1649" i="1" l="1"/>
  <c r="L1648" i="1"/>
  <c r="M1647" i="1"/>
  <c r="M1648" i="1" s="1"/>
  <c r="N1646" i="1"/>
  <c r="N1648" i="1" l="1"/>
  <c r="N1647" i="1"/>
  <c r="H1650" i="1"/>
  <c r="L1649" i="1"/>
  <c r="M1649" i="1" l="1"/>
  <c r="H1651" i="1"/>
  <c r="L1650" i="1"/>
  <c r="H1652" i="1" l="1"/>
  <c r="L1651" i="1"/>
  <c r="M1650" i="1"/>
  <c r="M1651" i="1" s="1"/>
  <c r="N1649" i="1"/>
  <c r="N1651" i="1" l="1"/>
  <c r="N1650" i="1"/>
  <c r="H1653" i="1"/>
  <c r="L1652" i="1"/>
  <c r="M1652" i="1" l="1"/>
  <c r="H1654" i="1"/>
  <c r="L1653" i="1"/>
  <c r="H1655" i="1" l="1"/>
  <c r="L1654" i="1"/>
  <c r="M1653" i="1"/>
  <c r="M1654" i="1" s="1"/>
  <c r="N1652" i="1"/>
  <c r="N1654" i="1" l="1"/>
  <c r="N1653" i="1"/>
  <c r="H1656" i="1"/>
  <c r="L1655" i="1"/>
  <c r="M1655" i="1" l="1"/>
  <c r="H1657" i="1"/>
  <c r="L1656" i="1"/>
  <c r="H1658" i="1" l="1"/>
  <c r="L1657" i="1"/>
  <c r="M1656" i="1"/>
  <c r="N1655" i="1"/>
  <c r="M1657" i="1" l="1"/>
  <c r="N1657" i="1"/>
  <c r="N1656" i="1"/>
  <c r="H1659" i="1"/>
  <c r="L1658" i="1"/>
  <c r="H1660" i="1" l="1"/>
  <c r="L1659" i="1"/>
  <c r="M1658" i="1"/>
  <c r="M1659" i="1" s="1"/>
  <c r="N1659" i="1" l="1"/>
  <c r="N1658" i="1"/>
  <c r="H1661" i="1"/>
  <c r="L1660" i="1"/>
  <c r="M1660" i="1" l="1"/>
  <c r="H1662" i="1"/>
  <c r="L1661" i="1"/>
  <c r="H1663" i="1" l="1"/>
  <c r="L1662" i="1"/>
  <c r="M1661" i="1"/>
  <c r="M1662" i="1" s="1"/>
  <c r="N1660" i="1"/>
  <c r="N1662" i="1" l="1"/>
  <c r="N1661" i="1"/>
  <c r="H1664" i="1"/>
  <c r="L1663" i="1"/>
  <c r="M1663" i="1" l="1"/>
  <c r="H1665" i="1"/>
  <c r="L1664" i="1"/>
  <c r="M1664" i="1" l="1"/>
  <c r="N1664" i="1"/>
  <c r="H1666" i="1"/>
  <c r="L1665" i="1"/>
  <c r="N1663" i="1"/>
  <c r="H1667" i="1" l="1"/>
  <c r="L1666" i="1"/>
  <c r="M1665" i="1"/>
  <c r="M1666" i="1" s="1"/>
  <c r="N1666" i="1" l="1"/>
  <c r="H1668" i="1"/>
  <c r="L1667" i="1"/>
  <c r="N1665" i="1"/>
  <c r="H1669" i="1" l="1"/>
  <c r="L1668" i="1"/>
  <c r="M1667" i="1"/>
  <c r="M1668" i="1" s="1"/>
  <c r="N1668" i="1" l="1"/>
  <c r="N1667" i="1"/>
  <c r="H1670" i="1"/>
  <c r="L1669" i="1"/>
  <c r="H1671" i="1" l="1"/>
  <c r="L1670" i="1"/>
  <c r="M1669" i="1"/>
  <c r="M1670" i="1" l="1"/>
  <c r="N1670" i="1"/>
  <c r="H1672" i="1"/>
  <c r="L1671" i="1"/>
  <c r="N1669" i="1"/>
  <c r="H1673" i="1" l="1"/>
  <c r="L1672" i="1"/>
  <c r="M1671" i="1"/>
  <c r="M1672" i="1" s="1"/>
  <c r="N1672" i="1" l="1"/>
  <c r="N1671" i="1"/>
  <c r="H1674" i="1"/>
  <c r="L1673" i="1"/>
  <c r="M1673" i="1" l="1"/>
  <c r="H1675" i="1"/>
  <c r="L1674" i="1"/>
  <c r="H1676" i="1" l="1"/>
  <c r="L1675" i="1"/>
  <c r="M1674" i="1"/>
  <c r="M1675" i="1" s="1"/>
  <c r="N1673" i="1"/>
  <c r="N1675" i="1" l="1"/>
  <c r="N1674" i="1"/>
  <c r="H1677" i="1"/>
  <c r="L1676" i="1"/>
  <c r="M1676" i="1" l="1"/>
  <c r="H1678" i="1"/>
  <c r="L1677" i="1"/>
  <c r="H1679" i="1" l="1"/>
  <c r="L1678" i="1"/>
  <c r="M1677" i="1"/>
  <c r="M1678" i="1" s="1"/>
  <c r="N1676" i="1"/>
  <c r="N1678" i="1" l="1"/>
  <c r="N1677" i="1"/>
  <c r="H1680" i="1"/>
  <c r="L1679" i="1"/>
  <c r="H1681" i="1" l="1"/>
  <c r="L1680" i="1"/>
  <c r="M1679" i="1"/>
  <c r="M1680" i="1" l="1"/>
  <c r="N1680" i="1"/>
  <c r="H1682" i="1"/>
  <c r="L1681" i="1"/>
  <c r="N1679" i="1"/>
  <c r="M1681" i="1" l="1"/>
  <c r="H1683" i="1"/>
  <c r="L1682" i="1"/>
  <c r="H1684" i="1" l="1"/>
  <c r="L1683" i="1"/>
  <c r="M1682" i="1"/>
  <c r="M1683" i="1" s="1"/>
  <c r="N1681" i="1"/>
  <c r="N1683" i="1" l="1"/>
  <c r="N1682" i="1"/>
  <c r="H1685" i="1"/>
  <c r="L1684" i="1"/>
  <c r="M1684" i="1" l="1"/>
  <c r="H1686" i="1"/>
  <c r="L1685" i="1"/>
  <c r="H1687" i="1" l="1"/>
  <c r="L1686" i="1"/>
  <c r="M1685" i="1"/>
  <c r="M1686" i="1" s="1"/>
  <c r="N1684" i="1"/>
  <c r="N1686" i="1" l="1"/>
  <c r="N1685" i="1"/>
  <c r="H1688" i="1"/>
  <c r="L1687" i="1"/>
  <c r="H1689" i="1" l="1"/>
  <c r="L1688" i="1"/>
  <c r="M1687" i="1"/>
  <c r="M1688" i="1" s="1"/>
  <c r="N1688" i="1" l="1"/>
  <c r="N1687" i="1"/>
  <c r="H1690" i="1"/>
  <c r="L1689" i="1"/>
  <c r="H1691" i="1" l="1"/>
  <c r="L1690" i="1"/>
  <c r="M1689" i="1"/>
  <c r="M1690" i="1" s="1"/>
  <c r="N1690" i="1" l="1"/>
  <c r="H1692" i="1"/>
  <c r="L1691" i="1"/>
  <c r="N1689" i="1"/>
  <c r="H1693" i="1" l="1"/>
  <c r="L1692" i="1"/>
  <c r="M1691" i="1"/>
  <c r="M1692" i="1" s="1"/>
  <c r="N1692" i="1" l="1"/>
  <c r="N1691" i="1"/>
  <c r="H1694" i="1"/>
  <c r="L1693" i="1"/>
  <c r="H1695" i="1" l="1"/>
  <c r="L1694" i="1"/>
  <c r="M1693" i="1"/>
  <c r="M1694" i="1" s="1"/>
  <c r="N1694" i="1" l="1"/>
  <c r="H1696" i="1"/>
  <c r="L1695" i="1"/>
  <c r="N1693" i="1"/>
  <c r="H1697" i="1" l="1"/>
  <c r="L1696" i="1"/>
  <c r="M1695" i="1"/>
  <c r="M1696" i="1" s="1"/>
  <c r="N1696" i="1" l="1"/>
  <c r="N1695" i="1"/>
  <c r="H1698" i="1"/>
  <c r="L1697" i="1"/>
  <c r="H1699" i="1" l="1"/>
  <c r="L1698" i="1"/>
  <c r="M1697" i="1"/>
  <c r="M1698" i="1" s="1"/>
  <c r="N1698" i="1" l="1"/>
  <c r="H1700" i="1"/>
  <c r="L1699" i="1"/>
  <c r="N1697" i="1"/>
  <c r="H1701" i="1" l="1"/>
  <c r="L1700" i="1"/>
  <c r="M1699" i="1"/>
  <c r="M1700" i="1" s="1"/>
  <c r="N1700" i="1" l="1"/>
  <c r="N1699" i="1"/>
  <c r="H1702" i="1"/>
  <c r="L1701" i="1"/>
  <c r="M1701" i="1" l="1"/>
  <c r="H1703" i="1"/>
  <c r="L1702" i="1"/>
  <c r="H1704" i="1" l="1"/>
  <c r="L1703" i="1"/>
  <c r="M1702" i="1"/>
  <c r="M1703" i="1" s="1"/>
  <c r="N1701" i="1"/>
  <c r="N1703" i="1" l="1"/>
  <c r="N1702" i="1"/>
  <c r="H1705" i="1"/>
  <c r="L1704" i="1"/>
  <c r="H1706" i="1" l="1"/>
  <c r="L1705" i="1"/>
  <c r="M1704" i="1"/>
  <c r="M1705" i="1" s="1"/>
  <c r="N1705" i="1" l="1"/>
  <c r="N1704" i="1"/>
  <c r="H1707" i="1"/>
  <c r="L1706" i="1"/>
  <c r="M1706" i="1" l="1"/>
  <c r="H1708" i="1"/>
  <c r="L1707" i="1"/>
  <c r="H1709" i="1" l="1"/>
  <c r="L1708" i="1"/>
  <c r="M1707" i="1"/>
  <c r="M1708" i="1" s="1"/>
  <c r="N1706" i="1"/>
  <c r="N1707" i="1" l="1"/>
  <c r="N1708" i="1"/>
  <c r="H1710" i="1"/>
  <c r="L1709" i="1"/>
  <c r="M1709" i="1" l="1"/>
  <c r="H1711" i="1"/>
  <c r="L1710" i="1"/>
  <c r="H1712" i="1" l="1"/>
  <c r="L1711" i="1"/>
  <c r="M1710" i="1"/>
  <c r="N1709" i="1"/>
  <c r="M1711" i="1" l="1"/>
  <c r="N1711" i="1"/>
  <c r="N1710" i="1"/>
  <c r="H1713" i="1"/>
  <c r="L1712" i="1"/>
  <c r="M1712" i="1" l="1"/>
  <c r="H1714" i="1"/>
  <c r="L1713" i="1"/>
  <c r="M1713" i="1" l="1"/>
  <c r="N1713" i="1"/>
  <c r="H1715" i="1"/>
  <c r="L1714" i="1"/>
  <c r="N1712" i="1"/>
  <c r="H1716" i="1" l="1"/>
  <c r="L1715" i="1"/>
  <c r="M1714" i="1"/>
  <c r="M1715" i="1" s="1"/>
  <c r="N1715" i="1" l="1"/>
  <c r="H1717" i="1"/>
  <c r="L1716" i="1"/>
  <c r="N1714" i="1"/>
  <c r="H1718" i="1" l="1"/>
  <c r="L1717" i="1"/>
  <c r="M1716" i="1"/>
  <c r="M1717" i="1" s="1"/>
  <c r="N1717" i="1" l="1"/>
  <c r="N1716" i="1"/>
  <c r="H1719" i="1"/>
  <c r="L1718" i="1"/>
  <c r="M1718" i="1" s="1"/>
  <c r="H1720" i="1" l="1"/>
  <c r="L1719" i="1"/>
  <c r="N1718" i="1"/>
  <c r="H1721" i="1" l="1"/>
  <c r="L1720" i="1"/>
  <c r="M1719" i="1"/>
  <c r="M1720" i="1" s="1"/>
  <c r="N1720" i="1" l="1"/>
  <c r="H1722" i="1"/>
  <c r="L1721" i="1"/>
  <c r="N1719" i="1"/>
  <c r="H1723" i="1" l="1"/>
  <c r="L1722" i="1"/>
  <c r="M1721" i="1"/>
  <c r="M1722" i="1" s="1"/>
  <c r="N1722" i="1" l="1"/>
  <c r="N1721" i="1"/>
  <c r="H1724" i="1"/>
  <c r="L1723" i="1"/>
  <c r="H1725" i="1" l="1"/>
  <c r="L1724" i="1"/>
  <c r="M1723" i="1"/>
  <c r="M1724" i="1" s="1"/>
  <c r="N1724" i="1" l="1"/>
  <c r="H1726" i="1"/>
  <c r="L1725" i="1"/>
  <c r="N1723" i="1"/>
  <c r="H1727" i="1" l="1"/>
  <c r="L1726" i="1"/>
  <c r="M1725" i="1"/>
  <c r="M1726" i="1" s="1"/>
  <c r="N1726" i="1" l="1"/>
  <c r="N1725" i="1"/>
  <c r="H1728" i="1"/>
  <c r="L1727" i="1"/>
  <c r="H1729" i="1" l="1"/>
  <c r="L1728" i="1"/>
  <c r="M1727" i="1"/>
  <c r="M1728" i="1" l="1"/>
  <c r="N1728" i="1"/>
  <c r="H1730" i="1"/>
  <c r="L1729" i="1"/>
  <c r="N1727" i="1"/>
  <c r="M1729" i="1" l="1"/>
  <c r="H1731" i="1"/>
  <c r="L1730" i="1"/>
  <c r="M1730" i="1" l="1"/>
  <c r="N1730" i="1"/>
  <c r="H1732" i="1"/>
  <c r="L1731" i="1"/>
  <c r="N1729" i="1"/>
  <c r="H1733" i="1" l="1"/>
  <c r="L1732" i="1"/>
  <c r="M1731" i="1"/>
  <c r="M1732" i="1" s="1"/>
  <c r="N1732" i="1" l="1"/>
  <c r="H1734" i="1"/>
  <c r="L1733" i="1"/>
  <c r="N1731" i="1"/>
  <c r="M1733" i="1" l="1"/>
  <c r="H1735" i="1"/>
  <c r="L1734" i="1"/>
  <c r="M1734" i="1" l="1"/>
  <c r="N1734" i="1"/>
  <c r="H1736" i="1"/>
  <c r="L1735" i="1"/>
  <c r="N1733" i="1"/>
  <c r="H1737" i="1" l="1"/>
  <c r="L1736" i="1"/>
  <c r="M1735" i="1"/>
  <c r="M1736" i="1" s="1"/>
  <c r="N1736" i="1" l="1"/>
  <c r="H1738" i="1"/>
  <c r="L1737" i="1"/>
  <c r="N1735" i="1"/>
  <c r="M1737" i="1" l="1"/>
  <c r="H1739" i="1"/>
  <c r="L1738" i="1"/>
  <c r="H1740" i="1" l="1"/>
  <c r="L1739" i="1"/>
  <c r="M1738" i="1"/>
  <c r="M1739" i="1" s="1"/>
  <c r="N1737" i="1"/>
  <c r="N1739" i="1" l="1"/>
  <c r="N1738" i="1"/>
  <c r="H1741" i="1"/>
  <c r="L1740" i="1"/>
  <c r="H1742" i="1" l="1"/>
  <c r="L1741" i="1"/>
  <c r="M1740" i="1"/>
  <c r="M1741" i="1" s="1"/>
  <c r="H1743" i="1" l="1"/>
  <c r="L1742" i="1"/>
  <c r="M1742" i="1"/>
  <c r="N1741" i="1"/>
  <c r="N1740" i="1"/>
  <c r="N1742" i="1" l="1"/>
  <c r="H1744" i="1"/>
  <c r="L1743" i="1"/>
  <c r="H1745" i="1" l="1"/>
  <c r="L1744" i="1"/>
  <c r="M1743" i="1"/>
  <c r="M1744" i="1" s="1"/>
  <c r="N1744" i="1" l="1"/>
  <c r="N1743" i="1"/>
  <c r="H1746" i="1"/>
  <c r="L1745" i="1"/>
  <c r="M1745" i="1" l="1"/>
  <c r="H1747" i="1"/>
  <c r="L1746" i="1"/>
  <c r="H1748" i="1" l="1"/>
  <c r="L1747" i="1"/>
  <c r="M1746" i="1"/>
  <c r="M1747" i="1" s="1"/>
  <c r="N1745" i="1"/>
  <c r="N1746" i="1" l="1"/>
  <c r="N1747" i="1"/>
  <c r="H1749" i="1"/>
  <c r="L1748" i="1"/>
  <c r="M1748" i="1" l="1"/>
  <c r="H1750" i="1"/>
  <c r="L1749" i="1"/>
  <c r="H1751" i="1" l="1"/>
  <c r="L1750" i="1"/>
  <c r="M1749" i="1"/>
  <c r="M1750" i="1" s="1"/>
  <c r="N1748" i="1"/>
  <c r="N1750" i="1" l="1"/>
  <c r="N1749" i="1"/>
  <c r="H1752" i="1"/>
  <c r="L1751" i="1"/>
  <c r="M1751" i="1" l="1"/>
  <c r="H1753" i="1"/>
  <c r="L1752" i="1"/>
  <c r="M1752" i="1" l="1"/>
  <c r="N1752" i="1"/>
  <c r="H1754" i="1"/>
  <c r="L1753" i="1"/>
  <c r="N1751" i="1"/>
  <c r="H1755" i="1" l="1"/>
  <c r="L1754" i="1"/>
  <c r="M1753" i="1"/>
  <c r="M1754" i="1" s="1"/>
  <c r="N1754" i="1" l="1"/>
  <c r="H1756" i="1"/>
  <c r="L1755" i="1"/>
  <c r="M1755" i="1" s="1"/>
  <c r="N1753" i="1"/>
  <c r="N1755" i="1" l="1"/>
  <c r="H1757" i="1"/>
  <c r="L1756" i="1"/>
  <c r="H1758" i="1" l="1"/>
  <c r="L1757" i="1"/>
  <c r="M1756" i="1"/>
  <c r="M1757" i="1" s="1"/>
  <c r="N1757" i="1" l="1"/>
  <c r="H1759" i="1"/>
  <c r="L1758" i="1"/>
  <c r="N1756" i="1"/>
  <c r="M1758" i="1" l="1"/>
  <c r="H1760" i="1"/>
  <c r="L1759" i="1"/>
  <c r="M1759" i="1" l="1"/>
  <c r="N1759" i="1"/>
  <c r="H1761" i="1"/>
  <c r="L1760" i="1"/>
  <c r="N1758" i="1"/>
  <c r="H1762" i="1" l="1"/>
  <c r="L1761" i="1"/>
  <c r="M1760" i="1"/>
  <c r="M1761" i="1" s="1"/>
  <c r="H1763" i="1" l="1"/>
  <c r="L1762" i="1"/>
  <c r="M1762" i="1"/>
  <c r="N1761" i="1"/>
  <c r="N1760" i="1"/>
  <c r="N1762" i="1" l="1"/>
  <c r="H1764" i="1"/>
  <c r="L1763" i="1"/>
  <c r="M1763" i="1" l="1"/>
  <c r="H1765" i="1"/>
  <c r="L1764" i="1"/>
  <c r="H1766" i="1" l="1"/>
  <c r="L1765" i="1"/>
  <c r="M1764" i="1"/>
  <c r="M1765" i="1" s="1"/>
  <c r="N1763" i="1"/>
  <c r="N1765" i="1" l="1"/>
  <c r="N1764" i="1"/>
  <c r="H1767" i="1"/>
  <c r="L1766" i="1"/>
  <c r="M1766" i="1" l="1"/>
  <c r="H1768" i="1"/>
  <c r="L1767" i="1"/>
  <c r="M1767" i="1" l="1"/>
  <c r="N1767" i="1"/>
  <c r="H1769" i="1"/>
  <c r="L1768" i="1"/>
  <c r="N1766" i="1"/>
  <c r="H1770" i="1" l="1"/>
  <c r="L1769" i="1"/>
  <c r="M1768" i="1"/>
  <c r="M1769" i="1" s="1"/>
  <c r="N1769" i="1" l="1"/>
  <c r="H1771" i="1"/>
  <c r="L1770" i="1"/>
  <c r="N1768" i="1"/>
  <c r="M1770" i="1" l="1"/>
  <c r="H1772" i="1"/>
  <c r="L1771" i="1"/>
  <c r="M1771" i="1" l="1"/>
  <c r="N1771" i="1"/>
  <c r="H1773" i="1"/>
  <c r="L1772" i="1"/>
  <c r="N1770" i="1"/>
  <c r="H1774" i="1" l="1"/>
  <c r="L1773" i="1"/>
  <c r="M1772" i="1"/>
  <c r="M1773" i="1" s="1"/>
  <c r="H1775" i="1" l="1"/>
  <c r="L1774" i="1"/>
  <c r="N1773" i="1"/>
  <c r="N1772" i="1"/>
  <c r="M1774" i="1" l="1"/>
  <c r="H1776" i="1"/>
  <c r="L1775" i="1"/>
  <c r="M1775" i="1" l="1"/>
  <c r="N1775" i="1"/>
  <c r="H1777" i="1"/>
  <c r="L1776" i="1"/>
  <c r="N1774" i="1"/>
  <c r="H1778" i="1" l="1"/>
  <c r="L1777" i="1"/>
  <c r="M1776" i="1"/>
  <c r="M1777" i="1" l="1"/>
  <c r="H1779" i="1"/>
  <c r="L1778" i="1"/>
  <c r="M1778" i="1"/>
  <c r="N1777" i="1"/>
  <c r="N1776" i="1"/>
  <c r="N1778" i="1" l="1"/>
  <c r="H1780" i="1"/>
  <c r="L1779" i="1"/>
  <c r="M1779" i="1" l="1"/>
  <c r="H1781" i="1"/>
  <c r="L1780" i="1"/>
  <c r="H1782" i="1" l="1"/>
  <c r="L1781" i="1"/>
  <c r="M1780" i="1"/>
  <c r="N1779" i="1"/>
  <c r="M1781" i="1" l="1"/>
  <c r="N1781" i="1"/>
  <c r="N1780" i="1"/>
  <c r="H1783" i="1"/>
  <c r="L1782" i="1"/>
  <c r="M1782" i="1" l="1"/>
  <c r="H1784" i="1"/>
  <c r="L1783" i="1"/>
  <c r="H1785" i="1" l="1"/>
  <c r="L1784" i="1"/>
  <c r="M1783" i="1"/>
  <c r="M1784" i="1" s="1"/>
  <c r="N1782" i="1"/>
  <c r="N1784" i="1" l="1"/>
  <c r="N1783" i="1"/>
  <c r="H1786" i="1"/>
  <c r="L1785" i="1"/>
  <c r="H1787" i="1" l="1"/>
  <c r="L1786" i="1"/>
  <c r="M1785" i="1"/>
  <c r="M1786" i="1" s="1"/>
  <c r="N1786" i="1" l="1"/>
  <c r="N1785" i="1"/>
  <c r="H1788" i="1"/>
  <c r="L1787" i="1"/>
  <c r="H1789" i="1" l="1"/>
  <c r="L1788" i="1"/>
  <c r="M1787" i="1"/>
  <c r="M1788" i="1" s="1"/>
  <c r="N1788" i="1" l="1"/>
  <c r="H1790" i="1"/>
  <c r="L1789" i="1"/>
  <c r="N1787" i="1"/>
  <c r="M1789" i="1" l="1"/>
  <c r="H1791" i="1"/>
  <c r="L1790" i="1"/>
  <c r="M1790" i="1" l="1"/>
  <c r="N1790" i="1"/>
  <c r="H1792" i="1"/>
  <c r="L1791" i="1"/>
  <c r="N1789" i="1"/>
  <c r="H1793" i="1" l="1"/>
  <c r="L1792" i="1"/>
  <c r="M1791" i="1"/>
  <c r="M1792" i="1" s="1"/>
  <c r="H1794" i="1" l="1"/>
  <c r="L1793" i="1"/>
  <c r="M1793" i="1"/>
  <c r="N1792" i="1"/>
  <c r="N1791" i="1"/>
  <c r="N1793" i="1" l="1"/>
  <c r="H1795" i="1"/>
  <c r="L1794" i="1"/>
  <c r="M1794" i="1" l="1"/>
  <c r="H1796" i="1"/>
  <c r="L1795" i="1"/>
  <c r="H1797" i="1" l="1"/>
  <c r="L1796" i="1"/>
  <c r="M1795" i="1"/>
  <c r="M1796" i="1" s="1"/>
  <c r="N1794" i="1"/>
  <c r="N1796" i="1" l="1"/>
  <c r="N1795" i="1"/>
  <c r="H1798" i="1"/>
  <c r="L1797" i="1"/>
  <c r="M1797" i="1" l="1"/>
  <c r="H1799" i="1"/>
  <c r="L1798" i="1"/>
  <c r="H1800" i="1" l="1"/>
  <c r="L1799" i="1"/>
  <c r="M1798" i="1"/>
  <c r="M1799" i="1" s="1"/>
  <c r="N1797" i="1"/>
  <c r="N1799" i="1" l="1"/>
  <c r="N1798" i="1"/>
  <c r="H1801" i="1"/>
  <c r="L1800" i="1"/>
  <c r="M1800" i="1" l="1"/>
  <c r="H1802" i="1"/>
  <c r="L1801" i="1"/>
  <c r="H1803" i="1" l="1"/>
  <c r="L1802" i="1"/>
  <c r="M1801" i="1"/>
  <c r="M1802" i="1" s="1"/>
  <c r="N1800" i="1"/>
  <c r="N1802" i="1" l="1"/>
  <c r="N1801" i="1"/>
  <c r="H1804" i="1"/>
  <c r="L1803" i="1"/>
  <c r="M1803" i="1" l="1"/>
  <c r="H1805" i="1"/>
  <c r="L1804" i="1"/>
  <c r="H1806" i="1" l="1"/>
  <c r="L1805" i="1"/>
  <c r="M1804" i="1"/>
  <c r="M1805" i="1" s="1"/>
  <c r="N1803" i="1"/>
  <c r="N1805" i="1" l="1"/>
  <c r="N1804" i="1"/>
  <c r="H1807" i="1"/>
  <c r="L1806" i="1"/>
  <c r="M1806" i="1" l="1"/>
  <c r="H1808" i="1"/>
  <c r="L1807" i="1"/>
  <c r="H1809" i="1" l="1"/>
  <c r="L1808" i="1"/>
  <c r="M1807" i="1"/>
  <c r="M1808" i="1" s="1"/>
  <c r="N1806" i="1"/>
  <c r="N1808" i="1" l="1"/>
  <c r="N1807" i="1"/>
  <c r="H1810" i="1"/>
  <c r="L1809" i="1"/>
  <c r="H1811" i="1" l="1"/>
  <c r="L1810" i="1"/>
  <c r="M1809" i="1"/>
  <c r="M1810" i="1" s="1"/>
  <c r="N1810" i="1" l="1"/>
  <c r="H1812" i="1"/>
  <c r="L1811" i="1"/>
  <c r="N1809" i="1"/>
  <c r="M1811" i="1" l="1"/>
  <c r="H1813" i="1"/>
  <c r="L1812" i="1"/>
  <c r="H1814" i="1" l="1"/>
  <c r="L1813" i="1"/>
  <c r="M1812" i="1"/>
  <c r="N1811" i="1"/>
  <c r="M1813" i="1" l="1"/>
  <c r="N1813" i="1"/>
  <c r="N1812" i="1"/>
  <c r="H1815" i="1"/>
  <c r="L1814" i="1"/>
  <c r="M1814" i="1" l="1"/>
  <c r="H1816" i="1"/>
  <c r="L1815" i="1"/>
  <c r="H1817" i="1" l="1"/>
  <c r="L1816" i="1"/>
  <c r="M1815" i="1"/>
  <c r="M1816" i="1" s="1"/>
  <c r="N1814" i="1"/>
  <c r="N1816" i="1" l="1"/>
  <c r="N1815" i="1"/>
  <c r="H1818" i="1"/>
  <c r="L1817" i="1"/>
  <c r="H1819" i="1" l="1"/>
  <c r="L1818" i="1"/>
  <c r="M1817" i="1"/>
  <c r="M1818" i="1" s="1"/>
  <c r="N1817" i="1" l="1"/>
  <c r="N1818" i="1"/>
  <c r="H1820" i="1"/>
  <c r="L1819" i="1"/>
  <c r="M1819" i="1" l="1"/>
  <c r="H1821" i="1"/>
  <c r="L1820" i="1"/>
  <c r="H1822" i="1" l="1"/>
  <c r="L1821" i="1"/>
  <c r="M1820" i="1"/>
  <c r="M1821" i="1" s="1"/>
  <c r="N1819" i="1"/>
  <c r="N1821" i="1" l="1"/>
  <c r="N1820" i="1"/>
  <c r="H1823" i="1"/>
  <c r="L1822" i="1"/>
  <c r="H1824" i="1" l="1"/>
  <c r="L1823" i="1"/>
  <c r="M1822" i="1"/>
  <c r="M1823" i="1" s="1"/>
  <c r="N1823" i="1" l="1"/>
  <c r="H1825" i="1"/>
  <c r="L1824" i="1"/>
  <c r="N1822" i="1"/>
  <c r="M1824" i="1" l="1"/>
  <c r="H1826" i="1"/>
  <c r="L1825" i="1"/>
  <c r="M1825" i="1" l="1"/>
  <c r="N1825" i="1"/>
  <c r="H1827" i="1"/>
  <c r="L1826" i="1"/>
  <c r="N1824" i="1"/>
  <c r="H1828" i="1" l="1"/>
  <c r="L1827" i="1"/>
  <c r="M1826" i="1"/>
  <c r="M1827" i="1" s="1"/>
  <c r="H1829" i="1" l="1"/>
  <c r="L1828" i="1"/>
  <c r="N1827" i="1"/>
  <c r="N1826" i="1"/>
  <c r="M1828" i="1" l="1"/>
  <c r="H1830" i="1"/>
  <c r="L1829" i="1"/>
  <c r="M1829" i="1" l="1"/>
  <c r="N1829" i="1"/>
  <c r="H1831" i="1"/>
  <c r="L1830" i="1"/>
  <c r="N1828" i="1"/>
  <c r="H1832" i="1" l="1"/>
  <c r="L1831" i="1"/>
  <c r="M1830" i="1"/>
  <c r="M1831" i="1" l="1"/>
  <c r="H1833" i="1"/>
  <c r="L1832" i="1"/>
  <c r="M1832" i="1" s="1"/>
  <c r="N1831" i="1"/>
  <c r="N1830" i="1"/>
  <c r="N1832" i="1" l="1"/>
  <c r="H1834" i="1"/>
  <c r="L1833" i="1"/>
  <c r="H1835" i="1" l="1"/>
  <c r="L1834" i="1"/>
  <c r="M1833" i="1"/>
  <c r="M1834" i="1" s="1"/>
  <c r="N1834" i="1" l="1"/>
  <c r="H1836" i="1"/>
  <c r="L1835" i="1"/>
  <c r="N1833" i="1"/>
  <c r="H1837" i="1" l="1"/>
  <c r="L1836" i="1"/>
  <c r="M1835" i="1"/>
  <c r="M1836" i="1" s="1"/>
  <c r="N1836" i="1" l="1"/>
  <c r="H1838" i="1"/>
  <c r="L1837" i="1"/>
  <c r="N1835" i="1"/>
  <c r="M1837" i="1" l="1"/>
  <c r="H1839" i="1"/>
  <c r="L1838" i="1"/>
  <c r="H1840" i="1" l="1"/>
  <c r="L1839" i="1"/>
  <c r="M1838" i="1"/>
  <c r="N1837" i="1"/>
  <c r="M1839" i="1" l="1"/>
  <c r="N1839" i="1"/>
  <c r="N1838" i="1"/>
  <c r="H1841" i="1"/>
  <c r="L1840" i="1"/>
  <c r="M1840" i="1" l="1"/>
  <c r="H1842" i="1"/>
  <c r="L1841" i="1"/>
  <c r="M1841" i="1" l="1"/>
  <c r="N1841" i="1"/>
  <c r="H1843" i="1"/>
  <c r="L1842" i="1"/>
  <c r="N1840" i="1"/>
  <c r="H1844" i="1" l="1"/>
  <c r="L1843" i="1"/>
  <c r="M1842" i="1"/>
  <c r="M1843" i="1" s="1"/>
  <c r="H1845" i="1" l="1"/>
  <c r="L1844" i="1"/>
  <c r="M1844" i="1"/>
  <c r="N1843" i="1"/>
  <c r="N1842" i="1"/>
  <c r="N1844" i="1" l="1"/>
  <c r="H1846" i="1"/>
  <c r="L1845" i="1"/>
  <c r="M1845" i="1" l="1"/>
  <c r="H1847" i="1"/>
  <c r="L1846" i="1"/>
  <c r="H1848" i="1" l="1"/>
  <c r="L1847" i="1"/>
  <c r="M1846" i="1"/>
  <c r="M1847" i="1" s="1"/>
  <c r="N1845" i="1"/>
  <c r="N1847" i="1" l="1"/>
  <c r="N1846" i="1"/>
  <c r="H1849" i="1"/>
  <c r="L1848" i="1"/>
  <c r="M1848" i="1" l="1"/>
  <c r="H1850" i="1"/>
  <c r="L1849" i="1"/>
  <c r="H1851" i="1" l="1"/>
  <c r="L1850" i="1"/>
  <c r="M1849" i="1"/>
  <c r="M1850" i="1" s="1"/>
  <c r="N1848" i="1"/>
  <c r="N1850" i="1" l="1"/>
  <c r="N1849" i="1"/>
  <c r="H1852" i="1"/>
  <c r="L1851" i="1"/>
  <c r="M1851" i="1" l="1"/>
  <c r="H1853" i="1"/>
  <c r="L1852" i="1"/>
  <c r="H1854" i="1" l="1"/>
  <c r="L1853" i="1"/>
  <c r="M1852" i="1"/>
  <c r="M1853" i="1" s="1"/>
  <c r="N1851" i="1"/>
  <c r="N1852" i="1" l="1"/>
  <c r="N1853" i="1"/>
  <c r="H1855" i="1"/>
  <c r="L1854" i="1"/>
  <c r="H1856" i="1" l="1"/>
  <c r="L1855" i="1"/>
  <c r="M1854" i="1"/>
  <c r="M1855" i="1" s="1"/>
  <c r="N1855" i="1" l="1"/>
  <c r="H1857" i="1"/>
  <c r="L1856" i="1"/>
  <c r="N1854" i="1"/>
  <c r="M1856" i="1" l="1"/>
  <c r="H1858" i="1"/>
  <c r="L1857" i="1"/>
  <c r="H1859" i="1" l="1"/>
  <c r="L1858" i="1"/>
  <c r="M1857" i="1"/>
  <c r="N1856" i="1"/>
  <c r="M1858" i="1" l="1"/>
  <c r="N1858" i="1"/>
  <c r="N1857" i="1"/>
  <c r="H1860" i="1"/>
  <c r="L1859" i="1"/>
  <c r="H1861" i="1" l="1"/>
  <c r="L1860" i="1"/>
  <c r="M1859" i="1"/>
  <c r="M1860" i="1" s="1"/>
  <c r="N1860" i="1" l="1"/>
  <c r="N1859" i="1"/>
  <c r="H1862" i="1"/>
  <c r="L1861" i="1"/>
  <c r="H1863" i="1" l="1"/>
  <c r="L1862" i="1"/>
  <c r="M1861" i="1"/>
  <c r="M1862" i="1" s="1"/>
  <c r="N1862" i="1" l="1"/>
  <c r="H1864" i="1"/>
  <c r="L1863" i="1"/>
  <c r="N1861" i="1"/>
  <c r="M1863" i="1" l="1"/>
  <c r="H1865" i="1"/>
  <c r="L1864" i="1"/>
  <c r="M1864" i="1" l="1"/>
  <c r="N1864" i="1"/>
  <c r="H1866" i="1"/>
  <c r="L1865" i="1"/>
  <c r="N1863" i="1"/>
  <c r="H1867" i="1" l="1"/>
  <c r="L1866" i="1"/>
  <c r="M1865" i="1"/>
  <c r="M1866" i="1" l="1"/>
  <c r="N1866" i="1"/>
  <c r="H1868" i="1"/>
  <c r="L1867" i="1"/>
  <c r="N1865" i="1"/>
  <c r="M1867" i="1" l="1"/>
  <c r="H1869" i="1"/>
  <c r="L1868" i="1"/>
  <c r="M1868" i="1" l="1"/>
  <c r="N1868" i="1"/>
  <c r="H1870" i="1"/>
  <c r="L1869" i="1"/>
  <c r="N1867" i="1"/>
  <c r="H1871" i="1" l="1"/>
  <c r="L1870" i="1"/>
  <c r="M1869" i="1"/>
  <c r="M1870" i="1" s="1"/>
  <c r="H1872" i="1" l="1"/>
  <c r="L1871" i="1"/>
  <c r="M1871" i="1"/>
  <c r="N1870" i="1"/>
  <c r="N1869" i="1"/>
  <c r="N1871" i="1" l="1"/>
  <c r="H1873" i="1"/>
  <c r="L1872" i="1"/>
  <c r="M1872" i="1" l="1"/>
  <c r="H1874" i="1"/>
  <c r="L1873" i="1"/>
  <c r="H1875" i="1" l="1"/>
  <c r="L1874" i="1"/>
  <c r="M1873" i="1"/>
  <c r="M1874" i="1" s="1"/>
  <c r="N1872" i="1"/>
  <c r="N1874" i="1" l="1"/>
  <c r="N1873" i="1"/>
  <c r="H1876" i="1"/>
  <c r="L1875" i="1"/>
  <c r="M1875" i="1" l="1"/>
  <c r="H1877" i="1"/>
  <c r="L1876" i="1"/>
  <c r="H1878" i="1" l="1"/>
  <c r="L1877" i="1"/>
  <c r="M1876" i="1"/>
  <c r="M1877" i="1" s="1"/>
  <c r="N1875" i="1"/>
  <c r="N1877" i="1" l="1"/>
  <c r="N1876" i="1"/>
  <c r="H1879" i="1"/>
  <c r="L1878" i="1"/>
  <c r="H1880" i="1" l="1"/>
  <c r="L1879" i="1"/>
  <c r="M1878" i="1"/>
  <c r="M1879" i="1" s="1"/>
  <c r="N1879" i="1" l="1"/>
  <c r="H1881" i="1"/>
  <c r="L1880" i="1"/>
  <c r="N1878" i="1"/>
  <c r="M1880" i="1" l="1"/>
  <c r="H1882" i="1"/>
  <c r="L1881" i="1"/>
  <c r="M1881" i="1" l="1"/>
  <c r="N1881" i="1"/>
  <c r="H1883" i="1"/>
  <c r="L1882" i="1"/>
  <c r="N1880" i="1"/>
  <c r="H1884" i="1" l="1"/>
  <c r="L1883" i="1"/>
  <c r="M1882" i="1"/>
  <c r="M1883" i="1" s="1"/>
  <c r="N1883" i="1" l="1"/>
  <c r="H1885" i="1"/>
  <c r="L1884" i="1"/>
  <c r="M1884" i="1" s="1"/>
  <c r="N1882" i="1"/>
  <c r="N1884" i="1" l="1"/>
  <c r="H1886" i="1"/>
  <c r="L1885" i="1"/>
  <c r="H1887" i="1" l="1"/>
  <c r="L1886" i="1"/>
  <c r="M1885" i="1"/>
  <c r="M1886" i="1" s="1"/>
  <c r="N1886" i="1" l="1"/>
  <c r="N1885" i="1"/>
  <c r="H1888" i="1"/>
  <c r="L1887" i="1"/>
  <c r="M1887" i="1" s="1"/>
  <c r="H1889" i="1" l="1"/>
  <c r="L1888" i="1"/>
  <c r="N1887" i="1"/>
  <c r="H1890" i="1" l="1"/>
  <c r="L1889" i="1"/>
  <c r="M1888" i="1"/>
  <c r="M1889" i="1" s="1"/>
  <c r="N1889" i="1" l="1"/>
  <c r="N1888" i="1"/>
  <c r="H1891" i="1"/>
  <c r="L1890" i="1"/>
  <c r="M1890" i="1" l="1"/>
  <c r="H1892" i="1"/>
  <c r="L1891" i="1"/>
  <c r="H1893" i="1" l="1"/>
  <c r="L1892" i="1"/>
  <c r="M1891" i="1"/>
  <c r="M1892" i="1" s="1"/>
  <c r="N1890" i="1"/>
  <c r="N1892" i="1" l="1"/>
  <c r="N1891" i="1"/>
  <c r="H1894" i="1"/>
  <c r="L1893" i="1"/>
  <c r="M1893" i="1" l="1"/>
  <c r="H1895" i="1"/>
  <c r="L1894" i="1"/>
  <c r="H1896" i="1" l="1"/>
  <c r="L1895" i="1"/>
  <c r="M1894" i="1"/>
  <c r="M1895" i="1" s="1"/>
  <c r="N1893" i="1"/>
  <c r="N1895" i="1" l="1"/>
  <c r="N1894" i="1"/>
  <c r="H1897" i="1"/>
  <c r="L1896" i="1"/>
  <c r="M1896" i="1" s="1"/>
  <c r="H1898" i="1" l="1"/>
  <c r="L1897" i="1"/>
  <c r="N1896" i="1"/>
  <c r="H1899" i="1" l="1"/>
  <c r="L1898" i="1"/>
  <c r="M1897" i="1"/>
  <c r="M1898" i="1" s="1"/>
  <c r="N1898" i="1" l="1"/>
  <c r="N1897" i="1"/>
  <c r="H1900" i="1"/>
  <c r="L1899" i="1"/>
  <c r="H1901" i="1" l="1"/>
  <c r="L1900" i="1"/>
  <c r="M1899" i="1"/>
  <c r="M1900" i="1" s="1"/>
  <c r="N1900" i="1" l="1"/>
  <c r="N1899" i="1"/>
  <c r="H1902" i="1"/>
  <c r="L1901" i="1"/>
  <c r="M1901" i="1" l="1"/>
  <c r="H1903" i="1"/>
  <c r="L1902" i="1"/>
  <c r="H1904" i="1" l="1"/>
  <c r="L1903" i="1"/>
  <c r="M1902" i="1"/>
  <c r="M1903" i="1" s="1"/>
  <c r="N1901" i="1"/>
  <c r="N1903" i="1" l="1"/>
  <c r="N1902" i="1"/>
  <c r="H1905" i="1"/>
  <c r="L1904" i="1"/>
  <c r="M1904" i="1" l="1"/>
  <c r="H1906" i="1"/>
  <c r="L1905" i="1"/>
  <c r="H1907" i="1" l="1"/>
  <c r="L1906" i="1"/>
  <c r="M1905" i="1"/>
  <c r="M1906" i="1" s="1"/>
  <c r="N1904" i="1"/>
  <c r="N1906" i="1" l="1"/>
  <c r="N1905" i="1"/>
  <c r="H1908" i="1"/>
  <c r="L1907" i="1"/>
  <c r="M1907" i="1" l="1"/>
  <c r="H1909" i="1"/>
  <c r="L1908" i="1"/>
  <c r="H1910" i="1" l="1"/>
  <c r="L1909" i="1"/>
  <c r="M1908" i="1"/>
  <c r="M1909" i="1" s="1"/>
  <c r="N1907" i="1"/>
  <c r="N1909" i="1" l="1"/>
  <c r="N1908" i="1"/>
  <c r="H1911" i="1"/>
  <c r="L1910" i="1"/>
  <c r="M1910" i="1" l="1"/>
  <c r="H1912" i="1"/>
  <c r="L1911" i="1"/>
  <c r="H1913" i="1" l="1"/>
  <c r="L1912" i="1"/>
  <c r="M1911" i="1"/>
  <c r="M1912" i="1" s="1"/>
  <c r="N1910" i="1"/>
  <c r="N1912" i="1" l="1"/>
  <c r="N1911" i="1"/>
  <c r="H1914" i="1"/>
  <c r="L1913" i="1"/>
  <c r="M1913" i="1" l="1"/>
  <c r="H1915" i="1"/>
  <c r="L1914" i="1"/>
  <c r="M1914" i="1" l="1"/>
  <c r="N1914" i="1"/>
  <c r="H1916" i="1"/>
  <c r="L1915" i="1"/>
  <c r="N1913" i="1"/>
  <c r="H1917" i="1" l="1"/>
  <c r="L1916" i="1"/>
  <c r="M1915" i="1"/>
  <c r="M1916" i="1" l="1"/>
  <c r="N1916" i="1"/>
  <c r="H1918" i="1"/>
  <c r="L1917" i="1"/>
  <c r="N1915" i="1"/>
  <c r="M1917" i="1" l="1"/>
  <c r="H1919" i="1"/>
  <c r="L1918" i="1"/>
  <c r="H1920" i="1" l="1"/>
  <c r="L1919" i="1"/>
  <c r="M1918" i="1"/>
  <c r="M1919" i="1" s="1"/>
  <c r="N1917" i="1"/>
  <c r="N1919" i="1" l="1"/>
  <c r="N1918" i="1"/>
  <c r="H1921" i="1"/>
  <c r="L1920" i="1"/>
  <c r="H1922" i="1" l="1"/>
  <c r="L1921" i="1"/>
  <c r="M1920" i="1"/>
  <c r="M1921" i="1" s="1"/>
  <c r="N1921" i="1" l="1"/>
  <c r="H1923" i="1"/>
  <c r="L1922" i="1"/>
  <c r="N1920" i="1"/>
  <c r="M1922" i="1" l="1"/>
  <c r="H1924" i="1"/>
  <c r="L1923" i="1"/>
  <c r="H1925" i="1" l="1"/>
  <c r="L1924" i="1"/>
  <c r="M1923" i="1"/>
  <c r="M1924" i="1" s="1"/>
  <c r="N1922" i="1"/>
  <c r="N1924" i="1" l="1"/>
  <c r="N1923" i="1"/>
  <c r="H1926" i="1"/>
  <c r="L1925" i="1"/>
  <c r="M1925" i="1" l="1"/>
  <c r="H1927" i="1"/>
  <c r="L1926" i="1"/>
  <c r="H1928" i="1" l="1"/>
  <c r="L1927" i="1"/>
  <c r="M1926" i="1"/>
  <c r="M1927" i="1" s="1"/>
  <c r="N1925" i="1"/>
  <c r="N1927" i="1" l="1"/>
  <c r="N1926" i="1"/>
  <c r="H1929" i="1"/>
  <c r="L1928" i="1"/>
  <c r="M1928" i="1" s="1"/>
  <c r="H1930" i="1" l="1"/>
  <c r="L1929" i="1"/>
  <c r="N1928" i="1"/>
  <c r="H1931" i="1" l="1"/>
  <c r="L1930" i="1"/>
  <c r="M1929" i="1"/>
  <c r="M1930" i="1" s="1"/>
  <c r="H1932" i="1" l="1"/>
  <c r="L1931" i="1"/>
  <c r="N1930" i="1"/>
  <c r="N1929" i="1"/>
  <c r="M1931" i="1" l="1"/>
  <c r="H1933" i="1"/>
  <c r="L1932" i="1"/>
  <c r="H1934" i="1" l="1"/>
  <c r="L1933" i="1"/>
  <c r="M1932" i="1"/>
  <c r="M1933" i="1" s="1"/>
  <c r="N1931" i="1"/>
  <c r="N1933" i="1" l="1"/>
  <c r="N1932" i="1"/>
  <c r="H1935" i="1"/>
  <c r="L1934" i="1"/>
  <c r="M1934" i="1" l="1"/>
  <c r="H1936" i="1"/>
  <c r="L1935" i="1"/>
  <c r="H1937" i="1" l="1"/>
  <c r="L1936" i="1"/>
  <c r="M1935" i="1"/>
  <c r="M1936" i="1" s="1"/>
  <c r="N1934" i="1"/>
  <c r="N1936" i="1" l="1"/>
  <c r="N1935" i="1"/>
  <c r="H1938" i="1"/>
  <c r="L1937" i="1"/>
  <c r="M1937" i="1" l="1"/>
  <c r="H1939" i="1"/>
  <c r="L1938" i="1"/>
  <c r="H1940" i="1" l="1"/>
  <c r="L1939" i="1"/>
  <c r="M1938" i="1"/>
  <c r="M1939" i="1" s="1"/>
  <c r="N1937" i="1"/>
  <c r="N1939" i="1" l="1"/>
  <c r="N1938" i="1"/>
  <c r="H1941" i="1"/>
  <c r="L1940" i="1"/>
  <c r="H1942" i="1" l="1"/>
  <c r="L1941" i="1"/>
  <c r="M1940" i="1"/>
  <c r="M1941" i="1" s="1"/>
  <c r="N1941" i="1" l="1"/>
  <c r="H1943" i="1"/>
  <c r="L1942" i="1"/>
  <c r="N1940" i="1"/>
  <c r="M1942" i="1" l="1"/>
  <c r="H1944" i="1"/>
  <c r="L1943" i="1"/>
  <c r="H1945" i="1" l="1"/>
  <c r="L1944" i="1"/>
  <c r="M1943" i="1"/>
  <c r="N1942" i="1"/>
  <c r="M1944" i="1" l="1"/>
  <c r="N1944" i="1" s="1"/>
  <c r="N1943" i="1"/>
  <c r="H1946" i="1"/>
  <c r="L1945" i="1"/>
  <c r="M1945" i="1" l="1"/>
  <c r="H1947" i="1"/>
  <c r="L1946" i="1"/>
  <c r="H1948" i="1" l="1"/>
  <c r="L1947" i="1"/>
  <c r="M1946" i="1"/>
  <c r="M1947" i="1" s="1"/>
  <c r="N1945" i="1"/>
  <c r="N1947" i="1" l="1"/>
  <c r="N1946" i="1"/>
  <c r="H1949" i="1"/>
  <c r="L1948" i="1"/>
  <c r="M1948" i="1" l="1"/>
  <c r="H1950" i="1"/>
  <c r="L1949" i="1"/>
  <c r="H1951" i="1" l="1"/>
  <c r="L1950" i="1"/>
  <c r="M1949" i="1"/>
  <c r="M1950" i="1" s="1"/>
  <c r="N1948" i="1"/>
  <c r="N1950" i="1" l="1"/>
  <c r="N1949" i="1"/>
  <c r="H1952" i="1"/>
  <c r="L1951" i="1"/>
  <c r="M1951" i="1" l="1"/>
  <c r="H1953" i="1"/>
  <c r="L1952" i="1"/>
  <c r="H1954" i="1" l="1"/>
  <c r="L1953" i="1"/>
  <c r="M1952" i="1"/>
  <c r="M1953" i="1" s="1"/>
  <c r="N1951" i="1"/>
  <c r="N1953" i="1" l="1"/>
  <c r="N1952" i="1"/>
  <c r="H1955" i="1"/>
  <c r="L1954" i="1"/>
  <c r="M1954" i="1" s="1"/>
  <c r="H1956" i="1" l="1"/>
  <c r="L1955" i="1"/>
  <c r="N1954" i="1"/>
  <c r="H1957" i="1" l="1"/>
  <c r="L1956" i="1"/>
  <c r="M1955" i="1"/>
  <c r="M1956" i="1" s="1"/>
  <c r="N1956" i="1" l="1"/>
  <c r="H1958" i="1"/>
  <c r="L1957" i="1"/>
  <c r="N1955" i="1"/>
  <c r="M1957" i="1" l="1"/>
  <c r="H1959" i="1"/>
  <c r="L1958" i="1"/>
  <c r="H1960" i="1" l="1"/>
  <c r="L1959" i="1"/>
  <c r="M1958" i="1"/>
  <c r="M1959" i="1" s="1"/>
  <c r="N1957" i="1"/>
  <c r="N1959" i="1" l="1"/>
  <c r="N1958" i="1"/>
  <c r="H1961" i="1"/>
  <c r="L1960" i="1"/>
  <c r="H1962" i="1" l="1"/>
  <c r="L1961" i="1"/>
  <c r="M1960" i="1"/>
  <c r="M1961" i="1" s="1"/>
  <c r="N1960" i="1" l="1"/>
  <c r="N1961" i="1"/>
  <c r="H1963" i="1"/>
  <c r="L1962" i="1"/>
  <c r="M1962" i="1" l="1"/>
  <c r="H1964" i="1"/>
  <c r="L1963" i="1"/>
  <c r="M1963" i="1" l="1"/>
  <c r="H1965" i="1"/>
  <c r="L1964" i="1"/>
  <c r="N1962" i="1"/>
  <c r="H1966" i="1" l="1"/>
  <c r="L1965" i="1"/>
  <c r="M1964" i="1"/>
  <c r="M1965" i="1" s="1"/>
  <c r="N1963" i="1"/>
  <c r="H1967" i="1" l="1"/>
  <c r="L1966" i="1"/>
  <c r="M1966" i="1"/>
  <c r="N1965" i="1"/>
  <c r="N1964" i="1"/>
  <c r="N1966" i="1" l="1"/>
  <c r="H1968" i="1"/>
  <c r="L1967" i="1"/>
  <c r="M1967" i="1" l="1"/>
  <c r="H1969" i="1"/>
  <c r="L1968" i="1"/>
  <c r="H1970" i="1" l="1"/>
  <c r="L1969" i="1"/>
  <c r="M1968" i="1"/>
  <c r="M1969" i="1" s="1"/>
  <c r="N1967" i="1"/>
  <c r="N1969" i="1" l="1"/>
  <c r="N1968" i="1"/>
  <c r="H1971" i="1"/>
  <c r="L1970" i="1"/>
  <c r="M1970" i="1" l="1"/>
  <c r="H1972" i="1"/>
  <c r="L1971" i="1"/>
  <c r="M1971" i="1" l="1"/>
  <c r="N1971" i="1"/>
  <c r="H1973" i="1"/>
  <c r="L1972" i="1"/>
  <c r="N1970" i="1"/>
  <c r="H1974" i="1" l="1"/>
  <c r="L1973" i="1"/>
  <c r="M1972" i="1"/>
  <c r="M1973" i="1" s="1"/>
  <c r="N1973" i="1" l="1"/>
  <c r="H1975" i="1"/>
  <c r="L1974" i="1"/>
  <c r="N1972" i="1"/>
  <c r="M1974" i="1" l="1"/>
  <c r="H1976" i="1"/>
  <c r="L1975" i="1"/>
  <c r="H1977" i="1" l="1"/>
  <c r="L1976" i="1"/>
  <c r="M1975" i="1"/>
  <c r="M1976" i="1" s="1"/>
  <c r="N1974" i="1"/>
  <c r="N1976" i="1" l="1"/>
  <c r="N1975" i="1"/>
  <c r="H1978" i="1"/>
  <c r="L1977" i="1"/>
  <c r="M1977" i="1" l="1"/>
  <c r="H1979" i="1"/>
  <c r="L1978" i="1"/>
  <c r="H1980" i="1" l="1"/>
  <c r="L1979" i="1"/>
  <c r="M1978" i="1"/>
  <c r="M1979" i="1" s="1"/>
  <c r="N1977" i="1"/>
  <c r="N1979" i="1" l="1"/>
  <c r="N1978" i="1"/>
  <c r="H1981" i="1"/>
  <c r="L1980" i="1"/>
  <c r="M1980" i="1" l="1"/>
  <c r="H1982" i="1"/>
  <c r="L1981" i="1"/>
  <c r="H1983" i="1" l="1"/>
  <c r="L1982" i="1"/>
  <c r="M1981" i="1"/>
  <c r="M1982" i="1" s="1"/>
  <c r="N1980" i="1"/>
  <c r="N1982" i="1" l="1"/>
  <c r="N1981" i="1"/>
  <c r="H1984" i="1"/>
  <c r="L1983" i="1"/>
  <c r="M1983" i="1" l="1"/>
  <c r="H1985" i="1"/>
  <c r="L1984" i="1"/>
  <c r="M1984" i="1" l="1"/>
  <c r="N1984" i="1"/>
  <c r="H1986" i="1"/>
  <c r="L1985" i="1"/>
  <c r="N1983" i="1"/>
  <c r="H1987" i="1" l="1"/>
  <c r="L1986" i="1"/>
  <c r="M1985" i="1"/>
  <c r="M1986" i="1" s="1"/>
  <c r="N1986" i="1" l="1"/>
  <c r="N1985" i="1"/>
  <c r="H1988" i="1"/>
  <c r="L1987" i="1"/>
  <c r="H1989" i="1" l="1"/>
  <c r="L1988" i="1"/>
  <c r="M1987" i="1"/>
  <c r="M1988" i="1" s="1"/>
  <c r="N1988" i="1" l="1"/>
  <c r="H1990" i="1"/>
  <c r="L1989" i="1"/>
  <c r="N1987" i="1"/>
  <c r="M1989" i="1" l="1"/>
  <c r="H1991" i="1"/>
  <c r="L1990" i="1"/>
  <c r="H1992" i="1" l="1"/>
  <c r="L1991" i="1"/>
  <c r="M1990" i="1"/>
  <c r="M1991" i="1" s="1"/>
  <c r="N1989" i="1"/>
  <c r="N1991" i="1" l="1"/>
  <c r="N1990" i="1"/>
  <c r="H1993" i="1"/>
  <c r="L1992" i="1"/>
  <c r="H1994" i="1" l="1"/>
  <c r="L1993" i="1"/>
  <c r="M1992" i="1"/>
  <c r="M1993" i="1" l="1"/>
  <c r="H1995" i="1"/>
  <c r="L1994" i="1"/>
  <c r="N1992" i="1"/>
  <c r="M1994" i="1" l="1"/>
  <c r="N1994" i="1"/>
  <c r="H1996" i="1"/>
  <c r="L1995" i="1"/>
  <c r="N1993" i="1"/>
  <c r="H1997" i="1" l="1"/>
  <c r="L1996" i="1"/>
  <c r="M1995" i="1"/>
  <c r="M1996" i="1" s="1"/>
  <c r="N1996" i="1" l="1"/>
  <c r="H1998" i="1"/>
  <c r="L1997" i="1"/>
  <c r="N1995" i="1"/>
  <c r="M1997" i="1" l="1"/>
  <c r="H1999" i="1"/>
  <c r="L1998" i="1"/>
  <c r="M1998" i="1" l="1"/>
  <c r="N1998" i="1"/>
  <c r="H2000" i="1"/>
  <c r="L1999" i="1"/>
  <c r="N1997" i="1"/>
  <c r="H2001" i="1" l="1"/>
  <c r="L2000" i="1"/>
  <c r="M1999" i="1"/>
  <c r="M2000" i="1" s="1"/>
  <c r="N2000" i="1" l="1"/>
  <c r="H2002" i="1"/>
  <c r="L2001" i="1"/>
  <c r="M2001" i="1" s="1"/>
  <c r="N1999" i="1"/>
  <c r="H2003" i="1" l="1"/>
  <c r="L2002" i="1"/>
  <c r="N2001" i="1"/>
  <c r="M2002" i="1" l="1"/>
  <c r="H2004" i="1"/>
  <c r="L2003" i="1"/>
  <c r="H2005" i="1" l="1"/>
  <c r="L2004" i="1"/>
  <c r="M2003" i="1"/>
  <c r="M2004" i="1" s="1"/>
  <c r="N2002" i="1"/>
  <c r="N2004" i="1" l="1"/>
  <c r="N2003" i="1"/>
  <c r="H2006" i="1"/>
  <c r="L2005" i="1"/>
  <c r="M2005" i="1" l="1"/>
  <c r="H2007" i="1"/>
  <c r="L2006" i="1"/>
  <c r="H2008" i="1" l="1"/>
  <c r="L2007" i="1"/>
  <c r="M2006" i="1"/>
  <c r="M2007" i="1" s="1"/>
  <c r="N2005" i="1"/>
  <c r="N2007" i="1" l="1"/>
  <c r="N2006" i="1"/>
  <c r="H2009" i="1"/>
  <c r="L2008" i="1"/>
  <c r="H2010" i="1" l="1"/>
  <c r="L2009" i="1"/>
  <c r="M2008" i="1"/>
  <c r="M2009" i="1" l="1"/>
  <c r="H2011" i="1"/>
  <c r="L2010" i="1"/>
  <c r="N2008" i="1"/>
  <c r="M2010" i="1" l="1"/>
  <c r="N2010" i="1"/>
  <c r="H2012" i="1"/>
  <c r="L2011" i="1"/>
  <c r="N2009" i="1"/>
  <c r="H2013" i="1" l="1"/>
  <c r="L2012" i="1"/>
  <c r="M2011" i="1"/>
  <c r="M2012" i="1" s="1"/>
  <c r="N2012" i="1" l="1"/>
  <c r="H2014" i="1"/>
  <c r="L2013" i="1"/>
  <c r="N2011" i="1"/>
  <c r="M2013" i="1" l="1"/>
  <c r="H2015" i="1"/>
  <c r="L2014" i="1"/>
  <c r="H2016" i="1" l="1"/>
  <c r="L2015" i="1"/>
  <c r="M2014" i="1"/>
  <c r="M2015" i="1" s="1"/>
  <c r="N2013" i="1"/>
  <c r="N2015" i="1" l="1"/>
  <c r="N2014" i="1"/>
  <c r="H2017" i="1"/>
  <c r="L2016" i="1"/>
  <c r="M2016" i="1" l="1"/>
  <c r="H2018" i="1"/>
  <c r="L2017" i="1"/>
  <c r="H2019" i="1" l="1"/>
  <c r="L2018" i="1"/>
  <c r="M2017" i="1"/>
  <c r="N2016" i="1"/>
  <c r="M2018" i="1" l="1"/>
  <c r="N2018" i="1"/>
  <c r="N2017" i="1"/>
  <c r="H2020" i="1"/>
  <c r="L2019" i="1"/>
  <c r="M2019" i="1" l="1"/>
  <c r="H2021" i="1"/>
  <c r="L2020" i="1"/>
  <c r="H2022" i="1" l="1"/>
  <c r="L2021" i="1"/>
  <c r="M2020" i="1"/>
  <c r="M2021" i="1" s="1"/>
  <c r="N2019" i="1"/>
  <c r="N2021" i="1" l="1"/>
  <c r="N2020" i="1"/>
  <c r="H2023" i="1"/>
  <c r="L2022" i="1"/>
  <c r="M2022" i="1" l="1"/>
  <c r="H2024" i="1"/>
  <c r="L2023" i="1"/>
  <c r="H2025" i="1" l="1"/>
  <c r="L2024" i="1"/>
  <c r="M2023" i="1"/>
  <c r="M2024" i="1" s="1"/>
  <c r="N2022" i="1"/>
  <c r="N2024" i="1" l="1"/>
  <c r="N2023" i="1"/>
  <c r="H2026" i="1"/>
  <c r="L2025" i="1"/>
  <c r="M2025" i="1" s="1"/>
  <c r="N2025" i="1" l="1"/>
  <c r="H2027" i="1"/>
  <c r="L2026" i="1"/>
  <c r="H2028" i="1" l="1"/>
  <c r="L2027" i="1"/>
  <c r="M2026" i="1"/>
  <c r="M2027" i="1" l="1"/>
  <c r="N2027" i="1"/>
  <c r="N2026" i="1"/>
  <c r="H2029" i="1"/>
  <c r="L2028" i="1"/>
  <c r="M2028" i="1" l="1"/>
  <c r="H2030" i="1"/>
  <c r="L2029" i="1"/>
  <c r="M2029" i="1" l="1"/>
  <c r="N2029" i="1"/>
  <c r="H2031" i="1"/>
  <c r="L2030" i="1"/>
  <c r="N2028" i="1"/>
  <c r="H2032" i="1" l="1"/>
  <c r="L2031" i="1"/>
  <c r="M2030" i="1"/>
  <c r="M2031" i="1" l="1"/>
  <c r="N2031" i="1"/>
  <c r="H2033" i="1"/>
  <c r="L2032" i="1"/>
  <c r="N2030" i="1"/>
  <c r="M2032" i="1" l="1"/>
  <c r="H2034" i="1"/>
  <c r="L2033" i="1"/>
  <c r="M2033" i="1" l="1"/>
  <c r="N2033" i="1"/>
  <c r="H2035" i="1"/>
  <c r="L2034" i="1"/>
  <c r="N2032" i="1"/>
  <c r="H2036" i="1" l="1"/>
  <c r="L2035" i="1"/>
  <c r="M2034" i="1"/>
  <c r="M2035" i="1" s="1"/>
  <c r="N2035" i="1" l="1"/>
  <c r="N2034" i="1"/>
  <c r="H2037" i="1"/>
  <c r="L2036" i="1"/>
  <c r="H2038" i="1" l="1"/>
  <c r="L2037" i="1"/>
  <c r="M2036" i="1"/>
  <c r="M2037" i="1" s="1"/>
  <c r="N2037" i="1" l="1"/>
  <c r="H2039" i="1"/>
  <c r="L2038" i="1"/>
  <c r="N2036" i="1"/>
  <c r="M2038" i="1" l="1"/>
  <c r="H2040" i="1"/>
  <c r="L2039" i="1"/>
  <c r="M2039" i="1" l="1"/>
  <c r="N2039" i="1"/>
  <c r="H2041" i="1"/>
  <c r="L2040" i="1"/>
  <c r="N2038" i="1"/>
  <c r="H2042" i="1" l="1"/>
  <c r="L2041" i="1"/>
  <c r="M2040" i="1"/>
  <c r="M2041" i="1" s="1"/>
  <c r="N2041" i="1" l="1"/>
  <c r="N2040" i="1"/>
  <c r="H2043" i="1"/>
  <c r="L2042" i="1"/>
  <c r="M2042" i="1" s="1"/>
  <c r="H2044" i="1" l="1"/>
  <c r="L2043" i="1"/>
  <c r="N2042" i="1"/>
  <c r="H2045" i="1" l="1"/>
  <c r="L2044" i="1"/>
  <c r="M2043" i="1"/>
  <c r="M2044" i="1" s="1"/>
  <c r="H2046" i="1" l="1"/>
  <c r="L2045" i="1"/>
  <c r="N2044" i="1"/>
  <c r="N2043" i="1"/>
  <c r="M2045" i="1" l="1"/>
  <c r="H2047" i="1"/>
  <c r="L2046" i="1"/>
  <c r="H2048" i="1" l="1"/>
  <c r="L2047" i="1"/>
  <c r="M2046" i="1"/>
  <c r="M2047" i="1" s="1"/>
  <c r="N2045" i="1"/>
  <c r="N2047" i="1" l="1"/>
  <c r="N2046" i="1"/>
  <c r="H2049" i="1"/>
  <c r="L2048" i="1"/>
  <c r="H2050" i="1" l="1"/>
  <c r="L2049" i="1"/>
  <c r="M2048" i="1"/>
  <c r="M2049" i="1" s="1"/>
  <c r="H2051" i="1" l="1"/>
  <c r="L2050" i="1"/>
  <c r="M2050" i="1" s="1"/>
  <c r="N2049" i="1"/>
  <c r="N2048" i="1"/>
  <c r="N2050" i="1" l="1"/>
  <c r="H2052" i="1"/>
  <c r="L2051" i="1"/>
  <c r="H2053" i="1" l="1"/>
  <c r="L2052" i="1"/>
  <c r="M2051" i="1"/>
  <c r="M2052" i="1" s="1"/>
  <c r="N2052" i="1" l="1"/>
  <c r="H2054" i="1"/>
  <c r="L2053" i="1"/>
  <c r="N2051" i="1"/>
  <c r="M2053" i="1" l="1"/>
  <c r="H2055" i="1"/>
  <c r="L2054" i="1"/>
  <c r="H2056" i="1" l="1"/>
  <c r="L2055" i="1"/>
  <c r="M2054" i="1"/>
  <c r="M2055" i="1" s="1"/>
  <c r="N2053" i="1"/>
  <c r="N2055" i="1" l="1"/>
  <c r="N2054" i="1"/>
  <c r="H2057" i="1"/>
  <c r="L2056" i="1"/>
  <c r="M2056" i="1" l="1"/>
  <c r="H2058" i="1"/>
  <c r="L2057" i="1"/>
  <c r="H2059" i="1" l="1"/>
  <c r="L2058" i="1"/>
  <c r="M2057" i="1"/>
  <c r="M2058" i="1" s="1"/>
  <c r="N2056" i="1"/>
  <c r="N2058" i="1" l="1"/>
  <c r="N2057" i="1"/>
  <c r="H2060" i="1"/>
  <c r="L2059" i="1"/>
  <c r="H2061" i="1" l="1"/>
  <c r="L2060" i="1"/>
  <c r="M2059" i="1"/>
  <c r="M2060" i="1" s="1"/>
  <c r="N2060" i="1" l="1"/>
  <c r="H2062" i="1"/>
  <c r="L2061" i="1"/>
  <c r="N2059" i="1"/>
  <c r="M2061" i="1" l="1"/>
  <c r="H2063" i="1"/>
  <c r="L2062" i="1"/>
  <c r="H2064" i="1" l="1"/>
  <c r="L2063" i="1"/>
  <c r="M2062" i="1"/>
  <c r="M2063" i="1" s="1"/>
  <c r="N2061" i="1"/>
  <c r="N2062" i="1" l="1"/>
  <c r="N2063" i="1"/>
  <c r="H2065" i="1"/>
  <c r="L2064" i="1"/>
  <c r="H2066" i="1" l="1"/>
  <c r="L2065" i="1"/>
  <c r="M2064" i="1"/>
  <c r="M2065" i="1" l="1"/>
  <c r="H2067" i="1"/>
  <c r="L2066" i="1"/>
  <c r="N2064" i="1"/>
  <c r="H2068" i="1" l="1"/>
  <c r="L2067" i="1"/>
  <c r="M2066" i="1"/>
  <c r="N2065" i="1"/>
  <c r="M2067" i="1" l="1"/>
  <c r="N2067" i="1"/>
  <c r="N2066" i="1"/>
  <c r="H2069" i="1"/>
  <c r="L2068" i="1"/>
  <c r="H2070" i="1" l="1"/>
  <c r="L2069" i="1"/>
  <c r="M2068" i="1"/>
  <c r="M2069" i="1" s="1"/>
  <c r="N2069" i="1" l="1"/>
  <c r="H2071" i="1"/>
  <c r="L2070" i="1"/>
  <c r="N2068" i="1"/>
  <c r="H2072" i="1" l="1"/>
  <c r="L2071" i="1"/>
  <c r="M2070" i="1"/>
  <c r="M2071" i="1" s="1"/>
  <c r="N2071" i="1" l="1"/>
  <c r="H2073" i="1"/>
  <c r="L2072" i="1"/>
  <c r="N2070" i="1"/>
  <c r="H2074" i="1" l="1"/>
  <c r="L2073" i="1"/>
  <c r="M2072" i="1"/>
  <c r="M2073" i="1" s="1"/>
  <c r="H2075" i="1" l="1"/>
  <c r="L2074" i="1"/>
  <c r="N2073" i="1"/>
  <c r="N2072" i="1"/>
  <c r="M2074" i="1" l="1"/>
  <c r="H2076" i="1"/>
  <c r="L2075" i="1"/>
  <c r="H2077" i="1" l="1"/>
  <c r="L2076" i="1"/>
  <c r="M2075" i="1"/>
  <c r="M2076" i="1" s="1"/>
  <c r="N2074" i="1"/>
  <c r="N2076" i="1" l="1"/>
  <c r="N2075" i="1"/>
  <c r="H2078" i="1"/>
  <c r="L2077" i="1"/>
  <c r="H2079" i="1" l="1"/>
  <c r="L2078" i="1"/>
  <c r="M2077" i="1"/>
  <c r="M2078" i="1" s="1"/>
  <c r="N2078" i="1" l="1"/>
  <c r="N2077" i="1"/>
  <c r="H2080" i="1"/>
  <c r="L2079" i="1"/>
  <c r="H2081" i="1" l="1"/>
  <c r="L2080" i="1"/>
  <c r="M2079" i="1"/>
  <c r="M2080" i="1" s="1"/>
  <c r="N2080" i="1" l="1"/>
  <c r="H2082" i="1"/>
  <c r="L2081" i="1"/>
  <c r="N2079" i="1"/>
  <c r="H2083" i="1" l="1"/>
  <c r="L2082" i="1"/>
  <c r="M2081" i="1"/>
  <c r="M2082" i="1" s="1"/>
  <c r="N2082" i="1" l="1"/>
  <c r="H2084" i="1"/>
  <c r="L2083" i="1"/>
  <c r="N2081" i="1"/>
  <c r="H2085" i="1" l="1"/>
  <c r="L2084" i="1"/>
  <c r="M2083" i="1"/>
  <c r="M2084" i="1" s="1"/>
  <c r="H2086" i="1" l="1"/>
  <c r="L2085" i="1"/>
  <c r="N2084" i="1"/>
  <c r="N2083" i="1"/>
  <c r="M2085" i="1" l="1"/>
  <c r="H2087" i="1"/>
  <c r="L2086" i="1"/>
  <c r="M2086" i="1" l="1"/>
  <c r="N2086" i="1"/>
  <c r="H2088" i="1"/>
  <c r="L2087" i="1"/>
  <c r="N2085" i="1"/>
  <c r="H2089" i="1" l="1"/>
  <c r="L2088" i="1"/>
  <c r="M2087" i="1"/>
  <c r="M2088" i="1" s="1"/>
  <c r="N2088" i="1" l="1"/>
  <c r="N2087" i="1"/>
  <c r="H2090" i="1"/>
  <c r="L2089" i="1"/>
  <c r="M2089" i="1" l="1"/>
  <c r="H2091" i="1"/>
  <c r="L2090" i="1"/>
  <c r="H2092" i="1" l="1"/>
  <c r="L2091" i="1"/>
  <c r="M2090" i="1"/>
  <c r="M2091" i="1" s="1"/>
  <c r="N2089" i="1"/>
  <c r="N2091" i="1" l="1"/>
  <c r="N2090" i="1"/>
  <c r="H2093" i="1"/>
  <c r="L2092" i="1"/>
  <c r="H2094" i="1" l="1"/>
  <c r="L2093" i="1"/>
  <c r="M2092" i="1"/>
  <c r="M2093" i="1" l="1"/>
  <c r="N2093" i="1"/>
  <c r="N2092" i="1"/>
  <c r="H2095" i="1"/>
  <c r="L2094" i="1"/>
  <c r="H2096" i="1" l="1"/>
  <c r="L2095" i="1"/>
  <c r="M2094" i="1"/>
  <c r="M2095" i="1" s="1"/>
  <c r="N2095" i="1" l="1"/>
  <c r="N2094" i="1"/>
  <c r="H2097" i="1"/>
  <c r="L2096" i="1"/>
  <c r="H2098" i="1" l="1"/>
  <c r="L2097" i="1"/>
  <c r="M2096" i="1"/>
  <c r="M2097" i="1" l="1"/>
  <c r="N2097" i="1"/>
  <c r="H2099" i="1"/>
  <c r="L2098" i="1"/>
  <c r="N2096" i="1"/>
  <c r="M2098" i="1" l="1"/>
  <c r="H2100" i="1"/>
  <c r="L2099" i="1"/>
  <c r="H2101" i="1" l="1"/>
  <c r="L2100" i="1"/>
  <c r="M2099" i="1"/>
  <c r="M2100" i="1" s="1"/>
  <c r="N2098" i="1"/>
  <c r="N2100" i="1" l="1"/>
  <c r="N2099" i="1"/>
  <c r="H2102" i="1"/>
  <c r="L2101" i="1"/>
  <c r="M2101" i="1" l="1"/>
  <c r="H2103" i="1"/>
  <c r="L2102" i="1"/>
  <c r="H2104" i="1" l="1"/>
  <c r="L2103" i="1"/>
  <c r="M2102" i="1"/>
  <c r="M2103" i="1" s="1"/>
  <c r="N2102" i="1"/>
  <c r="N2101" i="1"/>
  <c r="N2103" i="1" l="1"/>
  <c r="H2105" i="1"/>
  <c r="L2104" i="1"/>
  <c r="M2104" i="1" l="1"/>
  <c r="H2106" i="1"/>
  <c r="L2105" i="1"/>
  <c r="H2107" i="1" l="1"/>
  <c r="L2106" i="1"/>
  <c r="M2105" i="1"/>
  <c r="M2106" i="1" s="1"/>
  <c r="N2104" i="1"/>
  <c r="N2105" i="1" l="1"/>
  <c r="N2106" i="1"/>
  <c r="H2108" i="1"/>
  <c r="L2107" i="1"/>
  <c r="M2107" i="1" l="1"/>
  <c r="H2109" i="1"/>
  <c r="L2108" i="1"/>
  <c r="H2110" i="1" l="1"/>
  <c r="L2109" i="1"/>
  <c r="M2108" i="1"/>
  <c r="M2109" i="1" s="1"/>
  <c r="N2107" i="1"/>
  <c r="H2111" i="1" l="1"/>
  <c r="L2110" i="1"/>
  <c r="N2109" i="1"/>
  <c r="N2108" i="1"/>
  <c r="M2110" i="1" l="1"/>
  <c r="H2112" i="1"/>
  <c r="L2111" i="1"/>
  <c r="H2113" i="1" l="1"/>
  <c r="L2112" i="1"/>
  <c r="M2111" i="1"/>
  <c r="N2110" i="1"/>
  <c r="M2112" i="1" l="1"/>
  <c r="N2111" i="1"/>
  <c r="N2112" i="1"/>
  <c r="H2114" i="1"/>
  <c r="L2113" i="1"/>
  <c r="H2115" i="1" l="1"/>
  <c r="L2114" i="1"/>
  <c r="M2113" i="1"/>
  <c r="M2114" i="1" s="1"/>
  <c r="N2114" i="1" l="1"/>
  <c r="N2113" i="1"/>
  <c r="H2116" i="1"/>
  <c r="L2115" i="1"/>
  <c r="H2117" i="1" l="1"/>
  <c r="L2116" i="1"/>
  <c r="M2115" i="1"/>
  <c r="M2116" i="1" l="1"/>
  <c r="H2118" i="1"/>
  <c r="L2117" i="1"/>
  <c r="N2115" i="1"/>
  <c r="M2117" i="1" l="1"/>
  <c r="H2119" i="1"/>
  <c r="L2118" i="1"/>
  <c r="N2117" i="1"/>
  <c r="M2118" i="1"/>
  <c r="N2116" i="1"/>
  <c r="N2118" i="1" l="1"/>
  <c r="H2120" i="1"/>
  <c r="L2119" i="1"/>
  <c r="H2121" i="1" l="1"/>
  <c r="L2120" i="1"/>
  <c r="M2119" i="1"/>
  <c r="M2120" i="1" s="1"/>
  <c r="N2120" i="1" l="1"/>
  <c r="H2122" i="1"/>
  <c r="L2121" i="1"/>
  <c r="N2119" i="1"/>
  <c r="H2123" i="1" l="1"/>
  <c r="L2122" i="1"/>
  <c r="M2121" i="1"/>
  <c r="M2122" i="1" l="1"/>
  <c r="N2121" i="1"/>
  <c r="N2122" i="1"/>
  <c r="H2124" i="1"/>
  <c r="L2123" i="1"/>
  <c r="H2125" i="1" l="1"/>
  <c r="L2124" i="1"/>
  <c r="M2123" i="1"/>
  <c r="M2124" i="1" s="1"/>
  <c r="N2123" i="1" l="1"/>
  <c r="N2124" i="1"/>
  <c r="H2126" i="1"/>
  <c r="L2125" i="1"/>
  <c r="H2127" i="1" l="1"/>
  <c r="L2126" i="1"/>
  <c r="M2125" i="1"/>
  <c r="M2126" i="1" s="1"/>
  <c r="N2126" i="1" l="1"/>
  <c r="H2128" i="1"/>
  <c r="L2127" i="1"/>
  <c r="N2125" i="1"/>
  <c r="H2129" i="1" l="1"/>
  <c r="L2128" i="1"/>
  <c r="M2127" i="1"/>
  <c r="M2128" i="1" s="1"/>
  <c r="N2128" i="1" l="1"/>
  <c r="H2130" i="1"/>
  <c r="L2129" i="1"/>
  <c r="N2127" i="1"/>
  <c r="H2131" i="1" l="1"/>
  <c r="L2130" i="1"/>
  <c r="M2129" i="1"/>
  <c r="M2130" i="1" s="1"/>
  <c r="N2130" i="1" l="1"/>
  <c r="H2132" i="1"/>
  <c r="L2131" i="1"/>
  <c r="N2129" i="1"/>
  <c r="H2133" i="1" l="1"/>
  <c r="L2132" i="1"/>
  <c r="M2131" i="1"/>
  <c r="M2132" i="1" s="1"/>
  <c r="N2132" i="1" l="1"/>
  <c r="N2131" i="1"/>
  <c r="H2134" i="1"/>
  <c r="L2133" i="1"/>
  <c r="H2135" i="1" l="1"/>
  <c r="L2134" i="1"/>
  <c r="M2133" i="1"/>
  <c r="M2134" i="1" s="1"/>
  <c r="N2134" i="1" l="1"/>
  <c r="H2136" i="1"/>
  <c r="L2135" i="1"/>
  <c r="N2133" i="1"/>
  <c r="M2135" i="1" l="1"/>
  <c r="H2137" i="1"/>
  <c r="L2136" i="1"/>
  <c r="M2136" i="1" l="1"/>
  <c r="N2136" i="1"/>
  <c r="H2138" i="1"/>
  <c r="L2137" i="1"/>
  <c r="N2135" i="1"/>
  <c r="H2139" i="1" l="1"/>
  <c r="L2138" i="1"/>
  <c r="M2137" i="1"/>
  <c r="M2138" i="1" s="1"/>
  <c r="H2140" i="1" l="1"/>
  <c r="L2139" i="1"/>
  <c r="M2139" i="1" s="1"/>
  <c r="N2138" i="1"/>
  <c r="N2137" i="1"/>
  <c r="N2139" i="1" l="1"/>
  <c r="H2141" i="1"/>
  <c r="L2140" i="1"/>
  <c r="M2140" i="1" l="1"/>
  <c r="H2142" i="1"/>
  <c r="L2141" i="1"/>
  <c r="H2143" i="1" l="1"/>
  <c r="L2142" i="1"/>
  <c r="M2141" i="1"/>
  <c r="M2142" i="1" s="1"/>
  <c r="N2140" i="1"/>
  <c r="N2142" i="1" l="1"/>
  <c r="N2141" i="1"/>
  <c r="H2144" i="1"/>
  <c r="L2143" i="1"/>
  <c r="M2143" i="1" l="1"/>
  <c r="H2145" i="1"/>
  <c r="L2144" i="1"/>
  <c r="H2146" i="1" l="1"/>
  <c r="L2145" i="1"/>
  <c r="M2144" i="1"/>
  <c r="N2143" i="1"/>
  <c r="M2145" i="1" l="1"/>
  <c r="N2145" i="1"/>
  <c r="N2144" i="1"/>
  <c r="H2147" i="1"/>
  <c r="L2146" i="1"/>
  <c r="M2146" i="1" l="1"/>
  <c r="H2148" i="1"/>
  <c r="L2147" i="1"/>
  <c r="M2147" i="1" l="1"/>
  <c r="N2147" i="1"/>
  <c r="H2149" i="1"/>
  <c r="L2148" i="1"/>
  <c r="N2146" i="1"/>
  <c r="H2150" i="1" l="1"/>
  <c r="L2149" i="1"/>
  <c r="M2148" i="1"/>
  <c r="M2149" i="1" s="1"/>
  <c r="N2149" i="1" l="1"/>
  <c r="H2151" i="1"/>
  <c r="L2150" i="1"/>
  <c r="N2148" i="1"/>
  <c r="M2150" i="1" l="1"/>
  <c r="H2152" i="1"/>
  <c r="L2151" i="1"/>
  <c r="H2153" i="1" l="1"/>
  <c r="L2152" i="1"/>
  <c r="M2151" i="1"/>
  <c r="M2152" i="1" s="1"/>
  <c r="N2150" i="1"/>
  <c r="N2152" i="1" l="1"/>
  <c r="N2151" i="1"/>
  <c r="H2154" i="1"/>
  <c r="L2153" i="1"/>
  <c r="M2153" i="1" l="1"/>
  <c r="H2155" i="1"/>
  <c r="L2154" i="1"/>
  <c r="H2156" i="1" l="1"/>
  <c r="L2155" i="1"/>
  <c r="M2154" i="1"/>
  <c r="N2153" i="1"/>
  <c r="M2155" i="1" l="1"/>
  <c r="N2155" i="1"/>
  <c r="N2154" i="1"/>
  <c r="H2157" i="1"/>
  <c r="L2156" i="1"/>
  <c r="M2156" i="1" l="1"/>
  <c r="H2158" i="1"/>
  <c r="L2157" i="1"/>
  <c r="H2159" i="1" l="1"/>
  <c r="L2158" i="1"/>
  <c r="M2157" i="1"/>
  <c r="N2156" i="1"/>
  <c r="M2158" i="1" l="1"/>
  <c r="N2158" i="1"/>
  <c r="N2157" i="1"/>
  <c r="H2160" i="1"/>
  <c r="L2159" i="1"/>
  <c r="H2161" i="1" l="1"/>
  <c r="L2160" i="1"/>
  <c r="M2159" i="1"/>
  <c r="M2160" i="1" s="1"/>
  <c r="N2160" i="1" l="1"/>
  <c r="H2162" i="1"/>
  <c r="L2161" i="1"/>
  <c r="N2159" i="1"/>
  <c r="M2161" i="1" l="1"/>
  <c r="H2163" i="1"/>
  <c r="L2162" i="1"/>
  <c r="M2162" i="1" l="1"/>
  <c r="N2162" i="1"/>
  <c r="H2164" i="1"/>
  <c r="L2163" i="1"/>
  <c r="N2161" i="1"/>
  <c r="H2165" i="1" l="1"/>
  <c r="L2164" i="1"/>
  <c r="M2163" i="1"/>
  <c r="M2164" i="1" s="1"/>
  <c r="N2164" i="1" l="1"/>
  <c r="N2163" i="1"/>
  <c r="H2166" i="1"/>
  <c r="L2165" i="1"/>
  <c r="M2165" i="1" s="1"/>
  <c r="H2167" i="1" l="1"/>
  <c r="L2166" i="1"/>
  <c r="N2165" i="1"/>
  <c r="H2168" i="1" l="1"/>
  <c r="L2167" i="1"/>
  <c r="M2166" i="1"/>
  <c r="M2167" i="1" s="1"/>
  <c r="H2169" i="1" l="1"/>
  <c r="L2168" i="1"/>
  <c r="M2168" i="1"/>
  <c r="N2167" i="1"/>
  <c r="N2166" i="1"/>
  <c r="N2168" i="1" l="1"/>
  <c r="H2170" i="1"/>
  <c r="L2169" i="1"/>
  <c r="M2169" i="1" l="1"/>
  <c r="H2171" i="1"/>
  <c r="L2170" i="1"/>
  <c r="H2172" i="1" l="1"/>
  <c r="L2171" i="1"/>
  <c r="M2170" i="1"/>
  <c r="M2171" i="1" s="1"/>
  <c r="N2169" i="1"/>
  <c r="N2171" i="1" l="1"/>
  <c r="N2170" i="1"/>
  <c r="H2173" i="1"/>
  <c r="L2172" i="1"/>
  <c r="M2172" i="1" l="1"/>
  <c r="H2174" i="1"/>
  <c r="L2173" i="1"/>
  <c r="M2173" i="1" l="1"/>
  <c r="N2173" i="1"/>
  <c r="H2175" i="1"/>
  <c r="L2174" i="1"/>
  <c r="N2172" i="1"/>
  <c r="H2176" i="1" l="1"/>
  <c r="L2175" i="1"/>
  <c r="M2174" i="1"/>
  <c r="M2175" i="1" l="1"/>
  <c r="N2175" i="1"/>
  <c r="H2177" i="1"/>
  <c r="L2176" i="1"/>
  <c r="N2174" i="1"/>
  <c r="M2176" i="1" l="1"/>
  <c r="H2178" i="1"/>
  <c r="L2177" i="1"/>
  <c r="M2177" i="1" l="1"/>
  <c r="N2177" i="1"/>
  <c r="H2179" i="1"/>
  <c r="L2178" i="1"/>
  <c r="N2176" i="1"/>
  <c r="H2180" i="1" l="1"/>
  <c r="L2179" i="1"/>
  <c r="M2178" i="1"/>
  <c r="M2179" i="1" s="1"/>
  <c r="H2181" i="1" l="1"/>
  <c r="L2180" i="1"/>
  <c r="M2180" i="1"/>
  <c r="N2179" i="1"/>
  <c r="N2178" i="1"/>
  <c r="N2180" i="1" l="1"/>
  <c r="H2182" i="1"/>
  <c r="L2181" i="1"/>
  <c r="M2181" i="1" l="1"/>
  <c r="H2183" i="1"/>
  <c r="L2182" i="1"/>
  <c r="M2182" i="1" l="1"/>
  <c r="N2182" i="1"/>
  <c r="H2184" i="1"/>
  <c r="L2183" i="1"/>
  <c r="N2181" i="1"/>
  <c r="H2185" i="1" l="1"/>
  <c r="L2184" i="1"/>
  <c r="M2183" i="1"/>
  <c r="M2184" i="1" s="1"/>
  <c r="H2186" i="1" l="1"/>
  <c r="L2185" i="1"/>
  <c r="M2185" i="1"/>
  <c r="N2184" i="1"/>
  <c r="N2183" i="1"/>
  <c r="N2185" i="1" l="1"/>
  <c r="H2187" i="1"/>
  <c r="L2186" i="1"/>
  <c r="M2186" i="1" l="1"/>
  <c r="H2188" i="1"/>
  <c r="L2187" i="1"/>
  <c r="H2189" i="1" l="1"/>
  <c r="L2188" i="1"/>
  <c r="M2187" i="1"/>
  <c r="M2188" i="1" s="1"/>
  <c r="N2186" i="1"/>
  <c r="N2188" i="1" l="1"/>
  <c r="N2187" i="1"/>
  <c r="H2190" i="1"/>
  <c r="L2189" i="1"/>
  <c r="H2191" i="1" l="1"/>
  <c r="L2190" i="1"/>
  <c r="M2189" i="1"/>
  <c r="M2190" i="1" l="1"/>
  <c r="N2190" i="1" s="1"/>
  <c r="H2192" i="1"/>
  <c r="L2191" i="1"/>
  <c r="N2189" i="1"/>
  <c r="H2193" i="1" l="1"/>
  <c r="L2192" i="1"/>
  <c r="M2191" i="1"/>
  <c r="M2192" i="1" s="1"/>
  <c r="H2194" i="1" l="1"/>
  <c r="L2193" i="1"/>
  <c r="N2192" i="1"/>
  <c r="N2191" i="1"/>
  <c r="H2195" i="1" l="1"/>
  <c r="L2194" i="1"/>
  <c r="M2193" i="1"/>
  <c r="M2194" i="1" s="1"/>
  <c r="N2194" i="1" l="1"/>
  <c r="H2196" i="1"/>
  <c r="L2195" i="1"/>
  <c r="N2193" i="1"/>
  <c r="H2197" i="1" l="1"/>
  <c r="L2196" i="1"/>
  <c r="M2195" i="1"/>
  <c r="M2196" i="1" s="1"/>
  <c r="H2198" i="1" l="1"/>
  <c r="L2197" i="1"/>
  <c r="N2196" i="1"/>
  <c r="N2195" i="1"/>
  <c r="M2197" i="1" l="1"/>
  <c r="H2199" i="1"/>
  <c r="L2198" i="1"/>
  <c r="M2198" i="1" l="1"/>
  <c r="N2198" i="1"/>
  <c r="H2200" i="1"/>
  <c r="L2199" i="1"/>
  <c r="N2197" i="1"/>
  <c r="H2201" i="1" l="1"/>
  <c r="L2200" i="1"/>
  <c r="M2199" i="1"/>
  <c r="M2200" i="1" s="1"/>
  <c r="N2200" i="1" l="1"/>
  <c r="H2202" i="1"/>
  <c r="L2201" i="1"/>
  <c r="N2199" i="1"/>
  <c r="M2201" i="1" l="1"/>
  <c r="H2203" i="1"/>
  <c r="L2202" i="1"/>
  <c r="M2202" i="1" l="1"/>
  <c r="N2202" i="1"/>
  <c r="H2204" i="1"/>
  <c r="L2203" i="1"/>
  <c r="N2201" i="1"/>
  <c r="H2205" i="1" l="1"/>
  <c r="L2204" i="1"/>
  <c r="M2203" i="1"/>
  <c r="M2204" i="1" s="1"/>
  <c r="H2206" i="1" l="1"/>
  <c r="L2205" i="1"/>
  <c r="N2204" i="1"/>
  <c r="N2203" i="1"/>
  <c r="M2205" i="1" l="1"/>
  <c r="H2207" i="1"/>
  <c r="L2206" i="1"/>
  <c r="M2206" i="1" l="1"/>
  <c r="N2206" i="1"/>
  <c r="H2208" i="1"/>
  <c r="L2207" i="1"/>
  <c r="N2205" i="1"/>
  <c r="H2209" i="1" l="1"/>
  <c r="L2208" i="1"/>
  <c r="M2207" i="1"/>
  <c r="M2208" i="1" s="1"/>
  <c r="N2208" i="1" l="1"/>
  <c r="H2210" i="1"/>
  <c r="L2209" i="1"/>
  <c r="M2209" i="1" s="1"/>
  <c r="N2207" i="1"/>
  <c r="N2209" i="1" l="1"/>
  <c r="H2211" i="1"/>
  <c r="L2210" i="1"/>
  <c r="H2212" i="1" l="1"/>
  <c r="L2211" i="1"/>
  <c r="M2210" i="1"/>
  <c r="M2211" i="1" s="1"/>
  <c r="N2211" i="1" l="1"/>
  <c r="H2213" i="1"/>
  <c r="L2212" i="1"/>
  <c r="N2210" i="1"/>
  <c r="M2212" i="1" l="1"/>
  <c r="H2214" i="1"/>
  <c r="L2213" i="1"/>
  <c r="H2215" i="1" l="1"/>
  <c r="L2214" i="1"/>
  <c r="M2213" i="1"/>
  <c r="M2214" i="1" s="1"/>
  <c r="N2212" i="1"/>
  <c r="N2214" i="1" l="1"/>
  <c r="N2213" i="1"/>
  <c r="H2216" i="1"/>
  <c r="L2215" i="1"/>
  <c r="M2215" i="1" l="1"/>
  <c r="H2217" i="1"/>
  <c r="L2216" i="1"/>
  <c r="M2216" i="1" l="1"/>
  <c r="N2216" i="1"/>
  <c r="H2218" i="1"/>
  <c r="L2217" i="1"/>
  <c r="N2215" i="1"/>
  <c r="H2219" i="1" l="1"/>
  <c r="L2218" i="1"/>
  <c r="M2217" i="1"/>
  <c r="M2218" i="1" s="1"/>
  <c r="N2218" i="1" l="1"/>
  <c r="H2220" i="1"/>
  <c r="L2219" i="1"/>
  <c r="N2217" i="1"/>
  <c r="H2221" i="1" l="1"/>
  <c r="L2220" i="1"/>
  <c r="M2219" i="1"/>
  <c r="M2220" i="1" s="1"/>
  <c r="N2220" i="1" l="1"/>
  <c r="H2222" i="1"/>
  <c r="L2221" i="1"/>
  <c r="N2219" i="1"/>
  <c r="H2223" i="1" l="1"/>
  <c r="L2222" i="1"/>
  <c r="M2221" i="1"/>
  <c r="M2222" i="1" l="1"/>
  <c r="H2224" i="1"/>
  <c r="L2223" i="1"/>
  <c r="N2222" i="1"/>
  <c r="N2221" i="1"/>
  <c r="M2223" i="1" l="1"/>
  <c r="H2225" i="1"/>
  <c r="L2224" i="1"/>
  <c r="H2226" i="1" l="1"/>
  <c r="L2225" i="1"/>
  <c r="M2224" i="1"/>
  <c r="M2225" i="1" s="1"/>
  <c r="N2223" i="1"/>
  <c r="N2225" i="1" l="1"/>
  <c r="N2224" i="1"/>
  <c r="H2227" i="1"/>
  <c r="L2226" i="1"/>
  <c r="M2226" i="1" s="1"/>
  <c r="H2228" i="1" l="1"/>
  <c r="L2227" i="1"/>
  <c r="N2226" i="1"/>
  <c r="H2229" i="1" l="1"/>
  <c r="L2228" i="1"/>
  <c r="M2227" i="1"/>
  <c r="M2228" i="1" l="1"/>
  <c r="N2228" i="1"/>
  <c r="H2230" i="1"/>
  <c r="L2229" i="1"/>
  <c r="N2227" i="1"/>
  <c r="M2229" i="1" l="1"/>
  <c r="H2231" i="1"/>
  <c r="L2230" i="1"/>
  <c r="M2230" i="1" l="1"/>
  <c r="N2230" i="1"/>
  <c r="H2232" i="1"/>
  <c r="L2231" i="1"/>
  <c r="N2229" i="1"/>
  <c r="H2233" i="1" l="1"/>
  <c r="L2232" i="1"/>
  <c r="M2231" i="1"/>
  <c r="M2232" i="1" l="1"/>
  <c r="H2234" i="1"/>
  <c r="L2233" i="1"/>
  <c r="M2233" i="1" s="1"/>
  <c r="N2232" i="1"/>
  <c r="N2231" i="1"/>
  <c r="N2233" i="1" l="1"/>
  <c r="H2235" i="1"/>
  <c r="L2234" i="1"/>
  <c r="M2234" i="1" l="1"/>
  <c r="H2236" i="1"/>
  <c r="L2235" i="1"/>
  <c r="H2237" i="1" l="1"/>
  <c r="L2236" i="1"/>
  <c r="M2235" i="1"/>
  <c r="M2236" i="1" s="1"/>
  <c r="N2234" i="1"/>
  <c r="N2236" i="1" l="1"/>
  <c r="N2235" i="1"/>
  <c r="H2238" i="1"/>
  <c r="L2237" i="1"/>
  <c r="M2237" i="1" l="1"/>
  <c r="H2239" i="1"/>
  <c r="L2238" i="1"/>
  <c r="H2240" i="1" l="1"/>
  <c r="L2239" i="1"/>
  <c r="M2238" i="1"/>
  <c r="M2239" i="1" s="1"/>
  <c r="N2237" i="1"/>
  <c r="N2239" i="1" l="1"/>
  <c r="N2238" i="1"/>
  <c r="H2241" i="1"/>
  <c r="L2240" i="1"/>
  <c r="M2240" i="1" l="1"/>
  <c r="H2242" i="1"/>
  <c r="L2241" i="1"/>
  <c r="H2243" i="1" l="1"/>
  <c r="L2242" i="1"/>
  <c r="M2241" i="1"/>
  <c r="M2242" i="1" s="1"/>
  <c r="N2240" i="1"/>
  <c r="N2242" i="1" l="1"/>
  <c r="N2241" i="1"/>
  <c r="H2244" i="1"/>
  <c r="L2243" i="1"/>
  <c r="M2243" i="1" l="1"/>
  <c r="H2245" i="1"/>
  <c r="L2244" i="1"/>
  <c r="H2246" i="1" l="1"/>
  <c r="L2245" i="1"/>
  <c r="M2244" i="1"/>
  <c r="M2245" i="1" s="1"/>
  <c r="N2243" i="1"/>
  <c r="N2245" i="1" l="1"/>
  <c r="N2244" i="1"/>
  <c r="H2247" i="1"/>
  <c r="L2246" i="1"/>
  <c r="M2246" i="1" l="1"/>
  <c r="H2248" i="1"/>
  <c r="L2247" i="1"/>
  <c r="M2247" i="1" l="1"/>
  <c r="N2247" i="1"/>
  <c r="H2249" i="1"/>
  <c r="L2248" i="1"/>
  <c r="N2246" i="1"/>
  <c r="H2250" i="1" l="1"/>
  <c r="L2249" i="1"/>
  <c r="M2248" i="1"/>
  <c r="M2249" i="1" s="1"/>
  <c r="N2249" i="1" l="1"/>
  <c r="H2251" i="1"/>
  <c r="L2250" i="1"/>
  <c r="N2248" i="1"/>
  <c r="H2252" i="1" l="1"/>
  <c r="L2251" i="1"/>
  <c r="M2250" i="1"/>
  <c r="M2251" i="1" s="1"/>
  <c r="N2251" i="1" l="1"/>
  <c r="N2250" i="1"/>
  <c r="H2253" i="1"/>
  <c r="L2252" i="1"/>
  <c r="H2254" i="1" l="1"/>
  <c r="L2253" i="1"/>
  <c r="M2252" i="1"/>
  <c r="M2253" i="1" l="1"/>
  <c r="H2255" i="1"/>
  <c r="L2254" i="1"/>
  <c r="N2252" i="1"/>
  <c r="H2256" i="1" l="1"/>
  <c r="L2255" i="1"/>
  <c r="M2254" i="1"/>
  <c r="N2253" i="1"/>
  <c r="M2255" i="1" l="1"/>
  <c r="N2255" i="1"/>
  <c r="N2254" i="1"/>
  <c r="H2257" i="1"/>
  <c r="L2256" i="1"/>
  <c r="H2258" i="1" l="1"/>
  <c r="L2257" i="1"/>
  <c r="M2256" i="1"/>
  <c r="M2257" i="1" s="1"/>
  <c r="N2257" i="1" l="1"/>
  <c r="H2259" i="1"/>
  <c r="L2258" i="1"/>
  <c r="N2256" i="1"/>
  <c r="H2260" i="1" l="1"/>
  <c r="L2259" i="1"/>
  <c r="M2258" i="1"/>
  <c r="M2259" i="1" l="1"/>
  <c r="H2261" i="1"/>
  <c r="L2260" i="1"/>
  <c r="M2260" i="1"/>
  <c r="N2259" i="1"/>
  <c r="N2258" i="1"/>
  <c r="N2260" i="1" l="1"/>
  <c r="H2262" i="1"/>
  <c r="L2261" i="1"/>
  <c r="H2263" i="1" l="1"/>
  <c r="L2262" i="1"/>
  <c r="M2261" i="1"/>
  <c r="M2262" i="1" s="1"/>
  <c r="N2262" i="1" l="1"/>
  <c r="H2264" i="1"/>
  <c r="L2263" i="1"/>
  <c r="M2263" i="1" s="1"/>
  <c r="N2261" i="1"/>
  <c r="H2265" i="1" l="1"/>
  <c r="L2264" i="1"/>
  <c r="N2263" i="1"/>
  <c r="H2266" i="1" l="1"/>
  <c r="L2265" i="1"/>
  <c r="M2264" i="1"/>
  <c r="M2265" i="1" s="1"/>
  <c r="N2265" i="1" l="1"/>
  <c r="N2264" i="1"/>
  <c r="H2267" i="1"/>
  <c r="L2266" i="1"/>
  <c r="H2268" i="1" l="1"/>
  <c r="L2267" i="1"/>
  <c r="M2266" i="1"/>
  <c r="M2267" i="1" s="1"/>
  <c r="N2267" i="1" l="1"/>
  <c r="N2266" i="1"/>
  <c r="H2269" i="1"/>
  <c r="L2268" i="1"/>
  <c r="H2270" i="1" l="1"/>
  <c r="L2269" i="1"/>
  <c r="M2268" i="1"/>
  <c r="M2269" i="1" s="1"/>
  <c r="H2271" i="1" l="1"/>
  <c r="L2270" i="1"/>
  <c r="M2270" i="1" s="1"/>
  <c r="N2269" i="1"/>
  <c r="N2268" i="1"/>
  <c r="N2270" i="1" l="1"/>
  <c r="H2272" i="1"/>
  <c r="L2271" i="1"/>
  <c r="M2271" i="1" s="1"/>
  <c r="N2271" i="1" l="1"/>
  <c r="H2273" i="1"/>
  <c r="L2272" i="1"/>
  <c r="H2274" i="1" l="1"/>
  <c r="L2273" i="1"/>
  <c r="M2272" i="1"/>
  <c r="M2273" i="1" s="1"/>
  <c r="N2273" i="1" l="1"/>
  <c r="N2272" i="1"/>
  <c r="H2275" i="1"/>
  <c r="L2274" i="1"/>
  <c r="M2274" i="1" s="1"/>
  <c r="H2276" i="1" l="1"/>
  <c r="L2275" i="1"/>
  <c r="N2274" i="1"/>
  <c r="H2277" i="1" l="1"/>
  <c r="L2276" i="1"/>
  <c r="M2275" i="1"/>
  <c r="M2276" i="1" s="1"/>
  <c r="N2276" i="1" l="1"/>
  <c r="H2278" i="1"/>
  <c r="L2277" i="1"/>
  <c r="N2275" i="1"/>
  <c r="M2277" i="1" l="1"/>
  <c r="H2279" i="1"/>
  <c r="L2278" i="1"/>
  <c r="H2280" i="1" l="1"/>
  <c r="L2279" i="1"/>
  <c r="M2278" i="1"/>
  <c r="M2279" i="1" s="1"/>
  <c r="N2277" i="1"/>
  <c r="H2281" i="1" l="1"/>
  <c r="L2280" i="1"/>
  <c r="N2279" i="1"/>
  <c r="N2278" i="1"/>
  <c r="M2280" i="1" l="1"/>
  <c r="H2282" i="1"/>
  <c r="L2281" i="1"/>
  <c r="H2283" i="1" l="1"/>
  <c r="L2282" i="1"/>
  <c r="M2281" i="1"/>
  <c r="M2282" i="1" s="1"/>
  <c r="N2280" i="1"/>
  <c r="N2282" i="1" l="1"/>
  <c r="H2284" i="1"/>
  <c r="L2283" i="1"/>
  <c r="M2283" i="1" s="1"/>
  <c r="N2281" i="1"/>
  <c r="N2283" i="1" l="1"/>
  <c r="H2285" i="1"/>
  <c r="L2284" i="1"/>
  <c r="H2286" i="1" l="1"/>
  <c r="L2285" i="1"/>
  <c r="M2284" i="1"/>
  <c r="M2285" i="1" s="1"/>
  <c r="N2284" i="1" l="1"/>
  <c r="N2285" i="1"/>
  <c r="H2287" i="1"/>
  <c r="L2286" i="1"/>
  <c r="H2288" i="1" l="1"/>
  <c r="L2287" i="1"/>
  <c r="M2286" i="1"/>
  <c r="M2287" i="1" l="1"/>
  <c r="H2289" i="1"/>
  <c r="L2288" i="1"/>
  <c r="N2287" i="1"/>
  <c r="N2286" i="1"/>
  <c r="H2290" i="1" l="1"/>
  <c r="L2289" i="1"/>
  <c r="M2288" i="1"/>
  <c r="N2288" i="1" s="1"/>
  <c r="M2289" i="1" l="1"/>
  <c r="H2291" i="1"/>
  <c r="L2290" i="1"/>
  <c r="H2292" i="1" l="1"/>
  <c r="L2291" i="1"/>
  <c r="M2290" i="1"/>
  <c r="M2291" i="1" s="1"/>
  <c r="N2289" i="1"/>
  <c r="N2291" i="1" l="1"/>
  <c r="N2290" i="1"/>
  <c r="H2293" i="1"/>
  <c r="L2292" i="1"/>
  <c r="H2294" i="1" l="1"/>
  <c r="L2293" i="1"/>
  <c r="M2292" i="1"/>
  <c r="M2293" i="1" l="1"/>
  <c r="H2295" i="1"/>
  <c r="L2294" i="1"/>
  <c r="N2292" i="1"/>
  <c r="H2296" i="1" l="1"/>
  <c r="L2295" i="1"/>
  <c r="M2294" i="1"/>
  <c r="M2295" i="1" s="1"/>
  <c r="N2293" i="1"/>
  <c r="N2295" i="1" l="1"/>
  <c r="N2294" i="1"/>
  <c r="H2297" i="1"/>
  <c r="L2296" i="1"/>
  <c r="H2298" i="1" l="1"/>
  <c r="L2297" i="1"/>
  <c r="M2296" i="1"/>
  <c r="M2297" i="1" l="1"/>
  <c r="H2299" i="1"/>
  <c r="L2298" i="1"/>
  <c r="N2296" i="1"/>
  <c r="H2300" i="1" l="1"/>
  <c r="L2299" i="1"/>
  <c r="M2298" i="1"/>
  <c r="M2299" i="1" s="1"/>
  <c r="N2297" i="1"/>
  <c r="N2299" i="1" l="1"/>
  <c r="N2298" i="1"/>
  <c r="H2301" i="1"/>
  <c r="L2300" i="1"/>
  <c r="M2300" i="1" l="1"/>
  <c r="H2302" i="1"/>
  <c r="L2301" i="1"/>
  <c r="H2303" i="1" l="1"/>
  <c r="L2302" i="1"/>
  <c r="M2301" i="1"/>
  <c r="M2302" i="1" s="1"/>
  <c r="N2300" i="1"/>
  <c r="N2302" i="1" l="1"/>
  <c r="N2301" i="1"/>
  <c r="H2304" i="1"/>
  <c r="L2303" i="1"/>
  <c r="H2305" i="1" l="1"/>
  <c r="L2304" i="1"/>
  <c r="M2303" i="1"/>
  <c r="M2304" i="1" l="1"/>
  <c r="H2306" i="1"/>
  <c r="L2305" i="1"/>
  <c r="M2305" i="1"/>
  <c r="N2304" i="1"/>
  <c r="N2303" i="1"/>
  <c r="N2305" i="1" l="1"/>
  <c r="H2307" i="1"/>
  <c r="L2306" i="1"/>
  <c r="M2306" i="1" s="1"/>
  <c r="N2306" i="1" l="1"/>
  <c r="H2308" i="1"/>
  <c r="L2307" i="1"/>
  <c r="H2309" i="1" l="1"/>
  <c r="L2308" i="1"/>
  <c r="M2307" i="1"/>
  <c r="M2308" i="1" s="1"/>
  <c r="N2308" i="1" l="1"/>
  <c r="N2307" i="1"/>
  <c r="H2310" i="1"/>
  <c r="L2309" i="1"/>
  <c r="H2311" i="1" l="1"/>
  <c r="L2310" i="1"/>
  <c r="M2309" i="1"/>
  <c r="M2310" i="1" s="1"/>
  <c r="N2310" i="1" l="1"/>
  <c r="H2312" i="1"/>
  <c r="L2311" i="1"/>
  <c r="N2309" i="1"/>
  <c r="H2313" i="1" l="1"/>
  <c r="L2312" i="1"/>
  <c r="M2311" i="1"/>
  <c r="M2312" i="1" s="1"/>
  <c r="N2312" i="1" l="1"/>
  <c r="N2311" i="1"/>
  <c r="H2314" i="1"/>
  <c r="L2313" i="1"/>
  <c r="H2315" i="1" l="1"/>
  <c r="L2314" i="1"/>
  <c r="M2313" i="1"/>
  <c r="M2314" i="1" l="1"/>
  <c r="H2316" i="1"/>
  <c r="L2315" i="1"/>
  <c r="N2313" i="1"/>
  <c r="H2317" i="1" l="1"/>
  <c r="L2316" i="1"/>
  <c r="M2315" i="1"/>
  <c r="M2316" i="1" s="1"/>
  <c r="N2314" i="1"/>
  <c r="N2316" i="1" l="1"/>
  <c r="N2315" i="1"/>
  <c r="H2318" i="1"/>
  <c r="L2317" i="1"/>
  <c r="H2319" i="1" l="1"/>
  <c r="L2318" i="1"/>
  <c r="M2317" i="1"/>
  <c r="M2318" i="1" s="1"/>
  <c r="N2318" i="1" l="1"/>
  <c r="H2320" i="1"/>
  <c r="L2319" i="1"/>
  <c r="N2317" i="1"/>
  <c r="H2321" i="1" l="1"/>
  <c r="L2320" i="1"/>
  <c r="M2319" i="1"/>
  <c r="M2320" i="1" s="1"/>
  <c r="N2320" i="1" l="1"/>
  <c r="N2319" i="1"/>
  <c r="H2322" i="1"/>
  <c r="L2321" i="1"/>
  <c r="H2323" i="1" l="1"/>
  <c r="L2322" i="1"/>
  <c r="M2321" i="1"/>
  <c r="M2322" i="1" s="1"/>
  <c r="N2322" i="1" l="1"/>
  <c r="H2324" i="1"/>
  <c r="L2323" i="1"/>
  <c r="N2321" i="1"/>
  <c r="M2323" i="1" l="1"/>
  <c r="H2325" i="1"/>
  <c r="L2324" i="1"/>
  <c r="H2326" i="1" l="1"/>
  <c r="L2325" i="1"/>
  <c r="M2324" i="1"/>
  <c r="M2325" i="1" s="1"/>
  <c r="N2323" i="1"/>
  <c r="N2325" i="1" l="1"/>
  <c r="N2324" i="1"/>
  <c r="H2327" i="1"/>
  <c r="L2326" i="1"/>
  <c r="H2328" i="1" l="1"/>
  <c r="L2327" i="1"/>
  <c r="M2326" i="1"/>
  <c r="M2327" i="1" s="1"/>
  <c r="N2327" i="1" l="1"/>
  <c r="H2329" i="1"/>
  <c r="L2328" i="1"/>
  <c r="N2326" i="1"/>
  <c r="H2330" i="1" l="1"/>
  <c r="L2329" i="1"/>
  <c r="M2328" i="1"/>
  <c r="M2329" i="1" s="1"/>
  <c r="H2331" i="1" l="1"/>
  <c r="L2330" i="1"/>
  <c r="M2330" i="1" s="1"/>
  <c r="N2329" i="1"/>
  <c r="N2328" i="1"/>
  <c r="N2330" i="1" l="1"/>
  <c r="H2332" i="1"/>
  <c r="L2331" i="1"/>
  <c r="H2333" i="1" l="1"/>
  <c r="L2332" i="1"/>
  <c r="M2331" i="1"/>
  <c r="M2332" i="1" s="1"/>
  <c r="N2332" i="1" l="1"/>
  <c r="N2331" i="1"/>
  <c r="H2334" i="1"/>
  <c r="L2333" i="1"/>
  <c r="M2333" i="1" l="1"/>
  <c r="H2335" i="1"/>
  <c r="L2334" i="1"/>
  <c r="H2336" i="1" l="1"/>
  <c r="L2335" i="1"/>
  <c r="M2334" i="1"/>
  <c r="M2335" i="1" s="1"/>
  <c r="N2333" i="1"/>
  <c r="N2335" i="1" l="1"/>
  <c r="N2334" i="1"/>
  <c r="H2337" i="1"/>
  <c r="L2336" i="1"/>
  <c r="M2336" i="1" l="1"/>
  <c r="H2338" i="1"/>
  <c r="L2337" i="1"/>
  <c r="H2339" i="1" l="1"/>
  <c r="L2338" i="1"/>
  <c r="M2337" i="1"/>
  <c r="M2338" i="1" s="1"/>
  <c r="N2336" i="1"/>
  <c r="N2338" i="1" l="1"/>
  <c r="N2337" i="1"/>
  <c r="H2340" i="1"/>
  <c r="L2339" i="1"/>
  <c r="M2339" i="1" l="1"/>
  <c r="H2341" i="1"/>
  <c r="L2340" i="1"/>
  <c r="H2342" i="1" l="1"/>
  <c r="L2341" i="1"/>
  <c r="M2340" i="1"/>
  <c r="M2341" i="1" s="1"/>
  <c r="N2339" i="1"/>
  <c r="N2341" i="1" l="1"/>
  <c r="N2340" i="1"/>
  <c r="H2343" i="1"/>
  <c r="L2342" i="1"/>
  <c r="M2342" i="1" l="1"/>
  <c r="H2344" i="1"/>
  <c r="L2343" i="1"/>
  <c r="H2345" i="1" l="1"/>
  <c r="L2344" i="1"/>
  <c r="M2343" i="1"/>
  <c r="M2344" i="1" s="1"/>
  <c r="N2342" i="1"/>
  <c r="N2344" i="1" l="1"/>
  <c r="N2343" i="1"/>
  <c r="H2346" i="1"/>
  <c r="L2345" i="1"/>
  <c r="H2347" i="1" l="1"/>
  <c r="L2346" i="1"/>
  <c r="M2345" i="1"/>
  <c r="M2346" i="1" s="1"/>
  <c r="N2346" i="1" l="1"/>
  <c r="H2348" i="1"/>
  <c r="L2347" i="1"/>
  <c r="N2345" i="1"/>
  <c r="H2349" i="1" l="1"/>
  <c r="L2348" i="1"/>
  <c r="M2347" i="1"/>
  <c r="M2348" i="1" s="1"/>
  <c r="N2348" i="1" l="1"/>
  <c r="N2347" i="1"/>
  <c r="H2350" i="1"/>
  <c r="L2349" i="1"/>
  <c r="M2349" i="1" l="1"/>
  <c r="H2351" i="1"/>
  <c r="L2350" i="1"/>
  <c r="H2352" i="1" l="1"/>
  <c r="L2351" i="1"/>
  <c r="M2350" i="1"/>
  <c r="N2349" i="1"/>
  <c r="M2351" i="1" l="1"/>
  <c r="N2351" i="1"/>
  <c r="N2350" i="1"/>
  <c r="H2353" i="1"/>
  <c r="L2352" i="1"/>
  <c r="M2352" i="1" l="1"/>
  <c r="H2354" i="1"/>
  <c r="L2353" i="1"/>
  <c r="M2353" i="1" l="1"/>
  <c r="N2353" i="1"/>
  <c r="H2355" i="1"/>
  <c r="L2354" i="1"/>
  <c r="N2352" i="1"/>
  <c r="H2356" i="1" l="1"/>
  <c r="L2355" i="1"/>
  <c r="M2354" i="1"/>
  <c r="M2355" i="1" s="1"/>
  <c r="N2355" i="1" l="1"/>
  <c r="N2354" i="1"/>
  <c r="H2357" i="1"/>
  <c r="L2356" i="1"/>
  <c r="H2358" i="1" l="1"/>
  <c r="L2357" i="1"/>
  <c r="M2356" i="1"/>
  <c r="M2357" i="1" s="1"/>
  <c r="N2357" i="1" l="1"/>
  <c r="H2359" i="1"/>
  <c r="L2358" i="1"/>
  <c r="N2356" i="1"/>
  <c r="M2358" i="1" l="1"/>
  <c r="H2360" i="1"/>
  <c r="L2359" i="1"/>
  <c r="H2361" i="1" l="1"/>
  <c r="L2360" i="1"/>
  <c r="M2359" i="1"/>
  <c r="M2360" i="1" s="1"/>
  <c r="N2358" i="1"/>
  <c r="N2360" i="1" l="1"/>
  <c r="N2359" i="1"/>
  <c r="H2362" i="1"/>
  <c r="L2361" i="1"/>
  <c r="M2361" i="1" l="1"/>
  <c r="H2363" i="1"/>
  <c r="L2362" i="1"/>
  <c r="H2364" i="1" l="1"/>
  <c r="L2363" i="1"/>
  <c r="M2362" i="1"/>
  <c r="M2363" i="1" s="1"/>
  <c r="N2361" i="1"/>
  <c r="N2363" i="1" l="1"/>
  <c r="N2362" i="1"/>
  <c r="H2365" i="1"/>
  <c r="L2364" i="1"/>
  <c r="M2364" i="1" l="1"/>
  <c r="H2366" i="1"/>
  <c r="L2365" i="1"/>
  <c r="H2367" i="1" l="1"/>
  <c r="L2366" i="1"/>
  <c r="M2365" i="1"/>
  <c r="M2366" i="1" s="1"/>
  <c r="N2364" i="1"/>
  <c r="N2366" i="1" l="1"/>
  <c r="N2365" i="1"/>
  <c r="H2368" i="1"/>
  <c r="L2367" i="1"/>
  <c r="M2367" i="1" l="1"/>
  <c r="H2369" i="1"/>
  <c r="L2368" i="1"/>
  <c r="H2370" i="1" l="1"/>
  <c r="L2369" i="1"/>
  <c r="M2368" i="1"/>
  <c r="M2369" i="1" s="1"/>
  <c r="N2367" i="1"/>
  <c r="N2369" i="1" l="1"/>
  <c r="N2368" i="1"/>
  <c r="H2371" i="1"/>
  <c r="L2370" i="1"/>
  <c r="M2370" i="1" l="1"/>
  <c r="H2372" i="1"/>
  <c r="L2371" i="1"/>
  <c r="H2373" i="1" l="1"/>
  <c r="L2372" i="1"/>
  <c r="M2371" i="1"/>
  <c r="M2372" i="1" s="1"/>
  <c r="N2370" i="1"/>
  <c r="N2372" i="1" l="1"/>
  <c r="N2371" i="1"/>
  <c r="H2374" i="1"/>
  <c r="L2373" i="1"/>
  <c r="M2373" i="1" l="1"/>
  <c r="H2375" i="1"/>
  <c r="L2374" i="1"/>
  <c r="H2376" i="1" l="1"/>
  <c r="L2375" i="1"/>
  <c r="M2374" i="1"/>
  <c r="M2375" i="1" s="1"/>
  <c r="N2373" i="1"/>
  <c r="N2375" i="1" l="1"/>
  <c r="N2374" i="1"/>
  <c r="H2377" i="1"/>
  <c r="L2376" i="1"/>
  <c r="H2378" i="1" l="1"/>
  <c r="L2377" i="1"/>
  <c r="M2376" i="1"/>
  <c r="M2377" i="1" s="1"/>
  <c r="N2377" i="1" l="1"/>
  <c r="H2379" i="1"/>
  <c r="L2378" i="1"/>
  <c r="N2376" i="1"/>
  <c r="M2378" i="1" l="1"/>
  <c r="H2380" i="1"/>
  <c r="L2379" i="1"/>
  <c r="H2381" i="1" l="1"/>
  <c r="L2380" i="1"/>
  <c r="M2379" i="1"/>
  <c r="M2380" i="1" s="1"/>
  <c r="N2378" i="1"/>
  <c r="N2380" i="1" l="1"/>
  <c r="N2379" i="1"/>
  <c r="H2382" i="1"/>
  <c r="L2381" i="1"/>
  <c r="M2381" i="1" s="1"/>
  <c r="H2383" i="1" l="1"/>
  <c r="L2382" i="1"/>
  <c r="N2381" i="1"/>
  <c r="H2384" i="1" l="1"/>
  <c r="L2383" i="1"/>
  <c r="M2382" i="1"/>
  <c r="M2383" i="1" s="1"/>
  <c r="N2383" i="1" l="1"/>
  <c r="H2385" i="1"/>
  <c r="L2384" i="1"/>
  <c r="N2382" i="1"/>
  <c r="M2384" i="1" l="1"/>
  <c r="H2386" i="1"/>
  <c r="L2385" i="1"/>
  <c r="M2385" i="1" l="1"/>
  <c r="N2385" i="1"/>
  <c r="H2387" i="1"/>
  <c r="L2386" i="1"/>
  <c r="N2384" i="1"/>
  <c r="H2388" i="1" l="1"/>
  <c r="L2387" i="1"/>
  <c r="M2386" i="1"/>
  <c r="M2387" i="1" s="1"/>
  <c r="H2389" i="1" l="1"/>
  <c r="L2388" i="1"/>
  <c r="N2387" i="1"/>
  <c r="N2386" i="1"/>
  <c r="M2388" i="1" l="1"/>
  <c r="H2390" i="1"/>
  <c r="L2389" i="1"/>
  <c r="H2391" i="1" l="1"/>
  <c r="L2390" i="1"/>
  <c r="M2389" i="1"/>
  <c r="M2390" i="1" s="1"/>
  <c r="N2388" i="1"/>
  <c r="N2390" i="1" l="1"/>
  <c r="N2389" i="1"/>
  <c r="H2392" i="1"/>
  <c r="L2391" i="1"/>
  <c r="M2391" i="1" l="1"/>
  <c r="H2393" i="1"/>
  <c r="L2392" i="1"/>
  <c r="H2394" i="1" l="1"/>
  <c r="L2393" i="1"/>
  <c r="M2392" i="1"/>
  <c r="M2393" i="1" s="1"/>
  <c r="N2391" i="1"/>
  <c r="N2393" i="1" l="1"/>
  <c r="H2395" i="1"/>
  <c r="L2394" i="1"/>
  <c r="N2392" i="1"/>
  <c r="H2396" i="1" l="1"/>
  <c r="L2395" i="1"/>
  <c r="M2394" i="1"/>
  <c r="M2395" i="1" s="1"/>
  <c r="N2395" i="1" l="1"/>
  <c r="N2394" i="1"/>
  <c r="H2397" i="1"/>
  <c r="L2396" i="1"/>
  <c r="H2398" i="1" l="1"/>
  <c r="L2397" i="1"/>
  <c r="M2396" i="1"/>
  <c r="M2397" i="1" s="1"/>
  <c r="H2399" i="1" l="1"/>
  <c r="L2398" i="1"/>
  <c r="N2396" i="1"/>
  <c r="M2398" i="1"/>
  <c r="N2397" i="1"/>
  <c r="N2398" i="1" l="1"/>
  <c r="H2400" i="1"/>
  <c r="L2399" i="1"/>
  <c r="H2401" i="1" l="1"/>
  <c r="L2400" i="1"/>
  <c r="M2399" i="1"/>
  <c r="M2400" i="1" s="1"/>
  <c r="N2400" i="1" l="1"/>
  <c r="H2402" i="1"/>
  <c r="L2401" i="1"/>
  <c r="N2399" i="1"/>
  <c r="H2403" i="1" l="1"/>
  <c r="L2402" i="1"/>
  <c r="M2401" i="1"/>
  <c r="M2402" i="1" s="1"/>
  <c r="N2401" i="1" l="1"/>
  <c r="N2402" i="1"/>
  <c r="H2404" i="1"/>
  <c r="L2403" i="1"/>
  <c r="H2405" i="1" l="1"/>
  <c r="L2404" i="1"/>
  <c r="M2403" i="1"/>
  <c r="M2404" i="1" s="1"/>
  <c r="N2404" i="1" l="1"/>
  <c r="H2406" i="1"/>
  <c r="L2405" i="1"/>
  <c r="N2403" i="1"/>
  <c r="H2407" i="1" l="1"/>
  <c r="L2406" i="1"/>
  <c r="M2405" i="1"/>
  <c r="M2406" i="1" s="1"/>
  <c r="N2406" i="1" l="1"/>
  <c r="N2405" i="1"/>
  <c r="H2408" i="1"/>
  <c r="L2407" i="1"/>
  <c r="H2409" i="1" l="1"/>
  <c r="L2408" i="1"/>
  <c r="M2407" i="1"/>
  <c r="M2408" i="1" l="1"/>
  <c r="N2408" i="1"/>
  <c r="N2407" i="1"/>
  <c r="H2410" i="1"/>
  <c r="L2409" i="1"/>
  <c r="H2411" i="1" l="1"/>
  <c r="L2410" i="1"/>
  <c r="M2409" i="1"/>
  <c r="M2410" i="1" s="1"/>
  <c r="N2410" i="1" l="1"/>
  <c r="N2409" i="1"/>
  <c r="H2412" i="1"/>
  <c r="L2411" i="1"/>
  <c r="H2413" i="1" l="1"/>
  <c r="L2412" i="1"/>
  <c r="M2411" i="1"/>
  <c r="M2412" i="1" l="1"/>
  <c r="H2414" i="1"/>
  <c r="L2413" i="1"/>
  <c r="N2411" i="1"/>
  <c r="H2415" i="1" l="1"/>
  <c r="L2414" i="1"/>
  <c r="M2413" i="1"/>
  <c r="M2414" i="1" s="1"/>
  <c r="N2412" i="1"/>
  <c r="N2414" i="1" l="1"/>
  <c r="N2413" i="1"/>
  <c r="H2416" i="1"/>
  <c r="L2415" i="1"/>
  <c r="H2417" i="1" l="1"/>
  <c r="L2416" i="1"/>
  <c r="M2415" i="1"/>
  <c r="M2416" i="1" s="1"/>
  <c r="N2416" i="1" l="1"/>
  <c r="H2418" i="1"/>
  <c r="L2417" i="1"/>
  <c r="N2415" i="1"/>
  <c r="H2419" i="1" l="1"/>
  <c r="L2418" i="1"/>
  <c r="M2417" i="1"/>
  <c r="M2418" i="1" s="1"/>
  <c r="N2418" i="1" l="1"/>
  <c r="N2417" i="1"/>
  <c r="H2420" i="1"/>
  <c r="L2419" i="1"/>
  <c r="M2419" i="1" s="1"/>
  <c r="H2421" i="1" l="1"/>
  <c r="L2420" i="1"/>
  <c r="N2419" i="1"/>
  <c r="H2422" i="1" l="1"/>
  <c r="L2421" i="1"/>
  <c r="M2420" i="1"/>
  <c r="M2421" i="1" s="1"/>
  <c r="N2421" i="1" l="1"/>
  <c r="N2420" i="1"/>
  <c r="H2423" i="1"/>
  <c r="L2422" i="1"/>
  <c r="M2422" i="1" l="1"/>
  <c r="H2424" i="1"/>
  <c r="L2423" i="1"/>
  <c r="H2425" i="1" l="1"/>
  <c r="L2424" i="1"/>
  <c r="M2423" i="1"/>
  <c r="M2424" i="1" s="1"/>
  <c r="N2422" i="1"/>
  <c r="N2424" i="1" l="1"/>
  <c r="N2423" i="1"/>
  <c r="H2426" i="1"/>
  <c r="L2425" i="1"/>
  <c r="H2427" i="1" l="1"/>
  <c r="L2426" i="1"/>
  <c r="M2425" i="1"/>
  <c r="M2426" i="1" s="1"/>
  <c r="N2426" i="1" l="1"/>
  <c r="N2425" i="1"/>
  <c r="H2428" i="1"/>
  <c r="L2427" i="1"/>
  <c r="H2429" i="1" l="1"/>
  <c r="L2428" i="1"/>
  <c r="M2427" i="1"/>
  <c r="M2428" i="1" s="1"/>
  <c r="N2428" i="1" l="1"/>
  <c r="N2427" i="1"/>
  <c r="H2430" i="1"/>
  <c r="L2429" i="1"/>
  <c r="H2431" i="1" l="1"/>
  <c r="L2430" i="1"/>
  <c r="M2429" i="1"/>
  <c r="M2430" i="1" s="1"/>
  <c r="N2430" i="1" l="1"/>
  <c r="H2432" i="1"/>
  <c r="L2431" i="1"/>
  <c r="N2429" i="1"/>
  <c r="M2431" i="1" l="1"/>
  <c r="H2433" i="1"/>
  <c r="L2432" i="1"/>
  <c r="H2434" i="1" l="1"/>
  <c r="L2433" i="1"/>
  <c r="M2432" i="1"/>
  <c r="M2433" i="1" s="1"/>
  <c r="N2431" i="1"/>
  <c r="N2433" i="1" l="1"/>
  <c r="N2432" i="1"/>
  <c r="H2435" i="1"/>
  <c r="L2434" i="1"/>
  <c r="M2434" i="1" l="1"/>
  <c r="H2436" i="1"/>
  <c r="L2435" i="1"/>
  <c r="H2437" i="1" l="1"/>
  <c r="L2436" i="1"/>
  <c r="M2435" i="1"/>
  <c r="M2436" i="1" s="1"/>
  <c r="N2434" i="1"/>
  <c r="N2436" i="1" l="1"/>
  <c r="N2435" i="1"/>
  <c r="H2438" i="1"/>
  <c r="L2437" i="1"/>
  <c r="M2437" i="1" s="1"/>
  <c r="H2439" i="1" l="1"/>
  <c r="L2438" i="1"/>
  <c r="N2437" i="1"/>
  <c r="H2440" i="1" l="1"/>
  <c r="L2439" i="1"/>
  <c r="M2438" i="1"/>
  <c r="M2439" i="1" l="1"/>
  <c r="N2439" i="1"/>
  <c r="H2441" i="1"/>
  <c r="L2440" i="1"/>
  <c r="M2440" i="1" s="1"/>
  <c r="N2438" i="1"/>
  <c r="N2440" i="1" l="1"/>
  <c r="H2442" i="1"/>
  <c r="L2441" i="1"/>
  <c r="H2443" i="1" l="1"/>
  <c r="L2442" i="1"/>
  <c r="M2441" i="1"/>
  <c r="M2442" i="1" s="1"/>
  <c r="N2442" i="1" l="1"/>
  <c r="N2441" i="1"/>
  <c r="H2444" i="1"/>
  <c r="L2443" i="1"/>
  <c r="M2443" i="1" l="1"/>
  <c r="H2445" i="1"/>
  <c r="L2444" i="1"/>
  <c r="H2446" i="1" l="1"/>
  <c r="L2445" i="1"/>
  <c r="M2444" i="1"/>
  <c r="M2445" i="1" s="1"/>
  <c r="N2443" i="1"/>
  <c r="N2445" i="1" l="1"/>
  <c r="N2444" i="1"/>
  <c r="H2447" i="1"/>
  <c r="L2446" i="1"/>
  <c r="M2446" i="1" l="1"/>
  <c r="H2448" i="1"/>
  <c r="L2447" i="1"/>
  <c r="H2449" i="1" l="1"/>
  <c r="L2448" i="1"/>
  <c r="M2447" i="1"/>
  <c r="M2448" i="1" s="1"/>
  <c r="N2446" i="1"/>
  <c r="N2448" i="1" l="1"/>
  <c r="N2447" i="1"/>
  <c r="H2450" i="1"/>
  <c r="L2449" i="1"/>
  <c r="H2451" i="1" l="1"/>
  <c r="L2450" i="1"/>
  <c r="M2449" i="1"/>
  <c r="M2450" i="1" s="1"/>
  <c r="N2450" i="1" l="1"/>
  <c r="H2452" i="1"/>
  <c r="L2451" i="1"/>
  <c r="N2449" i="1"/>
  <c r="H2453" i="1" l="1"/>
  <c r="L2452" i="1"/>
  <c r="M2451" i="1"/>
  <c r="M2452" i="1" s="1"/>
  <c r="N2452" i="1" l="1"/>
  <c r="H2454" i="1"/>
  <c r="L2453" i="1"/>
  <c r="N2451" i="1"/>
  <c r="M2453" i="1" l="1"/>
  <c r="H2455" i="1"/>
  <c r="L2454" i="1"/>
  <c r="M2454" i="1" l="1"/>
  <c r="N2454" i="1"/>
  <c r="H2456" i="1"/>
  <c r="L2455" i="1"/>
  <c r="N2453" i="1"/>
  <c r="H2457" i="1" l="1"/>
  <c r="L2456" i="1"/>
  <c r="M2455" i="1"/>
  <c r="M2456" i="1" s="1"/>
  <c r="H2458" i="1" l="1"/>
  <c r="L2457" i="1"/>
  <c r="M2457" i="1"/>
  <c r="N2456" i="1"/>
  <c r="N2455" i="1"/>
  <c r="N2457" i="1" l="1"/>
  <c r="H2459" i="1"/>
  <c r="L2458" i="1"/>
  <c r="H2460" i="1" l="1"/>
  <c r="L2459" i="1"/>
  <c r="M2458" i="1"/>
  <c r="M2459" i="1" s="1"/>
  <c r="N2459" i="1" l="1"/>
  <c r="N2458" i="1"/>
  <c r="H2461" i="1"/>
  <c r="L2460" i="1"/>
  <c r="H2462" i="1" l="1"/>
  <c r="L2461" i="1"/>
  <c r="M2460" i="1"/>
  <c r="M2461" i="1" s="1"/>
  <c r="N2461" i="1" l="1"/>
  <c r="H2463" i="1"/>
  <c r="L2462" i="1"/>
  <c r="N2460" i="1"/>
  <c r="M2462" i="1" l="1"/>
  <c r="H2464" i="1"/>
  <c r="L2463" i="1"/>
  <c r="M2463" i="1" l="1"/>
  <c r="N2463" i="1"/>
  <c r="H2465" i="1"/>
  <c r="L2464" i="1"/>
  <c r="N2462" i="1"/>
  <c r="H2466" i="1" l="1"/>
  <c r="L2465" i="1"/>
  <c r="M2464" i="1"/>
  <c r="M2465" i="1" s="1"/>
  <c r="H2467" i="1" l="1"/>
  <c r="L2466" i="1"/>
  <c r="N2465" i="1"/>
  <c r="N2464" i="1"/>
  <c r="M2466" i="1" l="1"/>
  <c r="H2468" i="1"/>
  <c r="L2467" i="1"/>
  <c r="H2469" i="1" l="1"/>
  <c r="L2468" i="1"/>
  <c r="M2467" i="1"/>
  <c r="M2468" i="1" s="1"/>
  <c r="N2466" i="1"/>
  <c r="N2468" i="1" l="1"/>
  <c r="N2467" i="1"/>
  <c r="H2470" i="1"/>
  <c r="L2469" i="1"/>
  <c r="H2471" i="1" l="1"/>
  <c r="L2470" i="1"/>
  <c r="M2469" i="1"/>
  <c r="M2470" i="1" s="1"/>
  <c r="N2470" i="1" l="1"/>
  <c r="H2472" i="1"/>
  <c r="L2471" i="1"/>
  <c r="N2469" i="1"/>
  <c r="M2471" i="1" l="1"/>
  <c r="H2473" i="1"/>
  <c r="L2472" i="1"/>
  <c r="M2472" i="1" l="1"/>
  <c r="N2472" i="1"/>
  <c r="H2474" i="1"/>
  <c r="L2473" i="1"/>
  <c r="N2471" i="1"/>
  <c r="H2475" i="1" l="1"/>
  <c r="L2474" i="1"/>
  <c r="M2473" i="1"/>
  <c r="M2474" i="1" s="1"/>
  <c r="H2476" i="1" l="1"/>
  <c r="L2475" i="1"/>
  <c r="N2474" i="1"/>
  <c r="N2473" i="1"/>
  <c r="M2475" i="1" l="1"/>
  <c r="H2477" i="1"/>
  <c r="L2476" i="1"/>
  <c r="H2478" i="1" l="1"/>
  <c r="L2477" i="1"/>
  <c r="M2476" i="1"/>
  <c r="M2477" i="1" s="1"/>
  <c r="N2475" i="1"/>
  <c r="N2477" i="1" l="1"/>
  <c r="N2476" i="1"/>
  <c r="H2479" i="1"/>
  <c r="L2478" i="1"/>
  <c r="M2478" i="1" l="1"/>
  <c r="H2480" i="1"/>
  <c r="L2479" i="1"/>
  <c r="H2481" i="1" l="1"/>
  <c r="L2480" i="1"/>
  <c r="M2479" i="1"/>
  <c r="M2480" i="1" s="1"/>
  <c r="N2478" i="1"/>
  <c r="N2480" i="1" l="1"/>
  <c r="N2479" i="1"/>
  <c r="H2482" i="1"/>
  <c r="L2481" i="1"/>
  <c r="H2483" i="1" l="1"/>
  <c r="L2482" i="1"/>
  <c r="M2481" i="1"/>
  <c r="M2482" i="1" s="1"/>
  <c r="N2482" i="1" l="1"/>
  <c r="H2484" i="1"/>
  <c r="L2483" i="1"/>
  <c r="N2481" i="1"/>
  <c r="M2483" i="1" l="1"/>
  <c r="H2485" i="1"/>
  <c r="L2484" i="1"/>
  <c r="M2484" i="1" l="1"/>
  <c r="N2484" i="1"/>
  <c r="H2486" i="1"/>
  <c r="L2485" i="1"/>
  <c r="N2483" i="1"/>
  <c r="H2487" i="1" l="1"/>
  <c r="L2486" i="1"/>
  <c r="M2485" i="1"/>
  <c r="M2486" i="1" s="1"/>
  <c r="N2486" i="1" l="1"/>
  <c r="H2488" i="1"/>
  <c r="L2487" i="1"/>
  <c r="M2487" i="1" s="1"/>
  <c r="N2485" i="1"/>
  <c r="N2487" i="1" l="1"/>
  <c r="H2489" i="1"/>
  <c r="L2488" i="1"/>
  <c r="H2490" i="1" l="1"/>
  <c r="L2489" i="1"/>
  <c r="M2488" i="1"/>
  <c r="M2489" i="1" s="1"/>
  <c r="N2489" i="1" l="1"/>
  <c r="N2488" i="1"/>
  <c r="H2491" i="1"/>
  <c r="L2490" i="1"/>
  <c r="H2492" i="1" l="1"/>
  <c r="L2491" i="1"/>
  <c r="M2490" i="1"/>
  <c r="M2491" i="1" s="1"/>
  <c r="N2491" i="1" l="1"/>
  <c r="H2493" i="1"/>
  <c r="L2492" i="1"/>
  <c r="N2490" i="1"/>
  <c r="M2492" i="1" l="1"/>
  <c r="H2494" i="1"/>
  <c r="L2493" i="1"/>
  <c r="M2493" i="1" l="1"/>
  <c r="N2493" i="1"/>
  <c r="H2495" i="1"/>
  <c r="L2494" i="1"/>
  <c r="N2492" i="1"/>
  <c r="H2496" i="1" l="1"/>
  <c r="L2495" i="1"/>
  <c r="M2494" i="1"/>
  <c r="M2495" i="1" s="1"/>
  <c r="H2497" i="1" l="1"/>
  <c r="L2496" i="1"/>
  <c r="N2495" i="1"/>
  <c r="N2494" i="1"/>
  <c r="M2496" i="1" l="1"/>
  <c r="H2498" i="1"/>
  <c r="L2497" i="1"/>
  <c r="H2499" i="1" l="1"/>
  <c r="L2498" i="1"/>
  <c r="M2497" i="1"/>
  <c r="M2498" i="1" s="1"/>
  <c r="N2496" i="1"/>
  <c r="N2498" i="1" l="1"/>
  <c r="N2497" i="1"/>
  <c r="H2500" i="1"/>
  <c r="L2499" i="1"/>
  <c r="H2501" i="1" l="1"/>
  <c r="L2500" i="1"/>
  <c r="M2499" i="1"/>
  <c r="M2500" i="1" s="1"/>
  <c r="N2500" i="1" l="1"/>
  <c r="N2499" i="1"/>
  <c r="H2502" i="1"/>
  <c r="L2501" i="1"/>
  <c r="M2501" i="1" l="1"/>
  <c r="H2503" i="1"/>
  <c r="L2502" i="1"/>
  <c r="H2504" i="1" l="1"/>
  <c r="L2503" i="1"/>
  <c r="M2502" i="1"/>
  <c r="M2503" i="1" s="1"/>
  <c r="N2501" i="1"/>
  <c r="N2503" i="1" l="1"/>
  <c r="N2502" i="1"/>
  <c r="H2505" i="1"/>
  <c r="L2504" i="1"/>
  <c r="M2504" i="1" l="1"/>
  <c r="H2506" i="1"/>
  <c r="L2505" i="1"/>
  <c r="H2507" i="1" l="1"/>
  <c r="L2506" i="1"/>
  <c r="M2505" i="1"/>
  <c r="M2506" i="1" s="1"/>
  <c r="N2504" i="1"/>
  <c r="N2506" i="1" l="1"/>
  <c r="N2505" i="1"/>
  <c r="H2508" i="1"/>
  <c r="L2507" i="1"/>
  <c r="M2507" i="1" l="1"/>
  <c r="H2509" i="1"/>
  <c r="L2508" i="1"/>
  <c r="H2510" i="1" l="1"/>
  <c r="L2509" i="1"/>
  <c r="M2508" i="1"/>
  <c r="M2509" i="1" s="1"/>
  <c r="N2507" i="1"/>
  <c r="N2509" i="1" l="1"/>
  <c r="N2508" i="1"/>
  <c r="H2511" i="1"/>
  <c r="L2510" i="1"/>
  <c r="M2510" i="1" l="1"/>
  <c r="H2512" i="1"/>
  <c r="L2511" i="1"/>
  <c r="H2513" i="1" l="1"/>
  <c r="L2512" i="1"/>
  <c r="M2511" i="1"/>
  <c r="M2512" i="1" s="1"/>
  <c r="N2510" i="1"/>
  <c r="N2512" i="1" l="1"/>
  <c r="N2511" i="1"/>
  <c r="H2514" i="1"/>
  <c r="L2513" i="1"/>
  <c r="H2515" i="1" l="1"/>
  <c r="L2514" i="1"/>
  <c r="M2513" i="1"/>
  <c r="M2514" i="1" s="1"/>
  <c r="N2514" i="1" l="1"/>
  <c r="H2516" i="1"/>
  <c r="L2515" i="1"/>
  <c r="N2513" i="1"/>
  <c r="H2517" i="1" l="1"/>
  <c r="L2516" i="1"/>
  <c r="M2515" i="1"/>
  <c r="M2516" i="1" s="1"/>
  <c r="N2516" i="1" l="1"/>
  <c r="N2515" i="1"/>
  <c r="H2518" i="1"/>
  <c r="L2517" i="1"/>
  <c r="H2519" i="1" l="1"/>
  <c r="L2518" i="1"/>
  <c r="M2517" i="1"/>
  <c r="M2518" i="1" s="1"/>
  <c r="H2520" i="1" l="1"/>
  <c r="L2519" i="1"/>
  <c r="N2518" i="1"/>
  <c r="N2517" i="1"/>
  <c r="M2519" i="1" l="1"/>
  <c r="H2521" i="1"/>
  <c r="L2520" i="1"/>
  <c r="M2520" i="1" l="1"/>
  <c r="N2520" i="1"/>
  <c r="H2522" i="1"/>
  <c r="L2521" i="1"/>
  <c r="N2519" i="1"/>
  <c r="H2523" i="1" l="1"/>
  <c r="L2522" i="1"/>
  <c r="M2521" i="1"/>
  <c r="M2522" i="1" s="1"/>
  <c r="N2522" i="1" l="1"/>
  <c r="N2521" i="1"/>
  <c r="H2524" i="1"/>
  <c r="L2523" i="1"/>
  <c r="M2523" i="1" l="1"/>
  <c r="H2525" i="1"/>
  <c r="L2524" i="1"/>
  <c r="H2526" i="1" l="1"/>
  <c r="L2525" i="1"/>
  <c r="M2524" i="1"/>
  <c r="M2525" i="1" s="1"/>
  <c r="N2523" i="1"/>
  <c r="N2525" i="1" l="1"/>
  <c r="N2524" i="1"/>
  <c r="H2527" i="1"/>
  <c r="L2526" i="1"/>
  <c r="M2526" i="1" l="1"/>
  <c r="H2528" i="1"/>
  <c r="L2527" i="1"/>
  <c r="M2527" i="1" l="1"/>
  <c r="N2527" i="1" s="1"/>
  <c r="H2529" i="1"/>
  <c r="L2528" i="1"/>
  <c r="N2526" i="1"/>
  <c r="H2530" i="1" l="1"/>
  <c r="L2529" i="1"/>
  <c r="M2528" i="1"/>
  <c r="M2529" i="1" l="1"/>
  <c r="H2531" i="1"/>
  <c r="L2530" i="1"/>
  <c r="N2528" i="1"/>
  <c r="H2532" i="1" l="1"/>
  <c r="L2531" i="1"/>
  <c r="M2530" i="1"/>
  <c r="M2531" i="1" s="1"/>
  <c r="N2529" i="1"/>
  <c r="N2531" i="1" l="1"/>
  <c r="N2530" i="1"/>
  <c r="H2533" i="1"/>
  <c r="L2532" i="1"/>
  <c r="M2532" i="1" l="1"/>
  <c r="H2534" i="1"/>
  <c r="L2533" i="1"/>
  <c r="H2535" i="1" l="1"/>
  <c r="L2534" i="1"/>
  <c r="M2533" i="1"/>
  <c r="M2534" i="1" s="1"/>
  <c r="N2532" i="1"/>
  <c r="N2534" i="1" l="1"/>
  <c r="N2533" i="1"/>
  <c r="H2536" i="1"/>
  <c r="L2535" i="1"/>
  <c r="M2535" i="1" l="1"/>
  <c r="H2537" i="1"/>
  <c r="L2536" i="1"/>
  <c r="H2538" i="1" l="1"/>
  <c r="L2537" i="1"/>
  <c r="M2536" i="1"/>
  <c r="M2537" i="1" s="1"/>
  <c r="N2535" i="1"/>
  <c r="N2537" i="1" l="1"/>
  <c r="N2536" i="1"/>
  <c r="H2539" i="1"/>
  <c r="L2538" i="1"/>
  <c r="M2538" i="1" l="1"/>
  <c r="H2540" i="1"/>
  <c r="L2539" i="1"/>
  <c r="H2541" i="1" l="1"/>
  <c r="L2540" i="1"/>
  <c r="M2539" i="1"/>
  <c r="M2540" i="1" s="1"/>
  <c r="N2538" i="1"/>
  <c r="N2540" i="1" l="1"/>
  <c r="N2539" i="1"/>
  <c r="H2542" i="1"/>
  <c r="L2541" i="1"/>
  <c r="M2541" i="1" s="1"/>
  <c r="H2543" i="1" l="1"/>
  <c r="L2542" i="1"/>
  <c r="N2541" i="1"/>
  <c r="H2544" i="1" l="1"/>
  <c r="L2543" i="1"/>
  <c r="M2542" i="1"/>
  <c r="M2543" i="1" s="1"/>
  <c r="N2543" i="1" l="1"/>
  <c r="H2545" i="1"/>
  <c r="L2544" i="1"/>
  <c r="N2542" i="1"/>
  <c r="H2546" i="1" l="1"/>
  <c r="L2545" i="1"/>
  <c r="M2544" i="1"/>
  <c r="M2545" i="1" l="1"/>
  <c r="N2545" i="1"/>
  <c r="H2547" i="1"/>
  <c r="L2546" i="1"/>
  <c r="N2544" i="1"/>
  <c r="M2546" i="1" l="1"/>
  <c r="H2548" i="1"/>
  <c r="L2547" i="1"/>
  <c r="M2547" i="1" l="1"/>
  <c r="N2547" i="1"/>
  <c r="H2549" i="1"/>
  <c r="L2548" i="1"/>
  <c r="N2546" i="1"/>
  <c r="H2550" i="1" l="1"/>
  <c r="L2549" i="1"/>
  <c r="M2548" i="1"/>
  <c r="M2549" i="1" s="1"/>
  <c r="N2549" i="1" l="1"/>
  <c r="N2548" i="1"/>
  <c r="H2551" i="1"/>
  <c r="L2550" i="1"/>
  <c r="M2550" i="1" l="1"/>
  <c r="H2552" i="1"/>
  <c r="L2551" i="1"/>
  <c r="H2553" i="1" l="1"/>
  <c r="L2552" i="1"/>
  <c r="M2551" i="1"/>
  <c r="M2552" i="1" s="1"/>
  <c r="N2550" i="1"/>
  <c r="N2552" i="1" l="1"/>
  <c r="N2551" i="1"/>
  <c r="H2554" i="1"/>
  <c r="L2553" i="1"/>
  <c r="M2553" i="1" l="1"/>
  <c r="H2555" i="1"/>
  <c r="L2554" i="1"/>
  <c r="H2556" i="1" l="1"/>
  <c r="L2555" i="1"/>
  <c r="M2554" i="1"/>
  <c r="M2555" i="1" s="1"/>
  <c r="N2553" i="1"/>
  <c r="N2555" i="1" l="1"/>
  <c r="N2554" i="1"/>
  <c r="H2557" i="1"/>
  <c r="L2556" i="1"/>
  <c r="H2558" i="1" l="1"/>
  <c r="L2557" i="1"/>
  <c r="M2556" i="1"/>
  <c r="M2557" i="1" l="1"/>
  <c r="N2557" i="1"/>
  <c r="H2559" i="1"/>
  <c r="L2558" i="1"/>
  <c r="N2556" i="1"/>
  <c r="M2558" i="1" l="1"/>
  <c r="H2560" i="1"/>
  <c r="L2559" i="1"/>
  <c r="M2559" i="1" l="1"/>
  <c r="H2561" i="1"/>
  <c r="L2560" i="1"/>
  <c r="N2558" i="1"/>
  <c r="H2562" i="1" l="1"/>
  <c r="L2561" i="1"/>
  <c r="M2560" i="1"/>
  <c r="M2561" i="1" s="1"/>
  <c r="N2559" i="1"/>
  <c r="N2561" i="1" l="1"/>
  <c r="N2560" i="1"/>
  <c r="H2563" i="1"/>
  <c r="L2562" i="1"/>
  <c r="M2562" i="1" l="1"/>
  <c r="H2564" i="1"/>
  <c r="L2563" i="1"/>
  <c r="H2565" i="1" l="1"/>
  <c r="L2564" i="1"/>
  <c r="M2563" i="1"/>
  <c r="M2564" i="1" s="1"/>
  <c r="N2562" i="1"/>
  <c r="N2564" i="1" l="1"/>
  <c r="N2563" i="1"/>
  <c r="H2566" i="1"/>
  <c r="L2565" i="1"/>
  <c r="M2565" i="1" l="1"/>
  <c r="H2567" i="1"/>
  <c r="L2566" i="1"/>
  <c r="H2568" i="1" l="1"/>
  <c r="L2567" i="1"/>
  <c r="M2566" i="1"/>
  <c r="M2567" i="1" s="1"/>
  <c r="N2565" i="1"/>
  <c r="N2567" i="1" l="1"/>
  <c r="N2566" i="1"/>
  <c r="H2569" i="1"/>
  <c r="L2568" i="1"/>
  <c r="H2570" i="1" l="1"/>
  <c r="L2569" i="1"/>
  <c r="M2568" i="1"/>
  <c r="M2569" i="1" s="1"/>
  <c r="N2569" i="1" l="1"/>
  <c r="H2571" i="1"/>
  <c r="L2570" i="1"/>
  <c r="N2568" i="1"/>
  <c r="M2570" i="1" l="1"/>
  <c r="H2572" i="1"/>
  <c r="L2571" i="1"/>
  <c r="H2573" i="1" l="1"/>
  <c r="L2572" i="1"/>
  <c r="M2571" i="1"/>
  <c r="M2572" i="1" s="1"/>
  <c r="N2570" i="1"/>
  <c r="N2572" i="1" l="1"/>
  <c r="N2571" i="1"/>
  <c r="H2574" i="1"/>
  <c r="L2573" i="1"/>
  <c r="M2573" i="1" l="1"/>
  <c r="H2575" i="1"/>
  <c r="L2574" i="1"/>
  <c r="H2576" i="1" l="1"/>
  <c r="L2575" i="1"/>
  <c r="M2574" i="1"/>
  <c r="M2575" i="1" s="1"/>
  <c r="N2573" i="1"/>
  <c r="N2575" i="1" l="1"/>
  <c r="N2574" i="1"/>
  <c r="H2577" i="1"/>
  <c r="L2576" i="1"/>
  <c r="M2576" i="1" l="1"/>
  <c r="H2578" i="1"/>
  <c r="L2577" i="1"/>
  <c r="H2579" i="1" l="1"/>
  <c r="L2578" i="1"/>
  <c r="M2577" i="1"/>
  <c r="M2578" i="1" s="1"/>
  <c r="N2576" i="1"/>
  <c r="N2578" i="1" l="1"/>
  <c r="N2577" i="1"/>
  <c r="H2580" i="1"/>
  <c r="L2579" i="1"/>
  <c r="M2579" i="1" l="1"/>
  <c r="H2581" i="1"/>
  <c r="L2580" i="1"/>
  <c r="H2582" i="1" l="1"/>
  <c r="L2581" i="1"/>
  <c r="M2580" i="1"/>
  <c r="N2579" i="1"/>
  <c r="M2581" i="1" l="1"/>
  <c r="N2581" i="1"/>
  <c r="N2580" i="1"/>
  <c r="H2583" i="1"/>
  <c r="L2582" i="1"/>
  <c r="M2582" i="1" l="1"/>
  <c r="H2584" i="1"/>
  <c r="L2583" i="1"/>
  <c r="H2585" i="1" l="1"/>
  <c r="L2584" i="1"/>
  <c r="M2583" i="1"/>
  <c r="M2584" i="1" s="1"/>
  <c r="N2582" i="1"/>
  <c r="N2584" i="1" l="1"/>
  <c r="N2583" i="1"/>
  <c r="H2586" i="1"/>
  <c r="L2585" i="1"/>
  <c r="M2585" i="1" l="1"/>
  <c r="H2587" i="1"/>
  <c r="L2586" i="1"/>
  <c r="H2588" i="1" l="1"/>
  <c r="L2587" i="1"/>
  <c r="M2586" i="1"/>
  <c r="M2587" i="1" s="1"/>
  <c r="N2585" i="1"/>
  <c r="N2587" i="1" l="1"/>
  <c r="N2586" i="1"/>
  <c r="H2589" i="1"/>
  <c r="L2588" i="1"/>
  <c r="H2590" i="1" l="1"/>
  <c r="L2589" i="1"/>
  <c r="M2588" i="1"/>
  <c r="M2589" i="1" s="1"/>
  <c r="N2589" i="1" l="1"/>
  <c r="H2591" i="1"/>
  <c r="L2590" i="1"/>
  <c r="N2588" i="1"/>
  <c r="M2590" i="1" l="1"/>
  <c r="H2592" i="1"/>
  <c r="L2591" i="1"/>
  <c r="M2591" i="1" l="1"/>
  <c r="N2591" i="1"/>
  <c r="H2593" i="1"/>
  <c r="L2592" i="1"/>
  <c r="N2590" i="1"/>
  <c r="H2594" i="1" l="1"/>
  <c r="L2593" i="1"/>
  <c r="M2592" i="1"/>
  <c r="M2593" i="1" l="1"/>
  <c r="H2595" i="1"/>
  <c r="L2594" i="1"/>
  <c r="M2594" i="1" s="1"/>
  <c r="N2593" i="1"/>
  <c r="N2592" i="1"/>
  <c r="N2594" i="1" l="1"/>
  <c r="H2596" i="1"/>
  <c r="L2595" i="1"/>
  <c r="M2595" i="1" l="1"/>
  <c r="H2597" i="1"/>
  <c r="L2596" i="1"/>
  <c r="H2598" i="1" l="1"/>
  <c r="L2597" i="1"/>
  <c r="M2596" i="1"/>
  <c r="M2597" i="1" s="1"/>
  <c r="N2595" i="1"/>
  <c r="N2597" i="1" l="1"/>
  <c r="N2596" i="1"/>
  <c r="H2599" i="1"/>
  <c r="L2598" i="1"/>
  <c r="H2600" i="1" l="1"/>
  <c r="L2599" i="1"/>
  <c r="M2598" i="1"/>
  <c r="M2599" i="1" s="1"/>
  <c r="H2601" i="1" l="1"/>
  <c r="L2600" i="1"/>
  <c r="N2599" i="1"/>
  <c r="N2598" i="1"/>
  <c r="M2600" i="1" l="1"/>
  <c r="H2602" i="1"/>
  <c r="L2601" i="1"/>
  <c r="H2603" i="1" l="1"/>
  <c r="L2602" i="1"/>
  <c r="M2601" i="1"/>
  <c r="M2602" i="1" s="1"/>
  <c r="N2600" i="1"/>
  <c r="N2602" i="1" l="1"/>
  <c r="N2601" i="1"/>
  <c r="H2604" i="1"/>
  <c r="L2603" i="1"/>
  <c r="H2605" i="1" l="1"/>
  <c r="L2604" i="1"/>
  <c r="M2603" i="1"/>
  <c r="M2604" i="1" s="1"/>
  <c r="N2604" i="1" l="1"/>
  <c r="H2606" i="1"/>
  <c r="L2605" i="1"/>
  <c r="N2603" i="1"/>
  <c r="M2605" i="1" l="1"/>
  <c r="H2607" i="1"/>
  <c r="L2606" i="1"/>
  <c r="M2606" i="1" l="1"/>
  <c r="N2606" i="1"/>
  <c r="H2608" i="1"/>
  <c r="L2607" i="1"/>
  <c r="N2605" i="1"/>
  <c r="H2609" i="1" l="1"/>
  <c r="L2608" i="1"/>
  <c r="M2607" i="1"/>
  <c r="M2608" i="1" s="1"/>
  <c r="N2608" i="1" l="1"/>
  <c r="H2610" i="1"/>
  <c r="L2609" i="1"/>
  <c r="M2609" i="1" s="1"/>
  <c r="N2607" i="1"/>
  <c r="N2609" i="1" l="1"/>
  <c r="H2611" i="1"/>
  <c r="L2610" i="1"/>
  <c r="H2612" i="1" l="1"/>
  <c r="L2611" i="1"/>
  <c r="M2610" i="1"/>
  <c r="M2611" i="1" s="1"/>
  <c r="N2611" i="1" l="1"/>
  <c r="N2610" i="1"/>
  <c r="H2613" i="1"/>
  <c r="L2612" i="1"/>
  <c r="M2612" i="1" l="1"/>
  <c r="H2614" i="1"/>
  <c r="L2613" i="1"/>
  <c r="H2615" i="1" l="1"/>
  <c r="L2614" i="1"/>
  <c r="M2613" i="1"/>
  <c r="M2614" i="1" s="1"/>
  <c r="N2612" i="1"/>
  <c r="N2614" i="1" l="1"/>
  <c r="N2613" i="1"/>
  <c r="H2616" i="1"/>
  <c r="L2615" i="1"/>
  <c r="M2615" i="1" l="1"/>
  <c r="H2617" i="1"/>
  <c r="L2616" i="1"/>
  <c r="M2616" i="1" l="1"/>
  <c r="N2616" i="1"/>
  <c r="H2618" i="1"/>
  <c r="L2617" i="1"/>
  <c r="N2615" i="1"/>
  <c r="H2619" i="1" l="1"/>
  <c r="L2618" i="1"/>
  <c r="M2617" i="1"/>
  <c r="M2618" i="1" s="1"/>
  <c r="N2618" i="1" l="1"/>
  <c r="H2620" i="1"/>
  <c r="L2619" i="1"/>
  <c r="N2617" i="1"/>
  <c r="H2621" i="1" l="1"/>
  <c r="L2620" i="1"/>
  <c r="M2619" i="1"/>
  <c r="M2620" i="1" s="1"/>
  <c r="N2620" i="1" l="1"/>
  <c r="N2619" i="1"/>
  <c r="H2622" i="1"/>
  <c r="L2621" i="1"/>
  <c r="H2623" i="1" l="1"/>
  <c r="L2622" i="1"/>
  <c r="M2621" i="1"/>
  <c r="M2622" i="1" s="1"/>
  <c r="N2622" i="1" l="1"/>
  <c r="H2624" i="1"/>
  <c r="L2623" i="1"/>
  <c r="N2621" i="1"/>
  <c r="M2623" i="1" l="1"/>
  <c r="H2625" i="1"/>
  <c r="L2624" i="1"/>
  <c r="H2626" i="1" l="1"/>
  <c r="L2625" i="1"/>
  <c r="M2624" i="1"/>
  <c r="N2623" i="1"/>
  <c r="M2625" i="1" l="1"/>
  <c r="N2625" i="1"/>
  <c r="N2624" i="1"/>
  <c r="H2627" i="1"/>
  <c r="L2626" i="1"/>
  <c r="H2628" i="1" l="1"/>
  <c r="L2627" i="1"/>
  <c r="M2626" i="1"/>
  <c r="M2627" i="1" s="1"/>
  <c r="N2627" i="1" l="1"/>
  <c r="H2629" i="1"/>
  <c r="L2628" i="1"/>
  <c r="N2626" i="1"/>
  <c r="M2628" i="1" l="1"/>
  <c r="H2630" i="1"/>
  <c r="L2629" i="1"/>
  <c r="H2631" i="1" l="1"/>
  <c r="L2630" i="1"/>
  <c r="M2629" i="1"/>
  <c r="M2630" i="1" s="1"/>
  <c r="N2628" i="1"/>
  <c r="N2630" i="1" l="1"/>
  <c r="N2629" i="1"/>
  <c r="H2632" i="1"/>
  <c r="L2631" i="1"/>
  <c r="M2631" i="1" s="1"/>
  <c r="H2633" i="1" l="1"/>
  <c r="L2632" i="1"/>
  <c r="N2631" i="1"/>
  <c r="H2634" i="1" l="1"/>
  <c r="L2633" i="1"/>
  <c r="M2632" i="1"/>
  <c r="M2633" i="1" s="1"/>
  <c r="N2633" i="1" l="1"/>
  <c r="N2632" i="1"/>
  <c r="H2635" i="1"/>
  <c r="L2634" i="1"/>
  <c r="H2636" i="1" l="1"/>
  <c r="L2635" i="1"/>
  <c r="M2634" i="1"/>
  <c r="M2635" i="1" s="1"/>
  <c r="N2635" i="1" l="1"/>
  <c r="H2637" i="1"/>
  <c r="L2636" i="1"/>
  <c r="N2634" i="1"/>
  <c r="M2636" i="1" l="1"/>
  <c r="H2638" i="1"/>
  <c r="L2637" i="1"/>
  <c r="M2637" i="1" l="1"/>
  <c r="N2637" i="1"/>
  <c r="H2639" i="1"/>
  <c r="L2638" i="1"/>
  <c r="N2636" i="1"/>
  <c r="H2640" i="1" l="1"/>
  <c r="L2639" i="1"/>
  <c r="M2638" i="1"/>
  <c r="M2639" i="1" s="1"/>
  <c r="H2641" i="1" l="1"/>
  <c r="L2640" i="1"/>
  <c r="M2640" i="1" s="1"/>
  <c r="N2639" i="1"/>
  <c r="N2638" i="1"/>
  <c r="N2640" i="1" l="1"/>
  <c r="H2642" i="1"/>
  <c r="L2641" i="1"/>
  <c r="M2641" i="1" s="1"/>
  <c r="N2641" i="1" l="1"/>
  <c r="H2643" i="1"/>
  <c r="L2642" i="1"/>
  <c r="H2644" i="1" l="1"/>
  <c r="L2643" i="1"/>
  <c r="M2642" i="1"/>
  <c r="M2643" i="1" s="1"/>
  <c r="H2645" i="1" l="1"/>
  <c r="L2644" i="1"/>
  <c r="N2643" i="1"/>
  <c r="N2642" i="1"/>
  <c r="M2644" i="1" l="1"/>
  <c r="H2646" i="1"/>
  <c r="L2645" i="1"/>
  <c r="H2647" i="1" l="1"/>
  <c r="L2646" i="1"/>
  <c r="M2645" i="1"/>
  <c r="M2646" i="1" s="1"/>
  <c r="N2644" i="1"/>
  <c r="N2646" i="1" l="1"/>
  <c r="N2645" i="1"/>
  <c r="H2648" i="1"/>
  <c r="L2647" i="1"/>
  <c r="H2649" i="1" l="1"/>
  <c r="L2648" i="1"/>
  <c r="M2647" i="1"/>
  <c r="M2648" i="1" s="1"/>
  <c r="N2648" i="1" l="1"/>
  <c r="H2650" i="1"/>
  <c r="L2649" i="1"/>
  <c r="N2647" i="1"/>
  <c r="H2651" i="1" l="1"/>
  <c r="L2650" i="1"/>
  <c r="M2649" i="1"/>
  <c r="M2650" i="1" s="1"/>
  <c r="N2650" i="1" l="1"/>
  <c r="N2649" i="1"/>
  <c r="H2652" i="1"/>
  <c r="L2651" i="1"/>
  <c r="M2651" i="1" l="1"/>
  <c r="H2653" i="1"/>
  <c r="L2652" i="1"/>
  <c r="H2654" i="1" l="1"/>
  <c r="L2653" i="1"/>
  <c r="M2652" i="1"/>
  <c r="M2653" i="1" s="1"/>
  <c r="N2651" i="1"/>
  <c r="N2653" i="1" l="1"/>
  <c r="N2652" i="1"/>
  <c r="H2655" i="1"/>
  <c r="L2654" i="1"/>
  <c r="M2654" i="1" s="1"/>
  <c r="H2656" i="1" l="1"/>
  <c r="L2655" i="1"/>
  <c r="N2654" i="1"/>
  <c r="H2657" i="1" l="1"/>
  <c r="L2656" i="1"/>
  <c r="M2655" i="1"/>
  <c r="M2656" i="1" s="1"/>
  <c r="H2658" i="1" l="1"/>
  <c r="L2657" i="1"/>
  <c r="M2657" i="1" s="1"/>
  <c r="N2656" i="1"/>
  <c r="N2655" i="1"/>
  <c r="N2657" i="1" l="1"/>
  <c r="H2659" i="1"/>
  <c r="L2658" i="1"/>
  <c r="M2658" i="1" s="1"/>
  <c r="N2658" i="1" l="1"/>
  <c r="H2660" i="1"/>
  <c r="L2659" i="1"/>
  <c r="H2661" i="1" l="1"/>
  <c r="L2660" i="1"/>
  <c r="M2659" i="1"/>
  <c r="M2660" i="1" l="1"/>
  <c r="N2660" i="1"/>
  <c r="N2659" i="1"/>
  <c r="H2662" i="1"/>
  <c r="L2661" i="1"/>
  <c r="H2663" i="1" l="1"/>
  <c r="L2662" i="1"/>
  <c r="M2661" i="1"/>
  <c r="M2662" i="1" s="1"/>
  <c r="N2662" i="1" l="1"/>
  <c r="H2664" i="1"/>
  <c r="L2663" i="1"/>
  <c r="N2661" i="1"/>
  <c r="M2663" i="1" l="1"/>
  <c r="H2665" i="1"/>
  <c r="L2664" i="1"/>
  <c r="M2664" i="1" l="1"/>
  <c r="N2664" i="1"/>
  <c r="H2666" i="1"/>
  <c r="L2665" i="1"/>
  <c r="N2663" i="1"/>
  <c r="H2667" i="1" l="1"/>
  <c r="L2666" i="1"/>
  <c r="M2665" i="1"/>
  <c r="M2666" i="1" s="1"/>
  <c r="N2666" i="1" l="1"/>
  <c r="N2665" i="1"/>
  <c r="H2668" i="1"/>
  <c r="L2667" i="1"/>
  <c r="M2667" i="1" l="1"/>
  <c r="H2669" i="1"/>
  <c r="L2668" i="1"/>
  <c r="M2668" i="1" l="1"/>
  <c r="N2668" i="1"/>
  <c r="H2670" i="1"/>
  <c r="L2669" i="1"/>
  <c r="N2667" i="1"/>
  <c r="H2671" i="1" l="1"/>
  <c r="L2670" i="1"/>
  <c r="M2669" i="1"/>
  <c r="M2670" i="1" s="1"/>
  <c r="N2670" i="1" l="1"/>
  <c r="H2672" i="1"/>
  <c r="L2671" i="1"/>
  <c r="N2669" i="1"/>
  <c r="M2671" i="1" l="1"/>
  <c r="H2673" i="1"/>
  <c r="L2672" i="1"/>
  <c r="M2672" i="1" l="1"/>
  <c r="N2672" i="1" s="1"/>
  <c r="H2674" i="1"/>
  <c r="L2673" i="1"/>
  <c r="N2671" i="1"/>
  <c r="H2675" i="1" l="1"/>
  <c r="L2674" i="1"/>
  <c r="M2673" i="1"/>
  <c r="M2674" i="1" s="1"/>
  <c r="H2676" i="1" l="1"/>
  <c r="L2675" i="1"/>
  <c r="M2675" i="1" s="1"/>
  <c r="N2674" i="1"/>
  <c r="N2673" i="1"/>
  <c r="N2675" i="1" l="1"/>
  <c r="H2677" i="1"/>
  <c r="L2676" i="1"/>
  <c r="H2678" i="1" l="1"/>
  <c r="L2677" i="1"/>
  <c r="M2676" i="1"/>
  <c r="M2677" i="1" s="1"/>
  <c r="N2677" i="1" l="1"/>
  <c r="N2676" i="1"/>
  <c r="H2679" i="1"/>
  <c r="L2678" i="1"/>
  <c r="H2680" i="1" l="1"/>
  <c r="L2679" i="1"/>
  <c r="M2678" i="1"/>
  <c r="M2679" i="1" s="1"/>
  <c r="N2679" i="1" l="1"/>
  <c r="H2681" i="1"/>
  <c r="L2680" i="1"/>
  <c r="N2678" i="1"/>
  <c r="M2680" i="1" l="1"/>
  <c r="H2682" i="1"/>
  <c r="L2681" i="1"/>
  <c r="M2681" i="1" l="1"/>
  <c r="N2681" i="1"/>
  <c r="H2683" i="1"/>
  <c r="L2682" i="1"/>
  <c r="N2680" i="1"/>
  <c r="H2684" i="1" l="1"/>
  <c r="L2683" i="1"/>
  <c r="M2682" i="1"/>
  <c r="M2683" i="1" s="1"/>
  <c r="N2683" i="1" l="1"/>
  <c r="H2685" i="1"/>
  <c r="L2684" i="1"/>
  <c r="N2682" i="1"/>
  <c r="H2686" i="1" l="1"/>
  <c r="L2685" i="1"/>
  <c r="M2684" i="1"/>
  <c r="M2685" i="1" s="1"/>
  <c r="N2685" i="1" l="1"/>
  <c r="N2684" i="1"/>
  <c r="H2687" i="1"/>
  <c r="L2686" i="1"/>
  <c r="M2686" i="1" l="1"/>
  <c r="H2688" i="1"/>
  <c r="L2687" i="1"/>
  <c r="H2689" i="1" l="1"/>
  <c r="L2688" i="1"/>
  <c r="M2687" i="1"/>
  <c r="N2686" i="1"/>
  <c r="M2688" i="1" l="1"/>
  <c r="N2688" i="1"/>
  <c r="N2687" i="1"/>
  <c r="H2690" i="1"/>
  <c r="L2689" i="1"/>
  <c r="H2691" i="1" l="1"/>
  <c r="L2690" i="1"/>
  <c r="M2689" i="1"/>
  <c r="M2690" i="1" s="1"/>
  <c r="N2690" i="1" l="1"/>
  <c r="H2692" i="1"/>
  <c r="L2691" i="1"/>
  <c r="N2689" i="1"/>
  <c r="M2691" i="1" l="1"/>
  <c r="H2693" i="1"/>
  <c r="L2692" i="1"/>
  <c r="M2692" i="1" l="1"/>
  <c r="N2692" i="1"/>
  <c r="H2694" i="1"/>
  <c r="L2693" i="1"/>
  <c r="N2691" i="1"/>
  <c r="H2695" i="1" l="1"/>
  <c r="L2694" i="1"/>
  <c r="M2693" i="1"/>
  <c r="M2694" i="1" l="1"/>
  <c r="N2694" i="1"/>
  <c r="H2696" i="1"/>
  <c r="L2695" i="1"/>
  <c r="N2693" i="1"/>
  <c r="M2695" i="1" l="1"/>
  <c r="H2697" i="1"/>
  <c r="L2696" i="1"/>
  <c r="M2696" i="1" l="1"/>
  <c r="N2696" i="1"/>
  <c r="H2698" i="1"/>
  <c r="L2697" i="1"/>
  <c r="N2695" i="1"/>
  <c r="H2699" i="1" l="1"/>
  <c r="L2698" i="1"/>
  <c r="M2697" i="1"/>
  <c r="M2698" i="1" s="1"/>
  <c r="N2698" i="1" l="1"/>
  <c r="N2697" i="1"/>
  <c r="H2700" i="1"/>
  <c r="L2699" i="1"/>
  <c r="M2699" i="1" l="1"/>
  <c r="H2701" i="1"/>
  <c r="L2700" i="1"/>
  <c r="H2702" i="1" l="1"/>
  <c r="L2701" i="1"/>
  <c r="M2700" i="1"/>
  <c r="M2701" i="1" s="1"/>
  <c r="N2699" i="1"/>
  <c r="N2701" i="1" l="1"/>
  <c r="N2700" i="1"/>
  <c r="H2703" i="1"/>
  <c r="L2702" i="1"/>
  <c r="H2704" i="1" l="1"/>
  <c r="L2703" i="1"/>
  <c r="M2702" i="1"/>
  <c r="M2703" i="1" s="1"/>
  <c r="N2703" i="1" l="1"/>
  <c r="H2705" i="1"/>
  <c r="L2704" i="1"/>
  <c r="N2702" i="1"/>
  <c r="M2704" i="1" l="1"/>
  <c r="H2706" i="1"/>
  <c r="L2705" i="1"/>
  <c r="H2707" i="1" l="1"/>
  <c r="L2706" i="1"/>
  <c r="M2705" i="1"/>
  <c r="N2704" i="1"/>
  <c r="M2706" i="1" l="1"/>
  <c r="N2706" i="1"/>
  <c r="H2708" i="1"/>
  <c r="L2707" i="1"/>
  <c r="N2705" i="1"/>
  <c r="H2709" i="1" l="1"/>
  <c r="L2708" i="1"/>
  <c r="M2707" i="1"/>
  <c r="M2708" i="1" s="1"/>
  <c r="N2708" i="1" l="1"/>
  <c r="N2707" i="1"/>
  <c r="H2710" i="1"/>
  <c r="L2709" i="1"/>
  <c r="H2711" i="1" l="1"/>
  <c r="L2710" i="1"/>
  <c r="M2709" i="1"/>
  <c r="M2710" i="1" s="1"/>
  <c r="N2710" i="1" l="1"/>
  <c r="H2712" i="1"/>
  <c r="L2711" i="1"/>
  <c r="N2709" i="1"/>
  <c r="H2713" i="1" l="1"/>
  <c r="L2712" i="1"/>
  <c r="M2711" i="1"/>
  <c r="M2712" i="1" l="1"/>
  <c r="N2712" i="1"/>
  <c r="N2711" i="1"/>
  <c r="H2714" i="1"/>
  <c r="L2713" i="1"/>
  <c r="M2713" i="1" l="1"/>
  <c r="H2715" i="1"/>
  <c r="L2714" i="1"/>
  <c r="M2714" i="1" l="1"/>
  <c r="H2716" i="1"/>
  <c r="L2715" i="1"/>
  <c r="N2713" i="1"/>
  <c r="H2717" i="1" l="1"/>
  <c r="L2716" i="1"/>
  <c r="M2715" i="1"/>
  <c r="M2716" i="1" s="1"/>
  <c r="N2714" i="1"/>
  <c r="N2716" i="1" l="1"/>
  <c r="N2715" i="1"/>
  <c r="H2718" i="1"/>
  <c r="L2717" i="1"/>
  <c r="H2719" i="1" l="1"/>
  <c r="L2718" i="1"/>
  <c r="M2717" i="1"/>
  <c r="M2718" i="1" s="1"/>
  <c r="N2718" i="1" l="1"/>
  <c r="H2720" i="1"/>
  <c r="L2719" i="1"/>
  <c r="N2717" i="1"/>
  <c r="H2721" i="1" l="1"/>
  <c r="L2720" i="1"/>
  <c r="M2719" i="1"/>
  <c r="M2720" i="1" s="1"/>
  <c r="N2720" i="1" l="1"/>
  <c r="H2722" i="1"/>
  <c r="L2721" i="1"/>
  <c r="N2719" i="1"/>
  <c r="M2721" i="1" l="1"/>
  <c r="H2723" i="1"/>
  <c r="L2722" i="1"/>
  <c r="H2724" i="1" l="1"/>
  <c r="L2723" i="1"/>
  <c r="M2722" i="1"/>
  <c r="M2723" i="1" s="1"/>
  <c r="N2721" i="1"/>
  <c r="N2723" i="1" l="1"/>
  <c r="N2722" i="1"/>
  <c r="H2725" i="1"/>
  <c r="L2724" i="1"/>
  <c r="H2726" i="1" l="1"/>
  <c r="L2725" i="1"/>
  <c r="M2724" i="1"/>
  <c r="M2725" i="1" s="1"/>
  <c r="N2725" i="1" l="1"/>
  <c r="H2727" i="1"/>
  <c r="L2726" i="1"/>
  <c r="N2724" i="1"/>
  <c r="M2726" i="1" l="1"/>
  <c r="H2728" i="1"/>
  <c r="L2727" i="1"/>
  <c r="H2729" i="1" l="1"/>
  <c r="L2728" i="1"/>
  <c r="M2727" i="1"/>
  <c r="M2728" i="1" s="1"/>
  <c r="N2726" i="1"/>
  <c r="N2728" i="1" l="1"/>
  <c r="N2727" i="1"/>
  <c r="H2730" i="1"/>
  <c r="L2729" i="1"/>
  <c r="M2729" i="1" l="1"/>
  <c r="H2731" i="1"/>
  <c r="L2730" i="1"/>
  <c r="M2730" i="1" l="1"/>
  <c r="H2732" i="1"/>
  <c r="L2731" i="1"/>
  <c r="N2729" i="1"/>
  <c r="H2733" i="1" l="1"/>
  <c r="L2732" i="1"/>
  <c r="M2731" i="1"/>
  <c r="M2732" i="1" s="1"/>
  <c r="N2730" i="1"/>
  <c r="N2732" i="1" l="1"/>
  <c r="N2731" i="1"/>
  <c r="H2734" i="1"/>
  <c r="L2733" i="1"/>
  <c r="H2735" i="1" l="1"/>
  <c r="L2734" i="1"/>
  <c r="M2733" i="1"/>
  <c r="M2734" i="1" s="1"/>
  <c r="N2734" i="1" l="1"/>
  <c r="H2736" i="1"/>
  <c r="L2735" i="1"/>
  <c r="N2733" i="1"/>
  <c r="M2735" i="1" l="1"/>
  <c r="H2737" i="1"/>
  <c r="L2736" i="1"/>
  <c r="H2738" i="1" l="1"/>
  <c r="L2737" i="1"/>
  <c r="M2736" i="1"/>
  <c r="M2737" i="1" s="1"/>
  <c r="N2735" i="1"/>
  <c r="N2736" i="1" l="1"/>
  <c r="N2737" i="1"/>
  <c r="H2739" i="1"/>
  <c r="L2738" i="1"/>
  <c r="H2740" i="1" l="1"/>
  <c r="L2739" i="1"/>
  <c r="M2738" i="1"/>
  <c r="M2739" i="1" s="1"/>
  <c r="N2739" i="1" l="1"/>
  <c r="N2738" i="1"/>
  <c r="H2741" i="1"/>
  <c r="L2740" i="1"/>
  <c r="M2740" i="1" s="1"/>
  <c r="H2742" i="1" l="1"/>
  <c r="L2741" i="1"/>
  <c r="N2740" i="1"/>
  <c r="H2743" i="1" l="1"/>
  <c r="L2742" i="1"/>
  <c r="M2741" i="1"/>
  <c r="M2742" i="1" s="1"/>
  <c r="H2744" i="1" l="1"/>
  <c r="L2743" i="1"/>
  <c r="M2743" i="1"/>
  <c r="N2742" i="1"/>
  <c r="N2741" i="1"/>
  <c r="N2743" i="1" l="1"/>
  <c r="H2745" i="1"/>
  <c r="L2744" i="1"/>
  <c r="H2746" i="1" l="1"/>
  <c r="L2745" i="1"/>
  <c r="M2744" i="1"/>
  <c r="M2745" i="1" s="1"/>
  <c r="N2745" i="1" l="1"/>
  <c r="N2744" i="1"/>
  <c r="H2747" i="1"/>
  <c r="L2746" i="1"/>
  <c r="H2748" i="1" l="1"/>
  <c r="L2747" i="1"/>
  <c r="M2746" i="1"/>
  <c r="M2747" i="1" s="1"/>
  <c r="N2747" i="1" l="1"/>
  <c r="H2749" i="1"/>
  <c r="L2748" i="1"/>
  <c r="N2746" i="1"/>
  <c r="H2750" i="1" l="1"/>
  <c r="L2749" i="1"/>
  <c r="M2748" i="1"/>
  <c r="M2749" i="1" l="1"/>
  <c r="N2749" i="1"/>
  <c r="H2751" i="1"/>
  <c r="L2750" i="1"/>
  <c r="N2748" i="1"/>
  <c r="H2752" i="1" l="1"/>
  <c r="L2751" i="1"/>
  <c r="M2750" i="1"/>
  <c r="M2751" i="1" s="1"/>
  <c r="N2751" i="1" l="1"/>
  <c r="H2753" i="1"/>
  <c r="L2752" i="1"/>
  <c r="N2750" i="1"/>
  <c r="H2754" i="1" l="1"/>
  <c r="L2753" i="1"/>
  <c r="M2752" i="1"/>
  <c r="M2753" i="1" s="1"/>
  <c r="N2753" i="1" l="1"/>
  <c r="N2752" i="1"/>
  <c r="H2755" i="1"/>
  <c r="L2754" i="1"/>
  <c r="M2754" i="1" l="1"/>
  <c r="H2756" i="1"/>
  <c r="L2755" i="1"/>
  <c r="H2757" i="1" l="1"/>
  <c r="L2756" i="1"/>
  <c r="M2755" i="1"/>
  <c r="N2754" i="1"/>
  <c r="M2756" i="1" l="1"/>
  <c r="N2756" i="1"/>
  <c r="N2755" i="1"/>
  <c r="H2758" i="1"/>
  <c r="L2757" i="1"/>
  <c r="M2757" i="1" l="1"/>
  <c r="H2759" i="1"/>
  <c r="L2758" i="1"/>
  <c r="H2760" i="1" l="1"/>
  <c r="L2759" i="1"/>
  <c r="M2758" i="1"/>
  <c r="M2759" i="1" s="1"/>
  <c r="N2757" i="1"/>
  <c r="N2759" i="1" l="1"/>
  <c r="N2758" i="1"/>
  <c r="H2761" i="1"/>
  <c r="L2760" i="1"/>
  <c r="M2760" i="1" l="1"/>
  <c r="H2762" i="1"/>
  <c r="L2761" i="1"/>
  <c r="M2761" i="1" l="1"/>
  <c r="N2761" i="1"/>
  <c r="H2763" i="1"/>
  <c r="L2762" i="1"/>
  <c r="N2760" i="1"/>
  <c r="H2764" i="1" l="1"/>
  <c r="L2763" i="1"/>
  <c r="M2762" i="1"/>
  <c r="M2763" i="1" s="1"/>
  <c r="N2763" i="1" l="1"/>
  <c r="H2765" i="1"/>
  <c r="L2764" i="1"/>
  <c r="N2762" i="1"/>
  <c r="H2766" i="1" l="1"/>
  <c r="L2765" i="1"/>
  <c r="M2764" i="1"/>
  <c r="M2765" i="1" s="1"/>
  <c r="N2765" i="1" l="1"/>
  <c r="N2764" i="1"/>
  <c r="H2767" i="1"/>
  <c r="L2766" i="1"/>
  <c r="H2768" i="1" l="1"/>
  <c r="L2767" i="1"/>
  <c r="M2766" i="1"/>
  <c r="M2767" i="1" s="1"/>
  <c r="N2767" i="1" l="1"/>
  <c r="H2769" i="1"/>
  <c r="L2768" i="1"/>
  <c r="N2766" i="1"/>
  <c r="M2768" i="1" l="1"/>
  <c r="H2770" i="1"/>
  <c r="L2769" i="1"/>
  <c r="M2769" i="1" l="1"/>
  <c r="N2769" i="1"/>
  <c r="H2771" i="1"/>
  <c r="L2770" i="1"/>
  <c r="N2768" i="1"/>
  <c r="H2772" i="1" l="1"/>
  <c r="L2771" i="1"/>
  <c r="M2770" i="1"/>
  <c r="M2771" i="1" s="1"/>
  <c r="H2773" i="1" l="1"/>
  <c r="L2772" i="1"/>
  <c r="N2771" i="1"/>
  <c r="N2770" i="1"/>
  <c r="M2772" i="1" l="1"/>
  <c r="H2774" i="1"/>
  <c r="L2773" i="1"/>
  <c r="H2775" i="1" l="1"/>
  <c r="L2774" i="1"/>
  <c r="M2773" i="1"/>
  <c r="M2774" i="1" s="1"/>
  <c r="N2772" i="1"/>
  <c r="H2776" i="1" l="1"/>
  <c r="L2775" i="1"/>
  <c r="M2775" i="1" s="1"/>
  <c r="N2774" i="1"/>
  <c r="N2773" i="1"/>
  <c r="N2775" i="1" l="1"/>
  <c r="H2777" i="1"/>
  <c r="L2776" i="1"/>
  <c r="M2776" i="1" l="1"/>
  <c r="H2778" i="1"/>
  <c r="L2777" i="1"/>
  <c r="H2779" i="1" l="1"/>
  <c r="L2778" i="1"/>
  <c r="M2777" i="1"/>
  <c r="N2776" i="1"/>
  <c r="M2778" i="1" l="1"/>
  <c r="N2778" i="1"/>
  <c r="N2777" i="1"/>
  <c r="H2780" i="1"/>
  <c r="L2779" i="1"/>
  <c r="M2779" i="1" l="1"/>
  <c r="H2781" i="1"/>
  <c r="L2780" i="1"/>
  <c r="H2782" i="1" l="1"/>
  <c r="L2781" i="1"/>
  <c r="M2780" i="1"/>
  <c r="M2781" i="1" s="1"/>
  <c r="N2779" i="1"/>
  <c r="N2781" i="1" l="1"/>
  <c r="N2780" i="1"/>
  <c r="H2783" i="1"/>
  <c r="L2782" i="1"/>
  <c r="H2784" i="1" l="1"/>
  <c r="L2783" i="1"/>
  <c r="M2782" i="1"/>
  <c r="M2783" i="1" s="1"/>
  <c r="N2783" i="1" l="1"/>
  <c r="H2785" i="1"/>
  <c r="L2784" i="1"/>
  <c r="N2782" i="1"/>
  <c r="H2786" i="1" l="1"/>
  <c r="L2785" i="1"/>
  <c r="M2784" i="1"/>
  <c r="M2785" i="1" l="1"/>
  <c r="N2785" i="1"/>
  <c r="N2784" i="1"/>
  <c r="H2787" i="1"/>
  <c r="L2786" i="1"/>
  <c r="M2786" i="1" l="1"/>
  <c r="H2788" i="1"/>
  <c r="L2787" i="1"/>
  <c r="H2789" i="1" l="1"/>
  <c r="L2788" i="1"/>
  <c r="M2787" i="1"/>
  <c r="M2788" i="1" s="1"/>
  <c r="N2786" i="1"/>
  <c r="N2788" i="1" l="1"/>
  <c r="N2787" i="1"/>
  <c r="H2790" i="1"/>
  <c r="L2789" i="1"/>
  <c r="M2789" i="1" l="1"/>
  <c r="H2791" i="1"/>
  <c r="L2790" i="1"/>
  <c r="M2790" i="1" l="1"/>
  <c r="N2790" i="1"/>
  <c r="H2792" i="1"/>
  <c r="L2791" i="1"/>
  <c r="N2789" i="1"/>
  <c r="H2793" i="1" l="1"/>
  <c r="L2792" i="1"/>
  <c r="M2791" i="1"/>
  <c r="M2792" i="1" s="1"/>
  <c r="N2792" i="1" l="1"/>
  <c r="H2794" i="1"/>
  <c r="L2793" i="1"/>
  <c r="N2791" i="1"/>
  <c r="M2793" i="1" l="1"/>
  <c r="H2795" i="1"/>
  <c r="L2794" i="1"/>
  <c r="M2794" i="1" l="1"/>
  <c r="N2794" i="1"/>
  <c r="H2796" i="1"/>
  <c r="L2795" i="1"/>
  <c r="N2793" i="1"/>
  <c r="H2797" i="1" l="1"/>
  <c r="L2796" i="1"/>
  <c r="M2795" i="1"/>
  <c r="M2796" i="1" s="1"/>
  <c r="N2796" i="1" l="1"/>
  <c r="H2798" i="1"/>
  <c r="L2797" i="1"/>
  <c r="N2795" i="1"/>
  <c r="M2797" i="1" l="1"/>
  <c r="H2799" i="1"/>
  <c r="L2798" i="1"/>
  <c r="H2800" i="1" l="1"/>
  <c r="L2799" i="1"/>
  <c r="M2798" i="1"/>
  <c r="M2799" i="1" s="1"/>
  <c r="N2797" i="1"/>
  <c r="N2799" i="1" l="1"/>
  <c r="N2798" i="1"/>
  <c r="H2801" i="1"/>
  <c r="L2800" i="1"/>
  <c r="H2802" i="1" l="1"/>
  <c r="L2801" i="1"/>
  <c r="M2800" i="1"/>
  <c r="M2801" i="1" s="1"/>
  <c r="N2801" i="1" l="1"/>
  <c r="N2800" i="1"/>
  <c r="H2803" i="1"/>
  <c r="L2802" i="1"/>
  <c r="H2804" i="1" l="1"/>
  <c r="L2803" i="1"/>
  <c r="M2802" i="1"/>
  <c r="M2803" i="1" s="1"/>
  <c r="N2803" i="1" l="1"/>
  <c r="H2805" i="1"/>
  <c r="L2804" i="1"/>
  <c r="N2802" i="1"/>
  <c r="H2806" i="1" l="1"/>
  <c r="L2805" i="1"/>
  <c r="M2804" i="1"/>
  <c r="M2805" i="1" s="1"/>
  <c r="N2805" i="1" l="1"/>
  <c r="N2804" i="1"/>
  <c r="H2807" i="1"/>
  <c r="L2806" i="1"/>
  <c r="H2808" i="1" l="1"/>
  <c r="L2807" i="1"/>
  <c r="M2806" i="1"/>
  <c r="M2807" i="1" s="1"/>
  <c r="N2807" i="1" l="1"/>
  <c r="H2809" i="1"/>
  <c r="L2808" i="1"/>
  <c r="N2806" i="1"/>
  <c r="H2810" i="1" l="1"/>
  <c r="L2809" i="1"/>
  <c r="M2808" i="1"/>
  <c r="M2809" i="1" s="1"/>
  <c r="H2811" i="1" l="1"/>
  <c r="L2810" i="1"/>
  <c r="N2809" i="1"/>
  <c r="N2808" i="1"/>
  <c r="M2810" i="1" l="1"/>
  <c r="H2812" i="1"/>
  <c r="L2811" i="1"/>
  <c r="H2813" i="1" l="1"/>
  <c r="L2812" i="1"/>
  <c r="M2811" i="1"/>
  <c r="M2812" i="1" s="1"/>
  <c r="N2810" i="1"/>
  <c r="N2812" i="1" l="1"/>
  <c r="N2811" i="1"/>
  <c r="H2814" i="1"/>
  <c r="L2813" i="1"/>
  <c r="M2813" i="1" l="1"/>
  <c r="H2815" i="1"/>
  <c r="L2814" i="1"/>
  <c r="H2816" i="1" l="1"/>
  <c r="L2815" i="1"/>
  <c r="M2814" i="1"/>
  <c r="M2815" i="1" s="1"/>
  <c r="N2813" i="1"/>
  <c r="N2815" i="1" l="1"/>
  <c r="N2814" i="1"/>
  <c r="H2817" i="1"/>
  <c r="L2816" i="1"/>
  <c r="M2816" i="1" l="1"/>
  <c r="H2818" i="1"/>
  <c r="L2817" i="1"/>
  <c r="H2819" i="1" l="1"/>
  <c r="L2818" i="1"/>
  <c r="M2817" i="1"/>
  <c r="M2818" i="1" s="1"/>
  <c r="N2816" i="1"/>
  <c r="N2818" i="1" l="1"/>
  <c r="N2817" i="1"/>
  <c r="H2820" i="1"/>
  <c r="L2819" i="1"/>
  <c r="M2819" i="1" l="1"/>
  <c r="H2821" i="1"/>
  <c r="L2820" i="1"/>
  <c r="H2822" i="1" l="1"/>
  <c r="L2821" i="1"/>
  <c r="M2820" i="1"/>
  <c r="M2821" i="1" s="1"/>
  <c r="N2819" i="1"/>
  <c r="N2820" i="1" l="1"/>
  <c r="N2821" i="1"/>
  <c r="H2823" i="1"/>
  <c r="L2822" i="1"/>
  <c r="H2824" i="1" l="1"/>
  <c r="L2823" i="1"/>
  <c r="M2822" i="1"/>
  <c r="M2823" i="1" s="1"/>
  <c r="N2822" i="1" l="1"/>
  <c r="N2823" i="1"/>
  <c r="H2825" i="1"/>
  <c r="L2824" i="1"/>
  <c r="H2826" i="1" l="1"/>
  <c r="L2825" i="1"/>
  <c r="M2824" i="1"/>
  <c r="M2825" i="1" s="1"/>
  <c r="H2827" i="1" l="1"/>
  <c r="L2826" i="1"/>
  <c r="N2825" i="1"/>
  <c r="N2824" i="1"/>
  <c r="H2828" i="1" l="1"/>
  <c r="L2827" i="1"/>
  <c r="M2826" i="1"/>
  <c r="M2827" i="1" s="1"/>
  <c r="N2827" i="1" l="1"/>
  <c r="N2826" i="1"/>
  <c r="H2829" i="1"/>
  <c r="L2828" i="1"/>
  <c r="M2828" i="1" l="1"/>
  <c r="H2830" i="1"/>
  <c r="L2829" i="1"/>
  <c r="H2831" i="1" l="1"/>
  <c r="L2830" i="1"/>
  <c r="M2829" i="1"/>
  <c r="M2830" i="1" s="1"/>
  <c r="N2828" i="1"/>
  <c r="N2829" i="1" l="1"/>
  <c r="N2830" i="1"/>
  <c r="H2832" i="1"/>
  <c r="L2831" i="1"/>
  <c r="H2833" i="1" l="1"/>
  <c r="L2832" i="1"/>
  <c r="M2831" i="1"/>
  <c r="M2832" i="1" s="1"/>
  <c r="N2832" i="1" l="1"/>
  <c r="H2834" i="1"/>
  <c r="L2833" i="1"/>
  <c r="N2831" i="1"/>
  <c r="M2833" i="1" l="1"/>
  <c r="H2835" i="1"/>
  <c r="L2834" i="1"/>
  <c r="H2836" i="1" l="1"/>
  <c r="L2835" i="1"/>
  <c r="M2834" i="1"/>
  <c r="M2835" i="1" s="1"/>
  <c r="N2833" i="1"/>
  <c r="N2835" i="1" l="1"/>
  <c r="N2834" i="1"/>
  <c r="H2837" i="1"/>
  <c r="L2836" i="1"/>
  <c r="M2836" i="1" l="1"/>
  <c r="H2838" i="1"/>
  <c r="L2837" i="1"/>
  <c r="H2839" i="1" l="1"/>
  <c r="L2838" i="1"/>
  <c r="M2837" i="1"/>
  <c r="M2838" i="1" s="1"/>
  <c r="N2836" i="1"/>
  <c r="N2838" i="1" l="1"/>
  <c r="N2837" i="1"/>
  <c r="H2840" i="1"/>
  <c r="L2839" i="1"/>
  <c r="H2841" i="1" l="1"/>
  <c r="L2840" i="1"/>
  <c r="M2839" i="1"/>
  <c r="M2840" i="1" s="1"/>
  <c r="N2840" i="1" l="1"/>
  <c r="H2842" i="1"/>
  <c r="L2841" i="1"/>
  <c r="N2839" i="1"/>
  <c r="H2843" i="1" l="1"/>
  <c r="L2842" i="1"/>
  <c r="M2841" i="1"/>
  <c r="M2842" i="1" s="1"/>
  <c r="N2842" i="1" l="1"/>
  <c r="N2841" i="1"/>
  <c r="H2844" i="1"/>
  <c r="L2843" i="1"/>
  <c r="H2845" i="1" l="1"/>
  <c r="L2844" i="1"/>
  <c r="M2843" i="1"/>
  <c r="M2844" i="1" s="1"/>
  <c r="N2844" i="1" l="1"/>
  <c r="N2843" i="1"/>
  <c r="H2846" i="1"/>
  <c r="L2845" i="1"/>
  <c r="H2847" i="1" l="1"/>
  <c r="L2846" i="1"/>
  <c r="M2845" i="1"/>
  <c r="M2846" i="1" s="1"/>
  <c r="N2846" i="1" l="1"/>
  <c r="N2845" i="1"/>
  <c r="H2848" i="1"/>
  <c r="L2847" i="1"/>
  <c r="M2847" i="1" l="1"/>
  <c r="H2849" i="1"/>
  <c r="L2848" i="1"/>
  <c r="H2850" i="1" l="1"/>
  <c r="L2849" i="1"/>
  <c r="M2848" i="1"/>
  <c r="N2847" i="1"/>
  <c r="M2849" i="1" l="1"/>
  <c r="N2849" i="1"/>
  <c r="N2848" i="1"/>
  <c r="H2851" i="1"/>
  <c r="L2850" i="1"/>
  <c r="M2850" i="1" l="1"/>
  <c r="H2852" i="1"/>
  <c r="L2851" i="1"/>
  <c r="H2853" i="1" l="1"/>
  <c r="L2852" i="1"/>
  <c r="M2851" i="1"/>
  <c r="M2852" i="1" s="1"/>
  <c r="N2850" i="1"/>
  <c r="N2852" i="1" l="1"/>
  <c r="N2851" i="1"/>
  <c r="H2854" i="1"/>
  <c r="L2853" i="1"/>
  <c r="M2853" i="1" l="1"/>
  <c r="H2855" i="1"/>
  <c r="L2854" i="1"/>
  <c r="H2856" i="1" l="1"/>
  <c r="L2855" i="1"/>
  <c r="M2854" i="1"/>
  <c r="M2855" i="1" s="1"/>
  <c r="N2853" i="1"/>
  <c r="N2855" i="1" l="1"/>
  <c r="N2854" i="1"/>
  <c r="H2857" i="1"/>
  <c r="L2856" i="1"/>
  <c r="M2856" i="1" l="1"/>
  <c r="H2858" i="1"/>
  <c r="L2857" i="1"/>
  <c r="H2859" i="1" l="1"/>
  <c r="L2858" i="1"/>
  <c r="M2857" i="1"/>
  <c r="N2856" i="1"/>
  <c r="M2858" i="1" l="1"/>
  <c r="N2858" i="1"/>
  <c r="N2857" i="1"/>
  <c r="H2860" i="1"/>
  <c r="L2859" i="1"/>
  <c r="M2859" i="1" l="1"/>
  <c r="H2861" i="1"/>
  <c r="L2860" i="1"/>
  <c r="H2862" i="1" l="1"/>
  <c r="L2861" i="1"/>
  <c r="M2860" i="1"/>
  <c r="M2861" i="1" s="1"/>
  <c r="N2859" i="1"/>
  <c r="N2861" i="1" l="1"/>
  <c r="N2860" i="1"/>
  <c r="H2863" i="1"/>
  <c r="L2862" i="1"/>
  <c r="H2864" i="1" l="1"/>
  <c r="L2863" i="1"/>
  <c r="M2862" i="1"/>
  <c r="M2863" i="1" s="1"/>
  <c r="N2863" i="1" l="1"/>
  <c r="H2865" i="1"/>
  <c r="L2864" i="1"/>
  <c r="N2862" i="1"/>
  <c r="M2864" i="1" l="1"/>
  <c r="H2866" i="1"/>
  <c r="L2865" i="1"/>
  <c r="M2865" i="1" l="1"/>
  <c r="N2865" i="1"/>
  <c r="H2867" i="1"/>
  <c r="L2866" i="1"/>
  <c r="N2864" i="1"/>
  <c r="H2868" i="1" l="1"/>
  <c r="L2867" i="1"/>
  <c r="M2866" i="1"/>
  <c r="M2867" i="1" l="1"/>
  <c r="N2867" i="1"/>
  <c r="H2869" i="1"/>
  <c r="L2868" i="1"/>
  <c r="N2866" i="1"/>
  <c r="M2868" i="1" l="1"/>
  <c r="H2870" i="1"/>
  <c r="L2869" i="1"/>
  <c r="H2871" i="1" l="1"/>
  <c r="L2870" i="1"/>
  <c r="M2869" i="1"/>
  <c r="N2868" i="1"/>
  <c r="M2870" i="1" l="1"/>
  <c r="N2870" i="1"/>
  <c r="N2869" i="1"/>
  <c r="H2872" i="1"/>
  <c r="L2871" i="1"/>
  <c r="M2871" i="1" l="1"/>
  <c r="H2873" i="1"/>
  <c r="L2872" i="1"/>
  <c r="H2874" i="1" l="1"/>
  <c r="L2873" i="1"/>
  <c r="M2872" i="1"/>
  <c r="M2873" i="1" s="1"/>
  <c r="N2871" i="1"/>
  <c r="N2873" i="1" l="1"/>
  <c r="N2872" i="1"/>
  <c r="H2875" i="1"/>
  <c r="L2874" i="1"/>
  <c r="M2874" i="1" l="1"/>
  <c r="H2876" i="1"/>
  <c r="L2875" i="1"/>
  <c r="H2877" i="1" l="1"/>
  <c r="L2876" i="1"/>
  <c r="M2875" i="1"/>
  <c r="M2876" i="1" s="1"/>
  <c r="N2874" i="1"/>
  <c r="N2876" i="1" l="1"/>
  <c r="N2875" i="1"/>
  <c r="H2878" i="1"/>
  <c r="L2877" i="1"/>
  <c r="M2877" i="1" l="1"/>
  <c r="H2879" i="1"/>
  <c r="L2878" i="1"/>
  <c r="H2880" i="1" l="1"/>
  <c r="L2879" i="1"/>
  <c r="M2878" i="1"/>
  <c r="M2879" i="1" s="1"/>
  <c r="N2877" i="1"/>
  <c r="N2879" i="1" l="1"/>
  <c r="N2878" i="1"/>
  <c r="H2881" i="1"/>
  <c r="L2880" i="1"/>
  <c r="M2880" i="1" l="1"/>
  <c r="H2882" i="1"/>
  <c r="L2881" i="1"/>
  <c r="H2883" i="1" l="1"/>
  <c r="L2882" i="1"/>
  <c r="M2881" i="1"/>
  <c r="M2882" i="1" s="1"/>
  <c r="N2880" i="1"/>
  <c r="N2882" i="1" l="1"/>
  <c r="N2881" i="1"/>
  <c r="H2884" i="1"/>
  <c r="L2883" i="1"/>
  <c r="M2883" i="1" l="1"/>
  <c r="H2885" i="1"/>
  <c r="L2884" i="1"/>
  <c r="H2886" i="1" l="1"/>
  <c r="L2885" i="1"/>
  <c r="M2884" i="1"/>
  <c r="M2885" i="1" s="1"/>
  <c r="N2883" i="1"/>
  <c r="N2885" i="1" l="1"/>
  <c r="N2884" i="1"/>
  <c r="H2887" i="1"/>
  <c r="L2886" i="1"/>
  <c r="M2886" i="1" l="1"/>
  <c r="H2888" i="1"/>
  <c r="L2887" i="1"/>
  <c r="H2889" i="1" l="1"/>
  <c r="L2888" i="1"/>
  <c r="M2887" i="1"/>
  <c r="M2888" i="1" s="1"/>
  <c r="N2886" i="1"/>
  <c r="N2888" i="1" l="1"/>
  <c r="N2887" i="1"/>
  <c r="H2890" i="1"/>
  <c r="L2889" i="1"/>
  <c r="H2891" i="1" l="1"/>
  <c r="L2890" i="1"/>
  <c r="M2889" i="1"/>
  <c r="M2890" i="1" s="1"/>
  <c r="N2890" i="1" l="1"/>
  <c r="H2892" i="1"/>
  <c r="L2891" i="1"/>
  <c r="N2889" i="1"/>
  <c r="M2891" i="1" l="1"/>
  <c r="H2893" i="1"/>
  <c r="L2892" i="1"/>
  <c r="H2894" i="1" l="1"/>
  <c r="L2893" i="1"/>
  <c r="M2892" i="1"/>
  <c r="M2893" i="1" s="1"/>
  <c r="N2891" i="1"/>
  <c r="N2893" i="1" l="1"/>
  <c r="N2892" i="1"/>
  <c r="H2895" i="1"/>
  <c r="L2894" i="1"/>
  <c r="M2894" i="1" l="1"/>
  <c r="H2896" i="1"/>
  <c r="L2895" i="1"/>
  <c r="H2897" i="1" l="1"/>
  <c r="L2896" i="1"/>
  <c r="M2895" i="1"/>
  <c r="M2896" i="1" s="1"/>
  <c r="N2894" i="1"/>
  <c r="N2895" i="1" l="1"/>
  <c r="N2896" i="1"/>
  <c r="H2898" i="1"/>
  <c r="L2897" i="1"/>
  <c r="M2897" i="1" l="1"/>
  <c r="H2899" i="1"/>
  <c r="L2898" i="1"/>
  <c r="H2900" i="1" l="1"/>
  <c r="L2899" i="1"/>
  <c r="M2898" i="1"/>
  <c r="M2899" i="1" s="1"/>
  <c r="N2897" i="1"/>
  <c r="N2899" i="1" l="1"/>
  <c r="N2898" i="1"/>
  <c r="H2901" i="1"/>
  <c r="L2900" i="1"/>
  <c r="M2900" i="1" l="1"/>
  <c r="H2902" i="1"/>
  <c r="L2901" i="1"/>
  <c r="H2903" i="1" l="1"/>
  <c r="L2902" i="1"/>
  <c r="M2901" i="1"/>
  <c r="M2902" i="1" s="1"/>
  <c r="N2900" i="1"/>
  <c r="N2901" i="1" l="1"/>
  <c r="N2902" i="1"/>
  <c r="H2904" i="1"/>
  <c r="L2903" i="1"/>
  <c r="M2903" i="1" s="1"/>
  <c r="H2905" i="1" l="1"/>
  <c r="L2904" i="1"/>
  <c r="N2903" i="1"/>
  <c r="H2906" i="1" l="1"/>
  <c r="L2905" i="1"/>
  <c r="M2904" i="1"/>
  <c r="M2905" i="1" s="1"/>
  <c r="N2905" i="1" l="1"/>
  <c r="H2907" i="1"/>
  <c r="L2906" i="1"/>
  <c r="N2904" i="1"/>
  <c r="M2906" i="1" l="1"/>
  <c r="H2908" i="1"/>
  <c r="L2907" i="1"/>
  <c r="H2909" i="1" l="1"/>
  <c r="L2908" i="1"/>
  <c r="M2907" i="1"/>
  <c r="M2908" i="1" s="1"/>
  <c r="N2906" i="1"/>
  <c r="N2908" i="1" l="1"/>
  <c r="N2907" i="1"/>
  <c r="H2910" i="1"/>
  <c r="L2909" i="1"/>
  <c r="M2909" i="1" l="1"/>
  <c r="H2911" i="1"/>
  <c r="L2910" i="1"/>
  <c r="H2912" i="1" l="1"/>
  <c r="L2911" i="1"/>
  <c r="M2910" i="1"/>
  <c r="N2909" i="1"/>
  <c r="M2911" i="1" l="1"/>
  <c r="N2911" i="1"/>
  <c r="N2910" i="1"/>
  <c r="H2913" i="1"/>
  <c r="L2912" i="1"/>
  <c r="H2914" i="1" l="1"/>
  <c r="L2913" i="1"/>
  <c r="M2912" i="1"/>
  <c r="M2913" i="1" l="1"/>
  <c r="N2913" i="1"/>
  <c r="H2915" i="1"/>
  <c r="L2914" i="1"/>
  <c r="N2912" i="1"/>
  <c r="M2914" i="1" l="1"/>
  <c r="H2916" i="1"/>
  <c r="L2915" i="1"/>
  <c r="H2917" i="1" l="1"/>
  <c r="L2916" i="1"/>
  <c r="M2915" i="1"/>
  <c r="M2916" i="1" s="1"/>
  <c r="N2914" i="1"/>
  <c r="N2916" i="1" l="1"/>
  <c r="N2915" i="1"/>
  <c r="H2918" i="1"/>
  <c r="L2917" i="1"/>
  <c r="M2917" i="1" l="1"/>
  <c r="H2919" i="1"/>
  <c r="L2918" i="1"/>
  <c r="H2920" i="1" l="1"/>
  <c r="L2919" i="1"/>
  <c r="M2918" i="1"/>
  <c r="M2919" i="1" s="1"/>
  <c r="N2917" i="1"/>
  <c r="N2919" i="1" l="1"/>
  <c r="N2918" i="1"/>
  <c r="H2921" i="1"/>
  <c r="L2920" i="1"/>
  <c r="M2920" i="1" l="1"/>
  <c r="H2922" i="1"/>
  <c r="L2921" i="1"/>
  <c r="H2923" i="1" l="1"/>
  <c r="L2922" i="1"/>
  <c r="M2921" i="1"/>
  <c r="M2922" i="1" s="1"/>
  <c r="N2920" i="1"/>
  <c r="N2922" i="1" l="1"/>
  <c r="N2921" i="1"/>
  <c r="H2924" i="1"/>
  <c r="L2923" i="1"/>
  <c r="H2925" i="1" l="1"/>
  <c r="L2924" i="1"/>
  <c r="M2923" i="1"/>
  <c r="M2924" i="1" s="1"/>
  <c r="N2924" i="1" l="1"/>
  <c r="H2926" i="1"/>
  <c r="L2925" i="1"/>
  <c r="M2925" i="1" s="1"/>
  <c r="N2923" i="1"/>
  <c r="N2925" i="1" l="1"/>
  <c r="H2927" i="1"/>
  <c r="L2926" i="1"/>
  <c r="H2928" i="1" l="1"/>
  <c r="L2927" i="1"/>
  <c r="M2926" i="1"/>
  <c r="M2927" i="1" l="1"/>
  <c r="N2927" i="1"/>
  <c r="H2929" i="1"/>
  <c r="L2928" i="1"/>
  <c r="N2926" i="1"/>
  <c r="M2928" i="1" l="1"/>
  <c r="H2930" i="1"/>
  <c r="L2929" i="1"/>
  <c r="M2929" i="1" l="1"/>
  <c r="N2929" i="1"/>
  <c r="H2931" i="1"/>
  <c r="L2930" i="1"/>
  <c r="N2928" i="1"/>
  <c r="H2932" i="1" l="1"/>
  <c r="L2931" i="1"/>
  <c r="M2930" i="1"/>
  <c r="M2931" i="1" s="1"/>
  <c r="H2933" i="1" l="1"/>
  <c r="L2932" i="1"/>
  <c r="N2931" i="1"/>
  <c r="N2930" i="1"/>
  <c r="M2932" i="1" l="1"/>
  <c r="H2934" i="1"/>
  <c r="L2933" i="1"/>
  <c r="H2935" i="1" l="1"/>
  <c r="L2934" i="1"/>
  <c r="M2933" i="1"/>
  <c r="M2934" i="1" s="1"/>
  <c r="N2932" i="1"/>
  <c r="N2934" i="1" l="1"/>
  <c r="N2933" i="1"/>
  <c r="H2936" i="1"/>
  <c r="L2935" i="1"/>
  <c r="M2935" i="1" l="1"/>
  <c r="H2937" i="1"/>
  <c r="L2936" i="1"/>
  <c r="H2938" i="1" l="1"/>
  <c r="L2937" i="1"/>
  <c r="M2936" i="1"/>
  <c r="M2937" i="1" s="1"/>
  <c r="N2935" i="1"/>
  <c r="N2937" i="1" l="1"/>
  <c r="N2936" i="1"/>
  <c r="H2939" i="1"/>
  <c r="L2938" i="1"/>
  <c r="H2940" i="1" l="1"/>
  <c r="L2939" i="1"/>
  <c r="M2938" i="1"/>
  <c r="M2939" i="1" l="1"/>
  <c r="N2939" i="1"/>
  <c r="H2941" i="1"/>
  <c r="L2940" i="1"/>
  <c r="N2938" i="1"/>
  <c r="H2942" i="1" l="1"/>
  <c r="L2941" i="1"/>
  <c r="M2940" i="1"/>
  <c r="M2941" i="1" s="1"/>
  <c r="N2941" i="1" l="1"/>
  <c r="N2940" i="1"/>
  <c r="H2943" i="1"/>
  <c r="L2942" i="1"/>
  <c r="H2944" i="1" l="1"/>
  <c r="L2943" i="1"/>
  <c r="M2942" i="1"/>
  <c r="M2943" i="1" s="1"/>
  <c r="N2943" i="1" l="1"/>
  <c r="N2942" i="1"/>
  <c r="H2945" i="1"/>
  <c r="L2944" i="1"/>
  <c r="H2946" i="1" l="1"/>
  <c r="L2945" i="1"/>
  <c r="M2944" i="1"/>
  <c r="M2945" i="1" l="1"/>
  <c r="H2947" i="1"/>
  <c r="L2946" i="1"/>
  <c r="N2944" i="1"/>
  <c r="M2946" i="1" l="1"/>
  <c r="N2946" i="1"/>
  <c r="H2948" i="1"/>
  <c r="L2947" i="1"/>
  <c r="N2945" i="1"/>
  <c r="H2949" i="1" l="1"/>
  <c r="L2948" i="1"/>
  <c r="M2947" i="1"/>
  <c r="M2948" i="1" s="1"/>
  <c r="H2950" i="1" l="1"/>
  <c r="L2949" i="1"/>
  <c r="N2948" i="1"/>
  <c r="N2947" i="1"/>
  <c r="M2949" i="1" l="1"/>
  <c r="H2951" i="1"/>
  <c r="L2950" i="1"/>
  <c r="H2952" i="1" l="1"/>
  <c r="L2951" i="1"/>
  <c r="M2950" i="1"/>
  <c r="M2951" i="1" s="1"/>
  <c r="N2949" i="1"/>
  <c r="N2951" i="1" l="1"/>
  <c r="N2950" i="1"/>
  <c r="H2953" i="1"/>
  <c r="L2952" i="1"/>
  <c r="H2954" i="1" l="1"/>
  <c r="L2953" i="1"/>
  <c r="M2952" i="1"/>
  <c r="M2953" i="1" s="1"/>
  <c r="H2955" i="1" l="1"/>
  <c r="L2954" i="1"/>
  <c r="M2954" i="1"/>
  <c r="N2953" i="1"/>
  <c r="N2952" i="1"/>
  <c r="N2954" i="1" l="1"/>
  <c r="H2956" i="1"/>
  <c r="L2955" i="1"/>
  <c r="H2957" i="1" l="1"/>
  <c r="L2956" i="1"/>
  <c r="M2955" i="1"/>
  <c r="M2956" i="1" s="1"/>
  <c r="N2956" i="1" l="1"/>
  <c r="N2955" i="1"/>
  <c r="H2958" i="1"/>
  <c r="L2957" i="1"/>
  <c r="M2957" i="1" l="1"/>
  <c r="H2959" i="1"/>
  <c r="L2958" i="1"/>
  <c r="H2960" i="1" l="1"/>
  <c r="L2959" i="1"/>
  <c r="M2958" i="1"/>
  <c r="M2959" i="1" s="1"/>
  <c r="N2957" i="1"/>
  <c r="N2959" i="1" l="1"/>
  <c r="N2958" i="1"/>
  <c r="H2961" i="1"/>
  <c r="L2960" i="1"/>
  <c r="H2962" i="1" l="1"/>
  <c r="L2961" i="1"/>
  <c r="M2960" i="1"/>
  <c r="M2961" i="1" s="1"/>
  <c r="N2961" i="1" l="1"/>
  <c r="N2960" i="1"/>
  <c r="H2963" i="1"/>
  <c r="L2962" i="1"/>
  <c r="M2962" i="1" l="1"/>
  <c r="H2964" i="1"/>
  <c r="L2963" i="1"/>
  <c r="H2965" i="1" l="1"/>
  <c r="L2964" i="1"/>
  <c r="M2963" i="1"/>
  <c r="M2964" i="1" s="1"/>
  <c r="N2962" i="1"/>
  <c r="N2964" i="1" l="1"/>
  <c r="N2963" i="1"/>
  <c r="H2966" i="1"/>
  <c r="L2965" i="1"/>
  <c r="M2965" i="1" l="1"/>
  <c r="H2967" i="1"/>
  <c r="L2966" i="1"/>
  <c r="H2968" i="1" l="1"/>
  <c r="L2967" i="1"/>
  <c r="M2966" i="1"/>
  <c r="M2967" i="1" s="1"/>
  <c r="N2965" i="1"/>
  <c r="N2967" i="1" l="1"/>
  <c r="N2966" i="1"/>
  <c r="H2969" i="1"/>
  <c r="L2968" i="1"/>
  <c r="H2970" i="1" l="1"/>
  <c r="L2969" i="1"/>
  <c r="M2968" i="1"/>
  <c r="M2969" i="1" s="1"/>
  <c r="N2969" i="1" l="1"/>
  <c r="H2971" i="1"/>
  <c r="L2970" i="1"/>
  <c r="N2968" i="1"/>
  <c r="M2970" i="1" l="1"/>
  <c r="H2972" i="1"/>
  <c r="L2971" i="1"/>
  <c r="H2973" i="1" l="1"/>
  <c r="L2972" i="1"/>
  <c r="M2971" i="1"/>
  <c r="N2970" i="1"/>
  <c r="M2972" i="1" l="1"/>
  <c r="N2972" i="1"/>
  <c r="N2971" i="1"/>
  <c r="H2974" i="1"/>
  <c r="L2973" i="1"/>
  <c r="M2973" i="1" l="1"/>
  <c r="H2975" i="1"/>
  <c r="L2974" i="1"/>
  <c r="H2976" i="1" l="1"/>
  <c r="L2975" i="1"/>
  <c r="M2974" i="1"/>
  <c r="M2975" i="1" s="1"/>
  <c r="N2973" i="1"/>
  <c r="N2975" i="1" l="1"/>
  <c r="N2974" i="1"/>
  <c r="H2977" i="1"/>
  <c r="L2976" i="1"/>
  <c r="M2976" i="1" l="1"/>
  <c r="H2978" i="1"/>
  <c r="L2977" i="1"/>
  <c r="H2979" i="1" l="1"/>
  <c r="L2978" i="1"/>
  <c r="M2977" i="1"/>
  <c r="M2978" i="1" s="1"/>
  <c r="N2976" i="1"/>
  <c r="N2978" i="1" l="1"/>
  <c r="N2977" i="1"/>
  <c r="H2980" i="1"/>
  <c r="L2979" i="1"/>
  <c r="M2979" i="1" l="1"/>
  <c r="H2981" i="1"/>
  <c r="L2980" i="1"/>
  <c r="H2982" i="1" l="1"/>
  <c r="L2981" i="1"/>
  <c r="M2980" i="1"/>
  <c r="M2981" i="1" s="1"/>
  <c r="N2979" i="1"/>
  <c r="N2981" i="1" l="1"/>
  <c r="N2980" i="1"/>
  <c r="H2983" i="1"/>
  <c r="L2982" i="1"/>
  <c r="M2982" i="1" l="1"/>
  <c r="H2984" i="1"/>
  <c r="L2983" i="1"/>
  <c r="H2985" i="1" l="1"/>
  <c r="L2984" i="1"/>
  <c r="M2983" i="1"/>
  <c r="M2984" i="1" s="1"/>
  <c r="N2982" i="1"/>
  <c r="N2984" i="1" l="1"/>
  <c r="N2983" i="1"/>
  <c r="H2986" i="1"/>
  <c r="L2985" i="1"/>
  <c r="H2987" i="1" l="1"/>
  <c r="L2986" i="1"/>
  <c r="M2985" i="1"/>
  <c r="M2986" i="1" s="1"/>
  <c r="N2986" i="1" l="1"/>
  <c r="N2985" i="1"/>
  <c r="H2988" i="1"/>
  <c r="L2987" i="1"/>
  <c r="M2987" i="1" l="1"/>
  <c r="H2989" i="1"/>
  <c r="L2988" i="1"/>
  <c r="H2990" i="1" l="1"/>
  <c r="L2989" i="1"/>
  <c r="M2988" i="1"/>
  <c r="M2989" i="1" s="1"/>
  <c r="N2987" i="1"/>
  <c r="N2989" i="1" l="1"/>
  <c r="N2988" i="1"/>
  <c r="H2991" i="1"/>
  <c r="L2990" i="1"/>
  <c r="H2992" i="1" l="1"/>
  <c r="L2991" i="1"/>
  <c r="M2990" i="1"/>
  <c r="M2991" i="1" l="1"/>
  <c r="H2993" i="1"/>
  <c r="L2992" i="1"/>
  <c r="N2990" i="1"/>
  <c r="M2992" i="1" l="1"/>
  <c r="N2992" i="1"/>
  <c r="H2994" i="1"/>
  <c r="L2993" i="1"/>
  <c r="N2991" i="1"/>
  <c r="H2995" i="1" l="1"/>
  <c r="L2994" i="1"/>
  <c r="M2993" i="1"/>
  <c r="M2994" i="1" s="1"/>
  <c r="N2994" i="1" l="1"/>
  <c r="H2996" i="1"/>
  <c r="L2995" i="1"/>
  <c r="N2993" i="1"/>
  <c r="H2997" i="1" l="1"/>
  <c r="L2996" i="1"/>
  <c r="M2995" i="1"/>
  <c r="M2996" i="1" s="1"/>
  <c r="N2996" i="1" l="1"/>
  <c r="N2995" i="1"/>
  <c r="H2998" i="1"/>
  <c r="L2997" i="1"/>
  <c r="H2999" i="1" l="1"/>
  <c r="L2998" i="1"/>
  <c r="M2997" i="1"/>
  <c r="M2998" i="1" s="1"/>
  <c r="H3000" i="1" l="1"/>
  <c r="L2999" i="1"/>
  <c r="N2998" i="1"/>
  <c r="N2997" i="1"/>
  <c r="M2999" i="1" l="1"/>
  <c r="H3001" i="1"/>
  <c r="L3000" i="1"/>
  <c r="H3002" i="1" l="1"/>
  <c r="L3001" i="1"/>
  <c r="M3000" i="1"/>
  <c r="M3001" i="1" s="1"/>
  <c r="N2999" i="1"/>
  <c r="N3001" i="1" l="1"/>
  <c r="N3000" i="1"/>
  <c r="H3003" i="1"/>
  <c r="L3002" i="1"/>
  <c r="M3002" i="1" l="1"/>
  <c r="H3004" i="1"/>
  <c r="L3003" i="1"/>
  <c r="H3005" i="1" l="1"/>
  <c r="L3004" i="1"/>
  <c r="M3003" i="1"/>
  <c r="M3004" i="1" s="1"/>
  <c r="N3002" i="1"/>
  <c r="N3004" i="1" l="1"/>
  <c r="N3003" i="1"/>
  <c r="H3006" i="1"/>
  <c r="L3005" i="1"/>
  <c r="H3007" i="1" l="1"/>
  <c r="L3006" i="1"/>
  <c r="M3005" i="1"/>
  <c r="M3006" i="1" l="1"/>
  <c r="H3008" i="1"/>
  <c r="L3007" i="1"/>
  <c r="N3005" i="1"/>
  <c r="H3009" i="1" l="1"/>
  <c r="L3008" i="1"/>
  <c r="M3007" i="1"/>
  <c r="M3008" i="1" s="1"/>
  <c r="N3006" i="1"/>
  <c r="N3008" i="1" l="1"/>
  <c r="N3007" i="1"/>
  <c r="H3010" i="1"/>
  <c r="L3009" i="1"/>
  <c r="M3009" i="1" l="1"/>
  <c r="H3011" i="1"/>
  <c r="L3010" i="1"/>
  <c r="H3012" i="1" l="1"/>
  <c r="L3011" i="1"/>
  <c r="M3010" i="1"/>
  <c r="M3011" i="1" s="1"/>
  <c r="N3009" i="1"/>
  <c r="N3011" i="1" l="1"/>
  <c r="N3010" i="1"/>
  <c r="H3013" i="1"/>
  <c r="L3012" i="1"/>
  <c r="M3012" i="1" l="1"/>
  <c r="H3014" i="1"/>
  <c r="L3013" i="1"/>
  <c r="H3015" i="1" l="1"/>
  <c r="L3014" i="1"/>
  <c r="M3013" i="1"/>
  <c r="M3014" i="1" s="1"/>
  <c r="N3012" i="1"/>
  <c r="N3014" i="1" l="1"/>
  <c r="N3013" i="1"/>
  <c r="H3016" i="1"/>
  <c r="L3015" i="1"/>
  <c r="M3015" i="1" l="1"/>
  <c r="H3017" i="1"/>
  <c r="L3016" i="1"/>
  <c r="H3018" i="1" l="1"/>
  <c r="L3017" i="1"/>
  <c r="M3016" i="1"/>
  <c r="M3017" i="1" s="1"/>
  <c r="N3015" i="1"/>
  <c r="N3017" i="1" l="1"/>
  <c r="N3016" i="1"/>
  <c r="H3019" i="1"/>
  <c r="L3018" i="1"/>
  <c r="H3020" i="1" l="1"/>
  <c r="L3019" i="1"/>
  <c r="M3018" i="1"/>
  <c r="M3019" i="1" s="1"/>
  <c r="N3019" i="1" l="1"/>
  <c r="H3021" i="1"/>
  <c r="L3020" i="1"/>
  <c r="M3020" i="1" s="1"/>
  <c r="N3018" i="1"/>
  <c r="N3020" i="1" l="1"/>
  <c r="H3022" i="1"/>
  <c r="L3021" i="1"/>
  <c r="H3023" i="1" l="1"/>
  <c r="L3022" i="1"/>
  <c r="M3021" i="1"/>
  <c r="M3022" i="1" s="1"/>
  <c r="N3022" i="1" l="1"/>
  <c r="H3024" i="1"/>
  <c r="L3023" i="1"/>
  <c r="N3021" i="1"/>
  <c r="M3023" i="1" l="1"/>
  <c r="H3025" i="1"/>
  <c r="L3024" i="1"/>
  <c r="H3026" i="1" l="1"/>
  <c r="L3025" i="1"/>
  <c r="M3024" i="1"/>
  <c r="N3023" i="1"/>
  <c r="M3025" i="1" l="1"/>
  <c r="N3025" i="1"/>
  <c r="N3024" i="1"/>
  <c r="H3027" i="1"/>
  <c r="L3026" i="1"/>
  <c r="M3026" i="1" l="1"/>
  <c r="H3028" i="1"/>
  <c r="L3027" i="1"/>
  <c r="H3029" i="1" l="1"/>
  <c r="L3028" i="1"/>
  <c r="M3027" i="1"/>
  <c r="M3028" i="1" s="1"/>
  <c r="N3026" i="1"/>
  <c r="N3028" i="1" l="1"/>
  <c r="N3027" i="1"/>
  <c r="H3030" i="1"/>
  <c r="L3029" i="1"/>
  <c r="M3029" i="1" l="1"/>
  <c r="H3031" i="1"/>
  <c r="L3030" i="1"/>
  <c r="H3032" i="1" l="1"/>
  <c r="L3031" i="1"/>
  <c r="M3030" i="1"/>
  <c r="N3029" i="1"/>
  <c r="M3031" i="1" l="1"/>
  <c r="N3031" i="1"/>
  <c r="N3030" i="1"/>
  <c r="H3033" i="1"/>
  <c r="L3032" i="1"/>
  <c r="M3032" i="1" s="1"/>
  <c r="N3032" i="1" l="1"/>
  <c r="H3034" i="1"/>
  <c r="L3033" i="1"/>
  <c r="H3035" i="1" l="1"/>
  <c r="L3034" i="1"/>
  <c r="M3033" i="1"/>
  <c r="M3034" i="1" s="1"/>
  <c r="H3036" i="1" l="1"/>
  <c r="L3035" i="1"/>
  <c r="M3035" i="1"/>
  <c r="N3034" i="1"/>
  <c r="N3033" i="1"/>
  <c r="N3035" i="1" l="1"/>
  <c r="H3037" i="1"/>
  <c r="L3036" i="1"/>
  <c r="H3038" i="1" l="1"/>
  <c r="L3037" i="1"/>
  <c r="M3036" i="1"/>
  <c r="M3037" i="1" s="1"/>
  <c r="N3037" i="1" l="1"/>
  <c r="N3036" i="1"/>
  <c r="H3039" i="1"/>
  <c r="L3038" i="1"/>
  <c r="M3038" i="1" l="1"/>
  <c r="H3040" i="1"/>
  <c r="L3039" i="1"/>
  <c r="M3039" i="1" l="1"/>
  <c r="N3039" i="1"/>
  <c r="H3041" i="1"/>
  <c r="L3040" i="1"/>
  <c r="N3038" i="1"/>
  <c r="H3042" i="1" l="1"/>
  <c r="L3041" i="1"/>
  <c r="M3040" i="1"/>
  <c r="M3041" i="1" l="1"/>
  <c r="N3041" i="1" s="1"/>
  <c r="H3043" i="1"/>
  <c r="L3042" i="1"/>
  <c r="M3042" i="1" s="1"/>
  <c r="N3040" i="1"/>
  <c r="N3042" i="1" l="1"/>
  <c r="H3044" i="1"/>
  <c r="L3043" i="1"/>
  <c r="H3045" i="1" l="1"/>
  <c r="L3044" i="1"/>
  <c r="M3043" i="1"/>
  <c r="M3044" i="1" s="1"/>
  <c r="N3044" i="1" l="1"/>
  <c r="H3046" i="1"/>
  <c r="L3045" i="1"/>
  <c r="N3043" i="1"/>
  <c r="M3045" i="1" l="1"/>
  <c r="H3047" i="1"/>
  <c r="L3046" i="1"/>
  <c r="M3046" i="1" l="1"/>
  <c r="N3046" i="1"/>
  <c r="H3048" i="1"/>
  <c r="L3047" i="1"/>
  <c r="N3045" i="1"/>
  <c r="H3049" i="1" l="1"/>
  <c r="L3048" i="1"/>
  <c r="M3047" i="1"/>
  <c r="M3048" i="1" s="1"/>
  <c r="H3050" i="1" l="1"/>
  <c r="L3049" i="1"/>
  <c r="M3049" i="1"/>
  <c r="N3048" i="1"/>
  <c r="N3047" i="1"/>
  <c r="N3049" i="1" l="1"/>
  <c r="H3051" i="1"/>
  <c r="L3050" i="1"/>
  <c r="M3050" i="1" s="1"/>
  <c r="N3050" i="1" l="1"/>
  <c r="H3052" i="1"/>
  <c r="L3051" i="1"/>
  <c r="H3053" i="1" l="1"/>
  <c r="L3052" i="1"/>
  <c r="M3051" i="1"/>
  <c r="M3052" i="1" s="1"/>
  <c r="N3052" i="1" l="1"/>
  <c r="N3051" i="1"/>
  <c r="H3054" i="1"/>
  <c r="L3053" i="1"/>
  <c r="H3055" i="1" l="1"/>
  <c r="L3054" i="1"/>
  <c r="M3053" i="1"/>
  <c r="M3054" i="1" s="1"/>
  <c r="N3054" i="1" l="1"/>
  <c r="N3053" i="1"/>
  <c r="H3056" i="1"/>
  <c r="L3055" i="1"/>
  <c r="M3055" i="1" l="1"/>
  <c r="H3057" i="1"/>
  <c r="L3056" i="1"/>
  <c r="H3058" i="1" l="1"/>
  <c r="L3057" i="1"/>
  <c r="M3056" i="1"/>
  <c r="M3057" i="1" s="1"/>
  <c r="N3055" i="1"/>
  <c r="N3057" i="1" l="1"/>
  <c r="N3056" i="1"/>
  <c r="H3059" i="1"/>
  <c r="L3058" i="1"/>
  <c r="H3060" i="1" l="1"/>
  <c r="L3059" i="1"/>
  <c r="M3058" i="1"/>
  <c r="M3059" i="1" s="1"/>
  <c r="N3059" i="1" l="1"/>
  <c r="H3061" i="1"/>
  <c r="L3060" i="1"/>
  <c r="N3058" i="1"/>
  <c r="H3062" i="1" l="1"/>
  <c r="L3061" i="1"/>
  <c r="M3060" i="1"/>
  <c r="M3061" i="1" s="1"/>
  <c r="N3061" i="1" l="1"/>
  <c r="N3060" i="1"/>
  <c r="H3063" i="1"/>
  <c r="L3062" i="1"/>
  <c r="M3062" i="1" l="1"/>
  <c r="H3064" i="1"/>
  <c r="L3063" i="1"/>
  <c r="H3065" i="1" l="1"/>
  <c r="L3064" i="1"/>
  <c r="M3063" i="1"/>
  <c r="M3064" i="1" s="1"/>
  <c r="N3062" i="1"/>
  <c r="N3064" i="1" l="1"/>
  <c r="N3063" i="1"/>
  <c r="H3066" i="1"/>
  <c r="L3065" i="1"/>
  <c r="M3065" i="1" l="1"/>
  <c r="H3067" i="1"/>
  <c r="L3066" i="1"/>
  <c r="H3068" i="1" l="1"/>
  <c r="L3067" i="1"/>
  <c r="M3066" i="1"/>
  <c r="N3065" i="1"/>
  <c r="M3067" i="1" l="1"/>
  <c r="N3067" i="1"/>
  <c r="N3066" i="1"/>
  <c r="H3069" i="1"/>
  <c r="L3068" i="1"/>
  <c r="M3068" i="1" l="1"/>
  <c r="H3070" i="1"/>
  <c r="L3069" i="1"/>
  <c r="H3071" i="1" l="1"/>
  <c r="L3070" i="1"/>
  <c r="M3069" i="1"/>
  <c r="M3070" i="1" s="1"/>
  <c r="N3068" i="1"/>
  <c r="N3070" i="1" l="1"/>
  <c r="N3069" i="1"/>
  <c r="H3072" i="1"/>
  <c r="L3071" i="1"/>
  <c r="H3073" i="1" l="1"/>
  <c r="L3072" i="1"/>
  <c r="M3071" i="1"/>
  <c r="M3072" i="1" s="1"/>
  <c r="N3072" i="1" l="1"/>
  <c r="H3074" i="1"/>
  <c r="L3073" i="1"/>
  <c r="N3071" i="1"/>
  <c r="H3075" i="1" l="1"/>
  <c r="L3074" i="1"/>
  <c r="M3073" i="1"/>
  <c r="M3074" i="1" s="1"/>
  <c r="N3074" i="1" l="1"/>
  <c r="N3073" i="1"/>
  <c r="H3076" i="1"/>
  <c r="L3075" i="1"/>
  <c r="H3077" i="1" l="1"/>
  <c r="L3076" i="1"/>
  <c r="M3075" i="1"/>
  <c r="M3076" i="1" s="1"/>
  <c r="N3076" i="1" l="1"/>
  <c r="H3078" i="1"/>
  <c r="L3077" i="1"/>
  <c r="N3075" i="1"/>
  <c r="H3079" i="1" l="1"/>
  <c r="L3078" i="1"/>
  <c r="M3077" i="1"/>
  <c r="M3078" i="1" s="1"/>
  <c r="N3078" i="1" l="1"/>
  <c r="N3077" i="1"/>
  <c r="H3080" i="1"/>
  <c r="L3079" i="1"/>
  <c r="H3081" i="1" l="1"/>
  <c r="L3080" i="1"/>
  <c r="M3079" i="1"/>
  <c r="M3080" i="1" l="1"/>
  <c r="N3080" i="1"/>
  <c r="H3082" i="1"/>
  <c r="L3081" i="1"/>
  <c r="N3079" i="1"/>
  <c r="M3081" i="1" l="1"/>
  <c r="H3083" i="1"/>
  <c r="L3082" i="1"/>
  <c r="H3084" i="1" l="1"/>
  <c r="L3083" i="1"/>
  <c r="M3082" i="1"/>
  <c r="M3083" i="1" s="1"/>
  <c r="N3081" i="1"/>
  <c r="N3083" i="1" l="1"/>
  <c r="N3082" i="1"/>
  <c r="H3085" i="1"/>
  <c r="L3084" i="1"/>
  <c r="M3084" i="1" l="1"/>
  <c r="H3086" i="1"/>
  <c r="L3085" i="1"/>
  <c r="H3087" i="1" l="1"/>
  <c r="L3086" i="1"/>
  <c r="M3085" i="1"/>
  <c r="M3086" i="1" s="1"/>
  <c r="N3084" i="1"/>
  <c r="N3086" i="1" l="1"/>
  <c r="N3085" i="1"/>
  <c r="H3088" i="1"/>
  <c r="L3087" i="1"/>
  <c r="H3089" i="1" l="1"/>
  <c r="L3088" i="1"/>
  <c r="M3087" i="1"/>
  <c r="M3088" i="1" l="1"/>
  <c r="N3088" i="1"/>
  <c r="H3090" i="1"/>
  <c r="L3089" i="1"/>
  <c r="N3087" i="1"/>
  <c r="H3091" i="1" l="1"/>
  <c r="L3090" i="1"/>
  <c r="M3089" i="1"/>
  <c r="M3090" i="1" s="1"/>
  <c r="N3090" i="1" l="1"/>
  <c r="N3089" i="1"/>
  <c r="H3092" i="1"/>
  <c r="L3091" i="1"/>
  <c r="M3091" i="1" l="1"/>
  <c r="H3093" i="1"/>
  <c r="L3092" i="1"/>
  <c r="H3094" i="1" l="1"/>
  <c r="L3093" i="1"/>
  <c r="M3092" i="1"/>
  <c r="M3093" i="1" s="1"/>
  <c r="N3091" i="1"/>
  <c r="N3093" i="1" l="1"/>
  <c r="N3092" i="1"/>
  <c r="H3095" i="1"/>
  <c r="L3094" i="1"/>
  <c r="M3094" i="1" s="1"/>
  <c r="H3096" i="1" l="1"/>
  <c r="L3095" i="1"/>
  <c r="N3094" i="1"/>
  <c r="H3097" i="1" l="1"/>
  <c r="L3096" i="1"/>
  <c r="M3095" i="1"/>
  <c r="M3096" i="1" s="1"/>
  <c r="N3096" i="1" l="1"/>
  <c r="H3098" i="1"/>
  <c r="L3097" i="1"/>
  <c r="M3097" i="1" s="1"/>
  <c r="N3095" i="1"/>
  <c r="N3097" i="1" l="1"/>
  <c r="H3099" i="1"/>
  <c r="L3098" i="1"/>
  <c r="H3100" i="1" l="1"/>
  <c r="L3099" i="1"/>
  <c r="M3098" i="1"/>
  <c r="M3099" i="1" s="1"/>
  <c r="H3101" i="1" l="1"/>
  <c r="L3100" i="1"/>
  <c r="M3100" i="1" s="1"/>
  <c r="N3099" i="1"/>
  <c r="N3098" i="1"/>
  <c r="N3100" i="1" l="1"/>
  <c r="H3102" i="1"/>
  <c r="L3101" i="1"/>
  <c r="M3101" i="1" s="1"/>
  <c r="N3101" i="1" l="1"/>
  <c r="H3103" i="1"/>
  <c r="L3102" i="1"/>
  <c r="H3104" i="1" l="1"/>
  <c r="L3103" i="1"/>
  <c r="M3102" i="1"/>
  <c r="M3103" i="1" s="1"/>
  <c r="N3103" i="1" l="1"/>
  <c r="N3102" i="1"/>
  <c r="H3105" i="1"/>
  <c r="L3104" i="1"/>
  <c r="M3104" i="1" l="1"/>
  <c r="H3106" i="1"/>
  <c r="L3105" i="1"/>
  <c r="H3107" i="1" l="1"/>
  <c r="L3106" i="1"/>
  <c r="M3105" i="1"/>
  <c r="M3106" i="1" s="1"/>
  <c r="N3104" i="1"/>
  <c r="N3106" i="1" l="1"/>
  <c r="N3105" i="1"/>
  <c r="H3108" i="1"/>
  <c r="L3107" i="1"/>
  <c r="M3107" i="1" l="1"/>
  <c r="H3109" i="1"/>
  <c r="L3108" i="1"/>
  <c r="H3110" i="1" l="1"/>
  <c r="L3109" i="1"/>
  <c r="M3108" i="1"/>
  <c r="M3109" i="1" s="1"/>
  <c r="N3107" i="1"/>
  <c r="N3109" i="1" l="1"/>
  <c r="N3108" i="1"/>
  <c r="H3111" i="1"/>
  <c r="L3110" i="1"/>
  <c r="M3110" i="1" l="1"/>
  <c r="H3112" i="1"/>
  <c r="L3111" i="1"/>
  <c r="H3113" i="1" l="1"/>
  <c r="L3112" i="1"/>
  <c r="M3111" i="1"/>
  <c r="N3110" i="1"/>
  <c r="M3112" i="1" l="1"/>
  <c r="N3112" i="1"/>
  <c r="N3111" i="1"/>
  <c r="H3114" i="1"/>
  <c r="L3113" i="1"/>
  <c r="H3115" i="1" l="1"/>
  <c r="L3114" i="1"/>
  <c r="M3113" i="1"/>
  <c r="M3114" i="1" s="1"/>
  <c r="N3114" i="1" l="1"/>
  <c r="N3113" i="1"/>
  <c r="H3116" i="1"/>
  <c r="L3115" i="1"/>
  <c r="M3115" i="1" l="1"/>
  <c r="H3117" i="1"/>
  <c r="L3116" i="1"/>
  <c r="M3116" i="1" l="1"/>
  <c r="N3116" i="1"/>
  <c r="H3118" i="1"/>
  <c r="L3117" i="1"/>
  <c r="N3115" i="1"/>
  <c r="H3119" i="1" l="1"/>
  <c r="L3118" i="1"/>
  <c r="M3117" i="1"/>
  <c r="M3118" i="1" s="1"/>
  <c r="H3120" i="1" l="1"/>
  <c r="L3119" i="1"/>
  <c r="M3119" i="1"/>
  <c r="N3118" i="1"/>
  <c r="N3117" i="1"/>
  <c r="N3119" i="1" l="1"/>
  <c r="H3121" i="1"/>
  <c r="L3120" i="1"/>
  <c r="H3122" i="1" l="1"/>
  <c r="L3121" i="1"/>
  <c r="M3120" i="1"/>
  <c r="M3121" i="1" s="1"/>
  <c r="N3121" i="1" l="1"/>
  <c r="N3120" i="1"/>
  <c r="H3123" i="1"/>
  <c r="L3122" i="1"/>
  <c r="M3122" i="1" l="1"/>
  <c r="H3124" i="1"/>
  <c r="L3123" i="1"/>
  <c r="H3125" i="1" l="1"/>
  <c r="L3124" i="1"/>
  <c r="M3123" i="1"/>
  <c r="M3124" i="1" s="1"/>
  <c r="N3122" i="1"/>
  <c r="N3124" i="1" l="1"/>
  <c r="N3123" i="1"/>
  <c r="H3126" i="1"/>
  <c r="L3125" i="1"/>
  <c r="H3127" i="1" l="1"/>
  <c r="L3126" i="1"/>
  <c r="M3125" i="1"/>
  <c r="M3126" i="1" s="1"/>
  <c r="H3128" i="1" l="1"/>
  <c r="L3127" i="1"/>
  <c r="M3127" i="1" s="1"/>
  <c r="N3126" i="1"/>
  <c r="N3125" i="1"/>
  <c r="N3127" i="1" l="1"/>
  <c r="H3129" i="1"/>
  <c r="L3128" i="1"/>
  <c r="M3128" i="1" s="1"/>
  <c r="N3128" i="1" l="1"/>
  <c r="H3130" i="1"/>
  <c r="L3129" i="1"/>
  <c r="H3131" i="1" l="1"/>
  <c r="L3130" i="1"/>
  <c r="M3129" i="1"/>
  <c r="M3130" i="1" l="1"/>
  <c r="N3130" i="1"/>
  <c r="N3129" i="1"/>
  <c r="H3132" i="1"/>
  <c r="L3131" i="1"/>
  <c r="H3133" i="1" l="1"/>
  <c r="L3132" i="1"/>
  <c r="M3131" i="1"/>
  <c r="M3132" i="1" s="1"/>
  <c r="N3132" i="1" l="1"/>
  <c r="H3134" i="1"/>
  <c r="L3133" i="1"/>
  <c r="N3131" i="1"/>
  <c r="M3133" i="1" l="1"/>
  <c r="H3135" i="1"/>
  <c r="L3134" i="1"/>
  <c r="H3136" i="1" l="1"/>
  <c r="L3135" i="1"/>
  <c r="M3134" i="1"/>
  <c r="M3135" i="1" s="1"/>
  <c r="N3133" i="1"/>
  <c r="N3134" i="1" l="1"/>
  <c r="N3135" i="1"/>
  <c r="H3137" i="1"/>
  <c r="L3136" i="1"/>
  <c r="H3138" i="1" l="1"/>
  <c r="L3137" i="1"/>
  <c r="M3136" i="1"/>
  <c r="M3137" i="1" s="1"/>
  <c r="N3137" i="1" l="1"/>
  <c r="N3136" i="1"/>
  <c r="H3139" i="1"/>
  <c r="L3138" i="1"/>
  <c r="H3140" i="1" l="1"/>
  <c r="L3139" i="1"/>
  <c r="M3138" i="1"/>
  <c r="M3139" i="1" s="1"/>
  <c r="N3139" i="1" l="1"/>
  <c r="H3141" i="1"/>
  <c r="L3140" i="1"/>
  <c r="N3138" i="1"/>
  <c r="H3142" i="1" l="1"/>
  <c r="L3141" i="1"/>
  <c r="M3140" i="1"/>
  <c r="M3141" i="1" s="1"/>
  <c r="N3141" i="1" l="1"/>
  <c r="N3140" i="1"/>
  <c r="H3143" i="1"/>
  <c r="L3142" i="1"/>
  <c r="H3144" i="1" l="1"/>
  <c r="L3143" i="1"/>
  <c r="M3142" i="1"/>
  <c r="M3143" i="1" s="1"/>
  <c r="N3143" i="1" l="1"/>
  <c r="H3145" i="1"/>
  <c r="L3144" i="1"/>
  <c r="M3144" i="1" s="1"/>
  <c r="N3142" i="1"/>
  <c r="N3144" i="1" l="1"/>
  <c r="H3146" i="1"/>
  <c r="L3145" i="1"/>
  <c r="H3147" i="1" l="1"/>
  <c r="L3146" i="1"/>
  <c r="M3145" i="1"/>
  <c r="M3146" i="1" s="1"/>
  <c r="N3146" i="1" l="1"/>
  <c r="N3145" i="1"/>
  <c r="H3148" i="1"/>
  <c r="L3147" i="1"/>
  <c r="H3149" i="1" l="1"/>
  <c r="L3148" i="1"/>
  <c r="M3147" i="1"/>
  <c r="M3148" i="1" s="1"/>
  <c r="N3148" i="1" l="1"/>
  <c r="H3150" i="1"/>
  <c r="L3149" i="1"/>
  <c r="N3147" i="1"/>
  <c r="M3149" i="1" l="1"/>
  <c r="H3151" i="1"/>
  <c r="L3150" i="1"/>
  <c r="M3150" i="1" l="1"/>
  <c r="N3150" i="1"/>
  <c r="H3152" i="1"/>
  <c r="L3151" i="1"/>
  <c r="N3149" i="1"/>
  <c r="H3153" i="1" l="1"/>
  <c r="L3152" i="1"/>
  <c r="M3151" i="1"/>
  <c r="M3152" i="1" s="1"/>
  <c r="N3152" i="1" l="1"/>
  <c r="H3154" i="1"/>
  <c r="L3153" i="1"/>
  <c r="N3151" i="1"/>
  <c r="M3153" i="1" l="1"/>
  <c r="H3155" i="1"/>
  <c r="L3154" i="1"/>
  <c r="H3156" i="1" l="1"/>
  <c r="L3155" i="1"/>
  <c r="M3154" i="1"/>
  <c r="M3155" i="1" s="1"/>
  <c r="N3153" i="1"/>
  <c r="N3155" i="1" l="1"/>
  <c r="N3154" i="1"/>
  <c r="H3157" i="1"/>
  <c r="L3156" i="1"/>
  <c r="M3156" i="1" l="1"/>
  <c r="H3158" i="1"/>
  <c r="L3157" i="1"/>
  <c r="H3159" i="1" l="1"/>
  <c r="L3158" i="1"/>
  <c r="M3157" i="1"/>
  <c r="M3158" i="1" s="1"/>
  <c r="N3156" i="1"/>
  <c r="N3158" i="1" l="1"/>
  <c r="N3157" i="1"/>
  <c r="H3160" i="1"/>
  <c r="L3159" i="1"/>
  <c r="M3159" i="1" l="1"/>
  <c r="H3161" i="1"/>
  <c r="L3160" i="1"/>
  <c r="M3160" i="1" l="1"/>
  <c r="N3160" i="1"/>
  <c r="H3162" i="1"/>
  <c r="L3161" i="1"/>
  <c r="N3159" i="1"/>
  <c r="H3163" i="1" l="1"/>
  <c r="L3162" i="1"/>
  <c r="M3161" i="1"/>
  <c r="M3162" i="1" s="1"/>
  <c r="H3164" i="1" l="1"/>
  <c r="L3163" i="1"/>
  <c r="M3163" i="1"/>
  <c r="N3162" i="1"/>
  <c r="N3161" i="1"/>
  <c r="N3163" i="1" l="1"/>
  <c r="H3165" i="1"/>
  <c r="L3164" i="1"/>
  <c r="M3164" i="1" l="1"/>
  <c r="H3166" i="1"/>
  <c r="L3165" i="1"/>
  <c r="H3167" i="1" l="1"/>
  <c r="L3166" i="1"/>
  <c r="M3165" i="1"/>
  <c r="M3166" i="1" s="1"/>
  <c r="N3164" i="1"/>
  <c r="N3166" i="1" l="1"/>
  <c r="N3165" i="1"/>
  <c r="H3168" i="1"/>
  <c r="L3167" i="1"/>
  <c r="M3167" i="1" l="1"/>
  <c r="H3169" i="1"/>
  <c r="L3168" i="1"/>
  <c r="H3170" i="1" l="1"/>
  <c r="L3169" i="1"/>
  <c r="M3168" i="1"/>
  <c r="M3169" i="1" s="1"/>
  <c r="N3167" i="1"/>
  <c r="N3169" i="1" l="1"/>
  <c r="N3168" i="1"/>
  <c r="H3171" i="1"/>
  <c r="L3170" i="1"/>
  <c r="M3170" i="1" s="1"/>
  <c r="H3172" i="1" l="1"/>
  <c r="L3171" i="1"/>
  <c r="N3170" i="1"/>
  <c r="H3173" i="1" l="1"/>
  <c r="L3172" i="1"/>
  <c r="M3171" i="1"/>
  <c r="M3172" i="1" s="1"/>
  <c r="N3172" i="1" l="1"/>
  <c r="H3174" i="1"/>
  <c r="L3173" i="1"/>
  <c r="N3171" i="1"/>
  <c r="M3173" i="1" l="1"/>
  <c r="H3175" i="1"/>
  <c r="L3174" i="1"/>
  <c r="H3176" i="1" l="1"/>
  <c r="L3175" i="1"/>
  <c r="M3174" i="1"/>
  <c r="M3175" i="1" s="1"/>
  <c r="N3173" i="1"/>
  <c r="N3175" i="1" l="1"/>
  <c r="N3174" i="1"/>
  <c r="H3177" i="1"/>
  <c r="L3176" i="1"/>
  <c r="M3176" i="1" l="1"/>
  <c r="H3178" i="1"/>
  <c r="L3177" i="1"/>
  <c r="H3179" i="1" l="1"/>
  <c r="L3178" i="1"/>
  <c r="M3177" i="1"/>
  <c r="N3176" i="1"/>
  <c r="M3178" i="1" l="1"/>
  <c r="N3178" i="1"/>
  <c r="N3177" i="1"/>
  <c r="H3180" i="1"/>
  <c r="L3179" i="1"/>
  <c r="M3179" i="1" l="1"/>
  <c r="H3181" i="1"/>
  <c r="L3180" i="1"/>
  <c r="H3182" i="1" l="1"/>
  <c r="L3181" i="1"/>
  <c r="M3180" i="1"/>
  <c r="M3181" i="1" s="1"/>
  <c r="N3179" i="1"/>
  <c r="N3181" i="1" l="1"/>
  <c r="N3180" i="1"/>
  <c r="H3183" i="1"/>
  <c r="L3182" i="1"/>
  <c r="H3184" i="1" l="1"/>
  <c r="L3183" i="1"/>
  <c r="M3182" i="1"/>
  <c r="M3183" i="1" s="1"/>
  <c r="N3183" i="1" l="1"/>
  <c r="H3185" i="1"/>
  <c r="L3184" i="1"/>
  <c r="N3182" i="1"/>
  <c r="M3184" i="1" l="1"/>
  <c r="H3186" i="1"/>
  <c r="L3185" i="1"/>
  <c r="H3187" i="1" l="1"/>
  <c r="L3186" i="1"/>
  <c r="M3185" i="1"/>
  <c r="M3186" i="1" s="1"/>
  <c r="N3184" i="1"/>
  <c r="N3186" i="1" l="1"/>
  <c r="N3185" i="1"/>
  <c r="H3188" i="1"/>
  <c r="L3187" i="1"/>
  <c r="H3189" i="1" l="1"/>
  <c r="L3188" i="1"/>
  <c r="M3187" i="1"/>
  <c r="M3188" i="1" s="1"/>
  <c r="H3190" i="1" l="1"/>
  <c r="L3189" i="1"/>
  <c r="M3189" i="1" s="1"/>
  <c r="N3188" i="1"/>
  <c r="N3187" i="1"/>
  <c r="N3189" i="1" l="1"/>
  <c r="H3191" i="1"/>
  <c r="L3190" i="1"/>
  <c r="M3190" i="1" l="1"/>
  <c r="H3192" i="1"/>
  <c r="L3191" i="1"/>
  <c r="H3193" i="1" l="1"/>
  <c r="L3192" i="1"/>
  <c r="M3191" i="1"/>
  <c r="M3192" i="1" s="1"/>
  <c r="N3190" i="1"/>
  <c r="N3192" i="1" l="1"/>
  <c r="N3191" i="1"/>
  <c r="H3194" i="1"/>
  <c r="L3193" i="1"/>
  <c r="M3193" i="1" l="1"/>
  <c r="H3195" i="1"/>
  <c r="L3194" i="1"/>
  <c r="M3194" i="1" l="1"/>
  <c r="N3194" i="1"/>
  <c r="H3196" i="1"/>
  <c r="L3195" i="1"/>
  <c r="N3193" i="1"/>
  <c r="H3197" i="1" l="1"/>
  <c r="L3196" i="1"/>
  <c r="M3195" i="1"/>
  <c r="M3196" i="1" s="1"/>
  <c r="H3198" i="1" l="1"/>
  <c r="L3197" i="1"/>
  <c r="M3197" i="1" s="1"/>
  <c r="N3196" i="1"/>
  <c r="N3195" i="1"/>
  <c r="N3197" i="1" l="1"/>
  <c r="H3199" i="1"/>
  <c r="L3198" i="1"/>
  <c r="M3198" i="1" s="1"/>
  <c r="N3198" i="1" l="1"/>
  <c r="H3200" i="1"/>
  <c r="L3199" i="1"/>
  <c r="H3201" i="1" l="1"/>
  <c r="L3200" i="1"/>
  <c r="M3199" i="1"/>
  <c r="M3200" i="1" s="1"/>
  <c r="N3200" i="1" l="1"/>
  <c r="N3199" i="1"/>
  <c r="H3202" i="1"/>
  <c r="L3201" i="1"/>
  <c r="M3201" i="1" l="1"/>
  <c r="H3203" i="1"/>
  <c r="L3202" i="1"/>
  <c r="M3202" i="1" l="1"/>
  <c r="N3202" i="1"/>
  <c r="H3204" i="1"/>
  <c r="L3203" i="1"/>
  <c r="N3201" i="1"/>
  <c r="H3205" i="1" l="1"/>
  <c r="L3204" i="1"/>
  <c r="M3203" i="1"/>
  <c r="M3204" i="1" s="1"/>
  <c r="N3204" i="1" l="1"/>
  <c r="H3206" i="1"/>
  <c r="L3205" i="1"/>
  <c r="N3203" i="1"/>
  <c r="H3207" i="1" l="1"/>
  <c r="L3206" i="1"/>
  <c r="M3205" i="1"/>
  <c r="M3206" i="1" s="1"/>
  <c r="N3206" i="1" l="1"/>
  <c r="N3205" i="1"/>
  <c r="H3208" i="1"/>
  <c r="L3207" i="1"/>
  <c r="M3207" i="1" l="1"/>
  <c r="H3209" i="1"/>
  <c r="L3208" i="1"/>
  <c r="H3210" i="1" l="1"/>
  <c r="L3209" i="1"/>
  <c r="M3208" i="1"/>
  <c r="M3209" i="1" s="1"/>
  <c r="N3207" i="1"/>
  <c r="N3209" i="1" l="1"/>
  <c r="N3208" i="1"/>
  <c r="H3211" i="1"/>
  <c r="L3210" i="1"/>
  <c r="M3210" i="1" l="1"/>
  <c r="H3212" i="1"/>
  <c r="L3211" i="1"/>
  <c r="H3213" i="1" l="1"/>
  <c r="L3212" i="1"/>
  <c r="M3211" i="1"/>
  <c r="N3210" i="1"/>
  <c r="M3212" i="1" l="1"/>
  <c r="N3212" i="1"/>
  <c r="N3211" i="1"/>
  <c r="H3214" i="1"/>
  <c r="L3213" i="1"/>
  <c r="H3215" i="1" l="1"/>
  <c r="L3214" i="1"/>
  <c r="M3213" i="1"/>
  <c r="M3214" i="1" s="1"/>
  <c r="N3214" i="1" l="1"/>
  <c r="N3213" i="1"/>
  <c r="H3216" i="1"/>
  <c r="L3215" i="1"/>
  <c r="H3217" i="1" l="1"/>
  <c r="L3216" i="1"/>
  <c r="M3215" i="1"/>
  <c r="M3216" i="1" s="1"/>
  <c r="N3216" i="1" l="1"/>
  <c r="H3218" i="1"/>
  <c r="L3217" i="1"/>
  <c r="N3215" i="1"/>
  <c r="H3219" i="1" l="1"/>
  <c r="L3218" i="1"/>
  <c r="M3217" i="1"/>
  <c r="M3218" i="1" s="1"/>
  <c r="N3218" i="1" l="1"/>
  <c r="N3217" i="1"/>
  <c r="H3220" i="1"/>
  <c r="L3219" i="1"/>
  <c r="H3221" i="1" l="1"/>
  <c r="L3220" i="1"/>
  <c r="M3219" i="1"/>
  <c r="M3220" i="1" s="1"/>
  <c r="N3220" i="1" l="1"/>
  <c r="H3222" i="1"/>
  <c r="L3221" i="1"/>
  <c r="N3219" i="1"/>
  <c r="M3221" i="1" l="1"/>
  <c r="H3223" i="1"/>
  <c r="L3222" i="1"/>
  <c r="H3224" i="1" l="1"/>
  <c r="L3223" i="1"/>
  <c r="M3222" i="1"/>
  <c r="M3223" i="1" s="1"/>
  <c r="N3221" i="1"/>
  <c r="N3223" i="1" l="1"/>
  <c r="N3222" i="1"/>
  <c r="H3225" i="1"/>
  <c r="L3224" i="1"/>
  <c r="H3226" i="1" l="1"/>
  <c r="L3225" i="1"/>
  <c r="M3224" i="1"/>
  <c r="M3225" i="1" s="1"/>
  <c r="H3227" i="1" l="1"/>
  <c r="L3226" i="1"/>
  <c r="M3226" i="1"/>
  <c r="N3225" i="1"/>
  <c r="N3224" i="1"/>
  <c r="N3226" i="1" l="1"/>
  <c r="H3228" i="1"/>
  <c r="L3227" i="1"/>
  <c r="H3229" i="1" l="1"/>
  <c r="L3228" i="1"/>
  <c r="M3227" i="1"/>
  <c r="M3228" i="1" s="1"/>
  <c r="N3228" i="1" l="1"/>
  <c r="N3227" i="1"/>
  <c r="H3230" i="1"/>
  <c r="L3229" i="1"/>
  <c r="M3229" i="1" l="1"/>
  <c r="H3231" i="1"/>
  <c r="L3230" i="1"/>
  <c r="H3232" i="1" l="1"/>
  <c r="L3231" i="1"/>
  <c r="M3230" i="1"/>
  <c r="M3231" i="1" s="1"/>
  <c r="N3229" i="1"/>
  <c r="N3231" i="1" l="1"/>
  <c r="N3230" i="1"/>
  <c r="H3233" i="1"/>
  <c r="L3232" i="1"/>
  <c r="M3232" i="1" l="1"/>
  <c r="H3234" i="1"/>
  <c r="L3233" i="1"/>
  <c r="M3233" i="1" l="1"/>
  <c r="N3233" i="1"/>
  <c r="H3235" i="1"/>
  <c r="L3234" i="1"/>
  <c r="N3232" i="1"/>
  <c r="H3236" i="1" l="1"/>
  <c r="L3235" i="1"/>
  <c r="M3234" i="1"/>
  <c r="M3235" i="1" s="1"/>
  <c r="H3237" i="1" l="1"/>
  <c r="L3236" i="1"/>
  <c r="M3236" i="1"/>
  <c r="N3235" i="1"/>
  <c r="N3234" i="1"/>
  <c r="N3236" i="1" l="1"/>
  <c r="H3238" i="1"/>
  <c r="L3237" i="1"/>
  <c r="M3237" i="1" l="1"/>
  <c r="H3239" i="1"/>
  <c r="L3238" i="1"/>
  <c r="H3240" i="1" l="1"/>
  <c r="L3239" i="1"/>
  <c r="M3238" i="1"/>
  <c r="M3239" i="1" s="1"/>
  <c r="N3237" i="1"/>
  <c r="N3239" i="1" l="1"/>
  <c r="N3238" i="1"/>
  <c r="H3241" i="1"/>
  <c r="L3240" i="1"/>
  <c r="H3242" i="1" l="1"/>
  <c r="L3241" i="1"/>
  <c r="M3240" i="1"/>
  <c r="M3241" i="1" s="1"/>
  <c r="H3243" i="1" l="1"/>
  <c r="L3242" i="1"/>
  <c r="M3242" i="1" s="1"/>
  <c r="N3241" i="1"/>
  <c r="N3240" i="1"/>
  <c r="N3242" i="1" l="1"/>
  <c r="H3244" i="1"/>
  <c r="L3243" i="1"/>
  <c r="M3243" i="1" l="1"/>
  <c r="H3245" i="1"/>
  <c r="L3244" i="1"/>
  <c r="H3246" i="1" l="1"/>
  <c r="L3245" i="1"/>
  <c r="M3244" i="1"/>
  <c r="M3245" i="1" s="1"/>
  <c r="N3243" i="1"/>
  <c r="N3245" i="1" l="1"/>
  <c r="N3244" i="1"/>
  <c r="H3247" i="1"/>
  <c r="L3246" i="1"/>
  <c r="M3246" i="1" l="1"/>
  <c r="H3248" i="1"/>
  <c r="L3247" i="1"/>
  <c r="M3247" i="1" l="1"/>
  <c r="N3247" i="1"/>
  <c r="H3249" i="1"/>
  <c r="L3248" i="1"/>
  <c r="N3246" i="1"/>
  <c r="H3250" i="1" l="1"/>
  <c r="L3249" i="1"/>
  <c r="M3248" i="1"/>
  <c r="M3249" i="1" s="1"/>
  <c r="H3251" i="1" l="1"/>
  <c r="L3250" i="1"/>
  <c r="N3249" i="1"/>
  <c r="N3248" i="1"/>
  <c r="M3250" i="1" l="1"/>
  <c r="H3252" i="1"/>
  <c r="L3251" i="1"/>
  <c r="M3251" i="1" l="1"/>
  <c r="N3251" i="1"/>
  <c r="H3253" i="1"/>
  <c r="L3252" i="1"/>
  <c r="N3250" i="1"/>
  <c r="H3254" i="1" l="1"/>
  <c r="L3253" i="1"/>
  <c r="M3252" i="1"/>
  <c r="M3253" i="1" l="1"/>
  <c r="N3253" i="1"/>
  <c r="H3255" i="1"/>
  <c r="L3254" i="1"/>
  <c r="N3252" i="1"/>
  <c r="M3254" i="1" l="1"/>
  <c r="H3256" i="1"/>
  <c r="L3255" i="1"/>
  <c r="H3257" i="1" l="1"/>
  <c r="L3256" i="1"/>
  <c r="M3255" i="1"/>
  <c r="M3256" i="1" s="1"/>
  <c r="N3254" i="1"/>
  <c r="N3256" i="1" l="1"/>
  <c r="N3255" i="1"/>
  <c r="H3258" i="1"/>
  <c r="L3257" i="1"/>
  <c r="M3257" i="1" l="1"/>
  <c r="H3259" i="1"/>
  <c r="L3258" i="1"/>
  <c r="H3260" i="1" l="1"/>
  <c r="L3259" i="1"/>
  <c r="M3258" i="1"/>
  <c r="N3257" i="1"/>
  <c r="M3259" i="1" l="1"/>
  <c r="N3259" i="1"/>
  <c r="N3258" i="1"/>
  <c r="H3261" i="1"/>
  <c r="L3260" i="1"/>
  <c r="M3260" i="1" l="1"/>
  <c r="H3262" i="1"/>
  <c r="L3261" i="1"/>
  <c r="M3261" i="1" l="1"/>
  <c r="H3263" i="1"/>
  <c r="L3262" i="1"/>
  <c r="N3260" i="1"/>
  <c r="H3264" i="1" l="1"/>
  <c r="L3263" i="1"/>
  <c r="M3262" i="1"/>
  <c r="M3263" i="1" s="1"/>
  <c r="N3261" i="1"/>
  <c r="N3263" i="1" l="1"/>
  <c r="N3262" i="1"/>
  <c r="H3265" i="1"/>
  <c r="L3264" i="1"/>
  <c r="M3264" i="1" l="1"/>
  <c r="H3266" i="1"/>
  <c r="L3265" i="1"/>
  <c r="H3267" i="1" l="1"/>
  <c r="L3266" i="1"/>
  <c r="M3265" i="1"/>
  <c r="N3264" i="1"/>
  <c r="M3266" i="1" l="1"/>
  <c r="N3266" i="1"/>
  <c r="N3265" i="1"/>
  <c r="H3268" i="1"/>
  <c r="L3267" i="1"/>
  <c r="M3267" i="1" l="1"/>
  <c r="H3269" i="1"/>
  <c r="L3268" i="1"/>
  <c r="M3268" i="1" l="1"/>
  <c r="N3268" i="1"/>
  <c r="H3270" i="1"/>
  <c r="L3269" i="1"/>
  <c r="N3267" i="1"/>
  <c r="H3271" i="1" l="1"/>
  <c r="L3270" i="1"/>
  <c r="M3269" i="1"/>
  <c r="M3270" i="1" s="1"/>
  <c r="N3270" i="1" l="1"/>
  <c r="H3272" i="1"/>
  <c r="L3271" i="1"/>
  <c r="N3269" i="1"/>
  <c r="H3273" i="1" l="1"/>
  <c r="L3272" i="1"/>
  <c r="M3271" i="1"/>
  <c r="M3272" i="1" s="1"/>
  <c r="N3272" i="1" l="1"/>
  <c r="N3271" i="1"/>
  <c r="H3274" i="1"/>
  <c r="L3273" i="1"/>
  <c r="M3273" i="1" l="1"/>
  <c r="H3275" i="1"/>
  <c r="L3274" i="1"/>
  <c r="M3274" i="1" l="1"/>
  <c r="N3274" i="1"/>
  <c r="H3276" i="1"/>
  <c r="L3275" i="1"/>
  <c r="N3273" i="1"/>
  <c r="H3277" i="1" l="1"/>
  <c r="L3276" i="1"/>
  <c r="M3275" i="1"/>
  <c r="M3276" i="1" s="1"/>
  <c r="H3278" i="1" l="1"/>
  <c r="L3277" i="1"/>
  <c r="N3276" i="1"/>
  <c r="N3275" i="1"/>
  <c r="M3277" i="1" l="1"/>
  <c r="H3279" i="1"/>
  <c r="L3278" i="1"/>
  <c r="H3280" i="1" l="1"/>
  <c r="L3279" i="1"/>
  <c r="M3278" i="1"/>
  <c r="N3277" i="1"/>
  <c r="M3279" i="1" l="1"/>
  <c r="N3279" i="1"/>
  <c r="N3278" i="1"/>
  <c r="H3281" i="1"/>
  <c r="L3280" i="1"/>
  <c r="H3282" i="1" l="1"/>
  <c r="L3281" i="1"/>
  <c r="M3280" i="1"/>
  <c r="M3281" i="1" s="1"/>
  <c r="N3281" i="1" l="1"/>
  <c r="H3283" i="1"/>
  <c r="L3282" i="1"/>
  <c r="N3280" i="1"/>
  <c r="M3282" i="1" l="1"/>
  <c r="H3284" i="1"/>
  <c r="L3283" i="1"/>
  <c r="M3283" i="1" l="1"/>
  <c r="N3283" i="1"/>
  <c r="H3285" i="1"/>
  <c r="L3284" i="1"/>
  <c r="N3282" i="1"/>
  <c r="H3286" i="1" l="1"/>
  <c r="L3285" i="1"/>
  <c r="M3284" i="1"/>
  <c r="M3285" i="1" s="1"/>
  <c r="N3285" i="1" l="1"/>
  <c r="H3287" i="1"/>
  <c r="L3286" i="1"/>
  <c r="N3284" i="1"/>
  <c r="H3288" i="1" l="1"/>
  <c r="L3287" i="1"/>
  <c r="M3286" i="1"/>
  <c r="M3287" i="1" s="1"/>
  <c r="N3287" i="1" l="1"/>
  <c r="N3286" i="1"/>
  <c r="H3289" i="1"/>
  <c r="L3288" i="1"/>
  <c r="M3288" i="1" l="1"/>
  <c r="H3290" i="1"/>
  <c r="L3289" i="1"/>
  <c r="H3291" i="1" l="1"/>
  <c r="L3290" i="1"/>
  <c r="M3289" i="1"/>
  <c r="M3290" i="1" s="1"/>
  <c r="N3288" i="1"/>
  <c r="N3290" i="1" l="1"/>
  <c r="N3289" i="1"/>
  <c r="H3292" i="1"/>
  <c r="L3291" i="1"/>
  <c r="M3291" i="1" l="1"/>
  <c r="H3293" i="1"/>
  <c r="L3292" i="1"/>
  <c r="H3294" i="1" l="1"/>
  <c r="L3293" i="1"/>
  <c r="M3292" i="1"/>
  <c r="N3291" i="1"/>
  <c r="M3293" i="1" l="1"/>
  <c r="N3293" i="1"/>
  <c r="N3292" i="1"/>
  <c r="H3295" i="1"/>
  <c r="L3294" i="1"/>
  <c r="M3294" i="1" l="1"/>
  <c r="H3296" i="1"/>
  <c r="L3295" i="1"/>
  <c r="H3297" i="1" l="1"/>
  <c r="L3296" i="1"/>
  <c r="M3295" i="1"/>
  <c r="M3296" i="1" s="1"/>
  <c r="N3294" i="1"/>
  <c r="N3296" i="1" l="1"/>
  <c r="N3295" i="1"/>
  <c r="H3298" i="1"/>
  <c r="L3297" i="1"/>
  <c r="M3297" i="1" l="1"/>
  <c r="H3299" i="1"/>
  <c r="L3298" i="1"/>
  <c r="H3300" i="1" l="1"/>
  <c r="L3299" i="1"/>
  <c r="M3298" i="1"/>
  <c r="N3297" i="1"/>
  <c r="M3299" i="1" l="1"/>
  <c r="N3299" i="1"/>
  <c r="N3298" i="1"/>
  <c r="H3301" i="1"/>
  <c r="L3300" i="1"/>
  <c r="M3300" i="1" l="1"/>
  <c r="H3302" i="1"/>
  <c r="L3301" i="1"/>
  <c r="H3303" i="1" l="1"/>
  <c r="L3302" i="1"/>
  <c r="M3301" i="1"/>
  <c r="M3302" i="1" s="1"/>
  <c r="N3300" i="1"/>
  <c r="H3304" i="1" l="1"/>
  <c r="L3303" i="1"/>
  <c r="M3303" i="1"/>
  <c r="N3302" i="1"/>
  <c r="N3301" i="1"/>
  <c r="N3303" i="1" l="1"/>
  <c r="H3305" i="1"/>
  <c r="L3304" i="1"/>
  <c r="M3304" i="1" s="1"/>
  <c r="N3304" i="1" l="1"/>
  <c r="H3306" i="1"/>
  <c r="L3305" i="1"/>
  <c r="H3307" i="1" l="1"/>
  <c r="L3306" i="1"/>
  <c r="M3305" i="1"/>
  <c r="M3306" i="1" s="1"/>
  <c r="N3306" i="1" l="1"/>
  <c r="N3305" i="1"/>
  <c r="H3308" i="1"/>
  <c r="L3307" i="1"/>
  <c r="M3307" i="1" l="1"/>
  <c r="H3309" i="1"/>
  <c r="L3308" i="1"/>
  <c r="M3308" i="1" l="1"/>
  <c r="N3308" i="1"/>
  <c r="H3310" i="1"/>
  <c r="L3309" i="1"/>
  <c r="N3307" i="1"/>
  <c r="H3311" i="1" l="1"/>
  <c r="L3310" i="1"/>
  <c r="M3309" i="1"/>
  <c r="M3310" i="1" l="1"/>
  <c r="N3310" i="1"/>
  <c r="H3312" i="1"/>
  <c r="L3311" i="1"/>
  <c r="N3309" i="1"/>
  <c r="M3311" i="1" l="1"/>
  <c r="H3313" i="1"/>
  <c r="L3312" i="1"/>
  <c r="M3312" i="1" l="1"/>
  <c r="N3312" i="1"/>
  <c r="H3314" i="1"/>
  <c r="L3313" i="1"/>
  <c r="N3311" i="1"/>
  <c r="H3315" i="1" l="1"/>
  <c r="L3314" i="1"/>
  <c r="M3313" i="1"/>
  <c r="M3314" i="1" s="1"/>
  <c r="H3316" i="1" l="1"/>
  <c r="L3315" i="1"/>
  <c r="M3315" i="1"/>
  <c r="N3314" i="1"/>
  <c r="N3313" i="1"/>
  <c r="N3315" i="1" l="1"/>
  <c r="H3317" i="1"/>
  <c r="L3316" i="1"/>
  <c r="H3318" i="1" l="1"/>
  <c r="L3317" i="1"/>
  <c r="M3316" i="1"/>
  <c r="M3317" i="1" s="1"/>
  <c r="N3317" i="1" l="1"/>
  <c r="N3316" i="1"/>
  <c r="H3319" i="1"/>
  <c r="L3318" i="1"/>
  <c r="H3320" i="1" l="1"/>
  <c r="L3319" i="1"/>
  <c r="M3318" i="1"/>
  <c r="M3319" i="1" s="1"/>
  <c r="N3319" i="1" l="1"/>
  <c r="H3321" i="1"/>
  <c r="L3320" i="1"/>
  <c r="N3318" i="1"/>
  <c r="H3322" i="1" l="1"/>
  <c r="L3321" i="1"/>
  <c r="M3320" i="1"/>
  <c r="M3321" i="1" s="1"/>
  <c r="N3321" i="1" l="1"/>
  <c r="N3320" i="1"/>
  <c r="H3323" i="1"/>
  <c r="L3322" i="1"/>
  <c r="H3324" i="1" l="1"/>
  <c r="L3323" i="1"/>
  <c r="M3322" i="1"/>
  <c r="M3323" i="1" s="1"/>
  <c r="H3325" i="1" l="1"/>
  <c r="L3324" i="1"/>
  <c r="N3323" i="1"/>
  <c r="N3322" i="1"/>
  <c r="M3324" i="1" l="1"/>
  <c r="H3326" i="1"/>
  <c r="L3325" i="1"/>
  <c r="M3325" i="1" l="1"/>
  <c r="N3325" i="1"/>
  <c r="H3327" i="1"/>
  <c r="L3326" i="1"/>
  <c r="N3324" i="1"/>
  <c r="H3328" i="1" l="1"/>
  <c r="L3327" i="1"/>
  <c r="M3326" i="1"/>
  <c r="M3327" i="1" s="1"/>
  <c r="N3327" i="1" l="1"/>
  <c r="H3329" i="1"/>
  <c r="L3328" i="1"/>
  <c r="N3326" i="1"/>
  <c r="M3328" i="1" l="1"/>
  <c r="H3330" i="1"/>
  <c r="L3329" i="1"/>
  <c r="M3329" i="1" l="1"/>
  <c r="N3329" i="1"/>
  <c r="H3331" i="1"/>
  <c r="L3330" i="1"/>
  <c r="N3328" i="1"/>
  <c r="H3332" i="1" l="1"/>
  <c r="L3331" i="1"/>
  <c r="M3330" i="1"/>
  <c r="M3331" i="1" s="1"/>
  <c r="H3333" i="1" l="1"/>
  <c r="L3332" i="1"/>
  <c r="M3332" i="1" s="1"/>
  <c r="N3331" i="1"/>
  <c r="N3330" i="1"/>
  <c r="N3332" i="1" l="1"/>
  <c r="H3334" i="1"/>
  <c r="L3333" i="1"/>
  <c r="M3333" i="1" l="1"/>
  <c r="H3335" i="1"/>
  <c r="L3334" i="1"/>
  <c r="H3336" i="1" l="1"/>
  <c r="L3335" i="1"/>
  <c r="M3334" i="1"/>
  <c r="M3335" i="1" s="1"/>
  <c r="N3333" i="1"/>
  <c r="N3335" i="1" l="1"/>
  <c r="N3334" i="1"/>
  <c r="H3337" i="1"/>
  <c r="L3336" i="1"/>
  <c r="H3338" i="1" l="1"/>
  <c r="L3337" i="1"/>
  <c r="M3336" i="1"/>
  <c r="M3337" i="1" l="1"/>
  <c r="N3337" i="1"/>
  <c r="H3339" i="1"/>
  <c r="L3338" i="1"/>
  <c r="N3336" i="1"/>
  <c r="H3340" i="1" l="1"/>
  <c r="L3339" i="1"/>
  <c r="M3338" i="1"/>
  <c r="M3339" i="1" l="1"/>
  <c r="N3339" i="1"/>
  <c r="H3341" i="1"/>
  <c r="L3340" i="1"/>
  <c r="N3338" i="1"/>
  <c r="H3342" i="1" l="1"/>
  <c r="L3341" i="1"/>
  <c r="M3340" i="1"/>
  <c r="M3341" i="1" s="1"/>
  <c r="H3343" i="1" l="1"/>
  <c r="L3342" i="1"/>
  <c r="N3341" i="1"/>
  <c r="N3340" i="1"/>
  <c r="H3344" i="1" l="1"/>
  <c r="L3343" i="1"/>
  <c r="M3342" i="1"/>
  <c r="M3343" i="1" s="1"/>
  <c r="N3343" i="1" l="1"/>
  <c r="H3345" i="1"/>
  <c r="L3344" i="1"/>
  <c r="M3344" i="1" s="1"/>
  <c r="N3342" i="1"/>
  <c r="H3346" i="1" l="1"/>
  <c r="L3345" i="1"/>
  <c r="N3344" i="1"/>
  <c r="M3345" i="1" l="1"/>
  <c r="H3347" i="1"/>
  <c r="L3346" i="1"/>
  <c r="H3348" i="1" l="1"/>
  <c r="L3347" i="1"/>
  <c r="M3346" i="1"/>
  <c r="N3345" i="1"/>
  <c r="M3347" i="1" l="1"/>
  <c r="N3347" i="1"/>
  <c r="N3346" i="1"/>
  <c r="H3349" i="1"/>
  <c r="L3348" i="1"/>
  <c r="H3350" i="1" l="1"/>
  <c r="L3349" i="1"/>
  <c r="M3348" i="1"/>
  <c r="M3349" i="1" s="1"/>
  <c r="N3348" i="1" l="1"/>
  <c r="N3349" i="1"/>
  <c r="H3351" i="1"/>
  <c r="L3350" i="1"/>
  <c r="H3352" i="1" l="1"/>
  <c r="L3351" i="1"/>
  <c r="M3350" i="1"/>
  <c r="M3351" i="1" s="1"/>
  <c r="N3351" i="1" l="1"/>
  <c r="N3350" i="1"/>
  <c r="H3353" i="1"/>
  <c r="L3352" i="1"/>
  <c r="H3354" i="1" l="1"/>
  <c r="L3353" i="1"/>
  <c r="M3352" i="1"/>
  <c r="M3353" i="1" s="1"/>
  <c r="N3353" i="1" l="1"/>
  <c r="N3352" i="1"/>
  <c r="H3355" i="1"/>
  <c r="L3354" i="1"/>
  <c r="H3356" i="1" l="1"/>
  <c r="L3355" i="1"/>
  <c r="M3354" i="1"/>
  <c r="M3355" i="1" s="1"/>
  <c r="H3357" i="1" l="1"/>
  <c r="L3356" i="1"/>
  <c r="N3355" i="1"/>
  <c r="N3354" i="1"/>
  <c r="H3358" i="1" l="1"/>
  <c r="L3357" i="1"/>
  <c r="M3356" i="1"/>
  <c r="M3357" i="1" s="1"/>
  <c r="N3357" i="1" l="1"/>
  <c r="H3359" i="1"/>
  <c r="L3358" i="1"/>
  <c r="N3356" i="1"/>
  <c r="H3360" i="1" l="1"/>
  <c r="L3359" i="1"/>
  <c r="M3358" i="1"/>
  <c r="M3359" i="1" s="1"/>
  <c r="N3359" i="1" l="1"/>
  <c r="H3361" i="1"/>
  <c r="L3360" i="1"/>
  <c r="N3358" i="1"/>
  <c r="H3362" i="1" l="1"/>
  <c r="L3361" i="1"/>
  <c r="M3360" i="1"/>
  <c r="M3361" i="1" l="1"/>
  <c r="N3361" i="1"/>
  <c r="H3363" i="1"/>
  <c r="L3362" i="1"/>
  <c r="N3360" i="1"/>
  <c r="H3364" i="1" l="1"/>
  <c r="L3363" i="1"/>
  <c r="M3362" i="1"/>
  <c r="M3363" i="1" l="1"/>
  <c r="H3365" i="1"/>
  <c r="L3364" i="1"/>
  <c r="N3362" i="1"/>
  <c r="M3364" i="1" l="1"/>
  <c r="H3366" i="1"/>
  <c r="L3365" i="1"/>
  <c r="N3363" i="1"/>
  <c r="M3365" i="1" l="1"/>
  <c r="N3365" i="1"/>
  <c r="H3367" i="1"/>
  <c r="L3366" i="1"/>
  <c r="N3364" i="1"/>
  <c r="H3368" i="1" l="1"/>
  <c r="L3367" i="1"/>
  <c r="M3366" i="1"/>
  <c r="M3367" i="1" l="1"/>
  <c r="H3369" i="1"/>
  <c r="L3368" i="1"/>
  <c r="M3368" i="1"/>
  <c r="N3367" i="1"/>
  <c r="N3366" i="1"/>
  <c r="N3368" i="1" l="1"/>
  <c r="H3370" i="1"/>
  <c r="L3369" i="1"/>
  <c r="M3369" i="1" l="1"/>
  <c r="H3371" i="1"/>
  <c r="L3370" i="1"/>
  <c r="M3370" i="1" l="1"/>
  <c r="N3370" i="1"/>
  <c r="H3372" i="1"/>
  <c r="L3371" i="1"/>
  <c r="N3369" i="1"/>
  <c r="H3373" i="1" l="1"/>
  <c r="L3372" i="1"/>
  <c r="M3371" i="1"/>
  <c r="M3372" i="1" s="1"/>
  <c r="H3374" i="1" l="1"/>
  <c r="L3373" i="1"/>
  <c r="M3373" i="1"/>
  <c r="N3372" i="1"/>
  <c r="N3371" i="1"/>
  <c r="N3373" i="1" l="1"/>
  <c r="H3375" i="1"/>
  <c r="L3374" i="1"/>
  <c r="M3374" i="1" l="1"/>
  <c r="H3376" i="1"/>
  <c r="L3375" i="1"/>
  <c r="H3377" i="1" l="1"/>
  <c r="L3376" i="1"/>
  <c r="M3375" i="1"/>
  <c r="M3376" i="1" s="1"/>
  <c r="N3374" i="1"/>
  <c r="N3376" i="1" l="1"/>
  <c r="N3375" i="1"/>
  <c r="H3378" i="1"/>
  <c r="L3377" i="1"/>
  <c r="M3377" i="1" l="1"/>
  <c r="H3379" i="1"/>
  <c r="L3378" i="1"/>
  <c r="M3378" i="1" l="1"/>
  <c r="N3378" i="1"/>
  <c r="H3380" i="1"/>
  <c r="L3379" i="1"/>
  <c r="N3377" i="1"/>
  <c r="H3381" i="1" l="1"/>
  <c r="L3380" i="1"/>
  <c r="M3379" i="1"/>
  <c r="M3380" i="1" s="1"/>
  <c r="N3380" i="1" l="1"/>
  <c r="H3382" i="1"/>
  <c r="L3381" i="1"/>
  <c r="N3379" i="1"/>
  <c r="H3383" i="1" l="1"/>
  <c r="L3382" i="1"/>
  <c r="M3381" i="1"/>
  <c r="M3382" i="1" s="1"/>
  <c r="N3382" i="1" l="1"/>
  <c r="H3384" i="1"/>
  <c r="L3383" i="1"/>
  <c r="N3381" i="1"/>
  <c r="M3383" i="1" l="1"/>
  <c r="H3385" i="1"/>
  <c r="L3384" i="1"/>
  <c r="M3384" i="1" l="1"/>
  <c r="N3384" i="1"/>
  <c r="H3386" i="1"/>
  <c r="L3385" i="1"/>
  <c r="N3383" i="1"/>
  <c r="H3387" i="1" l="1"/>
  <c r="L3386" i="1"/>
  <c r="M3385" i="1"/>
  <c r="M3386" i="1" s="1"/>
  <c r="H3388" i="1" l="1"/>
  <c r="L3387" i="1"/>
  <c r="M3387" i="1"/>
  <c r="N3386" i="1"/>
  <c r="N3385" i="1"/>
  <c r="N3387" i="1" l="1"/>
  <c r="H3389" i="1"/>
  <c r="L3388" i="1"/>
  <c r="H3390" i="1" l="1"/>
  <c r="L3389" i="1"/>
  <c r="M3388" i="1"/>
  <c r="M3389" i="1" l="1"/>
  <c r="N3389" i="1"/>
  <c r="N3388" i="1"/>
  <c r="H3391" i="1"/>
  <c r="L3390" i="1"/>
  <c r="M3390" i="1" l="1"/>
  <c r="H3392" i="1"/>
  <c r="L3391" i="1"/>
  <c r="H3393" i="1" l="1"/>
  <c r="L3392" i="1"/>
  <c r="M3391" i="1"/>
  <c r="M3392" i="1" s="1"/>
  <c r="N3390" i="1"/>
  <c r="N3391" i="1" l="1"/>
  <c r="N3392" i="1"/>
  <c r="H3394" i="1"/>
  <c r="L3393" i="1"/>
  <c r="H3395" i="1" l="1"/>
  <c r="L3394" i="1"/>
  <c r="M3393" i="1"/>
  <c r="M3394" i="1" s="1"/>
  <c r="H3396" i="1" l="1"/>
  <c r="L3395" i="1"/>
  <c r="M3395" i="1" s="1"/>
  <c r="N3394" i="1"/>
  <c r="N3393" i="1"/>
  <c r="N3395" i="1" l="1"/>
  <c r="H3397" i="1"/>
  <c r="L3396" i="1"/>
  <c r="M3396" i="1" s="1"/>
  <c r="N3396" i="1" l="1"/>
  <c r="H3398" i="1"/>
  <c r="L3397" i="1"/>
  <c r="H3399" i="1" l="1"/>
  <c r="L3398" i="1"/>
  <c r="M3397" i="1"/>
  <c r="M3398" i="1" s="1"/>
  <c r="N3398" i="1" l="1"/>
  <c r="H3400" i="1"/>
  <c r="L3399" i="1"/>
  <c r="M3399" i="1" s="1"/>
  <c r="N3397" i="1"/>
  <c r="N3399" i="1" l="1"/>
  <c r="H3401" i="1"/>
  <c r="L3400" i="1"/>
  <c r="H3402" i="1" l="1"/>
  <c r="L3401" i="1"/>
  <c r="M3400" i="1"/>
  <c r="M3401" i="1" s="1"/>
  <c r="N3401" i="1" l="1"/>
  <c r="H3403" i="1"/>
  <c r="L3402" i="1"/>
  <c r="N3400" i="1"/>
  <c r="M3402" i="1" l="1"/>
  <c r="H3404" i="1"/>
  <c r="L3403" i="1"/>
  <c r="H3405" i="1" l="1"/>
  <c r="L3404" i="1"/>
  <c r="M3403" i="1"/>
  <c r="M3404" i="1" s="1"/>
  <c r="N3402" i="1"/>
  <c r="N3404" i="1" l="1"/>
  <c r="N3403" i="1"/>
  <c r="H3406" i="1"/>
  <c r="L3405" i="1"/>
  <c r="H3407" i="1" l="1"/>
  <c r="L3406" i="1"/>
  <c r="M3405" i="1"/>
  <c r="M3406" i="1" s="1"/>
  <c r="N3406" i="1" l="1"/>
  <c r="H3408" i="1"/>
  <c r="L3407" i="1"/>
  <c r="N3405" i="1"/>
  <c r="M3407" i="1" l="1"/>
  <c r="H3409" i="1"/>
  <c r="L3408" i="1"/>
  <c r="M3408" i="1" l="1"/>
  <c r="H3410" i="1"/>
  <c r="L3409" i="1"/>
  <c r="N3407" i="1"/>
  <c r="M3409" i="1" l="1"/>
  <c r="N3409" i="1"/>
  <c r="H3411" i="1"/>
  <c r="L3410" i="1"/>
  <c r="N3408" i="1"/>
  <c r="H3412" i="1" l="1"/>
  <c r="L3411" i="1"/>
  <c r="M3410" i="1"/>
  <c r="M3411" i="1" s="1"/>
  <c r="H3413" i="1" l="1"/>
  <c r="L3412" i="1"/>
  <c r="M3412" i="1" s="1"/>
  <c r="N3411" i="1"/>
  <c r="N3410" i="1"/>
  <c r="N3412" i="1" l="1"/>
  <c r="H3414" i="1"/>
  <c r="L3413" i="1"/>
  <c r="M3413" i="1" l="1"/>
  <c r="H3415" i="1"/>
  <c r="L3414" i="1"/>
  <c r="H3416" i="1" l="1"/>
  <c r="L3415" i="1"/>
  <c r="M3414" i="1"/>
  <c r="N3413" i="1"/>
  <c r="M3415" i="1" l="1"/>
  <c r="N3415" i="1"/>
  <c r="N3414" i="1"/>
  <c r="H3417" i="1"/>
  <c r="L3416" i="1"/>
  <c r="M3416" i="1" l="1"/>
  <c r="H3418" i="1"/>
  <c r="L3417" i="1"/>
  <c r="H3419" i="1" l="1"/>
  <c r="L3418" i="1"/>
  <c r="M3417" i="1"/>
  <c r="M3418" i="1" s="1"/>
  <c r="N3416" i="1"/>
  <c r="N3418" i="1" l="1"/>
  <c r="N3417" i="1"/>
  <c r="H3420" i="1"/>
  <c r="L3419" i="1"/>
  <c r="M3419" i="1" s="1"/>
  <c r="H3421" i="1" l="1"/>
  <c r="L3420" i="1"/>
  <c r="N3419" i="1"/>
  <c r="H3422" i="1" l="1"/>
  <c r="L3421" i="1"/>
  <c r="M3420" i="1"/>
  <c r="M3421" i="1" s="1"/>
  <c r="N3421" i="1" l="1"/>
  <c r="H3423" i="1"/>
  <c r="L3422" i="1"/>
  <c r="N3420" i="1"/>
  <c r="M3422" i="1" l="1"/>
  <c r="H3424" i="1"/>
  <c r="L3423" i="1"/>
  <c r="M3423" i="1" l="1"/>
  <c r="N3423" i="1" s="1"/>
  <c r="H3425" i="1"/>
  <c r="L3424" i="1"/>
  <c r="N3422" i="1"/>
  <c r="H3426" i="1" l="1"/>
  <c r="L3425" i="1"/>
  <c r="M3424" i="1"/>
  <c r="M3425" i="1" l="1"/>
  <c r="N3425" i="1"/>
  <c r="N3424" i="1"/>
  <c r="H3427" i="1"/>
  <c r="L3426" i="1"/>
  <c r="M3426" i="1" s="1"/>
  <c r="H3428" i="1" l="1"/>
  <c r="L3427" i="1"/>
  <c r="N3426" i="1"/>
  <c r="H3429" i="1" l="1"/>
  <c r="L3428" i="1"/>
  <c r="M3427" i="1"/>
  <c r="M3428" i="1" s="1"/>
  <c r="N3428" i="1" l="1"/>
  <c r="H3430" i="1"/>
  <c r="L3429" i="1"/>
  <c r="M3429" i="1" s="1"/>
  <c r="N3427" i="1"/>
  <c r="N3429" i="1" l="1"/>
  <c r="H3431" i="1"/>
  <c r="L3430" i="1"/>
  <c r="H3432" i="1" l="1"/>
  <c r="L3431" i="1"/>
  <c r="M3430" i="1"/>
  <c r="M3431" i="1" s="1"/>
  <c r="N3431" i="1" l="1"/>
  <c r="N3430" i="1"/>
  <c r="H3433" i="1"/>
  <c r="L3432" i="1"/>
  <c r="H3434" i="1" l="1"/>
  <c r="L3433" i="1"/>
  <c r="M3432" i="1"/>
  <c r="M3433" i="1" s="1"/>
  <c r="N3433" i="1" l="1"/>
  <c r="H3435" i="1"/>
  <c r="L3434" i="1"/>
  <c r="N3432" i="1"/>
  <c r="M3434" i="1" l="1"/>
  <c r="H3436" i="1"/>
  <c r="L3435" i="1"/>
  <c r="M3435" i="1" l="1"/>
  <c r="N3435" i="1"/>
  <c r="H3437" i="1"/>
  <c r="L3436" i="1"/>
  <c r="N3434" i="1"/>
  <c r="H3438" i="1" l="1"/>
  <c r="L3437" i="1"/>
  <c r="M3436" i="1"/>
  <c r="M3437" i="1" s="1"/>
  <c r="H3439" i="1" l="1"/>
  <c r="L3438" i="1"/>
  <c r="M3438" i="1" s="1"/>
  <c r="N3437" i="1"/>
  <c r="N3436" i="1"/>
  <c r="N3438" i="1" l="1"/>
  <c r="H3440" i="1"/>
  <c r="L3439" i="1"/>
  <c r="M3439" i="1" s="1"/>
  <c r="N3439" i="1" l="1"/>
  <c r="H3441" i="1"/>
  <c r="L3440" i="1"/>
  <c r="H3442" i="1" l="1"/>
  <c r="L3441" i="1"/>
  <c r="M3440" i="1"/>
  <c r="M3441" i="1" s="1"/>
  <c r="N3441" i="1" l="1"/>
  <c r="N3440" i="1"/>
  <c r="H3443" i="1"/>
  <c r="L3442" i="1"/>
  <c r="M3442" i="1" l="1"/>
  <c r="H3444" i="1"/>
  <c r="L3443" i="1"/>
  <c r="H3445" i="1" l="1"/>
  <c r="L3444" i="1"/>
  <c r="M3443" i="1"/>
  <c r="M3444" i="1" s="1"/>
  <c r="N3442" i="1"/>
  <c r="N3444" i="1" l="1"/>
  <c r="N3443" i="1"/>
  <c r="H3446" i="1"/>
  <c r="L3445" i="1"/>
  <c r="M3445" i="1" l="1"/>
  <c r="H3447" i="1"/>
  <c r="L3446" i="1"/>
  <c r="H3448" i="1" l="1"/>
  <c r="L3447" i="1"/>
  <c r="M3446" i="1"/>
  <c r="M3447" i="1" s="1"/>
  <c r="N3445" i="1"/>
  <c r="N3447" i="1" l="1"/>
  <c r="N3446" i="1"/>
  <c r="H3449" i="1"/>
  <c r="L3448" i="1"/>
  <c r="M3448" i="1" l="1"/>
  <c r="H3450" i="1"/>
  <c r="L3449" i="1"/>
  <c r="H3451" i="1" l="1"/>
  <c r="L3450" i="1"/>
  <c r="M3449" i="1"/>
  <c r="M3450" i="1" s="1"/>
  <c r="N3448" i="1"/>
  <c r="N3450" i="1" l="1"/>
  <c r="N3449" i="1"/>
  <c r="H3452" i="1"/>
  <c r="L3451" i="1"/>
  <c r="M3451" i="1" l="1"/>
  <c r="H3453" i="1"/>
  <c r="L3452" i="1"/>
  <c r="H3454" i="1" l="1"/>
  <c r="L3453" i="1"/>
  <c r="M3452" i="1"/>
  <c r="M3453" i="1" s="1"/>
  <c r="N3451" i="1"/>
  <c r="N3453" i="1" l="1"/>
  <c r="N3452" i="1"/>
  <c r="H3455" i="1"/>
  <c r="L3454" i="1"/>
  <c r="H3456" i="1" l="1"/>
  <c r="L3455" i="1"/>
  <c r="M3454" i="1"/>
  <c r="M3455" i="1" s="1"/>
  <c r="N3455" i="1" l="1"/>
  <c r="H3457" i="1"/>
  <c r="L3456" i="1"/>
  <c r="N3454" i="1"/>
  <c r="H3458" i="1" l="1"/>
  <c r="L3457" i="1"/>
  <c r="M3456" i="1"/>
  <c r="M3457" i="1" l="1"/>
  <c r="N3457" i="1"/>
  <c r="N3456" i="1"/>
  <c r="H3459" i="1"/>
  <c r="L3458" i="1"/>
  <c r="M3458" i="1" l="1"/>
  <c r="H3460" i="1"/>
  <c r="L3459" i="1"/>
  <c r="H3461" i="1" l="1"/>
  <c r="L3460" i="1"/>
  <c r="M3459" i="1"/>
  <c r="N3458" i="1"/>
  <c r="M3460" i="1" l="1"/>
  <c r="N3460" i="1"/>
  <c r="N3459" i="1"/>
  <c r="H3462" i="1"/>
  <c r="L3461" i="1"/>
  <c r="H3463" i="1" l="1"/>
  <c r="L3462" i="1"/>
  <c r="M3461" i="1"/>
  <c r="M3462" i="1" l="1"/>
  <c r="N3462" i="1"/>
  <c r="H3464" i="1"/>
  <c r="L3463" i="1"/>
  <c r="N3461" i="1"/>
  <c r="M3463" i="1" l="1"/>
  <c r="H3465" i="1"/>
  <c r="L3464" i="1"/>
  <c r="H3466" i="1" l="1"/>
  <c r="L3465" i="1"/>
  <c r="M3464" i="1"/>
  <c r="M3465" i="1" s="1"/>
  <c r="N3463" i="1"/>
  <c r="N3465" i="1" l="1"/>
  <c r="N3464" i="1"/>
  <c r="H3467" i="1"/>
  <c r="L3466" i="1"/>
  <c r="H3468" i="1" l="1"/>
  <c r="L3467" i="1"/>
  <c r="M3466" i="1"/>
  <c r="M3467" i="1" s="1"/>
  <c r="N3467" i="1" l="1"/>
  <c r="H3469" i="1"/>
  <c r="L3468" i="1"/>
  <c r="N3466" i="1"/>
  <c r="H3470" i="1" l="1"/>
  <c r="L3469" i="1"/>
  <c r="M3468" i="1"/>
  <c r="M3469" i="1" s="1"/>
  <c r="N3469" i="1" l="1"/>
  <c r="H3471" i="1"/>
  <c r="L3470" i="1"/>
  <c r="N3468" i="1"/>
  <c r="M3470" i="1" l="1"/>
  <c r="H3472" i="1"/>
  <c r="L3471" i="1"/>
  <c r="H3473" i="1" l="1"/>
  <c r="L3472" i="1"/>
  <c r="M3471" i="1"/>
  <c r="M3472" i="1" s="1"/>
  <c r="N3470" i="1"/>
  <c r="N3472" i="1" l="1"/>
  <c r="N3471" i="1"/>
  <c r="H3474" i="1"/>
  <c r="L3473" i="1"/>
  <c r="H3475" i="1" l="1"/>
  <c r="L3474" i="1"/>
  <c r="M3473" i="1"/>
  <c r="M3474" i="1" s="1"/>
  <c r="N3474" i="1" l="1"/>
  <c r="H3476" i="1"/>
  <c r="L3475" i="1"/>
  <c r="N3473" i="1"/>
  <c r="M3475" i="1" l="1"/>
  <c r="H3477" i="1"/>
  <c r="L3476" i="1"/>
  <c r="M3476" i="1" l="1"/>
  <c r="N3476" i="1"/>
  <c r="H3478" i="1"/>
  <c r="L3477" i="1"/>
  <c r="N3475" i="1"/>
  <c r="H3479" i="1" l="1"/>
  <c r="L3478" i="1"/>
  <c r="M3477" i="1"/>
  <c r="M3478" i="1" s="1"/>
  <c r="H3480" i="1" l="1"/>
  <c r="L3479" i="1"/>
  <c r="M3479" i="1"/>
  <c r="N3478" i="1"/>
  <c r="N3477" i="1"/>
  <c r="N3479" i="1" l="1"/>
  <c r="H3481" i="1"/>
  <c r="L3480" i="1"/>
  <c r="M3480" i="1" l="1"/>
  <c r="H3482" i="1"/>
  <c r="L3481" i="1"/>
  <c r="H3483" i="1" l="1"/>
  <c r="L3482" i="1"/>
  <c r="M3481" i="1"/>
  <c r="M3482" i="1" s="1"/>
  <c r="N3480" i="1"/>
  <c r="N3482" i="1" l="1"/>
  <c r="N3481" i="1"/>
  <c r="H3484" i="1"/>
  <c r="L3483" i="1"/>
  <c r="H3485" i="1" l="1"/>
  <c r="L3484" i="1"/>
  <c r="M3483" i="1"/>
  <c r="M3484" i="1" s="1"/>
  <c r="N3484" i="1" l="1"/>
  <c r="H3486" i="1"/>
  <c r="L3485" i="1"/>
  <c r="N3483" i="1"/>
  <c r="M3485" i="1" l="1"/>
  <c r="H3487" i="1"/>
  <c r="L3486" i="1"/>
  <c r="H3488" i="1" l="1"/>
  <c r="L3487" i="1"/>
  <c r="M3486" i="1"/>
  <c r="M3487" i="1" s="1"/>
  <c r="N3485" i="1"/>
  <c r="N3487" i="1" l="1"/>
  <c r="N3486" i="1"/>
  <c r="H3489" i="1"/>
  <c r="L3488" i="1"/>
  <c r="M3488" i="1" s="1"/>
  <c r="H3490" i="1" l="1"/>
  <c r="L3489" i="1"/>
  <c r="N3488" i="1"/>
  <c r="H3491" i="1" l="1"/>
  <c r="L3490" i="1"/>
  <c r="M3489" i="1"/>
  <c r="M3490" i="1" s="1"/>
  <c r="H3492" i="1" l="1"/>
  <c r="L3491" i="1"/>
  <c r="N3490" i="1"/>
  <c r="N3489" i="1"/>
  <c r="H3493" i="1" l="1"/>
  <c r="L3492" i="1"/>
  <c r="M3491" i="1"/>
  <c r="M3492" i="1" s="1"/>
  <c r="N3492" i="1" l="1"/>
  <c r="N3491" i="1"/>
  <c r="H3494" i="1"/>
  <c r="L3493" i="1"/>
  <c r="M3493" i="1" l="1"/>
  <c r="H3495" i="1"/>
  <c r="L3494" i="1"/>
  <c r="H3496" i="1" l="1"/>
  <c r="L3495" i="1"/>
  <c r="M3494" i="1"/>
  <c r="M3495" i="1" s="1"/>
  <c r="N3493" i="1"/>
  <c r="N3495" i="1" l="1"/>
  <c r="N3494" i="1"/>
  <c r="H3497" i="1"/>
  <c r="L3496" i="1"/>
  <c r="H3498" i="1" l="1"/>
  <c r="L3497" i="1"/>
  <c r="M3496" i="1"/>
  <c r="M3497" i="1" s="1"/>
  <c r="N3497" i="1" l="1"/>
  <c r="H3499" i="1"/>
  <c r="L3498" i="1"/>
  <c r="N3496" i="1"/>
  <c r="M3498" i="1" l="1"/>
  <c r="H3500" i="1"/>
  <c r="L3499" i="1"/>
  <c r="M3499" i="1" l="1"/>
  <c r="N3499" i="1"/>
  <c r="H3501" i="1"/>
  <c r="L3500" i="1"/>
  <c r="N3498" i="1"/>
  <c r="H3502" i="1" l="1"/>
  <c r="L3501" i="1"/>
  <c r="M3500" i="1"/>
  <c r="M3501" i="1" s="1"/>
  <c r="H3503" i="1" l="1"/>
  <c r="L3502" i="1"/>
  <c r="M3502" i="1"/>
  <c r="N3501" i="1"/>
  <c r="N3500" i="1"/>
  <c r="N3502" i="1" l="1"/>
  <c r="H3504" i="1"/>
  <c r="L3503" i="1"/>
  <c r="M3503" i="1" s="1"/>
  <c r="N3503" i="1" l="1"/>
  <c r="H3505" i="1"/>
  <c r="L3504" i="1"/>
  <c r="H3506" i="1" l="1"/>
  <c r="L3505" i="1"/>
  <c r="M3504" i="1"/>
  <c r="M3505" i="1" s="1"/>
  <c r="N3505" i="1" l="1"/>
  <c r="N3504" i="1"/>
  <c r="H3507" i="1"/>
  <c r="L3506" i="1"/>
  <c r="M3506" i="1" l="1"/>
  <c r="H3508" i="1"/>
  <c r="L3507" i="1"/>
  <c r="H3509" i="1" l="1"/>
  <c r="L3508" i="1"/>
  <c r="M3507" i="1"/>
  <c r="M3508" i="1" s="1"/>
  <c r="N3506" i="1"/>
  <c r="H3510" i="1" l="1"/>
  <c r="L3509" i="1"/>
  <c r="M3509" i="1" s="1"/>
  <c r="N3508" i="1"/>
  <c r="N3507" i="1"/>
  <c r="N3509" i="1" l="1"/>
  <c r="H3511" i="1"/>
  <c r="L3510" i="1"/>
  <c r="H3512" i="1" l="1"/>
  <c r="L3511" i="1"/>
  <c r="M3510" i="1"/>
  <c r="M3511" i="1" s="1"/>
  <c r="N3510" i="1" l="1"/>
  <c r="N3511" i="1"/>
  <c r="H3513" i="1"/>
  <c r="L3512" i="1"/>
  <c r="H3514" i="1" l="1"/>
  <c r="L3513" i="1"/>
  <c r="M3512" i="1"/>
  <c r="M3513" i="1" l="1"/>
  <c r="N3513" i="1"/>
  <c r="N3512" i="1"/>
  <c r="H3515" i="1"/>
  <c r="L3514" i="1"/>
  <c r="M3514" i="1" l="1"/>
  <c r="H3516" i="1"/>
  <c r="L3515" i="1"/>
  <c r="H3517" i="1" l="1"/>
  <c r="L3516" i="1"/>
  <c r="M3515" i="1"/>
  <c r="M3516" i="1" s="1"/>
  <c r="N3514" i="1"/>
  <c r="N3516" i="1" l="1"/>
  <c r="N3515" i="1"/>
  <c r="H3518" i="1"/>
  <c r="L3517" i="1"/>
  <c r="H3519" i="1" l="1"/>
  <c r="L3518" i="1"/>
  <c r="M3517" i="1"/>
  <c r="M3518" i="1" s="1"/>
  <c r="N3518" i="1" l="1"/>
  <c r="N3517" i="1"/>
  <c r="H3520" i="1"/>
  <c r="L3519" i="1"/>
  <c r="H3521" i="1" l="1"/>
  <c r="L3520" i="1"/>
  <c r="M3519" i="1"/>
  <c r="M3520" i="1" l="1"/>
  <c r="N3520" i="1"/>
  <c r="H3522" i="1"/>
  <c r="L3521" i="1"/>
  <c r="N3519" i="1"/>
  <c r="M3521" i="1" l="1"/>
  <c r="H3523" i="1"/>
  <c r="L3522" i="1"/>
  <c r="H3524" i="1" l="1"/>
  <c r="L3523" i="1"/>
  <c r="M3522" i="1"/>
  <c r="M3523" i="1" s="1"/>
  <c r="N3521" i="1"/>
  <c r="N3523" i="1" l="1"/>
  <c r="N3522" i="1"/>
  <c r="H3525" i="1"/>
  <c r="L3524" i="1"/>
  <c r="M3524" i="1" l="1"/>
  <c r="H3526" i="1"/>
  <c r="L3525" i="1"/>
  <c r="H3527" i="1" l="1"/>
  <c r="L3526" i="1"/>
  <c r="M3525" i="1"/>
  <c r="M3526" i="1" s="1"/>
  <c r="N3524" i="1"/>
  <c r="N3526" i="1" l="1"/>
  <c r="N3525" i="1"/>
  <c r="H3528" i="1"/>
  <c r="L3527" i="1"/>
  <c r="M3527" i="1" l="1"/>
  <c r="H3529" i="1"/>
  <c r="L3528" i="1"/>
  <c r="H3530" i="1" l="1"/>
  <c r="L3529" i="1"/>
  <c r="M3528" i="1"/>
  <c r="M3529" i="1" s="1"/>
  <c r="N3527" i="1"/>
  <c r="N3529" i="1" l="1"/>
  <c r="N3528" i="1"/>
  <c r="H3531" i="1"/>
  <c r="L3530" i="1"/>
  <c r="M3530" i="1" l="1"/>
  <c r="H3532" i="1"/>
  <c r="L3531" i="1"/>
  <c r="H3533" i="1" l="1"/>
  <c r="L3532" i="1"/>
  <c r="M3531" i="1"/>
  <c r="N3530" i="1"/>
  <c r="M3532" i="1" l="1"/>
  <c r="N3532" i="1"/>
  <c r="N3531" i="1"/>
  <c r="H3534" i="1"/>
  <c r="L3533" i="1"/>
  <c r="M3533" i="1" s="1"/>
  <c r="H3535" i="1" l="1"/>
  <c r="L3534" i="1"/>
  <c r="N3533" i="1"/>
  <c r="H3536" i="1" l="1"/>
  <c r="L3535" i="1"/>
  <c r="M3534" i="1"/>
  <c r="M3535" i="1" s="1"/>
  <c r="N3535" i="1" l="1"/>
  <c r="H3537" i="1"/>
  <c r="L3536" i="1"/>
  <c r="N3534" i="1"/>
  <c r="M3536" i="1" l="1"/>
  <c r="H3538" i="1"/>
  <c r="L3537" i="1"/>
  <c r="H3539" i="1" l="1"/>
  <c r="L3538" i="1"/>
  <c r="M3537" i="1"/>
  <c r="M3538" i="1" s="1"/>
  <c r="N3536" i="1"/>
  <c r="N3538" i="1" l="1"/>
  <c r="N3537" i="1"/>
  <c r="H3540" i="1"/>
  <c r="L3539" i="1"/>
  <c r="M3539" i="1" l="1"/>
  <c r="H3541" i="1"/>
  <c r="L3540" i="1"/>
  <c r="H3542" i="1" l="1"/>
  <c r="L3541" i="1"/>
  <c r="M3540" i="1"/>
  <c r="M3541" i="1" s="1"/>
  <c r="N3539" i="1"/>
  <c r="N3541" i="1" l="1"/>
  <c r="N3540" i="1"/>
  <c r="H3543" i="1"/>
  <c r="L3542" i="1"/>
  <c r="M3542" i="1" l="1"/>
  <c r="H3544" i="1"/>
  <c r="L3543" i="1"/>
  <c r="H3545" i="1" l="1"/>
  <c r="L3544" i="1"/>
  <c r="M3543" i="1"/>
  <c r="M3544" i="1" s="1"/>
  <c r="N3542" i="1"/>
  <c r="N3544" i="1" l="1"/>
  <c r="N3543" i="1"/>
  <c r="H3546" i="1"/>
  <c r="L3545" i="1"/>
  <c r="M3545" i="1" l="1"/>
  <c r="H3547" i="1"/>
  <c r="L3546" i="1"/>
  <c r="M3546" i="1" l="1"/>
  <c r="N3546" i="1"/>
  <c r="H3548" i="1"/>
  <c r="L3547" i="1"/>
  <c r="N3545" i="1"/>
  <c r="H3549" i="1" l="1"/>
  <c r="L3548" i="1"/>
  <c r="M3547" i="1"/>
  <c r="M3548" i="1" s="1"/>
  <c r="H3550" i="1" l="1"/>
  <c r="L3549" i="1"/>
  <c r="N3548" i="1"/>
  <c r="N3547" i="1"/>
  <c r="M3549" i="1" l="1"/>
  <c r="H3551" i="1"/>
  <c r="L3550" i="1"/>
  <c r="H3552" i="1" l="1"/>
  <c r="L3551" i="1"/>
  <c r="M3550" i="1"/>
  <c r="M3551" i="1" s="1"/>
  <c r="N3549" i="1"/>
  <c r="N3551" i="1" l="1"/>
  <c r="N3550" i="1"/>
  <c r="H3553" i="1"/>
  <c r="L3552" i="1"/>
  <c r="M3552" i="1" l="1"/>
  <c r="H3554" i="1"/>
  <c r="L3553" i="1"/>
  <c r="H3555" i="1" l="1"/>
  <c r="L3554" i="1"/>
  <c r="M3553" i="1"/>
  <c r="M3554" i="1" s="1"/>
  <c r="N3552" i="1"/>
  <c r="N3554" i="1" l="1"/>
  <c r="N3553" i="1"/>
  <c r="H3556" i="1"/>
  <c r="L3555" i="1"/>
  <c r="H3557" i="1" l="1"/>
  <c r="L3556" i="1"/>
  <c r="M3555" i="1"/>
  <c r="M3556" i="1" s="1"/>
  <c r="N3556" i="1" l="1"/>
  <c r="H3558" i="1"/>
  <c r="L3557" i="1"/>
  <c r="N3555" i="1"/>
  <c r="M3557" i="1" l="1"/>
  <c r="H3559" i="1"/>
  <c r="L3558" i="1"/>
  <c r="M3558" i="1" l="1"/>
  <c r="N3558" i="1"/>
  <c r="H3560" i="1"/>
  <c r="L3559" i="1"/>
  <c r="N3557" i="1"/>
  <c r="H3561" i="1" l="1"/>
  <c r="L3560" i="1"/>
  <c r="M3559" i="1"/>
  <c r="M3560" i="1" s="1"/>
  <c r="N3560" i="1" l="1"/>
  <c r="H3562" i="1"/>
  <c r="L3561" i="1"/>
  <c r="N3559" i="1"/>
  <c r="M3561" i="1" l="1"/>
  <c r="H3563" i="1"/>
  <c r="L3562" i="1"/>
  <c r="H3564" i="1" l="1"/>
  <c r="L3563" i="1"/>
  <c r="M3562" i="1"/>
  <c r="M3563" i="1" s="1"/>
  <c r="N3561" i="1"/>
  <c r="N3562" i="1" l="1"/>
  <c r="N3563" i="1"/>
  <c r="H3565" i="1"/>
  <c r="L3564" i="1"/>
  <c r="M3564" i="1" l="1"/>
  <c r="H3566" i="1"/>
  <c r="L3565" i="1"/>
  <c r="H3567" i="1" l="1"/>
  <c r="L3566" i="1"/>
  <c r="M3565" i="1"/>
  <c r="M3566" i="1" s="1"/>
  <c r="N3564" i="1"/>
  <c r="N3566" i="1" l="1"/>
  <c r="N3565" i="1"/>
  <c r="H3568" i="1"/>
  <c r="L3567" i="1"/>
  <c r="H3569" i="1" l="1"/>
  <c r="L3568" i="1"/>
  <c r="M3567" i="1"/>
  <c r="M3568" i="1" s="1"/>
  <c r="N3568" i="1" l="1"/>
  <c r="H3570" i="1"/>
  <c r="L3569" i="1"/>
  <c r="N3567" i="1"/>
  <c r="M3569" i="1" l="1"/>
  <c r="H3571" i="1"/>
  <c r="L3570" i="1"/>
  <c r="M3570" i="1" l="1"/>
  <c r="N3570" i="1"/>
  <c r="H3572" i="1"/>
  <c r="L3571" i="1"/>
  <c r="N3569" i="1"/>
  <c r="H3573" i="1" l="1"/>
  <c r="L3572" i="1"/>
  <c r="M3571" i="1"/>
  <c r="M3572" i="1" s="1"/>
  <c r="N3572" i="1" l="1"/>
  <c r="H3574" i="1"/>
  <c r="L3573" i="1"/>
  <c r="N3571" i="1"/>
  <c r="H3575" i="1" l="1"/>
  <c r="L3574" i="1"/>
  <c r="M3573" i="1"/>
  <c r="M3574" i="1" s="1"/>
  <c r="N3574" i="1" l="1"/>
  <c r="N3573" i="1"/>
  <c r="H3576" i="1"/>
  <c r="L3575" i="1"/>
  <c r="M3575" i="1" l="1"/>
  <c r="H3577" i="1"/>
  <c r="L3576" i="1"/>
  <c r="H3578" i="1" l="1"/>
  <c r="L3577" i="1"/>
  <c r="M3576" i="1"/>
  <c r="N3575" i="1"/>
  <c r="M3577" i="1" l="1"/>
  <c r="N3577" i="1"/>
  <c r="N3576" i="1"/>
  <c r="H3579" i="1"/>
  <c r="L3578" i="1"/>
  <c r="M3578" i="1" l="1"/>
  <c r="H3580" i="1"/>
  <c r="L3579" i="1"/>
  <c r="H3581" i="1" l="1"/>
  <c r="L3580" i="1"/>
  <c r="M3579" i="1"/>
  <c r="M3580" i="1" s="1"/>
  <c r="N3578" i="1"/>
  <c r="N3580" i="1" l="1"/>
  <c r="N3579" i="1"/>
  <c r="H3582" i="1"/>
  <c r="L3581" i="1"/>
  <c r="H3583" i="1" l="1"/>
  <c r="L3582" i="1"/>
  <c r="M3581" i="1"/>
  <c r="M3582" i="1" s="1"/>
  <c r="N3582" i="1" l="1"/>
  <c r="N3581" i="1"/>
  <c r="H3584" i="1"/>
  <c r="L3583" i="1"/>
  <c r="M3583" i="1" l="1"/>
  <c r="H3585" i="1"/>
  <c r="L3584" i="1"/>
  <c r="H3586" i="1" l="1"/>
  <c r="L3585" i="1"/>
  <c r="M3584" i="1"/>
  <c r="M3585" i="1" s="1"/>
  <c r="N3583" i="1"/>
  <c r="N3585" i="1" l="1"/>
  <c r="N3584" i="1"/>
  <c r="H3587" i="1"/>
  <c r="L3586" i="1"/>
  <c r="M3586" i="1" l="1"/>
  <c r="H3588" i="1"/>
  <c r="L3587" i="1"/>
  <c r="H3589" i="1" l="1"/>
  <c r="L3588" i="1"/>
  <c r="M3587" i="1"/>
  <c r="M3588" i="1" s="1"/>
  <c r="N3586" i="1"/>
  <c r="N3588" i="1" l="1"/>
  <c r="N3587" i="1"/>
  <c r="H3590" i="1"/>
  <c r="L3589" i="1"/>
  <c r="M3589" i="1" l="1"/>
  <c r="H3591" i="1"/>
  <c r="L3590" i="1"/>
  <c r="H3592" i="1" l="1"/>
  <c r="L3591" i="1"/>
  <c r="M3590" i="1"/>
  <c r="M3591" i="1" s="1"/>
  <c r="N3589" i="1"/>
  <c r="N3591" i="1" l="1"/>
  <c r="N3590" i="1"/>
  <c r="H3593" i="1"/>
  <c r="L3592" i="1"/>
  <c r="M3592" i="1" l="1"/>
  <c r="H3594" i="1"/>
  <c r="L3593" i="1"/>
  <c r="H3595" i="1" l="1"/>
  <c r="L3594" i="1"/>
  <c r="M3593" i="1"/>
  <c r="M3594" i="1" s="1"/>
  <c r="N3592" i="1"/>
  <c r="N3594" i="1" l="1"/>
  <c r="N3593" i="1"/>
  <c r="H3596" i="1"/>
  <c r="L3595" i="1"/>
  <c r="M3595" i="1" l="1"/>
  <c r="H3597" i="1"/>
  <c r="L3596" i="1"/>
  <c r="M3596" i="1" l="1"/>
  <c r="N3596" i="1"/>
  <c r="H3598" i="1"/>
  <c r="L3597" i="1"/>
  <c r="N3595" i="1"/>
  <c r="H3599" i="1" l="1"/>
  <c r="L3598" i="1"/>
  <c r="M3597" i="1"/>
  <c r="M3598" i="1" s="1"/>
  <c r="N3598" i="1" l="1"/>
  <c r="N3597" i="1"/>
  <c r="H3600" i="1"/>
  <c r="L3599" i="1"/>
  <c r="M3599" i="1" l="1"/>
  <c r="H3601" i="1"/>
  <c r="L3600" i="1"/>
  <c r="H3602" i="1" l="1"/>
  <c r="L3601" i="1"/>
  <c r="M3600" i="1"/>
  <c r="M3601" i="1" s="1"/>
  <c r="N3599" i="1"/>
  <c r="N3601" i="1" l="1"/>
  <c r="N3600" i="1"/>
  <c r="H3603" i="1"/>
  <c r="L3602" i="1"/>
  <c r="H3604" i="1" l="1"/>
  <c r="L3603" i="1"/>
  <c r="M3602" i="1"/>
  <c r="M3603" i="1" s="1"/>
  <c r="H3605" i="1" l="1"/>
  <c r="L3604" i="1"/>
  <c r="M3604" i="1" s="1"/>
  <c r="N3603" i="1"/>
  <c r="N3602" i="1"/>
  <c r="N3604" i="1" l="1"/>
  <c r="H3606" i="1"/>
  <c r="L3605" i="1"/>
  <c r="H3607" i="1" l="1"/>
  <c r="L3606" i="1"/>
  <c r="M3605" i="1"/>
  <c r="M3606" i="1" l="1"/>
  <c r="H3608" i="1"/>
  <c r="L3607" i="1"/>
  <c r="N3606" i="1"/>
  <c r="N3605" i="1"/>
  <c r="M3607" i="1" l="1"/>
  <c r="H3609" i="1"/>
  <c r="L3608" i="1"/>
  <c r="H3610" i="1" l="1"/>
  <c r="L3609" i="1"/>
  <c r="M3608" i="1"/>
  <c r="M3609" i="1" s="1"/>
  <c r="N3607" i="1"/>
  <c r="N3609" i="1" l="1"/>
  <c r="N3608" i="1"/>
  <c r="H3611" i="1"/>
  <c r="L3610" i="1"/>
  <c r="M3610" i="1" l="1"/>
  <c r="H3612" i="1"/>
  <c r="L3611" i="1"/>
  <c r="H3613" i="1" l="1"/>
  <c r="L3612" i="1"/>
  <c r="M3611" i="1"/>
  <c r="N3610" i="1"/>
  <c r="M3612" i="1" l="1"/>
  <c r="N3612" i="1"/>
  <c r="N3611" i="1"/>
  <c r="H3614" i="1"/>
  <c r="L3613" i="1"/>
  <c r="H3615" i="1" l="1"/>
  <c r="L3614" i="1"/>
  <c r="M3613" i="1"/>
  <c r="M3614" i="1" s="1"/>
  <c r="N3614" i="1" l="1"/>
  <c r="H3616" i="1"/>
  <c r="L3615" i="1"/>
  <c r="N3613" i="1"/>
  <c r="M3615" i="1" l="1"/>
  <c r="H3617" i="1"/>
  <c r="L3616" i="1"/>
  <c r="H3618" i="1" l="1"/>
  <c r="L3617" i="1"/>
  <c r="M3616" i="1"/>
  <c r="M3617" i="1" s="1"/>
  <c r="N3615" i="1"/>
  <c r="N3617" i="1" l="1"/>
  <c r="N3616" i="1"/>
  <c r="H3619" i="1"/>
  <c r="L3618" i="1"/>
  <c r="M3618" i="1" s="1"/>
  <c r="H3620" i="1" l="1"/>
  <c r="L3619" i="1"/>
  <c r="N3618" i="1"/>
  <c r="H3621" i="1" l="1"/>
  <c r="L3620" i="1"/>
  <c r="M3619" i="1"/>
  <c r="M3620" i="1" s="1"/>
  <c r="N3620" i="1" l="1"/>
  <c r="H3622" i="1"/>
  <c r="L3621" i="1"/>
  <c r="N3619" i="1"/>
  <c r="H3623" i="1" l="1"/>
  <c r="L3622" i="1"/>
  <c r="M3621" i="1"/>
  <c r="M3622" i="1" l="1"/>
  <c r="H3624" i="1"/>
  <c r="L3623" i="1"/>
  <c r="N3622" i="1"/>
  <c r="N3621" i="1"/>
  <c r="M3623" i="1" l="1"/>
  <c r="H3625" i="1"/>
  <c r="L3624" i="1"/>
  <c r="M3624" i="1" l="1"/>
  <c r="N3624" i="1"/>
  <c r="H3626" i="1"/>
  <c r="L3625" i="1"/>
  <c r="N3623" i="1"/>
  <c r="H3627" i="1" l="1"/>
  <c r="L3626" i="1"/>
  <c r="M3625" i="1"/>
  <c r="M3626" i="1" l="1"/>
  <c r="H3628" i="1"/>
  <c r="L3627" i="1"/>
  <c r="N3626" i="1"/>
  <c r="N3625" i="1"/>
  <c r="H3629" i="1" l="1"/>
  <c r="L3628" i="1"/>
  <c r="M3627" i="1"/>
  <c r="M3628" i="1" l="1"/>
  <c r="N3628" i="1"/>
  <c r="N3627" i="1"/>
  <c r="H3630" i="1"/>
  <c r="L3629" i="1"/>
  <c r="H3631" i="1" l="1"/>
  <c r="L3630" i="1"/>
  <c r="M3629" i="1"/>
  <c r="M3630" i="1" s="1"/>
  <c r="N3630" i="1" l="1"/>
  <c r="H3632" i="1"/>
  <c r="L3631" i="1"/>
  <c r="N3629" i="1"/>
  <c r="M3631" i="1" l="1"/>
  <c r="H3633" i="1"/>
  <c r="L3632" i="1"/>
  <c r="M3632" i="1" l="1"/>
  <c r="N3632" i="1"/>
  <c r="H3634" i="1"/>
  <c r="L3633" i="1"/>
  <c r="N3631" i="1"/>
  <c r="H3635" i="1" l="1"/>
  <c r="L3634" i="1"/>
  <c r="M3633" i="1"/>
  <c r="M3634" i="1" s="1"/>
  <c r="H3636" i="1" l="1"/>
  <c r="L3635" i="1"/>
  <c r="M3635" i="1"/>
  <c r="N3634" i="1"/>
  <c r="N3633" i="1"/>
  <c r="N3635" i="1" l="1"/>
  <c r="H3637" i="1"/>
  <c r="L3636" i="1"/>
  <c r="H3638" i="1" l="1"/>
  <c r="L3637" i="1"/>
  <c r="M3636" i="1"/>
  <c r="M3637" i="1" s="1"/>
  <c r="N3637" i="1" l="1"/>
  <c r="N3636" i="1"/>
  <c r="H3639" i="1"/>
  <c r="L3638" i="1"/>
  <c r="M3638" i="1" l="1"/>
  <c r="H3640" i="1"/>
  <c r="L3639" i="1"/>
  <c r="H3641" i="1" l="1"/>
  <c r="L3640" i="1"/>
  <c r="M3639" i="1"/>
  <c r="M3640" i="1" s="1"/>
  <c r="N3638" i="1"/>
  <c r="N3640" i="1" l="1"/>
  <c r="N3639" i="1"/>
  <c r="H3642" i="1"/>
  <c r="L3641" i="1"/>
  <c r="M3641" i="1" s="1"/>
  <c r="H3643" i="1" l="1"/>
  <c r="L3642" i="1"/>
  <c r="N3641" i="1"/>
  <c r="H3644" i="1" l="1"/>
  <c r="L3643" i="1"/>
  <c r="M3642" i="1"/>
  <c r="M3643" i="1" l="1"/>
  <c r="H3645" i="1"/>
  <c r="L3644" i="1"/>
  <c r="M3644" i="1"/>
  <c r="N3643" i="1"/>
  <c r="N3642" i="1"/>
  <c r="N3644" i="1" l="1"/>
  <c r="H3646" i="1"/>
  <c r="L3645" i="1"/>
  <c r="H3647" i="1" l="1"/>
  <c r="L3646" i="1"/>
  <c r="M3645" i="1"/>
  <c r="M3646" i="1" s="1"/>
  <c r="N3646" i="1" l="1"/>
  <c r="N3645" i="1"/>
  <c r="H3648" i="1"/>
  <c r="L3647" i="1"/>
  <c r="M3647" i="1" s="1"/>
  <c r="H3649" i="1" l="1"/>
  <c r="L3648" i="1"/>
  <c r="N3647" i="1"/>
  <c r="H3650" i="1" l="1"/>
  <c r="L3649" i="1"/>
  <c r="M3648" i="1"/>
  <c r="M3649" i="1" l="1"/>
  <c r="H3651" i="1"/>
  <c r="L3650" i="1"/>
  <c r="M3650" i="1"/>
  <c r="N3649" i="1"/>
  <c r="N3648" i="1"/>
  <c r="N3650" i="1" l="1"/>
  <c r="H3652" i="1"/>
  <c r="L3651" i="1"/>
  <c r="M3651" i="1" l="1"/>
  <c r="H3653" i="1"/>
  <c r="L3652" i="1"/>
  <c r="H3654" i="1" l="1"/>
  <c r="L3653" i="1"/>
  <c r="M3652" i="1"/>
  <c r="M3653" i="1" s="1"/>
  <c r="N3651" i="1"/>
  <c r="N3653" i="1" l="1"/>
  <c r="N3652" i="1"/>
  <c r="H3655" i="1"/>
  <c r="L3654" i="1"/>
  <c r="M3654" i="1" l="1"/>
  <c r="H3656" i="1"/>
  <c r="L3655" i="1"/>
  <c r="H3657" i="1" l="1"/>
  <c r="L3656" i="1"/>
  <c r="M3655" i="1"/>
  <c r="M3656" i="1" s="1"/>
  <c r="N3654" i="1"/>
  <c r="N3656" i="1" l="1"/>
  <c r="N3655" i="1"/>
  <c r="H3658" i="1"/>
  <c r="L3657" i="1"/>
  <c r="M3657" i="1" l="1"/>
  <c r="H3659" i="1"/>
  <c r="L3658" i="1"/>
  <c r="H3660" i="1" l="1"/>
  <c r="L3659" i="1"/>
  <c r="M3658" i="1"/>
  <c r="M3659" i="1" s="1"/>
  <c r="N3657" i="1"/>
  <c r="N3659" i="1" l="1"/>
  <c r="N3658" i="1"/>
  <c r="H3661" i="1"/>
  <c r="L3660" i="1"/>
  <c r="M3660" i="1" l="1"/>
  <c r="H3662" i="1"/>
  <c r="L3661" i="1"/>
  <c r="H3663" i="1" l="1"/>
  <c r="L3662" i="1"/>
  <c r="M3661" i="1"/>
  <c r="M3662" i="1" s="1"/>
  <c r="N3660" i="1"/>
  <c r="N3662" i="1" l="1"/>
  <c r="N3661" i="1"/>
  <c r="H3664" i="1"/>
  <c r="L3663" i="1"/>
  <c r="H3665" i="1" l="1"/>
  <c r="L3664" i="1"/>
  <c r="M3663" i="1"/>
  <c r="M3664" i="1" s="1"/>
  <c r="H3666" i="1" l="1"/>
  <c r="L3665" i="1"/>
  <c r="M3665" i="1"/>
  <c r="N3664" i="1"/>
  <c r="N3663" i="1"/>
  <c r="N3665" i="1" l="1"/>
  <c r="H3667" i="1"/>
  <c r="L3666" i="1"/>
  <c r="M3666" i="1" l="1"/>
  <c r="H3668" i="1"/>
  <c r="L3667" i="1"/>
  <c r="H3669" i="1" l="1"/>
  <c r="L3668" i="1"/>
  <c r="M3667" i="1"/>
  <c r="M3668" i="1" s="1"/>
  <c r="N3666" i="1"/>
  <c r="N3668" i="1" l="1"/>
  <c r="N3667" i="1"/>
  <c r="H3670" i="1"/>
  <c r="L3669" i="1"/>
  <c r="M3669" i="1" l="1"/>
  <c r="H3671" i="1"/>
  <c r="L3670" i="1"/>
  <c r="M3670" i="1" l="1"/>
  <c r="N3670" i="1"/>
  <c r="H3672" i="1"/>
  <c r="L3671" i="1"/>
  <c r="N3669" i="1"/>
  <c r="H3673" i="1" l="1"/>
  <c r="L3672" i="1"/>
  <c r="M3671" i="1"/>
  <c r="M3672" i="1" s="1"/>
  <c r="N3672" i="1" l="1"/>
  <c r="N3671" i="1"/>
  <c r="H3674" i="1"/>
  <c r="L3673" i="1"/>
  <c r="H3675" i="1" l="1"/>
  <c r="L3674" i="1"/>
  <c r="M3673" i="1"/>
  <c r="M3674" i="1" l="1"/>
  <c r="N3674" i="1"/>
  <c r="H3676" i="1"/>
  <c r="L3675" i="1"/>
  <c r="N3673" i="1"/>
  <c r="H3677" i="1" l="1"/>
  <c r="L3676" i="1"/>
  <c r="M3675" i="1"/>
  <c r="M3676" i="1" s="1"/>
  <c r="N3676" i="1" l="1"/>
  <c r="H3678" i="1"/>
  <c r="L3677" i="1"/>
  <c r="N3675" i="1"/>
  <c r="H3679" i="1" l="1"/>
  <c r="L3678" i="1"/>
  <c r="M3677" i="1"/>
  <c r="M3678" i="1" s="1"/>
  <c r="N3678" i="1" l="1"/>
  <c r="N3677" i="1"/>
  <c r="H3680" i="1"/>
  <c r="L3679" i="1"/>
  <c r="M3679" i="1" l="1"/>
  <c r="H3681" i="1"/>
  <c r="L3680" i="1"/>
  <c r="H3682" i="1" l="1"/>
  <c r="L3681" i="1"/>
  <c r="M3680" i="1"/>
  <c r="N3679" i="1"/>
  <c r="M3681" i="1" l="1"/>
  <c r="N3681" i="1"/>
  <c r="N3680" i="1"/>
  <c r="H3683" i="1"/>
  <c r="L3682" i="1"/>
  <c r="M3682" i="1" l="1"/>
  <c r="H3684" i="1"/>
  <c r="L3683" i="1"/>
  <c r="H3685" i="1" l="1"/>
  <c r="L3684" i="1"/>
  <c r="M3683" i="1"/>
  <c r="M3684" i="1" s="1"/>
  <c r="N3682" i="1"/>
  <c r="N3684" i="1" l="1"/>
  <c r="N3683" i="1"/>
  <c r="H3686" i="1"/>
  <c r="L3685" i="1"/>
  <c r="M3685" i="1" l="1"/>
  <c r="H3687" i="1"/>
  <c r="L3686" i="1"/>
  <c r="H3688" i="1" l="1"/>
  <c r="L3687" i="1"/>
  <c r="M3686" i="1"/>
  <c r="M3687" i="1" s="1"/>
  <c r="N3685" i="1"/>
  <c r="N3687" i="1" l="1"/>
  <c r="N3686" i="1"/>
  <c r="H3689" i="1"/>
  <c r="L3688" i="1"/>
  <c r="M3688" i="1" l="1"/>
  <c r="H3690" i="1"/>
  <c r="L3689" i="1"/>
  <c r="M3689" i="1" l="1"/>
  <c r="N3689" i="1"/>
  <c r="H3691" i="1"/>
  <c r="L3690" i="1"/>
  <c r="N3688" i="1"/>
  <c r="H3692" i="1" l="1"/>
  <c r="L3691" i="1"/>
  <c r="M3690" i="1"/>
  <c r="M3691" i="1" l="1"/>
  <c r="N3691" i="1"/>
  <c r="H3693" i="1"/>
  <c r="L3692" i="1"/>
  <c r="N3690" i="1"/>
  <c r="M3692" i="1" l="1"/>
  <c r="H3694" i="1"/>
  <c r="L3693" i="1"/>
  <c r="M3693" i="1" l="1"/>
  <c r="N3693" i="1"/>
  <c r="H3695" i="1"/>
  <c r="L3694" i="1"/>
  <c r="N3692" i="1"/>
  <c r="H3696" i="1" l="1"/>
  <c r="L3695" i="1"/>
  <c r="M3694" i="1"/>
  <c r="M3695" i="1" s="1"/>
  <c r="H3697" i="1" l="1"/>
  <c r="L3696" i="1"/>
  <c r="M3696" i="1" s="1"/>
  <c r="N3695" i="1"/>
  <c r="N3694" i="1"/>
  <c r="N3696" i="1" l="1"/>
  <c r="H3698" i="1"/>
  <c r="L3697" i="1"/>
  <c r="M3697" i="1" l="1"/>
  <c r="H3699" i="1"/>
  <c r="L3698" i="1"/>
  <c r="M3698" i="1" l="1"/>
  <c r="N3698" i="1"/>
  <c r="H3700" i="1"/>
  <c r="L3699" i="1"/>
  <c r="N3697" i="1"/>
  <c r="H3701" i="1" l="1"/>
  <c r="L3700" i="1"/>
  <c r="M3699" i="1"/>
  <c r="M3700" i="1" l="1"/>
  <c r="N3700" i="1"/>
  <c r="H3702" i="1"/>
  <c r="L3701" i="1"/>
  <c r="N3699" i="1"/>
  <c r="H3703" i="1" l="1"/>
  <c r="L3702" i="1"/>
  <c r="M3701" i="1"/>
  <c r="M3702" i="1" s="1"/>
  <c r="H3704" i="1" l="1"/>
  <c r="L3703" i="1"/>
  <c r="M3703" i="1"/>
  <c r="N3702" i="1"/>
  <c r="N3701" i="1"/>
  <c r="N3703" i="1" l="1"/>
  <c r="H3705" i="1"/>
  <c r="L3704" i="1"/>
  <c r="M3704" i="1" l="1"/>
  <c r="H3706" i="1"/>
  <c r="L3705" i="1"/>
  <c r="H3707" i="1" l="1"/>
  <c r="L3706" i="1"/>
  <c r="M3705" i="1"/>
  <c r="N3704" i="1"/>
  <c r="M3706" i="1" l="1"/>
  <c r="N3706" i="1"/>
  <c r="N3705" i="1"/>
  <c r="H3708" i="1"/>
  <c r="L3707" i="1"/>
  <c r="M3707" i="1" l="1"/>
  <c r="H3709" i="1"/>
  <c r="L3708" i="1"/>
  <c r="H3710" i="1" l="1"/>
  <c r="L3709" i="1"/>
  <c r="M3708" i="1"/>
  <c r="M3709" i="1" s="1"/>
  <c r="N3707" i="1"/>
  <c r="N3709" i="1" l="1"/>
  <c r="N3708" i="1"/>
  <c r="H3711" i="1"/>
  <c r="L3710" i="1"/>
  <c r="M3710" i="1" l="1"/>
  <c r="H3712" i="1"/>
  <c r="L3711" i="1"/>
  <c r="H3713" i="1" l="1"/>
  <c r="L3712" i="1"/>
  <c r="M3711" i="1"/>
  <c r="M3712" i="1" s="1"/>
  <c r="N3710" i="1"/>
  <c r="N3712" i="1" l="1"/>
  <c r="N3711" i="1"/>
  <c r="H3714" i="1"/>
  <c r="L3713" i="1"/>
  <c r="H3715" i="1" l="1"/>
  <c r="L3714" i="1"/>
  <c r="M3713" i="1"/>
  <c r="M3714" i="1" s="1"/>
  <c r="N3714" i="1" l="1"/>
  <c r="H3716" i="1"/>
  <c r="L3715" i="1"/>
  <c r="N3713" i="1"/>
  <c r="H3717" i="1" l="1"/>
  <c r="L3716" i="1"/>
  <c r="M3715" i="1"/>
  <c r="M3716" i="1" s="1"/>
  <c r="N3716" i="1" l="1"/>
  <c r="N3715" i="1"/>
  <c r="H3718" i="1"/>
  <c r="L3717" i="1"/>
  <c r="H3719" i="1" l="1"/>
  <c r="L3718" i="1"/>
  <c r="M3717" i="1"/>
  <c r="M3718" i="1" s="1"/>
  <c r="H3720" i="1" l="1"/>
  <c r="L3719" i="1"/>
  <c r="N3718" i="1"/>
  <c r="N3717" i="1"/>
  <c r="M3719" i="1" l="1"/>
  <c r="H3721" i="1"/>
  <c r="L3720" i="1"/>
  <c r="H3722" i="1" l="1"/>
  <c r="L3721" i="1"/>
  <c r="M3720" i="1"/>
  <c r="M3721" i="1" s="1"/>
  <c r="N3719" i="1"/>
  <c r="N3721" i="1" l="1"/>
  <c r="N3720" i="1"/>
  <c r="H3723" i="1"/>
  <c r="L3722" i="1"/>
  <c r="H3724" i="1" l="1"/>
  <c r="L3723" i="1"/>
  <c r="M3722" i="1"/>
  <c r="M3723" i="1" l="1"/>
  <c r="N3723" i="1"/>
  <c r="N3722" i="1"/>
  <c r="H3725" i="1"/>
  <c r="L3724" i="1"/>
  <c r="M3724" i="1" l="1"/>
  <c r="H3726" i="1"/>
  <c r="L3725" i="1"/>
  <c r="H3727" i="1" l="1"/>
  <c r="L3726" i="1"/>
  <c r="M3725" i="1"/>
  <c r="N3724" i="1"/>
  <c r="M3726" i="1" l="1"/>
  <c r="N3726" i="1"/>
  <c r="N3725" i="1"/>
  <c r="H3728" i="1"/>
  <c r="L3727" i="1"/>
  <c r="H3729" i="1" l="1"/>
  <c r="L3728" i="1"/>
  <c r="M3727" i="1"/>
  <c r="M3728" i="1" s="1"/>
  <c r="N3728" i="1" l="1"/>
  <c r="N3727" i="1"/>
  <c r="H3730" i="1"/>
  <c r="L3729" i="1"/>
  <c r="H3731" i="1" l="1"/>
  <c r="L3730" i="1"/>
  <c r="M3729" i="1"/>
  <c r="M3730" i="1" s="1"/>
  <c r="N3730" i="1" l="1"/>
  <c r="H3732" i="1"/>
  <c r="L3731" i="1"/>
  <c r="N3729" i="1"/>
  <c r="H3733" i="1" l="1"/>
  <c r="L3732" i="1"/>
  <c r="M3731" i="1"/>
  <c r="M3732" i="1" l="1"/>
  <c r="N3732" i="1"/>
  <c r="H3734" i="1"/>
  <c r="L3733" i="1"/>
  <c r="N3731" i="1"/>
  <c r="H3735" i="1" l="1"/>
  <c r="L3734" i="1"/>
  <c r="M3733" i="1"/>
  <c r="M3734" i="1" s="1"/>
  <c r="N3734" i="1" l="1"/>
  <c r="N3733" i="1"/>
  <c r="H3736" i="1"/>
  <c r="L3735" i="1"/>
  <c r="H3737" i="1" l="1"/>
  <c r="L3736" i="1"/>
  <c r="M3735" i="1"/>
  <c r="M3736" i="1" s="1"/>
  <c r="H3738" i="1" l="1"/>
  <c r="L3737" i="1"/>
  <c r="M3737" i="1"/>
  <c r="N3736" i="1"/>
  <c r="N3735" i="1"/>
  <c r="N3737" i="1" l="1"/>
  <c r="H3739" i="1"/>
  <c r="L3738" i="1"/>
  <c r="M3738" i="1" l="1"/>
  <c r="H3740" i="1"/>
  <c r="L3739" i="1"/>
  <c r="H3741" i="1" l="1"/>
  <c r="L3740" i="1"/>
  <c r="M3739" i="1"/>
  <c r="M3740" i="1" s="1"/>
  <c r="N3738" i="1"/>
  <c r="N3740" i="1" l="1"/>
  <c r="N3739" i="1"/>
  <c r="H3742" i="1"/>
  <c r="L3741" i="1"/>
  <c r="M3741" i="1" l="1"/>
  <c r="H3743" i="1"/>
  <c r="L3742" i="1"/>
  <c r="M3742" i="1" l="1"/>
  <c r="N3742" i="1"/>
  <c r="H3744" i="1"/>
  <c r="L3743" i="1"/>
  <c r="N3741" i="1"/>
  <c r="H3745" i="1" l="1"/>
  <c r="L3744" i="1"/>
  <c r="M3743" i="1"/>
  <c r="M3744" i="1" s="1"/>
  <c r="H3746" i="1" l="1"/>
  <c r="L3745" i="1"/>
  <c r="M3745" i="1" s="1"/>
  <c r="N3744" i="1"/>
  <c r="N3743" i="1"/>
  <c r="N3745" i="1" l="1"/>
  <c r="H3747" i="1"/>
  <c r="L3746" i="1"/>
  <c r="M3746" i="1" s="1"/>
  <c r="N3746" i="1" l="1"/>
  <c r="H3748" i="1"/>
  <c r="L3747" i="1"/>
  <c r="H3749" i="1" l="1"/>
  <c r="L3748" i="1"/>
  <c r="M3747" i="1"/>
  <c r="M3748" i="1" s="1"/>
  <c r="N3748" i="1" l="1"/>
  <c r="N3747" i="1"/>
  <c r="H3750" i="1"/>
  <c r="L3749" i="1"/>
  <c r="H3751" i="1" l="1"/>
  <c r="L3750" i="1"/>
  <c r="M3749" i="1"/>
  <c r="M3750" i="1" s="1"/>
  <c r="N3750" i="1" l="1"/>
  <c r="H3752" i="1"/>
  <c r="L3751" i="1"/>
  <c r="N3749" i="1"/>
  <c r="M3751" i="1" l="1"/>
  <c r="H3753" i="1"/>
  <c r="L3752" i="1"/>
  <c r="H3754" i="1" l="1"/>
  <c r="L3753" i="1"/>
  <c r="M3752" i="1"/>
  <c r="M3753" i="1" s="1"/>
  <c r="N3751" i="1"/>
  <c r="N3753" i="1" l="1"/>
  <c r="N3752" i="1"/>
  <c r="H3755" i="1"/>
  <c r="L3754" i="1"/>
  <c r="M3754" i="1" l="1"/>
  <c r="H3756" i="1"/>
  <c r="L3755" i="1"/>
  <c r="H3757" i="1" l="1"/>
  <c r="L3756" i="1"/>
  <c r="M3755" i="1"/>
  <c r="M3756" i="1" s="1"/>
  <c r="N3754" i="1"/>
  <c r="N3756" i="1" l="1"/>
  <c r="N3755" i="1"/>
  <c r="H3758" i="1"/>
  <c r="L3757" i="1"/>
  <c r="H3759" i="1" l="1"/>
  <c r="L3758" i="1"/>
  <c r="M3757" i="1"/>
  <c r="M3758" i="1" s="1"/>
  <c r="N3758" i="1" l="1"/>
  <c r="H3760" i="1"/>
  <c r="L3759" i="1"/>
  <c r="N3757" i="1"/>
  <c r="M3759" i="1" l="1"/>
  <c r="H3761" i="1"/>
  <c r="L3760" i="1"/>
  <c r="M3760" i="1" l="1"/>
  <c r="N3760" i="1"/>
  <c r="H3762" i="1"/>
  <c r="L3761" i="1"/>
  <c r="N3759" i="1"/>
  <c r="H3763" i="1" l="1"/>
  <c r="L3762" i="1"/>
  <c r="M3761" i="1"/>
  <c r="M3762" i="1" s="1"/>
  <c r="H3764" i="1" l="1"/>
  <c r="L3763" i="1"/>
  <c r="M3763" i="1" s="1"/>
  <c r="N3762" i="1"/>
  <c r="N3761" i="1"/>
  <c r="N3763" i="1" l="1"/>
  <c r="H3765" i="1"/>
  <c r="L3764" i="1"/>
  <c r="M3764" i="1" l="1"/>
  <c r="H3766" i="1"/>
  <c r="L3765" i="1"/>
  <c r="H3767" i="1" l="1"/>
  <c r="L3766" i="1"/>
  <c r="M3765" i="1"/>
  <c r="M3766" i="1" s="1"/>
  <c r="N3764" i="1"/>
  <c r="N3766" i="1" l="1"/>
  <c r="N3765" i="1"/>
  <c r="H3768" i="1"/>
  <c r="L3767" i="1"/>
  <c r="H3769" i="1" l="1"/>
  <c r="L3768" i="1"/>
  <c r="M3767" i="1"/>
  <c r="M3768" i="1" s="1"/>
  <c r="N3768" i="1" l="1"/>
  <c r="H3770" i="1"/>
  <c r="L3769" i="1"/>
  <c r="N3767" i="1"/>
  <c r="H3771" i="1" l="1"/>
  <c r="L3770" i="1"/>
  <c r="M3769" i="1"/>
  <c r="M3770" i="1" s="1"/>
  <c r="N3770" i="1" l="1"/>
  <c r="N3769" i="1"/>
  <c r="H3772" i="1"/>
  <c r="L3771" i="1"/>
  <c r="H3773" i="1" l="1"/>
  <c r="L3772" i="1"/>
  <c r="M3771" i="1"/>
  <c r="M3772" i="1" l="1"/>
  <c r="N3772" i="1"/>
  <c r="H3774" i="1"/>
  <c r="L3773" i="1"/>
  <c r="N3771" i="1"/>
  <c r="H3775" i="1" l="1"/>
  <c r="L3774" i="1"/>
  <c r="M3773" i="1"/>
  <c r="M3774" i="1" s="1"/>
  <c r="N3774" i="1" l="1"/>
  <c r="N3773" i="1"/>
  <c r="H3776" i="1"/>
  <c r="L3775" i="1"/>
  <c r="M3775" i="1" l="1"/>
  <c r="H3777" i="1"/>
  <c r="L3776" i="1"/>
  <c r="H3778" i="1" l="1"/>
  <c r="L3777" i="1"/>
  <c r="M3776" i="1"/>
  <c r="M3777" i="1" s="1"/>
  <c r="N3775" i="1"/>
  <c r="N3777" i="1" l="1"/>
  <c r="N3776" i="1"/>
  <c r="H3779" i="1"/>
  <c r="L3778" i="1"/>
  <c r="M3778" i="1" l="1"/>
  <c r="H3780" i="1"/>
  <c r="L3779" i="1"/>
  <c r="H3781" i="1" l="1"/>
  <c r="L3780" i="1"/>
  <c r="M3779" i="1"/>
  <c r="N3778" i="1"/>
  <c r="M3780" i="1" l="1"/>
  <c r="N3780" i="1"/>
  <c r="N3779" i="1"/>
  <c r="H3782" i="1"/>
  <c r="L3781" i="1"/>
  <c r="M3781" i="1" l="1"/>
  <c r="H3783" i="1"/>
  <c r="L3782" i="1"/>
  <c r="H3784" i="1" l="1"/>
  <c r="L3783" i="1"/>
  <c r="M3782" i="1"/>
  <c r="M3783" i="1" s="1"/>
  <c r="N3781" i="1"/>
  <c r="N3783" i="1" l="1"/>
  <c r="N3782" i="1"/>
  <c r="H3785" i="1"/>
  <c r="L3784" i="1"/>
  <c r="M3784" i="1" l="1"/>
  <c r="H3786" i="1"/>
  <c r="L3785" i="1"/>
  <c r="H3787" i="1" l="1"/>
  <c r="L3786" i="1"/>
  <c r="M3785" i="1"/>
  <c r="M3786" i="1" s="1"/>
  <c r="N3784" i="1"/>
  <c r="N3786" i="1" l="1"/>
  <c r="N3785" i="1"/>
  <c r="H3788" i="1"/>
  <c r="L3787" i="1"/>
  <c r="M3787" i="1" l="1"/>
  <c r="H3789" i="1"/>
  <c r="L3788" i="1"/>
  <c r="H3790" i="1" l="1"/>
  <c r="L3789" i="1"/>
  <c r="M3788" i="1"/>
  <c r="M3789" i="1" s="1"/>
  <c r="N3787" i="1"/>
  <c r="N3789" i="1" l="1"/>
  <c r="N3788" i="1"/>
  <c r="H3791" i="1"/>
  <c r="L3790" i="1"/>
  <c r="M3790" i="1" l="1"/>
  <c r="H3792" i="1"/>
  <c r="L3791" i="1"/>
  <c r="H3793" i="1" l="1"/>
  <c r="L3792" i="1"/>
  <c r="M3791" i="1"/>
  <c r="M3792" i="1" s="1"/>
  <c r="N3790" i="1"/>
  <c r="N3792" i="1" l="1"/>
  <c r="N3791" i="1"/>
  <c r="H3794" i="1"/>
  <c r="L3793" i="1"/>
  <c r="H3795" i="1" l="1"/>
  <c r="L3794" i="1"/>
  <c r="M3793" i="1"/>
  <c r="M3794" i="1" s="1"/>
  <c r="N3794" i="1" l="1"/>
  <c r="H3796" i="1"/>
  <c r="L3795" i="1"/>
  <c r="N3793" i="1"/>
  <c r="M3795" i="1" l="1"/>
  <c r="H3797" i="1"/>
  <c r="L3796" i="1"/>
  <c r="H3798" i="1" l="1"/>
  <c r="L3797" i="1"/>
  <c r="M3796" i="1"/>
  <c r="M3797" i="1" s="1"/>
  <c r="N3795" i="1"/>
  <c r="N3797" i="1" l="1"/>
  <c r="N3796" i="1"/>
  <c r="H3799" i="1"/>
  <c r="L3798" i="1"/>
  <c r="H3800" i="1" l="1"/>
  <c r="L3799" i="1"/>
  <c r="M3798" i="1"/>
  <c r="M3799" i="1" s="1"/>
  <c r="N3799" i="1" l="1"/>
  <c r="H3801" i="1"/>
  <c r="L3800" i="1"/>
  <c r="N3798" i="1"/>
  <c r="H3802" i="1" l="1"/>
  <c r="L3801" i="1"/>
  <c r="M3800" i="1"/>
  <c r="M3801" i="1" s="1"/>
  <c r="H3803" i="1" l="1"/>
  <c r="L3802" i="1"/>
  <c r="N3801" i="1"/>
  <c r="N3800" i="1"/>
  <c r="M3802" i="1" l="1"/>
  <c r="H3804" i="1"/>
  <c r="L3803" i="1"/>
  <c r="H3805" i="1" l="1"/>
  <c r="L3804" i="1"/>
  <c r="M3803" i="1"/>
  <c r="M3804" i="1" s="1"/>
  <c r="N3802" i="1"/>
  <c r="N3804" i="1" l="1"/>
  <c r="N3803" i="1"/>
  <c r="H3806" i="1"/>
  <c r="L3805" i="1"/>
  <c r="M3805" i="1" s="1"/>
  <c r="H3807" i="1" l="1"/>
  <c r="L3806" i="1"/>
  <c r="N3805" i="1"/>
  <c r="H3808" i="1" l="1"/>
  <c r="L3807" i="1"/>
  <c r="M3806" i="1"/>
  <c r="M3807" i="1" s="1"/>
  <c r="N3807" i="1" l="1"/>
  <c r="N3806" i="1"/>
  <c r="H3809" i="1"/>
  <c r="L3808" i="1"/>
  <c r="M3808" i="1" l="1"/>
  <c r="H3810" i="1"/>
  <c r="L3809" i="1"/>
  <c r="M3809" i="1" l="1"/>
  <c r="N3809" i="1"/>
  <c r="H3811" i="1"/>
  <c r="L3810" i="1"/>
  <c r="N3808" i="1"/>
  <c r="H3812" i="1" l="1"/>
  <c r="L3811" i="1"/>
  <c r="M3810" i="1"/>
  <c r="M3811" i="1" s="1"/>
  <c r="N3811" i="1" l="1"/>
  <c r="H3813" i="1"/>
  <c r="L3812" i="1"/>
  <c r="N3810" i="1"/>
  <c r="M3812" i="1" l="1"/>
  <c r="H3814" i="1"/>
  <c r="L3813" i="1"/>
  <c r="M3813" i="1" l="1"/>
  <c r="N3813" i="1"/>
  <c r="H3815" i="1"/>
  <c r="L3814" i="1"/>
  <c r="N3812" i="1"/>
  <c r="H3816" i="1" l="1"/>
  <c r="L3815" i="1"/>
  <c r="M3814" i="1"/>
  <c r="M3815" i="1" s="1"/>
  <c r="H3817" i="1" l="1"/>
  <c r="L3816" i="1"/>
  <c r="N3815" i="1"/>
  <c r="N3814" i="1"/>
  <c r="M3816" i="1" l="1"/>
  <c r="H3818" i="1"/>
  <c r="L3817" i="1"/>
  <c r="H3819" i="1" l="1"/>
  <c r="L3818" i="1"/>
  <c r="M3817" i="1"/>
  <c r="M3818" i="1" s="1"/>
  <c r="N3816" i="1"/>
  <c r="N3818" i="1" l="1"/>
  <c r="N3817" i="1"/>
  <c r="H3820" i="1"/>
  <c r="L3819" i="1"/>
  <c r="M3819" i="1" s="1"/>
  <c r="H3821" i="1" l="1"/>
  <c r="L3820" i="1"/>
  <c r="N3819" i="1"/>
  <c r="H3822" i="1" l="1"/>
  <c r="L3821" i="1"/>
  <c r="M3820" i="1"/>
  <c r="M3821" i="1" s="1"/>
  <c r="H3823" i="1" l="1"/>
  <c r="L3822" i="1"/>
  <c r="N3821" i="1"/>
  <c r="N3820" i="1"/>
  <c r="M3822" i="1" l="1"/>
  <c r="H3824" i="1"/>
  <c r="L3823" i="1"/>
  <c r="H3825" i="1" l="1"/>
  <c r="L3824" i="1"/>
  <c r="M3823" i="1"/>
  <c r="M3824" i="1" s="1"/>
  <c r="N3822" i="1"/>
  <c r="N3824" i="1" l="1"/>
  <c r="N3823" i="1"/>
  <c r="H3826" i="1"/>
  <c r="L3825" i="1"/>
  <c r="M3825" i="1" s="1"/>
  <c r="H3827" i="1" l="1"/>
  <c r="L3826" i="1"/>
  <c r="N3825" i="1"/>
  <c r="H3828" i="1" l="1"/>
  <c r="L3827" i="1"/>
  <c r="M3826" i="1"/>
  <c r="M3827" i="1" s="1"/>
  <c r="H3829" i="1" l="1"/>
  <c r="L3828" i="1"/>
  <c r="M3828" i="1" s="1"/>
  <c r="N3827" i="1"/>
  <c r="N3826" i="1"/>
  <c r="N3828" i="1" l="1"/>
  <c r="H3830" i="1"/>
  <c r="L3829" i="1"/>
  <c r="M3829" i="1" l="1"/>
  <c r="H3831" i="1"/>
  <c r="L3830" i="1"/>
  <c r="H3832" i="1" l="1"/>
  <c r="L3831" i="1"/>
  <c r="M3830" i="1"/>
  <c r="M3831" i="1" s="1"/>
  <c r="N3829" i="1"/>
  <c r="N3831" i="1" l="1"/>
  <c r="N3830" i="1"/>
  <c r="H3833" i="1"/>
  <c r="L3832" i="1"/>
  <c r="H3834" i="1" l="1"/>
  <c r="L3833" i="1"/>
  <c r="M3832" i="1"/>
  <c r="M3833" i="1" s="1"/>
  <c r="N3833" i="1" l="1"/>
  <c r="H3835" i="1"/>
  <c r="L3834" i="1"/>
  <c r="N3832" i="1"/>
  <c r="M3834" i="1" l="1"/>
  <c r="H3836" i="1"/>
  <c r="L3835" i="1"/>
  <c r="H3837" i="1" l="1"/>
  <c r="L3836" i="1"/>
  <c r="M3835" i="1"/>
  <c r="N3834" i="1"/>
  <c r="M3836" i="1" l="1"/>
  <c r="N3836" i="1"/>
  <c r="N3835" i="1"/>
  <c r="H3838" i="1"/>
  <c r="L3837" i="1"/>
  <c r="M3837" i="1" l="1"/>
  <c r="H3839" i="1"/>
  <c r="L3838" i="1"/>
  <c r="H3840" i="1" l="1"/>
  <c r="L3839" i="1"/>
  <c r="M3838" i="1"/>
  <c r="M3839" i="1" s="1"/>
  <c r="N3837" i="1"/>
  <c r="N3839" i="1" l="1"/>
  <c r="N3838" i="1"/>
  <c r="H3841" i="1"/>
  <c r="L3840" i="1"/>
  <c r="H3842" i="1" l="1"/>
  <c r="L3841" i="1"/>
  <c r="M3840" i="1"/>
  <c r="M3841" i="1" s="1"/>
  <c r="N3841" i="1" l="1"/>
  <c r="H3843" i="1"/>
  <c r="L3842" i="1"/>
  <c r="N3840" i="1"/>
  <c r="H3844" i="1" l="1"/>
  <c r="L3843" i="1"/>
  <c r="M3842" i="1"/>
  <c r="M3843" i="1" s="1"/>
  <c r="N3843" i="1" l="1"/>
  <c r="N3842" i="1"/>
  <c r="H3845" i="1"/>
  <c r="L3844" i="1"/>
  <c r="M3844" i="1" l="1"/>
  <c r="H3846" i="1"/>
  <c r="L3845" i="1"/>
  <c r="M3845" i="1" l="1"/>
  <c r="N3845" i="1" s="1"/>
  <c r="H3847" i="1"/>
  <c r="L3846" i="1"/>
  <c r="N3844" i="1"/>
  <c r="H3848" i="1" l="1"/>
  <c r="L3847" i="1"/>
  <c r="M3846" i="1"/>
  <c r="M3847" i="1" s="1"/>
  <c r="H3849" i="1" l="1"/>
  <c r="L3848" i="1"/>
  <c r="M3848" i="1"/>
  <c r="N3847" i="1"/>
  <c r="N3846" i="1"/>
  <c r="N3848" i="1" l="1"/>
  <c r="H3850" i="1"/>
  <c r="L3849" i="1"/>
  <c r="M3849" i="1" s="1"/>
  <c r="N3849" i="1" l="1"/>
  <c r="H3851" i="1"/>
  <c r="L3850" i="1"/>
  <c r="H3852" i="1" l="1"/>
  <c r="L3851" i="1"/>
  <c r="M3850" i="1"/>
  <c r="M3851" i="1" s="1"/>
  <c r="N3851" i="1" l="1"/>
  <c r="N3850" i="1"/>
  <c r="H3853" i="1"/>
  <c r="L3852" i="1"/>
  <c r="H3854" i="1" l="1"/>
  <c r="L3853" i="1"/>
  <c r="M3852" i="1"/>
  <c r="M3853" i="1" s="1"/>
  <c r="N3853" i="1" l="1"/>
  <c r="H3855" i="1"/>
  <c r="L3854" i="1"/>
  <c r="N3852" i="1"/>
  <c r="M3854" i="1" l="1"/>
  <c r="H3856" i="1"/>
  <c r="L3855" i="1"/>
  <c r="M3855" i="1" l="1"/>
  <c r="N3855" i="1"/>
  <c r="H3857" i="1"/>
  <c r="L3856" i="1"/>
  <c r="N3854" i="1"/>
  <c r="H3858" i="1" l="1"/>
  <c r="L3857" i="1"/>
  <c r="M3856" i="1"/>
  <c r="M3857" i="1" s="1"/>
  <c r="H3859" i="1" l="1"/>
  <c r="L3858" i="1"/>
  <c r="M3858" i="1"/>
  <c r="N3857" i="1"/>
  <c r="N3856" i="1"/>
  <c r="N3858" i="1" l="1"/>
  <c r="H3860" i="1"/>
  <c r="L3859" i="1"/>
  <c r="M3859" i="1" l="1"/>
  <c r="H3861" i="1"/>
  <c r="L3860" i="1"/>
  <c r="H3862" i="1" l="1"/>
  <c r="L3861" i="1"/>
  <c r="M3860" i="1"/>
  <c r="M3861" i="1" s="1"/>
  <c r="N3859" i="1"/>
  <c r="N3861" i="1" l="1"/>
  <c r="N3860" i="1"/>
  <c r="H3863" i="1"/>
  <c r="L3862" i="1"/>
  <c r="H3864" i="1" l="1"/>
  <c r="L3863" i="1"/>
  <c r="M3862" i="1"/>
  <c r="M3863" i="1" s="1"/>
  <c r="N3863" i="1" l="1"/>
  <c r="H3865" i="1"/>
  <c r="L3864" i="1"/>
  <c r="N3862" i="1"/>
  <c r="H3866" i="1" l="1"/>
  <c r="L3865" i="1"/>
  <c r="M3864" i="1"/>
  <c r="M3865" i="1" s="1"/>
  <c r="H3867" i="1" l="1"/>
  <c r="L3866" i="1"/>
  <c r="M3866" i="1" s="1"/>
  <c r="N3865" i="1"/>
  <c r="N3864" i="1"/>
  <c r="N3866" i="1" l="1"/>
  <c r="H3868" i="1"/>
  <c r="L3867" i="1"/>
  <c r="M3867" i="1" l="1"/>
  <c r="H3869" i="1"/>
  <c r="L3868" i="1"/>
  <c r="H3870" i="1" l="1"/>
  <c r="L3869" i="1"/>
  <c r="M3868" i="1"/>
  <c r="M3869" i="1" s="1"/>
  <c r="N3867" i="1"/>
  <c r="N3869" i="1" l="1"/>
  <c r="N3868" i="1"/>
  <c r="H3871" i="1"/>
  <c r="L3870" i="1"/>
  <c r="H3872" i="1" l="1"/>
  <c r="L3871" i="1"/>
  <c r="M3870" i="1"/>
  <c r="M3871" i="1" s="1"/>
  <c r="N3871" i="1" l="1"/>
  <c r="H3873" i="1"/>
  <c r="L3872" i="1"/>
  <c r="N3870" i="1"/>
  <c r="H3874" i="1" l="1"/>
  <c r="L3873" i="1"/>
  <c r="M3872" i="1"/>
  <c r="M3873" i="1" s="1"/>
  <c r="N3873" i="1" l="1"/>
  <c r="N3872" i="1"/>
  <c r="H3875" i="1"/>
  <c r="L3874" i="1"/>
  <c r="H3876" i="1" l="1"/>
  <c r="L3875" i="1"/>
  <c r="M3874" i="1"/>
  <c r="M3875" i="1" s="1"/>
  <c r="H3877" i="1" l="1"/>
  <c r="L3876" i="1"/>
  <c r="N3875" i="1"/>
  <c r="N3874" i="1"/>
  <c r="M3876" i="1" l="1"/>
  <c r="H3878" i="1"/>
  <c r="L3877" i="1"/>
  <c r="H3879" i="1" l="1"/>
  <c r="L3878" i="1"/>
  <c r="M3877" i="1"/>
  <c r="M3878" i="1" s="1"/>
  <c r="N3876" i="1"/>
  <c r="N3878" i="1" l="1"/>
  <c r="N3877" i="1"/>
  <c r="H3880" i="1"/>
  <c r="L3879" i="1"/>
  <c r="M3879" i="1" l="1"/>
  <c r="H3881" i="1"/>
  <c r="L3880" i="1"/>
  <c r="H3882" i="1" l="1"/>
  <c r="L3881" i="1"/>
  <c r="M3880" i="1"/>
  <c r="M3881" i="1" s="1"/>
  <c r="N3879" i="1"/>
  <c r="N3881" i="1" l="1"/>
  <c r="N3880" i="1"/>
  <c r="H3883" i="1"/>
  <c r="L3882" i="1"/>
  <c r="M3882" i="1" l="1"/>
  <c r="H3884" i="1"/>
  <c r="L3883" i="1"/>
  <c r="H3885" i="1" l="1"/>
  <c r="L3884" i="1"/>
  <c r="M3883" i="1"/>
  <c r="M3884" i="1" s="1"/>
  <c r="N3882" i="1"/>
  <c r="N3884" i="1" l="1"/>
  <c r="N3883" i="1"/>
  <c r="H3886" i="1"/>
  <c r="L3885" i="1"/>
  <c r="M3885" i="1" l="1"/>
  <c r="H3887" i="1"/>
  <c r="L3886" i="1"/>
  <c r="H3888" i="1" l="1"/>
  <c r="L3887" i="1"/>
  <c r="M3886" i="1"/>
  <c r="M3887" i="1" s="1"/>
  <c r="N3885" i="1"/>
  <c r="N3887" i="1" l="1"/>
  <c r="N3886" i="1"/>
  <c r="H3889" i="1"/>
  <c r="L3888" i="1"/>
  <c r="M3888" i="1" l="1"/>
  <c r="H3890" i="1"/>
  <c r="L3889" i="1"/>
  <c r="H3891" i="1" l="1"/>
  <c r="L3890" i="1"/>
  <c r="M3889" i="1"/>
  <c r="M3890" i="1" s="1"/>
  <c r="N3888" i="1"/>
  <c r="N3890" i="1" l="1"/>
  <c r="N3889" i="1"/>
  <c r="H3892" i="1"/>
  <c r="L3891" i="1"/>
  <c r="M3891" i="1" l="1"/>
  <c r="H3893" i="1"/>
  <c r="L3892" i="1"/>
  <c r="M3892" i="1" l="1"/>
  <c r="N3892" i="1"/>
  <c r="H3894" i="1"/>
  <c r="L3893" i="1"/>
  <c r="N3891" i="1"/>
  <c r="H3895" i="1" l="1"/>
  <c r="L3894" i="1"/>
  <c r="M3893" i="1"/>
  <c r="M3894" i="1" l="1"/>
  <c r="N3894" i="1"/>
  <c r="H3896" i="1"/>
  <c r="L3895" i="1"/>
  <c r="N3893" i="1"/>
  <c r="M3895" i="1" l="1"/>
  <c r="H3897" i="1"/>
  <c r="L3896" i="1"/>
  <c r="H3898" i="1" l="1"/>
  <c r="L3897" i="1"/>
  <c r="M3896" i="1"/>
  <c r="M3897" i="1" s="1"/>
  <c r="N3895" i="1"/>
  <c r="N3897" i="1" l="1"/>
  <c r="N3896" i="1"/>
  <c r="H3899" i="1"/>
  <c r="L3898" i="1"/>
  <c r="H3900" i="1" l="1"/>
  <c r="L3899" i="1"/>
  <c r="M3898" i="1"/>
  <c r="M3899" i="1" s="1"/>
  <c r="N3899" i="1" l="1"/>
  <c r="H3901" i="1"/>
  <c r="L3900" i="1"/>
  <c r="N3898" i="1"/>
  <c r="M3900" i="1" l="1"/>
  <c r="H3902" i="1"/>
  <c r="L3901" i="1"/>
  <c r="H3903" i="1" l="1"/>
  <c r="L3902" i="1"/>
  <c r="M3901" i="1"/>
  <c r="M3902" i="1" s="1"/>
  <c r="N3900" i="1"/>
  <c r="N3902" i="1" l="1"/>
  <c r="N3901" i="1"/>
  <c r="H3904" i="1"/>
  <c r="L3903" i="1"/>
  <c r="M3903" i="1" s="1"/>
  <c r="H3905" i="1" l="1"/>
  <c r="L3904" i="1"/>
  <c r="N3903" i="1"/>
  <c r="H3906" i="1" l="1"/>
  <c r="L3905" i="1"/>
  <c r="M3904" i="1"/>
  <c r="M3905" i="1" s="1"/>
  <c r="N3905" i="1" l="1"/>
  <c r="N3904" i="1"/>
  <c r="H3907" i="1"/>
  <c r="L3906" i="1"/>
  <c r="M3906" i="1" l="1"/>
  <c r="H3908" i="1"/>
  <c r="L3907" i="1"/>
  <c r="H3909" i="1" l="1"/>
  <c r="L3908" i="1"/>
  <c r="M3907" i="1"/>
  <c r="M3908" i="1" s="1"/>
  <c r="N3906" i="1"/>
  <c r="N3908" i="1" l="1"/>
  <c r="N3907" i="1"/>
  <c r="H3910" i="1"/>
  <c r="L3909" i="1"/>
  <c r="M3909" i="1" l="1"/>
  <c r="H3911" i="1"/>
  <c r="L3910" i="1"/>
  <c r="H3912" i="1" l="1"/>
  <c r="L3911" i="1"/>
  <c r="M3910" i="1"/>
  <c r="M3911" i="1" s="1"/>
  <c r="N3909" i="1"/>
  <c r="N3911" i="1" l="1"/>
  <c r="N3910" i="1"/>
  <c r="H3913" i="1"/>
  <c r="L3912" i="1"/>
  <c r="M3912" i="1" s="1"/>
  <c r="H3914" i="1" l="1"/>
  <c r="L3913" i="1"/>
  <c r="N3912" i="1"/>
  <c r="H3915" i="1" l="1"/>
  <c r="L3914" i="1"/>
  <c r="M3913" i="1"/>
  <c r="M3914" i="1" s="1"/>
  <c r="H3916" i="1" l="1"/>
  <c r="L3915" i="1"/>
  <c r="M3915" i="1"/>
  <c r="N3914" i="1"/>
  <c r="N3913" i="1"/>
  <c r="N3915" i="1" l="1"/>
  <c r="H3917" i="1"/>
  <c r="L3916" i="1"/>
  <c r="M3916" i="1" s="1"/>
  <c r="N3916" i="1" l="1"/>
  <c r="H3918" i="1"/>
  <c r="L3917" i="1"/>
  <c r="H3919" i="1" l="1"/>
  <c r="L3918" i="1"/>
  <c r="M3917" i="1"/>
  <c r="M3918" i="1" s="1"/>
  <c r="N3918" i="1" l="1"/>
  <c r="N3917" i="1"/>
  <c r="H3920" i="1"/>
  <c r="L3919" i="1"/>
  <c r="H3921" i="1" l="1"/>
  <c r="L3920" i="1"/>
  <c r="M3919" i="1"/>
  <c r="M3920" i="1" l="1"/>
  <c r="H3922" i="1"/>
  <c r="L3921" i="1"/>
  <c r="N3920" i="1"/>
  <c r="N3919" i="1"/>
  <c r="M3921" i="1" l="1"/>
  <c r="H3923" i="1"/>
  <c r="L3922" i="1"/>
  <c r="M3922" i="1" l="1"/>
  <c r="N3922" i="1"/>
  <c r="H3924" i="1"/>
  <c r="L3923" i="1"/>
  <c r="N3921" i="1"/>
  <c r="H3925" i="1" l="1"/>
  <c r="L3924" i="1"/>
  <c r="M3923" i="1"/>
  <c r="M3924" i="1" s="1"/>
  <c r="H3926" i="1" l="1"/>
  <c r="L3925" i="1"/>
  <c r="M3925" i="1"/>
  <c r="N3924" i="1"/>
  <c r="N3923" i="1"/>
  <c r="N3925" i="1" l="1"/>
  <c r="H3927" i="1"/>
  <c r="L3926" i="1"/>
  <c r="M3926" i="1" l="1"/>
  <c r="H3928" i="1"/>
  <c r="L3927" i="1"/>
  <c r="H3929" i="1" l="1"/>
  <c r="L3928" i="1"/>
  <c r="M3927" i="1"/>
  <c r="M3928" i="1" s="1"/>
  <c r="N3926" i="1"/>
  <c r="N3928" i="1" l="1"/>
  <c r="N3927" i="1"/>
  <c r="H3930" i="1"/>
  <c r="L3929" i="1"/>
  <c r="M3929" i="1" l="1"/>
  <c r="H3931" i="1"/>
  <c r="L3930" i="1"/>
  <c r="H3932" i="1" l="1"/>
  <c r="L3931" i="1"/>
  <c r="M3930" i="1"/>
  <c r="N3929" i="1"/>
  <c r="M3931" i="1" l="1"/>
  <c r="N3931" i="1"/>
  <c r="N3930" i="1"/>
  <c r="H3933" i="1"/>
  <c r="L3932" i="1"/>
  <c r="M3932" i="1" l="1"/>
  <c r="H3934" i="1"/>
  <c r="L3933" i="1"/>
  <c r="H3935" i="1" l="1"/>
  <c r="L3934" i="1"/>
  <c r="M3933" i="1"/>
  <c r="M3934" i="1" s="1"/>
  <c r="N3932" i="1"/>
  <c r="N3934" i="1" l="1"/>
  <c r="N3933" i="1"/>
  <c r="H3936" i="1"/>
  <c r="L3935" i="1"/>
  <c r="M3935" i="1" l="1"/>
  <c r="H3937" i="1"/>
  <c r="L3936" i="1"/>
  <c r="M3936" i="1" l="1"/>
  <c r="N3936" i="1"/>
  <c r="H3938" i="1"/>
  <c r="L3937" i="1"/>
  <c r="N3935" i="1"/>
  <c r="H3939" i="1" l="1"/>
  <c r="L3938" i="1"/>
  <c r="M3937" i="1"/>
  <c r="M3938" i="1" s="1"/>
  <c r="N3938" i="1" l="1"/>
  <c r="H3940" i="1"/>
  <c r="L3939" i="1"/>
  <c r="N3937" i="1"/>
  <c r="M3939" i="1" l="1"/>
  <c r="H3941" i="1"/>
  <c r="L3940" i="1"/>
  <c r="H3942" i="1" l="1"/>
  <c r="L3941" i="1"/>
  <c r="M3940" i="1"/>
  <c r="M3941" i="1" s="1"/>
  <c r="N3939" i="1"/>
  <c r="N3941" i="1" l="1"/>
  <c r="N3940" i="1"/>
  <c r="H3943" i="1"/>
  <c r="L3942" i="1"/>
  <c r="M3942" i="1" l="1"/>
  <c r="H3944" i="1"/>
  <c r="L3943" i="1"/>
  <c r="H3945" i="1" l="1"/>
  <c r="L3944" i="1"/>
  <c r="M3943" i="1"/>
  <c r="M3944" i="1" s="1"/>
  <c r="N3942" i="1"/>
  <c r="N3944" i="1" l="1"/>
  <c r="N3943" i="1"/>
  <c r="H3946" i="1"/>
  <c r="L3945" i="1"/>
  <c r="M3945" i="1" l="1"/>
  <c r="H3947" i="1"/>
  <c r="L3946" i="1"/>
  <c r="H3948" i="1" l="1"/>
  <c r="L3947" i="1"/>
  <c r="M3946" i="1"/>
  <c r="M3947" i="1" s="1"/>
  <c r="N3945" i="1"/>
  <c r="N3947" i="1" l="1"/>
  <c r="N3946" i="1"/>
  <c r="H3949" i="1"/>
  <c r="L3948" i="1"/>
  <c r="M3948" i="1" l="1"/>
  <c r="H3950" i="1"/>
  <c r="L3949" i="1"/>
  <c r="H3951" i="1" l="1"/>
  <c r="L3950" i="1"/>
  <c r="M3949" i="1"/>
  <c r="N3948" i="1"/>
  <c r="M3950" i="1" l="1"/>
  <c r="N3950" i="1"/>
  <c r="N3949" i="1"/>
  <c r="H3952" i="1"/>
  <c r="L3951" i="1"/>
  <c r="M3951" i="1" l="1"/>
  <c r="H3953" i="1"/>
  <c r="L3952" i="1"/>
  <c r="H3954" i="1" l="1"/>
  <c r="L3953" i="1"/>
  <c r="M3952" i="1"/>
  <c r="M3953" i="1" s="1"/>
  <c r="N3951" i="1"/>
  <c r="N3953" i="1" l="1"/>
  <c r="N3952" i="1"/>
  <c r="H3955" i="1"/>
  <c r="L3954" i="1"/>
  <c r="M3954" i="1" l="1"/>
  <c r="H3956" i="1"/>
  <c r="L3955" i="1"/>
  <c r="M3955" i="1" l="1"/>
  <c r="H3957" i="1"/>
  <c r="L3956" i="1"/>
  <c r="N3954" i="1"/>
  <c r="H3958" i="1" l="1"/>
  <c r="L3957" i="1"/>
  <c r="M3956" i="1"/>
  <c r="M3957" i="1" s="1"/>
  <c r="N3955" i="1"/>
  <c r="N3956" i="1" l="1"/>
  <c r="N3957" i="1"/>
  <c r="H3959" i="1"/>
  <c r="L3958" i="1"/>
  <c r="M3958" i="1" l="1"/>
  <c r="H3960" i="1"/>
  <c r="L3959" i="1"/>
  <c r="H3961" i="1" l="1"/>
  <c r="L3960" i="1"/>
  <c r="M3959" i="1"/>
  <c r="M3960" i="1" s="1"/>
  <c r="N3958" i="1"/>
  <c r="N3960" i="1" l="1"/>
  <c r="N3959" i="1"/>
  <c r="H3962" i="1"/>
  <c r="L3961" i="1"/>
  <c r="M3961" i="1" l="1"/>
  <c r="H3963" i="1"/>
  <c r="L3962" i="1"/>
  <c r="M3962" i="1" l="1"/>
  <c r="H3964" i="1"/>
  <c r="L3963" i="1"/>
  <c r="N3961" i="1"/>
  <c r="M3963" i="1" l="1"/>
  <c r="N3963" i="1"/>
  <c r="H3965" i="1"/>
  <c r="L3964" i="1"/>
  <c r="N3962" i="1"/>
  <c r="H3966" i="1" l="1"/>
  <c r="L3965" i="1"/>
  <c r="M3964" i="1"/>
  <c r="M3965" i="1" s="1"/>
  <c r="H3967" i="1" l="1"/>
  <c r="L3966" i="1"/>
  <c r="N3965" i="1"/>
  <c r="N3964" i="1"/>
  <c r="M3966" i="1" l="1"/>
  <c r="H3968" i="1"/>
  <c r="L3967" i="1"/>
  <c r="H3969" i="1" l="1"/>
  <c r="L3968" i="1"/>
  <c r="M3967" i="1"/>
  <c r="M3968" i="1" s="1"/>
  <c r="N3966" i="1"/>
  <c r="N3968" i="1" l="1"/>
  <c r="N3967" i="1"/>
  <c r="H3970" i="1"/>
  <c r="L3969" i="1"/>
  <c r="H3971" i="1" l="1"/>
  <c r="L3970" i="1"/>
  <c r="M3969" i="1"/>
  <c r="M3970" i="1" s="1"/>
  <c r="N3970" i="1" l="1"/>
  <c r="H3972" i="1"/>
  <c r="L3971" i="1"/>
  <c r="N3969" i="1"/>
  <c r="M3971" i="1" l="1"/>
  <c r="H3973" i="1"/>
  <c r="L3972" i="1"/>
  <c r="M3972" i="1" l="1"/>
  <c r="N3972" i="1"/>
  <c r="H3974" i="1"/>
  <c r="L3973" i="1"/>
  <c r="N3971" i="1"/>
  <c r="H3975" i="1" l="1"/>
  <c r="L3974" i="1"/>
  <c r="M3973" i="1"/>
  <c r="M3974" i="1" s="1"/>
  <c r="H3976" i="1" l="1"/>
  <c r="L3975" i="1"/>
  <c r="N3974" i="1"/>
  <c r="N3973" i="1"/>
  <c r="M3975" i="1" l="1"/>
  <c r="H3977" i="1"/>
  <c r="L3976" i="1"/>
  <c r="H3978" i="1" l="1"/>
  <c r="L3977" i="1"/>
  <c r="M3976" i="1"/>
  <c r="N3975" i="1"/>
  <c r="M3977" i="1" l="1"/>
  <c r="N3977" i="1"/>
  <c r="N3976" i="1"/>
  <c r="H3979" i="1"/>
  <c r="L3978" i="1"/>
  <c r="H3980" i="1" l="1"/>
  <c r="L3979" i="1"/>
  <c r="M3978" i="1"/>
  <c r="M3979" i="1" l="1"/>
  <c r="N3979" i="1"/>
  <c r="H3981" i="1"/>
  <c r="L3980" i="1"/>
  <c r="N3978" i="1"/>
  <c r="H3982" i="1" l="1"/>
  <c r="L3981" i="1"/>
  <c r="M3980" i="1"/>
  <c r="M3981" i="1" s="1"/>
  <c r="N3981" i="1" l="1"/>
  <c r="H3983" i="1"/>
  <c r="L3982" i="1"/>
  <c r="N3980" i="1"/>
  <c r="H3984" i="1" l="1"/>
  <c r="L3983" i="1"/>
  <c r="M3982" i="1"/>
  <c r="M3983" i="1" s="1"/>
  <c r="H3985" i="1" l="1"/>
  <c r="L3984" i="1"/>
  <c r="M3984" i="1" s="1"/>
  <c r="N3983" i="1"/>
  <c r="N3982" i="1"/>
  <c r="N3984" i="1" l="1"/>
  <c r="H3986" i="1"/>
  <c r="L3985" i="1"/>
  <c r="H3987" i="1" l="1"/>
  <c r="L3986" i="1"/>
  <c r="M3985" i="1"/>
  <c r="M3986" i="1" l="1"/>
  <c r="H3988" i="1"/>
  <c r="L3987" i="1"/>
  <c r="N3985" i="1"/>
  <c r="H3989" i="1" l="1"/>
  <c r="L3988" i="1"/>
  <c r="M3987" i="1"/>
  <c r="M3988" i="1" s="1"/>
  <c r="N3986" i="1"/>
  <c r="N3988" i="1" l="1"/>
  <c r="N3987" i="1"/>
  <c r="H3990" i="1"/>
  <c r="L3989" i="1"/>
  <c r="H3991" i="1" l="1"/>
  <c r="L3990" i="1"/>
  <c r="M3989" i="1"/>
  <c r="M3990" i="1" s="1"/>
  <c r="H3992" i="1" l="1"/>
  <c r="L3991" i="1"/>
  <c r="N3990" i="1"/>
  <c r="N3989" i="1"/>
  <c r="H3993" i="1" l="1"/>
  <c r="L3992" i="1"/>
  <c r="M3991" i="1"/>
  <c r="M3992" i="1" s="1"/>
  <c r="N3992" i="1" l="1"/>
  <c r="H3994" i="1"/>
  <c r="L3993" i="1"/>
  <c r="N3991" i="1"/>
  <c r="H3995" i="1" l="1"/>
  <c r="L3994" i="1"/>
  <c r="M3993" i="1"/>
  <c r="M3994" i="1" s="1"/>
  <c r="N3993" i="1" l="1"/>
  <c r="N3994" i="1"/>
  <c r="H3996" i="1"/>
  <c r="L3995" i="1"/>
  <c r="H3997" i="1" l="1"/>
  <c r="L3996" i="1"/>
  <c r="M3995" i="1"/>
  <c r="M3996" i="1" s="1"/>
  <c r="N3996" i="1" l="1"/>
  <c r="N3995" i="1"/>
  <c r="H3998" i="1"/>
  <c r="L3997" i="1"/>
  <c r="H3999" i="1" l="1"/>
  <c r="L3998" i="1"/>
  <c r="M3997" i="1"/>
  <c r="M3998" i="1" s="1"/>
  <c r="H4000" i="1" l="1"/>
  <c r="L3999" i="1"/>
  <c r="N3998" i="1"/>
  <c r="N3997" i="1"/>
  <c r="H4001" i="1" l="1"/>
  <c r="L4000" i="1"/>
  <c r="M3999" i="1"/>
  <c r="M4000" i="1" l="1"/>
  <c r="N3999" i="1"/>
  <c r="N4000" i="1"/>
  <c r="H4002" i="1"/>
  <c r="L4001" i="1"/>
  <c r="H4003" i="1" l="1"/>
  <c r="L4002" i="1"/>
  <c r="M4001" i="1"/>
  <c r="M4002" i="1" s="1"/>
  <c r="N4001" i="1" l="1"/>
  <c r="N4002" i="1"/>
  <c r="H4004" i="1"/>
  <c r="L4003" i="1"/>
  <c r="H4005" i="1" l="1"/>
  <c r="L4004" i="1"/>
  <c r="M4003" i="1"/>
  <c r="M4004" i="1" l="1"/>
  <c r="H4006" i="1"/>
  <c r="L4005" i="1"/>
  <c r="N4003" i="1"/>
  <c r="H4007" i="1" l="1"/>
  <c r="L4006" i="1"/>
  <c r="M4005" i="1"/>
  <c r="M4006" i="1" s="1"/>
  <c r="N4004" i="1"/>
  <c r="N4006" i="1" l="1"/>
  <c r="H4008" i="1"/>
  <c r="L4007" i="1"/>
  <c r="N4005" i="1"/>
  <c r="M4007" i="1" l="1"/>
  <c r="H4009" i="1"/>
  <c r="L4008" i="1"/>
  <c r="H4010" i="1" l="1"/>
  <c r="L4009" i="1"/>
  <c r="M4008" i="1"/>
  <c r="M4009" i="1" s="1"/>
  <c r="N4007" i="1"/>
  <c r="N4009" i="1" l="1"/>
  <c r="N4008" i="1"/>
  <c r="H4011" i="1"/>
  <c r="L4010" i="1"/>
  <c r="H4012" i="1" l="1"/>
  <c r="L4011" i="1"/>
  <c r="M4010" i="1"/>
  <c r="M4011" i="1" s="1"/>
  <c r="H4013" i="1" l="1"/>
  <c r="L4012" i="1"/>
  <c r="M4012" i="1" s="1"/>
  <c r="N4011" i="1"/>
  <c r="N4010" i="1"/>
  <c r="N4012" i="1" l="1"/>
  <c r="H4014" i="1"/>
  <c r="L4013" i="1"/>
  <c r="H4015" i="1" l="1"/>
  <c r="L4014" i="1"/>
  <c r="M4013" i="1"/>
  <c r="M4014" i="1" s="1"/>
  <c r="N4014" i="1" l="1"/>
  <c r="H4016" i="1"/>
  <c r="L4015" i="1"/>
  <c r="N4013" i="1"/>
  <c r="M4015" i="1" l="1"/>
  <c r="H4017" i="1"/>
  <c r="L4016" i="1"/>
  <c r="H4018" i="1" l="1"/>
  <c r="L4017" i="1"/>
  <c r="M4016" i="1"/>
  <c r="M4017" i="1" s="1"/>
  <c r="N4015" i="1"/>
  <c r="N4017" i="1" l="1"/>
  <c r="N4016" i="1"/>
  <c r="H4019" i="1"/>
  <c r="L4018" i="1"/>
  <c r="M4018" i="1" l="1"/>
  <c r="H4020" i="1"/>
  <c r="L4019" i="1"/>
  <c r="M4019" i="1" l="1"/>
  <c r="N4019" i="1"/>
  <c r="H4021" i="1"/>
  <c r="L4020" i="1"/>
  <c r="N4018" i="1"/>
  <c r="H4022" i="1" l="1"/>
  <c r="L4021" i="1"/>
  <c r="M4020" i="1"/>
  <c r="M4021" i="1" s="1"/>
  <c r="H4023" i="1" l="1"/>
  <c r="L4022" i="1"/>
  <c r="M4022" i="1"/>
  <c r="N4021" i="1"/>
  <c r="N4020" i="1"/>
  <c r="N4022" i="1" l="1"/>
  <c r="H4024" i="1"/>
  <c r="L4023" i="1"/>
  <c r="M4023" i="1" l="1"/>
  <c r="H4025" i="1"/>
  <c r="L4024" i="1"/>
  <c r="H4026" i="1" l="1"/>
  <c r="L4025" i="1"/>
  <c r="M4024" i="1"/>
  <c r="M4025" i="1" s="1"/>
  <c r="N4023" i="1"/>
  <c r="N4025" i="1" l="1"/>
  <c r="N4024" i="1"/>
  <c r="H4027" i="1"/>
  <c r="L4026" i="1"/>
  <c r="M4026" i="1" l="1"/>
  <c r="H4028" i="1"/>
  <c r="L4027" i="1"/>
  <c r="H4029" i="1" l="1"/>
  <c r="L4028" i="1"/>
  <c r="M4027" i="1"/>
  <c r="M4028" i="1" s="1"/>
  <c r="N4026" i="1"/>
  <c r="N4028" i="1" l="1"/>
  <c r="N4027" i="1"/>
  <c r="H4030" i="1"/>
  <c r="L4029" i="1"/>
  <c r="M4029" i="1" l="1"/>
  <c r="H4031" i="1"/>
  <c r="L4030" i="1"/>
  <c r="H4032" i="1" l="1"/>
  <c r="L4031" i="1"/>
  <c r="M4030" i="1"/>
  <c r="M4031" i="1" s="1"/>
  <c r="N4029" i="1"/>
  <c r="N4031" i="1" l="1"/>
  <c r="N4030" i="1"/>
  <c r="H4033" i="1"/>
  <c r="L4032" i="1"/>
  <c r="M4032" i="1" s="1"/>
  <c r="H4034" i="1" l="1"/>
  <c r="L4033" i="1"/>
  <c r="N4032" i="1"/>
  <c r="H4035" i="1" l="1"/>
  <c r="L4034" i="1"/>
  <c r="M4033" i="1"/>
  <c r="M4034" i="1" s="1"/>
  <c r="N4034" i="1" l="1"/>
  <c r="H4036" i="1"/>
  <c r="L4035" i="1"/>
  <c r="N4033" i="1"/>
  <c r="M4035" i="1" l="1"/>
  <c r="H4037" i="1"/>
  <c r="L4036" i="1"/>
  <c r="H4038" i="1" l="1"/>
  <c r="L4037" i="1"/>
  <c r="M4036" i="1"/>
  <c r="N4035" i="1"/>
  <c r="M4037" i="1" l="1"/>
  <c r="N4037" i="1"/>
  <c r="N4036" i="1"/>
  <c r="H4039" i="1"/>
  <c r="L4038" i="1"/>
  <c r="M4038" i="1" l="1"/>
  <c r="H4040" i="1"/>
  <c r="L4039" i="1"/>
  <c r="H4041" i="1" l="1"/>
  <c r="L4040" i="1"/>
  <c r="M4039" i="1"/>
  <c r="M4040" i="1" s="1"/>
  <c r="N4038" i="1"/>
  <c r="N4040" i="1" l="1"/>
  <c r="N4039" i="1"/>
  <c r="H4042" i="1"/>
  <c r="L4041" i="1"/>
  <c r="M4041" i="1" l="1"/>
  <c r="H4043" i="1"/>
  <c r="L4042" i="1"/>
  <c r="H4044" i="1" l="1"/>
  <c r="L4043" i="1"/>
  <c r="M4042" i="1"/>
  <c r="N4041" i="1"/>
  <c r="M4043" i="1" l="1"/>
  <c r="N4043" i="1"/>
  <c r="N4042" i="1"/>
  <c r="H4045" i="1"/>
  <c r="L4044" i="1"/>
  <c r="M4044" i="1" l="1"/>
  <c r="H4046" i="1"/>
  <c r="L4045" i="1"/>
  <c r="H4047" i="1" l="1"/>
  <c r="L4046" i="1"/>
  <c r="M4045" i="1"/>
  <c r="M4046" i="1" s="1"/>
  <c r="N4044" i="1"/>
  <c r="N4046" i="1" l="1"/>
  <c r="N4045" i="1"/>
  <c r="H4048" i="1"/>
  <c r="L4047" i="1"/>
  <c r="M4047" i="1" l="1"/>
  <c r="H4049" i="1"/>
  <c r="L4048" i="1"/>
  <c r="H4050" i="1" l="1"/>
  <c r="L4049" i="1"/>
  <c r="M4048" i="1"/>
  <c r="N4047" i="1"/>
  <c r="M4049" i="1" l="1"/>
  <c r="N4049" i="1"/>
  <c r="N4048" i="1"/>
  <c r="H4051" i="1"/>
  <c r="L4050" i="1"/>
  <c r="H4052" i="1" l="1"/>
  <c r="L4051" i="1"/>
  <c r="M4050" i="1"/>
  <c r="M4051" i="1" s="1"/>
  <c r="H4053" i="1" l="1"/>
  <c r="L4052" i="1"/>
  <c r="M4052" i="1" s="1"/>
  <c r="N4051" i="1"/>
  <c r="N4050" i="1"/>
  <c r="N4052" i="1" l="1"/>
  <c r="H4054" i="1"/>
  <c r="L4053" i="1"/>
  <c r="H4055" i="1" l="1"/>
  <c r="L4054" i="1"/>
  <c r="M4053" i="1"/>
  <c r="M4054" i="1" s="1"/>
  <c r="N4054" i="1" l="1"/>
  <c r="N4053" i="1"/>
  <c r="H4056" i="1"/>
  <c r="L4055" i="1"/>
  <c r="H4057" i="1" l="1"/>
  <c r="L4056" i="1"/>
  <c r="M4055" i="1"/>
  <c r="M4056" i="1" s="1"/>
  <c r="N4056" i="1" l="1"/>
  <c r="H4058" i="1"/>
  <c r="L4057" i="1"/>
  <c r="N4055" i="1"/>
  <c r="M4057" i="1" l="1"/>
  <c r="H4059" i="1"/>
  <c r="L4058" i="1"/>
  <c r="H4060" i="1" l="1"/>
  <c r="L4059" i="1"/>
  <c r="M4058" i="1"/>
  <c r="M4059" i="1" s="1"/>
  <c r="N4057" i="1"/>
  <c r="N4059" i="1" l="1"/>
  <c r="N4058" i="1"/>
  <c r="H4061" i="1"/>
  <c r="L4060" i="1"/>
  <c r="M4060" i="1" l="1"/>
  <c r="H4062" i="1"/>
  <c r="L4061" i="1"/>
  <c r="M4061" i="1" l="1"/>
  <c r="N4061" i="1"/>
  <c r="H4063" i="1"/>
  <c r="L4062" i="1"/>
  <c r="N4060" i="1"/>
  <c r="H4064" i="1" l="1"/>
  <c r="L4063" i="1"/>
  <c r="M4062" i="1"/>
  <c r="M4063" i="1" s="1"/>
  <c r="H4065" i="1" l="1"/>
  <c r="L4064" i="1"/>
  <c r="M4064" i="1" s="1"/>
  <c r="N4063" i="1"/>
  <c r="N4062" i="1"/>
  <c r="N4064" i="1" l="1"/>
  <c r="H4066" i="1"/>
  <c r="L4065" i="1"/>
  <c r="M4065" i="1" l="1"/>
  <c r="H4067" i="1"/>
  <c r="L4066" i="1"/>
  <c r="H4068" i="1" l="1"/>
  <c r="L4067" i="1"/>
  <c r="M4066" i="1"/>
  <c r="M4067" i="1" s="1"/>
  <c r="N4065" i="1"/>
  <c r="N4066" i="1" l="1"/>
  <c r="N4067" i="1"/>
  <c r="H4069" i="1"/>
  <c r="L4068" i="1"/>
  <c r="H4070" i="1" l="1"/>
  <c r="L4069" i="1"/>
  <c r="M4068" i="1"/>
  <c r="M4069" i="1" s="1"/>
  <c r="H4071" i="1" l="1"/>
  <c r="L4070" i="1"/>
  <c r="N4069" i="1"/>
  <c r="N4068" i="1"/>
  <c r="M4070" i="1" l="1"/>
  <c r="H4072" i="1"/>
  <c r="L4071" i="1"/>
  <c r="H4073" i="1" l="1"/>
  <c r="L4072" i="1"/>
  <c r="M4071" i="1"/>
  <c r="M4072" i="1" s="1"/>
  <c r="N4070" i="1"/>
  <c r="N4072" i="1" l="1"/>
  <c r="N4071" i="1"/>
  <c r="H4074" i="1"/>
  <c r="L4073" i="1"/>
  <c r="M4073" i="1" l="1"/>
  <c r="H4075" i="1"/>
  <c r="L4074" i="1"/>
  <c r="H4076" i="1" l="1"/>
  <c r="L4075" i="1"/>
  <c r="M4074" i="1"/>
  <c r="M4075" i="1" s="1"/>
  <c r="N4073" i="1"/>
  <c r="N4075" i="1" l="1"/>
  <c r="N4074" i="1"/>
  <c r="H4077" i="1"/>
  <c r="L4076" i="1"/>
  <c r="M4076" i="1" l="1"/>
  <c r="H4078" i="1"/>
  <c r="L4077" i="1"/>
  <c r="H4079" i="1" l="1"/>
  <c r="L4078" i="1"/>
  <c r="M4077" i="1"/>
  <c r="N4076" i="1"/>
  <c r="M4078" i="1" l="1"/>
  <c r="H4080" i="1"/>
  <c r="L4079" i="1"/>
  <c r="N4078" i="1"/>
  <c r="N4077" i="1"/>
  <c r="H4081" i="1" l="1"/>
  <c r="L4080" i="1"/>
  <c r="M4079" i="1"/>
  <c r="M4080" i="1" s="1"/>
  <c r="N4080" i="1" l="1"/>
  <c r="H4082" i="1"/>
  <c r="L4081" i="1"/>
  <c r="N4079" i="1"/>
  <c r="M4081" i="1" l="1"/>
  <c r="H4083" i="1"/>
  <c r="L4082" i="1"/>
  <c r="H4084" i="1" l="1"/>
  <c r="L4083" i="1"/>
  <c r="M4082" i="1"/>
  <c r="M4083" i="1" s="1"/>
  <c r="N4081" i="1"/>
  <c r="N4083" i="1" l="1"/>
  <c r="N4082" i="1"/>
  <c r="H4085" i="1"/>
  <c r="L4084" i="1"/>
  <c r="M4084" i="1" l="1"/>
  <c r="H4086" i="1"/>
  <c r="L4085" i="1"/>
  <c r="H4087" i="1" l="1"/>
  <c r="L4086" i="1"/>
  <c r="M4085" i="1"/>
  <c r="M4086" i="1" s="1"/>
  <c r="N4084" i="1"/>
  <c r="N4086" i="1" l="1"/>
  <c r="N4085" i="1"/>
  <c r="H4088" i="1"/>
  <c r="L4087" i="1"/>
  <c r="M4087" i="1" l="1"/>
  <c r="H4089" i="1"/>
  <c r="L4088" i="1"/>
  <c r="H4090" i="1" l="1"/>
  <c r="L4089" i="1"/>
  <c r="M4088" i="1"/>
  <c r="M4089" i="1" s="1"/>
  <c r="N4087" i="1"/>
  <c r="N4089" i="1" l="1"/>
  <c r="N4088" i="1"/>
  <c r="H4091" i="1"/>
  <c r="L4090" i="1"/>
  <c r="M4090" i="1" l="1"/>
  <c r="H4092" i="1"/>
  <c r="L4091" i="1"/>
  <c r="H4093" i="1" l="1"/>
  <c r="L4092" i="1"/>
  <c r="M4091" i="1"/>
  <c r="M4092" i="1" s="1"/>
  <c r="N4090" i="1"/>
  <c r="N4092" i="1" l="1"/>
  <c r="N4091" i="1"/>
  <c r="H4094" i="1"/>
  <c r="L4093" i="1"/>
  <c r="M4093" i="1" l="1"/>
  <c r="H4095" i="1"/>
  <c r="L4094" i="1"/>
  <c r="H4096" i="1" l="1"/>
  <c r="L4095" i="1"/>
  <c r="M4094" i="1"/>
  <c r="M4095" i="1" s="1"/>
  <c r="N4093" i="1"/>
  <c r="N4095" i="1" l="1"/>
  <c r="N4094" i="1"/>
  <c r="H4097" i="1"/>
  <c r="L4096" i="1"/>
  <c r="M4096" i="1" l="1"/>
  <c r="H4098" i="1"/>
  <c r="L4097" i="1"/>
  <c r="H4099" i="1" l="1"/>
  <c r="L4098" i="1"/>
  <c r="M4097" i="1"/>
  <c r="M4098" i="1" s="1"/>
  <c r="N4096" i="1"/>
  <c r="N4098" i="1" l="1"/>
  <c r="N4097" i="1"/>
  <c r="H4100" i="1"/>
  <c r="L4099" i="1"/>
  <c r="M4099" i="1" s="1"/>
  <c r="H4101" i="1" l="1"/>
  <c r="L4100" i="1"/>
  <c r="N4099" i="1"/>
  <c r="H4102" i="1" l="1"/>
  <c r="L4101" i="1"/>
  <c r="M4100" i="1"/>
  <c r="M4101" i="1" s="1"/>
  <c r="N4101" i="1" l="1"/>
  <c r="H4103" i="1"/>
  <c r="L4102" i="1"/>
  <c r="N4100" i="1"/>
  <c r="H4104" i="1" l="1"/>
  <c r="L4103" i="1"/>
  <c r="M4102" i="1"/>
  <c r="M4103" i="1" s="1"/>
  <c r="N4103" i="1" l="1"/>
  <c r="N4102" i="1"/>
  <c r="H4105" i="1"/>
  <c r="L4104" i="1"/>
  <c r="H4106" i="1" l="1"/>
  <c r="L4105" i="1"/>
  <c r="M4104" i="1"/>
  <c r="M4105" i="1" s="1"/>
  <c r="N4105" i="1" l="1"/>
  <c r="H4107" i="1"/>
  <c r="L4106" i="1"/>
  <c r="N4104" i="1"/>
  <c r="H4108" i="1" l="1"/>
  <c r="L4107" i="1"/>
  <c r="M4106" i="1"/>
  <c r="M4107" i="1" s="1"/>
  <c r="H4109" i="1" l="1"/>
  <c r="L4108" i="1"/>
  <c r="N4107" i="1"/>
  <c r="N4106" i="1"/>
  <c r="H4110" i="1" l="1"/>
  <c r="L4109" i="1"/>
  <c r="M4108" i="1"/>
  <c r="M4109" i="1" s="1"/>
  <c r="N4109" i="1" l="1"/>
  <c r="H4111" i="1"/>
  <c r="L4110" i="1"/>
  <c r="N4108" i="1"/>
  <c r="H4112" i="1" l="1"/>
  <c r="L4111" i="1"/>
  <c r="M4110" i="1"/>
  <c r="M4111" i="1" l="1"/>
  <c r="N4110" i="1"/>
  <c r="H4113" i="1"/>
  <c r="L4112" i="1"/>
  <c r="H4114" i="1" l="1"/>
  <c r="L4113" i="1"/>
  <c r="M4112" i="1"/>
  <c r="N4111" i="1"/>
  <c r="M4113" i="1" l="1"/>
  <c r="N4113" i="1"/>
  <c r="H4115" i="1"/>
  <c r="L4114" i="1"/>
  <c r="N4112" i="1"/>
  <c r="M4114" i="1" l="1"/>
  <c r="H4116" i="1"/>
  <c r="L4115" i="1"/>
  <c r="H4117" i="1" l="1"/>
  <c r="L4116" i="1"/>
  <c r="M4115" i="1"/>
  <c r="M4116" i="1" s="1"/>
  <c r="N4114" i="1"/>
  <c r="N4116" i="1" l="1"/>
  <c r="N4115" i="1"/>
  <c r="H4118" i="1"/>
  <c r="L4117" i="1"/>
  <c r="H4119" i="1" l="1"/>
  <c r="L4118" i="1"/>
  <c r="M4117" i="1"/>
  <c r="M4118" i="1" s="1"/>
  <c r="N4118" i="1" l="1"/>
  <c r="H4120" i="1"/>
  <c r="L4119" i="1"/>
  <c r="N4117" i="1"/>
  <c r="H4121" i="1" l="1"/>
  <c r="L4120" i="1"/>
  <c r="M4119" i="1"/>
  <c r="M4120" i="1" s="1"/>
  <c r="N4120" i="1" l="1"/>
  <c r="N4119" i="1"/>
  <c r="H4122" i="1"/>
  <c r="L4121" i="1"/>
  <c r="M4121" i="1" l="1"/>
  <c r="H4123" i="1"/>
  <c r="L4122" i="1"/>
  <c r="H4124" i="1" l="1"/>
  <c r="L4123" i="1"/>
  <c r="M4122" i="1"/>
  <c r="M4123" i="1" s="1"/>
  <c r="N4121" i="1"/>
  <c r="N4123" i="1" l="1"/>
  <c r="N4122" i="1"/>
  <c r="H4125" i="1"/>
  <c r="L4124" i="1"/>
  <c r="M4124" i="1" l="1"/>
  <c r="H4126" i="1"/>
  <c r="L4125" i="1"/>
  <c r="H4127" i="1" l="1"/>
  <c r="L4126" i="1"/>
  <c r="M4125" i="1"/>
  <c r="N4124" i="1"/>
  <c r="M4126" i="1" l="1"/>
  <c r="N4126" i="1"/>
  <c r="N4125" i="1"/>
  <c r="H4128" i="1"/>
  <c r="L4127" i="1"/>
  <c r="M4127" i="1" l="1"/>
  <c r="H4129" i="1"/>
  <c r="L4128" i="1"/>
  <c r="H4130" i="1" l="1"/>
  <c r="L4129" i="1"/>
  <c r="M4128" i="1"/>
  <c r="M4129" i="1" s="1"/>
  <c r="N4127" i="1"/>
  <c r="N4129" i="1" l="1"/>
  <c r="N4128" i="1"/>
  <c r="H4131" i="1"/>
  <c r="L4130" i="1"/>
  <c r="M4130" i="1" l="1"/>
  <c r="H4132" i="1"/>
  <c r="L4131" i="1"/>
  <c r="H4133" i="1" l="1"/>
  <c r="L4132" i="1"/>
  <c r="M4131" i="1"/>
  <c r="M4132" i="1" s="1"/>
  <c r="N4130" i="1"/>
  <c r="N4132" i="1" l="1"/>
  <c r="N4131" i="1"/>
  <c r="H4134" i="1"/>
  <c r="L4133" i="1"/>
  <c r="M4133" i="1" l="1"/>
  <c r="H4135" i="1"/>
  <c r="L4134" i="1"/>
  <c r="H4136" i="1" l="1"/>
  <c r="L4135" i="1"/>
  <c r="M4134" i="1"/>
  <c r="M4135" i="1" s="1"/>
  <c r="N4133" i="1"/>
  <c r="N4135" i="1" l="1"/>
  <c r="N4134" i="1"/>
  <c r="H4137" i="1"/>
  <c r="L4136" i="1"/>
  <c r="H4138" i="1" l="1"/>
  <c r="L4137" i="1"/>
  <c r="M4136" i="1"/>
  <c r="M4137" i="1" s="1"/>
  <c r="N4137" i="1" l="1"/>
  <c r="H4139" i="1"/>
  <c r="L4138" i="1"/>
  <c r="N4136" i="1"/>
  <c r="M4138" i="1" l="1"/>
  <c r="H4140" i="1"/>
  <c r="L4139" i="1"/>
  <c r="H4141" i="1" l="1"/>
  <c r="L4140" i="1"/>
  <c r="M4139" i="1"/>
  <c r="M4140" i="1" s="1"/>
  <c r="N4138" i="1"/>
  <c r="N4140" i="1" l="1"/>
  <c r="N4139" i="1"/>
  <c r="H4142" i="1"/>
  <c r="L4141" i="1"/>
  <c r="H4143" i="1" l="1"/>
  <c r="L4142" i="1"/>
  <c r="M4141" i="1"/>
  <c r="M4142" i="1" s="1"/>
  <c r="N4142" i="1" l="1"/>
  <c r="H4144" i="1"/>
  <c r="L4143" i="1"/>
  <c r="N4141" i="1"/>
  <c r="H4145" i="1" l="1"/>
  <c r="L4144" i="1"/>
  <c r="M4143" i="1"/>
  <c r="M4144" i="1" s="1"/>
  <c r="N4144" i="1" l="1"/>
  <c r="N4143" i="1"/>
  <c r="H4146" i="1"/>
  <c r="L4145" i="1"/>
  <c r="H4147" i="1" l="1"/>
  <c r="L4146" i="1"/>
  <c r="M4145" i="1"/>
  <c r="M4146" i="1" s="1"/>
  <c r="N4146" i="1" l="1"/>
  <c r="N4145" i="1"/>
  <c r="H4148" i="1"/>
  <c r="L4147" i="1"/>
  <c r="H4149" i="1" l="1"/>
  <c r="L4148" i="1"/>
  <c r="M4147" i="1"/>
  <c r="M4148" i="1" s="1"/>
  <c r="N4148" i="1" l="1"/>
  <c r="N4147" i="1"/>
  <c r="H4150" i="1"/>
  <c r="L4149" i="1"/>
  <c r="H4151" i="1" l="1"/>
  <c r="L4150" i="1"/>
  <c r="M4149" i="1"/>
  <c r="M4150" i="1" s="1"/>
  <c r="N4150" i="1" l="1"/>
  <c r="H4152" i="1"/>
  <c r="L4151" i="1"/>
  <c r="N4149" i="1"/>
  <c r="M4151" i="1" l="1"/>
  <c r="H4153" i="1"/>
  <c r="L4152" i="1"/>
  <c r="M4152" i="1" l="1"/>
  <c r="N4152" i="1"/>
  <c r="H4154" i="1"/>
  <c r="L4153" i="1"/>
  <c r="N4151" i="1"/>
  <c r="H4155" i="1" l="1"/>
  <c r="L4154" i="1"/>
  <c r="M4153" i="1"/>
  <c r="M4154" i="1" s="1"/>
  <c r="N4154" i="1" l="1"/>
  <c r="H4156" i="1"/>
  <c r="L4155" i="1"/>
  <c r="N4153" i="1"/>
  <c r="H4157" i="1" l="1"/>
  <c r="L4156" i="1"/>
  <c r="M4155" i="1"/>
  <c r="M4156" i="1" s="1"/>
  <c r="N4156" i="1" l="1"/>
  <c r="N4155" i="1"/>
  <c r="H4158" i="1"/>
  <c r="L4157" i="1"/>
  <c r="H4159" i="1" l="1"/>
  <c r="L4158" i="1"/>
  <c r="M4157" i="1"/>
  <c r="M4158" i="1" s="1"/>
  <c r="N4158" i="1" l="1"/>
  <c r="H4160" i="1"/>
  <c r="L4159" i="1"/>
  <c r="N4157" i="1"/>
  <c r="H4161" i="1" l="1"/>
  <c r="L4160" i="1"/>
  <c r="M4159" i="1"/>
  <c r="M4160" i="1" l="1"/>
  <c r="N4160" i="1"/>
  <c r="H4162" i="1"/>
  <c r="L4161" i="1"/>
  <c r="M4161" i="1" s="1"/>
  <c r="N4159" i="1"/>
  <c r="N4161" i="1" l="1"/>
  <c r="H4163" i="1"/>
  <c r="L4162" i="1"/>
  <c r="H4164" i="1" l="1"/>
  <c r="L4163" i="1"/>
  <c r="M4162" i="1"/>
  <c r="M4163" i="1" s="1"/>
  <c r="N4163" i="1" l="1"/>
  <c r="N4162" i="1"/>
  <c r="H4165" i="1"/>
  <c r="L4164" i="1"/>
  <c r="M4164" i="1" s="1"/>
  <c r="H4166" i="1" l="1"/>
  <c r="L4165" i="1"/>
  <c r="N4164" i="1"/>
  <c r="H4167" i="1" l="1"/>
  <c r="L4166" i="1"/>
  <c r="M4165" i="1"/>
  <c r="M4166" i="1" s="1"/>
  <c r="H4168" i="1" l="1"/>
  <c r="L4167" i="1"/>
  <c r="N4166" i="1"/>
  <c r="N4165" i="1"/>
  <c r="M4167" i="1" l="1"/>
  <c r="H4169" i="1"/>
  <c r="L4168" i="1"/>
  <c r="H4170" i="1" l="1"/>
  <c r="L4169" i="1"/>
  <c r="M4168" i="1"/>
  <c r="M4169" i="1" s="1"/>
  <c r="N4167" i="1"/>
  <c r="N4169" i="1" l="1"/>
  <c r="N4168" i="1"/>
  <c r="H4171" i="1"/>
  <c r="L4170" i="1"/>
  <c r="H4172" i="1" l="1"/>
  <c r="L4171" i="1"/>
  <c r="M4170" i="1"/>
  <c r="M4171" i="1" s="1"/>
  <c r="N4171" i="1" l="1"/>
  <c r="H4173" i="1"/>
  <c r="L4172" i="1"/>
  <c r="N4170" i="1"/>
  <c r="H4174" i="1" l="1"/>
  <c r="L4173" i="1"/>
  <c r="M4172" i="1"/>
  <c r="M4173" i="1" s="1"/>
  <c r="N4173" i="1" l="1"/>
  <c r="N4172" i="1"/>
  <c r="H4175" i="1"/>
  <c r="L4174" i="1"/>
  <c r="H4176" i="1" l="1"/>
  <c r="L4175" i="1"/>
  <c r="M4174" i="1"/>
  <c r="M4175" i="1" l="1"/>
  <c r="H4177" i="1"/>
  <c r="L4176" i="1"/>
  <c r="N4174" i="1"/>
  <c r="H4178" i="1" l="1"/>
  <c r="L4177" i="1"/>
  <c r="M4176" i="1"/>
  <c r="M4177" i="1" s="1"/>
  <c r="N4175" i="1"/>
  <c r="N4177" i="1" l="1"/>
  <c r="N4176" i="1"/>
  <c r="H4179" i="1"/>
  <c r="L4178" i="1"/>
  <c r="M4178" i="1" l="1"/>
  <c r="H4180" i="1"/>
  <c r="L4179" i="1"/>
  <c r="H4181" i="1" l="1"/>
  <c r="L4180" i="1"/>
  <c r="M4179" i="1"/>
  <c r="M4180" i="1" s="1"/>
  <c r="N4178" i="1"/>
  <c r="N4180" i="1" l="1"/>
  <c r="N4179" i="1"/>
  <c r="H4182" i="1"/>
  <c r="L4181" i="1"/>
  <c r="M4181" i="1" l="1"/>
  <c r="H4183" i="1"/>
  <c r="L4182" i="1"/>
  <c r="H4184" i="1" l="1"/>
  <c r="L4183" i="1"/>
  <c r="M4182" i="1"/>
  <c r="M4183" i="1" s="1"/>
  <c r="N4181" i="1"/>
  <c r="N4183" i="1" l="1"/>
  <c r="N4182" i="1"/>
  <c r="H4185" i="1"/>
  <c r="L4184" i="1"/>
  <c r="H4186" i="1" l="1"/>
  <c r="L4185" i="1"/>
  <c r="M4184" i="1"/>
  <c r="M4185" i="1" s="1"/>
  <c r="N4185" i="1" l="1"/>
  <c r="N4184" i="1"/>
  <c r="H4187" i="1"/>
  <c r="L4186" i="1"/>
  <c r="H4188" i="1" l="1"/>
  <c r="L4187" i="1"/>
  <c r="M4186" i="1"/>
  <c r="M4187" i="1" s="1"/>
  <c r="N4187" i="1" l="1"/>
  <c r="H4189" i="1"/>
  <c r="L4188" i="1"/>
  <c r="N4186" i="1"/>
  <c r="H4190" i="1" l="1"/>
  <c r="L4189" i="1"/>
  <c r="M4188" i="1"/>
  <c r="M4189" i="1" s="1"/>
  <c r="N4189" i="1" l="1"/>
  <c r="N4188" i="1"/>
  <c r="H4191" i="1"/>
  <c r="L4190" i="1"/>
  <c r="M4190" i="1" l="1"/>
  <c r="H4192" i="1"/>
  <c r="L4191" i="1"/>
  <c r="H4193" i="1" l="1"/>
  <c r="L4192" i="1"/>
  <c r="M4191" i="1"/>
  <c r="N4190" i="1"/>
  <c r="M4192" i="1" l="1"/>
  <c r="N4192" i="1"/>
  <c r="N4191" i="1"/>
  <c r="H4194" i="1"/>
  <c r="L4193" i="1"/>
  <c r="M4193" i="1" l="1"/>
  <c r="H4195" i="1"/>
  <c r="L4194" i="1"/>
  <c r="H4196" i="1" l="1"/>
  <c r="L4195" i="1"/>
  <c r="M4194" i="1"/>
  <c r="M4195" i="1" s="1"/>
  <c r="N4193" i="1"/>
  <c r="N4195" i="1" l="1"/>
  <c r="N4194" i="1"/>
  <c r="H4197" i="1"/>
  <c r="L4196" i="1"/>
  <c r="M4196" i="1" l="1"/>
  <c r="H4198" i="1"/>
  <c r="L4197" i="1"/>
  <c r="M4197" i="1" l="1"/>
  <c r="N4197" i="1"/>
  <c r="H4199" i="1"/>
  <c r="L4198" i="1"/>
  <c r="N4196" i="1"/>
  <c r="H4200" i="1" l="1"/>
  <c r="L4199" i="1"/>
  <c r="M4198" i="1"/>
  <c r="M4199" i="1" s="1"/>
  <c r="N4199" i="1" l="1"/>
  <c r="N4198" i="1"/>
  <c r="H4201" i="1"/>
  <c r="L4200" i="1"/>
  <c r="H4202" i="1" l="1"/>
  <c r="L4201" i="1"/>
  <c r="M4200" i="1"/>
  <c r="M4201" i="1" s="1"/>
  <c r="N4201" i="1" l="1"/>
  <c r="H4203" i="1"/>
  <c r="L4202" i="1"/>
  <c r="N4200" i="1"/>
  <c r="H4204" i="1" l="1"/>
  <c r="L4203" i="1"/>
  <c r="M4202" i="1"/>
  <c r="M4203" i="1" s="1"/>
  <c r="N4203" i="1" l="1"/>
  <c r="N4202" i="1"/>
  <c r="H4205" i="1"/>
  <c r="L4204" i="1"/>
  <c r="H4206" i="1" l="1"/>
  <c r="L4205" i="1"/>
  <c r="M4204" i="1"/>
  <c r="M4205" i="1" s="1"/>
  <c r="H4207" i="1" l="1"/>
  <c r="L4206" i="1"/>
  <c r="N4205" i="1"/>
  <c r="N4204" i="1"/>
  <c r="M4206" i="1" l="1"/>
  <c r="H4208" i="1"/>
  <c r="L4207" i="1"/>
  <c r="H4209" i="1" l="1"/>
  <c r="L4208" i="1"/>
  <c r="M4207" i="1"/>
  <c r="N4206" i="1"/>
  <c r="M4208" i="1" l="1"/>
  <c r="N4207" i="1"/>
  <c r="N4208" i="1"/>
  <c r="H4210" i="1"/>
  <c r="L4209" i="1"/>
  <c r="H4211" i="1" l="1"/>
  <c r="L4210" i="1"/>
  <c r="M4209" i="1"/>
  <c r="M4210" i="1" s="1"/>
  <c r="N4210" i="1" l="1"/>
  <c r="H4212" i="1"/>
  <c r="L4211" i="1"/>
  <c r="N4209" i="1"/>
  <c r="M4211" i="1" l="1"/>
  <c r="H4213" i="1"/>
  <c r="L4212" i="1"/>
  <c r="H4214" i="1" l="1"/>
  <c r="L4213" i="1"/>
  <c r="M4212" i="1"/>
  <c r="M4213" i="1" s="1"/>
  <c r="N4211" i="1"/>
  <c r="N4213" i="1" l="1"/>
  <c r="N4212" i="1"/>
  <c r="H4215" i="1"/>
  <c r="L4214" i="1"/>
  <c r="M4214" i="1" l="1"/>
  <c r="H4216" i="1"/>
  <c r="L4215" i="1"/>
  <c r="M4215" i="1" l="1"/>
  <c r="N4215" i="1"/>
  <c r="H4217" i="1"/>
  <c r="L4216" i="1"/>
  <c r="N4214" i="1"/>
  <c r="H4218" i="1" l="1"/>
  <c r="L4217" i="1"/>
  <c r="M4216" i="1"/>
  <c r="M4217" i="1" s="1"/>
  <c r="N4217" i="1" l="1"/>
  <c r="H4219" i="1"/>
  <c r="L4218" i="1"/>
  <c r="N4216" i="1"/>
  <c r="H4220" i="1" l="1"/>
  <c r="L4219" i="1"/>
  <c r="M4218" i="1"/>
  <c r="M4219" i="1" s="1"/>
  <c r="N4219" i="1" l="1"/>
  <c r="N4218" i="1"/>
  <c r="H4221" i="1"/>
  <c r="L4220" i="1"/>
  <c r="M4220" i="1" s="1"/>
  <c r="N4220" i="1" l="1"/>
  <c r="H4222" i="1"/>
  <c r="L4221" i="1"/>
  <c r="M4221" i="1"/>
  <c r="H4223" i="1" l="1"/>
  <c r="L4222" i="1"/>
  <c r="M4222" i="1"/>
  <c r="N4221" i="1"/>
  <c r="N4222" i="1" l="1"/>
  <c r="H4224" i="1"/>
  <c r="L4223" i="1"/>
  <c r="H4225" i="1" l="1"/>
  <c r="L4224" i="1"/>
  <c r="M4223" i="1"/>
  <c r="M4224" i="1" s="1"/>
  <c r="N4223" i="1" l="1"/>
  <c r="N4224" i="1"/>
  <c r="H4226" i="1"/>
  <c r="L4225" i="1"/>
  <c r="H4227" i="1" l="1"/>
  <c r="L4226" i="1"/>
  <c r="M4225" i="1"/>
  <c r="M4226" i="1" s="1"/>
  <c r="N4226" i="1" l="1"/>
  <c r="H4228" i="1"/>
  <c r="L4227" i="1"/>
  <c r="M4227" i="1" s="1"/>
  <c r="N4225" i="1"/>
  <c r="N4227" i="1" l="1"/>
  <c r="H4229" i="1"/>
  <c r="L4228" i="1"/>
  <c r="H4230" i="1" l="1"/>
  <c r="L4229" i="1"/>
  <c r="M4228" i="1"/>
  <c r="M4229" i="1" s="1"/>
  <c r="N4229" i="1" l="1"/>
  <c r="H4231" i="1"/>
  <c r="L4230" i="1"/>
  <c r="N4228" i="1"/>
  <c r="M4230" i="1" l="1"/>
  <c r="H4232" i="1"/>
  <c r="L4231" i="1"/>
  <c r="H4233" i="1" l="1"/>
  <c r="L4232" i="1"/>
  <c r="M4231" i="1"/>
  <c r="M4232" i="1" s="1"/>
  <c r="N4230" i="1"/>
  <c r="N4232" i="1" l="1"/>
  <c r="N4231" i="1"/>
  <c r="H4234" i="1"/>
  <c r="L4233" i="1"/>
  <c r="M4233" i="1" l="1"/>
  <c r="H4235" i="1"/>
  <c r="L4234" i="1"/>
  <c r="H4236" i="1" l="1"/>
  <c r="L4235" i="1"/>
  <c r="M4234" i="1"/>
  <c r="N4233" i="1"/>
  <c r="M4235" i="1" l="1"/>
  <c r="N4235" i="1"/>
  <c r="N4234" i="1"/>
  <c r="H4237" i="1"/>
  <c r="L4236" i="1"/>
  <c r="M4236" i="1" l="1"/>
  <c r="H4238" i="1"/>
  <c r="L4237" i="1"/>
  <c r="H4239" i="1" l="1"/>
  <c r="L4238" i="1"/>
  <c r="M4237" i="1"/>
  <c r="M4238" i="1" s="1"/>
  <c r="N4236" i="1"/>
  <c r="N4238" i="1" l="1"/>
  <c r="N4237" i="1"/>
  <c r="H4240" i="1"/>
  <c r="L4239" i="1"/>
  <c r="H4241" i="1" l="1"/>
  <c r="L4240" i="1"/>
  <c r="M4239" i="1"/>
  <c r="M4240" i="1" l="1"/>
  <c r="N4240" i="1"/>
  <c r="N4239" i="1"/>
  <c r="H4242" i="1"/>
  <c r="L4241" i="1"/>
  <c r="M4241" i="1" l="1"/>
  <c r="H4243" i="1"/>
  <c r="L4242" i="1"/>
  <c r="H4244" i="1" l="1"/>
  <c r="L4243" i="1"/>
  <c r="M4242" i="1"/>
  <c r="M4243" i="1" s="1"/>
  <c r="N4241" i="1"/>
  <c r="N4243" i="1" l="1"/>
  <c r="N4242" i="1"/>
  <c r="H4245" i="1"/>
  <c r="L4244" i="1"/>
  <c r="M4244" i="1" l="1"/>
  <c r="H4246" i="1"/>
  <c r="L4245" i="1"/>
  <c r="H4247" i="1" l="1"/>
  <c r="L4246" i="1"/>
  <c r="M4245" i="1"/>
  <c r="N4244" i="1"/>
  <c r="M4246" i="1" l="1"/>
  <c r="N4246" i="1"/>
  <c r="N4245" i="1"/>
  <c r="H4248" i="1"/>
  <c r="L4247" i="1"/>
  <c r="M4247" i="1" l="1"/>
  <c r="H4249" i="1"/>
  <c r="L4248" i="1"/>
  <c r="M4248" i="1" l="1"/>
  <c r="N4248" i="1"/>
  <c r="H4250" i="1"/>
  <c r="L4249" i="1"/>
  <c r="N4247" i="1"/>
  <c r="H4251" i="1" l="1"/>
  <c r="L4250" i="1"/>
  <c r="M4249" i="1"/>
  <c r="M4250" i="1" s="1"/>
  <c r="N4250" i="1" l="1"/>
  <c r="H4252" i="1"/>
  <c r="L4251" i="1"/>
  <c r="M4251" i="1" s="1"/>
  <c r="N4249" i="1"/>
  <c r="N4251" i="1" l="1"/>
  <c r="H4253" i="1"/>
  <c r="L4252" i="1"/>
  <c r="H4254" i="1" l="1"/>
  <c r="L4253" i="1"/>
  <c r="M4252" i="1"/>
  <c r="M4253" i="1" s="1"/>
  <c r="N4253" i="1" l="1"/>
  <c r="N4252" i="1"/>
  <c r="H4255" i="1"/>
  <c r="L4254" i="1"/>
  <c r="M4254" i="1" l="1"/>
  <c r="H4256" i="1"/>
  <c r="L4255" i="1"/>
  <c r="H4257" i="1" l="1"/>
  <c r="L4256" i="1"/>
  <c r="M4255" i="1"/>
  <c r="M4256" i="1" s="1"/>
  <c r="N4254" i="1"/>
  <c r="N4256" i="1" l="1"/>
  <c r="N4255" i="1"/>
  <c r="H4258" i="1"/>
  <c r="L4257" i="1"/>
  <c r="H4259" i="1" l="1"/>
  <c r="L4258" i="1"/>
  <c r="M4257" i="1"/>
  <c r="M4258" i="1" s="1"/>
  <c r="N4258" i="1" l="1"/>
  <c r="H4260" i="1"/>
  <c r="L4259" i="1"/>
  <c r="M4259" i="1" s="1"/>
  <c r="N4257" i="1"/>
  <c r="N4259" i="1" l="1"/>
  <c r="H4261" i="1"/>
  <c r="L4260" i="1"/>
  <c r="H4262" i="1" l="1"/>
  <c r="L4261" i="1"/>
  <c r="M4260" i="1"/>
  <c r="M4261" i="1" s="1"/>
  <c r="N4261" i="1" l="1"/>
  <c r="H4263" i="1"/>
  <c r="L4262" i="1"/>
  <c r="N4260" i="1"/>
  <c r="H4264" i="1" l="1"/>
  <c r="L4263" i="1"/>
  <c r="M4262" i="1"/>
  <c r="M4263" i="1" s="1"/>
  <c r="N4263" i="1" l="1"/>
  <c r="N4262" i="1"/>
  <c r="H4265" i="1"/>
  <c r="L4264" i="1"/>
  <c r="M4264" i="1" l="1"/>
  <c r="H4266" i="1"/>
  <c r="L4265" i="1"/>
  <c r="H4267" i="1" l="1"/>
  <c r="L4266" i="1"/>
  <c r="M4265" i="1"/>
  <c r="M4266" i="1" s="1"/>
  <c r="N4264" i="1"/>
  <c r="N4266" i="1" l="1"/>
  <c r="N4265" i="1"/>
  <c r="H4268" i="1"/>
  <c r="L4267" i="1"/>
  <c r="M4267" i="1" l="1"/>
  <c r="H4269" i="1"/>
  <c r="L4268" i="1"/>
  <c r="H4270" i="1" l="1"/>
  <c r="L4269" i="1"/>
  <c r="M4268" i="1"/>
  <c r="M4269" i="1" s="1"/>
  <c r="N4267" i="1"/>
  <c r="N4269" i="1" l="1"/>
  <c r="N4268" i="1"/>
  <c r="H4271" i="1"/>
  <c r="L4270" i="1"/>
  <c r="H4272" i="1" l="1"/>
  <c r="L4271" i="1"/>
  <c r="M4270" i="1"/>
  <c r="M4271" i="1" s="1"/>
  <c r="N4271" i="1" l="1"/>
  <c r="H4273" i="1"/>
  <c r="L4272" i="1"/>
  <c r="N4270" i="1"/>
  <c r="H4274" i="1" l="1"/>
  <c r="L4273" i="1"/>
  <c r="M4272" i="1"/>
  <c r="M4273" i="1" s="1"/>
  <c r="N4273" i="1" l="1"/>
  <c r="N4272" i="1"/>
  <c r="H4275" i="1"/>
  <c r="L4274" i="1"/>
  <c r="H4276" i="1" l="1"/>
  <c r="L4275" i="1"/>
  <c r="M4274" i="1"/>
  <c r="M4275" i="1" s="1"/>
  <c r="H4277" i="1" l="1"/>
  <c r="L4276" i="1"/>
  <c r="M4276" i="1"/>
  <c r="N4275" i="1"/>
  <c r="N4274" i="1"/>
  <c r="N4276" i="1" l="1"/>
  <c r="H4278" i="1"/>
  <c r="L4277" i="1"/>
  <c r="M4277" i="1" s="1"/>
  <c r="N4277" i="1" l="1"/>
  <c r="H4279" i="1"/>
  <c r="L4278" i="1"/>
  <c r="H4280" i="1" l="1"/>
  <c r="L4279" i="1"/>
  <c r="M4278" i="1"/>
  <c r="M4279" i="1" s="1"/>
  <c r="N4279" i="1" l="1"/>
  <c r="N4278" i="1"/>
  <c r="H4281" i="1"/>
  <c r="L4280" i="1"/>
  <c r="H4282" i="1" l="1"/>
  <c r="L4281" i="1"/>
  <c r="M4280" i="1"/>
  <c r="M4281" i="1" l="1"/>
  <c r="H4283" i="1"/>
  <c r="L4282" i="1"/>
  <c r="N4280" i="1"/>
  <c r="H4284" i="1" l="1"/>
  <c r="L4283" i="1"/>
  <c r="M4282" i="1"/>
  <c r="M4283" i="1" s="1"/>
  <c r="N4281" i="1"/>
  <c r="N4283" i="1" l="1"/>
  <c r="N4282" i="1"/>
  <c r="H4285" i="1"/>
  <c r="L4284" i="1"/>
  <c r="M4284" i="1" l="1"/>
  <c r="H4286" i="1"/>
  <c r="L4285" i="1"/>
  <c r="H4287" i="1" l="1"/>
  <c r="L4286" i="1"/>
  <c r="M4285" i="1"/>
  <c r="M4286" i="1" s="1"/>
  <c r="N4284" i="1"/>
  <c r="N4286" i="1" l="1"/>
  <c r="N4285" i="1"/>
  <c r="H4288" i="1"/>
  <c r="L4287" i="1"/>
  <c r="M4287" i="1" l="1"/>
  <c r="H4289" i="1"/>
  <c r="L4288" i="1"/>
  <c r="H4290" i="1" l="1"/>
  <c r="L4289" i="1"/>
  <c r="M4288" i="1"/>
  <c r="M4289" i="1" s="1"/>
  <c r="N4287" i="1"/>
  <c r="N4289" i="1" l="1"/>
  <c r="N4288" i="1"/>
  <c r="H4291" i="1"/>
  <c r="L4290" i="1"/>
  <c r="H4292" i="1" l="1"/>
  <c r="L4291" i="1"/>
  <c r="M4290" i="1"/>
  <c r="M4291" i="1" s="1"/>
  <c r="N4291" i="1" l="1"/>
  <c r="H4293" i="1"/>
  <c r="L4292" i="1"/>
  <c r="N4290" i="1"/>
  <c r="M4292" i="1" l="1"/>
  <c r="H4294" i="1"/>
  <c r="L4293" i="1"/>
  <c r="H4295" i="1" l="1"/>
  <c r="L4294" i="1"/>
  <c r="M4293" i="1"/>
  <c r="M4294" i="1" s="1"/>
  <c r="N4292" i="1"/>
  <c r="N4294" i="1" l="1"/>
  <c r="N4293" i="1"/>
  <c r="H4296" i="1"/>
  <c r="L4295" i="1"/>
  <c r="M4295" i="1" l="1"/>
  <c r="H4297" i="1"/>
  <c r="L4296" i="1"/>
  <c r="H4298" i="1" l="1"/>
  <c r="L4297" i="1"/>
  <c r="M4296" i="1"/>
  <c r="M4297" i="1" s="1"/>
  <c r="N4295" i="1"/>
  <c r="N4297" i="1" l="1"/>
  <c r="N4296" i="1"/>
  <c r="H4299" i="1"/>
  <c r="L4298" i="1"/>
  <c r="M4298" i="1" l="1"/>
  <c r="H4300" i="1"/>
  <c r="L4299" i="1"/>
  <c r="H4301" i="1" l="1"/>
  <c r="L4300" i="1"/>
  <c r="M4299" i="1"/>
  <c r="M4300" i="1" s="1"/>
  <c r="N4298" i="1"/>
  <c r="N4300" i="1" l="1"/>
  <c r="N4299" i="1"/>
  <c r="H4302" i="1"/>
  <c r="L4301" i="1"/>
  <c r="M4301" i="1" l="1"/>
  <c r="H4303" i="1"/>
  <c r="L4302" i="1"/>
  <c r="H4304" i="1" l="1"/>
  <c r="L4303" i="1"/>
  <c r="M4302" i="1"/>
  <c r="M4303" i="1" s="1"/>
  <c r="N4301" i="1"/>
  <c r="N4303" i="1" l="1"/>
  <c r="N4302" i="1"/>
  <c r="H4305" i="1"/>
  <c r="L4304" i="1"/>
  <c r="H4306" i="1" l="1"/>
  <c r="L4305" i="1"/>
  <c r="M4304" i="1"/>
  <c r="M4305" i="1" s="1"/>
  <c r="H4307" i="1" l="1"/>
  <c r="L4306" i="1"/>
  <c r="M4306" i="1" s="1"/>
  <c r="N4305" i="1"/>
  <c r="N4304" i="1"/>
  <c r="N4306" i="1" l="1"/>
  <c r="H4308" i="1"/>
  <c r="L4307" i="1"/>
  <c r="M4307" i="1" l="1"/>
  <c r="H4309" i="1"/>
  <c r="L4308" i="1"/>
  <c r="H4310" i="1" l="1"/>
  <c r="L4309" i="1"/>
  <c r="M4308" i="1"/>
  <c r="M4309" i="1" s="1"/>
  <c r="N4307" i="1"/>
  <c r="N4309" i="1" l="1"/>
  <c r="N4308" i="1"/>
  <c r="H4311" i="1"/>
  <c r="L4310" i="1"/>
  <c r="M4310" i="1" l="1"/>
  <c r="H4312" i="1"/>
  <c r="L4311" i="1"/>
  <c r="H4313" i="1" l="1"/>
  <c r="L4312" i="1"/>
  <c r="M4311" i="1"/>
  <c r="M4312" i="1" s="1"/>
  <c r="N4310" i="1"/>
  <c r="N4312" i="1" l="1"/>
  <c r="N4311" i="1"/>
  <c r="H4314" i="1"/>
  <c r="L4313" i="1"/>
  <c r="H4315" i="1" l="1"/>
  <c r="L4314" i="1"/>
  <c r="M4313" i="1"/>
  <c r="M4314" i="1" s="1"/>
  <c r="N4314" i="1" l="1"/>
  <c r="H4316" i="1"/>
  <c r="L4315" i="1"/>
  <c r="N4313" i="1"/>
  <c r="M4315" i="1" l="1"/>
  <c r="H4317" i="1"/>
  <c r="L4316" i="1"/>
  <c r="H4318" i="1" l="1"/>
  <c r="L4317" i="1"/>
  <c r="M4316" i="1"/>
  <c r="N4315" i="1"/>
  <c r="M4317" i="1" l="1"/>
  <c r="N4317" i="1"/>
  <c r="N4316" i="1"/>
  <c r="H4319" i="1"/>
  <c r="L4318" i="1"/>
  <c r="M4318" i="1" l="1"/>
  <c r="H4320" i="1"/>
  <c r="L4319" i="1"/>
  <c r="H4321" i="1" l="1"/>
  <c r="L4320" i="1"/>
  <c r="M4319" i="1"/>
  <c r="M4320" i="1" s="1"/>
  <c r="N4318" i="1"/>
  <c r="N4320" i="1" l="1"/>
  <c r="N4319" i="1"/>
  <c r="H4322" i="1"/>
  <c r="L4321" i="1"/>
  <c r="M4321" i="1" l="1"/>
  <c r="H4323" i="1"/>
  <c r="L4322" i="1"/>
  <c r="M4322" i="1" l="1"/>
  <c r="N4322" i="1"/>
  <c r="H4324" i="1"/>
  <c r="L4323" i="1"/>
  <c r="N4321" i="1"/>
  <c r="H4325" i="1" l="1"/>
  <c r="L4324" i="1"/>
  <c r="M4323" i="1"/>
  <c r="M4324" i="1" s="1"/>
  <c r="H4326" i="1" l="1"/>
  <c r="L4325" i="1"/>
  <c r="M4325" i="1" s="1"/>
  <c r="N4324" i="1"/>
  <c r="N4323" i="1"/>
  <c r="N4325" i="1" l="1"/>
  <c r="H4327" i="1"/>
  <c r="L4326" i="1"/>
  <c r="M4326" i="1" l="1"/>
  <c r="H4328" i="1"/>
  <c r="L4327" i="1"/>
  <c r="H4329" i="1" l="1"/>
  <c r="L4328" i="1"/>
  <c r="M4327" i="1"/>
  <c r="M4328" i="1" s="1"/>
  <c r="N4326" i="1"/>
  <c r="N4328" i="1" l="1"/>
  <c r="N4327" i="1"/>
  <c r="H4330" i="1"/>
  <c r="L4329" i="1"/>
  <c r="H4331" i="1" l="1"/>
  <c r="L4330" i="1"/>
  <c r="M4329" i="1"/>
  <c r="M4330" i="1" s="1"/>
  <c r="N4330" i="1" l="1"/>
  <c r="H4332" i="1"/>
  <c r="L4331" i="1"/>
  <c r="N4329" i="1"/>
  <c r="H4333" i="1" l="1"/>
  <c r="L4332" i="1"/>
  <c r="M4331" i="1"/>
  <c r="M4332" i="1" s="1"/>
  <c r="N4332" i="1" l="1"/>
  <c r="N4331" i="1"/>
  <c r="H4334" i="1"/>
  <c r="L4333" i="1"/>
  <c r="H4335" i="1" l="1"/>
  <c r="L4334" i="1"/>
  <c r="M4333" i="1"/>
  <c r="M4334" i="1" s="1"/>
  <c r="H4336" i="1" l="1"/>
  <c r="L4335" i="1"/>
  <c r="N4334" i="1"/>
  <c r="N4333" i="1"/>
  <c r="M4335" i="1" l="1"/>
  <c r="H4337" i="1"/>
  <c r="L4336" i="1"/>
  <c r="H4338" i="1" l="1"/>
  <c r="L4337" i="1"/>
  <c r="M4336" i="1"/>
  <c r="N4335" i="1"/>
  <c r="M4337" i="1" l="1"/>
  <c r="N4337" i="1"/>
  <c r="N4336" i="1"/>
  <c r="H4339" i="1"/>
  <c r="L4338" i="1"/>
  <c r="H4340" i="1" l="1"/>
  <c r="L4339" i="1"/>
  <c r="M4338" i="1"/>
  <c r="M4339" i="1" s="1"/>
  <c r="N4339" i="1" l="1"/>
  <c r="H4341" i="1"/>
  <c r="L4340" i="1"/>
  <c r="N4338" i="1"/>
  <c r="M4340" i="1" l="1"/>
  <c r="H4342" i="1"/>
  <c r="L4341" i="1"/>
  <c r="H4343" i="1" l="1"/>
  <c r="L4342" i="1"/>
  <c r="M4341" i="1"/>
  <c r="N4340" i="1"/>
  <c r="M4342" i="1" l="1"/>
  <c r="N4342" i="1"/>
  <c r="N4341" i="1"/>
  <c r="H4344" i="1"/>
  <c r="L4343" i="1"/>
  <c r="M4343" i="1" s="1"/>
  <c r="H4345" i="1" l="1"/>
  <c r="L4344" i="1"/>
  <c r="N4343" i="1"/>
  <c r="H4346" i="1" l="1"/>
  <c r="L4345" i="1"/>
  <c r="M4344" i="1"/>
  <c r="M4345" i="1" s="1"/>
  <c r="N4345" i="1" l="1"/>
  <c r="N4344" i="1"/>
  <c r="H4347" i="1"/>
  <c r="L4346" i="1"/>
  <c r="H4348" i="1" l="1"/>
  <c r="L4347" i="1"/>
  <c r="M4346" i="1"/>
  <c r="M4347" i="1" s="1"/>
  <c r="N4347" i="1" l="1"/>
  <c r="N4346" i="1"/>
  <c r="H4349" i="1"/>
  <c r="L4348" i="1"/>
  <c r="M4348" i="1" l="1"/>
  <c r="H4350" i="1"/>
  <c r="L4349" i="1"/>
  <c r="H4351" i="1" l="1"/>
  <c r="L4350" i="1"/>
  <c r="M4349" i="1"/>
  <c r="M4350" i="1" s="1"/>
  <c r="N4348" i="1"/>
  <c r="N4350" i="1" l="1"/>
  <c r="N4349" i="1"/>
  <c r="H4352" i="1"/>
  <c r="L4351" i="1"/>
  <c r="H4353" i="1" l="1"/>
  <c r="L4352" i="1"/>
  <c r="M4351" i="1"/>
  <c r="M4352" i="1" l="1"/>
  <c r="N4352" i="1"/>
  <c r="H4354" i="1"/>
  <c r="L4353" i="1"/>
  <c r="N4351" i="1"/>
  <c r="M4353" i="1" l="1"/>
  <c r="H4355" i="1"/>
  <c r="L4354" i="1"/>
  <c r="H4356" i="1" l="1"/>
  <c r="L4355" i="1"/>
  <c r="M4354" i="1"/>
  <c r="M4355" i="1" s="1"/>
  <c r="N4353" i="1"/>
  <c r="N4355" i="1" l="1"/>
  <c r="N4354" i="1"/>
  <c r="H4357" i="1"/>
  <c r="L4356" i="1"/>
  <c r="M4356" i="1" l="1"/>
  <c r="H4358" i="1"/>
  <c r="L4357" i="1"/>
  <c r="H4359" i="1" l="1"/>
  <c r="L4358" i="1"/>
  <c r="M4357" i="1"/>
  <c r="M4358" i="1" s="1"/>
  <c r="N4356" i="1"/>
  <c r="N4358" i="1" l="1"/>
  <c r="N4357" i="1"/>
  <c r="H4360" i="1"/>
  <c r="L4359" i="1"/>
  <c r="M4359" i="1" l="1"/>
  <c r="H4361" i="1"/>
  <c r="L4360" i="1"/>
  <c r="H4362" i="1" l="1"/>
  <c r="L4361" i="1"/>
  <c r="M4360" i="1"/>
  <c r="N4359" i="1"/>
  <c r="M4361" i="1" l="1"/>
  <c r="N4361" i="1"/>
  <c r="N4360" i="1"/>
  <c r="H4363" i="1"/>
  <c r="L4362" i="1"/>
  <c r="H4364" i="1" l="1"/>
  <c r="L4363" i="1"/>
  <c r="M4362" i="1"/>
  <c r="M4363" i="1" s="1"/>
  <c r="N4363" i="1" l="1"/>
  <c r="H4365" i="1"/>
  <c r="L4364" i="1"/>
  <c r="M4364" i="1" s="1"/>
  <c r="N4362" i="1"/>
  <c r="N4364" i="1" l="1"/>
  <c r="H4366" i="1"/>
  <c r="L4365" i="1"/>
  <c r="H4367" i="1" l="1"/>
  <c r="L4366" i="1"/>
  <c r="M4365" i="1"/>
  <c r="M4366" i="1" s="1"/>
  <c r="N4366" i="1" l="1"/>
  <c r="N4365" i="1"/>
  <c r="H4368" i="1"/>
  <c r="L4367" i="1"/>
  <c r="H4369" i="1" l="1"/>
  <c r="L4368" i="1"/>
  <c r="M4367" i="1"/>
  <c r="M4368" i="1" s="1"/>
  <c r="N4368" i="1" l="1"/>
  <c r="N4367" i="1"/>
  <c r="H4370" i="1"/>
  <c r="L4369" i="1"/>
  <c r="H4371" i="1" l="1"/>
  <c r="L4370" i="1"/>
  <c r="M4369" i="1"/>
  <c r="M4370" i="1" l="1"/>
  <c r="N4370" i="1"/>
  <c r="H4372" i="1"/>
  <c r="L4371" i="1"/>
  <c r="N4369" i="1"/>
  <c r="M4371" i="1" l="1"/>
  <c r="H4373" i="1"/>
  <c r="L4372" i="1"/>
  <c r="M4372" i="1" l="1"/>
  <c r="N4372" i="1"/>
  <c r="H4374" i="1"/>
  <c r="L4373" i="1"/>
  <c r="N4371" i="1"/>
  <c r="H4375" i="1" l="1"/>
  <c r="L4374" i="1"/>
  <c r="M4373" i="1"/>
  <c r="M4374" i="1" l="1"/>
  <c r="N4374" i="1"/>
  <c r="N4373" i="1"/>
  <c r="H4376" i="1"/>
  <c r="L4375" i="1"/>
  <c r="H4377" i="1" l="1"/>
  <c r="L4376" i="1"/>
  <c r="M4375" i="1"/>
  <c r="M4376" i="1" l="1"/>
  <c r="H4378" i="1"/>
  <c r="L4377" i="1"/>
  <c r="N4376" i="1"/>
  <c r="N4375" i="1"/>
  <c r="M4377" i="1" l="1"/>
  <c r="H4379" i="1"/>
  <c r="L4378" i="1"/>
  <c r="H4380" i="1" l="1"/>
  <c r="L4379" i="1"/>
  <c r="M4378" i="1"/>
  <c r="M4379" i="1" s="1"/>
  <c r="N4377" i="1"/>
  <c r="N4379" i="1" l="1"/>
  <c r="N4378" i="1"/>
  <c r="H4381" i="1"/>
  <c r="L4380" i="1"/>
  <c r="H4382" i="1" l="1"/>
  <c r="L4381" i="1"/>
  <c r="M4380" i="1"/>
  <c r="M4381" i="1" s="1"/>
  <c r="N4381" i="1" l="1"/>
  <c r="H4383" i="1"/>
  <c r="L4382" i="1"/>
  <c r="N4380" i="1"/>
  <c r="M4382" i="1" l="1"/>
  <c r="H4384" i="1"/>
  <c r="L4383" i="1"/>
  <c r="H4385" i="1" l="1"/>
  <c r="L4384" i="1"/>
  <c r="M4383" i="1"/>
  <c r="M4384" i="1" s="1"/>
  <c r="N4382" i="1"/>
  <c r="N4384" i="1" l="1"/>
  <c r="N4383" i="1"/>
  <c r="H4386" i="1"/>
  <c r="L4385" i="1"/>
  <c r="M4385" i="1" l="1"/>
  <c r="H4387" i="1"/>
  <c r="L4386" i="1"/>
  <c r="H4388" i="1" l="1"/>
  <c r="L4387" i="1"/>
  <c r="M4386" i="1"/>
  <c r="M4387" i="1" s="1"/>
  <c r="N4385" i="1"/>
  <c r="N4387" i="1" l="1"/>
  <c r="N4386" i="1"/>
  <c r="H4389" i="1"/>
  <c r="L4388" i="1"/>
  <c r="M4388" i="1" l="1"/>
  <c r="H4390" i="1"/>
  <c r="L4389" i="1"/>
  <c r="H4391" i="1" l="1"/>
  <c r="L4390" i="1"/>
  <c r="M4389" i="1"/>
  <c r="M4390" i="1" s="1"/>
  <c r="N4388" i="1"/>
  <c r="N4390" i="1" l="1"/>
  <c r="N4389" i="1"/>
  <c r="H4392" i="1"/>
  <c r="L4391" i="1"/>
  <c r="M4391" i="1" l="1"/>
  <c r="H4393" i="1"/>
  <c r="L4392" i="1"/>
  <c r="H4394" i="1" l="1"/>
  <c r="L4393" i="1"/>
  <c r="M4392" i="1"/>
  <c r="M4393" i="1" s="1"/>
  <c r="N4391" i="1"/>
  <c r="N4392" i="1" l="1"/>
  <c r="N4393" i="1"/>
  <c r="H4395" i="1"/>
  <c r="L4394" i="1"/>
  <c r="M4394" i="1" s="1"/>
  <c r="N4394" i="1" l="1"/>
  <c r="H4396" i="1"/>
  <c r="L4395" i="1"/>
  <c r="H4397" i="1" l="1"/>
  <c r="L4396" i="1"/>
  <c r="M4395" i="1"/>
  <c r="M4396" i="1" s="1"/>
  <c r="N4396" i="1" l="1"/>
  <c r="N4395" i="1"/>
  <c r="H4398" i="1"/>
  <c r="L4397" i="1"/>
  <c r="M4397" i="1" l="1"/>
  <c r="H4399" i="1"/>
  <c r="L4398" i="1"/>
  <c r="H4400" i="1" l="1"/>
  <c r="L4399" i="1"/>
  <c r="M4398" i="1"/>
  <c r="M4399" i="1" s="1"/>
  <c r="N4397" i="1"/>
  <c r="N4399" i="1" l="1"/>
  <c r="N4398" i="1"/>
  <c r="H4401" i="1"/>
  <c r="L4400" i="1"/>
  <c r="H4402" i="1" l="1"/>
  <c r="L4401" i="1"/>
  <c r="M4400" i="1"/>
  <c r="M4401" i="1" s="1"/>
  <c r="N4401" i="1" l="1"/>
  <c r="H4403" i="1"/>
  <c r="L4402" i="1"/>
  <c r="N4400" i="1"/>
  <c r="M4402" i="1" l="1"/>
  <c r="H4404" i="1"/>
  <c r="L4403" i="1"/>
  <c r="H4405" i="1" l="1"/>
  <c r="L4404" i="1"/>
  <c r="M4403" i="1"/>
  <c r="M4404" i="1" s="1"/>
  <c r="N4402" i="1"/>
  <c r="N4404" i="1" l="1"/>
  <c r="N4403" i="1"/>
  <c r="H4406" i="1"/>
  <c r="L4405" i="1"/>
  <c r="H4407" i="1" l="1"/>
  <c r="L4406" i="1"/>
  <c r="M4405" i="1"/>
  <c r="M4406" i="1" s="1"/>
  <c r="N4406" i="1" l="1"/>
  <c r="N4405" i="1"/>
  <c r="H4408" i="1"/>
  <c r="L4407" i="1"/>
  <c r="H4409" i="1" l="1"/>
  <c r="L4408" i="1"/>
  <c r="M4407" i="1"/>
  <c r="M4408" i="1" s="1"/>
  <c r="N4407" i="1" l="1"/>
  <c r="N4408" i="1"/>
  <c r="H4410" i="1"/>
  <c r="L4409" i="1"/>
  <c r="H4411" i="1" l="1"/>
  <c r="L4410" i="1"/>
  <c r="M4409" i="1"/>
  <c r="M4410" i="1" l="1"/>
  <c r="H4412" i="1"/>
  <c r="L4411" i="1"/>
  <c r="N4409" i="1"/>
  <c r="H4413" i="1" l="1"/>
  <c r="L4412" i="1"/>
  <c r="M4411" i="1"/>
  <c r="M4412" i="1" s="1"/>
  <c r="N4410" i="1"/>
  <c r="N4412" i="1" l="1"/>
  <c r="N4411" i="1"/>
  <c r="H4414" i="1"/>
  <c r="L4413" i="1"/>
  <c r="H4415" i="1" l="1"/>
  <c r="L4414" i="1"/>
  <c r="M4413" i="1"/>
  <c r="M4414" i="1" s="1"/>
  <c r="N4413" i="1" l="1"/>
  <c r="N4414" i="1"/>
  <c r="H4416" i="1"/>
  <c r="L4415" i="1"/>
  <c r="H4417" i="1" l="1"/>
  <c r="L4416" i="1"/>
  <c r="M4415" i="1"/>
  <c r="M4416" i="1" l="1"/>
  <c r="N4416" i="1"/>
  <c r="H4418" i="1"/>
  <c r="L4417" i="1"/>
  <c r="N4415" i="1"/>
  <c r="H4419" i="1" l="1"/>
  <c r="L4418" i="1"/>
  <c r="M4417" i="1"/>
  <c r="M4418" i="1" s="1"/>
  <c r="N4418" i="1" l="1"/>
  <c r="H4420" i="1"/>
  <c r="L4419" i="1"/>
  <c r="N4417" i="1"/>
  <c r="H4421" i="1" l="1"/>
  <c r="L4420" i="1"/>
  <c r="M4419" i="1"/>
  <c r="M4420" i="1" s="1"/>
  <c r="N4420" i="1" l="1"/>
  <c r="H4422" i="1"/>
  <c r="L4421" i="1"/>
  <c r="N4419" i="1"/>
  <c r="H4423" i="1" l="1"/>
  <c r="L4422" i="1"/>
  <c r="M4421" i="1"/>
  <c r="M4422" i="1" s="1"/>
  <c r="N4422" i="1" l="1"/>
  <c r="N4421" i="1"/>
  <c r="H4424" i="1"/>
  <c r="L4423" i="1"/>
  <c r="H4425" i="1" l="1"/>
  <c r="L4424" i="1"/>
  <c r="M4423" i="1"/>
  <c r="M4424" i="1" s="1"/>
  <c r="N4424" i="1" l="1"/>
  <c r="H4426" i="1"/>
  <c r="L4425" i="1"/>
  <c r="N4423" i="1"/>
  <c r="H4427" i="1" l="1"/>
  <c r="L4426" i="1"/>
  <c r="M4425" i="1"/>
  <c r="M4426" i="1" s="1"/>
  <c r="N4426" i="1" l="1"/>
  <c r="N4425" i="1"/>
  <c r="H4428" i="1"/>
  <c r="L4427" i="1"/>
  <c r="M4427" i="1" l="1"/>
  <c r="H4429" i="1"/>
  <c r="L4428" i="1"/>
  <c r="H4430" i="1" l="1"/>
  <c r="L4429" i="1"/>
  <c r="M4428" i="1"/>
  <c r="M4429" i="1" s="1"/>
  <c r="N4427" i="1"/>
  <c r="N4429" i="1" l="1"/>
  <c r="N4428" i="1"/>
  <c r="H4431" i="1"/>
  <c r="L4430" i="1"/>
  <c r="M4430" i="1" l="1"/>
  <c r="H4432" i="1"/>
  <c r="L4431" i="1"/>
  <c r="H4433" i="1" l="1"/>
  <c r="L4432" i="1"/>
  <c r="M4431" i="1"/>
  <c r="M4432" i="1" s="1"/>
  <c r="N4430" i="1"/>
  <c r="N4432" i="1" l="1"/>
  <c r="N4431" i="1"/>
  <c r="H4434" i="1"/>
  <c r="L4433" i="1"/>
  <c r="H4435" i="1" l="1"/>
  <c r="L4434" i="1"/>
  <c r="M4433" i="1"/>
  <c r="M4434" i="1" s="1"/>
  <c r="N4434" i="1" l="1"/>
  <c r="H4436" i="1"/>
  <c r="L4435" i="1"/>
  <c r="N4433" i="1"/>
  <c r="M4435" i="1" l="1"/>
  <c r="H4437" i="1"/>
  <c r="L4436" i="1"/>
  <c r="M4436" i="1" l="1"/>
  <c r="N4436" i="1"/>
  <c r="H4438" i="1"/>
  <c r="L4437" i="1"/>
  <c r="N4435" i="1"/>
  <c r="H4439" i="1" l="1"/>
  <c r="L4438" i="1"/>
  <c r="M4437" i="1"/>
  <c r="M4438" i="1" l="1"/>
  <c r="N4438" i="1"/>
  <c r="N4437" i="1"/>
  <c r="H4440" i="1"/>
  <c r="L4439" i="1"/>
  <c r="M4439" i="1" l="1"/>
  <c r="H4441" i="1"/>
  <c r="L4440" i="1"/>
  <c r="H4442" i="1" l="1"/>
  <c r="L4441" i="1"/>
  <c r="M4440" i="1"/>
  <c r="M4441" i="1" s="1"/>
  <c r="N4439" i="1"/>
  <c r="N4441" i="1" l="1"/>
  <c r="N4440" i="1"/>
  <c r="H4443" i="1"/>
  <c r="L4442" i="1"/>
  <c r="M4442" i="1" l="1"/>
  <c r="H4444" i="1"/>
  <c r="L4443" i="1"/>
  <c r="H4445" i="1" l="1"/>
  <c r="L4444" i="1"/>
  <c r="M4443" i="1"/>
  <c r="N4442" i="1"/>
  <c r="M4444" i="1" l="1"/>
  <c r="N4444" i="1"/>
  <c r="N4443" i="1"/>
  <c r="H4446" i="1"/>
  <c r="L4445" i="1"/>
  <c r="M4445" i="1" l="1"/>
  <c r="H4447" i="1"/>
  <c r="L4446" i="1"/>
  <c r="H4448" i="1" l="1"/>
  <c r="L4447" i="1"/>
  <c r="M4446" i="1"/>
  <c r="M4447" i="1" s="1"/>
  <c r="N4445" i="1"/>
  <c r="N4447" i="1" l="1"/>
  <c r="N4446" i="1"/>
  <c r="H4449" i="1"/>
  <c r="L4448" i="1"/>
  <c r="H4450" i="1" l="1"/>
  <c r="L4449" i="1"/>
  <c r="M4448" i="1"/>
  <c r="M4449" i="1" s="1"/>
  <c r="N4449" i="1" l="1"/>
  <c r="H4451" i="1"/>
  <c r="L4450" i="1"/>
  <c r="M4450" i="1" s="1"/>
  <c r="N4448" i="1"/>
  <c r="H4452" i="1" l="1"/>
  <c r="L4451" i="1"/>
  <c r="N4450" i="1"/>
  <c r="H4453" i="1" l="1"/>
  <c r="L4452" i="1"/>
  <c r="M4451" i="1"/>
  <c r="M4452" i="1" s="1"/>
  <c r="N4452" i="1" l="1"/>
  <c r="H4454" i="1"/>
  <c r="L4453" i="1"/>
  <c r="M4453" i="1" s="1"/>
  <c r="N4451" i="1"/>
  <c r="N4453" i="1" l="1"/>
  <c r="H4455" i="1"/>
  <c r="L4454" i="1"/>
  <c r="H4456" i="1" l="1"/>
  <c r="L4455" i="1"/>
  <c r="M4454" i="1"/>
  <c r="M4455" i="1" l="1"/>
  <c r="N4455" i="1"/>
  <c r="N4454" i="1"/>
  <c r="H4457" i="1"/>
  <c r="L4456" i="1"/>
  <c r="M4456" i="1" l="1"/>
  <c r="H4458" i="1"/>
  <c r="L4457" i="1"/>
  <c r="M4457" i="1" l="1"/>
  <c r="N4457" i="1"/>
  <c r="H4459" i="1"/>
  <c r="L4458" i="1"/>
  <c r="N4456" i="1"/>
  <c r="H4460" i="1" l="1"/>
  <c r="L4459" i="1"/>
  <c r="M4458" i="1"/>
  <c r="M4459" i="1" s="1"/>
  <c r="H4461" i="1" l="1"/>
  <c r="L4460" i="1"/>
  <c r="N4459" i="1"/>
  <c r="N4458" i="1"/>
  <c r="M4460" i="1" l="1"/>
  <c r="H4462" i="1"/>
  <c r="L4461" i="1"/>
  <c r="H4463" i="1" l="1"/>
  <c r="L4462" i="1"/>
  <c r="M4461" i="1"/>
  <c r="M4462" i="1" s="1"/>
  <c r="N4460" i="1"/>
  <c r="N4462" i="1" l="1"/>
  <c r="N4461" i="1"/>
  <c r="H4464" i="1"/>
  <c r="L4463" i="1"/>
  <c r="M4463" i="1" l="1"/>
  <c r="H4465" i="1"/>
  <c r="L4464" i="1"/>
  <c r="H4466" i="1" l="1"/>
  <c r="L4465" i="1"/>
  <c r="M4464" i="1"/>
  <c r="M4465" i="1" s="1"/>
  <c r="N4463" i="1"/>
  <c r="N4465" i="1" l="1"/>
  <c r="N4464" i="1"/>
  <c r="H4467" i="1"/>
  <c r="L4466" i="1"/>
  <c r="M4466" i="1" s="1"/>
  <c r="H4468" i="1" l="1"/>
  <c r="L4467" i="1"/>
  <c r="N4466" i="1"/>
  <c r="H4469" i="1" l="1"/>
  <c r="L4468" i="1"/>
  <c r="M4467" i="1"/>
  <c r="M4468" i="1" s="1"/>
  <c r="N4468" i="1" l="1"/>
  <c r="H4470" i="1"/>
  <c r="L4469" i="1"/>
  <c r="N4467" i="1"/>
  <c r="M4469" i="1" l="1"/>
  <c r="H4471" i="1"/>
  <c r="L4470" i="1"/>
  <c r="H4472" i="1" l="1"/>
  <c r="L4471" i="1"/>
  <c r="M4470" i="1"/>
  <c r="M4471" i="1" s="1"/>
  <c r="N4469" i="1"/>
  <c r="N4471" i="1" l="1"/>
  <c r="N4470" i="1"/>
  <c r="H4473" i="1"/>
  <c r="L4472" i="1"/>
  <c r="H4474" i="1" l="1"/>
  <c r="L4473" i="1"/>
  <c r="M4472" i="1"/>
  <c r="M4473" i="1" s="1"/>
  <c r="N4473" i="1" l="1"/>
  <c r="H4475" i="1"/>
  <c r="L4474" i="1"/>
  <c r="N4472" i="1"/>
  <c r="M4474" i="1" l="1"/>
  <c r="H4476" i="1"/>
  <c r="L4475" i="1"/>
  <c r="M4475" i="1" l="1"/>
  <c r="N4475" i="1"/>
  <c r="H4477" i="1"/>
  <c r="L4476" i="1"/>
  <c r="N4474" i="1"/>
  <c r="H4478" i="1" l="1"/>
  <c r="L4477" i="1"/>
  <c r="M4476" i="1"/>
  <c r="M4477" i="1" s="1"/>
  <c r="H4479" i="1" l="1"/>
  <c r="L4478" i="1"/>
  <c r="M4478" i="1"/>
  <c r="N4477" i="1"/>
  <c r="N4476" i="1"/>
  <c r="N4478" i="1" l="1"/>
  <c r="H4480" i="1"/>
  <c r="L4479" i="1"/>
  <c r="H4481" i="1" l="1"/>
  <c r="L4480" i="1"/>
  <c r="M4479" i="1"/>
  <c r="M4480" i="1" s="1"/>
  <c r="N4480" i="1" l="1"/>
  <c r="N4479" i="1"/>
  <c r="H4482" i="1"/>
  <c r="L4481" i="1"/>
  <c r="H4483" i="1" l="1"/>
  <c r="L4482" i="1"/>
  <c r="M4481" i="1"/>
  <c r="M4482" i="1" s="1"/>
  <c r="N4482" i="1" l="1"/>
  <c r="H4484" i="1"/>
  <c r="L4483" i="1"/>
  <c r="M4483" i="1" s="1"/>
  <c r="N4481" i="1"/>
  <c r="N4483" i="1" l="1"/>
  <c r="H4485" i="1"/>
  <c r="L4484" i="1"/>
  <c r="H4486" i="1" l="1"/>
  <c r="L4485" i="1"/>
  <c r="M4484" i="1"/>
  <c r="M4485" i="1" s="1"/>
  <c r="N4485" i="1" l="1"/>
  <c r="N4484" i="1"/>
  <c r="H4487" i="1"/>
  <c r="L4486" i="1"/>
  <c r="M4486" i="1" l="1"/>
  <c r="H4488" i="1"/>
  <c r="L4487" i="1"/>
  <c r="H4489" i="1" l="1"/>
  <c r="L4488" i="1"/>
  <c r="M4487" i="1"/>
  <c r="M4488" i="1" s="1"/>
  <c r="N4486" i="1"/>
  <c r="N4488" i="1" l="1"/>
  <c r="N4487" i="1"/>
  <c r="H4490" i="1"/>
  <c r="L4489" i="1"/>
  <c r="H4491" i="1" l="1"/>
  <c r="L4490" i="1"/>
  <c r="M4489" i="1"/>
  <c r="M4490" i="1" l="1"/>
  <c r="H4492" i="1"/>
  <c r="L4491" i="1"/>
  <c r="N4489" i="1"/>
  <c r="M4491" i="1" l="1"/>
  <c r="N4491" i="1"/>
  <c r="H4493" i="1"/>
  <c r="L4492" i="1"/>
  <c r="N4490" i="1"/>
  <c r="H4494" i="1" l="1"/>
  <c r="L4493" i="1"/>
  <c r="M4492" i="1"/>
  <c r="M4493" i="1" s="1"/>
  <c r="H4495" i="1" l="1"/>
  <c r="L4494" i="1"/>
  <c r="N4493" i="1"/>
  <c r="N4492" i="1"/>
  <c r="M4494" i="1" l="1"/>
  <c r="H4496" i="1"/>
  <c r="L4495" i="1"/>
  <c r="H4497" i="1" l="1"/>
  <c r="L4496" i="1"/>
  <c r="M4495" i="1"/>
  <c r="M4496" i="1" s="1"/>
  <c r="N4494" i="1"/>
  <c r="N4496" i="1" l="1"/>
  <c r="N4495" i="1"/>
  <c r="H4498" i="1"/>
  <c r="L4497" i="1"/>
  <c r="H4499" i="1" l="1"/>
  <c r="L4498" i="1"/>
  <c r="M4497" i="1"/>
  <c r="M4498" i="1" s="1"/>
  <c r="N4498" i="1" l="1"/>
  <c r="N4497" i="1"/>
  <c r="H4500" i="1"/>
  <c r="L4499" i="1"/>
  <c r="H4501" i="1" l="1"/>
  <c r="L4500" i="1"/>
  <c r="M4499" i="1"/>
  <c r="M4500" i="1" s="1"/>
  <c r="N4500" i="1" l="1"/>
  <c r="H4502" i="1"/>
  <c r="L4501" i="1"/>
  <c r="N4499" i="1"/>
  <c r="H4503" i="1" l="1"/>
  <c r="L4502" i="1"/>
  <c r="M4501" i="1"/>
  <c r="M4502" i="1" s="1"/>
  <c r="N4502" i="1" l="1"/>
  <c r="N4501" i="1"/>
  <c r="H4504" i="1"/>
  <c r="L4503" i="1"/>
  <c r="H4505" i="1" l="1"/>
  <c r="L4504" i="1"/>
  <c r="M4503" i="1"/>
  <c r="M4504" i="1" l="1"/>
  <c r="N4504" i="1"/>
  <c r="N4503" i="1"/>
  <c r="H4506" i="1"/>
  <c r="L4505" i="1"/>
  <c r="H4507" i="1" l="1"/>
  <c r="L4506" i="1"/>
  <c r="M4505" i="1"/>
  <c r="M4506" i="1" s="1"/>
  <c r="N4506" i="1" l="1"/>
  <c r="H4508" i="1"/>
  <c r="L4507" i="1"/>
  <c r="N4505" i="1"/>
  <c r="M4507" i="1" l="1"/>
  <c r="H4509" i="1"/>
  <c r="L4508" i="1"/>
  <c r="H4510" i="1" l="1"/>
  <c r="L4509" i="1"/>
  <c r="M4508" i="1"/>
  <c r="M4509" i="1" s="1"/>
  <c r="N4507" i="1"/>
  <c r="N4509" i="1" l="1"/>
  <c r="N4508" i="1"/>
  <c r="H4511" i="1"/>
  <c r="L4510" i="1"/>
  <c r="M4510" i="1" l="1"/>
  <c r="H4512" i="1"/>
  <c r="L4511" i="1"/>
  <c r="H4513" i="1" l="1"/>
  <c r="L4512" i="1"/>
  <c r="M4511" i="1"/>
  <c r="M4512" i="1" s="1"/>
  <c r="N4510" i="1"/>
  <c r="N4512" i="1" l="1"/>
  <c r="N4511" i="1"/>
  <c r="H4514" i="1"/>
  <c r="L4513" i="1"/>
  <c r="M4513" i="1" l="1"/>
  <c r="H4515" i="1"/>
  <c r="L4514" i="1"/>
  <c r="H4516" i="1" l="1"/>
  <c r="L4515" i="1"/>
  <c r="M4514" i="1"/>
  <c r="N4513" i="1"/>
  <c r="M4515" i="1" l="1"/>
  <c r="N4515" i="1"/>
  <c r="N4514" i="1"/>
  <c r="H4517" i="1"/>
  <c r="L4516" i="1"/>
  <c r="H4518" i="1" l="1"/>
  <c r="L4517" i="1"/>
  <c r="M4516" i="1"/>
  <c r="M4517" i="1" s="1"/>
  <c r="N4517" i="1" l="1"/>
  <c r="H4519" i="1"/>
  <c r="L4518" i="1"/>
  <c r="N4516" i="1"/>
  <c r="M4518" i="1" l="1"/>
  <c r="H4520" i="1"/>
  <c r="L4519" i="1"/>
  <c r="M4519" i="1" l="1"/>
  <c r="N4519" i="1"/>
  <c r="H4521" i="1"/>
  <c r="L4520" i="1"/>
  <c r="N4518" i="1"/>
  <c r="H4522" i="1" l="1"/>
  <c r="L4521" i="1"/>
  <c r="M4520" i="1"/>
  <c r="M4521" i="1" s="1"/>
  <c r="H4523" i="1" l="1"/>
  <c r="L4522" i="1"/>
  <c r="N4521" i="1"/>
  <c r="N4520" i="1"/>
  <c r="H4524" i="1" l="1"/>
  <c r="L4523" i="1"/>
  <c r="M4522" i="1"/>
  <c r="M4523" i="1" s="1"/>
  <c r="N4523" i="1" l="1"/>
  <c r="N4522" i="1"/>
  <c r="H4525" i="1"/>
  <c r="L4524" i="1"/>
  <c r="M4524" i="1" l="1"/>
  <c r="H4526" i="1"/>
  <c r="L4525" i="1"/>
  <c r="H4527" i="1" l="1"/>
  <c r="L4526" i="1"/>
  <c r="M4525" i="1"/>
  <c r="M4526" i="1" s="1"/>
  <c r="N4524" i="1"/>
  <c r="N4526" i="1" l="1"/>
  <c r="N4525" i="1"/>
  <c r="H4528" i="1"/>
  <c r="L4527" i="1"/>
  <c r="M4527" i="1" l="1"/>
  <c r="H4529" i="1"/>
  <c r="L4528" i="1"/>
  <c r="H4530" i="1" l="1"/>
  <c r="L4529" i="1"/>
  <c r="M4528" i="1"/>
  <c r="M4529" i="1" s="1"/>
  <c r="N4527" i="1"/>
  <c r="N4529" i="1" l="1"/>
  <c r="N4528" i="1"/>
  <c r="H4531" i="1"/>
  <c r="L4530" i="1"/>
  <c r="M4530" i="1" l="1"/>
  <c r="H4532" i="1"/>
  <c r="L4531" i="1"/>
  <c r="H4533" i="1" l="1"/>
  <c r="L4532" i="1"/>
  <c r="M4531" i="1"/>
  <c r="M4532" i="1" s="1"/>
  <c r="N4530" i="1"/>
  <c r="N4532" i="1" l="1"/>
  <c r="N4531" i="1"/>
  <c r="H4534" i="1"/>
  <c r="L4533" i="1"/>
  <c r="H4535" i="1" l="1"/>
  <c r="L4534" i="1"/>
  <c r="M4533" i="1"/>
  <c r="M4534" i="1" s="1"/>
  <c r="N4534" i="1" l="1"/>
  <c r="H4536" i="1"/>
  <c r="L4535" i="1"/>
  <c r="N4533" i="1"/>
  <c r="M4535" i="1" l="1"/>
  <c r="H4537" i="1"/>
  <c r="L4536" i="1"/>
  <c r="H4538" i="1" l="1"/>
  <c r="L4537" i="1"/>
  <c r="M4536" i="1"/>
  <c r="M4537" i="1" s="1"/>
  <c r="N4535" i="1"/>
  <c r="N4537" i="1" l="1"/>
  <c r="N4536" i="1"/>
  <c r="H4539" i="1"/>
  <c r="L4538" i="1"/>
  <c r="M4538" i="1" l="1"/>
  <c r="H4540" i="1"/>
  <c r="L4539" i="1"/>
  <c r="H4541" i="1" l="1"/>
  <c r="L4540" i="1"/>
  <c r="M4539" i="1"/>
  <c r="N4538" i="1"/>
  <c r="M4540" i="1" l="1"/>
  <c r="N4540" i="1"/>
  <c r="N4539" i="1"/>
  <c r="H4542" i="1"/>
  <c r="L4541" i="1"/>
  <c r="H4543" i="1" l="1"/>
  <c r="L4542" i="1"/>
  <c r="M4541" i="1"/>
  <c r="M4542" i="1" s="1"/>
  <c r="N4542" i="1" l="1"/>
  <c r="H4544" i="1"/>
  <c r="L4543" i="1"/>
  <c r="N4541" i="1"/>
  <c r="M4543" i="1" l="1"/>
  <c r="H4545" i="1"/>
  <c r="L4544" i="1"/>
  <c r="M4544" i="1" l="1"/>
  <c r="H4546" i="1"/>
  <c r="L4545" i="1"/>
  <c r="N4543" i="1"/>
  <c r="H4547" i="1" l="1"/>
  <c r="L4546" i="1"/>
  <c r="M4545" i="1"/>
  <c r="M4546" i="1" s="1"/>
  <c r="N4544" i="1"/>
  <c r="N4546" i="1" l="1"/>
  <c r="N4545" i="1"/>
  <c r="H4548" i="1"/>
  <c r="L4547" i="1"/>
  <c r="M4547" i="1" l="1"/>
  <c r="H4549" i="1"/>
  <c r="L4548" i="1"/>
  <c r="H4550" i="1" l="1"/>
  <c r="L4549" i="1"/>
  <c r="M4548" i="1"/>
  <c r="M4549" i="1" s="1"/>
  <c r="N4547" i="1"/>
  <c r="N4549" i="1" l="1"/>
  <c r="N4548" i="1"/>
  <c r="H4551" i="1"/>
  <c r="L4550" i="1"/>
  <c r="H4552" i="1" l="1"/>
  <c r="L4551" i="1"/>
  <c r="M4550" i="1"/>
  <c r="M4551" i="1" s="1"/>
  <c r="N4551" i="1" l="1"/>
  <c r="H4553" i="1"/>
  <c r="L4552" i="1"/>
  <c r="M4552" i="1" s="1"/>
  <c r="N4550" i="1"/>
  <c r="N4552" i="1" l="1"/>
  <c r="H4554" i="1"/>
  <c r="L4553" i="1"/>
  <c r="H4555" i="1" l="1"/>
  <c r="L4554" i="1"/>
  <c r="M4553" i="1"/>
  <c r="M4554" i="1" s="1"/>
  <c r="N4554" i="1" l="1"/>
  <c r="N4553" i="1"/>
  <c r="H4556" i="1"/>
  <c r="L4555" i="1"/>
  <c r="M4555" i="1" l="1"/>
  <c r="H4557" i="1"/>
  <c r="L4556" i="1"/>
  <c r="H4558" i="1" l="1"/>
  <c r="L4557" i="1"/>
  <c r="M4556" i="1"/>
  <c r="M4557" i="1" s="1"/>
  <c r="N4555" i="1"/>
  <c r="N4557" i="1" l="1"/>
  <c r="N4556" i="1"/>
  <c r="H4559" i="1"/>
  <c r="L4558" i="1"/>
  <c r="M4558" i="1" l="1"/>
  <c r="H4560" i="1"/>
  <c r="L4559" i="1"/>
  <c r="H4561" i="1" l="1"/>
  <c r="L4560" i="1"/>
  <c r="M4559" i="1"/>
  <c r="M4560" i="1" s="1"/>
  <c r="N4558" i="1"/>
  <c r="N4560" i="1" l="1"/>
  <c r="N4559" i="1"/>
  <c r="H4562" i="1"/>
  <c r="L4561" i="1"/>
  <c r="M4561" i="1" l="1"/>
  <c r="H4563" i="1"/>
  <c r="L4562" i="1"/>
  <c r="H4564" i="1" l="1"/>
  <c r="L4563" i="1"/>
  <c r="M4562" i="1"/>
  <c r="M4563" i="1" s="1"/>
  <c r="N4561" i="1"/>
  <c r="N4563" i="1" l="1"/>
  <c r="N4562" i="1"/>
  <c r="H4565" i="1"/>
  <c r="L4564" i="1"/>
  <c r="M4564" i="1" l="1"/>
  <c r="H4566" i="1"/>
  <c r="L4565" i="1"/>
  <c r="H4567" i="1" l="1"/>
  <c r="L4566" i="1"/>
  <c r="M4565" i="1"/>
  <c r="M4566" i="1" s="1"/>
  <c r="N4564" i="1"/>
  <c r="N4565" i="1" l="1"/>
  <c r="N4566" i="1"/>
  <c r="H4568" i="1"/>
  <c r="L4567" i="1"/>
  <c r="H4569" i="1" l="1"/>
  <c r="L4568" i="1"/>
  <c r="M4567" i="1"/>
  <c r="M4568" i="1" l="1"/>
  <c r="N4568" i="1"/>
  <c r="N4567" i="1"/>
  <c r="H4570" i="1"/>
  <c r="L4569" i="1"/>
  <c r="M4569" i="1" l="1"/>
  <c r="H4571" i="1"/>
  <c r="L4570" i="1"/>
  <c r="M4570" i="1" l="1"/>
  <c r="N4570" i="1"/>
  <c r="H4572" i="1"/>
  <c r="L4571" i="1"/>
  <c r="N4569" i="1"/>
  <c r="H4573" i="1" l="1"/>
  <c r="L4572" i="1"/>
  <c r="M4571" i="1"/>
  <c r="M4572" i="1" s="1"/>
  <c r="H4574" i="1" l="1"/>
  <c r="L4573" i="1"/>
  <c r="M4573" i="1"/>
  <c r="N4572" i="1"/>
  <c r="N4571" i="1"/>
  <c r="N4573" i="1" l="1"/>
  <c r="H4575" i="1"/>
  <c r="L4574" i="1"/>
  <c r="M4574" i="1" s="1"/>
  <c r="N4574" i="1" l="1"/>
  <c r="H4576" i="1"/>
  <c r="L4575" i="1"/>
  <c r="H4577" i="1" l="1"/>
  <c r="L4576" i="1"/>
  <c r="M4575" i="1"/>
  <c r="M4576" i="1" l="1"/>
  <c r="N4576" i="1"/>
  <c r="N4575" i="1"/>
  <c r="H4578" i="1"/>
  <c r="L4577" i="1"/>
  <c r="H4579" i="1" l="1"/>
  <c r="L4578" i="1"/>
  <c r="M4577" i="1"/>
  <c r="M4578" i="1" s="1"/>
  <c r="N4578" i="1" l="1"/>
  <c r="H4580" i="1"/>
  <c r="L4579" i="1"/>
  <c r="N4577" i="1"/>
  <c r="M4579" i="1" l="1"/>
  <c r="H4581" i="1"/>
  <c r="L4580" i="1"/>
  <c r="H4582" i="1" l="1"/>
  <c r="L4581" i="1"/>
  <c r="M4580" i="1"/>
  <c r="M4581" i="1" s="1"/>
  <c r="N4579" i="1"/>
  <c r="N4581" i="1" l="1"/>
  <c r="N4580" i="1"/>
  <c r="H4583" i="1"/>
  <c r="L4582" i="1"/>
  <c r="M4582" i="1" l="1"/>
  <c r="H4584" i="1"/>
  <c r="L4583" i="1"/>
  <c r="H4585" i="1" l="1"/>
  <c r="L4584" i="1"/>
  <c r="M4583" i="1"/>
  <c r="M4584" i="1" s="1"/>
  <c r="N4582" i="1"/>
  <c r="N4584" i="1" l="1"/>
  <c r="N4583" i="1"/>
  <c r="H4586" i="1"/>
  <c r="L4585" i="1"/>
  <c r="M4585" i="1" l="1"/>
  <c r="H4587" i="1"/>
  <c r="L4586" i="1"/>
  <c r="H4588" i="1" l="1"/>
  <c r="L4587" i="1"/>
  <c r="M4586" i="1"/>
  <c r="M4587" i="1" s="1"/>
  <c r="N4585" i="1"/>
  <c r="N4587" i="1" l="1"/>
  <c r="N4586" i="1"/>
  <c r="H4589" i="1"/>
  <c r="L4588" i="1"/>
  <c r="H4590" i="1" l="1"/>
  <c r="L4589" i="1"/>
  <c r="M4588" i="1"/>
  <c r="M4589" i="1" s="1"/>
  <c r="N4589" i="1" l="1"/>
  <c r="H4591" i="1"/>
  <c r="L4590" i="1"/>
  <c r="N4588" i="1"/>
  <c r="H4592" i="1" l="1"/>
  <c r="L4591" i="1"/>
  <c r="M4590" i="1"/>
  <c r="M4591" i="1" s="1"/>
  <c r="H4593" i="1" l="1"/>
  <c r="L4592" i="1"/>
  <c r="N4591" i="1"/>
  <c r="N4590" i="1"/>
  <c r="M4592" i="1" l="1"/>
  <c r="H4594" i="1"/>
  <c r="L4593" i="1"/>
  <c r="H4595" i="1" l="1"/>
  <c r="L4594" i="1"/>
  <c r="M4593" i="1"/>
  <c r="M4594" i="1" s="1"/>
  <c r="N4592" i="1"/>
  <c r="N4594" i="1" l="1"/>
  <c r="N4593" i="1"/>
  <c r="H4596" i="1"/>
  <c r="L4595" i="1"/>
  <c r="M4595" i="1" l="1"/>
  <c r="H4597" i="1"/>
  <c r="L4596" i="1"/>
  <c r="H4598" i="1" l="1"/>
  <c r="L4597" i="1"/>
  <c r="M4596" i="1"/>
  <c r="M4597" i="1" s="1"/>
  <c r="N4595" i="1"/>
  <c r="N4597" i="1" l="1"/>
  <c r="N4596" i="1"/>
  <c r="H4599" i="1"/>
  <c r="L4598" i="1"/>
  <c r="M4598" i="1" l="1"/>
  <c r="H4600" i="1"/>
  <c r="L4599" i="1"/>
  <c r="H4601" i="1" l="1"/>
  <c r="L4600" i="1"/>
  <c r="M4599" i="1"/>
  <c r="M4600" i="1" s="1"/>
  <c r="N4598" i="1"/>
  <c r="N4600" i="1" l="1"/>
  <c r="N4599" i="1"/>
  <c r="H4602" i="1"/>
  <c r="L4601" i="1"/>
  <c r="H4603" i="1" l="1"/>
  <c r="L4602" i="1"/>
  <c r="M4601" i="1"/>
  <c r="M4602" i="1" s="1"/>
  <c r="H4604" i="1" l="1"/>
  <c r="L4603" i="1"/>
  <c r="N4602" i="1"/>
  <c r="N4601" i="1"/>
  <c r="M4603" i="1" l="1"/>
  <c r="H4605" i="1"/>
  <c r="L4604" i="1"/>
  <c r="H4606" i="1" l="1"/>
  <c r="L4605" i="1"/>
  <c r="M4604" i="1"/>
  <c r="M4605" i="1" s="1"/>
  <c r="N4603" i="1"/>
  <c r="N4605" i="1" l="1"/>
  <c r="N4604" i="1"/>
  <c r="H4607" i="1"/>
  <c r="L4606" i="1"/>
  <c r="M4606" i="1" l="1"/>
  <c r="H4608" i="1"/>
  <c r="L4607" i="1"/>
  <c r="H4609" i="1" l="1"/>
  <c r="L4608" i="1"/>
  <c r="M4607" i="1"/>
  <c r="M4608" i="1" s="1"/>
  <c r="N4606" i="1"/>
  <c r="N4608" i="1" l="1"/>
  <c r="N4607" i="1"/>
  <c r="H4610" i="1"/>
  <c r="L4609" i="1"/>
  <c r="H4611" i="1" l="1"/>
  <c r="L4610" i="1"/>
  <c r="M4609" i="1"/>
  <c r="M4610" i="1" s="1"/>
  <c r="N4610" i="1" l="1"/>
  <c r="H4612" i="1"/>
  <c r="L4611" i="1"/>
  <c r="N4609" i="1"/>
  <c r="H4613" i="1" l="1"/>
  <c r="L4612" i="1"/>
  <c r="M4611" i="1"/>
  <c r="M4612" i="1" s="1"/>
  <c r="N4612" i="1" l="1"/>
  <c r="H4614" i="1"/>
  <c r="L4613" i="1"/>
  <c r="N4611" i="1"/>
  <c r="H4615" i="1" l="1"/>
  <c r="L4614" i="1"/>
  <c r="M4613" i="1"/>
  <c r="M4614" i="1" l="1"/>
  <c r="N4614" i="1"/>
  <c r="H4616" i="1"/>
  <c r="L4615" i="1"/>
  <c r="N4613" i="1"/>
  <c r="H4617" i="1" l="1"/>
  <c r="L4616" i="1"/>
  <c r="M4615" i="1"/>
  <c r="M4616" i="1" l="1"/>
  <c r="N4616" i="1"/>
  <c r="H4618" i="1"/>
  <c r="L4617" i="1"/>
  <c r="N4615" i="1"/>
  <c r="H4619" i="1" l="1"/>
  <c r="L4618" i="1"/>
  <c r="M4617" i="1"/>
  <c r="M4618" i="1" l="1"/>
  <c r="H4620" i="1"/>
  <c r="L4619" i="1"/>
  <c r="M4619" i="1"/>
  <c r="N4618" i="1"/>
  <c r="N4617" i="1"/>
  <c r="N4619" i="1" l="1"/>
  <c r="H4621" i="1"/>
  <c r="L4620" i="1"/>
  <c r="H4622" i="1" l="1"/>
  <c r="L4621" i="1"/>
  <c r="M4620" i="1"/>
  <c r="M4621" i="1" s="1"/>
  <c r="N4621" i="1" l="1"/>
  <c r="H4623" i="1"/>
  <c r="L4622" i="1"/>
  <c r="N4620" i="1"/>
  <c r="H4624" i="1" l="1"/>
  <c r="L4623" i="1"/>
  <c r="M4622" i="1"/>
  <c r="M4623" i="1" s="1"/>
  <c r="N4622" i="1" l="1"/>
  <c r="N4623" i="1"/>
  <c r="H4625" i="1"/>
  <c r="L4624" i="1"/>
  <c r="H4626" i="1" l="1"/>
  <c r="L4625" i="1"/>
  <c r="M4624" i="1"/>
  <c r="M4625" i="1" l="1"/>
  <c r="N4624" i="1"/>
  <c r="N4625" i="1"/>
  <c r="H4627" i="1"/>
  <c r="L4626" i="1"/>
  <c r="H4628" i="1" l="1"/>
  <c r="L4627" i="1"/>
  <c r="M4626" i="1"/>
  <c r="M4627" i="1" s="1"/>
  <c r="N4627" i="1" l="1"/>
  <c r="H4629" i="1"/>
  <c r="L4628" i="1"/>
  <c r="N4626" i="1"/>
  <c r="H4630" i="1" l="1"/>
  <c r="L4629" i="1"/>
  <c r="M4628" i="1"/>
  <c r="M4629" i="1" l="1"/>
  <c r="N4629" i="1"/>
  <c r="N4628" i="1"/>
  <c r="H4631" i="1"/>
  <c r="L4630" i="1"/>
  <c r="M4630" i="1" s="1"/>
  <c r="H4632" i="1" l="1"/>
  <c r="L4631" i="1"/>
  <c r="N4630" i="1"/>
  <c r="H4633" i="1" l="1"/>
  <c r="L4632" i="1"/>
  <c r="M4631" i="1"/>
  <c r="M4632" i="1" s="1"/>
  <c r="H4634" i="1" l="1"/>
  <c r="L4633" i="1"/>
  <c r="M4633" i="1" s="1"/>
  <c r="N4632" i="1"/>
  <c r="N4631" i="1"/>
  <c r="N4633" i="1" l="1"/>
  <c r="H4635" i="1"/>
  <c r="L4634" i="1"/>
  <c r="H4636" i="1" l="1"/>
  <c r="L4635" i="1"/>
  <c r="M4634" i="1"/>
  <c r="M4635" i="1" s="1"/>
  <c r="H4637" i="1" l="1"/>
  <c r="L4636" i="1"/>
  <c r="M4636" i="1"/>
  <c r="N4635" i="1"/>
  <c r="N4634" i="1"/>
  <c r="N4636" i="1" l="1"/>
  <c r="H4638" i="1"/>
  <c r="L4637" i="1"/>
  <c r="H4639" i="1" l="1"/>
  <c r="L4638" i="1"/>
  <c r="M4637" i="1"/>
  <c r="M4638" i="1" s="1"/>
  <c r="N4637" i="1" l="1"/>
  <c r="N4638" i="1"/>
  <c r="H4640" i="1"/>
  <c r="L4639" i="1"/>
  <c r="H4641" i="1" l="1"/>
  <c r="L4640" i="1"/>
  <c r="M4639" i="1"/>
  <c r="M4640" i="1" l="1"/>
  <c r="N4640" i="1"/>
  <c r="H4642" i="1"/>
  <c r="L4641" i="1"/>
  <c r="M4641" i="1" s="1"/>
  <c r="N4639" i="1"/>
  <c r="H4643" i="1" l="1"/>
  <c r="L4642" i="1"/>
  <c r="M4642" i="1"/>
  <c r="N4641" i="1"/>
  <c r="N4642" i="1" l="1"/>
  <c r="H4644" i="1"/>
  <c r="L4643" i="1"/>
  <c r="H4645" i="1" l="1"/>
  <c r="L4644" i="1"/>
  <c r="M4643" i="1"/>
  <c r="M4644" i="1" s="1"/>
  <c r="N4644" i="1" l="1"/>
  <c r="N4643" i="1"/>
  <c r="H4646" i="1"/>
  <c r="L4645" i="1"/>
  <c r="M4645" i="1" l="1"/>
  <c r="H4647" i="1"/>
  <c r="L4646" i="1"/>
  <c r="H4648" i="1" l="1"/>
  <c r="L4647" i="1"/>
  <c r="M4646" i="1"/>
  <c r="M4647" i="1" s="1"/>
  <c r="N4645" i="1"/>
  <c r="N4647" i="1" l="1"/>
  <c r="N4646" i="1"/>
  <c r="H4649" i="1"/>
  <c r="L4648" i="1"/>
  <c r="M4648" i="1" s="1"/>
  <c r="H4650" i="1" l="1"/>
  <c r="L4649" i="1"/>
  <c r="N4648" i="1"/>
  <c r="H4651" i="1" l="1"/>
  <c r="L4650" i="1"/>
  <c r="M4649" i="1"/>
  <c r="M4650" i="1" s="1"/>
  <c r="N4650" i="1" l="1"/>
  <c r="H4652" i="1"/>
  <c r="L4651" i="1"/>
  <c r="N4649" i="1"/>
  <c r="H4653" i="1" l="1"/>
  <c r="L4652" i="1"/>
  <c r="M4651" i="1"/>
  <c r="M4652" i="1" s="1"/>
  <c r="N4652" i="1" l="1"/>
  <c r="N4651" i="1"/>
  <c r="H4654" i="1"/>
  <c r="L4653" i="1"/>
  <c r="H4655" i="1" l="1"/>
  <c r="L4654" i="1"/>
  <c r="M4653" i="1"/>
  <c r="M4654" i="1" l="1"/>
  <c r="N4654" i="1"/>
  <c r="H4656" i="1"/>
  <c r="L4655" i="1"/>
  <c r="N4653" i="1"/>
  <c r="H4657" i="1" l="1"/>
  <c r="L4656" i="1"/>
  <c r="M4655" i="1"/>
  <c r="M4656" i="1" s="1"/>
  <c r="N4656" i="1" l="1"/>
  <c r="N4655" i="1"/>
  <c r="H4658" i="1"/>
  <c r="L4657" i="1"/>
  <c r="M4657" i="1" s="1"/>
  <c r="H4659" i="1" l="1"/>
  <c r="L4658" i="1"/>
  <c r="N4657" i="1"/>
  <c r="H4660" i="1" l="1"/>
  <c r="L4659" i="1"/>
  <c r="M4658" i="1"/>
  <c r="M4659" i="1" s="1"/>
  <c r="N4659" i="1" l="1"/>
  <c r="H4661" i="1"/>
  <c r="L4660" i="1"/>
  <c r="N4658" i="1"/>
  <c r="M4660" i="1" l="1"/>
  <c r="H4662" i="1"/>
  <c r="L4661" i="1"/>
  <c r="M4661" i="1" l="1"/>
  <c r="N4661" i="1"/>
  <c r="H4663" i="1"/>
  <c r="L4662" i="1"/>
  <c r="N4660" i="1"/>
  <c r="H4664" i="1" l="1"/>
  <c r="L4663" i="1"/>
  <c r="M4662" i="1"/>
  <c r="M4663" i="1" s="1"/>
  <c r="N4663" i="1" l="1"/>
  <c r="N4662" i="1"/>
  <c r="H4665" i="1"/>
  <c r="L4664" i="1"/>
  <c r="M4664" i="1" l="1"/>
  <c r="H4666" i="1"/>
  <c r="L4665" i="1"/>
  <c r="H4667" i="1" l="1"/>
  <c r="L4666" i="1"/>
  <c r="M4665" i="1"/>
  <c r="M4666" i="1" s="1"/>
  <c r="N4664" i="1"/>
  <c r="N4666" i="1" l="1"/>
  <c r="N4665" i="1"/>
  <c r="H4668" i="1"/>
  <c r="L4667" i="1"/>
  <c r="M4667" i="1" l="1"/>
  <c r="H4669" i="1"/>
  <c r="L4668" i="1"/>
  <c r="H4670" i="1" l="1"/>
  <c r="L4669" i="1"/>
  <c r="M4668" i="1"/>
  <c r="N4667" i="1"/>
  <c r="M4669" i="1" l="1"/>
  <c r="N4669" i="1"/>
  <c r="N4668" i="1"/>
  <c r="H4671" i="1"/>
  <c r="L4670" i="1"/>
  <c r="M4670" i="1" l="1"/>
  <c r="H4672" i="1"/>
  <c r="L4671" i="1"/>
  <c r="H4673" i="1" l="1"/>
  <c r="L4672" i="1"/>
  <c r="M4671" i="1"/>
  <c r="M4672" i="1" s="1"/>
  <c r="N4670" i="1"/>
  <c r="N4672" i="1" l="1"/>
  <c r="N4671" i="1"/>
  <c r="H4674" i="1"/>
  <c r="L4673" i="1"/>
  <c r="H4675" i="1" l="1"/>
  <c r="L4674" i="1"/>
  <c r="M4673" i="1"/>
  <c r="M4674" i="1" s="1"/>
  <c r="N4674" i="1" l="1"/>
  <c r="H4676" i="1"/>
  <c r="L4675" i="1"/>
  <c r="N4673" i="1"/>
  <c r="M4675" i="1" l="1"/>
  <c r="H4677" i="1"/>
  <c r="L4676" i="1"/>
  <c r="H4678" i="1" l="1"/>
  <c r="L4677" i="1"/>
  <c r="M4676" i="1"/>
  <c r="M4677" i="1" s="1"/>
  <c r="N4675" i="1"/>
  <c r="H4679" i="1" l="1"/>
  <c r="L4678" i="1"/>
  <c r="N4677" i="1"/>
  <c r="N4676" i="1"/>
  <c r="H4680" i="1" l="1"/>
  <c r="L4679" i="1"/>
  <c r="M4678" i="1"/>
  <c r="M4679" i="1" l="1"/>
  <c r="N4679" i="1"/>
  <c r="H4681" i="1"/>
  <c r="L4680" i="1"/>
  <c r="N4678" i="1"/>
  <c r="M4680" i="1" l="1"/>
  <c r="H4682" i="1"/>
  <c r="L4681" i="1"/>
  <c r="M4681" i="1" l="1"/>
  <c r="N4681" i="1"/>
  <c r="H4683" i="1"/>
  <c r="L4682" i="1"/>
  <c r="N4680" i="1"/>
  <c r="H4684" i="1" l="1"/>
  <c r="L4683" i="1"/>
  <c r="M4682" i="1"/>
  <c r="M4683" i="1" s="1"/>
  <c r="N4683" i="1" l="1"/>
  <c r="H4685" i="1"/>
  <c r="L4684" i="1"/>
  <c r="N4682" i="1"/>
  <c r="H4686" i="1" l="1"/>
  <c r="L4685" i="1"/>
  <c r="M4684" i="1"/>
  <c r="M4685" i="1" s="1"/>
  <c r="N4685" i="1" l="1"/>
  <c r="N4684" i="1"/>
  <c r="H4687" i="1"/>
  <c r="L4686" i="1"/>
  <c r="H4688" i="1" l="1"/>
  <c r="L4687" i="1"/>
  <c r="M4686" i="1"/>
  <c r="M4687" i="1" s="1"/>
  <c r="N4687" i="1" l="1"/>
  <c r="H4689" i="1"/>
  <c r="L4688" i="1"/>
  <c r="N4686" i="1"/>
  <c r="H4690" i="1" l="1"/>
  <c r="L4689" i="1"/>
  <c r="M4688" i="1"/>
  <c r="M4689" i="1" s="1"/>
  <c r="N4689" i="1" l="1"/>
  <c r="N4688" i="1"/>
  <c r="H4691" i="1"/>
  <c r="L4690" i="1"/>
  <c r="M4690" i="1" l="1"/>
  <c r="H4692" i="1"/>
  <c r="L4691" i="1"/>
  <c r="H4693" i="1" l="1"/>
  <c r="L4692" i="1"/>
  <c r="M4691" i="1"/>
  <c r="M4692" i="1" s="1"/>
  <c r="N4690" i="1"/>
  <c r="N4692" i="1" l="1"/>
  <c r="N4691" i="1"/>
  <c r="H4694" i="1"/>
  <c r="L4693" i="1"/>
  <c r="M4693" i="1" l="1"/>
  <c r="H4695" i="1"/>
  <c r="L4694" i="1"/>
  <c r="H4696" i="1" l="1"/>
  <c r="L4695" i="1"/>
  <c r="M4694" i="1"/>
  <c r="N4693" i="1"/>
  <c r="M4695" i="1" l="1"/>
  <c r="H4697" i="1"/>
  <c r="L4696" i="1"/>
  <c r="N4694" i="1"/>
  <c r="H4698" i="1" l="1"/>
  <c r="L4697" i="1"/>
  <c r="M4696" i="1"/>
  <c r="N4695" i="1"/>
  <c r="M4697" i="1" l="1"/>
  <c r="H4699" i="1"/>
  <c r="L4698" i="1"/>
  <c r="N4697" i="1"/>
  <c r="N4696" i="1"/>
  <c r="H4700" i="1" l="1"/>
  <c r="L4699" i="1"/>
  <c r="M4698" i="1"/>
  <c r="M4699" i="1" s="1"/>
  <c r="N4699" i="1" l="1"/>
  <c r="H4701" i="1"/>
  <c r="L4700" i="1"/>
  <c r="N4698" i="1"/>
  <c r="H4702" i="1" l="1"/>
  <c r="L4701" i="1"/>
  <c r="M4700" i="1"/>
  <c r="M4701" i="1" s="1"/>
  <c r="N4701" i="1" l="1"/>
  <c r="N4700" i="1"/>
  <c r="H4703" i="1"/>
  <c r="L4702" i="1"/>
  <c r="M4702" i="1" l="1"/>
  <c r="H4704" i="1"/>
  <c r="L4703" i="1"/>
  <c r="M4703" i="1" l="1"/>
  <c r="N4703" i="1"/>
  <c r="H4705" i="1"/>
  <c r="L4704" i="1"/>
  <c r="N4702" i="1"/>
  <c r="H4706" i="1" l="1"/>
  <c r="L4705" i="1"/>
  <c r="M4704" i="1"/>
  <c r="M4705" i="1" s="1"/>
  <c r="H4707" i="1" l="1"/>
  <c r="L4706" i="1"/>
  <c r="M4706" i="1" s="1"/>
  <c r="N4705" i="1"/>
  <c r="N4704" i="1"/>
  <c r="N4706" i="1" l="1"/>
  <c r="H4708" i="1"/>
  <c r="L4707" i="1"/>
  <c r="M4707" i="1" s="1"/>
  <c r="N4707" i="1" l="1"/>
  <c r="H4709" i="1"/>
  <c r="L4708" i="1"/>
  <c r="H4710" i="1" l="1"/>
  <c r="L4709" i="1"/>
  <c r="M4708" i="1"/>
  <c r="M4709" i="1" s="1"/>
  <c r="N4709" i="1" l="1"/>
  <c r="N4708" i="1"/>
  <c r="H4711" i="1"/>
  <c r="L4710" i="1"/>
  <c r="M4710" i="1" l="1"/>
  <c r="H4712" i="1"/>
  <c r="L4711" i="1"/>
  <c r="H4713" i="1" l="1"/>
  <c r="L4712" i="1"/>
  <c r="M4711" i="1"/>
  <c r="M4712" i="1" s="1"/>
  <c r="N4710" i="1"/>
  <c r="N4712" i="1" l="1"/>
  <c r="N4711" i="1"/>
  <c r="H4714" i="1"/>
  <c r="L4713" i="1"/>
  <c r="H4715" i="1" l="1"/>
  <c r="L4714" i="1"/>
  <c r="M4713" i="1"/>
  <c r="M4714" i="1" s="1"/>
  <c r="H4716" i="1" l="1"/>
  <c r="L4715" i="1"/>
  <c r="N4714" i="1"/>
  <c r="N4713" i="1"/>
  <c r="H4717" i="1" l="1"/>
  <c r="L4716" i="1"/>
  <c r="M4715" i="1"/>
  <c r="M4716" i="1" s="1"/>
  <c r="N4716" i="1" l="1"/>
  <c r="N4715" i="1"/>
  <c r="H4718" i="1"/>
  <c r="L4717" i="1"/>
  <c r="M4717" i="1" l="1"/>
  <c r="H4719" i="1"/>
  <c r="L4718" i="1"/>
  <c r="H4720" i="1" l="1"/>
  <c r="L4719" i="1"/>
  <c r="M4718" i="1"/>
  <c r="M4719" i="1" s="1"/>
  <c r="N4717" i="1"/>
  <c r="N4719" i="1" l="1"/>
  <c r="N4718" i="1"/>
  <c r="H4721" i="1"/>
  <c r="L4720" i="1"/>
  <c r="M4720" i="1" l="1"/>
  <c r="H4722" i="1"/>
  <c r="L4721" i="1"/>
  <c r="H4723" i="1" l="1"/>
  <c r="L4722" i="1"/>
  <c r="M4721" i="1"/>
  <c r="M4722" i="1" s="1"/>
  <c r="N4720" i="1"/>
  <c r="N4722" i="1" l="1"/>
  <c r="H4724" i="1"/>
  <c r="L4723" i="1"/>
  <c r="N4721" i="1"/>
  <c r="H4725" i="1" l="1"/>
  <c r="L4724" i="1"/>
  <c r="M4723" i="1"/>
  <c r="M4724" i="1" s="1"/>
  <c r="N4724" i="1" l="1"/>
  <c r="H4726" i="1"/>
  <c r="L4725" i="1"/>
  <c r="N4723" i="1"/>
  <c r="H4727" i="1" l="1"/>
  <c r="L4726" i="1"/>
  <c r="M4725" i="1"/>
  <c r="M4726" i="1" l="1"/>
  <c r="N4726" i="1"/>
  <c r="N4725" i="1"/>
  <c r="H4728" i="1"/>
  <c r="L4727" i="1"/>
  <c r="H4729" i="1" l="1"/>
  <c r="L4728" i="1"/>
  <c r="M4727" i="1"/>
  <c r="M4728" i="1" s="1"/>
  <c r="N4728" i="1" l="1"/>
  <c r="H4730" i="1"/>
  <c r="L4729" i="1"/>
  <c r="N4727" i="1"/>
  <c r="M4729" i="1" l="1"/>
  <c r="H4731" i="1"/>
  <c r="L4730" i="1"/>
  <c r="H4732" i="1" l="1"/>
  <c r="L4731" i="1"/>
  <c r="M4730" i="1"/>
  <c r="N4729" i="1"/>
  <c r="M4731" i="1" l="1"/>
  <c r="N4731" i="1"/>
  <c r="N4730" i="1"/>
  <c r="H4733" i="1"/>
  <c r="L4732" i="1"/>
  <c r="M4732" i="1" l="1"/>
  <c r="H4734" i="1"/>
  <c r="L4733" i="1"/>
  <c r="H4735" i="1" l="1"/>
  <c r="L4734" i="1"/>
  <c r="M4733" i="1"/>
  <c r="M4734" i="1" s="1"/>
  <c r="N4732" i="1"/>
  <c r="N4734" i="1" l="1"/>
  <c r="N4733" i="1"/>
  <c r="H4736" i="1"/>
  <c r="L4735" i="1"/>
  <c r="M4735" i="1" l="1"/>
  <c r="H4737" i="1"/>
  <c r="L4736" i="1"/>
  <c r="H4738" i="1" l="1"/>
  <c r="L4737" i="1"/>
  <c r="M4736" i="1"/>
  <c r="M4737" i="1" s="1"/>
  <c r="N4735" i="1"/>
  <c r="N4737" i="1" l="1"/>
  <c r="N4736" i="1"/>
  <c r="H4739" i="1"/>
  <c r="L4738" i="1"/>
  <c r="H4740" i="1" l="1"/>
  <c r="L4739" i="1"/>
  <c r="M4738" i="1"/>
  <c r="M4739" i="1" s="1"/>
  <c r="H4741" i="1" l="1"/>
  <c r="L4740" i="1"/>
  <c r="M4740" i="1"/>
  <c r="N4739" i="1"/>
  <c r="N4738" i="1"/>
  <c r="N4740" i="1" l="1"/>
  <c r="H4742" i="1"/>
  <c r="L4741" i="1"/>
  <c r="H4743" i="1" l="1"/>
  <c r="L4742" i="1"/>
  <c r="M4741" i="1"/>
  <c r="M4742" i="1" l="1"/>
  <c r="N4742" i="1"/>
  <c r="H4744" i="1"/>
  <c r="L4743" i="1"/>
  <c r="N4741" i="1"/>
  <c r="H4745" i="1" l="1"/>
  <c r="L4744" i="1"/>
  <c r="M4743" i="1"/>
  <c r="M4744" i="1" s="1"/>
  <c r="H4746" i="1" l="1"/>
  <c r="L4745" i="1"/>
  <c r="M4745" i="1"/>
  <c r="N4744" i="1"/>
  <c r="N4743" i="1"/>
  <c r="N4745" i="1" l="1"/>
  <c r="H4747" i="1"/>
  <c r="L4746" i="1"/>
  <c r="M4746" i="1" s="1"/>
  <c r="N4746" i="1" l="1"/>
  <c r="H4748" i="1"/>
  <c r="L4747" i="1"/>
  <c r="H4749" i="1" l="1"/>
  <c r="L4748" i="1"/>
  <c r="M4747" i="1"/>
  <c r="M4748" i="1" s="1"/>
  <c r="N4748" i="1" l="1"/>
  <c r="N4747" i="1"/>
  <c r="H4750" i="1"/>
  <c r="L4749" i="1"/>
  <c r="H4751" i="1" l="1"/>
  <c r="L4750" i="1"/>
  <c r="M4749" i="1"/>
  <c r="M4750" i="1" l="1"/>
  <c r="H4752" i="1"/>
  <c r="L4751" i="1"/>
  <c r="N4749" i="1"/>
  <c r="H4753" i="1" l="1"/>
  <c r="L4752" i="1"/>
  <c r="M4751" i="1"/>
  <c r="M4752" i="1" s="1"/>
  <c r="N4750" i="1"/>
  <c r="N4752" i="1" l="1"/>
  <c r="N4751" i="1"/>
  <c r="H4754" i="1"/>
  <c r="L4753" i="1"/>
  <c r="H4755" i="1" l="1"/>
  <c r="L4754" i="1"/>
  <c r="M4753" i="1"/>
  <c r="M4754" i="1" s="1"/>
  <c r="N4754" i="1" l="1"/>
  <c r="H4756" i="1"/>
  <c r="L4755" i="1"/>
  <c r="N4753" i="1"/>
  <c r="M4755" i="1" l="1"/>
  <c r="H4757" i="1"/>
  <c r="L4756" i="1"/>
  <c r="H4758" i="1" l="1"/>
  <c r="L4757" i="1"/>
  <c r="M4756" i="1"/>
  <c r="N4755" i="1"/>
  <c r="M4757" i="1" l="1"/>
  <c r="N4757" i="1"/>
  <c r="N4756" i="1"/>
  <c r="H4759" i="1"/>
  <c r="L4758" i="1"/>
  <c r="M4758" i="1" l="1"/>
  <c r="H4760" i="1"/>
  <c r="L4759" i="1"/>
  <c r="M4759" i="1" l="1"/>
  <c r="N4759" i="1"/>
  <c r="H4761" i="1"/>
  <c r="L4760" i="1"/>
  <c r="N4758" i="1"/>
  <c r="H4762" i="1" l="1"/>
  <c r="L4761" i="1"/>
  <c r="M4760" i="1"/>
  <c r="M4761" i="1" l="1"/>
  <c r="N4761" i="1"/>
  <c r="N4760" i="1"/>
  <c r="H4763" i="1"/>
  <c r="L4762" i="1"/>
  <c r="M4762" i="1" l="1"/>
  <c r="H4764" i="1"/>
  <c r="L4763" i="1"/>
  <c r="H4765" i="1" l="1"/>
  <c r="L4764" i="1"/>
  <c r="M4763" i="1"/>
  <c r="N4762" i="1"/>
  <c r="M4764" i="1" l="1"/>
  <c r="N4764" i="1"/>
  <c r="N4763" i="1"/>
  <c r="H4766" i="1"/>
  <c r="L4765" i="1"/>
  <c r="H4767" i="1" l="1"/>
  <c r="L4766" i="1"/>
  <c r="M4765" i="1"/>
  <c r="M4766" i="1" s="1"/>
  <c r="N4766" i="1" l="1"/>
  <c r="H4768" i="1"/>
  <c r="L4767" i="1"/>
  <c r="N4765" i="1"/>
  <c r="M4767" i="1" l="1"/>
  <c r="H4769" i="1"/>
  <c r="L4768" i="1"/>
  <c r="H4770" i="1" l="1"/>
  <c r="L4769" i="1"/>
  <c r="M4768" i="1"/>
  <c r="M4769" i="1" s="1"/>
  <c r="N4767" i="1"/>
  <c r="N4769" i="1" l="1"/>
  <c r="N4768" i="1"/>
  <c r="H4771" i="1"/>
  <c r="L4770" i="1"/>
  <c r="M4770" i="1" s="1"/>
  <c r="H4772" i="1" l="1"/>
  <c r="L4771" i="1"/>
  <c r="N4770" i="1"/>
  <c r="H4773" i="1" l="1"/>
  <c r="L4772" i="1"/>
  <c r="M4771" i="1"/>
  <c r="M4772" i="1" s="1"/>
  <c r="N4772" i="1" l="1"/>
  <c r="N4771" i="1"/>
  <c r="H4774" i="1"/>
  <c r="L4773" i="1"/>
  <c r="M4773" i="1" l="1"/>
  <c r="H4775" i="1"/>
  <c r="L4774" i="1"/>
  <c r="M4774" i="1" l="1"/>
  <c r="N4774" i="1"/>
  <c r="H4776" i="1"/>
  <c r="L4775" i="1"/>
  <c r="N4773" i="1"/>
  <c r="H4777" i="1" l="1"/>
  <c r="L4776" i="1"/>
  <c r="M4775" i="1"/>
  <c r="M4776" i="1" s="1"/>
  <c r="H4778" i="1" l="1"/>
  <c r="L4777" i="1"/>
  <c r="M4777" i="1"/>
  <c r="N4776" i="1"/>
  <c r="N4775" i="1"/>
  <c r="N4777" i="1" l="1"/>
  <c r="H4779" i="1"/>
  <c r="L4778" i="1"/>
  <c r="M4778" i="1" l="1"/>
  <c r="H4780" i="1"/>
  <c r="L4779" i="1"/>
  <c r="H4781" i="1" l="1"/>
  <c r="L4780" i="1"/>
  <c r="M4779" i="1"/>
  <c r="M4780" i="1" s="1"/>
  <c r="N4778" i="1"/>
  <c r="N4780" i="1" l="1"/>
  <c r="N4779" i="1"/>
  <c r="H4782" i="1"/>
  <c r="L4781" i="1"/>
  <c r="M4781" i="1" l="1"/>
  <c r="H4783" i="1"/>
  <c r="L4782" i="1"/>
  <c r="M4782" i="1" l="1"/>
  <c r="N4782" i="1"/>
  <c r="H4784" i="1"/>
  <c r="L4783" i="1"/>
  <c r="N4781" i="1"/>
  <c r="H4785" i="1" l="1"/>
  <c r="L4784" i="1"/>
  <c r="M4783" i="1"/>
  <c r="M4784" i="1" s="1"/>
  <c r="N4784" i="1" l="1"/>
  <c r="H4786" i="1"/>
  <c r="L4785" i="1"/>
  <c r="N4783" i="1"/>
  <c r="H4787" i="1" l="1"/>
  <c r="L4786" i="1"/>
  <c r="M4785" i="1"/>
  <c r="M4786" i="1" l="1"/>
  <c r="N4786" i="1"/>
  <c r="N4785" i="1"/>
  <c r="H4788" i="1"/>
  <c r="L4787" i="1"/>
  <c r="M4787" i="1" l="1"/>
  <c r="H4789" i="1"/>
  <c r="L4788" i="1"/>
  <c r="H4790" i="1" l="1"/>
  <c r="L4789" i="1"/>
  <c r="M4788" i="1"/>
  <c r="M4789" i="1" s="1"/>
  <c r="N4787" i="1"/>
  <c r="N4789" i="1" l="1"/>
  <c r="H4791" i="1"/>
  <c r="L4790" i="1"/>
  <c r="N4788" i="1"/>
  <c r="M4790" i="1" l="1"/>
  <c r="H4792" i="1"/>
  <c r="L4791" i="1"/>
  <c r="H4793" i="1" l="1"/>
  <c r="L4792" i="1"/>
  <c r="M4791" i="1"/>
  <c r="N4790" i="1"/>
  <c r="M4792" i="1" l="1"/>
  <c r="N4792" i="1"/>
  <c r="N4791" i="1"/>
  <c r="H4794" i="1"/>
  <c r="L4793" i="1"/>
  <c r="H4795" i="1" l="1"/>
  <c r="L4794" i="1"/>
  <c r="M4793" i="1"/>
  <c r="M4794" i="1" s="1"/>
  <c r="N4794" i="1" l="1"/>
  <c r="H4796" i="1"/>
  <c r="L4795" i="1"/>
  <c r="N4793" i="1"/>
  <c r="H4797" i="1" l="1"/>
  <c r="L4796" i="1"/>
  <c r="M4795" i="1"/>
  <c r="M4796" i="1" s="1"/>
  <c r="N4796" i="1" l="1"/>
  <c r="N4795" i="1"/>
  <c r="H4798" i="1"/>
  <c r="L4797" i="1"/>
  <c r="M4797" i="1" l="1"/>
  <c r="H4799" i="1"/>
  <c r="L4798" i="1"/>
  <c r="H4800" i="1" l="1"/>
  <c r="L4799" i="1"/>
  <c r="M4798" i="1"/>
  <c r="M4799" i="1" s="1"/>
  <c r="N4797" i="1"/>
  <c r="N4799" i="1" l="1"/>
  <c r="N4798" i="1"/>
  <c r="H4801" i="1"/>
  <c r="L4800" i="1"/>
  <c r="H4802" i="1" l="1"/>
  <c r="L4801" i="1"/>
  <c r="M4800" i="1"/>
  <c r="M4801" i="1" l="1"/>
  <c r="H4803" i="1"/>
  <c r="L4802" i="1"/>
  <c r="N4801" i="1"/>
  <c r="N4800" i="1"/>
  <c r="M4802" i="1" l="1"/>
  <c r="H4804" i="1"/>
  <c r="L4803" i="1"/>
  <c r="M4803" i="1" l="1"/>
  <c r="N4803" i="1"/>
  <c r="H4805" i="1"/>
  <c r="L4804" i="1"/>
  <c r="N4802" i="1"/>
  <c r="H4806" i="1" l="1"/>
  <c r="L4805" i="1"/>
  <c r="M4804" i="1"/>
  <c r="M4805" i="1" l="1"/>
  <c r="N4805" i="1"/>
  <c r="H4807" i="1"/>
  <c r="L4806" i="1"/>
  <c r="N4804" i="1"/>
  <c r="M4806" i="1" l="1"/>
  <c r="H4808" i="1"/>
  <c r="L4807" i="1"/>
  <c r="H4809" i="1" l="1"/>
  <c r="L4808" i="1"/>
  <c r="M4807" i="1"/>
  <c r="M4808" i="1" s="1"/>
  <c r="N4806" i="1"/>
  <c r="N4808" i="1" l="1"/>
  <c r="N4807" i="1"/>
  <c r="H4810" i="1"/>
  <c r="L4809" i="1"/>
  <c r="M4809" i="1" l="1"/>
  <c r="H4811" i="1"/>
  <c r="L4810" i="1"/>
  <c r="H4812" i="1" l="1"/>
  <c r="L4811" i="1"/>
  <c r="M4810" i="1"/>
  <c r="M4811" i="1" s="1"/>
  <c r="N4809" i="1"/>
  <c r="N4811" i="1" l="1"/>
  <c r="N4810" i="1"/>
  <c r="H4813" i="1"/>
  <c r="L4812" i="1"/>
  <c r="H4814" i="1" l="1"/>
  <c r="L4813" i="1"/>
  <c r="M4812" i="1"/>
  <c r="M4813" i="1" s="1"/>
  <c r="N4813" i="1" l="1"/>
  <c r="H4815" i="1"/>
  <c r="L4814" i="1"/>
  <c r="N4812" i="1"/>
  <c r="M4814" i="1" l="1"/>
  <c r="H4816" i="1"/>
  <c r="L4815" i="1"/>
  <c r="M4815" i="1" l="1"/>
  <c r="N4815" i="1"/>
  <c r="H4817" i="1"/>
  <c r="L4816" i="1"/>
  <c r="N4814" i="1"/>
  <c r="H4818" i="1" l="1"/>
  <c r="L4817" i="1"/>
  <c r="M4816" i="1"/>
  <c r="M4817" i="1" s="1"/>
  <c r="H4819" i="1" l="1"/>
  <c r="L4818" i="1"/>
  <c r="N4817" i="1"/>
  <c r="N4816" i="1"/>
  <c r="M4818" i="1" l="1"/>
  <c r="H4820" i="1"/>
  <c r="L4819" i="1"/>
  <c r="H4821" i="1" l="1"/>
  <c r="L4820" i="1"/>
  <c r="M4819" i="1"/>
  <c r="M4820" i="1" s="1"/>
  <c r="N4818" i="1"/>
  <c r="N4820" i="1" l="1"/>
  <c r="H4822" i="1"/>
  <c r="L4821" i="1"/>
  <c r="N4819" i="1"/>
  <c r="M4821" i="1" l="1"/>
  <c r="H4823" i="1"/>
  <c r="L4822" i="1"/>
  <c r="M4822" i="1" l="1"/>
  <c r="N4822" i="1"/>
  <c r="H4824" i="1"/>
  <c r="L4823" i="1"/>
  <c r="N4821" i="1"/>
  <c r="H4825" i="1" l="1"/>
  <c r="L4824" i="1"/>
  <c r="M4823" i="1"/>
  <c r="M4824" i="1" s="1"/>
  <c r="H4826" i="1" l="1"/>
  <c r="L4825" i="1"/>
  <c r="N4824" i="1"/>
  <c r="N4823" i="1"/>
  <c r="M4825" i="1" l="1"/>
  <c r="H4827" i="1"/>
  <c r="L4826" i="1"/>
  <c r="H4828" i="1" l="1"/>
  <c r="L4827" i="1"/>
  <c r="M4826" i="1"/>
  <c r="M4827" i="1" s="1"/>
  <c r="N4825" i="1"/>
  <c r="N4827" i="1" l="1"/>
  <c r="N4826" i="1"/>
  <c r="H4829" i="1"/>
  <c r="L4828" i="1"/>
  <c r="H4830" i="1" l="1"/>
  <c r="L4829" i="1"/>
  <c r="M4828" i="1"/>
  <c r="M4829" i="1" s="1"/>
  <c r="N4829" i="1" l="1"/>
  <c r="H4831" i="1"/>
  <c r="L4830" i="1"/>
  <c r="N4828" i="1"/>
  <c r="H4832" i="1" l="1"/>
  <c r="L4831" i="1"/>
  <c r="M4830" i="1"/>
  <c r="M4831" i="1" s="1"/>
  <c r="N4831" i="1" l="1"/>
  <c r="N4830" i="1"/>
  <c r="H4833" i="1"/>
  <c r="L4832" i="1"/>
  <c r="H4834" i="1" l="1"/>
  <c r="L4833" i="1"/>
  <c r="M4832" i="1"/>
  <c r="M4833" i="1" s="1"/>
  <c r="N4833" i="1" l="1"/>
  <c r="H4835" i="1"/>
  <c r="L4834" i="1"/>
  <c r="N4832" i="1"/>
  <c r="M4834" i="1" l="1"/>
  <c r="H4836" i="1"/>
  <c r="L4835" i="1"/>
  <c r="H4837" i="1" l="1"/>
  <c r="L4836" i="1"/>
  <c r="M4835" i="1"/>
  <c r="M4836" i="1" s="1"/>
  <c r="N4834" i="1"/>
  <c r="N4836" i="1" l="1"/>
  <c r="N4835" i="1"/>
  <c r="H4838" i="1"/>
  <c r="L4837" i="1"/>
  <c r="H4839" i="1" l="1"/>
  <c r="L4838" i="1"/>
  <c r="M4837" i="1"/>
  <c r="M4838" i="1" s="1"/>
  <c r="H4840" i="1" l="1"/>
  <c r="L4839" i="1"/>
  <c r="M4839" i="1" s="1"/>
  <c r="N4838" i="1"/>
  <c r="N4837" i="1"/>
  <c r="N4839" i="1" l="1"/>
  <c r="H4841" i="1"/>
  <c r="L4840" i="1"/>
  <c r="M4840" i="1" l="1"/>
  <c r="H4842" i="1"/>
  <c r="L4841" i="1"/>
  <c r="H4843" i="1" l="1"/>
  <c r="L4842" i="1"/>
  <c r="M4841" i="1"/>
  <c r="M4842" i="1" s="1"/>
  <c r="N4840" i="1"/>
  <c r="N4842" i="1" l="1"/>
  <c r="N4841" i="1"/>
  <c r="H4844" i="1"/>
  <c r="L4843" i="1"/>
  <c r="M4843" i="1" s="1"/>
  <c r="H4845" i="1" l="1"/>
  <c r="L4844" i="1"/>
  <c r="N4843" i="1"/>
  <c r="H4846" i="1" l="1"/>
  <c r="L4845" i="1"/>
  <c r="M4844" i="1"/>
  <c r="M4845" i="1" s="1"/>
  <c r="N4845" i="1" l="1"/>
  <c r="H4847" i="1"/>
  <c r="L4846" i="1"/>
  <c r="N4844" i="1"/>
  <c r="M4846" i="1" l="1"/>
  <c r="H4848" i="1"/>
  <c r="L4847" i="1"/>
  <c r="M4847" i="1" l="1"/>
  <c r="N4847" i="1"/>
  <c r="H4849" i="1"/>
  <c r="L4848" i="1"/>
  <c r="N4846" i="1"/>
  <c r="H4850" i="1" l="1"/>
  <c r="L4849" i="1"/>
  <c r="M4848" i="1"/>
  <c r="M4849" i="1" s="1"/>
  <c r="H4851" i="1" l="1"/>
  <c r="L4850" i="1"/>
  <c r="M4850" i="1" s="1"/>
  <c r="N4849" i="1"/>
  <c r="N4848" i="1"/>
  <c r="N4850" i="1" l="1"/>
  <c r="H4852" i="1"/>
  <c r="L4851" i="1"/>
  <c r="M4851" i="1" l="1"/>
  <c r="H4853" i="1"/>
  <c r="L4852" i="1"/>
  <c r="M4852" i="1" l="1"/>
  <c r="N4852" i="1"/>
  <c r="H4854" i="1"/>
  <c r="L4853" i="1"/>
  <c r="N4851" i="1"/>
  <c r="H4855" i="1" l="1"/>
  <c r="L4854" i="1"/>
  <c r="M4853" i="1"/>
  <c r="M4854" i="1" s="1"/>
  <c r="H4856" i="1" l="1"/>
  <c r="L4855" i="1"/>
  <c r="M4855" i="1"/>
  <c r="N4854" i="1"/>
  <c r="N4853" i="1"/>
  <c r="N4855" i="1" l="1"/>
  <c r="H4857" i="1"/>
  <c r="L4856" i="1"/>
  <c r="M4856" i="1" s="1"/>
  <c r="N4856" i="1" l="1"/>
  <c r="H4858" i="1"/>
  <c r="L4857" i="1"/>
  <c r="H4859" i="1" l="1"/>
  <c r="L4858" i="1"/>
  <c r="M4857" i="1"/>
  <c r="M4858" i="1" s="1"/>
  <c r="N4858" i="1" l="1"/>
  <c r="N4857" i="1"/>
  <c r="H4860" i="1"/>
  <c r="L4859" i="1"/>
  <c r="H4861" i="1" l="1"/>
  <c r="L4860" i="1"/>
  <c r="M4859" i="1"/>
  <c r="M4860" i="1" s="1"/>
  <c r="N4860" i="1" l="1"/>
  <c r="N4859" i="1"/>
  <c r="H4862" i="1"/>
  <c r="L4861" i="1"/>
  <c r="H4863" i="1" l="1"/>
  <c r="L4862" i="1"/>
  <c r="M4861" i="1"/>
  <c r="M4862" i="1" s="1"/>
  <c r="N4862" i="1" l="1"/>
  <c r="H4864" i="1"/>
  <c r="L4863" i="1"/>
  <c r="N4861" i="1"/>
  <c r="M4863" i="1" l="1"/>
  <c r="H4865" i="1"/>
  <c r="L4864" i="1"/>
  <c r="H4866" i="1" l="1"/>
  <c r="L4865" i="1"/>
  <c r="M4864" i="1"/>
  <c r="N4863" i="1"/>
  <c r="M4865" i="1" l="1"/>
  <c r="N4865" i="1"/>
  <c r="N4864" i="1"/>
  <c r="H4867" i="1"/>
  <c r="L4866" i="1"/>
  <c r="H4868" i="1" l="1"/>
  <c r="L4867" i="1"/>
  <c r="M4866" i="1"/>
  <c r="M4867" i="1" s="1"/>
  <c r="N4867" i="1" l="1"/>
  <c r="H4869" i="1"/>
  <c r="L4868" i="1"/>
  <c r="N4866" i="1"/>
  <c r="H4870" i="1" l="1"/>
  <c r="L4869" i="1"/>
  <c r="M4868" i="1"/>
  <c r="M4869" i="1" l="1"/>
  <c r="N4869" i="1"/>
  <c r="N4868" i="1"/>
  <c r="H4871" i="1"/>
  <c r="L4870" i="1"/>
  <c r="H4872" i="1" l="1"/>
  <c r="L4871" i="1"/>
  <c r="M4870" i="1"/>
  <c r="M4871" i="1" l="1"/>
  <c r="H4873" i="1"/>
  <c r="L4872" i="1"/>
  <c r="N4870" i="1"/>
  <c r="H4874" i="1" l="1"/>
  <c r="L4873" i="1"/>
  <c r="M4872" i="1"/>
  <c r="M4873" i="1" s="1"/>
  <c r="N4871" i="1"/>
  <c r="N4873" i="1" l="1"/>
  <c r="N4872" i="1"/>
  <c r="H4875" i="1"/>
  <c r="L4874" i="1"/>
  <c r="H4876" i="1" l="1"/>
  <c r="L4875" i="1"/>
  <c r="M4874" i="1"/>
  <c r="M4875" i="1" s="1"/>
  <c r="N4875" i="1" l="1"/>
  <c r="H4877" i="1"/>
  <c r="L4876" i="1"/>
  <c r="N4874" i="1"/>
  <c r="M4876" i="1" l="1"/>
  <c r="H4878" i="1"/>
  <c r="L4877" i="1"/>
  <c r="M4877" i="1" l="1"/>
  <c r="N4877" i="1"/>
  <c r="H4879" i="1"/>
  <c r="L4878" i="1"/>
  <c r="N4876" i="1"/>
  <c r="H4880" i="1" l="1"/>
  <c r="L4879" i="1"/>
  <c r="M4878" i="1"/>
  <c r="M4879" i="1" s="1"/>
  <c r="H4881" i="1" l="1"/>
  <c r="L4880" i="1"/>
  <c r="M4880" i="1" s="1"/>
  <c r="N4879" i="1"/>
  <c r="N4878" i="1"/>
  <c r="N4880" i="1" l="1"/>
  <c r="H4882" i="1"/>
  <c r="L4881" i="1"/>
  <c r="H4883" i="1" l="1"/>
  <c r="L4882" i="1"/>
  <c r="M4881" i="1"/>
  <c r="M4882" i="1" s="1"/>
  <c r="N4882" i="1" l="1"/>
  <c r="N4881" i="1"/>
  <c r="H4884" i="1"/>
  <c r="L4883" i="1"/>
  <c r="H4885" i="1" l="1"/>
  <c r="L4884" i="1"/>
  <c r="M4883" i="1"/>
  <c r="M4884" i="1" s="1"/>
  <c r="N4884" i="1" l="1"/>
  <c r="H4886" i="1"/>
  <c r="L4885" i="1"/>
  <c r="M4885" i="1" s="1"/>
  <c r="N4883" i="1"/>
  <c r="N4885" i="1" l="1"/>
  <c r="H4887" i="1"/>
  <c r="L4886" i="1"/>
  <c r="H4888" i="1" l="1"/>
  <c r="L4887" i="1"/>
  <c r="M4886" i="1"/>
  <c r="M4887" i="1" s="1"/>
  <c r="N4887" i="1" l="1"/>
  <c r="N4886" i="1"/>
  <c r="H4889" i="1"/>
  <c r="L4888" i="1"/>
  <c r="M4888" i="1" s="1"/>
  <c r="H4890" i="1" l="1"/>
  <c r="L4889" i="1"/>
  <c r="N4888" i="1"/>
  <c r="H4891" i="1" l="1"/>
  <c r="L4890" i="1"/>
  <c r="M4889" i="1"/>
  <c r="M4890" i="1" s="1"/>
  <c r="N4890" i="1" l="1"/>
  <c r="H4892" i="1"/>
  <c r="L4891" i="1"/>
  <c r="N4889" i="1"/>
  <c r="M4891" i="1" l="1"/>
  <c r="H4893" i="1"/>
  <c r="L4892" i="1"/>
  <c r="M4892" i="1" l="1"/>
  <c r="N4892" i="1"/>
  <c r="H4894" i="1"/>
  <c r="L4893" i="1"/>
  <c r="N4891" i="1"/>
  <c r="H4895" i="1" l="1"/>
  <c r="L4894" i="1"/>
  <c r="M4893" i="1"/>
  <c r="M4894" i="1" s="1"/>
  <c r="H4896" i="1" l="1"/>
  <c r="L4895" i="1"/>
  <c r="N4894" i="1"/>
  <c r="N4893" i="1"/>
  <c r="M4895" i="1" l="1"/>
  <c r="H4897" i="1"/>
  <c r="L4896" i="1"/>
  <c r="H4898" i="1" l="1"/>
  <c r="L4897" i="1"/>
  <c r="M4896" i="1"/>
  <c r="M4897" i="1" s="1"/>
  <c r="N4895" i="1"/>
  <c r="N4897" i="1" l="1"/>
  <c r="N4896" i="1"/>
  <c r="H4899" i="1"/>
  <c r="L4898" i="1"/>
  <c r="H4900" i="1" l="1"/>
  <c r="L4899" i="1"/>
  <c r="M4898" i="1"/>
  <c r="M4899" i="1" s="1"/>
  <c r="N4899" i="1" l="1"/>
  <c r="H4901" i="1"/>
  <c r="L4900" i="1"/>
  <c r="N4898" i="1"/>
  <c r="M4900" i="1" l="1"/>
  <c r="H4902" i="1"/>
  <c r="L4901" i="1"/>
  <c r="M4901" i="1" l="1"/>
  <c r="N4901" i="1"/>
  <c r="H4903" i="1"/>
  <c r="L4902" i="1"/>
  <c r="N4900" i="1"/>
  <c r="H4904" i="1" l="1"/>
  <c r="L4903" i="1"/>
  <c r="M4902" i="1"/>
  <c r="M4903" i="1" s="1"/>
  <c r="H4905" i="1" l="1"/>
  <c r="L4904" i="1"/>
  <c r="M4904" i="1" s="1"/>
  <c r="N4903" i="1"/>
  <c r="N4902" i="1"/>
  <c r="N4904" i="1" l="1"/>
  <c r="H4906" i="1"/>
  <c r="L4905" i="1"/>
  <c r="M4905" i="1" s="1"/>
  <c r="N4905" i="1" l="1"/>
  <c r="H4907" i="1"/>
  <c r="L4906" i="1"/>
  <c r="H4908" i="1" l="1"/>
  <c r="L4907" i="1"/>
  <c r="M4906" i="1"/>
  <c r="M4907" i="1" s="1"/>
  <c r="N4907" i="1" l="1"/>
  <c r="N4906" i="1"/>
  <c r="H4909" i="1"/>
  <c r="L4908" i="1"/>
  <c r="M4908" i="1" l="1"/>
  <c r="H4910" i="1"/>
  <c r="L4909" i="1"/>
  <c r="H4911" i="1" l="1"/>
  <c r="L4910" i="1"/>
  <c r="M4909" i="1"/>
  <c r="M4910" i="1" s="1"/>
  <c r="N4908" i="1"/>
  <c r="N4910" i="1" l="1"/>
  <c r="N4909" i="1"/>
  <c r="H4912" i="1"/>
  <c r="L4911" i="1"/>
  <c r="M4911" i="1" l="1"/>
  <c r="H4913" i="1"/>
  <c r="L4912" i="1"/>
  <c r="H4914" i="1" l="1"/>
  <c r="L4913" i="1"/>
  <c r="M4912" i="1"/>
  <c r="M4913" i="1" s="1"/>
  <c r="N4911" i="1"/>
  <c r="N4913" i="1" l="1"/>
  <c r="N4912" i="1"/>
  <c r="H4915" i="1"/>
  <c r="L4914" i="1"/>
  <c r="M4914" i="1" l="1"/>
  <c r="H4916" i="1"/>
  <c r="L4915" i="1"/>
  <c r="H4917" i="1" l="1"/>
  <c r="L4916" i="1"/>
  <c r="M4915" i="1"/>
  <c r="N4914" i="1"/>
  <c r="M4916" i="1" l="1"/>
  <c r="N4916" i="1"/>
  <c r="N4915" i="1"/>
  <c r="H4918" i="1"/>
  <c r="L4917" i="1"/>
  <c r="H4919" i="1" l="1"/>
  <c r="L4918" i="1"/>
  <c r="M4917" i="1"/>
  <c r="M4918" i="1" s="1"/>
  <c r="N4918" i="1" l="1"/>
  <c r="H4920" i="1"/>
  <c r="L4919" i="1"/>
  <c r="N4917" i="1"/>
  <c r="M4919" i="1" l="1"/>
  <c r="H4921" i="1"/>
  <c r="L4920" i="1"/>
  <c r="H4922" i="1" l="1"/>
  <c r="L4921" i="1"/>
  <c r="M4920" i="1"/>
  <c r="M4921" i="1" s="1"/>
  <c r="N4919" i="1"/>
  <c r="N4921" i="1" l="1"/>
  <c r="N4920" i="1"/>
  <c r="H4923" i="1"/>
  <c r="L4922" i="1"/>
  <c r="M4922" i="1" l="1"/>
  <c r="H4924" i="1"/>
  <c r="L4923" i="1"/>
  <c r="H4925" i="1" l="1"/>
  <c r="L4924" i="1"/>
  <c r="M4923" i="1"/>
  <c r="M4924" i="1" s="1"/>
  <c r="N4922" i="1"/>
  <c r="N4924" i="1" l="1"/>
  <c r="N4923" i="1"/>
  <c r="H4926" i="1"/>
  <c r="L4925" i="1"/>
  <c r="M4925" i="1" l="1"/>
  <c r="H4927" i="1"/>
  <c r="L4926" i="1"/>
  <c r="H4928" i="1" l="1"/>
  <c r="L4927" i="1"/>
  <c r="M4926" i="1"/>
  <c r="M4927" i="1" s="1"/>
  <c r="N4925" i="1"/>
  <c r="N4927" i="1" l="1"/>
  <c r="N4926" i="1"/>
  <c r="H4929" i="1"/>
  <c r="L4928" i="1"/>
  <c r="H4930" i="1" l="1"/>
  <c r="L4929" i="1"/>
  <c r="M4928" i="1"/>
  <c r="M4929" i="1" l="1"/>
  <c r="H4931" i="1"/>
  <c r="L4930" i="1"/>
  <c r="M4930" i="1"/>
  <c r="N4929" i="1"/>
  <c r="N4928" i="1"/>
  <c r="N4930" i="1" l="1"/>
  <c r="H4932" i="1"/>
  <c r="L4931" i="1"/>
  <c r="H4933" i="1" l="1"/>
  <c r="L4932" i="1"/>
  <c r="M4931" i="1"/>
  <c r="M4932" i="1" s="1"/>
  <c r="N4932" i="1" l="1"/>
  <c r="N4931" i="1"/>
  <c r="H4934" i="1"/>
  <c r="L4933" i="1"/>
  <c r="H4935" i="1" l="1"/>
  <c r="L4934" i="1"/>
  <c r="M4933" i="1"/>
  <c r="M4934" i="1" s="1"/>
  <c r="N4934" i="1" l="1"/>
  <c r="N4933" i="1"/>
  <c r="H4936" i="1"/>
  <c r="L4935" i="1"/>
  <c r="M4935" i="1" l="1"/>
  <c r="H4937" i="1"/>
  <c r="L4936" i="1"/>
  <c r="H4938" i="1" l="1"/>
  <c r="L4937" i="1"/>
  <c r="M4936" i="1"/>
  <c r="M4937" i="1" s="1"/>
  <c r="N4935" i="1"/>
  <c r="N4937" i="1" l="1"/>
  <c r="N4936" i="1"/>
  <c r="H4939" i="1"/>
  <c r="L4938" i="1"/>
  <c r="H4940" i="1" l="1"/>
  <c r="L4939" i="1"/>
  <c r="M4938" i="1"/>
  <c r="M4939" i="1" s="1"/>
  <c r="H4941" i="1" l="1"/>
  <c r="L4940" i="1"/>
  <c r="M4940" i="1" s="1"/>
  <c r="N4939" i="1"/>
  <c r="N4938" i="1"/>
  <c r="N4940" i="1" l="1"/>
  <c r="H4942" i="1"/>
  <c r="L4941" i="1"/>
  <c r="M4941" i="1" s="1"/>
  <c r="N4941" i="1" l="1"/>
  <c r="H4943" i="1"/>
  <c r="L4942" i="1"/>
  <c r="H4944" i="1" l="1"/>
  <c r="L4943" i="1"/>
  <c r="M4942" i="1"/>
  <c r="M4943" i="1" s="1"/>
  <c r="N4943" i="1" l="1"/>
  <c r="N4942" i="1"/>
  <c r="H4945" i="1"/>
  <c r="L4944" i="1"/>
  <c r="M4944" i="1" l="1"/>
  <c r="H4946" i="1"/>
  <c r="L4945" i="1"/>
  <c r="H4947" i="1" l="1"/>
  <c r="L4946" i="1"/>
  <c r="M4945" i="1"/>
  <c r="M4946" i="1" s="1"/>
  <c r="N4944" i="1"/>
  <c r="N4946" i="1" l="1"/>
  <c r="N4945" i="1"/>
  <c r="H4948" i="1"/>
  <c r="L4947" i="1"/>
  <c r="M4947" i="1" l="1"/>
  <c r="H4949" i="1"/>
  <c r="L4948" i="1"/>
  <c r="M4948" i="1" l="1"/>
  <c r="N4948" i="1"/>
  <c r="H4950" i="1"/>
  <c r="L4949" i="1"/>
  <c r="N4947" i="1"/>
  <c r="H4951" i="1" l="1"/>
  <c r="L4950" i="1"/>
  <c r="M4949" i="1"/>
  <c r="M4950" i="1" s="1"/>
  <c r="N4950" i="1" l="1"/>
  <c r="N4949" i="1"/>
  <c r="H4952" i="1"/>
  <c r="L4951" i="1"/>
  <c r="M4951" i="1" l="1"/>
  <c r="H4953" i="1"/>
  <c r="L4952" i="1"/>
  <c r="H4954" i="1" l="1"/>
  <c r="L4953" i="1"/>
  <c r="M4952" i="1"/>
  <c r="M4953" i="1" s="1"/>
  <c r="N4951" i="1"/>
  <c r="N4953" i="1" l="1"/>
  <c r="N4952" i="1"/>
  <c r="H4955" i="1"/>
  <c r="L4954" i="1"/>
  <c r="M4954" i="1" l="1"/>
  <c r="H4956" i="1"/>
  <c r="L4955" i="1"/>
  <c r="M4955" i="1" l="1"/>
  <c r="N4955" i="1"/>
  <c r="H4957" i="1"/>
  <c r="L4956" i="1"/>
  <c r="N4954" i="1"/>
  <c r="H4958" i="1" l="1"/>
  <c r="L4957" i="1"/>
  <c r="M4956" i="1"/>
  <c r="M4957" i="1" s="1"/>
  <c r="H4959" i="1" l="1"/>
  <c r="L4958" i="1"/>
  <c r="N4957" i="1"/>
  <c r="N4956" i="1"/>
  <c r="M4958" i="1" l="1"/>
  <c r="H4960" i="1"/>
  <c r="L4959" i="1"/>
  <c r="H4961" i="1" l="1"/>
  <c r="L4960" i="1"/>
  <c r="M4959" i="1"/>
  <c r="M4960" i="1" s="1"/>
  <c r="N4958" i="1"/>
  <c r="N4960" i="1" l="1"/>
  <c r="N4959" i="1"/>
  <c r="H4962" i="1"/>
  <c r="L4961" i="1"/>
  <c r="H4963" i="1" l="1"/>
  <c r="L4962" i="1"/>
  <c r="M4961" i="1"/>
  <c r="M4962" i="1" s="1"/>
  <c r="N4962" i="1" l="1"/>
  <c r="H4964" i="1"/>
  <c r="L4963" i="1"/>
  <c r="N4961" i="1"/>
  <c r="H4965" i="1" l="1"/>
  <c r="L4964" i="1"/>
  <c r="M4963" i="1"/>
  <c r="M4964" i="1" s="1"/>
  <c r="N4964" i="1" l="1"/>
  <c r="H4966" i="1"/>
  <c r="L4965" i="1"/>
  <c r="N4963" i="1"/>
  <c r="H4967" i="1" l="1"/>
  <c r="L4966" i="1"/>
  <c r="M4965" i="1"/>
  <c r="M4966" i="1" s="1"/>
  <c r="N4966" i="1" l="1"/>
  <c r="H4968" i="1"/>
  <c r="L4967" i="1"/>
  <c r="N4965" i="1"/>
  <c r="M4967" i="1" l="1"/>
  <c r="H4969" i="1"/>
  <c r="L4968" i="1"/>
  <c r="H4970" i="1" l="1"/>
  <c r="L4969" i="1"/>
  <c r="M4968" i="1"/>
  <c r="M4969" i="1" s="1"/>
  <c r="N4967" i="1"/>
  <c r="N4969" i="1" l="1"/>
  <c r="N4968" i="1"/>
  <c r="H4971" i="1"/>
  <c r="L4970" i="1"/>
  <c r="H4972" i="1" l="1"/>
  <c r="L4971" i="1"/>
  <c r="M4970" i="1"/>
  <c r="M4971" i="1" s="1"/>
  <c r="N4971" i="1" l="1"/>
  <c r="N4970" i="1"/>
  <c r="H4973" i="1"/>
  <c r="L4972" i="1"/>
  <c r="H4974" i="1" l="1"/>
  <c r="L4973" i="1"/>
  <c r="M4972" i="1"/>
  <c r="M4973" i="1" s="1"/>
  <c r="N4973" i="1" l="1"/>
  <c r="H4975" i="1"/>
  <c r="L4974" i="1"/>
  <c r="N4972" i="1"/>
  <c r="H4976" i="1" l="1"/>
  <c r="L4975" i="1"/>
  <c r="M4974" i="1"/>
  <c r="M4975" i="1" s="1"/>
  <c r="N4975" i="1" l="1"/>
  <c r="N4974" i="1"/>
  <c r="H4977" i="1"/>
  <c r="L4976" i="1"/>
  <c r="H4978" i="1" l="1"/>
  <c r="L4977" i="1"/>
  <c r="M4976" i="1"/>
  <c r="M4977" i="1" l="1"/>
  <c r="N4977" i="1"/>
  <c r="H4979" i="1"/>
  <c r="L4978" i="1"/>
  <c r="N4976" i="1"/>
  <c r="M4978" i="1" l="1"/>
  <c r="H4980" i="1"/>
  <c r="L4979" i="1"/>
  <c r="M4979" i="1" l="1"/>
  <c r="N4979" i="1"/>
  <c r="H4981" i="1"/>
  <c r="L4980" i="1"/>
  <c r="N4978" i="1"/>
  <c r="H4982" i="1" l="1"/>
  <c r="L4981" i="1"/>
  <c r="M4980" i="1"/>
  <c r="M4981" i="1" s="1"/>
  <c r="N4981" i="1" l="1"/>
  <c r="N4980" i="1"/>
  <c r="H4983" i="1"/>
  <c r="L4982" i="1"/>
  <c r="M4982" i="1" s="1"/>
  <c r="H4984" i="1" l="1"/>
  <c r="L4983" i="1"/>
  <c r="N4982" i="1"/>
  <c r="H4985" i="1" l="1"/>
  <c r="L4984" i="1"/>
  <c r="M4983" i="1"/>
  <c r="M4984" i="1" l="1"/>
  <c r="N4984" i="1"/>
  <c r="H4986" i="1"/>
  <c r="L4985" i="1"/>
  <c r="N4983" i="1"/>
  <c r="M4985" i="1" l="1"/>
  <c r="H4987" i="1"/>
  <c r="L4986" i="1"/>
  <c r="M4986" i="1" l="1"/>
  <c r="N4986" i="1"/>
  <c r="H4988" i="1"/>
  <c r="L4987" i="1"/>
  <c r="N4985" i="1"/>
  <c r="H4989" i="1" l="1"/>
  <c r="L4988" i="1"/>
  <c r="M4987" i="1"/>
  <c r="M4988" i="1" s="1"/>
  <c r="H4990" i="1" l="1"/>
  <c r="L4989" i="1"/>
  <c r="N4988" i="1"/>
  <c r="N4987" i="1"/>
  <c r="M4989" i="1" l="1"/>
  <c r="H4991" i="1"/>
  <c r="L4990" i="1"/>
  <c r="H4992" i="1" l="1"/>
  <c r="L4991" i="1"/>
  <c r="M4990" i="1"/>
  <c r="M4991" i="1" s="1"/>
  <c r="N4989" i="1"/>
  <c r="N4991" i="1" l="1"/>
  <c r="N4990" i="1"/>
  <c r="H4993" i="1"/>
  <c r="L4992" i="1"/>
  <c r="H4994" i="1" l="1"/>
  <c r="L4993" i="1"/>
  <c r="M4992" i="1"/>
  <c r="M4993" i="1" s="1"/>
  <c r="N4993" i="1" l="1"/>
  <c r="H4995" i="1"/>
  <c r="L4994" i="1"/>
  <c r="N4992" i="1"/>
  <c r="M4994" i="1" l="1"/>
  <c r="H4996" i="1"/>
  <c r="L4995" i="1"/>
  <c r="H4997" i="1" l="1"/>
  <c r="L4996" i="1"/>
  <c r="M4995" i="1"/>
  <c r="M4996" i="1" s="1"/>
  <c r="N4994" i="1"/>
  <c r="N4996" i="1" l="1"/>
  <c r="N4995" i="1"/>
  <c r="H4998" i="1"/>
  <c r="L4997" i="1"/>
  <c r="M4997" i="1" l="1"/>
  <c r="H4999" i="1"/>
  <c r="L4998" i="1"/>
  <c r="H5000" i="1" l="1"/>
  <c r="L4999" i="1"/>
  <c r="M4998" i="1"/>
  <c r="M4999" i="1" s="1"/>
  <c r="N4997" i="1"/>
  <c r="N4999" i="1" l="1"/>
  <c r="N4998" i="1"/>
  <c r="H5001" i="1"/>
  <c r="L5000" i="1"/>
  <c r="M5000" i="1" l="1"/>
  <c r="H5002" i="1"/>
  <c r="L5001" i="1"/>
  <c r="H5003" i="1" l="1"/>
  <c r="L5002" i="1"/>
  <c r="M5001" i="1"/>
  <c r="N5000" i="1"/>
  <c r="M5002" i="1" l="1"/>
  <c r="N5002" i="1"/>
  <c r="N5001" i="1"/>
  <c r="H5004" i="1"/>
  <c r="L5003" i="1"/>
  <c r="M5003" i="1" l="1"/>
  <c r="H5005" i="1"/>
  <c r="L5004" i="1"/>
  <c r="H5006" i="1" l="1"/>
  <c r="L5005" i="1"/>
  <c r="M5004" i="1"/>
  <c r="M5005" i="1" s="1"/>
  <c r="N5003" i="1"/>
  <c r="N5005" i="1" l="1"/>
  <c r="N5004" i="1"/>
  <c r="H5007" i="1"/>
  <c r="L5006" i="1"/>
  <c r="M5006" i="1" l="1"/>
  <c r="H5008" i="1"/>
  <c r="L5007" i="1"/>
  <c r="H5009" i="1" l="1"/>
  <c r="L5008" i="1"/>
  <c r="M5007" i="1"/>
  <c r="M5008" i="1" s="1"/>
  <c r="N5006" i="1"/>
  <c r="N5008" i="1" l="1"/>
  <c r="N5007" i="1"/>
  <c r="H5010" i="1"/>
  <c r="L5009" i="1"/>
  <c r="H5011" i="1" l="1"/>
  <c r="L5010" i="1"/>
  <c r="M5009" i="1"/>
  <c r="M5010" i="1" s="1"/>
  <c r="N5010" i="1" l="1"/>
  <c r="N5009" i="1"/>
  <c r="H5012" i="1"/>
  <c r="L5011" i="1"/>
  <c r="M5011" i="1" l="1"/>
  <c r="H5013" i="1"/>
  <c r="L5012" i="1"/>
  <c r="H5014" i="1" l="1"/>
  <c r="L5013" i="1"/>
  <c r="M5012" i="1"/>
  <c r="M5013" i="1" s="1"/>
  <c r="N5011" i="1"/>
  <c r="N5013" i="1" l="1"/>
  <c r="N5012" i="1"/>
  <c r="H5015" i="1"/>
  <c r="L5014" i="1"/>
  <c r="H5016" i="1" l="1"/>
  <c r="L5015" i="1"/>
  <c r="M5014" i="1"/>
  <c r="M5015" i="1" s="1"/>
  <c r="N5015" i="1" l="1"/>
  <c r="H5017" i="1"/>
  <c r="L5016" i="1"/>
  <c r="N5014" i="1"/>
  <c r="H5018" i="1" l="1"/>
  <c r="L5017" i="1"/>
  <c r="M5016" i="1"/>
  <c r="M5017" i="1" s="1"/>
  <c r="N5017" i="1" l="1"/>
  <c r="H5019" i="1"/>
  <c r="L5018" i="1"/>
  <c r="N5016" i="1"/>
  <c r="M5018" i="1" l="1"/>
  <c r="H5020" i="1"/>
  <c r="L5019" i="1"/>
  <c r="H5021" i="1" l="1"/>
  <c r="L5020" i="1"/>
  <c r="M5019" i="1"/>
  <c r="M5020" i="1" s="1"/>
  <c r="N5018" i="1"/>
  <c r="N5019" i="1" l="1"/>
  <c r="N5020" i="1"/>
  <c r="H5022" i="1"/>
  <c r="L5021" i="1"/>
  <c r="H5023" i="1" l="1"/>
  <c r="L5022" i="1"/>
  <c r="M5021" i="1"/>
  <c r="M5022" i="1" s="1"/>
  <c r="N5021" i="1" l="1"/>
  <c r="N5022" i="1"/>
  <c r="H5024" i="1"/>
  <c r="L5023" i="1"/>
  <c r="H5025" i="1" l="1"/>
  <c r="L5024" i="1"/>
  <c r="M5023" i="1"/>
  <c r="M5024" i="1" l="1"/>
  <c r="H5026" i="1"/>
  <c r="L5025" i="1"/>
  <c r="M5025" i="1"/>
  <c r="N5024" i="1"/>
  <c r="N5023" i="1"/>
  <c r="N5025" i="1" l="1"/>
  <c r="H5027" i="1"/>
  <c r="L5026" i="1"/>
  <c r="M5026" i="1" s="1"/>
  <c r="N5026" i="1" l="1"/>
  <c r="H5028" i="1"/>
  <c r="L5027" i="1"/>
  <c r="H5029" i="1" l="1"/>
  <c r="L5028" i="1"/>
  <c r="M5027" i="1"/>
  <c r="M5028" i="1" l="1"/>
  <c r="N5028" i="1"/>
  <c r="N5027" i="1"/>
  <c r="H5030" i="1"/>
  <c r="L5029" i="1"/>
  <c r="M5029" i="1" l="1"/>
  <c r="H5031" i="1"/>
  <c r="L5030" i="1"/>
  <c r="H5032" i="1" l="1"/>
  <c r="L5031" i="1"/>
  <c r="M5030" i="1"/>
  <c r="M5031" i="1" s="1"/>
  <c r="N5029" i="1"/>
  <c r="N5031" i="1" l="1"/>
  <c r="N5030" i="1"/>
  <c r="H5033" i="1"/>
  <c r="L5032" i="1"/>
  <c r="M5032" i="1" s="1"/>
  <c r="H5034" i="1" l="1"/>
  <c r="L5033" i="1"/>
  <c r="N5032" i="1"/>
  <c r="H5035" i="1" l="1"/>
  <c r="L5034" i="1"/>
  <c r="M5033" i="1"/>
  <c r="M5034" i="1" s="1"/>
  <c r="N5034" i="1" l="1"/>
  <c r="N5033" i="1"/>
  <c r="H5036" i="1"/>
  <c r="L5035" i="1"/>
  <c r="M5035" i="1" l="1"/>
  <c r="H5037" i="1"/>
  <c r="L5036" i="1"/>
  <c r="M5036" i="1" l="1"/>
  <c r="N5036" i="1"/>
  <c r="H5038" i="1"/>
  <c r="L5037" i="1"/>
  <c r="N5035" i="1"/>
  <c r="H5039" i="1" l="1"/>
  <c r="L5038" i="1"/>
  <c r="M5037" i="1"/>
  <c r="M5038" i="1" s="1"/>
  <c r="H5040" i="1" l="1"/>
  <c r="L5039" i="1"/>
  <c r="M5039" i="1"/>
  <c r="N5038" i="1"/>
  <c r="N5037" i="1"/>
  <c r="N5039" i="1" l="1"/>
  <c r="H5041" i="1"/>
  <c r="L5040" i="1"/>
  <c r="M5040" i="1" l="1"/>
  <c r="H5042" i="1"/>
  <c r="L5041" i="1"/>
  <c r="H5043" i="1" l="1"/>
  <c r="L5042" i="1"/>
  <c r="M5041" i="1"/>
  <c r="M5042" i="1" s="1"/>
  <c r="N5040" i="1"/>
  <c r="N5042" i="1" l="1"/>
  <c r="N5041" i="1"/>
  <c r="H5044" i="1"/>
  <c r="L5043" i="1"/>
  <c r="H5045" i="1" l="1"/>
  <c r="L5044" i="1"/>
  <c r="M5043" i="1"/>
  <c r="M5044" i="1" s="1"/>
  <c r="N5044" i="1" l="1"/>
  <c r="H5046" i="1"/>
  <c r="L5045" i="1"/>
  <c r="N5043" i="1"/>
  <c r="H5047" i="1" l="1"/>
  <c r="L5046" i="1"/>
  <c r="M5045" i="1"/>
  <c r="M5046" i="1" s="1"/>
  <c r="N5046" i="1" l="1"/>
  <c r="N5045" i="1"/>
  <c r="H5048" i="1"/>
  <c r="L5047" i="1"/>
  <c r="H5049" i="1" l="1"/>
  <c r="L5048" i="1"/>
  <c r="M5047" i="1"/>
  <c r="M5048" i="1" l="1"/>
  <c r="N5048" i="1"/>
  <c r="H5050" i="1"/>
  <c r="L5049" i="1"/>
  <c r="N5047" i="1"/>
  <c r="H5051" i="1" l="1"/>
  <c r="L5050" i="1"/>
  <c r="M5049" i="1"/>
  <c r="M5050" i="1" s="1"/>
  <c r="N5050" i="1" l="1"/>
  <c r="N5049" i="1"/>
  <c r="H5052" i="1"/>
  <c r="L5051" i="1"/>
  <c r="M5051" i="1" l="1"/>
  <c r="H5053" i="1"/>
  <c r="L5052" i="1"/>
  <c r="H5054" i="1" l="1"/>
  <c r="L5053" i="1"/>
  <c r="M5052" i="1"/>
  <c r="M5053" i="1" s="1"/>
  <c r="N5051" i="1"/>
  <c r="N5053" i="1" l="1"/>
  <c r="N5052" i="1"/>
  <c r="H5055" i="1"/>
  <c r="L5054" i="1"/>
  <c r="M5054" i="1" l="1"/>
  <c r="H5056" i="1"/>
  <c r="L5055" i="1"/>
  <c r="H5057" i="1" l="1"/>
  <c r="L5056" i="1"/>
  <c r="M5055" i="1"/>
  <c r="M5056" i="1" s="1"/>
  <c r="N5054" i="1"/>
  <c r="N5056" i="1" l="1"/>
  <c r="N5055" i="1"/>
  <c r="H5058" i="1"/>
  <c r="L5057" i="1"/>
  <c r="H5059" i="1" l="1"/>
  <c r="L5058" i="1"/>
  <c r="M5057" i="1"/>
  <c r="M5058" i="1" s="1"/>
  <c r="N5058" i="1" l="1"/>
  <c r="H5060" i="1"/>
  <c r="L5059" i="1"/>
  <c r="N5057" i="1"/>
  <c r="H5061" i="1" l="1"/>
  <c r="L5060" i="1"/>
  <c r="M5059" i="1"/>
  <c r="M5060" i="1" s="1"/>
  <c r="N5060" i="1" l="1"/>
  <c r="N5059" i="1"/>
  <c r="H5062" i="1"/>
  <c r="L5061" i="1"/>
  <c r="H5063" i="1" l="1"/>
  <c r="L5062" i="1"/>
  <c r="M5061" i="1"/>
  <c r="M5062" i="1" s="1"/>
  <c r="N5062" i="1" l="1"/>
  <c r="H5064" i="1"/>
  <c r="L5063" i="1"/>
  <c r="N5061" i="1"/>
  <c r="M5063" i="1" l="1"/>
  <c r="H5065" i="1"/>
  <c r="L5064" i="1"/>
  <c r="H5066" i="1" l="1"/>
  <c r="L5065" i="1"/>
  <c r="M5064" i="1"/>
  <c r="M5065" i="1" s="1"/>
  <c r="N5063" i="1"/>
  <c r="N5065" i="1" l="1"/>
  <c r="N5064" i="1"/>
  <c r="H5067" i="1"/>
  <c r="L5066" i="1"/>
  <c r="H5068" i="1" l="1"/>
  <c r="L5067" i="1"/>
  <c r="M5066" i="1"/>
  <c r="M5067" i="1" s="1"/>
  <c r="N5067" i="1" l="1"/>
  <c r="N5066" i="1"/>
  <c r="H5069" i="1"/>
  <c r="L5068" i="1"/>
  <c r="H5070" i="1" l="1"/>
  <c r="L5069" i="1"/>
  <c r="M5068" i="1"/>
  <c r="M5069" i="1" s="1"/>
  <c r="N5069" i="1" l="1"/>
  <c r="H5071" i="1"/>
  <c r="L5070" i="1"/>
  <c r="N5068" i="1"/>
  <c r="M5070" i="1" l="1"/>
  <c r="H5072" i="1"/>
  <c r="L5071" i="1"/>
  <c r="M5071" i="1" l="1"/>
  <c r="N5071" i="1"/>
  <c r="H5073" i="1"/>
  <c r="L5072" i="1"/>
  <c r="N5070" i="1"/>
  <c r="H5074" i="1" l="1"/>
  <c r="L5073" i="1"/>
  <c r="M5072" i="1"/>
  <c r="M5073" i="1" l="1"/>
  <c r="N5073" i="1"/>
  <c r="H5075" i="1"/>
  <c r="L5074" i="1"/>
  <c r="N5072" i="1"/>
  <c r="M5074" i="1" l="1"/>
  <c r="H5076" i="1"/>
  <c r="L5075" i="1"/>
  <c r="M5075" i="1" l="1"/>
  <c r="N5075" i="1"/>
  <c r="H5077" i="1"/>
  <c r="L5076" i="1"/>
  <c r="N5074" i="1"/>
  <c r="H5078" i="1" l="1"/>
  <c r="L5077" i="1"/>
  <c r="M5076" i="1"/>
  <c r="M5077" i="1" s="1"/>
  <c r="H5079" i="1" l="1"/>
  <c r="L5078" i="1"/>
  <c r="M5078" i="1"/>
  <c r="N5077" i="1"/>
  <c r="N5076" i="1"/>
  <c r="N5078" i="1" l="1"/>
  <c r="H5080" i="1"/>
  <c r="L5079" i="1"/>
  <c r="H5081" i="1" l="1"/>
  <c r="L5080" i="1"/>
  <c r="M5079" i="1"/>
  <c r="M5080" i="1" s="1"/>
  <c r="N5080" i="1" l="1"/>
  <c r="N5079" i="1"/>
  <c r="H5082" i="1"/>
  <c r="L5081" i="1"/>
  <c r="H5083" i="1" l="1"/>
  <c r="L5082" i="1"/>
  <c r="M5081" i="1"/>
  <c r="M5082" i="1" s="1"/>
  <c r="N5082" i="1" l="1"/>
  <c r="H5084" i="1"/>
  <c r="L5083" i="1"/>
  <c r="N5081" i="1"/>
  <c r="M5083" i="1" l="1"/>
  <c r="H5085" i="1"/>
  <c r="L5084" i="1"/>
  <c r="M5084" i="1" l="1"/>
  <c r="N5084" i="1"/>
  <c r="H5086" i="1"/>
  <c r="L5085" i="1"/>
  <c r="N5083" i="1"/>
  <c r="H5087" i="1" l="1"/>
  <c r="L5086" i="1"/>
  <c r="M5085" i="1"/>
  <c r="M5086" i="1" l="1"/>
  <c r="H5088" i="1"/>
  <c r="L5087" i="1"/>
  <c r="N5086" i="1"/>
  <c r="N5085" i="1"/>
  <c r="M5087" i="1" l="1"/>
  <c r="H5089" i="1"/>
  <c r="L5088" i="1"/>
  <c r="H5090" i="1" l="1"/>
  <c r="L5089" i="1"/>
  <c r="M5088" i="1"/>
  <c r="M5089" i="1" s="1"/>
  <c r="N5087" i="1"/>
  <c r="N5089" i="1" l="1"/>
  <c r="N5088" i="1"/>
  <c r="H5091" i="1"/>
  <c r="L5090" i="1"/>
  <c r="M5090" i="1" l="1"/>
  <c r="H5092" i="1"/>
  <c r="L5091" i="1"/>
  <c r="H5093" i="1" l="1"/>
  <c r="L5092" i="1"/>
  <c r="M5091" i="1"/>
  <c r="M5092" i="1" s="1"/>
  <c r="N5090" i="1"/>
  <c r="N5091" i="1" l="1"/>
  <c r="N5092" i="1"/>
  <c r="H5094" i="1"/>
  <c r="L5093" i="1"/>
  <c r="H5095" i="1" l="1"/>
  <c r="L5094" i="1"/>
  <c r="M5093" i="1"/>
  <c r="M5094" i="1" s="1"/>
  <c r="H5096" i="1" l="1"/>
  <c r="L5095" i="1"/>
  <c r="M5095" i="1"/>
  <c r="N5094" i="1"/>
  <c r="N5093" i="1"/>
  <c r="N5095" i="1" l="1"/>
  <c r="H5097" i="1"/>
  <c r="L5096" i="1"/>
  <c r="H5098" i="1" l="1"/>
  <c r="L5097" i="1"/>
  <c r="M5096" i="1"/>
  <c r="M5097" i="1" s="1"/>
  <c r="N5097" i="1" l="1"/>
  <c r="N5096" i="1"/>
  <c r="H5099" i="1"/>
  <c r="L5098" i="1"/>
  <c r="H5100" i="1" l="1"/>
  <c r="L5099" i="1"/>
  <c r="M5098" i="1"/>
  <c r="M5099" i="1" s="1"/>
  <c r="N5099" i="1" l="1"/>
  <c r="N5098" i="1"/>
  <c r="H5101" i="1"/>
  <c r="L5100" i="1"/>
  <c r="H5102" i="1" l="1"/>
  <c r="L5101" i="1"/>
  <c r="M5100" i="1"/>
  <c r="M5101" i="1" l="1"/>
  <c r="N5101" i="1"/>
  <c r="N5100" i="1"/>
  <c r="H5103" i="1"/>
  <c r="L5102" i="1"/>
  <c r="H5104" i="1" l="1"/>
  <c r="L5103" i="1"/>
  <c r="M5102" i="1"/>
  <c r="M5103" i="1" l="1"/>
  <c r="H5105" i="1"/>
  <c r="L5104" i="1"/>
  <c r="M5104" i="1"/>
  <c r="N5103" i="1"/>
  <c r="N5102" i="1"/>
  <c r="N5104" i="1" l="1"/>
  <c r="H5106" i="1"/>
  <c r="L5105" i="1"/>
  <c r="H5107" i="1" l="1"/>
  <c r="L5106" i="1"/>
  <c r="M5105" i="1"/>
  <c r="M5106" i="1" s="1"/>
  <c r="N5106" i="1" l="1"/>
  <c r="N5105" i="1"/>
  <c r="H5108" i="1"/>
  <c r="L5107" i="1"/>
  <c r="H5109" i="1" l="1"/>
  <c r="L5108" i="1"/>
  <c r="M5107" i="1"/>
  <c r="M5108" i="1" l="1"/>
  <c r="H5110" i="1"/>
  <c r="L5109" i="1"/>
  <c r="N5107" i="1"/>
  <c r="M5109" i="1" l="1"/>
  <c r="N5109" i="1"/>
  <c r="H5111" i="1"/>
  <c r="L5110" i="1"/>
  <c r="N5108" i="1"/>
  <c r="H5112" i="1" l="1"/>
  <c r="L5111" i="1"/>
  <c r="M5110" i="1"/>
  <c r="M5111" i="1" s="1"/>
  <c r="N5111" i="1" l="1"/>
  <c r="H5113" i="1"/>
  <c r="L5112" i="1"/>
  <c r="N5110" i="1"/>
  <c r="M5112" i="1" l="1"/>
  <c r="H5114" i="1"/>
  <c r="L5113" i="1"/>
  <c r="H5115" i="1" l="1"/>
  <c r="L5114" i="1"/>
  <c r="M5113" i="1"/>
  <c r="M5114" i="1" s="1"/>
  <c r="N5112" i="1"/>
  <c r="N5114" i="1" l="1"/>
  <c r="N5113" i="1"/>
  <c r="H5116" i="1"/>
  <c r="L5115" i="1"/>
  <c r="M5115" i="1" l="1"/>
  <c r="H5117" i="1"/>
  <c r="L5116" i="1"/>
  <c r="H5118" i="1" l="1"/>
  <c r="L5117" i="1"/>
  <c r="M5116" i="1"/>
  <c r="M5117" i="1" s="1"/>
  <c r="N5115" i="1"/>
  <c r="N5117" i="1" l="1"/>
  <c r="N5116" i="1"/>
  <c r="H5119" i="1"/>
  <c r="L5118" i="1"/>
  <c r="M5118" i="1" l="1"/>
  <c r="H5120" i="1"/>
  <c r="L5119" i="1"/>
  <c r="M5119" i="1" l="1"/>
  <c r="N5119" i="1"/>
  <c r="H5121" i="1"/>
  <c r="L5120" i="1"/>
  <c r="N5118" i="1"/>
  <c r="H5122" i="1" l="1"/>
  <c r="L5121" i="1"/>
  <c r="M5120" i="1"/>
  <c r="M5121" i="1" l="1"/>
  <c r="N5121" i="1"/>
  <c r="H5123" i="1"/>
  <c r="L5122" i="1"/>
  <c r="N5120" i="1"/>
  <c r="M5122" i="1" l="1"/>
  <c r="H5124" i="1"/>
  <c r="L5123" i="1"/>
  <c r="M5123" i="1" l="1"/>
  <c r="N5123" i="1"/>
  <c r="H5125" i="1"/>
  <c r="L5124" i="1"/>
  <c r="N5122" i="1"/>
  <c r="H5126" i="1" l="1"/>
  <c r="L5125" i="1"/>
  <c r="M5124" i="1"/>
  <c r="M5125" i="1" s="1"/>
  <c r="N5125" i="1" l="1"/>
  <c r="H5127" i="1"/>
  <c r="L5126" i="1"/>
  <c r="N5124" i="1"/>
  <c r="M5126" i="1" l="1"/>
  <c r="H5128" i="1"/>
  <c r="L5127" i="1"/>
  <c r="H5129" i="1" l="1"/>
  <c r="L5128" i="1"/>
  <c r="M5127" i="1"/>
  <c r="M5128" i="1" s="1"/>
  <c r="N5126" i="1"/>
  <c r="N5128" i="1" l="1"/>
  <c r="N5127" i="1"/>
  <c r="H5130" i="1"/>
  <c r="L5129" i="1"/>
  <c r="H5131" i="1" l="1"/>
  <c r="L5130" i="1"/>
  <c r="M5129" i="1"/>
  <c r="M5130" i="1" s="1"/>
  <c r="N5130" i="1" l="1"/>
  <c r="H5132" i="1"/>
  <c r="L5131" i="1"/>
  <c r="N5129" i="1"/>
  <c r="M5131" i="1" l="1"/>
  <c r="H5133" i="1"/>
  <c r="L5132" i="1"/>
  <c r="H5134" i="1" l="1"/>
  <c r="L5133" i="1"/>
  <c r="M5132" i="1"/>
  <c r="M5133" i="1" s="1"/>
  <c r="N5131" i="1"/>
  <c r="N5133" i="1" l="1"/>
  <c r="N5132" i="1"/>
  <c r="H5135" i="1"/>
  <c r="L5134" i="1"/>
  <c r="M5134" i="1" l="1"/>
  <c r="H5136" i="1"/>
  <c r="L5135" i="1"/>
  <c r="H5137" i="1" l="1"/>
  <c r="L5136" i="1"/>
  <c r="M5135" i="1"/>
  <c r="N5134" i="1"/>
  <c r="M5136" i="1" l="1"/>
  <c r="N5136" i="1"/>
  <c r="N5135" i="1"/>
  <c r="H5138" i="1"/>
  <c r="L5137" i="1"/>
  <c r="M5137" i="1" l="1"/>
  <c r="H5139" i="1"/>
  <c r="L5138" i="1"/>
  <c r="M5138" i="1" l="1"/>
  <c r="N5138" i="1"/>
  <c r="H5140" i="1"/>
  <c r="L5139" i="1"/>
  <c r="N5137" i="1"/>
  <c r="H5141" i="1" l="1"/>
  <c r="L5140" i="1"/>
  <c r="M5139" i="1"/>
  <c r="M5140" i="1" s="1"/>
  <c r="H5142" i="1" l="1"/>
  <c r="L5141" i="1"/>
  <c r="N5140" i="1"/>
  <c r="N5139" i="1"/>
  <c r="M5141" i="1" l="1"/>
  <c r="H5143" i="1"/>
  <c r="L5142" i="1"/>
  <c r="H5144" i="1" l="1"/>
  <c r="L5143" i="1"/>
  <c r="M5142" i="1"/>
  <c r="M5143" i="1" s="1"/>
  <c r="N5141" i="1"/>
  <c r="N5143" i="1" l="1"/>
  <c r="N5142" i="1"/>
  <c r="H5145" i="1"/>
  <c r="L5144" i="1"/>
  <c r="M5144" i="1" l="1"/>
  <c r="H5146" i="1"/>
  <c r="L5145" i="1"/>
  <c r="H5147" i="1" l="1"/>
  <c r="L5146" i="1"/>
  <c r="M5145" i="1"/>
  <c r="N5144" i="1"/>
  <c r="M5146" i="1" l="1"/>
  <c r="N5146" i="1"/>
  <c r="N5145" i="1"/>
  <c r="H5148" i="1"/>
  <c r="L5147" i="1"/>
  <c r="M5147" i="1" l="1"/>
  <c r="H5149" i="1"/>
  <c r="L5148" i="1"/>
  <c r="H5150" i="1" l="1"/>
  <c r="L5149" i="1"/>
  <c r="M5148" i="1"/>
  <c r="M5149" i="1" s="1"/>
  <c r="N5147" i="1"/>
  <c r="N5149" i="1" l="1"/>
  <c r="N5148" i="1"/>
  <c r="H5151" i="1"/>
  <c r="L5150" i="1"/>
  <c r="M5150" i="1" l="1"/>
  <c r="H5152" i="1"/>
  <c r="L5151" i="1"/>
  <c r="H5153" i="1" l="1"/>
  <c r="L5152" i="1"/>
  <c r="M5151" i="1"/>
  <c r="M5152" i="1" s="1"/>
  <c r="N5150" i="1"/>
  <c r="N5152" i="1" l="1"/>
  <c r="N5151" i="1"/>
  <c r="H5154" i="1"/>
  <c r="L5153" i="1"/>
  <c r="H5155" i="1" l="1"/>
  <c r="L5154" i="1"/>
  <c r="M5153" i="1"/>
  <c r="M5154" i="1" s="1"/>
  <c r="N5154" i="1" l="1"/>
  <c r="H5156" i="1"/>
  <c r="L5155" i="1"/>
  <c r="N5153" i="1"/>
  <c r="M5155" i="1" l="1"/>
  <c r="H5157" i="1"/>
  <c r="L5156" i="1"/>
  <c r="H5158" i="1" l="1"/>
  <c r="L5157" i="1"/>
  <c r="M5156" i="1"/>
  <c r="M5157" i="1" s="1"/>
  <c r="N5155" i="1"/>
  <c r="N5157" i="1" l="1"/>
  <c r="N5156" i="1"/>
  <c r="H5159" i="1"/>
  <c r="L5158" i="1"/>
  <c r="H5160" i="1" l="1"/>
  <c r="L5159" i="1"/>
  <c r="M5158" i="1"/>
  <c r="M5159" i="1" s="1"/>
  <c r="N5159" i="1" l="1"/>
  <c r="H5161" i="1"/>
  <c r="L5160" i="1"/>
  <c r="N5158" i="1"/>
  <c r="M5160" i="1" l="1"/>
  <c r="H5162" i="1"/>
  <c r="L5161" i="1"/>
  <c r="H5163" i="1" l="1"/>
  <c r="L5162" i="1"/>
  <c r="M5161" i="1"/>
  <c r="M5162" i="1" s="1"/>
  <c r="N5160" i="1"/>
  <c r="N5162" i="1" l="1"/>
  <c r="N5161" i="1"/>
  <c r="H5164" i="1"/>
  <c r="L5163" i="1"/>
  <c r="M5163" i="1" l="1"/>
  <c r="H5165" i="1"/>
  <c r="L5164" i="1"/>
  <c r="H5166" i="1" l="1"/>
  <c r="L5165" i="1"/>
  <c r="M5164" i="1"/>
  <c r="M5165" i="1" s="1"/>
  <c r="N5163" i="1"/>
  <c r="N5165" i="1" l="1"/>
  <c r="N5164" i="1"/>
  <c r="H5167" i="1"/>
  <c r="L5166" i="1"/>
  <c r="H5168" i="1" l="1"/>
  <c r="L5167" i="1"/>
  <c r="M5166" i="1"/>
  <c r="M5167" i="1" s="1"/>
  <c r="N5167" i="1" l="1"/>
  <c r="H5169" i="1"/>
  <c r="L5168" i="1"/>
  <c r="N5166" i="1"/>
  <c r="M5168" i="1" l="1"/>
  <c r="H5170" i="1"/>
  <c r="L5169" i="1"/>
  <c r="M5169" i="1" l="1"/>
  <c r="N5169" i="1"/>
  <c r="H5171" i="1"/>
  <c r="L5170" i="1"/>
  <c r="N5168" i="1"/>
  <c r="H5172" i="1" l="1"/>
  <c r="L5171" i="1"/>
  <c r="M5170" i="1"/>
  <c r="M5171" i="1" l="1"/>
  <c r="N5171" i="1"/>
  <c r="H5173" i="1"/>
  <c r="L5172" i="1"/>
  <c r="N5170" i="1"/>
  <c r="H5174" i="1" l="1"/>
  <c r="L5173" i="1"/>
  <c r="M5172" i="1"/>
  <c r="M5173" i="1" s="1"/>
  <c r="N5173" i="1" l="1"/>
  <c r="N5172" i="1"/>
  <c r="H5175" i="1"/>
  <c r="L5174" i="1"/>
  <c r="H5176" i="1" l="1"/>
  <c r="L5175" i="1"/>
  <c r="M5174" i="1"/>
  <c r="M5175" i="1" s="1"/>
  <c r="N5175" i="1" l="1"/>
  <c r="H5177" i="1"/>
  <c r="L5176" i="1"/>
  <c r="N5174" i="1"/>
  <c r="M5176" i="1" l="1"/>
  <c r="H5178" i="1"/>
  <c r="L5177" i="1"/>
  <c r="M5177" i="1" l="1"/>
  <c r="N5177" i="1"/>
  <c r="H5179" i="1"/>
  <c r="L5178" i="1"/>
  <c r="N5176" i="1"/>
  <c r="H5180" i="1" l="1"/>
  <c r="L5179" i="1"/>
  <c r="M5178" i="1"/>
  <c r="M5179" i="1" s="1"/>
  <c r="N5179" i="1" l="1"/>
  <c r="N5178" i="1"/>
  <c r="H5181" i="1"/>
  <c r="L5180" i="1"/>
  <c r="M5180" i="1" s="1"/>
  <c r="H5182" i="1" l="1"/>
  <c r="L5181" i="1"/>
  <c r="N5180" i="1"/>
  <c r="H5183" i="1" l="1"/>
  <c r="L5182" i="1"/>
  <c r="M5181" i="1"/>
  <c r="M5182" i="1" s="1"/>
  <c r="N5181" i="1" l="1"/>
  <c r="N5182" i="1"/>
  <c r="H5184" i="1"/>
  <c r="L5183" i="1"/>
  <c r="H5185" i="1" l="1"/>
  <c r="L5184" i="1"/>
  <c r="M5183" i="1"/>
  <c r="M5184" i="1" l="1"/>
  <c r="N5184" i="1"/>
  <c r="H5186" i="1"/>
  <c r="L5185" i="1"/>
  <c r="N5183" i="1"/>
  <c r="H5187" i="1" l="1"/>
  <c r="L5186" i="1"/>
  <c r="M5185" i="1"/>
  <c r="M5186" i="1" s="1"/>
  <c r="N5186" i="1" l="1"/>
  <c r="N5185" i="1"/>
  <c r="H5188" i="1"/>
  <c r="L5187" i="1"/>
  <c r="M5187" i="1" l="1"/>
  <c r="H5189" i="1"/>
  <c r="L5188" i="1"/>
  <c r="H5190" i="1" l="1"/>
  <c r="L5189" i="1"/>
  <c r="M5188" i="1"/>
  <c r="M5189" i="1" s="1"/>
  <c r="N5187" i="1"/>
  <c r="N5189" i="1" l="1"/>
  <c r="N5188" i="1"/>
  <c r="H5191" i="1"/>
  <c r="L5190" i="1"/>
  <c r="M5190" i="1" l="1"/>
  <c r="H5192" i="1"/>
  <c r="L5191" i="1"/>
  <c r="H5193" i="1" l="1"/>
  <c r="L5192" i="1"/>
  <c r="M5191" i="1"/>
  <c r="M5192" i="1" s="1"/>
  <c r="N5190" i="1"/>
  <c r="N5192" i="1" l="1"/>
  <c r="N5191" i="1"/>
  <c r="H5194" i="1"/>
  <c r="L5193" i="1"/>
  <c r="M5193" i="1" l="1"/>
  <c r="H5195" i="1"/>
  <c r="L5194" i="1"/>
  <c r="H5196" i="1" l="1"/>
  <c r="L5195" i="1"/>
  <c r="M5194" i="1"/>
  <c r="M5195" i="1" s="1"/>
  <c r="N5193" i="1"/>
  <c r="N5195" i="1" l="1"/>
  <c r="N5194" i="1"/>
  <c r="H5197" i="1"/>
  <c r="L5196" i="1"/>
  <c r="M5196" i="1" l="1"/>
  <c r="H5198" i="1"/>
  <c r="L5197" i="1"/>
  <c r="H5199" i="1" l="1"/>
  <c r="L5198" i="1"/>
  <c r="M5197" i="1"/>
  <c r="M5198" i="1" s="1"/>
  <c r="N5196" i="1"/>
  <c r="N5198" i="1" l="1"/>
  <c r="N5197" i="1"/>
  <c r="H5200" i="1"/>
  <c r="L5199" i="1"/>
  <c r="M5199" i="1" l="1"/>
  <c r="H5201" i="1"/>
  <c r="L5200" i="1"/>
  <c r="H5202" i="1" l="1"/>
  <c r="L5201" i="1"/>
  <c r="M5200" i="1"/>
  <c r="M5201" i="1" s="1"/>
  <c r="N5199" i="1"/>
  <c r="N5201" i="1" l="1"/>
  <c r="N5200" i="1"/>
  <c r="H5203" i="1"/>
  <c r="L5202" i="1"/>
  <c r="M5202" i="1" l="1"/>
  <c r="H5204" i="1"/>
  <c r="L5203" i="1"/>
  <c r="H5205" i="1" l="1"/>
  <c r="L5204" i="1"/>
  <c r="M5203" i="1"/>
  <c r="M5204" i="1" s="1"/>
  <c r="N5202" i="1"/>
  <c r="N5204" i="1" l="1"/>
  <c r="N5203" i="1"/>
  <c r="H5206" i="1"/>
  <c r="L5205" i="1"/>
  <c r="M5205" i="1" l="1"/>
  <c r="H5207" i="1"/>
  <c r="L5206" i="1"/>
  <c r="H5208" i="1" l="1"/>
  <c r="L5207" i="1"/>
  <c r="M5206" i="1"/>
  <c r="M5207" i="1" s="1"/>
  <c r="N5205" i="1"/>
  <c r="N5207" i="1" l="1"/>
  <c r="N5206" i="1"/>
  <c r="H5209" i="1"/>
  <c r="L5208" i="1"/>
  <c r="H5210" i="1" l="1"/>
  <c r="L5209" i="1"/>
  <c r="M5208" i="1"/>
  <c r="M5209" i="1" s="1"/>
  <c r="N5209" i="1" l="1"/>
  <c r="H5211" i="1"/>
  <c r="L5210" i="1"/>
  <c r="N5208" i="1"/>
  <c r="M5210" i="1" l="1"/>
  <c r="H5212" i="1"/>
  <c r="L5211" i="1"/>
  <c r="H5213" i="1" l="1"/>
  <c r="L5212" i="1"/>
  <c r="M5211" i="1"/>
  <c r="M5212" i="1" s="1"/>
  <c r="N5210" i="1"/>
  <c r="N5212" i="1" l="1"/>
  <c r="N5211" i="1"/>
  <c r="H5214" i="1"/>
  <c r="L5213" i="1"/>
  <c r="H5215" i="1" l="1"/>
  <c r="L5214" i="1"/>
  <c r="M5213" i="1"/>
  <c r="M5214" i="1" s="1"/>
  <c r="N5214" i="1" l="1"/>
  <c r="H5216" i="1"/>
  <c r="L5215" i="1"/>
  <c r="M5215" i="1" s="1"/>
  <c r="N5213" i="1"/>
  <c r="N5215" i="1" l="1"/>
  <c r="H5217" i="1"/>
  <c r="L5216" i="1"/>
  <c r="H5218" i="1" l="1"/>
  <c r="L5217" i="1"/>
  <c r="M5216" i="1"/>
  <c r="M5217" i="1" l="1"/>
  <c r="N5217" i="1"/>
  <c r="H5219" i="1"/>
  <c r="L5218" i="1"/>
  <c r="N5216" i="1"/>
  <c r="M5218" i="1" l="1"/>
  <c r="H5220" i="1"/>
  <c r="L5219" i="1"/>
  <c r="H5221" i="1" l="1"/>
  <c r="L5220" i="1"/>
  <c r="M5219" i="1"/>
  <c r="M5220" i="1" s="1"/>
  <c r="N5218" i="1"/>
  <c r="N5220" i="1" l="1"/>
  <c r="N5219" i="1"/>
  <c r="H5222" i="1"/>
  <c r="L5221" i="1"/>
  <c r="M5221" i="1" l="1"/>
  <c r="H5223" i="1"/>
  <c r="L5222" i="1"/>
  <c r="H5224" i="1" l="1"/>
  <c r="L5223" i="1"/>
  <c r="M5222" i="1"/>
  <c r="M5223" i="1" s="1"/>
  <c r="N5221" i="1"/>
  <c r="N5223" i="1" l="1"/>
  <c r="N5222" i="1"/>
  <c r="H5225" i="1"/>
  <c r="L5224" i="1"/>
  <c r="M5224" i="1" l="1"/>
  <c r="H5226" i="1"/>
  <c r="L5225" i="1"/>
  <c r="H5227" i="1" l="1"/>
  <c r="L5226" i="1"/>
  <c r="M5225" i="1"/>
  <c r="M5226" i="1" s="1"/>
  <c r="N5224" i="1"/>
  <c r="N5226" i="1" l="1"/>
  <c r="N5225" i="1"/>
  <c r="H5228" i="1"/>
  <c r="L5227" i="1"/>
  <c r="M5227" i="1" l="1"/>
  <c r="H5229" i="1"/>
  <c r="L5228" i="1"/>
  <c r="H5230" i="1" l="1"/>
  <c r="L5229" i="1"/>
  <c r="M5228" i="1"/>
  <c r="M5229" i="1" s="1"/>
  <c r="N5227" i="1"/>
  <c r="N5229" i="1" l="1"/>
  <c r="N5228" i="1"/>
  <c r="H5231" i="1"/>
  <c r="L5230" i="1"/>
  <c r="H5232" i="1" l="1"/>
  <c r="L5231" i="1"/>
  <c r="M5230" i="1"/>
  <c r="M5231" i="1" s="1"/>
  <c r="N5231" i="1" l="1"/>
  <c r="H5233" i="1"/>
  <c r="L5232" i="1"/>
  <c r="N5230" i="1"/>
  <c r="M5232" i="1" l="1"/>
  <c r="H5234" i="1"/>
  <c r="L5233" i="1"/>
  <c r="M5233" i="1" l="1"/>
  <c r="N5233" i="1"/>
  <c r="H5235" i="1"/>
  <c r="L5234" i="1"/>
  <c r="N5232" i="1"/>
  <c r="H5236" i="1" l="1"/>
  <c r="L5235" i="1"/>
  <c r="M5234" i="1"/>
  <c r="M5235" i="1" s="1"/>
  <c r="H5237" i="1" l="1"/>
  <c r="L5236" i="1"/>
  <c r="N5235" i="1"/>
  <c r="N5234" i="1"/>
  <c r="M5236" i="1" l="1"/>
  <c r="H5238" i="1"/>
  <c r="L5237" i="1"/>
  <c r="H5239" i="1" l="1"/>
  <c r="L5238" i="1"/>
  <c r="M5237" i="1"/>
  <c r="M5238" i="1" s="1"/>
  <c r="N5236" i="1"/>
  <c r="N5238" i="1" l="1"/>
  <c r="N5237" i="1"/>
  <c r="H5240" i="1"/>
  <c r="L5239" i="1"/>
  <c r="H5241" i="1" l="1"/>
  <c r="L5240" i="1"/>
  <c r="M5239" i="1"/>
  <c r="M5240" i="1" l="1"/>
  <c r="N5240" i="1"/>
  <c r="H5242" i="1"/>
  <c r="L5241" i="1"/>
  <c r="N5239" i="1"/>
  <c r="M5241" i="1" l="1"/>
  <c r="H5243" i="1"/>
  <c r="L5242" i="1"/>
  <c r="H5244" i="1" l="1"/>
  <c r="L5243" i="1"/>
  <c r="M5242" i="1"/>
  <c r="M5243" i="1" s="1"/>
  <c r="N5241" i="1"/>
  <c r="N5243" i="1" l="1"/>
  <c r="N5242" i="1"/>
  <c r="H5245" i="1"/>
  <c r="L5244" i="1"/>
  <c r="M5244" i="1" l="1"/>
  <c r="H5246" i="1"/>
  <c r="L5245" i="1"/>
  <c r="H5247" i="1" l="1"/>
  <c r="L5246" i="1"/>
  <c r="M5245" i="1"/>
  <c r="M5246" i="1" s="1"/>
  <c r="N5244" i="1"/>
  <c r="N5246" i="1" l="1"/>
  <c r="N5245" i="1"/>
  <c r="H5248" i="1"/>
  <c r="L5247" i="1"/>
  <c r="M5247" i="1" l="1"/>
  <c r="H5249" i="1"/>
  <c r="L5248" i="1"/>
  <c r="H5250" i="1" l="1"/>
  <c r="L5249" i="1"/>
  <c r="M5248" i="1"/>
  <c r="M5249" i="1" s="1"/>
  <c r="N5247" i="1"/>
  <c r="N5248" i="1" l="1"/>
  <c r="N5249" i="1"/>
  <c r="H5251" i="1"/>
  <c r="L5250" i="1"/>
  <c r="H5252" i="1" l="1"/>
  <c r="L5251" i="1"/>
  <c r="M5250" i="1"/>
  <c r="M5251" i="1" s="1"/>
  <c r="N5251" i="1" l="1"/>
  <c r="H5253" i="1"/>
  <c r="L5252" i="1"/>
  <c r="N5250" i="1"/>
  <c r="M5252" i="1" l="1"/>
  <c r="H5254" i="1"/>
  <c r="L5253" i="1"/>
  <c r="H5255" i="1" l="1"/>
  <c r="L5254" i="1"/>
  <c r="M5253" i="1"/>
  <c r="M5254" i="1" s="1"/>
  <c r="N5252" i="1"/>
  <c r="N5254" i="1" l="1"/>
  <c r="H5256" i="1"/>
  <c r="L5255" i="1"/>
  <c r="N5253" i="1"/>
  <c r="H5257" i="1" l="1"/>
  <c r="L5256" i="1"/>
  <c r="M5255" i="1"/>
  <c r="M5256" i="1" s="1"/>
  <c r="N5256" i="1" l="1"/>
  <c r="H5258" i="1"/>
  <c r="L5257" i="1"/>
  <c r="N5255" i="1"/>
  <c r="H5259" i="1" l="1"/>
  <c r="L5258" i="1"/>
  <c r="M5257" i="1"/>
  <c r="M5258" i="1" s="1"/>
  <c r="N5258" i="1" l="1"/>
  <c r="N5257" i="1"/>
  <c r="H5260" i="1"/>
  <c r="L5259" i="1"/>
  <c r="H5261" i="1" l="1"/>
  <c r="L5260" i="1"/>
  <c r="M5259" i="1"/>
  <c r="M5260" i="1" s="1"/>
  <c r="N5260" i="1" l="1"/>
  <c r="N5259" i="1"/>
  <c r="H5262" i="1"/>
  <c r="L5261" i="1"/>
  <c r="H5263" i="1" l="1"/>
  <c r="L5262" i="1"/>
  <c r="M5261" i="1"/>
  <c r="M5262" i="1" s="1"/>
  <c r="N5262" i="1" l="1"/>
  <c r="N5261" i="1"/>
  <c r="H5264" i="1"/>
  <c r="L5263" i="1"/>
  <c r="H5265" i="1" l="1"/>
  <c r="L5264" i="1"/>
  <c r="M5263" i="1"/>
  <c r="M5264" i="1" s="1"/>
  <c r="N5263" i="1" l="1"/>
  <c r="N5264" i="1"/>
  <c r="H5266" i="1"/>
  <c r="L5265" i="1"/>
  <c r="H5267" i="1" l="1"/>
  <c r="L5266" i="1"/>
  <c r="M5265" i="1"/>
  <c r="M5266" i="1" s="1"/>
  <c r="N5266" i="1" l="1"/>
  <c r="N5265" i="1"/>
  <c r="H5268" i="1"/>
  <c r="L5267" i="1"/>
  <c r="H5269" i="1" l="1"/>
  <c r="L5268" i="1"/>
  <c r="M5267" i="1"/>
  <c r="M5268" i="1" s="1"/>
  <c r="H5270" i="1" l="1"/>
  <c r="L5269" i="1"/>
  <c r="M5269" i="1" s="1"/>
  <c r="N5268" i="1"/>
  <c r="N5267" i="1"/>
  <c r="N5269" i="1" l="1"/>
  <c r="H5271" i="1"/>
  <c r="L5271" i="1" s="1"/>
  <c r="L5270" i="1"/>
  <c r="M5270" i="1" l="1"/>
  <c r="M5271" i="1" s="1"/>
  <c r="N5271" i="1" s="1"/>
  <c r="N5270" i="1" l="1"/>
</calcChain>
</file>

<file path=xl/sharedStrings.xml><?xml version="1.0" encoding="utf-8"?>
<sst xmlns="http://schemas.openxmlformats.org/spreadsheetml/2006/main" count="5304" uniqueCount="5304">
  <si>
    <t>Names Date</t>
  </si>
  <si>
    <t>Price or Bid/Ask Average</t>
  </si>
  <si>
    <t>Volume</t>
  </si>
  <si>
    <t>01/22/1999</t>
  </si>
  <si>
    <t>01/25/1999</t>
  </si>
  <si>
    <t>01/26/1999</t>
  </si>
  <si>
    <t>01/27/1999</t>
  </si>
  <si>
    <t>01/28/1999</t>
  </si>
  <si>
    <t>01/29/1999</t>
  </si>
  <si>
    <t>02/01/1999</t>
  </si>
  <si>
    <t>02/02/1999</t>
  </si>
  <si>
    <t>02/03/1999</t>
  </si>
  <si>
    <t>02/04/1999</t>
  </si>
  <si>
    <t>02/05/1999</t>
  </si>
  <si>
    <t>02/08/1999</t>
  </si>
  <si>
    <t>02/09/1999</t>
  </si>
  <si>
    <t>02/10/1999</t>
  </si>
  <si>
    <t>02/11/1999</t>
  </si>
  <si>
    <t>02/12/1999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</si>
  <si>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</si>
  <si>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</si>
  <si>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</si>
  <si>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</si>
  <si>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</si>
  <si>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</si>
  <si>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</si>
  <si>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</si>
  <si>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</si>
  <si>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03/01/1999</t>
  </si>
  <si>
    <t>03/02/1999</t>
  </si>
  <si>
    <t>03/03/1999</t>
  </si>
  <si>
    <t>03/04/1999</t>
  </si>
  <si>
    <t>03/05/1999</t>
  </si>
  <si>
    <t>03/08/1999</t>
  </si>
  <si>
    <t>03/09/1999</t>
  </si>
  <si>
    <t>03/10/1999</t>
  </si>
  <si>
    <t>03/11/1999</t>
  </si>
  <si>
    <t>03/12/1999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</si>
  <si>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</si>
  <si>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</si>
  <si>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</si>
  <si>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</si>
  <si>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</si>
  <si>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</si>
  <si>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</si>
  <si>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</si>
  <si>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</si>
  <si>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</si>
  <si>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</si>
  <si>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</si>
  <si>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</si>
  <si>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04/01/1999</t>
  </si>
  <si>
    <t>04/05/1999</t>
  </si>
  <si>
    <t>04/06/1999</t>
  </si>
  <si>
    <t>04/07/1999</t>
  </si>
  <si>
    <t>04/08/1999</t>
  </si>
  <si>
    <t>04/09/1999</t>
  </si>
  <si>
    <t>04/12/1999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</si>
  <si>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</si>
  <si>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</si>
  <si>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</si>
  <si>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</si>
  <si>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</si>
  <si>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</si>
  <si>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</si>
  <si>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</si>
  <si>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</si>
  <si>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</si>
  <si>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</si>
  <si>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</si>
  <si>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</si>
  <si>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</si>
  <si>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05/03/1999</t>
  </si>
  <si>
    <t>05/04/1999</t>
  </si>
  <si>
    <t>05/05/1999</t>
  </si>
  <si>
    <t>05/06/1999</t>
  </si>
  <si>
    <t>05/07/1999</t>
  </si>
  <si>
    <t>05/10/1999</t>
  </si>
  <si>
    <t>05/11/1999</t>
  </si>
  <si>
    <t>05/12/1999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</si>
  <si>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</si>
  <si>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</si>
  <si>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</si>
  <si>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</si>
  <si>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</si>
  <si>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</si>
  <si>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</si>
  <si>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</si>
  <si>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</si>
  <si>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</si>
  <si>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</si>
  <si>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</si>
  <si>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06/01/1999</t>
  </si>
  <si>
    <t>06/02/1999</t>
  </si>
  <si>
    <t>06/03/1999</t>
  </si>
  <si>
    <t>06/04/1999</t>
  </si>
  <si>
    <t>06/07/1999</t>
  </si>
  <si>
    <t>06/08/1999</t>
  </si>
  <si>
    <t>06/09/1999</t>
  </si>
  <si>
    <t>06/10/1999</t>
  </si>
  <si>
    <t>06/11/1999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</si>
  <si>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</si>
  <si>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</si>
  <si>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</si>
  <si>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</si>
  <si>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</si>
  <si>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</si>
  <si>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</si>
  <si>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</si>
  <si>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</si>
  <si>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</si>
  <si>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</si>
  <si>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</si>
  <si>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</si>
  <si>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07/01/1999</t>
  </si>
  <si>
    <t>07/02/1999</t>
  </si>
  <si>
    <t>07/06/1999</t>
  </si>
  <si>
    <t>07/07/1999</t>
  </si>
  <si>
    <t>07/08/1999</t>
  </si>
  <si>
    <t>07/09/1999</t>
  </si>
  <si>
    <t>07/12/1999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</si>
  <si>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</si>
  <si>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</si>
  <si>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</si>
  <si>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</si>
  <si>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</si>
  <si>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</si>
  <si>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</si>
  <si>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</si>
  <si>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</si>
  <si>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</si>
  <si>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</si>
  <si>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</si>
  <si>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</si>
  <si>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</si>
  <si>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08/02/1999</t>
  </si>
  <si>
    <t>08/03/1999</t>
  </si>
  <si>
    <t>08/04/1999</t>
  </si>
  <si>
    <t>08/05/1999</t>
  </si>
  <si>
    <t>08/06/1999</t>
  </si>
  <si>
    <t>08/09/1999</t>
  </si>
  <si>
    <t>08/10/1999</t>
  </si>
  <si>
    <t>08/11/1999</t>
  </si>
  <si>
    <t>08/12/1999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</si>
  <si>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</si>
  <si>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</si>
  <si>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</si>
  <si>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</si>
  <si>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</si>
  <si>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</si>
  <si>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</si>
  <si>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</si>
  <si>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</si>
  <si>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</si>
  <si>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</si>
  <si>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</si>
  <si>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</si>
  <si>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09/01/1999</t>
  </si>
  <si>
    <t>09/02/1999</t>
  </si>
  <si>
    <t>09/03/1999</t>
  </si>
  <si>
    <t>09/07/1999</t>
  </si>
  <si>
    <t>09/08/1999</t>
  </si>
  <si>
    <t>09/09/1999</t>
  </si>
  <si>
    <t>09/10/1999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</si>
  <si>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</si>
  <si>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</si>
  <si>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</si>
  <si>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</si>
  <si>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</si>
  <si>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</si>
  <si>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</si>
  <si>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</si>
  <si>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</si>
  <si>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</si>
  <si>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</si>
  <si>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</si>
  <si>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</si>
  <si>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</si>
  <si>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</si>
  <si>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</si>
  <si>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</si>
  <si>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</si>
  <si>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</si>
  <si>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</si>
  <si>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</si>
  <si>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</si>
  <si>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</si>
  <si>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</si>
  <si>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</si>
  <si>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</si>
  <si>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</si>
  <si>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</si>
  <si>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</si>
  <si>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</si>
  <si>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</si>
  <si>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</si>
  <si>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</si>
  <si>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</si>
  <si>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</si>
  <si>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</si>
  <si>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</si>
  <si>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</si>
  <si>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</si>
  <si>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</si>
  <si>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</si>
  <si>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</si>
  <si>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</si>
  <si>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</si>
  <si>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</si>
  <si>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</si>
  <si>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</si>
  <si>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</si>
  <si>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</si>
  <si>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</si>
  <si>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</si>
  <si>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</si>
  <si>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</si>
  <si>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</si>
  <si>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</si>
  <si>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</si>
  <si>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</si>
  <si>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</si>
  <si>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</si>
  <si>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</si>
  <si>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</si>
  <si>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</si>
  <si>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</si>
  <si>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</si>
  <si>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</si>
  <si>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</si>
  <si>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</si>
  <si>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</si>
  <si>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</si>
  <si>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</si>
  <si>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</si>
  <si>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</si>
  <si>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</si>
  <si>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12/27/1999</t>
  </si>
  <si>
    <t>12/28/1999</t>
  </si>
  <si>
    <t>12/29/1999</t>
  </si>
  <si>
    <t>12/30/1999</t>
  </si>
  <si>
    <t>12/31/1999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</si>
  <si>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</si>
  <si>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</si>
  <si>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</si>
  <si>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</si>
  <si>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</si>
  <si>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</si>
  <si>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</si>
  <si>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</si>
  <si>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</si>
  <si>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</si>
  <si>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</si>
  <si>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</si>
  <si>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</si>
  <si>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</si>
  <si>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</si>
  <si>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</si>
  <si>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</si>
  <si>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</si>
  <si>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</si>
  <si>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</si>
  <si>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</si>
  <si>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</si>
  <si>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</si>
  <si>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</si>
  <si>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</si>
  <si>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</si>
  <si>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</si>
  <si>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</si>
  <si>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</si>
  <si>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</si>
  <si>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</si>
  <si>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</si>
  <si>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</si>
  <si>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</si>
  <si>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</si>
  <si>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</si>
  <si>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</si>
  <si>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</si>
  <si>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</si>
  <si>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</si>
  <si>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</si>
  <si>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</si>
  <si>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</si>
  <si>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</si>
  <si>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</si>
  <si>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</si>
  <si>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</si>
  <si>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</si>
  <si>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</si>
  <si>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</si>
  <si>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</si>
  <si>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</si>
  <si>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</si>
  <si>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</si>
  <si>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</si>
  <si>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</si>
  <si>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</si>
  <si>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</si>
  <si>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</si>
  <si>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</si>
  <si>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</si>
  <si>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</si>
  <si>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</si>
  <si>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</si>
  <si>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</si>
  <si>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</si>
  <si>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</si>
  <si>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</si>
  <si>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</si>
  <si>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</si>
  <si>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</si>
  <si>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</si>
  <si>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</si>
  <si>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</si>
  <si>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</si>
  <si>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</si>
  <si>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</si>
  <si>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</si>
  <si>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</si>
  <si>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</si>
  <si>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</si>
  <si>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</si>
  <si>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</si>
  <si>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</si>
  <si>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</si>
  <si>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</si>
  <si>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</si>
  <si>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</si>
  <si>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</si>
  <si>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</si>
  <si>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</si>
  <si>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</si>
  <si>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</si>
  <si>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</si>
  <si>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</si>
  <si>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</si>
  <si>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</si>
  <si>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</si>
  <si>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</si>
  <si>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</si>
  <si>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</si>
  <si>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</si>
  <si>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</si>
  <si>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</si>
  <si>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</si>
  <si>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</si>
  <si>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</si>
  <si>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</si>
  <si>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</si>
  <si>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</si>
  <si>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</si>
  <si>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</si>
  <si>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</si>
  <si>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</si>
  <si>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</si>
  <si>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</si>
  <si>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</si>
  <si>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</si>
  <si>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</si>
  <si>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</si>
  <si>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</si>
  <si>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</si>
  <si>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</si>
  <si>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</si>
  <si>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</si>
  <si>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</si>
  <si>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</si>
  <si>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</si>
  <si>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</si>
  <si>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</si>
  <si>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</si>
  <si>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</si>
  <si>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</si>
  <si>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</si>
  <si>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</si>
  <si>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</si>
  <si>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</si>
  <si>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</si>
  <si>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</si>
  <si>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</si>
  <si>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</si>
  <si>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</si>
  <si>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</si>
  <si>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</si>
  <si>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</si>
  <si>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</si>
  <si>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</si>
  <si>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</si>
  <si>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</si>
  <si>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</si>
  <si>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</si>
  <si>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</si>
  <si>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</si>
  <si>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</si>
  <si>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</si>
  <si>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</si>
  <si>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</si>
  <si>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</si>
  <si>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</si>
  <si>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</si>
  <si>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</si>
  <si>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</si>
  <si>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</si>
  <si>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</si>
  <si>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</si>
  <si>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</si>
  <si>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</si>
  <si>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</si>
  <si>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</si>
  <si>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</si>
  <si>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</si>
  <si>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</si>
  <si>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</si>
  <si>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</si>
  <si>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</si>
  <si>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</si>
  <si>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</si>
  <si>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</si>
  <si>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</si>
  <si>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</si>
  <si>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</si>
  <si>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</si>
  <si>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</si>
  <si>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</si>
  <si>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</si>
  <si>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</si>
  <si>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</si>
  <si>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</si>
  <si>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</si>
  <si>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</si>
  <si>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</si>
  <si>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</si>
  <si>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</si>
  <si>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</si>
  <si>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</si>
  <si>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</si>
  <si>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</si>
  <si>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</si>
  <si>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</si>
  <si>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</si>
  <si>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</si>
  <si>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</si>
  <si>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</si>
  <si>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</si>
  <si>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</si>
  <si>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</si>
  <si>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</si>
  <si>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</si>
  <si>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</si>
  <si>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</si>
  <si>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</si>
  <si>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</si>
  <si>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</si>
  <si>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</si>
  <si>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</si>
  <si>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</si>
  <si>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</si>
  <si>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</si>
  <si>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</si>
  <si>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</si>
  <si>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</si>
  <si>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</si>
  <si>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</si>
  <si>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</si>
  <si>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</si>
  <si>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</si>
  <si>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</si>
  <si>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</si>
  <si>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</si>
  <si>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</si>
  <si>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</si>
  <si>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</si>
  <si>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</si>
  <si>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</si>
  <si>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</si>
  <si>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</si>
  <si>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</si>
  <si>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</si>
  <si>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</si>
  <si>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</si>
  <si>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</si>
  <si>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</si>
  <si>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</si>
  <si>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</si>
  <si>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</si>
  <si>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</si>
  <si>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</si>
  <si>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</si>
  <si>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</si>
  <si>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</si>
  <si>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</si>
  <si>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</si>
  <si>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</si>
  <si>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</si>
  <si>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</si>
  <si>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</si>
  <si>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</si>
  <si>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</si>
  <si>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</si>
  <si>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</si>
  <si>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</si>
  <si>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</si>
  <si>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</si>
  <si>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</si>
  <si>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</si>
  <si>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</si>
  <si>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</si>
  <si>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</si>
  <si>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</si>
  <si>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</si>
  <si>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</si>
  <si>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</si>
  <si>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</si>
  <si>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</si>
  <si>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</si>
  <si>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</si>
  <si>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</si>
  <si>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</si>
  <si>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</si>
  <si>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</si>
  <si>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</si>
  <si>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</si>
  <si>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</si>
  <si>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</si>
  <si>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</si>
  <si>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</si>
  <si>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</si>
  <si>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</si>
  <si>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</si>
  <si>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</si>
  <si>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</si>
  <si>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</si>
  <si>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</si>
  <si>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</si>
  <si>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</si>
  <si>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</si>
  <si>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</si>
  <si>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</si>
  <si>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</si>
  <si>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</si>
  <si>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</si>
  <si>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</si>
  <si>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</si>
  <si>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</si>
  <si>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</si>
  <si>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</si>
  <si>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</si>
  <si>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</si>
  <si>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</si>
  <si>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</si>
  <si>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</si>
  <si>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</si>
  <si>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</si>
  <si>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</si>
  <si>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</si>
  <si>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</si>
  <si>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</si>
  <si>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</si>
  <si>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</si>
  <si>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</si>
  <si>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</si>
  <si>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</si>
  <si>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</si>
  <si>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</si>
  <si>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</si>
  <si>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</si>
  <si>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</si>
  <si>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</si>
  <si>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</si>
  <si>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</si>
  <si>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</si>
  <si>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</si>
  <si>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</si>
  <si>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</si>
  <si>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</si>
  <si>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</si>
  <si>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</si>
  <si>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</si>
  <si>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</si>
  <si>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</si>
  <si>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</si>
  <si>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</si>
  <si>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</si>
  <si>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</si>
  <si>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</si>
  <si>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</si>
  <si>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</si>
  <si>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</si>
  <si>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</si>
  <si>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</si>
  <si>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</si>
  <si>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</si>
  <si>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</si>
  <si>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</si>
  <si>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</si>
  <si>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</si>
  <si>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</si>
  <si>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</si>
  <si>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</si>
  <si>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</si>
  <si>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</si>
  <si>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</si>
  <si>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</si>
  <si>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</si>
  <si>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</si>
  <si>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</si>
  <si>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</si>
  <si>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</si>
  <si>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</si>
  <si>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</si>
  <si>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</si>
  <si>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</si>
  <si>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</si>
  <si>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</si>
  <si>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</si>
  <si>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</si>
  <si>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</si>
  <si>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</si>
  <si>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</si>
  <si>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</si>
  <si>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</si>
  <si>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</si>
  <si>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</si>
  <si>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</si>
  <si>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</si>
  <si>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</si>
  <si>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</si>
  <si>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</si>
  <si>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</si>
  <si>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</si>
  <si>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</si>
  <si>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</si>
  <si>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</si>
  <si>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</si>
  <si>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</si>
  <si>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</si>
  <si>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</si>
  <si>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</si>
  <si>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</si>
  <si>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</si>
  <si>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</si>
  <si>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</si>
  <si>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</si>
  <si>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</si>
  <si>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</si>
  <si>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</si>
  <si>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</si>
  <si>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</si>
  <si>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</si>
  <si>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</si>
  <si>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</si>
  <si>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</si>
  <si>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</si>
  <si>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</si>
  <si>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</si>
  <si>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</si>
  <si>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</si>
  <si>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</si>
  <si>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</si>
  <si>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</si>
  <si>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</si>
  <si>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09/04/2001</t>
  </si>
  <si>
    <t>09/05/2001</t>
  </si>
  <si>
    <t>09/06/2001</t>
  </si>
  <si>
    <t>09/07/2001</t>
  </si>
  <si>
    <t>09/10/2001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</si>
  <si>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</si>
  <si>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</si>
  <si>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</si>
  <si>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</si>
  <si>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</si>
  <si>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</si>
  <si>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</si>
  <si>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</si>
  <si>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</si>
  <si>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</si>
  <si>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</si>
  <si>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</si>
  <si>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</si>
  <si>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</si>
  <si>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</si>
  <si>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</si>
  <si>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</si>
  <si>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</si>
  <si>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</si>
  <si>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</si>
  <si>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</si>
  <si>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</si>
  <si>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</si>
  <si>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</si>
  <si>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</si>
  <si>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</si>
  <si>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</si>
  <si>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</si>
  <si>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</si>
  <si>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</si>
  <si>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</si>
  <si>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</si>
  <si>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</si>
  <si>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</si>
  <si>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</si>
  <si>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</si>
  <si>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</si>
  <si>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</si>
  <si>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</si>
  <si>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</si>
  <si>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</si>
  <si>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</si>
  <si>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</si>
  <si>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</si>
  <si>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</si>
  <si>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</si>
  <si>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</si>
  <si>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</si>
  <si>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</si>
  <si>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</si>
  <si>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</si>
  <si>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</si>
  <si>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</si>
  <si>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</si>
  <si>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</si>
  <si>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</si>
  <si>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</si>
  <si>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</si>
  <si>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</si>
  <si>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</si>
  <si>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</si>
  <si>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</si>
  <si>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</si>
  <si>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</si>
  <si>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</si>
  <si>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</si>
  <si>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</si>
  <si>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</si>
  <si>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</si>
  <si>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</si>
  <si>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</si>
  <si>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</si>
  <si>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</si>
  <si>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</si>
  <si>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</si>
  <si>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</si>
  <si>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</si>
  <si>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</si>
  <si>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</si>
  <si>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</si>
  <si>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</si>
  <si>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</si>
  <si>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</si>
  <si>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</si>
  <si>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</si>
  <si>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</si>
  <si>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</si>
  <si>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</si>
  <si>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</si>
  <si>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</si>
  <si>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</si>
  <si>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</si>
  <si>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</si>
  <si>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</si>
  <si>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</si>
  <si>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</si>
  <si>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</si>
  <si>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</si>
  <si>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</si>
  <si>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</si>
  <si>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</si>
  <si>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</si>
  <si>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</si>
  <si>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</si>
  <si>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</si>
  <si>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</si>
  <si>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</si>
  <si>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</si>
  <si>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</si>
  <si>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</si>
  <si>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</si>
  <si>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</si>
  <si>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</si>
  <si>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</si>
  <si>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</si>
  <si>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</si>
  <si>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</si>
  <si>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</si>
  <si>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</si>
  <si>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</si>
  <si>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</si>
  <si>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</si>
  <si>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</si>
  <si>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</si>
  <si>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</si>
  <si>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</si>
  <si>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</si>
  <si>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</si>
  <si>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</si>
  <si>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</si>
  <si>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</si>
  <si>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</si>
  <si>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</si>
  <si>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</si>
  <si>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</si>
  <si>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</si>
  <si>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</si>
  <si>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</si>
  <si>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</si>
  <si>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</si>
  <si>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</si>
  <si>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</si>
  <si>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</si>
  <si>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</si>
  <si>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</si>
  <si>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</si>
  <si>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</si>
  <si>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</si>
  <si>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</si>
  <si>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</si>
  <si>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</si>
  <si>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</si>
  <si>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</si>
  <si>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</si>
  <si>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</si>
  <si>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</si>
  <si>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</si>
  <si>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</si>
  <si>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</si>
  <si>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</si>
  <si>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</si>
  <si>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</si>
  <si>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</si>
  <si>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</si>
  <si>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</si>
  <si>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</si>
  <si>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</si>
  <si>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</si>
  <si>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</si>
  <si>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</si>
  <si>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</si>
  <si>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</si>
  <si>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</si>
  <si>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</si>
  <si>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</si>
  <si>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</si>
  <si>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</si>
  <si>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</si>
  <si>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</si>
  <si>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</si>
  <si>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</si>
  <si>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</si>
  <si>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</si>
  <si>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</si>
  <si>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</si>
  <si>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</si>
  <si>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</si>
  <si>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</si>
  <si>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</si>
  <si>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</si>
  <si>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</si>
  <si>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</si>
  <si>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</si>
  <si>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</si>
  <si>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</si>
  <si>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</si>
  <si>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</si>
  <si>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</si>
  <si>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</si>
  <si>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</si>
  <si>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</si>
  <si>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</si>
  <si>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</si>
  <si>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</si>
  <si>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</si>
  <si>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</si>
  <si>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</si>
  <si>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</si>
  <si>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</si>
  <si>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</si>
  <si>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</si>
  <si>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</si>
  <si>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</si>
  <si>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</si>
  <si>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</si>
  <si>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</si>
  <si>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</si>
  <si>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</si>
  <si>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</si>
  <si>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</si>
  <si>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</si>
  <si>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</si>
  <si>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</si>
  <si>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</si>
  <si>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</si>
  <si>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</si>
  <si>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</si>
  <si>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</si>
  <si>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</si>
  <si>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</si>
  <si>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</si>
  <si>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</si>
  <si>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</si>
  <si>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</si>
  <si>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</si>
  <si>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</si>
  <si>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</si>
  <si>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</si>
  <si>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</si>
  <si>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</si>
  <si>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</si>
  <si>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</si>
  <si>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</si>
  <si>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</si>
  <si>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</si>
  <si>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</si>
  <si>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</si>
  <si>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</si>
  <si>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</si>
  <si>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</si>
  <si>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</si>
  <si>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</si>
  <si>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</si>
  <si>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</si>
  <si>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</si>
  <si>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</si>
  <si>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</si>
  <si>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</si>
  <si>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</si>
  <si>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</si>
  <si>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</si>
  <si>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</si>
  <si>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</si>
  <si>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</si>
  <si>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</si>
  <si>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</si>
  <si>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</si>
  <si>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</si>
  <si>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</si>
  <si>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</si>
  <si>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</si>
  <si>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</si>
  <si>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</si>
  <si>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</si>
  <si>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</si>
  <si>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</si>
  <si>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</si>
  <si>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</si>
  <si>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</si>
  <si>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</si>
  <si>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</si>
  <si>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</si>
  <si>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</si>
  <si>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</si>
  <si>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</si>
  <si>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</si>
  <si>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</si>
  <si>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</si>
  <si>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</si>
  <si>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</si>
  <si>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</si>
  <si>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</si>
  <si>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</si>
  <si>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</si>
  <si>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</si>
  <si>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</si>
  <si>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</si>
  <si>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</si>
  <si>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</si>
  <si>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</si>
  <si>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</si>
  <si>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</si>
  <si>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</si>
  <si>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</si>
  <si>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</si>
  <si>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</si>
  <si>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</si>
  <si>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</si>
  <si>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</si>
  <si>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</si>
  <si>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</si>
  <si>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</si>
  <si>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</si>
  <si>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</si>
  <si>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</si>
  <si>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</si>
  <si>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</si>
  <si>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</si>
  <si>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</si>
  <si>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</si>
  <si>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</si>
  <si>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</si>
  <si>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</si>
  <si>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</si>
  <si>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</si>
  <si>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</si>
  <si>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</si>
  <si>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</si>
  <si>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</si>
  <si>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</si>
  <si>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</si>
  <si>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</si>
  <si>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</si>
  <si>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</si>
  <si>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</si>
  <si>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</si>
  <si>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</si>
  <si>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</si>
  <si>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</si>
  <si>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</si>
  <si>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</si>
  <si>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</si>
  <si>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</si>
  <si>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</si>
  <si>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</si>
  <si>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</si>
  <si>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</si>
  <si>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</si>
  <si>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</si>
  <si>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</si>
  <si>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</si>
  <si>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</si>
  <si>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</si>
  <si>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</si>
  <si>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</si>
  <si>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</si>
  <si>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</si>
  <si>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</si>
  <si>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</si>
  <si>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</si>
  <si>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</si>
  <si>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</si>
  <si>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</si>
  <si>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</si>
  <si>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</si>
  <si>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</si>
  <si>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</si>
  <si>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</si>
  <si>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</si>
  <si>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</si>
  <si>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</si>
  <si>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</si>
  <si>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</si>
  <si>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</si>
  <si>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</si>
  <si>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</si>
  <si>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</si>
  <si>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</si>
  <si>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</si>
  <si>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</si>
  <si>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</si>
  <si>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</si>
  <si>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</si>
  <si>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</si>
  <si>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</si>
  <si>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</si>
  <si>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</si>
  <si>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</si>
  <si>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</si>
  <si>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</si>
  <si>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</si>
  <si>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</si>
  <si>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</si>
  <si>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</si>
  <si>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</si>
  <si>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</si>
  <si>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</si>
  <si>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</si>
  <si>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</si>
  <si>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</si>
  <si>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</si>
  <si>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</si>
  <si>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</si>
  <si>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</si>
  <si>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</si>
  <si>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</si>
  <si>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</si>
  <si>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</si>
  <si>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</si>
  <si>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</si>
  <si>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</si>
  <si>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</si>
  <si>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</si>
  <si>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</si>
  <si>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</si>
  <si>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</si>
  <si>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</si>
  <si>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</si>
  <si>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</si>
  <si>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</si>
  <si>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</si>
  <si>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</si>
  <si>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</si>
  <si>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</si>
  <si>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</si>
  <si>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</si>
  <si>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</si>
  <si>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</si>
  <si>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</si>
  <si>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</si>
  <si>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</si>
  <si>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</si>
  <si>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</si>
  <si>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</si>
  <si>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</si>
  <si>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</si>
  <si>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</si>
  <si>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</si>
  <si>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</si>
  <si>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</si>
  <si>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</si>
  <si>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</si>
  <si>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</si>
  <si>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</si>
  <si>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</si>
  <si>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</si>
  <si>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</si>
  <si>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</si>
  <si>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</si>
  <si>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</si>
  <si>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</si>
  <si>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</si>
  <si>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</si>
  <si>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</si>
  <si>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</si>
  <si>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</si>
  <si>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</si>
  <si>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</si>
  <si>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</si>
  <si>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</si>
  <si>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</si>
  <si>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</si>
  <si>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</si>
  <si>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</si>
  <si>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</si>
  <si>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</si>
  <si>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</si>
  <si>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</si>
  <si>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</si>
  <si>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</si>
  <si>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</si>
  <si>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</si>
  <si>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</si>
  <si>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</si>
  <si>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</si>
  <si>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</si>
  <si>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</si>
  <si>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</si>
  <si>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</si>
  <si>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</si>
  <si>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</si>
  <si>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</si>
  <si>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</si>
  <si>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</si>
  <si>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</si>
  <si>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</si>
  <si>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</si>
  <si>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</si>
  <si>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</si>
  <si>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</si>
  <si>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</si>
  <si>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</si>
  <si>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</si>
  <si>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</si>
  <si>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</si>
  <si>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</si>
  <si>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</si>
  <si>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</si>
  <si>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</si>
  <si>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</si>
  <si>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</si>
  <si>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</si>
  <si>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</si>
  <si>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</si>
  <si>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</si>
  <si>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</si>
  <si>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</si>
  <si>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</si>
  <si>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</si>
  <si>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</si>
  <si>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</si>
  <si>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</si>
  <si>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</si>
  <si>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</si>
  <si>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</si>
  <si>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</si>
  <si>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</si>
  <si>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</si>
  <si>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</si>
  <si>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</si>
  <si>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</si>
  <si>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</si>
  <si>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</si>
  <si>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</si>
  <si>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</si>
  <si>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</si>
  <si>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</si>
  <si>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</si>
  <si>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</si>
  <si>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</si>
  <si>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</si>
  <si>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</si>
  <si>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</si>
  <si>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</si>
  <si>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</si>
  <si>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</si>
  <si>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</si>
  <si>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</si>
  <si>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</si>
  <si>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</si>
  <si>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</si>
  <si>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</si>
  <si>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</si>
  <si>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</si>
  <si>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</si>
  <si>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</si>
  <si>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</si>
  <si>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</si>
  <si>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</si>
  <si>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</si>
  <si>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</si>
  <si>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</si>
  <si>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</si>
  <si>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</si>
  <si>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</si>
  <si>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</si>
  <si>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</si>
  <si>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</si>
  <si>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</si>
  <si>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</si>
  <si>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</si>
  <si>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</si>
  <si>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</si>
  <si>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</si>
  <si>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</si>
  <si>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</si>
  <si>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</si>
  <si>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</si>
  <si>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</si>
  <si>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</si>
  <si>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</si>
  <si>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</si>
  <si>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</si>
  <si>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</si>
  <si>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12/26/2003</t>
  </si>
  <si>
    <t>12/29/2003</t>
  </si>
  <si>
    <t>12/30/2003</t>
  </si>
  <si>
    <t>12/31/2003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</si>
  <si>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</si>
  <si>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</si>
  <si>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</si>
  <si>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</si>
  <si>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</si>
  <si>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</si>
  <si>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</si>
  <si>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</si>
  <si>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</si>
  <si>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</si>
  <si>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</si>
  <si>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</si>
  <si>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</si>
  <si>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</si>
  <si>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</si>
  <si>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</si>
  <si>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</si>
  <si>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</si>
  <si>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</si>
  <si>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</si>
  <si>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</si>
  <si>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</si>
  <si>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</si>
  <si>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</si>
  <si>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</si>
  <si>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</si>
  <si>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</si>
  <si>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</si>
  <si>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</si>
  <si>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</si>
  <si>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</si>
  <si>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</si>
  <si>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</si>
  <si>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</si>
  <si>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</si>
  <si>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</si>
  <si>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</si>
  <si>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</si>
  <si>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</si>
  <si>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</si>
  <si>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</si>
  <si>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</si>
  <si>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</si>
  <si>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</si>
  <si>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</si>
  <si>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</si>
  <si>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</si>
  <si>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</si>
  <si>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</si>
  <si>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</si>
  <si>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</si>
  <si>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</si>
  <si>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</si>
  <si>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</si>
  <si>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</si>
  <si>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</si>
  <si>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</si>
  <si>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</si>
  <si>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</si>
  <si>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</si>
  <si>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</si>
  <si>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</si>
  <si>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</si>
  <si>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</si>
  <si>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</si>
  <si>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</si>
  <si>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</si>
  <si>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</si>
  <si>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</si>
  <si>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</si>
  <si>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</si>
  <si>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</si>
  <si>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</si>
  <si>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</si>
  <si>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</si>
  <si>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</si>
  <si>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</si>
  <si>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</si>
  <si>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</si>
  <si>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</si>
  <si>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</si>
  <si>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</si>
  <si>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</si>
  <si>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</si>
  <si>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</si>
  <si>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</si>
  <si>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</si>
  <si>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</si>
  <si>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</si>
  <si>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</si>
  <si>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</si>
  <si>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</si>
  <si>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</si>
  <si>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</si>
  <si>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</si>
  <si>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</si>
  <si>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</si>
  <si>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</si>
  <si>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</si>
  <si>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</si>
  <si>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</si>
  <si>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</si>
  <si>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</si>
  <si>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</si>
  <si>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</si>
  <si>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</si>
  <si>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</si>
  <si>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</si>
  <si>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</si>
  <si>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</si>
  <si>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</si>
  <si>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</si>
  <si>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</si>
  <si>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</si>
  <si>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</si>
  <si>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</si>
  <si>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</si>
  <si>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</si>
  <si>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</si>
  <si>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</si>
  <si>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</si>
  <si>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</si>
  <si>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</si>
  <si>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</si>
  <si>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</si>
  <si>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</si>
  <si>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</si>
  <si>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</si>
  <si>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</si>
  <si>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</si>
  <si>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</si>
  <si>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</si>
  <si>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</si>
  <si>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</si>
  <si>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</si>
  <si>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</si>
  <si>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</si>
  <si>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</si>
  <si>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</si>
  <si>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</si>
  <si>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</si>
  <si>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</si>
  <si>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</si>
  <si>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</si>
  <si>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</si>
  <si>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</si>
  <si>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</si>
  <si>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</si>
  <si>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</si>
  <si>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</si>
  <si>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</si>
  <si>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</si>
  <si>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</si>
  <si>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</si>
  <si>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</si>
  <si>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</si>
  <si>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</si>
  <si>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</si>
  <si>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</si>
  <si>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</si>
  <si>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</si>
  <si>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</si>
  <si>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</si>
  <si>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</si>
  <si>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</si>
  <si>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</si>
  <si>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</si>
  <si>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</si>
  <si>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</si>
  <si>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</si>
  <si>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</si>
  <si>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</si>
  <si>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</si>
  <si>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</si>
  <si>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</si>
  <si>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</si>
  <si>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</si>
  <si>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</si>
  <si>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</si>
  <si>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</si>
  <si>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</si>
  <si>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</si>
  <si>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</si>
  <si>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</si>
  <si>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</si>
  <si>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</si>
  <si>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</si>
  <si>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</si>
  <si>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</si>
  <si>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</si>
  <si>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</si>
  <si>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</si>
  <si>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</si>
  <si>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</si>
  <si>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</si>
  <si>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</si>
  <si>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</si>
  <si>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</si>
  <si>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</si>
  <si>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</si>
  <si>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</si>
  <si>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</si>
  <si>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</si>
  <si>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</si>
  <si>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</si>
  <si>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</si>
  <si>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</si>
  <si>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</si>
  <si>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</si>
  <si>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</si>
  <si>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</si>
  <si>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</si>
  <si>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</si>
  <si>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</si>
  <si>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</si>
  <si>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</si>
  <si>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</si>
  <si>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</si>
  <si>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</si>
  <si>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</si>
  <si>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</si>
  <si>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</si>
  <si>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</si>
  <si>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</si>
  <si>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</si>
  <si>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</si>
  <si>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</si>
  <si>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</si>
  <si>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</si>
  <si>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</si>
  <si>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</si>
  <si>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</si>
  <si>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</si>
  <si>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</si>
  <si>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</si>
  <si>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</si>
  <si>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</si>
  <si>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</si>
  <si>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</si>
  <si>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</si>
  <si>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</si>
  <si>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</si>
  <si>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</si>
  <si>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</si>
  <si>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</si>
  <si>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</si>
  <si>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</si>
  <si>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</si>
  <si>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</si>
  <si>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</si>
  <si>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</si>
  <si>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</si>
  <si>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</si>
  <si>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</si>
  <si>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</si>
  <si>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</si>
  <si>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</si>
  <si>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</si>
  <si>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</si>
  <si>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</si>
  <si>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</si>
  <si>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</si>
  <si>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</si>
  <si>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</si>
  <si>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</si>
  <si>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</si>
  <si>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</si>
  <si>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</si>
  <si>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</si>
  <si>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</si>
  <si>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</si>
  <si>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</si>
  <si>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</si>
  <si>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</si>
  <si>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</si>
  <si>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</si>
  <si>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</si>
  <si>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</si>
  <si>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</si>
  <si>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</si>
  <si>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</si>
  <si>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</si>
  <si>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</si>
  <si>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</si>
  <si>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</si>
  <si>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</si>
  <si>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</si>
  <si>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</si>
  <si>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</si>
  <si>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</si>
  <si>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</si>
  <si>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</si>
  <si>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</si>
  <si>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</si>
  <si>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</si>
  <si>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</si>
  <si>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</si>
  <si>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</si>
  <si>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</si>
  <si>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</si>
  <si>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</si>
  <si>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</si>
  <si>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</si>
  <si>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</si>
  <si>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</si>
  <si>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</si>
  <si>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</si>
  <si>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</si>
  <si>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</si>
  <si>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</si>
  <si>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</si>
  <si>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</si>
  <si>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</si>
  <si>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</si>
  <si>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</si>
  <si>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</si>
  <si>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</si>
  <si>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</si>
  <si>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</si>
  <si>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</si>
  <si>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</si>
  <si>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</si>
  <si>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</si>
  <si>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</si>
  <si>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</si>
  <si>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</si>
  <si>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</si>
  <si>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</si>
  <si>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</si>
  <si>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</si>
  <si>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</si>
  <si>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</si>
  <si>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</si>
  <si>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</si>
  <si>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</si>
  <si>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</si>
  <si>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</si>
  <si>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</si>
  <si>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</si>
  <si>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</si>
  <si>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</si>
  <si>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</si>
  <si>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</si>
  <si>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</si>
  <si>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</si>
  <si>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</si>
  <si>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</si>
  <si>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</si>
  <si>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</si>
  <si>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</si>
  <si>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</si>
  <si>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</si>
  <si>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</si>
  <si>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</si>
  <si>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</si>
  <si>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</si>
  <si>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</si>
  <si>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</si>
  <si>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</si>
  <si>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</si>
  <si>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</si>
  <si>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</si>
  <si>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</si>
  <si>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</si>
  <si>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</si>
  <si>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</si>
  <si>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</si>
  <si>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</si>
  <si>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</si>
  <si>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</si>
  <si>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</si>
  <si>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</si>
  <si>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</si>
  <si>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</si>
  <si>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</si>
  <si>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</si>
  <si>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</si>
  <si>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</si>
  <si>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</si>
  <si>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</si>
  <si>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</si>
  <si>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</si>
  <si>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</si>
  <si>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</si>
  <si>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</si>
  <si>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</si>
  <si>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</si>
  <si>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</si>
  <si>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</si>
  <si>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</si>
  <si>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</si>
  <si>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</si>
  <si>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</si>
  <si>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</si>
  <si>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</si>
  <si>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</si>
  <si>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</si>
  <si>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</si>
  <si>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</si>
  <si>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</si>
  <si>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</si>
  <si>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</si>
  <si>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</si>
  <si>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</si>
  <si>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</si>
  <si>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</si>
  <si>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</si>
  <si>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</si>
  <si>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</si>
  <si>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</si>
  <si>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</si>
  <si>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</si>
  <si>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</si>
  <si>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</si>
  <si>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</si>
  <si>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</si>
  <si>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</si>
  <si>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</si>
  <si>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</si>
  <si>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</si>
  <si>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</si>
  <si>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</si>
  <si>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</si>
  <si>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</si>
  <si>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</si>
  <si>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</si>
  <si>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</si>
  <si>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</si>
  <si>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</si>
  <si>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</si>
  <si>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</si>
  <si>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</si>
  <si>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</si>
  <si>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</si>
  <si>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</si>
  <si>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</si>
  <si>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</si>
  <si>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</si>
  <si>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</si>
  <si>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</si>
  <si>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</si>
  <si>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</si>
  <si>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</si>
  <si>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</si>
  <si>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</si>
  <si>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</si>
  <si>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</si>
  <si>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</si>
  <si>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</si>
  <si>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</si>
  <si>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</si>
  <si>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</si>
  <si>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</si>
  <si>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</si>
  <si>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</si>
  <si>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</si>
  <si>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</si>
  <si>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</si>
  <si>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</si>
  <si>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</si>
  <si>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</si>
  <si>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</si>
  <si>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</si>
  <si>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</si>
  <si>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</si>
  <si>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</si>
  <si>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</si>
  <si>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</si>
  <si>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</si>
  <si>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</si>
  <si>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</si>
  <si>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</si>
  <si>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</si>
  <si>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</si>
  <si>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</si>
  <si>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</si>
  <si>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</si>
  <si>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</si>
  <si>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</si>
  <si>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</si>
  <si>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</si>
  <si>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</si>
  <si>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</si>
  <si>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</si>
  <si>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</si>
  <si>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</si>
  <si>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</si>
  <si>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</si>
  <si>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</si>
  <si>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</si>
  <si>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</si>
  <si>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</si>
  <si>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</si>
  <si>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</si>
  <si>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</si>
  <si>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</si>
  <si>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</si>
  <si>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</si>
  <si>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</si>
  <si>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</si>
  <si>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</si>
  <si>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</si>
  <si>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</si>
  <si>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</si>
  <si>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</si>
  <si>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</si>
  <si>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</si>
  <si>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</si>
  <si>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</si>
  <si>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</si>
  <si>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</si>
  <si>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</si>
  <si>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</si>
  <si>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</si>
  <si>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</si>
  <si>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</si>
  <si>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</si>
  <si>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</si>
  <si>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</si>
  <si>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</si>
  <si>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</si>
  <si>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</si>
  <si>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</si>
  <si>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</si>
  <si>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</si>
  <si>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</si>
  <si>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</si>
  <si>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</si>
  <si>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</si>
  <si>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</si>
  <si>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</si>
  <si>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</si>
  <si>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</si>
  <si>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</si>
  <si>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</si>
  <si>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</si>
  <si>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</si>
  <si>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</si>
  <si>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</si>
  <si>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</si>
  <si>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</si>
  <si>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</si>
  <si>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</si>
  <si>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</si>
  <si>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</si>
  <si>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</si>
  <si>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</si>
  <si>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</si>
  <si>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</si>
  <si>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</si>
  <si>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</si>
  <si>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</si>
  <si>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</si>
  <si>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</si>
  <si>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</si>
  <si>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</si>
  <si>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</si>
  <si>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</si>
  <si>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</si>
  <si>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</si>
  <si>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</si>
  <si>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</si>
  <si>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</si>
  <si>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</si>
  <si>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</si>
  <si>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</si>
  <si>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</si>
  <si>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</si>
  <si>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</si>
  <si>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</si>
  <si>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</si>
  <si>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</si>
  <si>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</si>
  <si>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</si>
  <si>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</si>
  <si>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</si>
  <si>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</si>
  <si>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</si>
  <si>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</si>
  <si>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</si>
  <si>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</si>
  <si>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</si>
  <si>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</si>
  <si>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</si>
  <si>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</si>
  <si>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</si>
  <si>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</si>
  <si>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</si>
  <si>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</si>
  <si>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</si>
  <si>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</si>
  <si>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</si>
  <si>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</si>
  <si>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</si>
  <si>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</si>
  <si>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</si>
  <si>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</si>
  <si>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</si>
  <si>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</si>
  <si>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</si>
  <si>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</si>
  <si>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</si>
  <si>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</si>
  <si>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</si>
  <si>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</si>
  <si>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</si>
  <si>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</si>
  <si>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</si>
  <si>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</si>
  <si>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</si>
  <si>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</si>
  <si>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</si>
  <si>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</si>
  <si>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</si>
  <si>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</si>
  <si>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</si>
  <si>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</si>
  <si>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</si>
  <si>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</si>
  <si>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</si>
  <si>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</si>
  <si>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</si>
  <si>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</si>
  <si>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</si>
  <si>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</si>
  <si>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</si>
  <si>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</si>
  <si>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</si>
  <si>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</si>
  <si>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</si>
  <si>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</si>
  <si>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</si>
  <si>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</si>
  <si>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</si>
  <si>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</si>
  <si>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</si>
  <si>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</si>
  <si>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</si>
  <si>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</si>
  <si>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</si>
  <si>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</si>
  <si>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</si>
  <si>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</si>
  <si>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</si>
  <si>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</si>
  <si>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</si>
  <si>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</si>
  <si>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</si>
  <si>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</si>
  <si>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</si>
  <si>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</si>
  <si>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</si>
  <si>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</si>
  <si>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</si>
  <si>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</si>
  <si>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</si>
  <si>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</si>
  <si>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</si>
  <si>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</si>
  <si>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</si>
  <si>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</si>
  <si>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</si>
  <si>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</si>
  <si>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</si>
  <si>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</si>
  <si>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</si>
  <si>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</si>
  <si>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</si>
  <si>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</si>
  <si>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</si>
  <si>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</si>
  <si>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</si>
  <si>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</si>
  <si>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</si>
  <si>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</si>
  <si>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</si>
  <si>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</si>
  <si>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</si>
  <si>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</si>
  <si>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</si>
  <si>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</si>
  <si>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</si>
  <si>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</si>
  <si>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</si>
  <si>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</si>
  <si>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</si>
  <si>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</si>
  <si>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</si>
  <si>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</si>
  <si>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</si>
  <si>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</si>
  <si>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</si>
  <si>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</si>
  <si>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</si>
  <si>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</si>
  <si>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</si>
  <si>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</si>
  <si>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</si>
  <si>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</si>
  <si>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</si>
  <si>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</si>
  <si>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</si>
  <si>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</si>
  <si>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</si>
  <si>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</si>
  <si>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</si>
  <si>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</si>
  <si>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</si>
  <si>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</si>
  <si>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</si>
  <si>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</si>
  <si>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</si>
  <si>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</si>
  <si>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</si>
  <si>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</si>
  <si>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</si>
  <si>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</si>
  <si>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</si>
  <si>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</si>
  <si>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</si>
  <si>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</si>
  <si>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</si>
  <si>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</si>
  <si>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</si>
  <si>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</si>
  <si>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</si>
  <si>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</si>
  <si>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</si>
  <si>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</si>
  <si>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</si>
  <si>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</si>
  <si>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</si>
  <si>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</si>
  <si>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</si>
  <si>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</si>
  <si>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</si>
  <si>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</si>
  <si>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</si>
  <si>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</si>
  <si>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</si>
  <si>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</si>
  <si>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</si>
  <si>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</si>
  <si>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</si>
  <si>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</si>
  <si>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</si>
  <si>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</si>
  <si>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</si>
  <si>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</si>
  <si>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</si>
  <si>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</si>
  <si>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</si>
  <si>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</si>
  <si>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</si>
  <si>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</si>
  <si>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</si>
  <si>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</si>
  <si>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</si>
  <si>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</si>
  <si>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</si>
  <si>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</si>
  <si>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</si>
  <si>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</si>
  <si>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</si>
  <si>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</si>
  <si>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</si>
  <si>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</si>
  <si>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</si>
  <si>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</si>
  <si>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</si>
  <si>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</si>
  <si>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</si>
  <si>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</si>
  <si>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</si>
  <si>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</si>
  <si>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</si>
  <si>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</si>
  <si>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</si>
  <si>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</si>
  <si>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</si>
  <si>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</si>
  <si>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</si>
  <si>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</si>
  <si>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</si>
  <si>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</si>
  <si>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</si>
  <si>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</si>
  <si>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</si>
  <si>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</si>
  <si>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</si>
  <si>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</si>
  <si>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</si>
  <si>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</si>
  <si>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</si>
  <si>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</si>
  <si>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</si>
  <si>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</si>
  <si>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</si>
  <si>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</si>
  <si>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</si>
  <si>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</si>
  <si>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</si>
  <si>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</si>
  <si>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</si>
  <si>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</si>
  <si>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</si>
  <si>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</si>
  <si>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</si>
  <si>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</si>
  <si>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</si>
  <si>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</si>
  <si>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</si>
  <si>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</si>
  <si>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</si>
  <si>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</si>
  <si>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</si>
  <si>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</si>
  <si>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</si>
  <si>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</si>
  <si>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</si>
  <si>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</si>
  <si>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</si>
  <si>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</si>
  <si>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</si>
  <si>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</si>
  <si>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</si>
  <si>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</si>
  <si>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</si>
  <si>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</si>
  <si>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</si>
  <si>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</si>
  <si>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</si>
  <si>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</si>
  <si>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</si>
  <si>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</si>
  <si>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</si>
  <si>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</si>
  <si>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</si>
  <si>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</si>
  <si>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</si>
  <si>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</si>
  <si>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</si>
  <si>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</si>
  <si>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</si>
  <si>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</si>
  <si>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</si>
  <si>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</si>
  <si>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</si>
  <si>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</si>
  <si>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</si>
  <si>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</si>
  <si>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</si>
  <si>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</si>
  <si>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</si>
  <si>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</si>
  <si>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</si>
  <si>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</si>
  <si>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</si>
  <si>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</si>
  <si>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</si>
  <si>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</si>
  <si>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</si>
  <si>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</si>
  <si>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</si>
  <si>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</si>
  <si>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</si>
  <si>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</si>
  <si>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</si>
  <si>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</si>
  <si>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</si>
  <si>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</si>
  <si>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</si>
  <si>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</si>
  <si>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</si>
  <si>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</si>
  <si>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</si>
  <si>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</si>
  <si>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</si>
  <si>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</si>
  <si>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</si>
  <si>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</si>
  <si>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</si>
  <si>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</si>
  <si>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</si>
  <si>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</si>
  <si>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</si>
  <si>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</si>
  <si>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</si>
  <si>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</si>
  <si>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</si>
  <si>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</si>
  <si>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</si>
  <si>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</si>
  <si>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</si>
  <si>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</si>
  <si>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</si>
  <si>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</si>
  <si>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</si>
  <si>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</si>
  <si>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</si>
  <si>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</si>
  <si>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</si>
  <si>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</si>
  <si>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</si>
  <si>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</si>
  <si>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</si>
  <si>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</si>
  <si>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</si>
  <si>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</si>
  <si>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</si>
  <si>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</si>
  <si>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</si>
  <si>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</si>
  <si>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</si>
  <si>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</si>
  <si>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</si>
  <si>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</si>
  <si>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</si>
  <si>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</si>
  <si>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</si>
  <si>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</si>
  <si>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</si>
  <si>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</si>
  <si>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</si>
  <si>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</si>
  <si>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</si>
  <si>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</si>
  <si>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</si>
  <si>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</si>
  <si>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</si>
  <si>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</si>
  <si>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</si>
  <si>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</si>
  <si>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</si>
  <si>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</si>
  <si>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</si>
  <si>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</si>
  <si>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</si>
  <si>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</si>
  <si>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</si>
  <si>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</si>
  <si>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</si>
  <si>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</si>
  <si>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</si>
  <si>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</si>
  <si>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</si>
  <si>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</si>
  <si>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</si>
  <si>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</si>
  <si>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</si>
  <si>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</si>
  <si>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</si>
  <si>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</si>
  <si>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</si>
  <si>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</si>
  <si>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</si>
  <si>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</si>
  <si>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</si>
  <si>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</si>
  <si>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</si>
  <si>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</si>
  <si>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</si>
  <si>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</si>
  <si>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</si>
  <si>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</si>
  <si>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</si>
  <si>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</si>
  <si>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</si>
  <si>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</si>
  <si>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</si>
  <si>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</si>
  <si>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</si>
  <si>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</si>
  <si>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</si>
  <si>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</si>
  <si>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</si>
  <si>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</si>
  <si>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</si>
  <si>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</si>
  <si>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</si>
  <si>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</si>
  <si>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</si>
  <si>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</si>
  <si>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</si>
  <si>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</si>
  <si>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</si>
  <si>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</si>
  <si>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</si>
  <si>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</si>
  <si>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</si>
  <si>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</si>
  <si>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</si>
  <si>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</si>
  <si>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</si>
  <si>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</si>
  <si>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</si>
  <si>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</si>
  <si>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</si>
  <si>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</si>
  <si>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</si>
  <si>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</si>
  <si>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</si>
  <si>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</si>
  <si>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</si>
  <si>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</si>
  <si>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</si>
  <si>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</si>
  <si>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</si>
  <si>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</si>
  <si>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</si>
  <si>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</si>
  <si>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</si>
  <si>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</si>
  <si>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</si>
  <si>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</si>
  <si>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</si>
  <si>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</si>
  <si>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</si>
  <si>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</si>
  <si>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</si>
  <si>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</si>
  <si>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</si>
  <si>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</si>
  <si>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</si>
  <si>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</si>
  <si>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</si>
  <si>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</si>
  <si>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</si>
  <si>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</si>
  <si>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</si>
  <si>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</si>
  <si>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</si>
  <si>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</si>
  <si>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</si>
  <si>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</si>
  <si>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</si>
  <si>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</si>
  <si>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</si>
  <si>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</si>
  <si>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</si>
  <si>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</si>
  <si>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</si>
  <si>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</si>
  <si>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</si>
  <si>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</si>
  <si>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</si>
  <si>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</si>
  <si>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</si>
  <si>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</si>
  <si>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</si>
  <si>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</si>
  <si>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</si>
  <si>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</si>
  <si>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</si>
  <si>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</si>
  <si>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</si>
  <si>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</si>
  <si>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</si>
  <si>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</si>
  <si>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</si>
  <si>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</si>
  <si>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</si>
  <si>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</si>
  <si>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</si>
  <si>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</si>
  <si>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</si>
  <si>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</si>
  <si>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</si>
  <si>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</si>
  <si>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</si>
  <si>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</si>
  <si>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</si>
  <si>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</si>
  <si>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</si>
  <si>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</si>
  <si>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</si>
  <si>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</si>
  <si>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</si>
  <si>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</si>
  <si>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</si>
  <si>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</si>
  <si>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</si>
  <si>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</si>
  <si>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</si>
  <si>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</si>
  <si>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</si>
  <si>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</si>
  <si>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</si>
  <si>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</si>
  <si>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</si>
  <si>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</si>
  <si>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</si>
  <si>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</si>
  <si>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</si>
  <si>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</si>
  <si>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</si>
  <si>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</si>
  <si>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</si>
  <si>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</si>
  <si>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</si>
  <si>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</si>
  <si>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</si>
  <si>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</si>
  <si>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</si>
  <si>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</si>
  <si>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</si>
  <si>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</si>
  <si>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</si>
  <si>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</si>
  <si>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</si>
  <si>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</si>
  <si>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</si>
  <si>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</si>
  <si>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</si>
  <si>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</si>
  <si>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</si>
  <si>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</si>
  <si>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</si>
  <si>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</si>
  <si>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</si>
  <si>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</si>
  <si>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</si>
  <si>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</si>
  <si>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</si>
  <si>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</si>
  <si>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</si>
  <si>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</si>
  <si>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</si>
  <si>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</si>
  <si>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</si>
  <si>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</si>
  <si>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</si>
  <si>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</si>
  <si>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</si>
  <si>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</si>
  <si>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</si>
  <si>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</si>
  <si>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</si>
  <si>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</si>
  <si>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</si>
  <si>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</si>
  <si>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</si>
  <si>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</si>
  <si>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</si>
  <si>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</si>
  <si>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</si>
  <si>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</si>
  <si>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</si>
  <si>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</si>
  <si>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</si>
  <si>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</si>
  <si>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</si>
  <si>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</si>
  <si>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</si>
  <si>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</si>
  <si>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</si>
  <si>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</si>
  <si>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</si>
  <si>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</si>
  <si>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</si>
  <si>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</si>
  <si>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</si>
  <si>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</si>
  <si>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</si>
  <si>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</si>
  <si>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</si>
  <si>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</si>
  <si>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</si>
  <si>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</si>
  <si>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</si>
  <si>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</si>
  <si>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</si>
  <si>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</si>
  <si>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</si>
  <si>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</si>
  <si>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</si>
  <si>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</si>
  <si>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</si>
  <si>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</si>
  <si>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</si>
  <si>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</si>
  <si>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</si>
  <si>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</si>
  <si>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</si>
  <si>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</si>
  <si>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</si>
  <si>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</si>
  <si>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</si>
  <si>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</si>
  <si>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</si>
  <si>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</si>
  <si>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</si>
  <si>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</si>
  <si>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</si>
  <si>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</si>
  <si>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</si>
  <si>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</si>
  <si>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</si>
  <si>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</si>
  <si>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</si>
  <si>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</si>
  <si>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</si>
  <si>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</si>
  <si>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</si>
  <si>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</si>
  <si>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</si>
  <si>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</si>
  <si>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</si>
  <si>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</si>
  <si>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</si>
  <si>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</si>
  <si>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</si>
  <si>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</si>
  <si>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</si>
  <si>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</si>
  <si>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</si>
  <si>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</si>
  <si>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</si>
  <si>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</si>
  <si>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</si>
  <si>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</si>
  <si>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</si>
  <si>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</si>
  <si>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</si>
  <si>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</si>
  <si>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</si>
  <si>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</si>
  <si>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</si>
  <si>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</si>
  <si>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</si>
  <si>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</si>
  <si>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</si>
  <si>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</si>
  <si>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</si>
  <si>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</si>
  <si>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</si>
  <si>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</si>
  <si>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</si>
  <si>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</si>
  <si>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</si>
  <si>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</si>
  <si>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</si>
  <si>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</si>
  <si>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</si>
  <si>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</si>
  <si>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</si>
  <si>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</si>
  <si>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</si>
  <si>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</si>
  <si>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</si>
  <si>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</si>
  <si>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</si>
  <si>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</si>
  <si>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</si>
  <si>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</si>
  <si>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</si>
  <si>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</si>
  <si>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</si>
  <si>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</si>
  <si>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</si>
  <si>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</si>
  <si>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</si>
  <si>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</si>
  <si>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</si>
  <si>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</si>
  <si>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</si>
  <si>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</si>
  <si>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</si>
  <si>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</si>
  <si>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</si>
  <si>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</si>
  <si>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</si>
  <si>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</si>
  <si>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</si>
  <si>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</si>
  <si>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</si>
  <si>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</si>
  <si>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</si>
  <si>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</si>
  <si>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</si>
  <si>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</si>
  <si>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</si>
  <si>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</si>
  <si>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</si>
  <si>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</si>
  <si>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</si>
  <si>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</si>
  <si>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</si>
  <si>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</si>
  <si>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</si>
  <si>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</si>
  <si>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</si>
  <si>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</si>
  <si>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</si>
  <si>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</si>
  <si>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</si>
  <si>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</si>
  <si>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</si>
  <si>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</si>
  <si>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</si>
  <si>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</si>
  <si>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</si>
  <si>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</si>
  <si>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</si>
  <si>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</si>
  <si>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</si>
  <si>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</si>
  <si>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</si>
  <si>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</si>
  <si>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</si>
  <si>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</si>
  <si>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</si>
  <si>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</si>
  <si>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</si>
  <si>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</si>
  <si>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</si>
  <si>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</si>
  <si>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</si>
  <si>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</si>
  <si>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</si>
  <si>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</si>
  <si>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</si>
  <si>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</si>
  <si>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</si>
  <si>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</si>
  <si>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</si>
  <si>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</si>
  <si>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</si>
  <si>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</si>
  <si>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</si>
  <si>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</si>
  <si>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</si>
  <si>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</si>
  <si>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</si>
  <si>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</si>
  <si>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</si>
  <si>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</si>
  <si>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</si>
  <si>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</si>
  <si>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</si>
  <si>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</si>
  <si>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</si>
  <si>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</si>
  <si>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</si>
  <si>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</si>
  <si>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</si>
  <si>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</si>
  <si>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</si>
  <si>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</si>
  <si>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</si>
  <si>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</si>
  <si>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</si>
  <si>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</si>
  <si>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</si>
  <si>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</si>
  <si>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</si>
  <si>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</si>
  <si>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</si>
  <si>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</si>
  <si>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</si>
  <si>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</si>
  <si>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</si>
  <si>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</si>
  <si>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</si>
  <si>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</si>
  <si>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</si>
  <si>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</si>
  <si>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</si>
  <si>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</si>
  <si>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</si>
  <si>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</si>
  <si>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</si>
  <si>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</si>
  <si>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</si>
  <si>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</si>
  <si>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</si>
  <si>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</si>
  <si>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</si>
  <si>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</si>
  <si>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</si>
  <si>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</si>
  <si>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</si>
  <si>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</si>
  <si>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</si>
  <si>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</si>
  <si>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</si>
  <si>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</si>
  <si>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</si>
  <si>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</si>
  <si>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</si>
  <si>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</si>
  <si>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</si>
  <si>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</si>
  <si>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</si>
  <si>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</si>
  <si>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</si>
  <si>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</si>
  <si>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</si>
  <si>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</si>
  <si>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</si>
  <si>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</si>
  <si>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</si>
  <si>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</si>
  <si>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</si>
  <si>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</si>
  <si>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</si>
  <si>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</si>
  <si>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</si>
  <si>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</si>
  <si>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</si>
  <si>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</si>
  <si>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</si>
  <si>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</si>
  <si>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</si>
  <si>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</si>
  <si>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</si>
  <si>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</si>
  <si>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</si>
  <si>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</si>
  <si>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</si>
  <si>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</si>
  <si>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</si>
  <si>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</si>
  <si>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</si>
  <si>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</si>
  <si>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</si>
  <si>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</si>
  <si>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</si>
  <si>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</si>
  <si>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</si>
  <si>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</si>
  <si>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</si>
  <si>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</si>
  <si>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</si>
  <si>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</si>
  <si>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</si>
  <si>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</si>
  <si>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</si>
  <si>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</si>
  <si>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</si>
  <si>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</si>
  <si>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</si>
  <si>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</si>
  <si>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</si>
  <si>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</si>
  <si>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</si>
  <si>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</si>
  <si>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</si>
  <si>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</si>
  <si>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</si>
  <si>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</si>
  <si>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</si>
  <si>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</si>
  <si>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</si>
  <si>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</si>
  <si>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</si>
  <si>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</si>
  <si>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</si>
  <si>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</si>
  <si>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</si>
  <si>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</si>
  <si>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</si>
  <si>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</si>
  <si>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</si>
  <si>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</si>
  <si>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</si>
  <si>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</si>
  <si>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</si>
  <si>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</si>
  <si>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</si>
  <si>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</si>
  <si>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</si>
  <si>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</si>
  <si>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</si>
  <si>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</si>
  <si>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</si>
  <si>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</si>
  <si>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</si>
  <si>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</si>
  <si>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</si>
  <si>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</si>
  <si>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</si>
  <si>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</si>
  <si>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</si>
  <si>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</si>
  <si>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</si>
  <si>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</si>
  <si>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</si>
  <si>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</si>
  <si>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</si>
  <si>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</si>
  <si>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</si>
  <si>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</si>
  <si>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</si>
  <si>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</si>
  <si>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</si>
  <si>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</si>
  <si>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</si>
  <si>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</si>
  <si>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</si>
  <si>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</si>
  <si>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</si>
  <si>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</si>
  <si>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</si>
  <si>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</si>
  <si>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</si>
  <si>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</si>
  <si>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</si>
  <si>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</si>
  <si>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</si>
  <si>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</si>
  <si>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</si>
  <si>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</si>
  <si>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</si>
  <si>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</si>
  <si>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</si>
  <si>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</si>
  <si>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</si>
  <si>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</si>
  <si>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</si>
  <si>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</si>
  <si>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</si>
  <si>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</si>
  <si>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</si>
  <si>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</si>
  <si>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</si>
  <si>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</si>
  <si>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</si>
  <si>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</si>
  <si>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</si>
  <si>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</si>
  <si>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</si>
  <si>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</si>
  <si>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</si>
  <si>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</si>
  <si>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</si>
  <si>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</si>
  <si>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</si>
  <si>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</si>
  <si>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</si>
  <si>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</si>
  <si>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</si>
  <si>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</si>
  <si>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</si>
  <si>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</si>
  <si>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</si>
  <si>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</si>
  <si>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</si>
  <si>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</si>
  <si>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</si>
  <si>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</si>
  <si>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</si>
  <si>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</si>
  <si>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</si>
  <si>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</si>
  <si>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</si>
  <si>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</si>
  <si>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</si>
  <si>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</si>
  <si>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</si>
  <si>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</si>
  <si>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</si>
  <si>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</si>
  <si>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</si>
  <si>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</si>
  <si>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</si>
  <si>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</si>
  <si>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</si>
  <si>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</si>
  <si>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</si>
  <si>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</si>
  <si>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</si>
  <si>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</si>
  <si>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</si>
  <si>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</si>
  <si>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</si>
  <si>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</si>
  <si>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</si>
  <si>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</si>
  <si>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</si>
  <si>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</si>
  <si>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</si>
  <si>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</si>
  <si>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</si>
  <si>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</si>
  <si>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</si>
  <si>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</si>
  <si>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</si>
  <si>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</si>
  <si>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</si>
  <si>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</si>
  <si>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</si>
  <si>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</si>
  <si>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</si>
  <si>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</si>
  <si>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</si>
  <si>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</si>
  <si>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</si>
  <si>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</si>
  <si>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</si>
  <si>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</si>
  <si>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</si>
  <si>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</si>
  <si>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</si>
  <si>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</si>
  <si>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</si>
  <si>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</si>
  <si>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</si>
  <si>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</si>
  <si>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</si>
  <si>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</si>
  <si>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</si>
  <si>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</si>
  <si>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</si>
  <si>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</si>
  <si>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</si>
  <si>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</si>
  <si>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</si>
  <si>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</si>
  <si>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</si>
  <si>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</si>
  <si>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</si>
  <si>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</si>
  <si>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</si>
  <si>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</si>
  <si>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</si>
  <si>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</si>
  <si>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</si>
  <si>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</si>
  <si>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</si>
  <si>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</si>
  <si>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</si>
  <si>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</si>
  <si>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</si>
  <si>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</si>
  <si>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</si>
  <si>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</si>
  <si>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</si>
  <si>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</si>
  <si>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</si>
  <si>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</si>
  <si>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</si>
  <si>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</si>
  <si>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</si>
  <si>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</si>
  <si>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</si>
  <si>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</si>
  <si>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</si>
  <si>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</si>
  <si>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</si>
  <si>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</si>
  <si>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</si>
  <si>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</si>
  <si>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</si>
  <si>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</si>
  <si>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</si>
  <si>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</si>
  <si>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</si>
  <si>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</si>
  <si>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</si>
  <si>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</si>
  <si>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</si>
  <si>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</si>
  <si>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</si>
  <si>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</si>
  <si>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</si>
  <si>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</si>
  <si>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</si>
  <si>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</si>
  <si>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</si>
  <si>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</si>
  <si>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</si>
  <si>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</si>
  <si>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</si>
  <si>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</si>
  <si>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</si>
  <si>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</si>
  <si>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</si>
  <si>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</si>
  <si>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</si>
  <si>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</si>
  <si>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</si>
  <si>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</si>
  <si>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</si>
  <si>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</si>
  <si>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</si>
  <si>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</si>
  <si>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</si>
  <si>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</si>
  <si>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</si>
  <si>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</si>
  <si>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</si>
  <si>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</si>
  <si>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</si>
  <si>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</si>
  <si>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</si>
  <si>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</si>
  <si>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</si>
  <si>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</si>
  <si>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</si>
  <si>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</si>
  <si>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</si>
  <si>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</si>
  <si>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</si>
  <si>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</si>
  <si>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</si>
  <si>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</si>
  <si>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</si>
  <si>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</si>
  <si>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</si>
  <si>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</si>
  <si>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</si>
  <si>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</si>
  <si>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</si>
  <si>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</si>
  <si>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</si>
  <si>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</si>
  <si>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</si>
  <si>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</si>
  <si>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</si>
  <si>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</si>
  <si>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</si>
  <si>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</si>
  <si>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</si>
  <si>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</si>
  <si>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</si>
  <si>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</si>
  <si>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</si>
  <si>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</si>
  <si>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</si>
  <si>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</si>
  <si>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</si>
  <si>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</si>
  <si>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</si>
  <si>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</si>
  <si>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</si>
  <si>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</si>
  <si>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</si>
  <si>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</si>
  <si>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</si>
  <si>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</si>
  <si>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</si>
  <si>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</si>
  <si>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</si>
  <si>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</si>
  <si>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</si>
  <si>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</si>
  <si>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</si>
  <si>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</si>
  <si>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</si>
  <si>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</si>
  <si>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</si>
  <si>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</si>
  <si>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</si>
  <si>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</si>
  <si>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</si>
  <si>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</si>
  <si>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</si>
  <si>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</si>
  <si>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</si>
  <si>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</si>
  <si>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</si>
  <si>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</si>
  <si>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</si>
  <si>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</si>
  <si>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</si>
  <si>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</si>
  <si>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</si>
  <si>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</si>
  <si>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</si>
  <si>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</si>
  <si>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</si>
  <si>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</si>
  <si>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</si>
  <si>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</si>
  <si>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</si>
  <si>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</si>
  <si>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</si>
  <si>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</si>
  <si>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</si>
  <si>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</si>
  <si>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</si>
  <si>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</si>
  <si>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</si>
  <si>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</si>
  <si>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</si>
  <si>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</si>
  <si>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</si>
  <si>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</si>
  <si>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</si>
  <si>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</si>
  <si>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</si>
  <si>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</si>
  <si>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</si>
  <si>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</si>
  <si>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</si>
  <si>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</si>
  <si>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</si>
  <si>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</si>
  <si>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</si>
  <si>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</si>
  <si>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</si>
  <si>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</si>
  <si>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</si>
  <si>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</si>
  <si>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</si>
  <si>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</si>
  <si>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</si>
  <si>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</si>
  <si>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</si>
  <si>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</si>
  <si>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</si>
  <si>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</si>
  <si>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</si>
  <si>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</si>
  <si>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</si>
  <si>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</si>
  <si>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</si>
  <si>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</si>
  <si>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</si>
  <si>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</si>
  <si>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</si>
  <si>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</si>
  <si>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</si>
  <si>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</si>
  <si>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</si>
  <si>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</si>
  <si>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</si>
  <si>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</si>
  <si>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</si>
  <si>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</si>
  <si>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</si>
  <si>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</si>
  <si>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</si>
  <si>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</si>
  <si>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</si>
  <si>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</si>
  <si>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</si>
  <si>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</si>
  <si>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</si>
  <si>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</si>
  <si>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</si>
  <si>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</si>
  <si>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</si>
  <si>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</si>
  <si>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</si>
  <si>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</si>
  <si>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</si>
  <si>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</si>
  <si>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</si>
  <si>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</si>
  <si>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</si>
  <si>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</si>
  <si>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</si>
  <si>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</si>
  <si>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</si>
  <si>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</si>
  <si>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</si>
  <si>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</si>
  <si>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</si>
  <si>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</si>
  <si>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</si>
  <si>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</si>
  <si>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</si>
  <si>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</si>
  <si>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</si>
  <si>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</si>
  <si>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</si>
  <si>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</si>
  <si>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</si>
  <si>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</si>
  <si>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</si>
  <si>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</si>
  <si>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</si>
  <si>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</si>
  <si>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</si>
  <si>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</si>
  <si>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</si>
  <si>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</si>
  <si>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</si>
  <si>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</si>
  <si>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</si>
  <si>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</si>
  <si>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</si>
  <si>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</si>
  <si>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</si>
  <si>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</si>
  <si>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</si>
  <si>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</si>
  <si>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</si>
  <si>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</si>
  <si>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</si>
  <si>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</si>
  <si>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</si>
  <si>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</si>
  <si>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</si>
  <si>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</si>
  <si>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</si>
  <si>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</si>
  <si>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</si>
  <si>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</si>
  <si>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</si>
  <si>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</si>
  <si>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</si>
  <si>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</si>
  <si>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</si>
  <si>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</si>
  <si>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</si>
  <si>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</si>
  <si>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</si>
  <si>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</si>
  <si>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</si>
  <si>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</si>
  <si>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</si>
  <si>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</si>
  <si>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</si>
  <si>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</si>
  <si>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</si>
  <si>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</si>
  <si>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</si>
  <si>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</si>
  <si>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</si>
  <si>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</si>
  <si>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</si>
  <si>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</si>
  <si>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</si>
  <si>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</si>
  <si>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</si>
  <si>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</si>
  <si>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</si>
  <si>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</si>
  <si>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</si>
  <si>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</si>
  <si>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</si>
  <si>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</si>
  <si>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</si>
  <si>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</si>
  <si>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</si>
  <si>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</si>
  <si>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</si>
  <si>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</si>
  <si>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</si>
  <si>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</si>
  <si>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</si>
  <si>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</si>
  <si>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</si>
  <si>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</si>
  <si>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</si>
  <si>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</si>
  <si>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</si>
  <si>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</si>
  <si>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</si>
  <si>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</si>
  <si>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</si>
  <si>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</si>
  <si>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</si>
  <si>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</si>
  <si>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</si>
  <si>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</si>
  <si>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</si>
  <si>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</si>
  <si>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</si>
  <si>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</si>
  <si>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</si>
  <si>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</si>
  <si>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</si>
  <si>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</si>
  <si>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</si>
  <si>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</si>
  <si>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</si>
  <si>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</si>
  <si>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</si>
  <si>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</si>
  <si>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</si>
  <si>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</si>
  <si>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</si>
  <si>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</si>
  <si>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</si>
  <si>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</si>
  <si>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</si>
  <si>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</si>
  <si>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</si>
  <si>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</si>
  <si>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</si>
  <si>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</si>
  <si>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</si>
  <si>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</si>
  <si>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</si>
  <si>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</si>
  <si>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</si>
  <si>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</si>
  <si>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</si>
  <si>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</si>
  <si>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</si>
  <si>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</si>
  <si>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</si>
  <si>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</si>
  <si>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</si>
  <si>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</si>
  <si>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</si>
  <si>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</si>
  <si>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</si>
  <si>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</si>
  <si>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</si>
  <si>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</si>
  <si>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</si>
  <si>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</si>
  <si>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</si>
  <si>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</si>
  <si>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</si>
  <si>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</si>
  <si>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</si>
  <si>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</si>
  <si>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</si>
  <si>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</si>
  <si>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</si>
  <si>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</si>
  <si>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</si>
  <si>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</si>
  <si>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</si>
  <si>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</si>
  <si>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</si>
  <si>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</si>
  <si>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</si>
  <si>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</si>
  <si>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</si>
  <si>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</si>
  <si>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</si>
  <si>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</si>
  <si>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</si>
  <si>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</si>
  <si>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</si>
  <si>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</si>
  <si>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</si>
  <si>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</si>
  <si>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</si>
  <si>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</si>
  <si>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</si>
  <si>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</si>
  <si>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</si>
  <si>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</si>
  <si>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</si>
  <si>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</si>
  <si>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</si>
  <si>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</si>
  <si>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</si>
  <si>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</si>
  <si>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</si>
  <si>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</si>
  <si>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</si>
  <si>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</si>
  <si>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</si>
  <si>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</si>
  <si>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</si>
  <si>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</si>
  <si>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</si>
  <si>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</si>
  <si>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</si>
  <si>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</si>
  <si>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</si>
  <si>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</si>
  <si>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</si>
  <si>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</si>
  <si>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</si>
  <si>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</si>
  <si>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</si>
  <si>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</si>
  <si>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</si>
  <si>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</si>
  <si>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</si>
  <si>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</si>
  <si>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</si>
  <si>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</si>
  <si>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</si>
  <si>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</si>
  <si>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</si>
  <si>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</si>
  <si>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</si>
  <si>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</si>
  <si>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</si>
  <si>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</si>
  <si>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</si>
  <si>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</si>
  <si>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</si>
  <si>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</si>
  <si>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</si>
  <si>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</si>
  <si>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</si>
  <si>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</si>
  <si>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</si>
  <si>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</si>
  <si>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</si>
  <si>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</si>
  <si>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</si>
  <si>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</si>
  <si>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</si>
  <si>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</si>
  <si>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</si>
  <si>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</si>
  <si>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</si>
  <si>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</si>
  <si>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</si>
  <si>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</si>
  <si>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</si>
  <si>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</si>
  <si>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</si>
  <si>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</si>
  <si>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</si>
  <si>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</si>
  <si>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</si>
  <si>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</si>
  <si>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</si>
  <si>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</si>
  <si>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</si>
  <si>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</si>
  <si>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</si>
  <si>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</si>
  <si>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</si>
  <si>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</si>
  <si>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</si>
  <si>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</si>
  <si>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</si>
  <si>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</si>
  <si>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</si>
  <si>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</si>
  <si>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</si>
  <si>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</si>
  <si>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</si>
  <si>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</si>
  <si>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</si>
  <si>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</si>
  <si>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</si>
  <si>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</si>
  <si>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</si>
  <si>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</si>
  <si>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</si>
  <si>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</si>
  <si>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</si>
  <si>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</si>
  <si>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</si>
  <si>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</si>
  <si>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</si>
  <si>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</si>
  <si>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</si>
  <si>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</si>
  <si>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</si>
  <si>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</si>
  <si>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</si>
  <si>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</si>
  <si>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</si>
  <si>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</si>
  <si>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</si>
  <si>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</si>
  <si>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</si>
  <si>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</si>
  <si>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</si>
  <si>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</si>
  <si>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</si>
  <si>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</si>
  <si>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</si>
  <si>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</si>
  <si>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</si>
  <si>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</si>
  <si>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</si>
  <si>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</si>
  <si>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</si>
  <si>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</si>
  <si>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</si>
  <si>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</si>
  <si>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</si>
  <si>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</si>
  <si>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</si>
  <si>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</si>
  <si>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</si>
  <si>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</si>
  <si>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</si>
  <si>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</si>
  <si>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</si>
  <si>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</si>
  <si>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</si>
  <si>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</si>
  <si>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</si>
  <si>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</si>
  <si>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</si>
  <si>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</si>
  <si>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</si>
  <si>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</si>
  <si>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</si>
  <si>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</si>
  <si>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</si>
  <si>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</si>
  <si>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</si>
  <si>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</si>
  <si>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</si>
  <si>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</si>
  <si>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</si>
  <si>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</si>
  <si>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</si>
  <si>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</si>
  <si>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</si>
  <si>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</si>
  <si>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</si>
  <si>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</si>
  <si>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</si>
  <si>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</si>
  <si>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</si>
  <si>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</si>
  <si>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</si>
  <si>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</si>
  <si>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</si>
  <si>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</si>
  <si>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</si>
  <si>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</si>
  <si>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</si>
  <si>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</si>
  <si>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</si>
  <si>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</si>
  <si>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</si>
  <si>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</si>
  <si>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</si>
  <si>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</si>
  <si>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</si>
  <si>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</si>
  <si>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</si>
  <si>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</si>
  <si>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</si>
  <si>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</si>
  <si>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</si>
  <si>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</si>
  <si>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</si>
  <si>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</si>
  <si>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</si>
  <si>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</si>
  <si>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</si>
  <si>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</si>
  <si>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</si>
  <si>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</si>
  <si>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</si>
  <si>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</si>
  <si>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</si>
  <si>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</si>
  <si>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</si>
  <si>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</si>
  <si>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</si>
  <si>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</si>
  <si>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</si>
  <si>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</si>
  <si>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</si>
  <si>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</si>
  <si>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</si>
  <si>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</si>
  <si>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</si>
  <si>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</si>
  <si>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</si>
  <si>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</si>
  <si>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</si>
  <si>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</si>
  <si>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</si>
  <si>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</si>
  <si>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</si>
  <si>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</si>
  <si>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</si>
  <si>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</si>
  <si>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</si>
  <si>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</si>
  <si>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</si>
  <si>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</si>
  <si>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</si>
  <si>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</si>
  <si>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</si>
  <si>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</si>
  <si>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</si>
  <si>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</si>
  <si>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</si>
  <si>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</si>
  <si>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</si>
  <si>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</si>
  <si>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</si>
  <si>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</si>
  <si>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</si>
  <si>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</si>
  <si>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</si>
  <si>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</si>
  <si>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</si>
  <si>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</si>
  <si>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</si>
  <si>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</si>
  <si>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</si>
  <si>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</si>
  <si>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</si>
  <si>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</si>
  <si>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</si>
  <si>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</si>
  <si>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</si>
  <si>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</si>
  <si>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</si>
  <si>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</si>
  <si>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</si>
  <si>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</si>
  <si>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</si>
  <si>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</si>
  <si>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</si>
  <si>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</si>
  <si>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</si>
  <si>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</si>
  <si>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</si>
  <si>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</si>
  <si>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</si>
  <si>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</si>
  <si>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</si>
  <si>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</si>
  <si>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</si>
  <si>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</si>
  <si>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</si>
  <si>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</si>
  <si>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</si>
  <si>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</si>
  <si>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</si>
  <si>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</si>
  <si>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</si>
  <si>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</si>
  <si>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</si>
  <si>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</si>
  <si>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</si>
  <si>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</si>
  <si>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</si>
  <si>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</si>
  <si>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</si>
  <si>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</si>
  <si>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</si>
  <si>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</si>
  <si>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</si>
  <si>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</si>
  <si>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</si>
  <si>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</si>
  <si>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</si>
  <si>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</si>
  <si>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</si>
  <si>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</si>
  <si>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</si>
  <si>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</si>
  <si>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</si>
  <si>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</si>
  <si>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</si>
  <si>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</si>
  <si>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</si>
  <si>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</si>
  <si>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</si>
  <si>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</si>
  <si>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</si>
  <si>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</si>
  <si>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</si>
  <si>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</si>
  <si>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</si>
  <si>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</si>
  <si>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</si>
  <si>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</si>
  <si>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</si>
  <si>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</si>
  <si>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</si>
  <si>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</si>
  <si>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</si>
  <si>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</si>
  <si>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</si>
  <si>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</si>
  <si>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</si>
  <si>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</si>
  <si>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</si>
  <si>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</si>
  <si>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</si>
  <si>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</si>
  <si>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</si>
  <si>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</si>
  <si>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</si>
  <si>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</si>
  <si>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</si>
  <si>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</si>
  <si>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</si>
  <si>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</si>
  <si>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</si>
  <si>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</si>
  <si>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</si>
  <si>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</si>
  <si>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</si>
  <si>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</si>
  <si>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</si>
  <si>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</si>
  <si>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</si>
  <si>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</si>
  <si>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</si>
  <si>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</si>
  <si>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</si>
  <si>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</si>
  <si>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</si>
  <si>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</si>
  <si>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</si>
  <si>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</si>
  <si>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</si>
  <si>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</si>
  <si>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</si>
  <si>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</si>
  <si>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</si>
  <si>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</si>
  <si>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</si>
  <si>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</si>
  <si>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</si>
  <si>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</si>
  <si>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</si>
  <si>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</si>
  <si>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</si>
  <si>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</si>
  <si>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</si>
  <si>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</si>
  <si>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</si>
  <si>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</si>
  <si>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</si>
  <si>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</si>
  <si>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</si>
  <si>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</si>
  <si>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</si>
  <si>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</si>
  <si>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</si>
  <si>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</si>
  <si>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</si>
  <si>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</si>
  <si>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</si>
  <si>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</si>
  <si>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</si>
  <si>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</si>
  <si>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</si>
  <si>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</si>
  <si>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</si>
  <si>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</si>
  <si>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</si>
  <si>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</si>
  <si>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</si>
  <si>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</si>
  <si>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</si>
  <si>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</si>
  <si>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</si>
  <si>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</si>
  <si>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</si>
  <si>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</si>
  <si>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</si>
  <si>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</si>
  <si>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</si>
  <si>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</si>
  <si>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</si>
  <si>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</si>
  <si>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</si>
  <si>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</si>
  <si>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</si>
  <si>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</si>
  <si>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</si>
  <si>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</si>
  <si>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</si>
  <si>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</si>
  <si>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</si>
  <si>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</si>
  <si>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</si>
  <si>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</si>
  <si>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</si>
  <si>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</si>
  <si>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</si>
  <si>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</si>
  <si>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</si>
  <si>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</si>
  <si>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</si>
  <si>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</si>
  <si>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</si>
  <si>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</si>
  <si>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</si>
  <si>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</si>
  <si>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</si>
  <si>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</si>
  <si>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</si>
  <si>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</si>
  <si>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</si>
  <si>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</si>
  <si>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</si>
  <si>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</si>
  <si>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</si>
  <si>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</si>
  <si>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</si>
  <si>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</si>
  <si>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</si>
  <si>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</si>
  <si>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</si>
  <si>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</si>
  <si>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</si>
  <si>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</si>
  <si>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</si>
  <si>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</si>
  <si>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</si>
  <si>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</si>
  <si>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</si>
  <si>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</si>
  <si>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</si>
  <si>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</si>
  <si>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</si>
  <si>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</si>
  <si>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</si>
  <si>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</si>
  <si>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</si>
  <si>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</si>
  <si>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</si>
  <si>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</si>
  <si>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</si>
  <si>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</si>
  <si>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</si>
  <si>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</si>
  <si>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</si>
  <si>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</si>
  <si>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</si>
  <si>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</si>
  <si>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</si>
  <si>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</si>
  <si>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</si>
  <si>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</si>
  <si>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</si>
  <si>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</si>
  <si>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</si>
  <si>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</si>
  <si>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</si>
  <si>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</si>
  <si>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</si>
  <si>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</si>
  <si>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</si>
  <si>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</si>
  <si>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</si>
  <si>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</si>
  <si>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</si>
  <si>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</si>
  <si>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</si>
  <si>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</si>
  <si>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</si>
  <si>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</si>
  <si>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</si>
  <si>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</si>
  <si>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</si>
  <si>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</si>
  <si>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</si>
  <si>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</si>
  <si>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</si>
  <si>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</si>
  <si>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</si>
  <si>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</si>
  <si>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</si>
  <si>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</si>
  <si>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</si>
  <si>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</si>
  <si>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</si>
  <si>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</si>
  <si>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</si>
  <si>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</si>
  <si>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</si>
  <si>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</si>
  <si>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</si>
  <si>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</si>
  <si>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</si>
  <si>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</si>
  <si>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</si>
  <si>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</si>
  <si>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</si>
  <si>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</si>
  <si>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</si>
  <si>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</si>
  <si>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</si>
  <si>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</si>
  <si>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</si>
  <si>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</si>
  <si>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</si>
  <si>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</si>
  <si>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</si>
  <si>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</si>
  <si>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</si>
  <si>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</si>
  <si>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</si>
  <si>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</si>
  <si>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</si>
  <si>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</si>
  <si>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</si>
  <si>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</si>
  <si>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</si>
  <si>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</si>
  <si>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</si>
  <si>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</si>
  <si>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</si>
  <si>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</si>
  <si>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</si>
  <si>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</si>
  <si>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</si>
  <si>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</si>
  <si>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</si>
  <si>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</si>
  <si>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</si>
  <si>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</si>
  <si>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</si>
  <si>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</si>
  <si>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</si>
  <si>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</si>
  <si>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</si>
  <si>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</si>
  <si>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</si>
  <si>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</si>
  <si>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</si>
  <si>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</si>
  <si>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</si>
  <si>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</si>
  <si>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</si>
  <si>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</si>
  <si>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</si>
  <si>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</si>
  <si>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</si>
  <si>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</si>
  <si>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</si>
  <si>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</si>
  <si>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</si>
  <si>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</si>
  <si>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</si>
  <si>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</si>
  <si>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</si>
  <si>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</si>
  <si>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</si>
  <si>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</si>
  <si>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</si>
  <si>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</si>
  <si>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</si>
  <si>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</si>
  <si>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</si>
  <si>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</si>
  <si>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</si>
  <si>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</si>
  <si>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</si>
  <si>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</si>
  <si>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</si>
  <si>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</si>
  <si>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</si>
  <si>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</si>
  <si>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</si>
  <si>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</si>
  <si>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</si>
  <si>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</si>
  <si>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</si>
  <si>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</si>
  <si>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</si>
  <si>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</si>
  <si>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</si>
  <si>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</si>
  <si>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</si>
  <si>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</si>
  <si>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</si>
  <si>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</si>
  <si>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</si>
  <si>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</si>
  <si>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</si>
  <si>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</si>
  <si>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</si>
  <si>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</si>
  <si>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</si>
  <si>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</si>
  <si>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</si>
  <si>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</si>
  <si>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</si>
  <si>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</si>
  <si>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</si>
  <si>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</si>
  <si>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</si>
  <si>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</si>
  <si>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</si>
  <si>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</si>
  <si>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</si>
  <si>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</si>
  <si>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</si>
  <si>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</si>
  <si>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</si>
  <si>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</si>
  <si>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</si>
  <si>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</si>
  <si>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</si>
  <si>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</si>
  <si>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</si>
  <si>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</si>
  <si>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</si>
  <si>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</si>
  <si>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</si>
  <si>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</si>
  <si>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</si>
  <si>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</si>
  <si>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</si>
  <si>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</si>
  <si>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</si>
  <si>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</si>
  <si>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</si>
  <si>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</si>
  <si>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</si>
  <si>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</si>
  <si>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</si>
  <si>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</si>
  <si>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</si>
  <si>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</si>
  <si>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</si>
  <si>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</si>
  <si>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</si>
  <si>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</si>
  <si>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</si>
  <si>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</si>
  <si>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</si>
  <si>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</si>
  <si>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</si>
  <si>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</si>
  <si>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</si>
  <si>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</si>
  <si>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</si>
  <si>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</si>
  <si>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</si>
  <si>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</si>
  <si>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</si>
  <si>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</si>
  <si>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</si>
  <si>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</si>
  <si>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</si>
  <si>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</si>
  <si>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</si>
  <si>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</si>
  <si>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</si>
  <si>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</si>
  <si>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</si>
  <si>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</si>
  <si>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</si>
  <si>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</si>
  <si>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</si>
  <si>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</si>
  <si>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</si>
  <si>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</si>
  <si>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</si>
  <si>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</si>
  <si>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</si>
  <si>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</si>
  <si>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</si>
  <si>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</si>
  <si>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</si>
  <si>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</si>
  <si>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</si>
  <si>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</si>
  <si>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</si>
  <si>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</si>
  <si>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</si>
  <si>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</si>
  <si>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</si>
  <si>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</si>
  <si>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</si>
  <si>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</si>
  <si>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</si>
  <si>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</si>
  <si>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</si>
  <si>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</si>
  <si>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</si>
  <si>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</si>
  <si>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</si>
  <si>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</si>
  <si>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</si>
  <si>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</si>
  <si>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</si>
  <si>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</si>
  <si>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</si>
  <si>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</si>
  <si>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</si>
  <si>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</si>
  <si>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</si>
  <si>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</si>
  <si>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</si>
  <si>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</si>
  <si>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</si>
  <si>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</si>
  <si>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</si>
  <si>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</si>
  <si>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</si>
  <si>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</si>
  <si>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</si>
  <si>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</si>
  <si>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</si>
  <si>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</si>
  <si>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</si>
  <si>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</si>
  <si>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</si>
  <si>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</si>
  <si>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</si>
  <si>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</si>
  <si>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</si>
  <si>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</si>
  <si>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</si>
  <si>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</si>
  <si>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</si>
  <si>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</si>
  <si>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</si>
  <si>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</si>
  <si>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</si>
  <si>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</si>
  <si>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</si>
  <si>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</si>
  <si>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</si>
  <si>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</si>
  <si>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</si>
  <si>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</si>
  <si>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</si>
  <si>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</si>
  <si>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</si>
  <si>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</si>
  <si>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</si>
  <si>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</si>
  <si>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</si>
  <si>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</si>
  <si>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</si>
  <si>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</si>
  <si>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</si>
  <si>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</si>
  <si>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</si>
  <si>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</si>
  <si>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</si>
  <si>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</si>
  <si>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</si>
  <si>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</si>
  <si>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</si>
  <si>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</si>
  <si>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</si>
  <si>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</si>
  <si>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</si>
  <si>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</si>
  <si>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</si>
  <si>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</si>
  <si>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</si>
  <si>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</si>
  <si>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</si>
  <si>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</si>
  <si>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</si>
  <si>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</si>
  <si>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</si>
  <si>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</si>
  <si>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</si>
  <si>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</si>
  <si>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</si>
  <si>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</si>
  <si>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</si>
  <si>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</si>
  <si>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</si>
  <si>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</si>
  <si>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</si>
  <si>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</si>
  <si>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</si>
  <si>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</si>
  <si>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</si>
  <si>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</si>
  <si>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</si>
  <si>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</si>
  <si>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</si>
  <si>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</si>
  <si>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</si>
  <si>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</si>
  <si>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</si>
  <si>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</si>
  <si>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</si>
  <si>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</si>
  <si>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</si>
  <si>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</si>
  <si>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</si>
  <si>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</si>
  <si>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</si>
  <si>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</si>
  <si>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</si>
  <si>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</si>
  <si>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</si>
  <si>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</si>
  <si>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</si>
  <si>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</si>
  <si>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</si>
  <si>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</si>
  <si>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</si>
  <si>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</si>
  <si>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</si>
  <si>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</si>
  <si>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</si>
  <si>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</si>
  <si>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</si>
  <si>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</si>
  <si>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</si>
  <si>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</si>
  <si>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</si>
  <si>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</si>
  <si>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</si>
  <si>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</si>
  <si>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</si>
  <si>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</si>
  <si>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</si>
  <si>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</si>
  <si>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</si>
  <si>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</si>
  <si>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</si>
  <si>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</si>
  <si>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</si>
  <si>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</si>
  <si>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</si>
  <si>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</si>
  <si>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</si>
  <si>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</si>
  <si>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</si>
  <si>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</si>
  <si>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</si>
  <si>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</si>
  <si>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</si>
  <si>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</si>
  <si>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</si>
  <si>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</si>
  <si>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</si>
  <si>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</si>
  <si>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</si>
  <si>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</si>
  <si>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</si>
  <si>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</si>
  <si>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</si>
  <si>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</si>
  <si>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</si>
  <si>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</si>
  <si>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</si>
  <si>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</si>
  <si>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</si>
  <si>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</si>
  <si>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</si>
  <si>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</si>
  <si>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</si>
  <si>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</si>
  <si>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</si>
  <si>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</si>
  <si>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</si>
  <si>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</si>
  <si>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</si>
  <si>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</si>
  <si>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</si>
  <si>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</si>
  <si>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</si>
  <si>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</si>
  <si>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</si>
  <si>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</si>
  <si>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</si>
  <si>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</si>
  <si>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</si>
  <si>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</si>
  <si>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</si>
  <si>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</si>
  <si>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</si>
  <si>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</si>
  <si>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</si>
  <si>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</si>
  <si>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</si>
  <si>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</si>
  <si>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</si>
  <si>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</si>
  <si>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</si>
  <si>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</si>
  <si>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</si>
  <si>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</si>
  <si>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</si>
  <si>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</si>
  <si>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</si>
  <si>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</si>
  <si>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</si>
  <si>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</si>
  <si>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</si>
  <si>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</si>
  <si>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</si>
  <si>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</si>
  <si>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</si>
  <si>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</si>
  <si>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</si>
  <si>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</si>
  <si>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</si>
  <si>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</si>
  <si>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</si>
  <si>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</si>
  <si>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</si>
  <si>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</si>
  <si>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</si>
  <si>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</si>
  <si>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</si>
  <si>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</si>
  <si>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</si>
  <si>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</si>
  <si>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</si>
  <si>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</si>
  <si>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</si>
  <si>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</si>
  <si>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</si>
  <si>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</si>
  <si>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</si>
  <si>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</si>
  <si>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</si>
  <si>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</si>
  <si>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</si>
  <si>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</si>
  <si>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</si>
  <si>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</si>
  <si>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</si>
  <si>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</si>
  <si>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</si>
  <si>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</si>
  <si>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</si>
  <si>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</si>
  <si>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</si>
  <si>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</si>
  <si>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</si>
  <si>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</si>
  <si>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</si>
  <si>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</si>
  <si>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</si>
  <si>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</si>
  <si>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</si>
  <si>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</si>
  <si>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</si>
  <si>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</si>
  <si>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</si>
  <si>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</si>
  <si>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</si>
  <si>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</si>
  <si>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</si>
  <si>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</si>
  <si>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</si>
  <si>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</si>
  <si>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</si>
  <si>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</si>
  <si>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</si>
  <si>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</si>
  <si>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</si>
  <si>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</si>
  <si>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</si>
  <si>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</si>
  <si>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</si>
  <si>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</si>
  <si>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</si>
  <si>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</si>
  <si>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</si>
  <si>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</si>
  <si>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</si>
  <si>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</si>
  <si>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</si>
  <si>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</si>
  <si>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</si>
  <si>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</si>
  <si>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</si>
  <si>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</si>
  <si>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</si>
  <si>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</si>
  <si>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</si>
  <si>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</si>
  <si>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</si>
  <si>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</si>
  <si>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</si>
  <si>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</si>
  <si>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</si>
  <si>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</si>
  <si>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</si>
  <si>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</si>
  <si>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</si>
  <si>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</si>
  <si>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</si>
  <si>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</si>
  <si>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</si>
  <si>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</si>
  <si>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</si>
  <si>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</si>
  <si>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</si>
  <si>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</si>
  <si>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</si>
  <si>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</si>
  <si>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</si>
  <si>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</si>
  <si>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</si>
  <si>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</si>
  <si>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</si>
  <si>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</si>
  <si>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</si>
  <si>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</si>
  <si>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</si>
  <si>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</si>
  <si>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</si>
  <si>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</si>
  <si>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</si>
  <si>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</si>
  <si>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</si>
  <si>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</si>
  <si>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</si>
  <si>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</si>
  <si>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</si>
  <si>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</si>
  <si>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</si>
  <si>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</si>
  <si>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</si>
  <si>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</si>
  <si>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</si>
  <si>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</si>
  <si>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</si>
  <si>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</si>
  <si>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</si>
  <si>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</si>
  <si>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</si>
  <si>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</si>
  <si>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</si>
  <si>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</si>
  <si>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</si>
  <si>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</si>
  <si>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</si>
  <si>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</si>
  <si>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</si>
  <si>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</si>
  <si>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</si>
  <si>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</si>
  <si>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</si>
  <si>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</si>
  <si>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</si>
  <si>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</si>
  <si>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</si>
  <si>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</si>
  <si>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</si>
  <si>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</si>
  <si>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</si>
  <si>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</si>
  <si>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</si>
  <si>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</si>
  <si>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</si>
  <si>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</si>
  <si>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</si>
  <si>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</si>
  <si>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</si>
  <si>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</si>
  <si>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</si>
  <si>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</si>
  <si>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</si>
  <si>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</si>
  <si>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</si>
  <si>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</si>
  <si>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</si>
  <si>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</si>
  <si>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</si>
  <si>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</si>
  <si>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</si>
  <si>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</si>
  <si>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</si>
  <si>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</si>
  <si>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</si>
  <si>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</si>
  <si>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</si>
  <si>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</si>
  <si>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</si>
  <si>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</si>
  <si>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</si>
  <si>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</si>
  <si>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</si>
  <si>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</si>
  <si>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</si>
  <si>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</si>
  <si>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</si>
  <si>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</si>
  <si>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</si>
  <si>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</si>
  <si>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</si>
  <si>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</si>
  <si>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</si>
  <si>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</si>
  <si>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</si>
  <si>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</si>
  <si>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</si>
  <si>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</si>
  <si>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</si>
  <si>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</si>
  <si>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</si>
  <si>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</si>
  <si>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</si>
  <si>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</si>
  <si>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</si>
  <si>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</si>
  <si>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</si>
  <si>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</si>
  <si>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</si>
  <si>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</si>
  <si>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</si>
  <si>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</si>
  <si>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</si>
  <si>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</si>
  <si>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</si>
  <si>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</si>
  <si>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</si>
  <si>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</si>
  <si>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</si>
  <si>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</si>
  <si>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</si>
  <si>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</si>
  <si>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</si>
  <si>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</si>
  <si>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</si>
  <si>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</si>
  <si>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</si>
  <si>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</si>
  <si>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</si>
  <si>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</si>
  <si>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</si>
  <si>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</si>
  <si>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</si>
  <si>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</si>
  <si>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</si>
  <si>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</si>
  <si>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</si>
  <si>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</si>
  <si>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</si>
  <si>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</si>
  <si>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</si>
  <si>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</si>
  <si>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</si>
  <si>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</si>
  <si>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</si>
  <si>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</si>
  <si>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</si>
  <si>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</si>
  <si>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</si>
  <si>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</si>
  <si>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</si>
  <si>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</si>
  <si>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</si>
  <si>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</si>
  <si>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</si>
  <si>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</si>
  <si>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</si>
  <si>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</si>
  <si>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</si>
  <si>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</si>
  <si>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</si>
  <si>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</si>
  <si>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</si>
  <si>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</si>
  <si>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</si>
  <si>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</si>
  <si>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</si>
  <si>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</si>
  <si>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</si>
  <si>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</si>
  <si>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</si>
  <si>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</si>
  <si>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</si>
  <si>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</si>
  <si>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</si>
  <si>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</si>
  <si>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</si>
  <si>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</si>
  <si>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</si>
  <si>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</si>
  <si>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</si>
  <si>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</si>
  <si>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</si>
  <si>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</si>
  <si>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</si>
  <si>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</si>
  <si>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</si>
  <si>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</si>
  <si>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</si>
  <si>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</si>
  <si>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</si>
  <si>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</si>
  <si>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</si>
  <si>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</si>
  <si>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</si>
  <si>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</si>
  <si>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</si>
  <si>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</si>
  <si>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</si>
  <si>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</si>
  <si>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</si>
  <si>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</si>
  <si>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</si>
  <si>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</si>
  <si>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</si>
  <si>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</si>
  <si>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</si>
  <si>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</si>
  <si>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</si>
  <si>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</si>
  <si>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</si>
  <si>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</si>
  <si>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</si>
  <si>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</si>
  <si>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</si>
  <si>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</si>
  <si>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</si>
  <si>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</si>
  <si>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</si>
  <si>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</si>
  <si>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</si>
  <si>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</si>
  <si>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</si>
  <si>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</si>
  <si>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</si>
  <si>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</si>
  <si>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</si>
  <si>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</si>
  <si>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</si>
  <si>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</si>
  <si>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</si>
  <si>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</si>
  <si>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</si>
  <si>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</si>
  <si>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</si>
  <si>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</si>
  <si>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</si>
  <si>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</si>
  <si>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</si>
  <si>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</si>
  <si>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</si>
  <si>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</si>
  <si>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</si>
  <si>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</si>
  <si>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</si>
  <si>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</si>
  <si>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</si>
  <si>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</si>
  <si>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</si>
  <si>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</si>
  <si>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</si>
  <si>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</si>
  <si>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</si>
  <si>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</si>
  <si>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</si>
  <si>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</si>
  <si>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</si>
  <si>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</si>
  <si>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</si>
  <si>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</si>
  <si>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</si>
  <si>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</si>
  <si>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</si>
  <si>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</si>
  <si>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</si>
  <si>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</si>
  <si>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</si>
  <si>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</si>
  <si>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</si>
  <si>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</si>
  <si>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</si>
  <si>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</si>
  <si>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</si>
  <si>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</si>
  <si>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</si>
  <si>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</si>
  <si>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</si>
  <si>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</si>
  <si>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</si>
  <si>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</si>
  <si>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</si>
  <si>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</si>
  <si>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</si>
  <si>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</si>
  <si>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</si>
  <si>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</si>
  <si>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</si>
  <si>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</si>
  <si>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</si>
  <si>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</si>
  <si>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</si>
  <si>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</si>
  <si>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</si>
  <si>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</si>
  <si>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</si>
  <si>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</si>
  <si>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</si>
  <si>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</si>
  <si>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</si>
  <si>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</si>
  <si>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</si>
  <si>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</si>
  <si>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</si>
  <si>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</si>
  <si>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</si>
  <si>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</si>
  <si>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</si>
  <si>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</si>
  <si>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</si>
  <si>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</si>
  <si>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</si>
  <si>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</si>
  <si>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</si>
  <si>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</si>
  <si>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</si>
  <si>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</si>
  <si>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</si>
  <si>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</si>
  <si>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</si>
  <si>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</si>
  <si>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</si>
  <si>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</si>
  <si>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</si>
  <si>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</si>
  <si>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</si>
  <si>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</si>
  <si>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</si>
  <si>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</si>
  <si>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</si>
  <si>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</si>
  <si>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</si>
  <si>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</si>
  <si>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</si>
  <si>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</si>
  <si>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</si>
  <si>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</si>
  <si>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</si>
  <si>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</si>
  <si>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</si>
  <si>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</si>
  <si>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</si>
  <si>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</si>
  <si>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</si>
  <si>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</si>
  <si>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</si>
  <si>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</si>
  <si>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</si>
  <si>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</si>
  <si>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</si>
  <si>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</si>
  <si>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</si>
  <si>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</si>
  <si>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</si>
  <si>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</si>
  <si>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</si>
  <si>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</si>
  <si>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</si>
  <si>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</si>
  <si>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</si>
  <si>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</si>
  <si>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</si>
  <si>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</si>
  <si>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</si>
  <si>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</si>
  <si>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</si>
  <si>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</si>
  <si>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</si>
  <si>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</si>
  <si>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</si>
  <si>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</si>
  <si>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</si>
  <si>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</si>
  <si>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</si>
  <si>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</si>
  <si>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</si>
  <si>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</si>
  <si>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</si>
  <si>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</si>
  <si>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</si>
  <si>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</si>
  <si>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</si>
  <si>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</si>
  <si>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</si>
  <si>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</si>
  <si>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</si>
  <si>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</si>
  <si>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</si>
  <si>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</si>
  <si>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</si>
  <si>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</si>
  <si>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</si>
  <si>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</si>
  <si>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</si>
  <si>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</si>
  <si>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</si>
  <si>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</si>
  <si>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</si>
  <si>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</si>
  <si>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</si>
  <si>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</si>
  <si>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</si>
  <si>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</si>
  <si>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</si>
  <si>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</si>
  <si>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</si>
  <si>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</si>
  <si>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</si>
  <si>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</si>
  <si>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</si>
  <si>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</si>
  <si>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</si>
  <si>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</si>
  <si>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</si>
  <si>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</si>
  <si>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</si>
  <si>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</si>
  <si>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</si>
  <si>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</si>
  <si>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</si>
  <si>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</si>
  <si>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</si>
  <si>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</si>
  <si>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</si>
  <si>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</si>
  <si>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</si>
  <si>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</si>
  <si>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</si>
  <si>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</si>
  <si>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</si>
  <si>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</si>
  <si>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</si>
  <si>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</si>
  <si>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</si>
  <si>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</si>
  <si>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</si>
  <si>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</si>
  <si>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</si>
  <si>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</si>
  <si>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</si>
  <si>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</si>
  <si>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</si>
  <si>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</si>
  <si>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</si>
  <si>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</si>
  <si>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</si>
  <si>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</si>
  <si>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</si>
  <si>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</si>
  <si>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</si>
  <si>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</si>
  <si>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</si>
  <si>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</si>
  <si>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</si>
  <si>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</si>
  <si>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</si>
  <si>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</si>
  <si>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</si>
  <si>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</si>
  <si>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</si>
  <si>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</si>
  <si>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</si>
  <si>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</si>
  <si>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</si>
  <si>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</si>
  <si>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</si>
  <si>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</si>
  <si>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</si>
  <si>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</si>
  <si>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</si>
  <si>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</si>
  <si>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</si>
  <si>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</si>
  <si>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</si>
  <si>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</si>
  <si>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</si>
  <si>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</si>
  <si>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</si>
  <si>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</si>
  <si>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</si>
  <si>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</si>
  <si>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</si>
  <si>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</si>
  <si>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</si>
  <si>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</si>
  <si>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</si>
  <si>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</si>
  <si>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</si>
  <si>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</si>
  <si>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</si>
  <si>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</si>
  <si>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</si>
  <si>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</si>
  <si>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</si>
  <si>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</si>
  <si>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</si>
  <si>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</si>
  <si>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</si>
  <si>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</si>
  <si>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</si>
  <si>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</si>
  <si>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</si>
  <si>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</si>
  <si>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</si>
  <si>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</si>
  <si>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</si>
  <si>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</si>
  <si>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</si>
  <si>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</si>
  <si>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</si>
  <si>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</si>
  <si>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</si>
  <si>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</si>
  <si>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</si>
  <si>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</si>
  <si>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</si>
  <si>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</si>
  <si>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</si>
  <si>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</si>
  <si>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</si>
  <si>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</si>
  <si>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</si>
  <si>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</si>
  <si>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</si>
  <si>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</si>
  <si>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</si>
  <si>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</si>
  <si>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</si>
  <si>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</si>
  <si>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</si>
  <si>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</si>
  <si>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</si>
  <si>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</si>
  <si>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</si>
  <si>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</si>
  <si>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</si>
  <si>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</si>
  <si>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</si>
  <si>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</si>
  <si>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</si>
  <si>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</si>
  <si>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</si>
  <si>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</si>
  <si>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</si>
  <si>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</si>
  <si>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</si>
  <si>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</si>
  <si>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</si>
  <si>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</si>
  <si>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</si>
  <si>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</si>
  <si>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</si>
  <si>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</si>
  <si>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</si>
  <si>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</si>
  <si>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</si>
  <si>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</si>
  <si>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</si>
  <si>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</si>
  <si>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</si>
  <si>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</si>
  <si>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</si>
  <si>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</si>
  <si>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</si>
  <si>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</si>
  <si>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</si>
  <si>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</si>
  <si>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</si>
  <si>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</si>
  <si>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</si>
  <si>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</si>
  <si>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</si>
  <si>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</si>
  <si>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</si>
  <si>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</si>
  <si>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</si>
  <si>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</si>
  <si>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</si>
  <si>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</si>
  <si>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</si>
  <si>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</si>
  <si>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</si>
  <si>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</si>
  <si>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</si>
  <si>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</si>
  <si>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</si>
  <si>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</si>
  <si>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</si>
  <si>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</si>
  <si>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</si>
  <si>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</si>
  <si>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</si>
  <si>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</si>
  <si>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</si>
  <si>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</si>
  <si>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</si>
  <si>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</si>
  <si>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</si>
  <si>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</si>
  <si>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</si>
  <si>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</si>
  <si>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</si>
  <si>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</si>
  <si>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</si>
  <si>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</si>
  <si>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</si>
  <si>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</si>
  <si>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</si>
  <si>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</si>
  <si>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</si>
  <si>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</si>
  <si>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</si>
  <si>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</si>
  <si>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</si>
  <si>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</si>
  <si>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</si>
  <si>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</si>
  <si>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</si>
  <si>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</si>
  <si>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</si>
  <si>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</si>
  <si>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</si>
  <si>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</si>
  <si>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</si>
  <si>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</si>
  <si>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</si>
  <si>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</si>
  <si>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</si>
  <si>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</si>
  <si>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</si>
  <si>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</si>
  <si>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</si>
  <si>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</si>
  <si>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</si>
  <si>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</si>
  <si>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</si>
  <si>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</si>
  <si>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</si>
  <si>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</si>
  <si>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</si>
  <si>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</si>
  <si>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</si>
  <si>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</si>
  <si>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</si>
  <si>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</si>
  <si>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</si>
  <si>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</si>
  <si>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</si>
  <si>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</si>
  <si>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</si>
  <si>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</si>
  <si>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</si>
  <si>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</si>
  <si>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</si>
  <si>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</si>
  <si>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</si>
  <si>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</si>
  <si>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</si>
  <si>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</si>
  <si>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</si>
  <si>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</si>
  <si>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</si>
  <si>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</si>
  <si>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</si>
  <si>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</si>
  <si>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</si>
  <si>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</si>
  <si>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</si>
  <si>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</si>
  <si>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</si>
  <si>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</si>
  <si>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</si>
  <si>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</si>
  <si>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</si>
  <si>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</si>
  <si>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</si>
  <si>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</si>
  <si>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</si>
  <si>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</si>
  <si>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</si>
  <si>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</si>
  <si>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</si>
  <si>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</si>
  <si>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</si>
  <si>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</si>
  <si>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</si>
  <si>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</si>
  <si>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</si>
  <si>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</si>
  <si>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</si>
  <si>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</si>
  <si>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</si>
  <si>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</si>
  <si>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</si>
  <si>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</si>
  <si>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</si>
  <si>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</si>
  <si>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</si>
  <si>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</si>
  <si>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</si>
  <si>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</si>
  <si>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</si>
  <si>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</si>
  <si>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</si>
  <si>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</si>
  <si>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</si>
  <si>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</si>
  <si>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</si>
  <si>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</si>
  <si>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</si>
  <si>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</si>
  <si>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</si>
  <si>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</si>
  <si>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</si>
  <si>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</si>
  <si>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</si>
  <si>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</si>
  <si>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</si>
  <si>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</si>
  <si>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</si>
  <si>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</si>
  <si>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</si>
  <si>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</si>
  <si>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</si>
  <si>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</si>
  <si>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</si>
  <si>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</si>
  <si>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</si>
  <si>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</si>
  <si>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</si>
  <si>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</si>
  <si>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</si>
  <si>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</si>
  <si>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</si>
  <si>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</si>
  <si>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</si>
  <si>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</si>
  <si>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</si>
  <si>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</si>
  <si>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</si>
  <si>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</si>
  <si>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</si>
  <si>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</si>
  <si>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</si>
  <si>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</si>
  <si>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</si>
  <si>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</si>
  <si>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</si>
  <si>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</si>
  <si>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</si>
  <si>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</si>
  <si>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</si>
  <si>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</si>
  <si>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</si>
  <si>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</si>
  <si>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</si>
  <si>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</si>
  <si>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</si>
  <si>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</si>
  <si>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</si>
  <si>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</si>
  <si>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</si>
  <si>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</si>
  <si>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</si>
  <si>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</si>
  <si>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</si>
  <si>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</si>
  <si>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</si>
  <si>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</si>
  <si>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</si>
  <si>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</si>
  <si>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</si>
  <si>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</si>
  <si>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</si>
  <si>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</si>
  <si>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</si>
  <si>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</si>
  <si>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</si>
  <si>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</si>
  <si>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</si>
  <si>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</si>
  <si>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</si>
  <si>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</si>
  <si>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</si>
  <si>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</si>
  <si>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</si>
  <si>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</si>
  <si>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</si>
  <si>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</si>
  <si>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</si>
  <si>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</si>
  <si>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</si>
  <si>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</si>
  <si>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</si>
  <si>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</si>
  <si>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</si>
  <si>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</si>
  <si>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</si>
  <si>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</si>
  <si>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</si>
  <si>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</si>
  <si>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</si>
  <si>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</si>
  <si>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</si>
  <si>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</si>
  <si>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</si>
  <si>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</si>
  <si>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</si>
  <si>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</si>
  <si>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</si>
  <si>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</si>
  <si>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</si>
  <si>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</si>
  <si>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</si>
  <si>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</si>
  <si>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</si>
  <si>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</si>
  <si>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</si>
  <si>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</si>
  <si>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</si>
  <si>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</si>
  <si>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</si>
  <si>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</si>
  <si>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</si>
  <si>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</si>
  <si>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</si>
  <si>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</si>
  <si>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</si>
  <si>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</si>
  <si>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</si>
  <si>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</si>
  <si>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</si>
  <si>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</si>
  <si>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</si>
  <si>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</si>
  <si>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</si>
  <si>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</si>
  <si>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</si>
  <si>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</si>
  <si>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</si>
  <si>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</si>
  <si>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</si>
  <si>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</si>
  <si>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</si>
  <si>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</si>
  <si>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</si>
  <si>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</si>
  <si>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</si>
  <si>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</si>
  <si>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</si>
  <si>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</si>
  <si>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</si>
  <si>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</si>
  <si>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</si>
  <si>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</si>
  <si>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</si>
  <si>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</si>
  <si>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</si>
  <si>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</si>
  <si>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</si>
  <si>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</si>
  <si>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</si>
  <si>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</si>
  <si>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</si>
  <si>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</si>
  <si>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</si>
  <si>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</si>
  <si>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</si>
  <si>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</si>
  <si>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</si>
  <si>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</si>
  <si>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</si>
  <si>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</si>
  <si>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</si>
  <si>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</si>
  <si>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</si>
  <si>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</si>
  <si>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</si>
  <si>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</si>
  <si>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</si>
  <si>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</si>
  <si>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</si>
  <si>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</si>
  <si>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</si>
  <si>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</si>
  <si>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</si>
  <si>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</si>
  <si>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</si>
  <si>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</si>
  <si>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</si>
  <si>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</si>
  <si>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</si>
  <si>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</si>
  <si>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</si>
  <si>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</si>
  <si>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</si>
  <si>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</si>
  <si>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</si>
  <si>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</si>
  <si>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</si>
  <si>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</si>
  <si>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</si>
  <si>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</si>
  <si>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</si>
  <si>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</si>
  <si>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</si>
  <si>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</si>
  <si>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</si>
  <si>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</si>
  <si>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</si>
  <si>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</si>
  <si>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</si>
  <si>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</si>
  <si>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</si>
  <si>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</si>
  <si>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</si>
  <si>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</si>
  <si>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</si>
  <si>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</si>
  <si>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</si>
  <si>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</si>
  <si>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</si>
  <si>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</si>
  <si>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</si>
  <si>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</si>
  <si>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</si>
  <si>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</si>
  <si>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</si>
  <si>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</si>
  <si>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</si>
  <si>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</si>
  <si>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</si>
  <si>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</si>
  <si>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</si>
  <si>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</si>
  <si>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</si>
  <si>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</si>
  <si>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</si>
  <si>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</si>
  <si>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</si>
  <si>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</si>
  <si>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</si>
  <si>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</si>
  <si>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</si>
  <si>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</si>
  <si>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</si>
  <si>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</si>
  <si>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</si>
  <si>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</si>
  <si>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</si>
  <si>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</si>
  <si>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12/26/2019</t>
  </si>
  <si>
    <t>12/27/2019</t>
  </si>
  <si>
    <t>12/30/2019</t>
  </si>
  <si>
    <t>12/31/2019</t>
  </si>
  <si>
    <t>SMA 12 days</t>
  </si>
  <si>
    <t>SMA 26 days</t>
  </si>
  <si>
    <t>SMA 50 days</t>
  </si>
  <si>
    <t>SMA 200</t>
  </si>
  <si>
    <t>EMA 12 days</t>
  </si>
  <si>
    <t>EMA 26 days</t>
  </si>
  <si>
    <t>EMA 50 days</t>
  </si>
  <si>
    <t>EMA 200 days</t>
  </si>
  <si>
    <t>MACD Line</t>
  </si>
  <si>
    <t>MACD signal</t>
  </si>
  <si>
    <t>MACD difference</t>
  </si>
  <si>
    <t>Change</t>
  </si>
  <si>
    <t>Gain</t>
  </si>
  <si>
    <t>loss</t>
  </si>
  <si>
    <t>Avg gain</t>
  </si>
  <si>
    <t>Avg loss</t>
  </si>
  <si>
    <t>RS</t>
  </si>
  <si>
    <t>14-day RSI</t>
  </si>
  <si>
    <t>SMA 20</t>
  </si>
  <si>
    <t>Standard deviation</t>
  </si>
  <si>
    <t>BOLU</t>
  </si>
  <si>
    <t>BOLD</t>
  </si>
  <si>
    <t xml:space="preserve">variables </t>
  </si>
  <si>
    <t>days</t>
  </si>
  <si>
    <t>smoothing</t>
  </si>
  <si>
    <t>1-smoothing</t>
  </si>
  <si>
    <t xml:space="preserve">EMA 12 </t>
  </si>
  <si>
    <t xml:space="preserve">EMA 26 </t>
  </si>
  <si>
    <t xml:space="preserve">EMA 50 </t>
  </si>
  <si>
    <t xml:space="preserve">EMA 200 </t>
  </si>
  <si>
    <t xml:space="preserve">MACD signal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</si>
</sst>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  <font>
      <b/>
      <sz val="12"/>
      <color indexed="9"/>
      <name val="Arial"/>
      <family val="2"/>
    </font>
    <font>
      <b/>
      <sz val="10"/>
      <color rgb="FFFFFFFF"/>
      <name val="Arial"/>
      <family val="2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271"/>
  <sheetViews>
    <sheetView tabSelected="1" zoomScale="85" zoomScaleNormal="85" workbookViewId="0">
      <pane xSplit="1" ySplit="1" topLeftCell="B2" activePane="bottomRight" state="frozen"/>
      <selection pane="topRight"/>
      <selection pane="bottomLeft"/>
      <selection pane="bottomRight" activeCell="Y21" sqref="Y21:Y5271"/>
    </sheetView>
  </sheetViews>
  <sheetFormatPr defaultRowHeight="15" x14ac:dyDescent="0.25"/>
  <cols>
    <col min="1" max="1" width="12" customWidth="1"/>
    <col min="2" max="2" width="25" customWidth="1"/>
    <col min="3" max="3" width="12" customWidth="1"/>
    <col min="15" max="15" width="12" customWidth="1"/>
  </cols>
  <sheetData>
    <row r="1" spans="1:29" ht="50.1" customHeight="1" x14ac:dyDescent="0.25">
      <c r="A1" s="1" t="s">
        <v>0</v>
      </c>
      <c r="B1" s="1" t="s">
        <v>1</v>
      </c>
      <c r="C1" s="1" t="s">
        <v>2</v>
      </c>
      <c r="D1" s="1" t="s">
        <v>5273</v>
      </c>
      <c r="E1" s="1" t="s">
        <v>5274</v>
      </c>
      <c r="F1" s="1" t="s">
        <v>5275</v>
      </c>
      <c r="G1" s="1" t="s">
        <v>5276</v>
      </c>
      <c r="H1" s="1" t="s">
        <v>5277</v>
      </c>
      <c r="I1" s="1" t="s">
        <v>5278</v>
      </c>
      <c r="J1" s="1" t="s">
        <v>5279</v>
      </c>
      <c r="K1" s="1" t="s">
        <v>5280</v>
      </c>
      <c r="L1" s="1" t="s">
        <v>5281</v>
      </c>
      <c r="M1" s="1" t="s">
        <v>5282</v>
      </c>
      <c r="N1" s="1" t="s">
        <v>5283</v>
      </c>
      <c r="O1" s="1" t="s">
        <v>5284</v>
      </c>
      <c r="P1" s="1" t="s">
        <v>5285</v>
      </c>
      <c r="Q1" s="1" t="s">
        <v>5286</v>
      </c>
      <c r="R1" s="1" t="s">
        <v>5287</v>
      </c>
      <c r="S1" s="1" t="s">
        <v>5288</v>
      </c>
      <c r="T1" s="1" t="s">
        <v>5289</v>
      </c>
      <c r="U1" s="1" t="s">
        <v>5290</v>
      </c>
      <c r="V1" s="2" t="s">
        <v>5291</v>
      </c>
      <c r="W1" s="2" t="s">
        <v>5292</v>
      </c>
      <c r="X1" s="3" t="s">
        <v>5293</v>
      </c>
      <c r="Y1" s="4" t="s">
        <v>5294</v>
      </c>
    </row>
    <row r="2" spans="1:29" x14ac:dyDescent="0.25">
      <c r="A2" t="s">
        <v>3</v>
      </c>
      <c r="B2">
        <v>19.6875</v>
      </c>
      <c r="C2">
        <v>5702636</v>
      </c>
      <c r="Z2" t="s">
        <v>5295</v>
      </c>
      <c r="AA2" t="s">
        <v>5296</v>
      </c>
      <c r="AB2" t="s">
        <v>5297</v>
      </c>
      <c r="AC2" t="s">
        <v>5298</v>
      </c>
    </row>
    <row r="3" spans="1:29" x14ac:dyDescent="0.25">
      <c r="A3" t="s">
        <v>4</v>
      </c>
      <c r="B3">
        <v>21.75</v>
      </c>
      <c r="C3">
        <v>1074571</v>
      </c>
      <c r="O3">
        <f>B3-B2</f>
        <v>2.0625</v>
      </c>
      <c r="P3">
        <f>IF(O3&gt;0,O3,0)</f>
        <v>2.0625</v>
      </c>
      <c r="Q3">
        <f>IF(O3&lt;0,-O3,0)</f>
        <v>0</v>
      </c>
      <c r="Z3" t="s">
        <v>5299</v>
      </c>
      <c r="AA3">
        <v>12</v>
      </c>
      <c r="AB3">
        <f>2/(AA3+1)</f>
        <v>0.15384615384615385</v>
      </c>
      <c r="AC3">
        <f>1-AB3</f>
        <v>0.84615384615384615</v>
      </c>
    </row>
    <row r="4" spans="1:29" x14ac:dyDescent="0.25">
      <c r="A4" t="s">
        <v>5</v>
      </c>
      <c r="B4">
        <v>20.0625</v>
      </c>
      <c r="C4">
        <v>719199</v>
      </c>
      <c r="O4">
        <f t="shared" ref="O4:O67" si="0">B4-B3</f>
        <v>-1.6875</v>
      </c>
      <c r="P4">
        <f t="shared" ref="P4:P67" si="1">IF(O4&gt;0,O4,0)</f>
        <v>0</v>
      </c>
      <c r="Q4">
        <f t="shared" ref="Q4:Q67" si="2">IF(O4&lt;0,-O4,0)</f>
        <v>1.6875</v>
      </c>
      <c r="Z4" t="s">
        <v>5300</v>
      </c>
      <c r="AA4">
        <v>26</v>
      </c>
      <c r="AB4">
        <f t="shared" ref="AB4:AB6" si="3">2/(AA4+1)</f>
        <v>7.407407407407407E-2</v>
      </c>
      <c r="AC4">
        <f t="shared" ref="AC4:AC6" si="4">1-AB4</f>
        <v>0.92592592592592593</v>
      </c>
    </row>
    <row r="5" spans="1:29" x14ac:dyDescent="0.25">
      <c r="A5" t="s">
        <v>6</v>
      </c>
      <c r="B5">
        <v>20</v>
      </c>
      <c r="C5">
        <v>510637</v>
      </c>
      <c r="O5">
        <f t="shared" si="0"/>
        <v>-6.25E-2</v>
      </c>
      <c r="P5">
        <f t="shared" si="1"/>
        <v>0</v>
      </c>
      <c r="Q5">
        <f t="shared" si="2"/>
        <v>6.25E-2</v>
      </c>
      <c r="Z5" t="s">
        <v>5301</v>
      </c>
      <c r="AA5">
        <v>50</v>
      </c>
      <c r="AB5">
        <f t="shared" si="3"/>
        <v>3.9215686274509803E-2</v>
      </c>
      <c r="AC5">
        <f t="shared" si="4"/>
        <v>0.96078431372549022</v>
      </c>
    </row>
    <row r="6" spans="1:29" x14ac:dyDescent="0.25">
      <c r="A6" t="s">
        <v>7</v>
      </c>
      <c r="B6">
        <v>19.9375</v>
      </c>
      <c r="C6">
        <v>476094</v>
      </c>
      <c r="O6">
        <f t="shared" si="0"/>
        <v>-6.25E-2</v>
      </c>
      <c r="P6">
        <f t="shared" si="1"/>
        <v>0</v>
      </c>
      <c r="Q6">
        <f t="shared" si="2"/>
        <v>6.25E-2</v>
      </c>
      <c r="Z6" t="s">
        <v>5302</v>
      </c>
      <c r="AA6">
        <v>200</v>
      </c>
      <c r="AB6">
        <f t="shared" si="3"/>
        <v>9.9502487562189053E-3</v>
      </c>
      <c r="AC6">
        <f t="shared" si="4"/>
        <v>0.99004975124378114</v>
      </c>
    </row>
    <row r="7" spans="1:29" x14ac:dyDescent="0.25">
      <c r="A7" t="s">
        <v>8</v>
      </c>
      <c r="B7">
        <v>19</v>
      </c>
      <c r="C7">
        <v>509718</v>
      </c>
      <c r="O7">
        <f t="shared" si="0"/>
        <v>-0.9375</v>
      </c>
      <c r="P7">
        <f t="shared" si="1"/>
        <v>0</v>
      </c>
      <c r="Q7">
        <f t="shared" si="2"/>
        <v>0.9375</v>
      </c>
    </row>
    <row r="8" spans="1:29" x14ac:dyDescent="0.25">
      <c r="A8" t="s">
        <v>9</v>
      </c>
      <c r="B8">
        <v>19.375</v>
      </c>
      <c r="C8">
        <v>324104</v>
      </c>
      <c r="O8">
        <f t="shared" si="0"/>
        <v>0.375</v>
      </c>
      <c r="P8">
        <f t="shared" si="1"/>
        <v>0.375</v>
      </c>
      <c r="Q8">
        <f t="shared" si="2"/>
        <v>0</v>
      </c>
      <c r="Z8" t="s">
        <v>5303</v>
      </c>
      <c r="AA8">
        <v>9</v>
      </c>
      <c r="AB8">
        <f>2/(AA8+1)</f>
        <v>0.2</v>
      </c>
      <c r="AC8">
        <f>1-AB8</f>
        <v>0.8</v>
      </c>
    </row>
    <row r="9" spans="1:29" x14ac:dyDescent="0.25">
      <c r="A9" t="s">
        <v>10</v>
      </c>
      <c r="B9">
        <v>17.875</v>
      </c>
      <c r="C9">
        <v>552383</v>
      </c>
      <c r="O9">
        <f t="shared" si="0"/>
        <v>-1.5</v>
      </c>
      <c r="P9">
        <f t="shared" si="1"/>
        <v>0</v>
      </c>
      <c r="Q9">
        <f t="shared" si="2"/>
        <v>1.5</v>
      </c>
    </row>
    <row r="10" spans="1:29" x14ac:dyDescent="0.25">
      <c r="A10" t="s">
        <v>11</v>
      </c>
      <c r="B10">
        <v>18.25</v>
      </c>
      <c r="C10">
        <v>157385</v>
      </c>
      <c r="O10">
        <f t="shared" si="0"/>
        <v>0.375</v>
      </c>
      <c r="P10">
        <f t="shared" si="1"/>
        <v>0.375</v>
      </c>
      <c r="Q10">
        <f t="shared" si="2"/>
        <v>0</v>
      </c>
    </row>
    <row r="11" spans="1:29" x14ac:dyDescent="0.25">
      <c r="A11" t="s">
        <v>12</v>
      </c>
      <c r="B11">
        <v>19.25</v>
      </c>
      <c r="C11">
        <v>382986</v>
      </c>
      <c r="O11">
        <f t="shared" si="0"/>
        <v>1</v>
      </c>
      <c r="P11">
        <f t="shared" si="1"/>
        <v>1</v>
      </c>
      <c r="Q11">
        <f t="shared" si="2"/>
        <v>0</v>
      </c>
    </row>
    <row r="12" spans="1:29" x14ac:dyDescent="0.25">
      <c r="A12" t="s">
        <v>13</v>
      </c>
      <c r="B12">
        <v>19.8125</v>
      </c>
      <c r="C12">
        <v>286134</v>
      </c>
      <c r="O12">
        <f t="shared" si="0"/>
        <v>0.5625</v>
      </c>
      <c r="P12">
        <f t="shared" si="1"/>
        <v>0.5625</v>
      </c>
      <c r="Q12">
        <f t="shared" si="2"/>
        <v>0</v>
      </c>
    </row>
    <row r="13" spans="1:29" x14ac:dyDescent="0.25">
      <c r="A13" t="s">
        <v>14</v>
      </c>
      <c r="B13">
        <v>19.125</v>
      </c>
      <c r="C13">
        <v>321818</v>
      </c>
      <c r="D13">
        <f>SUM(B2:B13)/12</f>
        <v>19.510416666666668</v>
      </c>
      <c r="O13">
        <f t="shared" si="0"/>
        <v>-0.6875</v>
      </c>
      <c r="P13">
        <f t="shared" si="1"/>
        <v>0</v>
      </c>
      <c r="Q13">
        <f t="shared" si="2"/>
        <v>0.6875</v>
      </c>
    </row>
    <row r="14" spans="1:29" x14ac:dyDescent="0.25">
      <c r="A14" t="s">
        <v>15</v>
      </c>
      <c r="B14">
        <v>18.375</v>
      </c>
      <c r="C14">
        <v>181793</v>
      </c>
      <c r="D14">
        <f t="shared" ref="D14:D77" si="5">SUM(B3:B14)/12</f>
        <v>19.401041666666668</v>
      </c>
      <c r="H14">
        <f>B14*AB3+D13*AC3</f>
        <v>19.335737179487179</v>
      </c>
      <c r="O14">
        <f t="shared" si="0"/>
        <v>-0.75</v>
      </c>
      <c r="P14">
        <f t="shared" si="1"/>
        <v>0</v>
      </c>
      <c r="Q14">
        <f t="shared" si="2"/>
        <v>0.75</v>
      </c>
    </row>
    <row r="15" spans="1:29" x14ac:dyDescent="0.25">
      <c r="A15" t="s">
        <v>16</v>
      </c>
      <c r="B15">
        <v>18.1875</v>
      </c>
      <c r="C15">
        <v>309200</v>
      </c>
      <c r="D15">
        <f t="shared" si="5"/>
        <v>19.104166666666668</v>
      </c>
      <c r="H15">
        <f>B15*$AB$3+H14*$AC$3</f>
        <v>19.15908530571992</v>
      </c>
      <c r="O15">
        <f t="shared" si="0"/>
        <v>-0.1875</v>
      </c>
      <c r="P15">
        <f t="shared" si="1"/>
        <v>0</v>
      </c>
      <c r="Q15">
        <f t="shared" si="2"/>
        <v>0.1875</v>
      </c>
    </row>
    <row r="16" spans="1:29" x14ac:dyDescent="0.25">
      <c r="A16" t="s">
        <v>17</v>
      </c>
      <c r="B16">
        <v>19.75</v>
      </c>
      <c r="C16">
        <v>276332</v>
      </c>
      <c r="D16">
        <f t="shared" si="5"/>
        <v>19.078125</v>
      </c>
      <c r="H16">
        <f>B16*$AB$3+H15*$AC$3</f>
        <v>19.249995258686088</v>
      </c>
      <c r="O16">
        <f t="shared" si="0"/>
        <v>1.5625</v>
      </c>
      <c r="P16">
        <f t="shared" si="1"/>
        <v>1.5625</v>
      </c>
      <c r="Q16">
        <f t="shared" si="2"/>
        <v>0</v>
      </c>
      <c r="R16">
        <f>SUM(P3:P16)/14</f>
        <v>0.42410714285714285</v>
      </c>
      <c r="S16">
        <f>SUM(Q3:Q16)/14</f>
        <v>0.41964285714285715</v>
      </c>
      <c r="T16">
        <f>R16/S16</f>
        <v>1.0106382978723405</v>
      </c>
      <c r="U16">
        <f>IF(S16=0,100,100-(100/(1+T16)))</f>
        <v>50.264550264550259</v>
      </c>
    </row>
    <row r="17" spans="1:25" x14ac:dyDescent="0.25">
      <c r="A17" t="s">
        <v>18</v>
      </c>
      <c r="B17">
        <v>20.875</v>
      </c>
      <c r="C17">
        <v>229719</v>
      </c>
      <c r="D17">
        <f t="shared" si="5"/>
        <v>19.151041666666668</v>
      </c>
      <c r="H17">
        <f>B17*$AB$3+H16*$AC$3</f>
        <v>19.499995988118997</v>
      </c>
      <c r="O17">
        <f t="shared" si="0"/>
        <v>1.125</v>
      </c>
      <c r="P17">
        <f t="shared" si="1"/>
        <v>1.125</v>
      </c>
      <c r="Q17">
        <f t="shared" si="2"/>
        <v>0</v>
      </c>
      <c r="R17">
        <f t="shared" ref="R17:R80" si="6">SUM(P4:P17)/14</f>
        <v>0.35714285714285715</v>
      </c>
      <c r="S17">
        <f t="shared" ref="S17:S80" si="7">SUM(Q4:Q17)/14</f>
        <v>0.41964285714285715</v>
      </c>
      <c r="T17">
        <f t="shared" ref="T17:T80" si="8">R17/S17</f>
        <v>0.85106382978723405</v>
      </c>
      <c r="U17">
        <f t="shared" ref="U17:U80" si="9">IF(S17=0,100,100-(100/(1+T17)))</f>
        <v>45.977011494252871</v>
      </c>
    </row>
    <row r="18" spans="1:25" x14ac:dyDescent="0.25">
      <c r="A18" t="s">
        <v>19</v>
      </c>
      <c r="B18">
        <v>21</v>
      </c>
      <c r="C18">
        <v>442140</v>
      </c>
      <c r="D18">
        <f t="shared" si="5"/>
        <v>19.239583333333332</v>
      </c>
      <c r="H18">
        <f>B18*$AB$3+H17*$AC$3</f>
        <v>19.730765836100687</v>
      </c>
      <c r="O18">
        <f t="shared" si="0"/>
        <v>0.125</v>
      </c>
      <c r="P18">
        <f t="shared" si="1"/>
        <v>0.125</v>
      </c>
      <c r="Q18">
        <f t="shared" si="2"/>
        <v>0</v>
      </c>
      <c r="R18">
        <f t="shared" si="6"/>
        <v>0.36607142857142855</v>
      </c>
      <c r="S18">
        <f t="shared" si="7"/>
        <v>0.29910714285714285</v>
      </c>
      <c r="T18">
        <f t="shared" si="8"/>
        <v>1.2238805970149254</v>
      </c>
      <c r="U18">
        <f t="shared" si="9"/>
        <v>55.033557046979865</v>
      </c>
    </row>
    <row r="19" spans="1:25" x14ac:dyDescent="0.25">
      <c r="A19" t="s">
        <v>20</v>
      </c>
      <c r="B19">
        <v>19.875</v>
      </c>
      <c r="C19">
        <v>141592</v>
      </c>
      <c r="D19">
        <f t="shared" si="5"/>
        <v>19.3125</v>
      </c>
      <c r="H19">
        <f>B19*$AB$3+H18*$AC$3</f>
        <v>19.752955707469813</v>
      </c>
      <c r="O19">
        <f t="shared" si="0"/>
        <v>-1.125</v>
      </c>
      <c r="P19">
        <f t="shared" si="1"/>
        <v>0</v>
      </c>
      <c r="Q19">
        <f t="shared" si="2"/>
        <v>1.125</v>
      </c>
      <c r="R19">
        <f t="shared" si="6"/>
        <v>0.36607142857142855</v>
      </c>
      <c r="S19">
        <f t="shared" si="7"/>
        <v>0.375</v>
      </c>
      <c r="T19">
        <f t="shared" si="8"/>
        <v>0.97619047619047616</v>
      </c>
      <c r="U19">
        <f t="shared" si="9"/>
        <v>49.397590361445786</v>
      </c>
    </row>
    <row r="20" spans="1:25" x14ac:dyDescent="0.25">
      <c r="A20" t="s">
        <v>21</v>
      </c>
      <c r="B20">
        <v>20.1875</v>
      </c>
      <c r="C20">
        <v>147968</v>
      </c>
      <c r="D20">
        <f t="shared" si="5"/>
        <v>19.380208333333332</v>
      </c>
      <c r="H20">
        <f>B20*$AB$3+H19*$AC$3</f>
        <v>19.819808675551378</v>
      </c>
      <c r="O20">
        <f t="shared" si="0"/>
        <v>0.3125</v>
      </c>
      <c r="P20">
        <f t="shared" si="1"/>
        <v>0.3125</v>
      </c>
      <c r="Q20">
        <f t="shared" si="2"/>
        <v>0</v>
      </c>
      <c r="R20">
        <f t="shared" si="6"/>
        <v>0.38839285714285715</v>
      </c>
      <c r="S20">
        <f t="shared" si="7"/>
        <v>0.3705357142857143</v>
      </c>
      <c r="T20">
        <f t="shared" si="8"/>
        <v>1.0481927710843373</v>
      </c>
      <c r="U20">
        <f t="shared" si="9"/>
        <v>51.17647058823529</v>
      </c>
    </row>
    <row r="21" spans="1:25" x14ac:dyDescent="0.25">
      <c r="A21" t="s">
        <v>22</v>
      </c>
      <c r="B21">
        <v>20.875</v>
      </c>
      <c r="C21">
        <v>157816</v>
      </c>
      <c r="D21">
        <f t="shared" si="5"/>
        <v>19.630208333333332</v>
      </c>
      <c r="H21">
        <f>B21*$AB$3+H20*$AC$3</f>
        <v>19.982145802389631</v>
      </c>
      <c r="O21">
        <f t="shared" si="0"/>
        <v>0.6875</v>
      </c>
      <c r="P21">
        <f t="shared" si="1"/>
        <v>0.6875</v>
      </c>
      <c r="Q21">
        <f t="shared" si="2"/>
        <v>0</v>
      </c>
      <c r="R21">
        <f t="shared" si="6"/>
        <v>0.4375</v>
      </c>
      <c r="S21">
        <f t="shared" si="7"/>
        <v>0.30357142857142855</v>
      </c>
      <c r="T21">
        <f t="shared" si="8"/>
        <v>1.4411764705882355</v>
      </c>
      <c r="U21">
        <f t="shared" si="9"/>
        <v>59.036144578313255</v>
      </c>
      <c r="V21">
        <f>SUM(B2:B21)/20</f>
        <v>19.662500000000001</v>
      </c>
      <c r="W21">
        <f>_xlfn.STDEV.P(B2:B21)</f>
        <v>0.99479112129129899</v>
      </c>
      <c r="X21">
        <f>V21+2*W21</f>
        <v>21.652082242582601</v>
      </c>
      <c r="Y21">
        <f>V21-2*W21</f>
        <v>17.672917757417402</v>
      </c>
    </row>
    <row r="22" spans="1:25" x14ac:dyDescent="0.25">
      <c r="A22" t="s">
        <v>23</v>
      </c>
      <c r="B22">
        <v>21</v>
      </c>
      <c r="C22">
        <v>428715</v>
      </c>
      <c r="D22">
        <f t="shared" si="5"/>
        <v>19.859375</v>
      </c>
      <c r="H22">
        <f>B22*$AB$3+H21*$AC$3</f>
        <v>20.138738755868147</v>
      </c>
      <c r="O22">
        <f t="shared" si="0"/>
        <v>0.125</v>
      </c>
      <c r="P22">
        <f t="shared" si="1"/>
        <v>0.125</v>
      </c>
      <c r="Q22">
        <f t="shared" si="2"/>
        <v>0</v>
      </c>
      <c r="R22">
        <f t="shared" si="6"/>
        <v>0.41964285714285715</v>
      </c>
      <c r="S22">
        <f t="shared" si="7"/>
        <v>0.30357142857142855</v>
      </c>
      <c r="T22">
        <f t="shared" si="8"/>
        <v>1.3823529411764708</v>
      </c>
      <c r="U22">
        <f t="shared" si="9"/>
        <v>58.024691358024697</v>
      </c>
      <c r="V22">
        <f t="shared" ref="V22:V85" si="10">SUM(B3:B22)/20</f>
        <v>19.728124999999999</v>
      </c>
      <c r="W22">
        <f t="shared" ref="W22:W85" si="11">_xlfn.STDEV.P(B3:B22)</f>
        <v>1.0366854859961145</v>
      </c>
      <c r="X22">
        <f t="shared" ref="X22:X85" si="12">V22+2*W22</f>
        <v>21.801495971992228</v>
      </c>
      <c r="Y22">
        <f t="shared" ref="Y22:Y85" si="13">V22-2*W22</f>
        <v>17.654754028007769</v>
      </c>
    </row>
    <row r="23" spans="1:25" x14ac:dyDescent="0.25">
      <c r="A23" t="s">
        <v>24</v>
      </c>
      <c r="B23">
        <v>22</v>
      </c>
      <c r="C23">
        <v>290019</v>
      </c>
      <c r="D23">
        <f t="shared" si="5"/>
        <v>20.088541666666668</v>
      </c>
      <c r="H23">
        <f>B23*$AB$3+H22*$AC$3</f>
        <v>20.425086639580741</v>
      </c>
      <c r="O23">
        <f t="shared" si="0"/>
        <v>1</v>
      </c>
      <c r="P23">
        <f t="shared" si="1"/>
        <v>1</v>
      </c>
      <c r="Q23">
        <f t="shared" si="2"/>
        <v>0</v>
      </c>
      <c r="R23">
        <f t="shared" si="6"/>
        <v>0.49107142857142855</v>
      </c>
      <c r="S23">
        <f t="shared" si="7"/>
        <v>0.19642857142857142</v>
      </c>
      <c r="T23">
        <f t="shared" si="8"/>
        <v>2.5</v>
      </c>
      <c r="U23">
        <f t="shared" si="9"/>
        <v>71.428571428571431</v>
      </c>
      <c r="V23">
        <f t="shared" si="10"/>
        <v>19.740625000000001</v>
      </c>
      <c r="W23">
        <f t="shared" si="11"/>
        <v>1.0621828570801732</v>
      </c>
      <c r="X23">
        <f t="shared" si="12"/>
        <v>21.864990714160349</v>
      </c>
      <c r="Y23">
        <f t="shared" si="13"/>
        <v>17.616259285839654</v>
      </c>
    </row>
    <row r="24" spans="1:25" x14ac:dyDescent="0.25">
      <c r="A24" t="s">
        <v>25</v>
      </c>
      <c r="B24">
        <v>23.75</v>
      </c>
      <c r="C24">
        <v>1280829</v>
      </c>
      <c r="D24">
        <f t="shared" si="5"/>
        <v>20.416666666666668</v>
      </c>
      <c r="H24">
        <f>B24*$AB$3+H23*$AC$3</f>
        <v>20.936611771952933</v>
      </c>
      <c r="O24">
        <f t="shared" si="0"/>
        <v>1.75</v>
      </c>
      <c r="P24">
        <f t="shared" si="1"/>
        <v>1.75</v>
      </c>
      <c r="Q24">
        <f t="shared" si="2"/>
        <v>0</v>
      </c>
      <c r="R24">
        <f t="shared" si="6"/>
        <v>0.5892857142857143</v>
      </c>
      <c r="S24">
        <f t="shared" si="7"/>
        <v>0.19642857142857142</v>
      </c>
      <c r="T24">
        <f t="shared" si="8"/>
        <v>3</v>
      </c>
      <c r="U24">
        <f t="shared" si="9"/>
        <v>75</v>
      </c>
      <c r="V24">
        <f t="shared" si="10"/>
        <v>19.925000000000001</v>
      </c>
      <c r="W24">
        <f t="shared" si="11"/>
        <v>1.3757952245883107</v>
      </c>
      <c r="X24">
        <f t="shared" si="12"/>
        <v>22.676590449176622</v>
      </c>
      <c r="Y24">
        <f t="shared" si="13"/>
        <v>17.173409550823379</v>
      </c>
    </row>
    <row r="25" spans="1:25" x14ac:dyDescent="0.25">
      <c r="A25" t="s">
        <v>26</v>
      </c>
      <c r="B25">
        <v>23</v>
      </c>
      <c r="C25">
        <v>313149</v>
      </c>
      <c r="D25">
        <f t="shared" si="5"/>
        <v>20.739583333333332</v>
      </c>
      <c r="H25">
        <f>B25*$AB$3+H24*$AC$3</f>
        <v>21.254056114729405</v>
      </c>
      <c r="O25">
        <f t="shared" si="0"/>
        <v>-0.75</v>
      </c>
      <c r="P25">
        <f t="shared" si="1"/>
        <v>0</v>
      </c>
      <c r="Q25">
        <f t="shared" si="2"/>
        <v>0.75</v>
      </c>
      <c r="R25">
        <f t="shared" si="6"/>
        <v>0.5178571428571429</v>
      </c>
      <c r="S25">
        <f t="shared" si="7"/>
        <v>0.25</v>
      </c>
      <c r="T25">
        <f t="shared" si="8"/>
        <v>2.0714285714285716</v>
      </c>
      <c r="U25">
        <f t="shared" si="9"/>
        <v>67.441860465116278</v>
      </c>
      <c r="V25">
        <f t="shared" si="10"/>
        <v>20.074999999999999</v>
      </c>
      <c r="W25">
        <f t="shared" si="11"/>
        <v>1.5306248723968914</v>
      </c>
      <c r="X25">
        <f t="shared" si="12"/>
        <v>23.136249744793783</v>
      </c>
      <c r="Y25">
        <f t="shared" si="13"/>
        <v>17.013750255206215</v>
      </c>
    </row>
    <row r="26" spans="1:25" x14ac:dyDescent="0.25">
      <c r="A26" t="s">
        <v>27</v>
      </c>
      <c r="B26">
        <v>21.9375</v>
      </c>
      <c r="C26">
        <v>361012</v>
      </c>
      <c r="D26">
        <f t="shared" si="5"/>
        <v>21.036458333333332</v>
      </c>
      <c r="H26">
        <f>B26*$AB$3+H25*$AC$3</f>
        <v>21.359201327847959</v>
      </c>
      <c r="O26">
        <f t="shared" si="0"/>
        <v>-1.0625</v>
      </c>
      <c r="P26">
        <f t="shared" si="1"/>
        <v>0</v>
      </c>
      <c r="Q26">
        <f t="shared" si="2"/>
        <v>1.0625</v>
      </c>
      <c r="R26">
        <f t="shared" si="6"/>
        <v>0.47767857142857145</v>
      </c>
      <c r="S26">
        <f t="shared" si="7"/>
        <v>0.32589285714285715</v>
      </c>
      <c r="T26">
        <f t="shared" si="8"/>
        <v>1.4657534246575343</v>
      </c>
      <c r="U26">
        <f t="shared" si="9"/>
        <v>59.444444444444443</v>
      </c>
      <c r="V26">
        <f t="shared" si="10"/>
        <v>20.175000000000001</v>
      </c>
      <c r="W26">
        <f t="shared" si="11"/>
        <v>1.5828178985594015</v>
      </c>
      <c r="X26">
        <f t="shared" si="12"/>
        <v>23.340635797118804</v>
      </c>
      <c r="Y26">
        <f t="shared" si="13"/>
        <v>17.009364202881198</v>
      </c>
    </row>
    <row r="27" spans="1:25" x14ac:dyDescent="0.25">
      <c r="A27" t="s">
        <v>28</v>
      </c>
      <c r="B27">
        <v>22.0625</v>
      </c>
      <c r="C27">
        <v>193453</v>
      </c>
      <c r="D27">
        <f t="shared" si="5"/>
        <v>21.359375</v>
      </c>
      <c r="E27">
        <f>SUM(B2:B27)/26</f>
        <v>20.26923076923077</v>
      </c>
      <c r="H27">
        <f>B27*$AB$3+H26*$AC$3</f>
        <v>21.467401123563658</v>
      </c>
      <c r="O27">
        <f t="shared" si="0"/>
        <v>0.125</v>
      </c>
      <c r="P27">
        <f t="shared" si="1"/>
        <v>0.125</v>
      </c>
      <c r="Q27">
        <f t="shared" si="2"/>
        <v>0</v>
      </c>
      <c r="R27">
        <f t="shared" si="6"/>
        <v>0.48660714285714285</v>
      </c>
      <c r="S27">
        <f t="shared" si="7"/>
        <v>0.2767857142857143</v>
      </c>
      <c r="T27">
        <f t="shared" si="8"/>
        <v>1.758064516129032</v>
      </c>
      <c r="U27">
        <f t="shared" si="9"/>
        <v>63.742690058479532</v>
      </c>
      <c r="V27">
        <f t="shared" si="10"/>
        <v>20.328125</v>
      </c>
      <c r="W27">
        <f t="shared" si="11"/>
        <v>1.6096480350918334</v>
      </c>
      <c r="X27">
        <f t="shared" si="12"/>
        <v>23.547421070183667</v>
      </c>
      <c r="Y27">
        <f t="shared" si="13"/>
        <v>17.108828929816333</v>
      </c>
    </row>
    <row r="28" spans="1:25" x14ac:dyDescent="0.25">
      <c r="A28" t="s">
        <v>29</v>
      </c>
      <c r="B28">
        <v>21.875</v>
      </c>
      <c r="C28">
        <v>138285</v>
      </c>
      <c r="D28">
        <f t="shared" si="5"/>
        <v>21.536458333333332</v>
      </c>
      <c r="E28">
        <f t="shared" ref="E28:E91" si="14">SUM(B3:B28)/26</f>
        <v>20.353365384615383</v>
      </c>
      <c r="H28">
        <f>B28*$AB$3+H27*$AC$3</f>
        <v>21.530108643015403</v>
      </c>
      <c r="I28">
        <f>B28*AB4+E27*AC4</f>
        <v>20.388176638176638</v>
      </c>
      <c r="L28">
        <f>H28-I28</f>
        <v>1.1419320048387647</v>
      </c>
      <c r="O28">
        <f t="shared" si="0"/>
        <v>-0.1875</v>
      </c>
      <c r="P28">
        <f t="shared" si="1"/>
        <v>0</v>
      </c>
      <c r="Q28">
        <f t="shared" si="2"/>
        <v>0.1875</v>
      </c>
      <c r="R28">
        <f t="shared" si="6"/>
        <v>0.48660714285714285</v>
      </c>
      <c r="S28">
        <f t="shared" si="7"/>
        <v>0.23660714285714285</v>
      </c>
      <c r="T28">
        <f t="shared" si="8"/>
        <v>2.0566037735849059</v>
      </c>
      <c r="U28">
        <f t="shared" si="9"/>
        <v>67.283950617283949</v>
      </c>
      <c r="V28">
        <f t="shared" si="10"/>
        <v>20.453125</v>
      </c>
      <c r="W28">
        <f t="shared" si="11"/>
        <v>1.627747077059271</v>
      </c>
      <c r="X28">
        <f t="shared" si="12"/>
        <v>23.708619154118541</v>
      </c>
      <c r="Y28">
        <f t="shared" si="13"/>
        <v>17.197630845881459</v>
      </c>
    </row>
    <row r="29" spans="1:25" x14ac:dyDescent="0.25">
      <c r="A29" t="s">
        <v>30</v>
      </c>
      <c r="B29">
        <v>20.375</v>
      </c>
      <c r="C29">
        <v>128773</v>
      </c>
      <c r="D29">
        <f t="shared" si="5"/>
        <v>21.494791666666668</v>
      </c>
      <c r="E29">
        <f t="shared" si="14"/>
        <v>20.30048076923077</v>
      </c>
      <c r="H29">
        <f>B29*$AB$3+H28*$AC$3</f>
        <v>21.352399621013031</v>
      </c>
      <c r="I29">
        <f>B29*$AB$4+I28*$AC$4</f>
        <v>20.387200590904296</v>
      </c>
      <c r="L29">
        <f t="shared" ref="L29:L92" si="15">H29-I29</f>
        <v>0.9651990301087352</v>
      </c>
      <c r="O29">
        <f t="shared" si="0"/>
        <v>-1.5</v>
      </c>
      <c r="P29">
        <f t="shared" si="1"/>
        <v>0</v>
      </c>
      <c r="Q29">
        <f t="shared" si="2"/>
        <v>1.5</v>
      </c>
      <c r="R29">
        <f t="shared" si="6"/>
        <v>0.48660714285714285</v>
      </c>
      <c r="S29">
        <f t="shared" si="7"/>
        <v>0.33035714285714285</v>
      </c>
      <c r="T29">
        <f t="shared" si="8"/>
        <v>1.472972972972973</v>
      </c>
      <c r="U29">
        <f t="shared" si="9"/>
        <v>59.562841530054641</v>
      </c>
      <c r="V29">
        <f t="shared" si="10"/>
        <v>20.578125</v>
      </c>
      <c r="W29">
        <f t="shared" si="11"/>
        <v>1.5172027869981652</v>
      </c>
      <c r="X29">
        <f t="shared" si="12"/>
        <v>23.612530573996331</v>
      </c>
      <c r="Y29">
        <f t="shared" si="13"/>
        <v>17.543719426003669</v>
      </c>
    </row>
    <row r="30" spans="1:25" x14ac:dyDescent="0.25">
      <c r="A30" t="s">
        <v>31</v>
      </c>
      <c r="B30">
        <v>19.9375</v>
      </c>
      <c r="C30">
        <v>120175</v>
      </c>
      <c r="D30">
        <f t="shared" si="5"/>
        <v>21.40625</v>
      </c>
      <c r="E30">
        <f t="shared" si="14"/>
        <v>20.295673076923077</v>
      </c>
      <c r="H30">
        <f>B30*$AB$3+H29*$AC$3</f>
        <v>21.134722756241796</v>
      </c>
      <c r="I30">
        <f>B30*$AB$4+I29*$AC$4</f>
        <v>20.353889436022495</v>
      </c>
      <c r="L30">
        <f t="shared" si="15"/>
        <v>0.78083332021930119</v>
      </c>
      <c r="O30">
        <f t="shared" si="0"/>
        <v>-0.4375</v>
      </c>
      <c r="P30">
        <f t="shared" si="1"/>
        <v>0</v>
      </c>
      <c r="Q30">
        <f t="shared" si="2"/>
        <v>0.4375</v>
      </c>
      <c r="R30">
        <f t="shared" si="6"/>
        <v>0.375</v>
      </c>
      <c r="S30">
        <f t="shared" si="7"/>
        <v>0.36160714285714285</v>
      </c>
      <c r="T30">
        <f t="shared" si="8"/>
        <v>1.037037037037037</v>
      </c>
      <c r="U30">
        <f t="shared" si="9"/>
        <v>50.909090909090914</v>
      </c>
      <c r="V30">
        <f t="shared" si="10"/>
        <v>20.662500000000001</v>
      </c>
      <c r="W30">
        <f t="shared" si="11"/>
        <v>1.4297891015810689</v>
      </c>
      <c r="X30">
        <f t="shared" si="12"/>
        <v>23.522078203162138</v>
      </c>
      <c r="Y30">
        <f t="shared" si="13"/>
        <v>17.802921796837865</v>
      </c>
    </row>
    <row r="31" spans="1:25" x14ac:dyDescent="0.25">
      <c r="A31" t="s">
        <v>32</v>
      </c>
      <c r="B31">
        <v>21.0625</v>
      </c>
      <c r="C31">
        <v>165321</v>
      </c>
      <c r="D31">
        <f t="shared" si="5"/>
        <v>21.505208333333332</v>
      </c>
      <c r="E31">
        <f t="shared" si="14"/>
        <v>20.33653846153846</v>
      </c>
      <c r="H31">
        <f>B31*$AB$3+H30*$AC$3</f>
        <v>21.123611562973828</v>
      </c>
      <c r="I31">
        <f>B31*$AB$4+I30*$AC$4</f>
        <v>20.406379107428236</v>
      </c>
      <c r="L31">
        <f t="shared" si="15"/>
        <v>0.71723245554559156</v>
      </c>
      <c r="O31">
        <f t="shared" si="0"/>
        <v>1.125</v>
      </c>
      <c r="P31">
        <f t="shared" si="1"/>
        <v>1.125</v>
      </c>
      <c r="Q31">
        <f t="shared" si="2"/>
        <v>0</v>
      </c>
      <c r="R31">
        <f t="shared" si="6"/>
        <v>0.375</v>
      </c>
      <c r="S31">
        <f t="shared" si="7"/>
        <v>0.36160714285714285</v>
      </c>
      <c r="T31">
        <f t="shared" si="8"/>
        <v>1.037037037037037</v>
      </c>
      <c r="U31">
        <f t="shared" si="9"/>
        <v>50.909090909090914</v>
      </c>
      <c r="V31">
        <f t="shared" si="10"/>
        <v>20.753125000000001</v>
      </c>
      <c r="W31">
        <f t="shared" si="11"/>
        <v>1.3943909680842743</v>
      </c>
      <c r="X31">
        <f t="shared" si="12"/>
        <v>23.541906936168548</v>
      </c>
      <c r="Y31">
        <f t="shared" si="13"/>
        <v>17.964343063831453</v>
      </c>
    </row>
    <row r="32" spans="1:25" x14ac:dyDescent="0.25">
      <c r="A32" t="s">
        <v>33</v>
      </c>
      <c r="B32">
        <v>21.375</v>
      </c>
      <c r="C32">
        <v>158693</v>
      </c>
      <c r="D32">
        <f t="shared" si="5"/>
        <v>21.604166666666668</v>
      </c>
      <c r="E32">
        <f t="shared" si="14"/>
        <v>20.391826923076923</v>
      </c>
      <c r="H32">
        <f>B32*$AB$3+H31*$AC$3</f>
        <v>21.162286707131702</v>
      </c>
      <c r="I32">
        <f>B32*$AB$4+I31*$AC$4</f>
        <v>20.478128803174293</v>
      </c>
      <c r="L32">
        <f t="shared" si="15"/>
        <v>0.68415790395740927</v>
      </c>
      <c r="O32">
        <f t="shared" si="0"/>
        <v>0.3125</v>
      </c>
      <c r="P32">
        <f t="shared" si="1"/>
        <v>0.3125</v>
      </c>
      <c r="Q32">
        <f t="shared" si="2"/>
        <v>0</v>
      </c>
      <c r="R32">
        <f t="shared" si="6"/>
        <v>0.38839285714285715</v>
      </c>
      <c r="S32">
        <f t="shared" si="7"/>
        <v>0.36160714285714285</v>
      </c>
      <c r="T32">
        <f t="shared" si="8"/>
        <v>1.0740740740740742</v>
      </c>
      <c r="U32">
        <f t="shared" si="9"/>
        <v>51.785714285714292</v>
      </c>
      <c r="V32">
        <f t="shared" si="10"/>
        <v>20.831250000000001</v>
      </c>
      <c r="W32">
        <f t="shared" si="11"/>
        <v>1.3832282214081666</v>
      </c>
      <c r="X32">
        <f t="shared" si="12"/>
        <v>23.597706442816335</v>
      </c>
      <c r="Y32">
        <f t="shared" si="13"/>
        <v>18.064793557183666</v>
      </c>
    </row>
    <row r="33" spans="1:25" x14ac:dyDescent="0.25">
      <c r="A33" t="s">
        <v>34</v>
      </c>
      <c r="B33">
        <v>22.0625</v>
      </c>
      <c r="C33">
        <v>298925</v>
      </c>
      <c r="D33">
        <f t="shared" si="5"/>
        <v>21.703125</v>
      </c>
      <c r="E33">
        <f t="shared" si="14"/>
        <v>20.509615384615383</v>
      </c>
      <c r="H33">
        <f>B33*$AB$3+H32*$AC$3</f>
        <v>21.300781059880673</v>
      </c>
      <c r="I33">
        <f>B33*$AB$4+I32*$AC$4</f>
        <v>20.595489632568789</v>
      </c>
      <c r="L33">
        <f t="shared" si="15"/>
        <v>0.70529142731188443</v>
      </c>
      <c r="O33">
        <f t="shared" si="0"/>
        <v>0.6875</v>
      </c>
      <c r="P33">
        <f t="shared" si="1"/>
        <v>0.6875</v>
      </c>
      <c r="Q33">
        <f t="shared" si="2"/>
        <v>0</v>
      </c>
      <c r="R33">
        <f t="shared" si="6"/>
        <v>0.4375</v>
      </c>
      <c r="S33">
        <f t="shared" si="7"/>
        <v>0.28125</v>
      </c>
      <c r="T33">
        <f t="shared" si="8"/>
        <v>1.5555555555555556</v>
      </c>
      <c r="U33">
        <f t="shared" si="9"/>
        <v>60.869565217391305</v>
      </c>
      <c r="V33">
        <f t="shared" si="10"/>
        <v>20.978124999999999</v>
      </c>
      <c r="W33">
        <f t="shared" si="11"/>
        <v>1.3498082907861397</v>
      </c>
      <c r="X33">
        <f t="shared" si="12"/>
        <v>23.677741581572278</v>
      </c>
      <c r="Y33">
        <f t="shared" si="13"/>
        <v>18.27850841842772</v>
      </c>
    </row>
    <row r="34" spans="1:25" x14ac:dyDescent="0.25">
      <c r="A34" t="s">
        <v>35</v>
      </c>
      <c r="B34">
        <v>21.6875</v>
      </c>
      <c r="C34">
        <v>490926</v>
      </c>
      <c r="D34">
        <f t="shared" si="5"/>
        <v>21.760416666666668</v>
      </c>
      <c r="E34">
        <f t="shared" si="14"/>
        <v>20.598557692307693</v>
      </c>
      <c r="H34">
        <f>B34*$AB$3+H33*$AC$3</f>
        <v>21.360276281437493</v>
      </c>
      <c r="I34">
        <f>B34*$AB$4+I33*$AC$4</f>
        <v>20.676379289415546</v>
      </c>
      <c r="L34">
        <f t="shared" si="15"/>
        <v>0.6838969920219462</v>
      </c>
      <c r="O34">
        <f t="shared" si="0"/>
        <v>-0.375</v>
      </c>
      <c r="P34">
        <f t="shared" si="1"/>
        <v>0</v>
      </c>
      <c r="Q34">
        <f t="shared" si="2"/>
        <v>0.375</v>
      </c>
      <c r="R34">
        <f t="shared" si="6"/>
        <v>0.41517857142857145</v>
      </c>
      <c r="S34">
        <f t="shared" si="7"/>
        <v>0.3080357142857143</v>
      </c>
      <c r="T34">
        <f t="shared" si="8"/>
        <v>1.3478260869565217</v>
      </c>
      <c r="U34">
        <f t="shared" si="9"/>
        <v>57.407407407407405</v>
      </c>
      <c r="V34">
        <f t="shared" si="10"/>
        <v>21.143750000000001</v>
      </c>
      <c r="W34">
        <f t="shared" si="11"/>
        <v>1.2169217055751778</v>
      </c>
      <c r="X34">
        <f t="shared" si="12"/>
        <v>23.577593411150357</v>
      </c>
      <c r="Y34">
        <f t="shared" si="13"/>
        <v>18.709906588849645</v>
      </c>
    </row>
    <row r="35" spans="1:25" x14ac:dyDescent="0.25">
      <c r="A35" t="s">
        <v>36</v>
      </c>
      <c r="B35">
        <v>20.75</v>
      </c>
      <c r="C35">
        <v>113930</v>
      </c>
      <c r="D35">
        <f t="shared" si="5"/>
        <v>21.65625</v>
      </c>
      <c r="E35">
        <f t="shared" si="14"/>
        <v>20.709134615384617</v>
      </c>
      <c r="H35">
        <f>B35*$AB$3+H34*$AC$3</f>
        <v>21.266387622754802</v>
      </c>
      <c r="I35">
        <f>B35*$AB$4+I34*$AC$4</f>
        <v>20.681832675384765</v>
      </c>
      <c r="L35">
        <f t="shared" si="15"/>
        <v>0.58455494737003733</v>
      </c>
      <c r="O35">
        <f t="shared" si="0"/>
        <v>-0.9375</v>
      </c>
      <c r="P35">
        <f t="shared" si="1"/>
        <v>0</v>
      </c>
      <c r="Q35">
        <f t="shared" si="2"/>
        <v>0.9375</v>
      </c>
      <c r="R35">
        <f t="shared" si="6"/>
        <v>0.36607142857142855</v>
      </c>
      <c r="S35">
        <f t="shared" si="7"/>
        <v>0.375</v>
      </c>
      <c r="T35">
        <f t="shared" si="8"/>
        <v>0.97619047619047616</v>
      </c>
      <c r="U35">
        <f t="shared" si="9"/>
        <v>49.397590361445786</v>
      </c>
      <c r="V35">
        <f t="shared" si="10"/>
        <v>21.271875000000001</v>
      </c>
      <c r="W35">
        <f t="shared" si="11"/>
        <v>1.0174790768733282</v>
      </c>
      <c r="X35">
        <f t="shared" si="12"/>
        <v>23.306833153746659</v>
      </c>
      <c r="Y35">
        <f t="shared" si="13"/>
        <v>19.236916846253344</v>
      </c>
    </row>
    <row r="36" spans="1:25" x14ac:dyDescent="0.25">
      <c r="A36" t="s">
        <v>37</v>
      </c>
      <c r="B36">
        <v>20.375</v>
      </c>
      <c r="C36">
        <v>190157</v>
      </c>
      <c r="D36">
        <f t="shared" si="5"/>
        <v>21.375</v>
      </c>
      <c r="E36">
        <f t="shared" si="14"/>
        <v>20.790865384615383</v>
      </c>
      <c r="H36">
        <f>B36*$AB$3+H35*$AC$3</f>
        <v>21.129251065407907</v>
      </c>
      <c r="I36">
        <f>B36*$AB$4+I35*$AC$4</f>
        <v>20.659104329059968</v>
      </c>
      <c r="L36">
        <f t="shared" si="15"/>
        <v>0.4701467363479388</v>
      </c>
      <c r="O36">
        <f t="shared" si="0"/>
        <v>-0.375</v>
      </c>
      <c r="P36">
        <f t="shared" si="1"/>
        <v>0</v>
      </c>
      <c r="Q36">
        <f t="shared" si="2"/>
        <v>0.375</v>
      </c>
      <c r="R36">
        <f t="shared" si="6"/>
        <v>0.35714285714285715</v>
      </c>
      <c r="S36">
        <f t="shared" si="7"/>
        <v>0.4017857142857143</v>
      </c>
      <c r="T36">
        <f t="shared" si="8"/>
        <v>0.88888888888888884</v>
      </c>
      <c r="U36">
        <f t="shared" si="9"/>
        <v>47.058823529411761</v>
      </c>
      <c r="V36">
        <f t="shared" si="10"/>
        <v>21.303125000000001</v>
      </c>
      <c r="W36">
        <f t="shared" si="11"/>
        <v>0.97913286732445048</v>
      </c>
      <c r="X36">
        <f t="shared" si="12"/>
        <v>23.261390734648902</v>
      </c>
      <c r="Y36">
        <f t="shared" si="13"/>
        <v>19.344859265351101</v>
      </c>
    </row>
    <row r="37" spans="1:25" x14ac:dyDescent="0.25">
      <c r="A37" t="s">
        <v>38</v>
      </c>
      <c r="B37">
        <v>21.25</v>
      </c>
      <c r="C37">
        <v>228700</v>
      </c>
      <c r="D37">
        <f t="shared" si="5"/>
        <v>21.229166666666668</v>
      </c>
      <c r="E37">
        <f t="shared" si="14"/>
        <v>20.86778846153846</v>
      </c>
      <c r="H37">
        <f>B37*$AB$3+H36*$AC$3</f>
        <v>21.14782782457592</v>
      </c>
      <c r="I37">
        <f>B37*$AB$4+I36*$AC$4</f>
        <v>20.70287437875923</v>
      </c>
      <c r="L37">
        <f t="shared" si="15"/>
        <v>0.44495344581669016</v>
      </c>
      <c r="M37">
        <f>L37*AB8+AC8*AA12</f>
        <v>8.8990689163338035E-2</v>
      </c>
      <c r="N37">
        <f>L37-M37</f>
        <v>0.35596275665335214</v>
      </c>
      <c r="O37">
        <f t="shared" si="0"/>
        <v>0.875</v>
      </c>
      <c r="P37">
        <f t="shared" si="1"/>
        <v>0.875</v>
      </c>
      <c r="Q37">
        <f t="shared" si="2"/>
        <v>0</v>
      </c>
      <c r="R37">
        <f t="shared" si="6"/>
        <v>0.3482142857142857</v>
      </c>
      <c r="S37">
        <f t="shared" si="7"/>
        <v>0.4017857142857143</v>
      </c>
      <c r="T37">
        <f t="shared" si="8"/>
        <v>0.86666666666666659</v>
      </c>
      <c r="U37">
        <f t="shared" si="9"/>
        <v>46.428571428571431</v>
      </c>
      <c r="V37">
        <f t="shared" si="10"/>
        <v>21.321874999999999</v>
      </c>
      <c r="W37">
        <f t="shared" si="11"/>
        <v>0.97433370662981789</v>
      </c>
      <c r="X37">
        <f t="shared" si="12"/>
        <v>23.270542413259633</v>
      </c>
      <c r="Y37">
        <f t="shared" si="13"/>
        <v>19.373207586740364</v>
      </c>
    </row>
    <row r="38" spans="1:25" x14ac:dyDescent="0.25">
      <c r="A38" t="s">
        <v>39</v>
      </c>
      <c r="B38">
        <v>20.5625</v>
      </c>
      <c r="C38">
        <v>165942</v>
      </c>
      <c r="D38">
        <f t="shared" si="5"/>
        <v>21.114583333333332</v>
      </c>
      <c r="E38">
        <f t="shared" si="14"/>
        <v>20.896634615384617</v>
      </c>
      <c r="H38">
        <f>B38*$AB$3+H37*$AC$3</f>
        <v>21.05777739002578</v>
      </c>
      <c r="I38">
        <f>B38*$AB$4+I37*$AC$4</f>
        <v>20.692476276628916</v>
      </c>
      <c r="L38">
        <f t="shared" si="15"/>
        <v>0.365301113396864</v>
      </c>
      <c r="M38">
        <f>L38*$AB$8+$AC$8*M37</f>
        <v>0.14425277401004322</v>
      </c>
      <c r="N38">
        <f t="shared" ref="N38:N101" si="16">L38-M38</f>
        <v>0.22104833938682078</v>
      </c>
      <c r="O38">
        <f t="shared" si="0"/>
        <v>-0.6875</v>
      </c>
      <c r="P38">
        <f t="shared" si="1"/>
        <v>0</v>
      </c>
      <c r="Q38">
        <f t="shared" si="2"/>
        <v>0.6875</v>
      </c>
      <c r="R38">
        <f t="shared" si="6"/>
        <v>0.22321428571428573</v>
      </c>
      <c r="S38">
        <f t="shared" si="7"/>
        <v>0.45089285714285715</v>
      </c>
      <c r="T38">
        <f t="shared" si="8"/>
        <v>0.49504950495049505</v>
      </c>
      <c r="U38">
        <f t="shared" si="9"/>
        <v>33.11258278145695</v>
      </c>
      <c r="V38">
        <f t="shared" si="10"/>
        <v>21.3</v>
      </c>
      <c r="W38">
        <f t="shared" si="11"/>
        <v>0.9861541461658011</v>
      </c>
      <c r="X38">
        <f t="shared" si="12"/>
        <v>23.272308292331601</v>
      </c>
      <c r="Y38">
        <f t="shared" si="13"/>
        <v>19.3276917076684</v>
      </c>
    </row>
    <row r="39" spans="1:25" x14ac:dyDescent="0.25">
      <c r="A39" t="s">
        <v>40</v>
      </c>
      <c r="B39">
        <v>20.6875</v>
      </c>
      <c r="C39">
        <v>107715</v>
      </c>
      <c r="D39">
        <f t="shared" si="5"/>
        <v>21</v>
      </c>
      <c r="E39">
        <f t="shared" si="14"/>
        <v>20.95673076923077</v>
      </c>
      <c r="H39">
        <f>B39*$AB$3+H38*$AC$3</f>
        <v>21.000811637714122</v>
      </c>
      <c r="I39">
        <f>B39*$AB$4+I38*$AC$4</f>
        <v>20.692107663545293</v>
      </c>
      <c r="L39">
        <f t="shared" si="15"/>
        <v>0.30870397416882867</v>
      </c>
      <c r="M39">
        <f>L39*$AB$8+$AC$8*M38</f>
        <v>0.17714301404180033</v>
      </c>
      <c r="N39">
        <f t="shared" si="16"/>
        <v>0.13156096012702834</v>
      </c>
      <c r="O39">
        <f t="shared" si="0"/>
        <v>0.125</v>
      </c>
      <c r="P39">
        <f t="shared" si="1"/>
        <v>0.125</v>
      </c>
      <c r="Q39">
        <f t="shared" si="2"/>
        <v>0</v>
      </c>
      <c r="R39">
        <f t="shared" si="6"/>
        <v>0.23214285714285715</v>
      </c>
      <c r="S39">
        <f t="shared" si="7"/>
        <v>0.39732142857142855</v>
      </c>
      <c r="T39">
        <f t="shared" si="8"/>
        <v>0.58426966292134841</v>
      </c>
      <c r="U39">
        <f t="shared" si="9"/>
        <v>36.879432624113477</v>
      </c>
      <c r="V39">
        <f t="shared" si="10"/>
        <v>21.340624999999999</v>
      </c>
      <c r="W39">
        <f t="shared" si="11"/>
        <v>0.94237793473478559</v>
      </c>
      <c r="X39">
        <f t="shared" si="12"/>
        <v>23.225380869469571</v>
      </c>
      <c r="Y39">
        <f t="shared" si="13"/>
        <v>19.455869130530427</v>
      </c>
    </row>
    <row r="40" spans="1:25" x14ac:dyDescent="0.25">
      <c r="A40" t="s">
        <v>41</v>
      </c>
      <c r="B40">
        <v>20.9375</v>
      </c>
      <c r="C40">
        <v>97160</v>
      </c>
      <c r="D40">
        <f t="shared" si="5"/>
        <v>20.921875</v>
      </c>
      <c r="E40">
        <f t="shared" si="14"/>
        <v>21.05528846153846</v>
      </c>
      <c r="H40">
        <f>B40*$AB$3+H39*$AC$3</f>
        <v>20.991071385758104</v>
      </c>
      <c r="I40">
        <f>B40*$AB$4+I39*$AC$4</f>
        <v>20.710284873653052</v>
      </c>
      <c r="L40">
        <f t="shared" si="15"/>
        <v>0.28078651210505257</v>
      </c>
      <c r="M40">
        <f>L40*$AB$8+$AC$8*M39</f>
        <v>0.1978717136544508</v>
      </c>
      <c r="N40">
        <f t="shared" si="16"/>
        <v>8.2914798450601762E-2</v>
      </c>
      <c r="O40">
        <f t="shared" si="0"/>
        <v>0.25</v>
      </c>
      <c r="P40">
        <f t="shared" si="1"/>
        <v>0.25</v>
      </c>
      <c r="Q40">
        <f t="shared" si="2"/>
        <v>0</v>
      </c>
      <c r="R40">
        <f t="shared" si="6"/>
        <v>0.25</v>
      </c>
      <c r="S40">
        <f t="shared" si="7"/>
        <v>0.32142857142857145</v>
      </c>
      <c r="T40">
        <f t="shared" si="8"/>
        <v>0.77777777777777768</v>
      </c>
      <c r="U40">
        <f t="shared" si="9"/>
        <v>43.75</v>
      </c>
      <c r="V40">
        <f t="shared" si="10"/>
        <v>21.378125000000001</v>
      </c>
      <c r="W40">
        <f t="shared" si="11"/>
        <v>0.91011567774376911</v>
      </c>
      <c r="X40">
        <f t="shared" si="12"/>
        <v>23.19835635548754</v>
      </c>
      <c r="Y40">
        <f t="shared" si="13"/>
        <v>19.557893644512461</v>
      </c>
    </row>
    <row r="41" spans="1:25" x14ac:dyDescent="0.25">
      <c r="A41" t="s">
        <v>42</v>
      </c>
      <c r="B41">
        <v>21</v>
      </c>
      <c r="C41">
        <v>219527</v>
      </c>
      <c r="D41">
        <f t="shared" si="5"/>
        <v>20.973958333333332</v>
      </c>
      <c r="E41">
        <f t="shared" si="14"/>
        <v>21.16346153846154</v>
      </c>
      <c r="H41">
        <f>B41*$AB$3+H40*$AC$3</f>
        <v>20.992445018718396</v>
      </c>
      <c r="I41">
        <f>B41*$AB$4+I40*$AC$4</f>
        <v>20.731745253382456</v>
      </c>
      <c r="L41">
        <f t="shared" si="15"/>
        <v>0.2606997653359393</v>
      </c>
      <c r="M41">
        <f>L41*$AB$8+$AC$8*M40</f>
        <v>0.21043732399074852</v>
      </c>
      <c r="N41">
        <f t="shared" si="16"/>
        <v>5.0262441345190784E-2</v>
      </c>
      <c r="O41">
        <f t="shared" si="0"/>
        <v>6.25E-2</v>
      </c>
      <c r="P41">
        <f t="shared" si="1"/>
        <v>6.25E-2</v>
      </c>
      <c r="Q41">
        <f t="shared" si="2"/>
        <v>0</v>
      </c>
      <c r="R41">
        <f t="shared" si="6"/>
        <v>0.24553571428571427</v>
      </c>
      <c r="S41">
        <f t="shared" si="7"/>
        <v>0.32142857142857145</v>
      </c>
      <c r="T41">
        <f t="shared" si="8"/>
        <v>0.76388888888888884</v>
      </c>
      <c r="U41">
        <f t="shared" si="9"/>
        <v>43.30708661417323</v>
      </c>
      <c r="V41">
        <f t="shared" si="10"/>
        <v>21.384374999999999</v>
      </c>
      <c r="W41">
        <f t="shared" si="11"/>
        <v>0.90706321272279578</v>
      </c>
      <c r="X41">
        <f t="shared" si="12"/>
        <v>23.198501425445592</v>
      </c>
      <c r="Y41">
        <f t="shared" si="13"/>
        <v>19.570248574554405</v>
      </c>
    </row>
    <row r="42" spans="1:25" x14ac:dyDescent="0.25">
      <c r="A42" t="s">
        <v>43</v>
      </c>
      <c r="B42">
        <v>20.375</v>
      </c>
      <c r="C42">
        <v>76816</v>
      </c>
      <c r="D42">
        <f t="shared" si="5"/>
        <v>21.010416666666668</v>
      </c>
      <c r="E42">
        <f t="shared" si="14"/>
        <v>21.1875</v>
      </c>
      <c r="H42">
        <f>B42*$AB$3+H41*$AC$3</f>
        <v>20.897453477377102</v>
      </c>
      <c r="I42">
        <f>B42*$AB$4+I41*$AC$4</f>
        <v>20.70531967905783</v>
      </c>
      <c r="L42">
        <f t="shared" si="15"/>
        <v>0.19213379831927213</v>
      </c>
      <c r="M42">
        <f>L42*$AB$8+$AC$8*M41</f>
        <v>0.20677661885645324</v>
      </c>
      <c r="N42">
        <f t="shared" si="16"/>
        <v>-1.4642820537181106E-2</v>
      </c>
      <c r="O42">
        <f t="shared" si="0"/>
        <v>-0.625</v>
      </c>
      <c r="P42">
        <f t="shared" si="1"/>
        <v>0</v>
      </c>
      <c r="Q42">
        <f t="shared" si="2"/>
        <v>0.625</v>
      </c>
      <c r="R42">
        <f t="shared" si="6"/>
        <v>0.24553571428571427</v>
      </c>
      <c r="S42">
        <f t="shared" si="7"/>
        <v>0.35267857142857145</v>
      </c>
      <c r="T42">
        <f t="shared" si="8"/>
        <v>0.69620253164556956</v>
      </c>
      <c r="U42">
        <f t="shared" si="9"/>
        <v>41.044776119402982</v>
      </c>
      <c r="V42">
        <f t="shared" si="10"/>
        <v>21.353124999999999</v>
      </c>
      <c r="W42">
        <f t="shared" si="11"/>
        <v>0.93023749487698049</v>
      </c>
      <c r="X42">
        <f t="shared" si="12"/>
        <v>23.213599989753959</v>
      </c>
      <c r="Y42">
        <f t="shared" si="13"/>
        <v>19.492650010246038</v>
      </c>
    </row>
    <row r="43" spans="1:25" x14ac:dyDescent="0.25">
      <c r="A43" t="s">
        <v>44</v>
      </c>
      <c r="B43">
        <v>19.125</v>
      </c>
      <c r="C43">
        <v>342603</v>
      </c>
      <c r="D43">
        <f t="shared" si="5"/>
        <v>20.848958333333332</v>
      </c>
      <c r="E43">
        <f t="shared" si="14"/>
        <v>21.120192307692307</v>
      </c>
      <c r="H43">
        <f>B43*$AB$3+H42*$AC$3</f>
        <v>20.624768327011395</v>
      </c>
      <c r="I43">
        <f>B43*$AB$4+I42*$AC$4</f>
        <v>20.588258962090585</v>
      </c>
      <c r="L43">
        <f t="shared" si="15"/>
        <v>3.6509364920810583E-2</v>
      </c>
      <c r="M43">
        <f>L43*$AB$8+$AC$8*M42</f>
        <v>0.17272316806932472</v>
      </c>
      <c r="N43">
        <f t="shared" si="16"/>
        <v>-0.13621380314851414</v>
      </c>
      <c r="O43">
        <f t="shared" si="0"/>
        <v>-1.25</v>
      </c>
      <c r="P43">
        <f t="shared" si="1"/>
        <v>0</v>
      </c>
      <c r="Q43">
        <f t="shared" si="2"/>
        <v>1.25</v>
      </c>
      <c r="R43">
        <f t="shared" si="6"/>
        <v>0.24553571428571427</v>
      </c>
      <c r="S43">
        <f t="shared" si="7"/>
        <v>0.33482142857142855</v>
      </c>
      <c r="T43">
        <f t="shared" si="8"/>
        <v>0.73333333333333339</v>
      </c>
      <c r="U43">
        <f t="shared" si="9"/>
        <v>42.307692307692307</v>
      </c>
      <c r="V43">
        <f t="shared" si="10"/>
        <v>21.209375000000001</v>
      </c>
      <c r="W43">
        <f t="shared" si="11"/>
        <v>1.0353658396310941</v>
      </c>
      <c r="X43">
        <f t="shared" si="12"/>
        <v>23.28010667926219</v>
      </c>
      <c r="Y43">
        <f t="shared" si="13"/>
        <v>19.138643320737813</v>
      </c>
    </row>
    <row r="44" spans="1:25" x14ac:dyDescent="0.25">
      <c r="A44" t="s">
        <v>45</v>
      </c>
      <c r="B44">
        <v>19</v>
      </c>
      <c r="C44">
        <v>127295</v>
      </c>
      <c r="D44">
        <f t="shared" si="5"/>
        <v>20.651041666666668</v>
      </c>
      <c r="E44">
        <f t="shared" si="14"/>
        <v>21.04326923076923</v>
      </c>
      <c r="H44">
        <f>B44*$AB$3+H43*$AC$3</f>
        <v>20.374803969009641</v>
      </c>
      <c r="I44">
        <f>B44*$AB$4+I43*$AC$4</f>
        <v>20.470610150083875</v>
      </c>
      <c r="L44">
        <f t="shared" si="15"/>
        <v>-9.5806181074234331E-2</v>
      </c>
      <c r="M44">
        <f>L44*$AB$8+$AC$8*M43</f>
        <v>0.11901729824061291</v>
      </c>
      <c r="N44">
        <f t="shared" si="16"/>
        <v>-0.21482347931484724</v>
      </c>
      <c r="O44">
        <f t="shared" si="0"/>
        <v>-0.125</v>
      </c>
      <c r="P44">
        <f t="shared" si="1"/>
        <v>0</v>
      </c>
      <c r="Q44">
        <f t="shared" si="2"/>
        <v>0.125</v>
      </c>
      <c r="R44">
        <f t="shared" si="6"/>
        <v>0.24553571428571427</v>
      </c>
      <c r="S44">
        <f t="shared" si="7"/>
        <v>0.3125</v>
      </c>
      <c r="T44">
        <f t="shared" si="8"/>
        <v>0.7857142857142857</v>
      </c>
      <c r="U44">
        <f t="shared" si="9"/>
        <v>43.999999999999993</v>
      </c>
      <c r="V44">
        <f t="shared" si="10"/>
        <v>20.971875000000001</v>
      </c>
      <c r="W44">
        <f t="shared" si="11"/>
        <v>0.9679381678986525</v>
      </c>
      <c r="X44">
        <f t="shared" si="12"/>
        <v>22.907751335797307</v>
      </c>
      <c r="Y44">
        <f t="shared" si="13"/>
        <v>19.035998664202694</v>
      </c>
    </row>
    <row r="45" spans="1:25" x14ac:dyDescent="0.25">
      <c r="A45" t="s">
        <v>46</v>
      </c>
      <c r="B45">
        <v>19.25</v>
      </c>
      <c r="C45">
        <v>84595</v>
      </c>
      <c r="D45">
        <f t="shared" si="5"/>
        <v>20.416666666666668</v>
      </c>
      <c r="E45">
        <f t="shared" si="14"/>
        <v>21.01923076923077</v>
      </c>
      <c r="H45">
        <f>B45*$AB$3+H44*$AC$3</f>
        <v>20.201757204546617</v>
      </c>
      <c r="I45">
        <f>B45*$AB$4+I44*$AC$4</f>
        <v>20.380194583410997</v>
      </c>
      <c r="L45">
        <f t="shared" si="15"/>
        <v>-0.17843737886438049</v>
      </c>
      <c r="M45">
        <f>L45*$AB$8+$AC$8*M44</f>
        <v>5.952636281961423E-2</v>
      </c>
      <c r="N45">
        <f t="shared" si="16"/>
        <v>-0.23796374168399473</v>
      </c>
      <c r="O45">
        <f t="shared" si="0"/>
        <v>0.25</v>
      </c>
      <c r="P45">
        <f t="shared" si="1"/>
        <v>0.25</v>
      </c>
      <c r="Q45">
        <f t="shared" si="2"/>
        <v>0</v>
      </c>
      <c r="R45">
        <f t="shared" si="6"/>
        <v>0.18303571428571427</v>
      </c>
      <c r="S45">
        <f t="shared" si="7"/>
        <v>0.3125</v>
      </c>
      <c r="T45">
        <f t="shared" si="8"/>
        <v>0.58571428571428563</v>
      </c>
      <c r="U45">
        <f t="shared" si="9"/>
        <v>36.936936936936931</v>
      </c>
      <c r="V45">
        <f t="shared" si="10"/>
        <v>20.784375000000001</v>
      </c>
      <c r="W45">
        <f t="shared" si="11"/>
        <v>0.91887222826408255</v>
      </c>
      <c r="X45">
        <f t="shared" si="12"/>
        <v>22.622119456528164</v>
      </c>
      <c r="Y45">
        <f t="shared" si="13"/>
        <v>18.946630543471837</v>
      </c>
    </row>
    <row r="46" spans="1:25" x14ac:dyDescent="0.25">
      <c r="A46" t="s">
        <v>47</v>
      </c>
      <c r="B46">
        <v>20.9375</v>
      </c>
      <c r="C46">
        <v>184635</v>
      </c>
      <c r="D46">
        <f t="shared" si="5"/>
        <v>20.354166666666668</v>
      </c>
      <c r="E46">
        <f t="shared" si="14"/>
        <v>21.048076923076923</v>
      </c>
      <c r="H46">
        <f>B46*$AB$3+H45*$AC$3</f>
        <v>20.314948403847136</v>
      </c>
      <c r="I46">
        <f>B46*$AB$4+I45*$AC$4</f>
        <v>20.421476466121295</v>
      </c>
      <c r="L46">
        <f t="shared" si="15"/>
        <v>-0.10652806227415823</v>
      </c>
      <c r="M46">
        <f>L46*$AB$8+$AC$8*M45</f>
        <v>2.6315477800859743E-2</v>
      </c>
      <c r="N46">
        <f t="shared" si="16"/>
        <v>-0.13284354007501797</v>
      </c>
      <c r="O46">
        <f t="shared" si="0"/>
        <v>1.6875</v>
      </c>
      <c r="P46">
        <f t="shared" si="1"/>
        <v>1.6875</v>
      </c>
      <c r="Q46">
        <f t="shared" si="2"/>
        <v>0</v>
      </c>
      <c r="R46">
        <f t="shared" si="6"/>
        <v>0.28125</v>
      </c>
      <c r="S46">
        <f t="shared" si="7"/>
        <v>0.3125</v>
      </c>
      <c r="T46">
        <f t="shared" si="8"/>
        <v>0.9</v>
      </c>
      <c r="U46">
        <f t="shared" si="9"/>
        <v>47.368421052631575</v>
      </c>
      <c r="V46">
        <f t="shared" si="10"/>
        <v>20.734375</v>
      </c>
      <c r="W46">
        <f t="shared" si="11"/>
        <v>0.88120013156773869</v>
      </c>
      <c r="X46">
        <f t="shared" si="12"/>
        <v>22.496775263135476</v>
      </c>
      <c r="Y46">
        <f t="shared" si="13"/>
        <v>18.971974736864524</v>
      </c>
    </row>
    <row r="47" spans="1:25" x14ac:dyDescent="0.25">
      <c r="A47" t="s">
        <v>48</v>
      </c>
      <c r="B47">
        <v>21.5625</v>
      </c>
      <c r="C47">
        <v>138502</v>
      </c>
      <c r="D47">
        <f t="shared" si="5"/>
        <v>20.421875</v>
      </c>
      <c r="E47">
        <f t="shared" si="14"/>
        <v>21.07451923076923</v>
      </c>
      <c r="H47">
        <f>B47*$AB$3+H46*$AC$3</f>
        <v>20.506879418639887</v>
      </c>
      <c r="I47">
        <f>B47*$AB$4+I46*$AC$4</f>
        <v>20.505996727890086</v>
      </c>
      <c r="L47">
        <f t="shared" si="15"/>
        <v>8.8269074980118489E-4</v>
      </c>
      <c r="M47">
        <f>L47*$AB$8+$AC$8*M46</f>
        <v>2.1228920390648033E-2</v>
      </c>
      <c r="N47">
        <f t="shared" si="16"/>
        <v>-2.0346229640846848E-2</v>
      </c>
      <c r="O47">
        <f t="shared" si="0"/>
        <v>0.625</v>
      </c>
      <c r="P47">
        <f t="shared" si="1"/>
        <v>0.625</v>
      </c>
      <c r="Q47">
        <f t="shared" si="2"/>
        <v>0</v>
      </c>
      <c r="R47">
        <f t="shared" si="6"/>
        <v>0.2767857142857143</v>
      </c>
      <c r="S47">
        <f t="shared" si="7"/>
        <v>0.3125</v>
      </c>
      <c r="T47">
        <f t="shared" si="8"/>
        <v>0.88571428571428579</v>
      </c>
      <c r="U47">
        <f t="shared" si="9"/>
        <v>46.969696969696969</v>
      </c>
      <c r="V47">
        <f t="shared" si="10"/>
        <v>20.709375000000001</v>
      </c>
      <c r="W47">
        <f t="shared" si="11"/>
        <v>0.84969548773369385</v>
      </c>
      <c r="X47">
        <f t="shared" si="12"/>
        <v>22.408765975467389</v>
      </c>
      <c r="Y47">
        <f t="shared" si="13"/>
        <v>19.009984024532613</v>
      </c>
    </row>
    <row r="48" spans="1:25" x14ac:dyDescent="0.25">
      <c r="A48" t="s">
        <v>49</v>
      </c>
      <c r="B48">
        <v>19.75</v>
      </c>
      <c r="C48">
        <v>145563</v>
      </c>
      <c r="D48">
        <f t="shared" si="5"/>
        <v>20.369791666666668</v>
      </c>
      <c r="E48">
        <f t="shared" si="14"/>
        <v>21.026442307692307</v>
      </c>
      <c r="H48">
        <f>B48*$AB$3+H47*$AC$3</f>
        <v>20.390436431156829</v>
      </c>
      <c r="I48">
        <f>B48*$AB$4+I47*$AC$4</f>
        <v>20.449996970268597</v>
      </c>
      <c r="L48">
        <f t="shared" si="15"/>
        <v>-5.9560539111767952E-2</v>
      </c>
      <c r="M48">
        <f>L48*$AB$8+$AC$8*M47</f>
        <v>5.0710284901648358E-3</v>
      </c>
      <c r="N48">
        <f t="shared" si="16"/>
        <v>-6.4631567601932782E-2</v>
      </c>
      <c r="O48">
        <f t="shared" si="0"/>
        <v>-1.8125</v>
      </c>
      <c r="P48">
        <f t="shared" si="1"/>
        <v>0</v>
      </c>
      <c r="Q48">
        <f t="shared" si="2"/>
        <v>1.8125</v>
      </c>
      <c r="R48">
        <f t="shared" si="6"/>
        <v>0.2767857142857143</v>
      </c>
      <c r="S48">
        <f t="shared" si="7"/>
        <v>0.41517857142857145</v>
      </c>
      <c r="T48">
        <f t="shared" si="8"/>
        <v>0.66666666666666663</v>
      </c>
      <c r="U48">
        <f t="shared" si="9"/>
        <v>39.999999999999993</v>
      </c>
      <c r="V48">
        <f t="shared" si="10"/>
        <v>20.603124999999999</v>
      </c>
      <c r="W48">
        <f t="shared" si="11"/>
        <v>0.8299272840887929</v>
      </c>
      <c r="X48">
        <f t="shared" si="12"/>
        <v>22.262979568177585</v>
      </c>
      <c r="Y48">
        <f t="shared" si="13"/>
        <v>18.943270431822413</v>
      </c>
    </row>
    <row r="49" spans="1:25" x14ac:dyDescent="0.25">
      <c r="A49" t="s">
        <v>50</v>
      </c>
      <c r="B49">
        <v>21.125</v>
      </c>
      <c r="C49">
        <v>320888</v>
      </c>
      <c r="D49">
        <f t="shared" si="5"/>
        <v>20.359375</v>
      </c>
      <c r="E49">
        <f t="shared" si="14"/>
        <v>20.99278846153846</v>
      </c>
      <c r="H49">
        <f>B49*$AB$3+H48*$AC$3</f>
        <v>20.503446210978854</v>
      </c>
      <c r="I49">
        <f>B49*$AB$4+I48*$AC$4</f>
        <v>20.499997194693144</v>
      </c>
      <c r="L49">
        <f t="shared" si="15"/>
        <v>3.4490162857103712E-3</v>
      </c>
      <c r="M49">
        <f>L49*$AB$8+$AC$8*M48</f>
        <v>4.7466260492739429E-3</v>
      </c>
      <c r="N49">
        <f t="shared" si="16"/>
        <v>-1.2976097635635717E-3</v>
      </c>
      <c r="O49">
        <f t="shared" si="0"/>
        <v>1.375</v>
      </c>
      <c r="P49">
        <f t="shared" si="1"/>
        <v>1.375</v>
      </c>
      <c r="Q49">
        <f t="shared" si="2"/>
        <v>0</v>
      </c>
      <c r="R49">
        <f t="shared" si="6"/>
        <v>0.375</v>
      </c>
      <c r="S49">
        <f t="shared" si="7"/>
        <v>0.3482142857142857</v>
      </c>
      <c r="T49">
        <f t="shared" si="8"/>
        <v>1.0769230769230769</v>
      </c>
      <c r="U49">
        <f t="shared" si="9"/>
        <v>51.851851851851848</v>
      </c>
      <c r="V49">
        <f t="shared" si="10"/>
        <v>20.640625</v>
      </c>
      <c r="W49">
        <f t="shared" si="11"/>
        <v>0.83569651900375896</v>
      </c>
      <c r="X49">
        <f t="shared" si="12"/>
        <v>22.312018038007519</v>
      </c>
      <c r="Y49">
        <f t="shared" si="13"/>
        <v>18.969231961992481</v>
      </c>
    </row>
    <row r="50" spans="1:25" x14ac:dyDescent="0.25">
      <c r="A50" t="s">
        <v>51</v>
      </c>
      <c r="B50">
        <v>20.5</v>
      </c>
      <c r="C50">
        <v>63997</v>
      </c>
      <c r="D50">
        <f t="shared" si="5"/>
        <v>20.354166666666668</v>
      </c>
      <c r="E50">
        <f t="shared" si="14"/>
        <v>20.86778846153846</v>
      </c>
      <c r="H50">
        <f>B50*$AB$3+H49*$AC$3</f>
        <v>20.502916024674413</v>
      </c>
      <c r="I50">
        <f>B50*$AB$4+I49*$AC$4</f>
        <v>20.499997402493651</v>
      </c>
      <c r="L50">
        <f t="shared" si="15"/>
        <v>2.9186221807613322E-3</v>
      </c>
      <c r="M50">
        <f>L50*$AB$8+$AC$8*M49</f>
        <v>4.3810252755714209E-3</v>
      </c>
      <c r="N50">
        <f t="shared" si="16"/>
        <v>-1.4624030948100887E-3</v>
      </c>
      <c r="O50">
        <f t="shared" si="0"/>
        <v>-0.625</v>
      </c>
      <c r="P50">
        <f t="shared" si="1"/>
        <v>0</v>
      </c>
      <c r="Q50">
        <f t="shared" si="2"/>
        <v>0.625</v>
      </c>
      <c r="R50">
        <f t="shared" si="6"/>
        <v>0.375</v>
      </c>
      <c r="S50">
        <f t="shared" si="7"/>
        <v>0.36607142857142855</v>
      </c>
      <c r="T50">
        <f t="shared" si="8"/>
        <v>1.024390243902439</v>
      </c>
      <c r="U50">
        <f t="shared" si="9"/>
        <v>50.602409638554221</v>
      </c>
      <c r="V50">
        <f t="shared" si="10"/>
        <v>20.668749999999999</v>
      </c>
      <c r="W50">
        <f t="shared" si="11"/>
        <v>0.82089413903377328</v>
      </c>
      <c r="X50">
        <f t="shared" si="12"/>
        <v>22.310538278067547</v>
      </c>
      <c r="Y50">
        <f t="shared" si="13"/>
        <v>19.026961721932452</v>
      </c>
    </row>
    <row r="51" spans="1:25" x14ac:dyDescent="0.25">
      <c r="A51" t="s">
        <v>52</v>
      </c>
      <c r="B51">
        <v>19.875</v>
      </c>
      <c r="C51">
        <v>206010</v>
      </c>
      <c r="D51">
        <f t="shared" si="5"/>
        <v>20.286458333333332</v>
      </c>
      <c r="E51">
        <f t="shared" si="14"/>
        <v>20.747596153846153</v>
      </c>
      <c r="F51">
        <f>SUM(B2:B51)/50</f>
        <v>20.44875</v>
      </c>
      <c r="H51">
        <f>B51*$AB$3+H50*$AC$3</f>
        <v>20.406313559339885</v>
      </c>
      <c r="I51">
        <f>B51*$AB$4+I50*$AC$4</f>
        <v>20.453701298605232</v>
      </c>
      <c r="L51">
        <f t="shared" si="15"/>
        <v>-4.738773926534634E-2</v>
      </c>
      <c r="M51">
        <f>L51*$AB$8+$AC$8*M50</f>
        <v>-5.9727276326121317E-3</v>
      </c>
      <c r="N51">
        <f t="shared" si="16"/>
        <v>-4.1415011632734207E-2</v>
      </c>
      <c r="O51">
        <f t="shared" si="0"/>
        <v>-0.625</v>
      </c>
      <c r="P51">
        <f t="shared" si="1"/>
        <v>0</v>
      </c>
      <c r="Q51">
        <f t="shared" si="2"/>
        <v>0.625</v>
      </c>
      <c r="R51">
        <f t="shared" si="6"/>
        <v>0.3125</v>
      </c>
      <c r="S51">
        <f t="shared" si="7"/>
        <v>0.4107142857142857</v>
      </c>
      <c r="T51">
        <f t="shared" si="8"/>
        <v>0.76086956521739135</v>
      </c>
      <c r="U51">
        <f t="shared" si="9"/>
        <v>43.20987654320988</v>
      </c>
      <c r="V51">
        <f t="shared" si="10"/>
        <v>20.609375</v>
      </c>
      <c r="W51">
        <f t="shared" si="11"/>
        <v>0.83312171792301759</v>
      </c>
      <c r="X51">
        <f t="shared" si="12"/>
        <v>22.275618435846035</v>
      </c>
      <c r="Y51">
        <f t="shared" si="13"/>
        <v>18.943131564153965</v>
      </c>
    </row>
    <row r="52" spans="1:25" x14ac:dyDescent="0.25">
      <c r="A52" t="s">
        <v>53</v>
      </c>
      <c r="B52">
        <v>19.375</v>
      </c>
      <c r="C52">
        <v>178421</v>
      </c>
      <c r="D52">
        <f t="shared" si="5"/>
        <v>20.15625</v>
      </c>
      <c r="E52">
        <f t="shared" si="14"/>
        <v>20.64903846153846</v>
      </c>
      <c r="F52">
        <f t="shared" ref="F52:F115" si="17">SUM(B3:B52)/50</f>
        <v>20.442499999999999</v>
      </c>
      <c r="H52">
        <f>B52*$AB$3+H51*$AC$3</f>
        <v>20.247649934826057</v>
      </c>
      <c r="I52">
        <f>B52*$AB$4+I51*$AC$4</f>
        <v>20.373797498708548</v>
      </c>
      <c r="J52">
        <f>B52*AB5+AC5*F51</f>
        <v>20.406642156862745</v>
      </c>
      <c r="L52">
        <f t="shared" si="15"/>
        <v>-0.12614756388249049</v>
      </c>
      <c r="M52">
        <f>L52*$AB$8+$AC$8*M51</f>
        <v>-3.0007694882587803E-2</v>
      </c>
      <c r="N52">
        <f t="shared" si="16"/>
        <v>-9.6139868999902678E-2</v>
      </c>
      <c r="O52">
        <f t="shared" si="0"/>
        <v>-0.5</v>
      </c>
      <c r="P52">
        <f t="shared" si="1"/>
        <v>0</v>
      </c>
      <c r="Q52">
        <f t="shared" si="2"/>
        <v>0.5</v>
      </c>
      <c r="R52">
        <f t="shared" si="6"/>
        <v>0.3125</v>
      </c>
      <c r="S52">
        <f t="shared" si="7"/>
        <v>0.39732142857142855</v>
      </c>
      <c r="T52">
        <f t="shared" si="8"/>
        <v>0.7865168539325843</v>
      </c>
      <c r="U52">
        <f t="shared" si="9"/>
        <v>44.025157232704409</v>
      </c>
      <c r="V52">
        <f t="shared" si="10"/>
        <v>20.509374999999999</v>
      </c>
      <c r="W52">
        <f t="shared" si="11"/>
        <v>0.85496596240727618</v>
      </c>
      <c r="X52">
        <f t="shared" si="12"/>
        <v>22.21930692481455</v>
      </c>
      <c r="Y52">
        <f t="shared" si="13"/>
        <v>18.799443075185447</v>
      </c>
    </row>
    <row r="53" spans="1:25" x14ac:dyDescent="0.25">
      <c r="A53" t="s">
        <v>54</v>
      </c>
      <c r="B53">
        <v>21</v>
      </c>
      <c r="C53">
        <v>186723</v>
      </c>
      <c r="D53">
        <f t="shared" si="5"/>
        <v>20.15625</v>
      </c>
      <c r="E53">
        <f t="shared" si="14"/>
        <v>20.608173076923077</v>
      </c>
      <c r="F53">
        <f t="shared" si="17"/>
        <v>20.427499999999998</v>
      </c>
      <c r="H53">
        <f>B53*$AB$3+H52*$AC$3</f>
        <v>20.363396098698971</v>
      </c>
      <c r="I53">
        <f>B53*$AB$4+I52*$AC$4</f>
        <v>20.420182869174582</v>
      </c>
      <c r="J53">
        <f>B53*$AB$5+$AC$5*J52</f>
        <v>20.429911091887735</v>
      </c>
      <c r="L53">
        <f t="shared" si="15"/>
        <v>-5.6786770475611092E-2</v>
      </c>
      <c r="M53">
        <f>L53*$AB$8+$AC$8*M52</f>
        <v>-3.5363510001192464E-2</v>
      </c>
      <c r="N53">
        <f t="shared" si="16"/>
        <v>-2.1423260474418629E-2</v>
      </c>
      <c r="O53">
        <f t="shared" si="0"/>
        <v>1.625</v>
      </c>
      <c r="P53">
        <f t="shared" si="1"/>
        <v>1.625</v>
      </c>
      <c r="Q53">
        <f t="shared" si="2"/>
        <v>0</v>
      </c>
      <c r="R53">
        <f t="shared" si="6"/>
        <v>0.41964285714285715</v>
      </c>
      <c r="S53">
        <f t="shared" si="7"/>
        <v>0.39732142857142855</v>
      </c>
      <c r="T53">
        <f t="shared" si="8"/>
        <v>1.056179775280899</v>
      </c>
      <c r="U53">
        <f t="shared" si="9"/>
        <v>51.36612021857924</v>
      </c>
      <c r="V53">
        <f t="shared" si="10"/>
        <v>20.456250000000001</v>
      </c>
      <c r="W53">
        <f t="shared" si="11"/>
        <v>0.78712788827483426</v>
      </c>
      <c r="X53">
        <f t="shared" si="12"/>
        <v>22.030505776549671</v>
      </c>
      <c r="Y53">
        <f t="shared" si="13"/>
        <v>18.881994223450331</v>
      </c>
    </row>
    <row r="54" spans="1:25" x14ac:dyDescent="0.25">
      <c r="A54" t="s">
        <v>55</v>
      </c>
      <c r="B54">
        <v>21.375</v>
      </c>
      <c r="C54">
        <v>272875</v>
      </c>
      <c r="D54">
        <f t="shared" si="5"/>
        <v>20.239583333333332</v>
      </c>
      <c r="E54">
        <f t="shared" si="14"/>
        <v>20.588942307692307</v>
      </c>
      <c r="F54">
        <f t="shared" si="17"/>
        <v>20.453749999999999</v>
      </c>
      <c r="H54">
        <f>B54*$AB$3+H53*$AC$3</f>
        <v>20.519027468129899</v>
      </c>
      <c r="I54">
        <f>B54*$AB$4+I53*$AC$4</f>
        <v>20.490910064050539</v>
      </c>
      <c r="J54">
        <f>B54*$AB$5+$AC$5*J53</f>
        <v>20.466973402009788</v>
      </c>
      <c r="L54">
        <f t="shared" si="15"/>
        <v>2.8117404079360142E-2</v>
      </c>
      <c r="M54">
        <f>L54*$AB$8+$AC$8*M53</f>
        <v>-2.2667327185081944E-2</v>
      </c>
      <c r="N54">
        <f t="shared" si="16"/>
        <v>5.0784731264442086E-2</v>
      </c>
      <c r="O54">
        <f t="shared" si="0"/>
        <v>0.375</v>
      </c>
      <c r="P54">
        <f t="shared" si="1"/>
        <v>0.375</v>
      </c>
      <c r="Q54">
        <f t="shared" si="2"/>
        <v>0</v>
      </c>
      <c r="R54">
        <f t="shared" si="6"/>
        <v>0.42857142857142855</v>
      </c>
      <c r="S54">
        <f t="shared" si="7"/>
        <v>0.39732142857142855</v>
      </c>
      <c r="T54">
        <f t="shared" si="8"/>
        <v>1.0786516853932584</v>
      </c>
      <c r="U54">
        <f t="shared" si="9"/>
        <v>51.891891891891888</v>
      </c>
      <c r="V54">
        <f t="shared" si="10"/>
        <v>20.440625000000001</v>
      </c>
      <c r="W54">
        <f t="shared" si="11"/>
        <v>0.76533157642619198</v>
      </c>
      <c r="X54">
        <f t="shared" si="12"/>
        <v>21.971288152852384</v>
      </c>
      <c r="Y54">
        <f t="shared" si="13"/>
        <v>18.909961847147617</v>
      </c>
    </row>
    <row r="55" spans="1:25" x14ac:dyDescent="0.25">
      <c r="A55" t="s">
        <v>56</v>
      </c>
      <c r="B55">
        <v>21</v>
      </c>
      <c r="C55">
        <v>102024</v>
      </c>
      <c r="D55">
        <f t="shared" si="5"/>
        <v>20.395833333333332</v>
      </c>
      <c r="E55">
        <f t="shared" si="14"/>
        <v>20.61298076923077</v>
      </c>
      <c r="F55">
        <f t="shared" si="17"/>
        <v>20.473749999999999</v>
      </c>
      <c r="H55">
        <f>B55*$AB$3+H54*$AC$3</f>
        <v>20.593023242263758</v>
      </c>
      <c r="I55">
        <f>B55*$AB$4+I54*$AC$4</f>
        <v>20.528620429676423</v>
      </c>
      <c r="J55">
        <f>B55*$AB$5+$AC$5*J54</f>
        <v>20.487876405852543</v>
      </c>
      <c r="L55">
        <f t="shared" si="15"/>
        <v>6.440281258733549E-2</v>
      </c>
      <c r="M55">
        <f>L55*$AB$8+$AC$8*M54</f>
        <v>-5.2532992305984565E-3</v>
      </c>
      <c r="N55">
        <f t="shared" si="16"/>
        <v>6.9656111817933949E-2</v>
      </c>
      <c r="O55">
        <f t="shared" si="0"/>
        <v>-0.375</v>
      </c>
      <c r="P55">
        <f t="shared" si="1"/>
        <v>0</v>
      </c>
      <c r="Q55">
        <f t="shared" si="2"/>
        <v>0.375</v>
      </c>
      <c r="R55">
        <f t="shared" si="6"/>
        <v>0.42410714285714285</v>
      </c>
      <c r="S55">
        <f t="shared" si="7"/>
        <v>0.42410714285714285</v>
      </c>
      <c r="T55">
        <f t="shared" si="8"/>
        <v>1</v>
      </c>
      <c r="U55">
        <f t="shared" si="9"/>
        <v>50</v>
      </c>
      <c r="V55">
        <f t="shared" si="10"/>
        <v>20.453125</v>
      </c>
      <c r="W55">
        <f t="shared" si="11"/>
        <v>0.77229239726608734</v>
      </c>
      <c r="X55">
        <f t="shared" si="12"/>
        <v>21.997709794532174</v>
      </c>
      <c r="Y55">
        <f t="shared" si="13"/>
        <v>18.908540205467826</v>
      </c>
    </row>
    <row r="56" spans="1:25" x14ac:dyDescent="0.25">
      <c r="A56" t="s">
        <v>57</v>
      </c>
      <c r="B56">
        <v>20.125</v>
      </c>
      <c r="C56">
        <v>70079</v>
      </c>
      <c r="D56">
        <f t="shared" si="5"/>
        <v>20.489583333333332</v>
      </c>
      <c r="E56">
        <f t="shared" si="14"/>
        <v>20.620192307692307</v>
      </c>
      <c r="F56">
        <f t="shared" si="17"/>
        <v>20.477499999999999</v>
      </c>
      <c r="H56">
        <f>B56*$AB$3+H55*$AC$3</f>
        <v>20.521019666530872</v>
      </c>
      <c r="I56">
        <f>B56*$AB$4+I55*$AC$4</f>
        <v>20.498722620070762</v>
      </c>
      <c r="J56">
        <f>B56*$AB$5+$AC$5*J55</f>
        <v>20.473645958564209</v>
      </c>
      <c r="L56">
        <f t="shared" si="15"/>
        <v>2.2297046460110437E-2</v>
      </c>
      <c r="M56">
        <f>L56*$AB$8+$AC$8*M55</f>
        <v>2.5676990754332218E-4</v>
      </c>
      <c r="N56">
        <f t="shared" si="16"/>
        <v>2.2040276552567115E-2</v>
      </c>
      <c r="O56">
        <f t="shared" si="0"/>
        <v>-0.875</v>
      </c>
      <c r="P56">
        <f t="shared" si="1"/>
        <v>0</v>
      </c>
      <c r="Q56">
        <f t="shared" si="2"/>
        <v>0.875</v>
      </c>
      <c r="R56">
        <f t="shared" si="6"/>
        <v>0.42410714285714285</v>
      </c>
      <c r="S56">
        <f t="shared" si="7"/>
        <v>0.4419642857142857</v>
      </c>
      <c r="T56">
        <f t="shared" si="8"/>
        <v>0.95959595959595956</v>
      </c>
      <c r="U56">
        <f t="shared" si="9"/>
        <v>48.96907216494845</v>
      </c>
      <c r="V56">
        <f t="shared" si="10"/>
        <v>20.440625000000001</v>
      </c>
      <c r="W56">
        <f t="shared" si="11"/>
        <v>0.77547238627497239</v>
      </c>
      <c r="X56">
        <f t="shared" si="12"/>
        <v>21.991569772549944</v>
      </c>
      <c r="Y56">
        <f t="shared" si="13"/>
        <v>18.889680227450057</v>
      </c>
    </row>
    <row r="57" spans="1:25" x14ac:dyDescent="0.25">
      <c r="A57" t="s">
        <v>58</v>
      </c>
      <c r="B57">
        <v>19.3125</v>
      </c>
      <c r="C57">
        <v>76160</v>
      </c>
      <c r="D57">
        <f t="shared" si="5"/>
        <v>20.494791666666668</v>
      </c>
      <c r="E57">
        <f t="shared" si="14"/>
        <v>20.552884615384617</v>
      </c>
      <c r="F57">
        <f t="shared" si="17"/>
        <v>20.483750000000001</v>
      </c>
      <c r="H57">
        <f>B57*$AB$3+H56*$AC$3</f>
        <v>20.335093563987662</v>
      </c>
      <c r="I57">
        <f>B57*$AB$4+I56*$AC$4</f>
        <v>20.410854277843299</v>
      </c>
      <c r="J57">
        <f>B57*$AB$5+$AC$5*J56</f>
        <v>20.42811082293424</v>
      </c>
      <c r="L57">
        <f t="shared" si="15"/>
        <v>-7.5760713855636652E-2</v>
      </c>
      <c r="M57">
        <f>L57*$AB$8+$AC$8*M56</f>
        <v>-1.4946726845092673E-2</v>
      </c>
      <c r="N57">
        <f t="shared" si="16"/>
        <v>-6.0813987010543982E-2</v>
      </c>
      <c r="O57">
        <f t="shared" si="0"/>
        <v>-0.8125</v>
      </c>
      <c r="P57">
        <f t="shared" si="1"/>
        <v>0</v>
      </c>
      <c r="Q57">
        <f t="shared" si="2"/>
        <v>0.8125</v>
      </c>
      <c r="R57">
        <f t="shared" si="6"/>
        <v>0.42410714285714285</v>
      </c>
      <c r="S57">
        <f t="shared" si="7"/>
        <v>0.4107142857142857</v>
      </c>
      <c r="T57">
        <f t="shared" si="8"/>
        <v>1.0326086956521738</v>
      </c>
      <c r="U57">
        <f t="shared" si="9"/>
        <v>50.80213903743315</v>
      </c>
      <c r="V57">
        <f t="shared" si="10"/>
        <v>20.34375</v>
      </c>
      <c r="W57">
        <f t="shared" si="11"/>
        <v>0.78920945413749322</v>
      </c>
      <c r="X57">
        <f t="shared" si="12"/>
        <v>21.922168908274987</v>
      </c>
      <c r="Y57">
        <f t="shared" si="13"/>
        <v>18.765331091725013</v>
      </c>
    </row>
    <row r="58" spans="1:25" x14ac:dyDescent="0.25">
      <c r="A58" t="s">
        <v>59</v>
      </c>
      <c r="B58">
        <v>18.75</v>
      </c>
      <c r="C58">
        <v>102016</v>
      </c>
      <c r="D58">
        <f t="shared" si="5"/>
        <v>20.3125</v>
      </c>
      <c r="E58">
        <f t="shared" si="14"/>
        <v>20.451923076923077</v>
      </c>
      <c r="F58">
        <f t="shared" si="17"/>
        <v>20.471250000000001</v>
      </c>
      <c r="H58">
        <f>B58*$AB$3+H57*$AC$3</f>
        <v>20.091233015681865</v>
      </c>
      <c r="I58">
        <f>B58*$AB$4+I57*$AC$4</f>
        <v>20.287828035040093</v>
      </c>
      <c r="J58">
        <f>B58*$AB$5+$AC$5*J57</f>
        <v>20.362302555368192</v>
      </c>
      <c r="L58">
        <f t="shared" si="15"/>
        <v>-0.19659501935822732</v>
      </c>
      <c r="M58">
        <f>L58*$AB$8+$AC$8*M57</f>
        <v>-5.1276385347719611E-2</v>
      </c>
      <c r="N58">
        <f t="shared" si="16"/>
        <v>-0.14531863401050771</v>
      </c>
      <c r="O58">
        <f t="shared" si="0"/>
        <v>-0.5625</v>
      </c>
      <c r="P58">
        <f t="shared" si="1"/>
        <v>0</v>
      </c>
      <c r="Q58">
        <f t="shared" si="2"/>
        <v>0.5625</v>
      </c>
      <c r="R58">
        <f t="shared" si="6"/>
        <v>0.42410714285714285</v>
      </c>
      <c r="S58">
        <f t="shared" si="7"/>
        <v>0.4419642857142857</v>
      </c>
      <c r="T58">
        <f t="shared" si="8"/>
        <v>0.95959595959595956</v>
      </c>
      <c r="U58">
        <f t="shared" si="9"/>
        <v>48.96907216494845</v>
      </c>
      <c r="V58">
        <f t="shared" si="10"/>
        <v>20.253125000000001</v>
      </c>
      <c r="W58">
        <f t="shared" si="11"/>
        <v>0.85979535174074995</v>
      </c>
      <c r="X58">
        <f t="shared" si="12"/>
        <v>21.972715703481501</v>
      </c>
      <c r="Y58">
        <f t="shared" si="13"/>
        <v>18.5335342965185</v>
      </c>
    </row>
    <row r="59" spans="1:25" x14ac:dyDescent="0.25">
      <c r="A59" t="s">
        <v>60</v>
      </c>
      <c r="B59">
        <v>19.25</v>
      </c>
      <c r="C59">
        <v>75308</v>
      </c>
      <c r="D59">
        <f t="shared" si="5"/>
        <v>20.119791666666668</v>
      </c>
      <c r="E59">
        <f t="shared" si="14"/>
        <v>20.34375</v>
      </c>
      <c r="F59">
        <f t="shared" si="17"/>
        <v>20.498750000000001</v>
      </c>
      <c r="H59">
        <f>B59*$AB$3+H58*$AC$3</f>
        <v>19.961812551730809</v>
      </c>
      <c r="I59">
        <f>B59*$AB$4+I58*$AC$4</f>
        <v>20.210951884296385</v>
      </c>
      <c r="J59">
        <f>B59*$AB$5+$AC$5*J58</f>
        <v>20.318682847314538</v>
      </c>
      <c r="L59">
        <f t="shared" si="15"/>
        <v>-0.24913933256557641</v>
      </c>
      <c r="M59">
        <f>L59*$AB$8+$AC$8*M58</f>
        <v>-9.0848974791290976E-2</v>
      </c>
      <c r="N59">
        <f t="shared" si="16"/>
        <v>-0.15829035777428543</v>
      </c>
      <c r="O59">
        <f t="shared" si="0"/>
        <v>0.5</v>
      </c>
      <c r="P59">
        <f t="shared" si="1"/>
        <v>0.5</v>
      </c>
      <c r="Q59">
        <f t="shared" si="2"/>
        <v>0</v>
      </c>
      <c r="R59">
        <f t="shared" si="6"/>
        <v>0.4419642857142857</v>
      </c>
      <c r="S59">
        <f t="shared" si="7"/>
        <v>0.4419642857142857</v>
      </c>
      <c r="T59">
        <f t="shared" si="8"/>
        <v>1</v>
      </c>
      <c r="U59">
        <f t="shared" si="9"/>
        <v>50</v>
      </c>
      <c r="V59">
        <f t="shared" si="10"/>
        <v>20.181249999999999</v>
      </c>
      <c r="W59">
        <f t="shared" si="11"/>
        <v>0.88031865679423138</v>
      </c>
      <c r="X59">
        <f t="shared" si="12"/>
        <v>21.94188731358846</v>
      </c>
      <c r="Y59">
        <f t="shared" si="13"/>
        <v>18.420612686411538</v>
      </c>
    </row>
    <row r="60" spans="1:25" x14ac:dyDescent="0.25">
      <c r="A60" t="s">
        <v>61</v>
      </c>
      <c r="B60">
        <v>19.875</v>
      </c>
      <c r="C60">
        <v>81715</v>
      </c>
      <c r="D60">
        <f t="shared" si="5"/>
        <v>20.130208333333332</v>
      </c>
      <c r="E60">
        <f t="shared" si="14"/>
        <v>20.27403846153846</v>
      </c>
      <c r="F60">
        <f t="shared" si="17"/>
        <v>20.53125</v>
      </c>
      <c r="H60">
        <f>B60*$AB$3+H59*$AC$3</f>
        <v>19.948456774541452</v>
      </c>
      <c r="I60">
        <f>B60*$AB$4+I59*$AC$4</f>
        <v>20.186066559533689</v>
      </c>
      <c r="J60">
        <f>B60*$AB$5+$AC$5*J59</f>
        <v>20.301283519968873</v>
      </c>
      <c r="L60">
        <f t="shared" si="15"/>
        <v>-0.23760978499223739</v>
      </c>
      <c r="M60">
        <f>L60*$AB$8+$AC$8*M59</f>
        <v>-0.12020113683148026</v>
      </c>
      <c r="N60">
        <f t="shared" si="16"/>
        <v>-0.11740864816075713</v>
      </c>
      <c r="O60">
        <f t="shared" si="0"/>
        <v>0.625</v>
      </c>
      <c r="P60">
        <f t="shared" si="1"/>
        <v>0.625</v>
      </c>
      <c r="Q60">
        <f t="shared" si="2"/>
        <v>0</v>
      </c>
      <c r="R60">
        <f t="shared" si="6"/>
        <v>0.36607142857142855</v>
      </c>
      <c r="S60">
        <f t="shared" si="7"/>
        <v>0.4419642857142857</v>
      </c>
      <c r="T60">
        <f t="shared" si="8"/>
        <v>0.82828282828282829</v>
      </c>
      <c r="U60">
        <f t="shared" si="9"/>
        <v>45.303867403314918</v>
      </c>
      <c r="V60">
        <f t="shared" si="10"/>
        <v>20.128125000000001</v>
      </c>
      <c r="W60">
        <f t="shared" si="11"/>
        <v>0.86500429009051738</v>
      </c>
      <c r="X60">
        <f t="shared" si="12"/>
        <v>21.858133580181036</v>
      </c>
      <c r="Y60">
        <f t="shared" si="13"/>
        <v>18.398116419818965</v>
      </c>
    </row>
    <row r="61" spans="1:25" x14ac:dyDescent="0.25">
      <c r="A61" t="s">
        <v>62</v>
      </c>
      <c r="B61">
        <v>19</v>
      </c>
      <c r="C61">
        <v>65940</v>
      </c>
      <c r="D61">
        <f t="shared" si="5"/>
        <v>19.953125</v>
      </c>
      <c r="E61">
        <f t="shared" si="14"/>
        <v>20.20673076923077</v>
      </c>
      <c r="F61">
        <f t="shared" si="17"/>
        <v>20.526250000000001</v>
      </c>
      <c r="H61">
        <f>B61*$AB$3+H60*$AC$3</f>
        <v>19.802540347688922</v>
      </c>
      <c r="I61">
        <f>B61*$AB$4+I60*$AC$4</f>
        <v>20.09820977734601</v>
      </c>
      <c r="J61">
        <f>B61*$AB$5+$AC$5*J60</f>
        <v>20.250252793695584</v>
      </c>
      <c r="L61">
        <f t="shared" si="15"/>
        <v>-0.29566942965708876</v>
      </c>
      <c r="M61">
        <f>L61*$AB$8+$AC$8*M60</f>
        <v>-0.15529479539660196</v>
      </c>
      <c r="N61">
        <f t="shared" si="16"/>
        <v>-0.1403746342604868</v>
      </c>
      <c r="O61">
        <f t="shared" si="0"/>
        <v>-0.875</v>
      </c>
      <c r="P61">
        <f t="shared" si="1"/>
        <v>0</v>
      </c>
      <c r="Q61">
        <f t="shared" si="2"/>
        <v>0.875</v>
      </c>
      <c r="R61">
        <f t="shared" si="6"/>
        <v>0.32142857142857145</v>
      </c>
      <c r="S61">
        <f t="shared" si="7"/>
        <v>0.5044642857142857</v>
      </c>
      <c r="T61">
        <f t="shared" si="8"/>
        <v>0.63716814159292046</v>
      </c>
      <c r="U61">
        <f t="shared" si="9"/>
        <v>38.918918918918919</v>
      </c>
      <c r="V61">
        <f t="shared" si="10"/>
        <v>20.028124999999999</v>
      </c>
      <c r="W61">
        <f t="shared" si="11"/>
        <v>0.87398937171741398</v>
      </c>
      <c r="X61">
        <f t="shared" si="12"/>
        <v>21.776103743434827</v>
      </c>
      <c r="Y61">
        <f t="shared" si="13"/>
        <v>18.280146256565171</v>
      </c>
    </row>
    <row r="62" spans="1:25" x14ac:dyDescent="0.25">
      <c r="A62" t="s">
        <v>63</v>
      </c>
      <c r="B62">
        <v>18.625</v>
      </c>
      <c r="C62">
        <v>141957</v>
      </c>
      <c r="D62">
        <f t="shared" si="5"/>
        <v>19.796875</v>
      </c>
      <c r="E62">
        <f t="shared" si="14"/>
        <v>20.139423076923077</v>
      </c>
      <c r="F62">
        <f t="shared" si="17"/>
        <v>20.502500000000001</v>
      </c>
      <c r="H62">
        <f>B62*$AB$3+H61*$AC$3</f>
        <v>19.621380294198321</v>
      </c>
      <c r="I62">
        <f>B62*$AB$4+I61*$AC$4</f>
        <v>19.989083127172233</v>
      </c>
      <c r="J62">
        <f>B62*$AB$5+$AC$5*J61</f>
        <v>20.186517390021248</v>
      </c>
      <c r="L62">
        <f t="shared" si="15"/>
        <v>-0.3677028329739116</v>
      </c>
      <c r="M62">
        <f>L62*$AB$8+$AC$8*M61</f>
        <v>-0.19777640291206389</v>
      </c>
      <c r="N62">
        <f t="shared" si="16"/>
        <v>-0.16992643006184771</v>
      </c>
      <c r="O62">
        <f t="shared" si="0"/>
        <v>-0.375</v>
      </c>
      <c r="P62">
        <f t="shared" si="1"/>
        <v>0</v>
      </c>
      <c r="Q62">
        <f t="shared" si="2"/>
        <v>0.375</v>
      </c>
      <c r="R62">
        <f t="shared" si="6"/>
        <v>0.32142857142857145</v>
      </c>
      <c r="S62">
        <f t="shared" si="7"/>
        <v>0.4017857142857143</v>
      </c>
      <c r="T62">
        <f t="shared" si="8"/>
        <v>0.8</v>
      </c>
      <c r="U62">
        <f t="shared" si="9"/>
        <v>44.444444444444443</v>
      </c>
      <c r="V62">
        <f t="shared" si="10"/>
        <v>19.940625000000001</v>
      </c>
      <c r="W62">
        <f t="shared" si="11"/>
        <v>0.92120738537801583</v>
      </c>
      <c r="X62">
        <f t="shared" si="12"/>
        <v>21.783039770756034</v>
      </c>
      <c r="Y62">
        <f t="shared" si="13"/>
        <v>18.098210229243968</v>
      </c>
    </row>
    <row r="63" spans="1:25" x14ac:dyDescent="0.25">
      <c r="A63" t="s">
        <v>64</v>
      </c>
      <c r="B63">
        <v>18.9375</v>
      </c>
      <c r="C63">
        <v>78605</v>
      </c>
      <c r="D63">
        <f t="shared" si="5"/>
        <v>19.71875</v>
      </c>
      <c r="E63">
        <f t="shared" si="14"/>
        <v>20.05048076923077</v>
      </c>
      <c r="F63">
        <f t="shared" si="17"/>
        <v>20.498750000000001</v>
      </c>
      <c r="H63">
        <f>B63*$AB$3+H62*$AC$3</f>
        <v>19.516167941244735</v>
      </c>
      <c r="I63">
        <f>B63*$AB$4+I62*$AC$4</f>
        <v>19.911188080715032</v>
      </c>
      <c r="J63">
        <f>B63*$AB$5+$AC$5*J62</f>
        <v>20.137536315902768</v>
      </c>
      <c r="L63">
        <f t="shared" si="15"/>
        <v>-0.39502013947029724</v>
      </c>
      <c r="M63">
        <f>L63*$AB$8+$AC$8*M62</f>
        <v>-0.2372251502237106</v>
      </c>
      <c r="N63">
        <f t="shared" si="16"/>
        <v>-0.15779498924658664</v>
      </c>
      <c r="O63">
        <f t="shared" si="0"/>
        <v>0.3125</v>
      </c>
      <c r="P63">
        <f t="shared" si="1"/>
        <v>0.3125</v>
      </c>
      <c r="Q63">
        <f t="shared" si="2"/>
        <v>0</v>
      </c>
      <c r="R63">
        <f t="shared" si="6"/>
        <v>0.24553571428571427</v>
      </c>
      <c r="S63">
        <f t="shared" si="7"/>
        <v>0.4017857142857143</v>
      </c>
      <c r="T63">
        <f t="shared" si="8"/>
        <v>0.61111111111111105</v>
      </c>
      <c r="U63">
        <f t="shared" si="9"/>
        <v>37.931034482758619</v>
      </c>
      <c r="V63">
        <f t="shared" si="10"/>
        <v>19.931249999999999</v>
      </c>
      <c r="W63">
        <f t="shared" si="11"/>
        <v>0.93036871051212811</v>
      </c>
      <c r="X63">
        <f t="shared" si="12"/>
        <v>21.791987421024256</v>
      </c>
      <c r="Y63">
        <f t="shared" si="13"/>
        <v>18.070512578975741</v>
      </c>
    </row>
    <row r="64" spans="1:25" x14ac:dyDescent="0.25">
      <c r="A64" t="s">
        <v>65</v>
      </c>
      <c r="B64">
        <v>18.125</v>
      </c>
      <c r="C64">
        <v>474816</v>
      </c>
      <c r="D64">
        <f t="shared" si="5"/>
        <v>19.614583333333332</v>
      </c>
      <c r="E64">
        <f t="shared" si="14"/>
        <v>19.95673076923077</v>
      </c>
      <c r="F64">
        <f t="shared" si="17"/>
        <v>20.493749999999999</v>
      </c>
      <c r="H64">
        <f>B64*$AB$3+H63*$AC$3</f>
        <v>19.302142104130162</v>
      </c>
      <c r="I64">
        <f>B64*$AB$4+I63*$AC$4</f>
        <v>19.778877852513919</v>
      </c>
      <c r="J64">
        <f>B64*$AB$5+$AC$5*J63</f>
        <v>20.058613323122266</v>
      </c>
      <c r="L64">
        <f t="shared" si="15"/>
        <v>-0.47673574838375643</v>
      </c>
      <c r="M64">
        <f>L64*$AB$8+$AC$8*M63</f>
        <v>-0.28512726985571979</v>
      </c>
      <c r="N64">
        <f t="shared" si="16"/>
        <v>-0.19160847852803664</v>
      </c>
      <c r="O64">
        <f t="shared" si="0"/>
        <v>-0.8125</v>
      </c>
      <c r="P64">
        <f t="shared" si="1"/>
        <v>0</v>
      </c>
      <c r="Q64">
        <f t="shared" si="2"/>
        <v>0.8125</v>
      </c>
      <c r="R64">
        <f t="shared" si="6"/>
        <v>0.24553571428571427</v>
      </c>
      <c r="S64">
        <f t="shared" si="7"/>
        <v>0.41517857142857145</v>
      </c>
      <c r="T64">
        <f t="shared" si="8"/>
        <v>0.59139784946236551</v>
      </c>
      <c r="U64">
        <f t="shared" si="9"/>
        <v>37.162162162162161</v>
      </c>
      <c r="V64">
        <f t="shared" si="10"/>
        <v>19.887499999999999</v>
      </c>
      <c r="W64">
        <f t="shared" si="11"/>
        <v>0.99168417351493521</v>
      </c>
      <c r="X64">
        <f t="shared" si="12"/>
        <v>21.870868347029869</v>
      </c>
      <c r="Y64">
        <f t="shared" si="13"/>
        <v>17.904131652970129</v>
      </c>
    </row>
    <row r="65" spans="1:25" x14ac:dyDescent="0.25">
      <c r="A65" t="s">
        <v>66</v>
      </c>
      <c r="B65">
        <v>17.25</v>
      </c>
      <c r="C65">
        <v>263863</v>
      </c>
      <c r="D65">
        <f t="shared" si="5"/>
        <v>19.302083333333332</v>
      </c>
      <c r="E65">
        <f t="shared" si="14"/>
        <v>19.82451923076923</v>
      </c>
      <c r="F65">
        <f t="shared" si="17"/>
        <v>20.475000000000001</v>
      </c>
      <c r="H65">
        <f>B65*$AB$3+H64*$AC$3</f>
        <v>18.986427934263983</v>
      </c>
      <c r="I65">
        <f>B65*$AB$4+I64*$AC$4</f>
        <v>19.591553567142519</v>
      </c>
      <c r="J65">
        <f>B65*$AB$5+$AC$5*J64</f>
        <v>19.948471624176296</v>
      </c>
      <c r="L65">
        <f t="shared" si="15"/>
        <v>-0.60512563287853638</v>
      </c>
      <c r="M65">
        <f>L65*$AB$8+$AC$8*M64</f>
        <v>-0.34912694246028314</v>
      </c>
      <c r="N65">
        <f t="shared" si="16"/>
        <v>-0.25599869041825324</v>
      </c>
      <c r="O65">
        <f t="shared" si="0"/>
        <v>-0.875</v>
      </c>
      <c r="P65">
        <f t="shared" si="1"/>
        <v>0</v>
      </c>
      <c r="Q65">
        <f t="shared" si="2"/>
        <v>0.875</v>
      </c>
      <c r="R65">
        <f t="shared" si="6"/>
        <v>0.24553571428571427</v>
      </c>
      <c r="S65">
        <f t="shared" si="7"/>
        <v>0.4330357142857143</v>
      </c>
      <c r="T65">
        <f t="shared" si="8"/>
        <v>0.5670103092783505</v>
      </c>
      <c r="U65">
        <f t="shared" si="9"/>
        <v>36.184210526315788</v>
      </c>
      <c r="V65">
        <f t="shared" si="10"/>
        <v>19.787500000000001</v>
      </c>
      <c r="W65">
        <f t="shared" si="11"/>
        <v>1.1405864719520393</v>
      </c>
      <c r="X65">
        <f t="shared" si="12"/>
        <v>22.06867294390408</v>
      </c>
      <c r="Y65">
        <f t="shared" si="13"/>
        <v>17.506327056095923</v>
      </c>
    </row>
    <row r="66" spans="1:25" x14ac:dyDescent="0.25">
      <c r="A66" t="s">
        <v>67</v>
      </c>
      <c r="B66">
        <v>16.375</v>
      </c>
      <c r="C66">
        <v>259091</v>
      </c>
      <c r="D66">
        <f t="shared" si="5"/>
        <v>18.885416666666668</v>
      </c>
      <c r="E66">
        <f t="shared" si="14"/>
        <v>19.64903846153846</v>
      </c>
      <c r="F66">
        <f t="shared" si="17"/>
        <v>20.407499999999999</v>
      </c>
      <c r="H66">
        <f>B66*$AB$3+H65*$AC$3</f>
        <v>18.584669790531063</v>
      </c>
      <c r="I66">
        <f>B66*$AB$4+I65*$AC$4</f>
        <v>19.353290339946774</v>
      </c>
      <c r="J66">
        <f>B66*$AB$5+$AC$5*J65</f>
        <v>19.808335482051735</v>
      </c>
      <c r="L66">
        <f t="shared" si="15"/>
        <v>-0.76862054941571145</v>
      </c>
      <c r="M66">
        <f>L66*$AB$8+$AC$8*M65</f>
        <v>-0.43302566385136887</v>
      </c>
      <c r="N66">
        <f t="shared" si="16"/>
        <v>-0.33559488556434258</v>
      </c>
      <c r="O66">
        <f t="shared" si="0"/>
        <v>-0.875</v>
      </c>
      <c r="P66">
        <f t="shared" si="1"/>
        <v>0</v>
      </c>
      <c r="Q66">
        <f t="shared" si="2"/>
        <v>0.875</v>
      </c>
      <c r="R66">
        <f t="shared" si="6"/>
        <v>0.24553571428571427</v>
      </c>
      <c r="S66">
        <f t="shared" si="7"/>
        <v>0.45982142857142855</v>
      </c>
      <c r="T66">
        <f t="shared" si="8"/>
        <v>0.53398058252427183</v>
      </c>
      <c r="U66">
        <f t="shared" si="9"/>
        <v>34.810126582278485</v>
      </c>
      <c r="V66">
        <f t="shared" si="10"/>
        <v>19.559374999999999</v>
      </c>
      <c r="W66">
        <f t="shared" si="11"/>
        <v>1.3285440515372458</v>
      </c>
      <c r="X66">
        <f t="shared" si="12"/>
        <v>22.216463103074492</v>
      </c>
      <c r="Y66">
        <f t="shared" si="13"/>
        <v>16.902286896925506</v>
      </c>
    </row>
    <row r="67" spans="1:25" x14ac:dyDescent="0.25">
      <c r="A67" t="s">
        <v>68</v>
      </c>
      <c r="B67">
        <v>18.125</v>
      </c>
      <c r="C67">
        <v>474242</v>
      </c>
      <c r="D67">
        <f t="shared" si="5"/>
        <v>18.645833333333332</v>
      </c>
      <c r="E67">
        <f t="shared" si="14"/>
        <v>19.53846153846154</v>
      </c>
      <c r="F67">
        <f t="shared" si="17"/>
        <v>20.352499999999999</v>
      </c>
      <c r="H67">
        <f>B67*$AB$3+H66*$AC$3</f>
        <v>18.513951361218592</v>
      </c>
      <c r="I67">
        <f>B67*$AB$4+I66*$AC$4</f>
        <v>19.262305870321086</v>
      </c>
      <c r="J67">
        <f>B67*$AB$5+$AC$5*J66</f>
        <v>19.742322325892843</v>
      </c>
      <c r="L67">
        <f t="shared" si="15"/>
        <v>-0.74835450910249435</v>
      </c>
      <c r="M67">
        <f>L67*$AB$8+$AC$8*M66</f>
        <v>-0.49609143290159396</v>
      </c>
      <c r="N67">
        <f t="shared" si="16"/>
        <v>-0.25226307620090038</v>
      </c>
      <c r="O67">
        <f t="shared" si="0"/>
        <v>1.75</v>
      </c>
      <c r="P67">
        <f t="shared" si="1"/>
        <v>1.75</v>
      </c>
      <c r="Q67">
        <f t="shared" si="2"/>
        <v>0</v>
      </c>
      <c r="R67">
        <f t="shared" si="6"/>
        <v>0.2544642857142857</v>
      </c>
      <c r="S67">
        <f t="shared" si="7"/>
        <v>0.45982142857142855</v>
      </c>
      <c r="T67">
        <f t="shared" si="8"/>
        <v>0.55339805825242716</v>
      </c>
      <c r="U67">
        <f t="shared" si="9"/>
        <v>35.625</v>
      </c>
      <c r="V67">
        <f t="shared" si="10"/>
        <v>19.387499999999999</v>
      </c>
      <c r="W67">
        <f t="shared" si="11"/>
        <v>1.2797399638207756</v>
      </c>
      <c r="X67">
        <f t="shared" si="12"/>
        <v>21.94697992764155</v>
      </c>
      <c r="Y67">
        <f t="shared" si="13"/>
        <v>16.828020072358449</v>
      </c>
    </row>
    <row r="68" spans="1:25" x14ac:dyDescent="0.25">
      <c r="A68" t="s">
        <v>69</v>
      </c>
      <c r="B68">
        <v>18</v>
      </c>
      <c r="C68">
        <v>251367</v>
      </c>
      <c r="D68">
        <f t="shared" si="5"/>
        <v>18.46875</v>
      </c>
      <c r="E68">
        <f t="shared" si="14"/>
        <v>19.447115384615383</v>
      </c>
      <c r="F68">
        <f t="shared" si="17"/>
        <v>20.2925</v>
      </c>
      <c r="H68">
        <f>B68*$AB$3+H67*$AC$3</f>
        <v>18.434881921031117</v>
      </c>
      <c r="I68">
        <f>B68*$AB$4+I67*$AC$4</f>
        <v>19.168801731778782</v>
      </c>
      <c r="J68">
        <f>B68*$AB$5+$AC$5*J67</f>
        <v>19.673995960171556</v>
      </c>
      <c r="L68">
        <f t="shared" si="15"/>
        <v>-0.73391981074766477</v>
      </c>
      <c r="M68">
        <f>L68*$AB$8+$AC$8*M67</f>
        <v>-0.54365710847080817</v>
      </c>
      <c r="N68">
        <f t="shared" si="16"/>
        <v>-0.1902627022768566</v>
      </c>
      <c r="O68">
        <f t="shared" ref="O68:O131" si="18">B68-B67</f>
        <v>-0.125</v>
      </c>
      <c r="P68">
        <f t="shared" ref="P68:P131" si="19">IF(O68&gt;0,O68,0)</f>
        <v>0</v>
      </c>
      <c r="Q68">
        <f t="shared" ref="Q68:Q131" si="20">IF(O68&lt;0,-O68,0)</f>
        <v>0.125</v>
      </c>
      <c r="R68">
        <f t="shared" si="6"/>
        <v>0.22767857142857142</v>
      </c>
      <c r="S68">
        <f t="shared" si="7"/>
        <v>0.46875</v>
      </c>
      <c r="T68">
        <f t="shared" si="8"/>
        <v>0.48571428571428571</v>
      </c>
      <c r="U68">
        <f t="shared" si="9"/>
        <v>32.692307692307693</v>
      </c>
      <c r="V68">
        <f t="shared" si="10"/>
        <v>19.3</v>
      </c>
      <c r="W68">
        <f t="shared" si="11"/>
        <v>1.3113983471851718</v>
      </c>
      <c r="X68">
        <f t="shared" si="12"/>
        <v>21.922796694370344</v>
      </c>
      <c r="Y68">
        <f t="shared" si="13"/>
        <v>16.677203305629657</v>
      </c>
    </row>
    <row r="69" spans="1:25" x14ac:dyDescent="0.25">
      <c r="A69" t="s">
        <v>70</v>
      </c>
      <c r="B69">
        <v>18</v>
      </c>
      <c r="C69">
        <v>146212</v>
      </c>
      <c r="D69">
        <f t="shared" si="5"/>
        <v>18.359375</v>
      </c>
      <c r="E69">
        <f t="shared" si="14"/>
        <v>19.403846153846153</v>
      </c>
      <c r="F69">
        <f t="shared" si="17"/>
        <v>20.254999999999999</v>
      </c>
      <c r="H69">
        <f>B69*$AB$3+H68*$AC$3</f>
        <v>18.367977010103253</v>
      </c>
      <c r="I69">
        <f>B69*$AB$4+I68*$AC$4</f>
        <v>19.082223825721094</v>
      </c>
      <c r="J69">
        <f>B69*$AB$5+$AC$5*J68</f>
        <v>19.608349059772674</v>
      </c>
      <c r="L69">
        <f t="shared" si="15"/>
        <v>-0.71424681561784098</v>
      </c>
      <c r="M69">
        <f>L69*$AB$8+$AC$8*M68</f>
        <v>-0.57777504990021478</v>
      </c>
      <c r="N69">
        <f t="shared" si="16"/>
        <v>-0.1364717657176262</v>
      </c>
      <c r="O69">
        <f t="shared" si="18"/>
        <v>0</v>
      </c>
      <c r="P69">
        <f t="shared" si="19"/>
        <v>0</v>
      </c>
      <c r="Q69">
        <f t="shared" si="20"/>
        <v>0</v>
      </c>
      <c r="R69">
        <f t="shared" si="6"/>
        <v>0.22767857142857142</v>
      </c>
      <c r="S69">
        <f t="shared" si="7"/>
        <v>0.4419642857142857</v>
      </c>
      <c r="T69">
        <f t="shared" si="8"/>
        <v>0.51515151515151514</v>
      </c>
      <c r="U69">
        <f t="shared" si="9"/>
        <v>34</v>
      </c>
      <c r="V69">
        <f t="shared" si="10"/>
        <v>19.143750000000001</v>
      </c>
      <c r="W69">
        <f t="shared" si="11"/>
        <v>1.270165466582996</v>
      </c>
      <c r="X69">
        <f t="shared" si="12"/>
        <v>21.684080933165994</v>
      </c>
      <c r="Y69">
        <f t="shared" si="13"/>
        <v>16.603419066834007</v>
      </c>
    </row>
    <row r="70" spans="1:25" x14ac:dyDescent="0.25">
      <c r="A70" t="s">
        <v>71</v>
      </c>
      <c r="B70">
        <v>18.25</v>
      </c>
      <c r="C70">
        <v>162361</v>
      </c>
      <c r="D70">
        <f t="shared" si="5"/>
        <v>18.317708333333332</v>
      </c>
      <c r="E70">
        <f t="shared" si="14"/>
        <v>19.375</v>
      </c>
      <c r="F70">
        <f t="shared" si="17"/>
        <v>20.216249999999999</v>
      </c>
      <c r="H70">
        <f>B70*$AB$3+H69*$AC$3</f>
        <v>18.3498267008566</v>
      </c>
      <c r="I70">
        <f>B70*$AB$4+I69*$AC$4</f>
        <v>19.020577616408421</v>
      </c>
      <c r="J70">
        <f>B70*$AB$5+$AC$5*J69</f>
        <v>19.555080469193353</v>
      </c>
      <c r="L70">
        <f t="shared" si="15"/>
        <v>-0.67075091555182098</v>
      </c>
      <c r="M70">
        <f>L70*$AB$8+$AC$8*M69</f>
        <v>-0.59637022303053611</v>
      </c>
      <c r="N70">
        <f t="shared" si="16"/>
        <v>-7.4380692521284875E-2</v>
      </c>
      <c r="O70">
        <f t="shared" si="18"/>
        <v>0.25</v>
      </c>
      <c r="P70">
        <f t="shared" si="19"/>
        <v>0.25</v>
      </c>
      <c r="Q70">
        <f t="shared" si="20"/>
        <v>0</v>
      </c>
      <c r="R70">
        <f t="shared" si="6"/>
        <v>0.24553571428571427</v>
      </c>
      <c r="S70">
        <f t="shared" si="7"/>
        <v>0.3794642857142857</v>
      </c>
      <c r="T70">
        <f t="shared" si="8"/>
        <v>0.6470588235294118</v>
      </c>
      <c r="U70">
        <f t="shared" si="9"/>
        <v>39.285714285714285</v>
      </c>
      <c r="V70">
        <f t="shared" si="10"/>
        <v>19.03125</v>
      </c>
      <c r="W70">
        <f t="shared" si="11"/>
        <v>1.2444407629533838</v>
      </c>
      <c r="X70">
        <f t="shared" si="12"/>
        <v>21.520131525906766</v>
      </c>
      <c r="Y70">
        <f t="shared" si="13"/>
        <v>16.542368474093234</v>
      </c>
    </row>
    <row r="71" spans="1:25" x14ac:dyDescent="0.25">
      <c r="A71" t="s">
        <v>72</v>
      </c>
      <c r="B71">
        <v>18.375</v>
      </c>
      <c r="C71">
        <v>71235</v>
      </c>
      <c r="D71">
        <f t="shared" si="5"/>
        <v>18.244791666666668</v>
      </c>
      <c r="E71">
        <f t="shared" si="14"/>
        <v>19.341346153846153</v>
      </c>
      <c r="F71">
        <f t="shared" si="17"/>
        <v>20.166250000000002</v>
      </c>
      <c r="H71">
        <f>B71*$AB$3+H70*$AC$3</f>
        <v>18.35369951610943</v>
      </c>
      <c r="I71">
        <f>B71*$AB$4+I70*$AC$4</f>
        <v>18.972757052230019</v>
      </c>
      <c r="J71">
        <f>B71*$AB$5+$AC$5*J70</f>
        <v>19.508802803734788</v>
      </c>
      <c r="L71">
        <f t="shared" si="15"/>
        <v>-0.61905753612058945</v>
      </c>
      <c r="M71">
        <f>L71*$AB$8+$AC$8*M70</f>
        <v>-0.6009076856485468</v>
      </c>
      <c r="N71">
        <f t="shared" si="16"/>
        <v>-1.814985047204265E-2</v>
      </c>
      <c r="O71">
        <f t="shared" si="18"/>
        <v>0.125</v>
      </c>
      <c r="P71">
        <f t="shared" si="19"/>
        <v>0.125</v>
      </c>
      <c r="Q71">
        <f t="shared" si="20"/>
        <v>0</v>
      </c>
      <c r="R71">
        <f t="shared" si="6"/>
        <v>0.2544642857142857</v>
      </c>
      <c r="S71">
        <f t="shared" si="7"/>
        <v>0.32142857142857145</v>
      </c>
      <c r="T71">
        <f t="shared" si="8"/>
        <v>0.79166666666666652</v>
      </c>
      <c r="U71">
        <f t="shared" si="9"/>
        <v>44.1860465116279</v>
      </c>
      <c r="V71">
        <f t="shared" si="10"/>
        <v>18.956250000000001</v>
      </c>
      <c r="W71">
        <f t="shared" si="11"/>
        <v>1.2365052820348159</v>
      </c>
      <c r="X71">
        <f t="shared" si="12"/>
        <v>21.429260564069633</v>
      </c>
      <c r="Y71">
        <f t="shared" si="13"/>
        <v>16.483239435930368</v>
      </c>
    </row>
    <row r="72" spans="1:25" x14ac:dyDescent="0.25">
      <c r="A72" t="s">
        <v>73</v>
      </c>
      <c r="B72">
        <v>17.375</v>
      </c>
      <c r="C72">
        <v>200476</v>
      </c>
      <c r="D72">
        <f t="shared" si="5"/>
        <v>18.036458333333332</v>
      </c>
      <c r="E72">
        <f t="shared" si="14"/>
        <v>19.204326923076923</v>
      </c>
      <c r="F72">
        <f t="shared" si="17"/>
        <v>20.09375</v>
      </c>
      <c r="H72">
        <f>B72*$AB$3+H71*$AC$3</f>
        <v>18.2031303597849</v>
      </c>
      <c r="I72">
        <f>B72*$AB$4+I71*$AC$4</f>
        <v>18.854404677990761</v>
      </c>
      <c r="J72">
        <f>B72*$AB$5+$AC$5*J71</f>
        <v>19.425124262411856</v>
      </c>
      <c r="L72">
        <f t="shared" si="15"/>
        <v>-0.65127431820586068</v>
      </c>
      <c r="M72">
        <f>L72*$AB$8+$AC$8*M71</f>
        <v>-0.61098101216000955</v>
      </c>
      <c r="N72">
        <f t="shared" si="16"/>
        <v>-4.0293306045851129E-2</v>
      </c>
      <c r="O72">
        <f t="shared" si="18"/>
        <v>-1</v>
      </c>
      <c r="P72">
        <f t="shared" si="19"/>
        <v>0</v>
      </c>
      <c r="Q72">
        <f t="shared" si="20"/>
        <v>1</v>
      </c>
      <c r="R72">
        <f t="shared" si="6"/>
        <v>0.2544642857142857</v>
      </c>
      <c r="S72">
        <f t="shared" si="7"/>
        <v>0.35267857142857145</v>
      </c>
      <c r="T72">
        <f t="shared" si="8"/>
        <v>0.72151898734177211</v>
      </c>
      <c r="U72">
        <f t="shared" si="9"/>
        <v>41.911764705882348</v>
      </c>
      <c r="V72">
        <f t="shared" si="10"/>
        <v>18.856249999999999</v>
      </c>
      <c r="W72">
        <f t="shared" si="11"/>
        <v>1.2787475562048984</v>
      </c>
      <c r="X72">
        <f t="shared" si="12"/>
        <v>21.413745112409796</v>
      </c>
      <c r="Y72">
        <f t="shared" si="13"/>
        <v>16.298754887590203</v>
      </c>
    </row>
    <row r="73" spans="1:25" x14ac:dyDescent="0.25">
      <c r="A73" t="s">
        <v>74</v>
      </c>
      <c r="B73">
        <v>17.75</v>
      </c>
      <c r="C73">
        <v>301690</v>
      </c>
      <c r="D73">
        <f t="shared" si="5"/>
        <v>17.932291666666668</v>
      </c>
      <c r="E73">
        <f t="shared" si="14"/>
        <v>19.057692307692307</v>
      </c>
      <c r="F73">
        <f t="shared" si="17"/>
        <v>20.008749999999999</v>
      </c>
      <c r="H73">
        <f>B73*$AB$3+H72*$AC$3</f>
        <v>18.13341799674107</v>
      </c>
      <c r="I73">
        <f>B73*$AB$4+I72*$AC$4</f>
        <v>18.772596924065517</v>
      </c>
      <c r="J73">
        <f>B73*$AB$5+$AC$5*J72</f>
        <v>19.359433114866292</v>
      </c>
      <c r="L73">
        <f t="shared" si="15"/>
        <v>-0.6391789273244477</v>
      </c>
      <c r="M73">
        <f>L73*$AB$8+$AC$8*M72</f>
        <v>-0.61662059519289714</v>
      </c>
      <c r="N73">
        <f t="shared" si="16"/>
        <v>-2.2558332131550562E-2</v>
      </c>
      <c r="O73">
        <f t="shared" si="18"/>
        <v>0.375</v>
      </c>
      <c r="P73">
        <f t="shared" si="19"/>
        <v>0.375</v>
      </c>
      <c r="Q73">
        <f t="shared" si="20"/>
        <v>0</v>
      </c>
      <c r="R73">
        <f t="shared" si="6"/>
        <v>0.24553571428571427</v>
      </c>
      <c r="S73">
        <f t="shared" si="7"/>
        <v>0.35267857142857145</v>
      </c>
      <c r="T73">
        <f t="shared" si="8"/>
        <v>0.69620253164556956</v>
      </c>
      <c r="U73">
        <f t="shared" si="9"/>
        <v>41.044776119402982</v>
      </c>
      <c r="V73">
        <f t="shared" si="10"/>
        <v>18.693750000000001</v>
      </c>
      <c r="W73">
        <f t="shared" si="11"/>
        <v>1.2000813774490462</v>
      </c>
      <c r="X73">
        <f t="shared" si="12"/>
        <v>21.093912754898092</v>
      </c>
      <c r="Y73">
        <f t="shared" si="13"/>
        <v>16.293587245101911</v>
      </c>
    </row>
    <row r="74" spans="1:25" x14ac:dyDescent="0.25">
      <c r="A74" t="s">
        <v>75</v>
      </c>
      <c r="B74">
        <v>17.40625</v>
      </c>
      <c r="C74">
        <v>74456</v>
      </c>
      <c r="D74">
        <f t="shared" si="5"/>
        <v>17.830729166666668</v>
      </c>
      <c r="E74">
        <f t="shared" si="14"/>
        <v>18.967548076923077</v>
      </c>
      <c r="F74">
        <f t="shared" si="17"/>
        <v>19.881875000000001</v>
      </c>
      <c r="H74">
        <f>B74*$AB$3+H73*$AC$3</f>
        <v>18.021545997242445</v>
      </c>
      <c r="I74">
        <f>B74*$AB$4+I73*$AC$4</f>
        <v>18.671386040801405</v>
      </c>
      <c r="J74">
        <f>B74*$AB$5+$AC$5*J73</f>
        <v>19.282837698597028</v>
      </c>
      <c r="L74">
        <f t="shared" si="15"/>
        <v>-0.64984004355896019</v>
      </c>
      <c r="M74">
        <f>L74*$AB$8+$AC$8*M73</f>
        <v>-0.62326448486610975</v>
      </c>
      <c r="N74">
        <f t="shared" si="16"/>
        <v>-2.6575558692850443E-2</v>
      </c>
      <c r="O74">
        <f t="shared" si="18"/>
        <v>-0.34375</v>
      </c>
      <c r="P74">
        <f t="shared" si="19"/>
        <v>0</v>
      </c>
      <c r="Q74">
        <f t="shared" si="20"/>
        <v>0.34375</v>
      </c>
      <c r="R74">
        <f t="shared" si="6"/>
        <v>0.20089285714285715</v>
      </c>
      <c r="S74">
        <f t="shared" si="7"/>
        <v>0.37723214285714285</v>
      </c>
      <c r="T74">
        <f t="shared" si="8"/>
        <v>0.53254437869822491</v>
      </c>
      <c r="U74">
        <f t="shared" si="9"/>
        <v>34.749034749034749</v>
      </c>
      <c r="V74">
        <f t="shared" si="10"/>
        <v>18.495312500000001</v>
      </c>
      <c r="W74">
        <f t="shared" si="11"/>
        <v>1.0603044871492104</v>
      </c>
      <c r="X74">
        <f t="shared" si="12"/>
        <v>20.615921474298421</v>
      </c>
      <c r="Y74">
        <f t="shared" si="13"/>
        <v>16.37470352570158</v>
      </c>
    </row>
    <row r="75" spans="1:25" x14ac:dyDescent="0.25">
      <c r="A75" t="s">
        <v>76</v>
      </c>
      <c r="B75">
        <v>17.5</v>
      </c>
      <c r="C75">
        <v>52310</v>
      </c>
      <c r="D75">
        <f t="shared" si="5"/>
        <v>17.7109375</v>
      </c>
      <c r="E75">
        <f t="shared" si="14"/>
        <v>18.828125</v>
      </c>
      <c r="F75">
        <f t="shared" si="17"/>
        <v>19.771875000000001</v>
      </c>
      <c r="H75">
        <f>B75*$AB$3+H74*$AC$3</f>
        <v>17.941308151512839</v>
      </c>
      <c r="I75">
        <f>B75*$AB$4+I74*$AC$4</f>
        <v>18.584616704445747</v>
      </c>
      <c r="J75">
        <f>B75*$AB$5+$AC$5*J74</f>
        <v>19.212922494730481</v>
      </c>
      <c r="L75">
        <f t="shared" si="15"/>
        <v>-0.64330855293290767</v>
      </c>
      <c r="M75">
        <f>L75*$AB$8+$AC$8*M74</f>
        <v>-0.62727329847946933</v>
      </c>
      <c r="N75">
        <f t="shared" si="16"/>
        <v>-1.6035254453438341E-2</v>
      </c>
      <c r="O75">
        <f t="shared" si="18"/>
        <v>9.375E-2</v>
      </c>
      <c r="P75">
        <f t="shared" si="19"/>
        <v>9.375E-2</v>
      </c>
      <c r="Q75">
        <f t="shared" si="20"/>
        <v>0</v>
      </c>
      <c r="R75">
        <f t="shared" si="6"/>
        <v>0.20758928571428573</v>
      </c>
      <c r="S75">
        <f t="shared" si="7"/>
        <v>0.31473214285714285</v>
      </c>
      <c r="T75">
        <f t="shared" si="8"/>
        <v>0.65957446808510645</v>
      </c>
      <c r="U75">
        <f t="shared" si="9"/>
        <v>39.743589743589745</v>
      </c>
      <c r="V75">
        <f t="shared" si="10"/>
        <v>18.3203125</v>
      </c>
      <c r="W75">
        <f t="shared" si="11"/>
        <v>0.91075791540274309</v>
      </c>
      <c r="X75">
        <f t="shared" si="12"/>
        <v>20.141828330805485</v>
      </c>
      <c r="Y75">
        <f t="shared" si="13"/>
        <v>16.498796669194515</v>
      </c>
    </row>
    <row r="76" spans="1:25" x14ac:dyDescent="0.25">
      <c r="A76" t="s">
        <v>77</v>
      </c>
      <c r="B76">
        <v>17.5</v>
      </c>
      <c r="C76">
        <v>41250</v>
      </c>
      <c r="D76">
        <f t="shared" si="5"/>
        <v>17.658854166666668</v>
      </c>
      <c r="E76">
        <f t="shared" si="14"/>
        <v>18.712740384615383</v>
      </c>
      <c r="F76">
        <f t="shared" si="17"/>
        <v>19.683125</v>
      </c>
      <c r="H76">
        <f>B76*$AB$3+H75*$AC$3</f>
        <v>17.873414589741632</v>
      </c>
      <c r="I76">
        <f>B76*$AB$4+I75*$AC$4</f>
        <v>18.504274726338657</v>
      </c>
      <c r="J76">
        <f>B76*$AB$5+$AC$5*J75</f>
        <v>19.145749063564583</v>
      </c>
      <c r="L76">
        <f t="shared" si="15"/>
        <v>-0.63086013659702544</v>
      </c>
      <c r="M76">
        <f>L76*$AB$8+$AC$8*M75</f>
        <v>-0.6279906661029806</v>
      </c>
      <c r="N76">
        <f t="shared" si="16"/>
        <v>-2.8694704940448457E-3</v>
      </c>
      <c r="O76">
        <f t="shared" si="18"/>
        <v>0</v>
      </c>
      <c r="P76">
        <f t="shared" si="19"/>
        <v>0</v>
      </c>
      <c r="Q76">
        <f t="shared" si="20"/>
        <v>0</v>
      </c>
      <c r="R76">
        <f t="shared" si="6"/>
        <v>0.20758928571428573</v>
      </c>
      <c r="S76">
        <f t="shared" si="7"/>
        <v>0.28794642857142855</v>
      </c>
      <c r="T76">
        <f t="shared" si="8"/>
        <v>0.72093023255813959</v>
      </c>
      <c r="U76">
        <f t="shared" si="9"/>
        <v>41.891891891891888</v>
      </c>
      <c r="V76">
        <f t="shared" si="10"/>
        <v>18.189062499999999</v>
      </c>
      <c r="W76">
        <f t="shared" si="11"/>
        <v>0.82647093065560973</v>
      </c>
      <c r="X76">
        <f t="shared" si="12"/>
        <v>19.842004361311218</v>
      </c>
      <c r="Y76">
        <f t="shared" si="13"/>
        <v>16.536120638688779</v>
      </c>
    </row>
    <row r="77" spans="1:25" x14ac:dyDescent="0.25">
      <c r="A77" t="s">
        <v>78</v>
      </c>
      <c r="B77">
        <v>18.4375</v>
      </c>
      <c r="C77">
        <v>359418</v>
      </c>
      <c r="D77">
        <f t="shared" si="5"/>
        <v>17.7578125</v>
      </c>
      <c r="E77">
        <f t="shared" si="14"/>
        <v>18.657451923076923</v>
      </c>
      <c r="F77">
        <f t="shared" si="17"/>
        <v>19.610624999999999</v>
      </c>
      <c r="H77">
        <f>B77*$AB$3+H76*$AC$3</f>
        <v>17.960196960550611</v>
      </c>
      <c r="I77">
        <f>B77*$AB$4+I76*$AC$4</f>
        <v>18.49932845031357</v>
      </c>
      <c r="J77">
        <f>B77*$AB$5+$AC$5*J76</f>
        <v>19.11797459048362</v>
      </c>
      <c r="L77">
        <f t="shared" si="15"/>
        <v>-0.53913148976295844</v>
      </c>
      <c r="M77">
        <f>L77*$AB$8+$AC$8*M76</f>
        <v>-0.61021883083497619</v>
      </c>
      <c r="N77">
        <f t="shared" si="16"/>
        <v>7.1087341072017751E-2</v>
      </c>
      <c r="O77">
        <f t="shared" si="18"/>
        <v>0.9375</v>
      </c>
      <c r="P77">
        <f t="shared" si="19"/>
        <v>0.9375</v>
      </c>
      <c r="Q77">
        <f t="shared" si="20"/>
        <v>0</v>
      </c>
      <c r="R77">
        <f t="shared" si="6"/>
        <v>0.25223214285714285</v>
      </c>
      <c r="S77">
        <f t="shared" si="7"/>
        <v>0.28794642857142855</v>
      </c>
      <c r="T77">
        <f t="shared" si="8"/>
        <v>0.87596899224806202</v>
      </c>
      <c r="U77">
        <f t="shared" si="9"/>
        <v>46.694214876033058</v>
      </c>
      <c r="V77">
        <f t="shared" si="10"/>
        <v>18.145312499999999</v>
      </c>
      <c r="W77">
        <f t="shared" si="11"/>
        <v>0.78811205134089268</v>
      </c>
      <c r="X77">
        <f t="shared" si="12"/>
        <v>19.721536602681784</v>
      </c>
      <c r="Y77">
        <f t="shared" si="13"/>
        <v>16.569088397318215</v>
      </c>
    </row>
    <row r="78" spans="1:25" x14ac:dyDescent="0.25">
      <c r="A78" t="s">
        <v>79</v>
      </c>
      <c r="B78">
        <v>19</v>
      </c>
      <c r="C78">
        <v>352042</v>
      </c>
      <c r="D78">
        <f t="shared" ref="D78:D141" si="21">SUM(B67:B78)/12</f>
        <v>17.9765625</v>
      </c>
      <c r="E78">
        <f t="shared" si="14"/>
        <v>18.643028846153847</v>
      </c>
      <c r="F78">
        <f t="shared" si="17"/>
        <v>19.553125000000001</v>
      </c>
      <c r="H78">
        <f>B78*$AB$3+H77*$AC$3</f>
        <v>18.120166658927438</v>
      </c>
      <c r="I78">
        <f>B78*$AB$4+I77*$AC$4</f>
        <v>18.536415231771826</v>
      </c>
      <c r="J78">
        <f>B78*$AB$5+$AC$5*J77</f>
        <v>19.113348135954851</v>
      </c>
      <c r="L78">
        <f t="shared" si="15"/>
        <v>-0.41624857284438832</v>
      </c>
      <c r="M78">
        <f>L78*$AB$8+$AC$8*M77</f>
        <v>-0.57142477923685864</v>
      </c>
      <c r="N78">
        <f t="shared" si="16"/>
        <v>0.15517620639247032</v>
      </c>
      <c r="O78">
        <f t="shared" si="18"/>
        <v>0.5625</v>
      </c>
      <c r="P78">
        <f t="shared" si="19"/>
        <v>0.5625</v>
      </c>
      <c r="Q78">
        <f t="shared" si="20"/>
        <v>0</v>
      </c>
      <c r="R78">
        <f t="shared" si="6"/>
        <v>0.2924107142857143</v>
      </c>
      <c r="S78">
        <f t="shared" si="7"/>
        <v>0.22991071428571427</v>
      </c>
      <c r="T78">
        <f t="shared" si="8"/>
        <v>1.2718446601941749</v>
      </c>
      <c r="U78">
        <f t="shared" si="9"/>
        <v>55.982905982905983</v>
      </c>
      <c r="V78">
        <f t="shared" si="10"/>
        <v>18.157812499999999</v>
      </c>
      <c r="W78">
        <f t="shared" si="11"/>
        <v>0.79950393555551036</v>
      </c>
      <c r="X78">
        <f t="shared" si="12"/>
        <v>19.756820371111019</v>
      </c>
      <c r="Y78">
        <f t="shared" si="13"/>
        <v>16.558804628888979</v>
      </c>
    </row>
    <row r="79" spans="1:25" x14ac:dyDescent="0.25">
      <c r="A79" t="s">
        <v>80</v>
      </c>
      <c r="B79">
        <v>19</v>
      </c>
      <c r="C79">
        <v>146270</v>
      </c>
      <c r="D79">
        <f t="shared" si="21"/>
        <v>18.049479166666668</v>
      </c>
      <c r="E79">
        <f t="shared" si="14"/>
        <v>18.56610576923077</v>
      </c>
      <c r="F79">
        <f t="shared" si="17"/>
        <v>19.525625000000002</v>
      </c>
      <c r="H79">
        <f>B79*$AB$3+H78*$AC$3</f>
        <v>18.255525634477063</v>
      </c>
      <c r="I79">
        <f>B79*$AB$4+I78*$AC$4</f>
        <v>18.570754844233175</v>
      </c>
      <c r="J79">
        <f>B79*$AB$5+$AC$5*J78</f>
        <v>19.108903111015447</v>
      </c>
      <c r="L79">
        <f t="shared" si="15"/>
        <v>-0.31522920975611157</v>
      </c>
      <c r="M79">
        <f>L79*$AB$8+$AC$8*M78</f>
        <v>-0.52018566534070931</v>
      </c>
      <c r="N79">
        <f t="shared" si="16"/>
        <v>0.20495645558459774</v>
      </c>
      <c r="O79">
        <f t="shared" si="18"/>
        <v>0</v>
      </c>
      <c r="P79">
        <f t="shared" si="19"/>
        <v>0</v>
      </c>
      <c r="Q79">
        <f t="shared" si="20"/>
        <v>0</v>
      </c>
      <c r="R79">
        <f t="shared" si="6"/>
        <v>0.2924107142857143</v>
      </c>
      <c r="S79">
        <f t="shared" si="7"/>
        <v>0.16741071428571427</v>
      </c>
      <c r="T79">
        <f t="shared" si="8"/>
        <v>1.7466666666666668</v>
      </c>
      <c r="U79">
        <f t="shared" si="9"/>
        <v>63.592233009708742</v>
      </c>
      <c r="V79">
        <f t="shared" si="10"/>
        <v>18.145312499999999</v>
      </c>
      <c r="W79">
        <f t="shared" si="11"/>
        <v>0.7841368537881318</v>
      </c>
      <c r="X79">
        <f t="shared" si="12"/>
        <v>19.713586207576263</v>
      </c>
      <c r="Y79">
        <f t="shared" si="13"/>
        <v>16.577038792423735</v>
      </c>
    </row>
    <row r="80" spans="1:25" x14ac:dyDescent="0.25">
      <c r="A80" t="s">
        <v>81</v>
      </c>
      <c r="B80">
        <v>18</v>
      </c>
      <c r="C80">
        <v>59807</v>
      </c>
      <c r="D80">
        <f t="shared" si="21"/>
        <v>18.049479166666668</v>
      </c>
      <c r="E80">
        <f t="shared" si="14"/>
        <v>18.436298076923077</v>
      </c>
      <c r="F80">
        <f t="shared" si="17"/>
        <v>19.486875000000001</v>
      </c>
      <c r="H80">
        <f>B80*$AB$3+H79*$AC$3</f>
        <v>18.216213998403667</v>
      </c>
      <c r="I80">
        <f>B80*$AB$4+I79*$AC$4</f>
        <v>18.528476707623309</v>
      </c>
      <c r="J80">
        <f>B80*$AB$5+$AC$5*J79</f>
        <v>19.065416714505041</v>
      </c>
      <c r="L80">
        <f t="shared" si="15"/>
        <v>-0.31226270921964172</v>
      </c>
      <c r="M80">
        <f>L80*$AB$8+$AC$8*M79</f>
        <v>-0.47860107411649583</v>
      </c>
      <c r="N80">
        <f t="shared" si="16"/>
        <v>0.16633836489685411</v>
      </c>
      <c r="O80">
        <f t="shared" si="18"/>
        <v>-1</v>
      </c>
      <c r="P80">
        <f t="shared" si="19"/>
        <v>0</v>
      </c>
      <c r="Q80">
        <f t="shared" si="20"/>
        <v>1</v>
      </c>
      <c r="R80">
        <f t="shared" si="6"/>
        <v>0.2924107142857143</v>
      </c>
      <c r="S80">
        <f t="shared" si="7"/>
        <v>0.17633928571428573</v>
      </c>
      <c r="T80">
        <f t="shared" si="8"/>
        <v>1.6582278481012658</v>
      </c>
      <c r="U80">
        <f t="shared" si="9"/>
        <v>62.38095238095238</v>
      </c>
      <c r="V80">
        <f t="shared" si="10"/>
        <v>18.051562499999999</v>
      </c>
      <c r="W80">
        <f t="shared" si="11"/>
        <v>0.6764217521034861</v>
      </c>
      <c r="X80">
        <f t="shared" si="12"/>
        <v>19.404406004206972</v>
      </c>
      <c r="Y80">
        <f t="shared" si="13"/>
        <v>16.698718995793026</v>
      </c>
    </row>
    <row r="81" spans="1:25" x14ac:dyDescent="0.25">
      <c r="A81" t="s">
        <v>82</v>
      </c>
      <c r="B81">
        <v>18.875</v>
      </c>
      <c r="C81">
        <v>75029</v>
      </c>
      <c r="D81">
        <f t="shared" si="21"/>
        <v>18.122395833333332</v>
      </c>
      <c r="E81">
        <f t="shared" si="14"/>
        <v>18.354567307692307</v>
      </c>
      <c r="F81">
        <f t="shared" si="17"/>
        <v>19.443124999999998</v>
      </c>
      <c r="H81">
        <f>B81*$AB$3+H80*$AC$3</f>
        <v>18.31756569095695</v>
      </c>
      <c r="I81">
        <f>B81*$AB$4+I80*$AC$4</f>
        <v>18.554145099651212</v>
      </c>
      <c r="J81">
        <f>B81*$AB$5+$AC$5*J80</f>
        <v>19.05794939236759</v>
      </c>
      <c r="L81">
        <f t="shared" si="15"/>
        <v>-0.23657940869426142</v>
      </c>
      <c r="M81">
        <f>L81*$AB$8+$AC$8*M80</f>
        <v>-0.43019674103204897</v>
      </c>
      <c r="N81">
        <f t="shared" si="16"/>
        <v>0.19361733233778755</v>
      </c>
      <c r="O81">
        <f t="shared" si="18"/>
        <v>0.875</v>
      </c>
      <c r="P81">
        <f t="shared" si="19"/>
        <v>0.875</v>
      </c>
      <c r="Q81">
        <f t="shared" si="20"/>
        <v>0</v>
      </c>
      <c r="R81">
        <f t="shared" ref="R81:R144" si="22">SUM(P68:P81)/14</f>
        <v>0.22991071428571427</v>
      </c>
      <c r="S81">
        <f t="shared" ref="S81:S144" si="23">SUM(Q68:Q81)/14</f>
        <v>0.17633928571428573</v>
      </c>
      <c r="T81">
        <f t="shared" ref="T81:T144" si="24">R81/S81</f>
        <v>1.3037974683544302</v>
      </c>
      <c r="U81">
        <f t="shared" ref="U81:U144" si="25">IF(S81=0,100,100-(100/(1+T81)))</f>
        <v>56.593406593406591</v>
      </c>
      <c r="V81">
        <f t="shared" si="10"/>
        <v>18.045312500000001</v>
      </c>
      <c r="W81">
        <f t="shared" si="11"/>
        <v>0.66815649773743124</v>
      </c>
      <c r="X81">
        <f t="shared" si="12"/>
        <v>19.381625495474864</v>
      </c>
      <c r="Y81">
        <f t="shared" si="13"/>
        <v>16.708999504525138</v>
      </c>
    </row>
    <row r="82" spans="1:25" x14ac:dyDescent="0.25">
      <c r="A82" t="s">
        <v>83</v>
      </c>
      <c r="B82">
        <v>19.75</v>
      </c>
      <c r="C82">
        <v>316655</v>
      </c>
      <c r="D82">
        <f t="shared" si="21"/>
        <v>18.247395833333332</v>
      </c>
      <c r="E82">
        <f t="shared" si="14"/>
        <v>18.34014423076923</v>
      </c>
      <c r="F82">
        <f t="shared" si="17"/>
        <v>19.410625</v>
      </c>
      <c r="H82">
        <f>B82*$AB$3+H81*$AC$3</f>
        <v>18.537940200040499</v>
      </c>
      <c r="I82">
        <f>B82*$AB$4+I81*$AC$4</f>
        <v>18.642726944121492</v>
      </c>
      <c r="J82">
        <f>B82*$AB$5+$AC$5*J81</f>
        <v>19.085088631882584</v>
      </c>
      <c r="L82">
        <f t="shared" si="15"/>
        <v>-0.10478674408099309</v>
      </c>
      <c r="M82">
        <f>L82*$AB$8+$AC$8*M81</f>
        <v>-0.36511474164183777</v>
      </c>
      <c r="N82">
        <f t="shared" si="16"/>
        <v>0.26032799756084468</v>
      </c>
      <c r="O82">
        <f t="shared" si="18"/>
        <v>0.875</v>
      </c>
      <c r="P82">
        <f t="shared" si="19"/>
        <v>0.875</v>
      </c>
      <c r="Q82">
        <f t="shared" si="20"/>
        <v>0</v>
      </c>
      <c r="R82">
        <f t="shared" si="22"/>
        <v>0.2924107142857143</v>
      </c>
      <c r="S82">
        <f t="shared" si="23"/>
        <v>0.16741071428571427</v>
      </c>
      <c r="T82">
        <f t="shared" si="24"/>
        <v>1.7466666666666668</v>
      </c>
      <c r="U82">
        <f t="shared" si="25"/>
        <v>63.592233009708742</v>
      </c>
      <c r="V82">
        <f t="shared" si="10"/>
        <v>18.1015625</v>
      </c>
      <c r="W82">
        <f t="shared" si="11"/>
        <v>0.75615153026278403</v>
      </c>
      <c r="X82">
        <f t="shared" si="12"/>
        <v>19.613865560525568</v>
      </c>
      <c r="Y82">
        <f t="shared" si="13"/>
        <v>16.589259439474432</v>
      </c>
    </row>
    <row r="83" spans="1:25" x14ac:dyDescent="0.25">
      <c r="A83" t="s">
        <v>84</v>
      </c>
      <c r="B83">
        <v>18.875</v>
      </c>
      <c r="C83">
        <v>943495</v>
      </c>
      <c r="D83">
        <f t="shared" si="21"/>
        <v>18.2890625</v>
      </c>
      <c r="E83">
        <f t="shared" si="14"/>
        <v>18.323317307692307</v>
      </c>
      <c r="F83">
        <f t="shared" si="17"/>
        <v>19.346875000000001</v>
      </c>
      <c r="H83">
        <f>B83*$AB$3+H82*$AC$3</f>
        <v>18.589795553880421</v>
      </c>
      <c r="I83">
        <f>B83*$AB$4+I82*$AC$4</f>
        <v>18.659932355668047</v>
      </c>
      <c r="J83">
        <f>B83*$AB$5+$AC$5*J82</f>
        <v>19.076849862004835</v>
      </c>
      <c r="L83">
        <f t="shared" si="15"/>
        <v>-7.0136801787626268E-2</v>
      </c>
      <c r="M83">
        <f>L83*$AB$8+$AC$8*M82</f>
        <v>-0.30611915367099551</v>
      </c>
      <c r="N83">
        <f t="shared" si="16"/>
        <v>0.23598235188336925</v>
      </c>
      <c r="O83">
        <f t="shared" si="18"/>
        <v>-0.875</v>
      </c>
      <c r="P83">
        <f t="shared" si="19"/>
        <v>0</v>
      </c>
      <c r="Q83">
        <f t="shared" si="20"/>
        <v>0.875</v>
      </c>
      <c r="R83">
        <f t="shared" si="22"/>
        <v>0.2924107142857143</v>
      </c>
      <c r="S83">
        <f t="shared" si="23"/>
        <v>0.22991071428571427</v>
      </c>
      <c r="T83">
        <f t="shared" si="24"/>
        <v>1.2718446601941749</v>
      </c>
      <c r="U83">
        <f t="shared" si="25"/>
        <v>55.982905982905983</v>
      </c>
      <c r="V83">
        <f t="shared" si="10"/>
        <v>18.098437499999999</v>
      </c>
      <c r="W83">
        <f t="shared" si="11"/>
        <v>0.75281211083427046</v>
      </c>
      <c r="X83">
        <f t="shared" si="12"/>
        <v>19.60406172166854</v>
      </c>
      <c r="Y83">
        <f t="shared" si="13"/>
        <v>16.592813278331459</v>
      </c>
    </row>
    <row r="84" spans="1:25" x14ac:dyDescent="0.25">
      <c r="A84" t="s">
        <v>85</v>
      </c>
      <c r="B84">
        <v>17.375</v>
      </c>
      <c r="C84">
        <v>372824</v>
      </c>
      <c r="D84">
        <f t="shared" si="21"/>
        <v>18.2890625</v>
      </c>
      <c r="E84">
        <f t="shared" si="14"/>
        <v>18.270432692307693</v>
      </c>
      <c r="F84">
        <f t="shared" si="17"/>
        <v>19.260625000000001</v>
      </c>
      <c r="H84">
        <f>B84*$AB$3+H83*$AC$3</f>
        <v>18.402903930206513</v>
      </c>
      <c r="I84">
        <f>B84*$AB$4+I83*$AC$4</f>
        <v>18.564752181174118</v>
      </c>
      <c r="J84">
        <f>B84*$AB$5+$AC$5*J83</f>
        <v>19.010110651730134</v>
      </c>
      <c r="L84">
        <f t="shared" si="15"/>
        <v>-0.16184825096760491</v>
      </c>
      <c r="M84">
        <f>L84*$AB$8+$AC$8*M83</f>
        <v>-0.27726497313031739</v>
      </c>
      <c r="N84">
        <f t="shared" si="16"/>
        <v>0.11541672216271248</v>
      </c>
      <c r="O84">
        <f t="shared" si="18"/>
        <v>-1.5</v>
      </c>
      <c r="P84">
        <f t="shared" si="19"/>
        <v>0</v>
      </c>
      <c r="Q84">
        <f t="shared" si="20"/>
        <v>1.5</v>
      </c>
      <c r="R84">
        <f t="shared" si="22"/>
        <v>0.27455357142857145</v>
      </c>
      <c r="S84">
        <f t="shared" si="23"/>
        <v>0.33705357142857145</v>
      </c>
      <c r="T84">
        <f t="shared" si="24"/>
        <v>0.81456953642384111</v>
      </c>
      <c r="U84">
        <f t="shared" si="25"/>
        <v>44.89051094890511</v>
      </c>
      <c r="V84">
        <f t="shared" si="10"/>
        <v>18.060937500000001</v>
      </c>
      <c r="W84">
        <f t="shared" si="11"/>
        <v>0.76905957943370673</v>
      </c>
      <c r="X84">
        <f t="shared" si="12"/>
        <v>19.599056658867415</v>
      </c>
      <c r="Y84">
        <f t="shared" si="13"/>
        <v>16.522818341132588</v>
      </c>
    </row>
    <row r="85" spans="1:25" x14ac:dyDescent="0.25">
      <c r="A85" t="s">
        <v>86</v>
      </c>
      <c r="B85">
        <v>17</v>
      </c>
      <c r="C85">
        <v>634398</v>
      </c>
      <c r="D85">
        <f t="shared" si="21"/>
        <v>18.2265625</v>
      </c>
      <c r="E85">
        <f t="shared" si="14"/>
        <v>18.18389423076923</v>
      </c>
      <c r="F85">
        <f t="shared" si="17"/>
        <v>19.185625000000002</v>
      </c>
      <c r="H85">
        <f>B85*$AB$3+H84*$AC$3</f>
        <v>18.187072556328587</v>
      </c>
      <c r="I85">
        <f>B85*$AB$4+I84*$AC$4</f>
        <v>18.448844612198258</v>
      </c>
      <c r="J85">
        <f>B85*$AB$5+$AC$5*J84</f>
        <v>18.931282783034835</v>
      </c>
      <c r="L85">
        <f t="shared" si="15"/>
        <v>-0.26177205586967034</v>
      </c>
      <c r="M85">
        <f>L85*$AB$8+$AC$8*M84</f>
        <v>-0.27416638967818802</v>
      </c>
      <c r="N85">
        <f t="shared" si="16"/>
        <v>1.2394333808517677E-2</v>
      </c>
      <c r="O85">
        <f t="shared" si="18"/>
        <v>-0.375</v>
      </c>
      <c r="P85">
        <f t="shared" si="19"/>
        <v>0</v>
      </c>
      <c r="Q85">
        <f t="shared" si="20"/>
        <v>0.375</v>
      </c>
      <c r="R85">
        <f t="shared" si="22"/>
        <v>0.265625</v>
      </c>
      <c r="S85">
        <f t="shared" si="23"/>
        <v>0.3638392857142857</v>
      </c>
      <c r="T85">
        <f t="shared" si="24"/>
        <v>0.73006134969325154</v>
      </c>
      <c r="U85">
        <f t="shared" si="25"/>
        <v>42.198581560283685</v>
      </c>
      <c r="V85">
        <f t="shared" si="10"/>
        <v>18.048437499999999</v>
      </c>
      <c r="W85">
        <f t="shared" si="11"/>
        <v>0.78402475995261145</v>
      </c>
      <c r="X85">
        <f t="shared" si="12"/>
        <v>19.616487019905222</v>
      </c>
      <c r="Y85">
        <f t="shared" si="13"/>
        <v>16.480387980094775</v>
      </c>
    </row>
    <row r="86" spans="1:25" x14ac:dyDescent="0.25">
      <c r="A86" t="s">
        <v>87</v>
      </c>
      <c r="B86">
        <v>16.9375</v>
      </c>
      <c r="C86">
        <v>340232</v>
      </c>
      <c r="D86">
        <f t="shared" si="21"/>
        <v>18.1875</v>
      </c>
      <c r="E86">
        <f t="shared" si="14"/>
        <v>18.07091346153846</v>
      </c>
      <c r="F86">
        <f t="shared" si="17"/>
        <v>19.116875</v>
      </c>
      <c r="H86">
        <f>B86*$AB$3+H85*$AC$3</f>
        <v>17.994830624585727</v>
      </c>
      <c r="I86">
        <f>B86*$AB$4+I85*$AC$4</f>
        <v>18.33689315944283</v>
      </c>
      <c r="J86">
        <f>B86*$AB$5+$AC$5*J85</f>
        <v>18.853095222915822</v>
      </c>
      <c r="L86">
        <f t="shared" si="15"/>
        <v>-0.34206253485710292</v>
      </c>
      <c r="M86">
        <f>L86*$AB$8+$AC$8*M85</f>
        <v>-0.28774561871397103</v>
      </c>
      <c r="N86">
        <f t="shared" si="16"/>
        <v>-5.4316916143131888E-2</v>
      </c>
      <c r="O86">
        <f t="shared" si="18"/>
        <v>-6.25E-2</v>
      </c>
      <c r="P86">
        <f t="shared" si="19"/>
        <v>0</v>
      </c>
      <c r="Q86">
        <f t="shared" si="20"/>
        <v>6.25E-2</v>
      </c>
      <c r="R86">
        <f t="shared" si="22"/>
        <v>0.265625</v>
      </c>
      <c r="S86">
        <f t="shared" si="23"/>
        <v>0.296875</v>
      </c>
      <c r="T86">
        <f t="shared" si="24"/>
        <v>0.89473684210526316</v>
      </c>
      <c r="U86">
        <f t="shared" si="25"/>
        <v>47.222222222222229</v>
      </c>
      <c r="V86">
        <f t="shared" ref="V86:V149" si="26">SUM(B67:B86)/20</f>
        <v>18.076562500000001</v>
      </c>
      <c r="W86">
        <f t="shared" ref="W86:W149" si="27">_xlfn.STDEV.P(B67:B86)</f>
        <v>0.73184237491330739</v>
      </c>
      <c r="X86">
        <f t="shared" ref="X86:X149" si="28">V86+2*W86</f>
        <v>19.540247249826617</v>
      </c>
      <c r="Y86">
        <f t="shared" ref="Y86:Y149" si="29">V86-2*W86</f>
        <v>16.612877750173386</v>
      </c>
    </row>
    <row r="87" spans="1:25" x14ac:dyDescent="0.25">
      <c r="A87" t="s">
        <v>88</v>
      </c>
      <c r="B87">
        <v>17.0625</v>
      </c>
      <c r="C87">
        <v>271912</v>
      </c>
      <c r="D87">
        <f t="shared" si="21"/>
        <v>18.151041666666668</v>
      </c>
      <c r="E87">
        <f t="shared" si="14"/>
        <v>17.99639423076923</v>
      </c>
      <c r="F87">
        <f t="shared" si="17"/>
        <v>19.033124999999998</v>
      </c>
      <c r="H87">
        <f>B87*$AB$3+H86*$AC$3</f>
        <v>17.851395143880232</v>
      </c>
      <c r="I87">
        <f>B87*$AB$4+I86*$AC$4</f>
        <v>18.242493666150768</v>
      </c>
      <c r="J87">
        <f>B87*$AB$5+$AC$5*J86</f>
        <v>18.782875802409318</v>
      </c>
      <c r="L87">
        <f t="shared" si="15"/>
        <v>-0.39109852227053565</v>
      </c>
      <c r="M87">
        <f>L87*$AB$8+$AC$8*M86</f>
        <v>-0.30841619942528398</v>
      </c>
      <c r="N87">
        <f t="shared" si="16"/>
        <v>-8.2682322845251677E-2</v>
      </c>
      <c r="O87">
        <f t="shared" si="18"/>
        <v>0.125</v>
      </c>
      <c r="P87">
        <f t="shared" si="19"/>
        <v>0.125</v>
      </c>
      <c r="Q87">
        <f t="shared" si="20"/>
        <v>0</v>
      </c>
      <c r="R87">
        <f t="shared" si="22"/>
        <v>0.24776785714285715</v>
      </c>
      <c r="S87">
        <f t="shared" si="23"/>
        <v>0.296875</v>
      </c>
      <c r="T87">
        <f t="shared" si="24"/>
        <v>0.83458646616541354</v>
      </c>
      <c r="U87">
        <f t="shared" si="25"/>
        <v>45.491803278688529</v>
      </c>
      <c r="V87">
        <f t="shared" si="26"/>
        <v>18.0234375</v>
      </c>
      <c r="W87">
        <f t="shared" si="27"/>
        <v>0.76424461019934575</v>
      </c>
      <c r="X87">
        <f t="shared" si="28"/>
        <v>19.55192672039869</v>
      </c>
      <c r="Y87">
        <f t="shared" si="29"/>
        <v>16.49494827960131</v>
      </c>
    </row>
    <row r="88" spans="1:25" x14ac:dyDescent="0.25">
      <c r="A88" t="s">
        <v>89</v>
      </c>
      <c r="B88">
        <v>17</v>
      </c>
      <c r="C88">
        <v>223575</v>
      </c>
      <c r="D88">
        <f t="shared" si="21"/>
        <v>18.109375</v>
      </c>
      <c r="E88">
        <f t="shared" si="14"/>
        <v>17.93389423076923</v>
      </c>
      <c r="F88">
        <f t="shared" si="17"/>
        <v>18.961874999999999</v>
      </c>
      <c r="H88">
        <f>B88*$AB$3+H87*$AC$3</f>
        <v>17.720411275590966</v>
      </c>
      <c r="I88">
        <f>B88*$AB$4+I87*$AC$4</f>
        <v>18.150457098287749</v>
      </c>
      <c r="J88">
        <f>B88*$AB$5+$AC$5*J87</f>
        <v>18.712959104275622</v>
      </c>
      <c r="L88">
        <f t="shared" si="15"/>
        <v>-0.43004582269678338</v>
      </c>
      <c r="M88">
        <f>L88*$AB$8+$AC$8*M87</f>
        <v>-0.33274212407958387</v>
      </c>
      <c r="N88">
        <f t="shared" si="16"/>
        <v>-9.7303698617199508E-2</v>
      </c>
      <c r="O88">
        <f t="shared" si="18"/>
        <v>-6.25E-2</v>
      </c>
      <c r="P88">
        <f t="shared" si="19"/>
        <v>0</v>
      </c>
      <c r="Q88">
        <f t="shared" si="20"/>
        <v>6.25E-2</v>
      </c>
      <c r="R88">
        <f t="shared" si="22"/>
        <v>0.24776785714285715</v>
      </c>
      <c r="S88">
        <f t="shared" si="23"/>
        <v>0.2767857142857143</v>
      </c>
      <c r="T88">
        <f t="shared" si="24"/>
        <v>0.89516129032258063</v>
      </c>
      <c r="U88">
        <f t="shared" si="25"/>
        <v>47.234042553191486</v>
      </c>
      <c r="V88">
        <f t="shared" si="26"/>
        <v>17.973437499999999</v>
      </c>
      <c r="W88">
        <f t="shared" si="27"/>
        <v>0.79618689653796104</v>
      </c>
      <c r="X88">
        <f t="shared" si="28"/>
        <v>19.565811293075921</v>
      </c>
      <c r="Y88">
        <f t="shared" si="29"/>
        <v>16.381063706924078</v>
      </c>
    </row>
    <row r="89" spans="1:25" x14ac:dyDescent="0.25">
      <c r="A89" t="s">
        <v>90</v>
      </c>
      <c r="B89">
        <v>16.875</v>
      </c>
      <c r="C89">
        <v>171810</v>
      </c>
      <c r="D89">
        <f t="shared" si="21"/>
        <v>17.979166666666668</v>
      </c>
      <c r="E89">
        <f t="shared" si="14"/>
        <v>17.854567307692307</v>
      </c>
      <c r="F89">
        <f t="shared" si="17"/>
        <v>18.885625000000001</v>
      </c>
      <c r="H89">
        <f>B89*$AB$3+H88*$AC$3</f>
        <v>17.590348002423124</v>
      </c>
      <c r="I89">
        <f>B89*$AB$4+I88*$AC$4</f>
        <v>18.055978794710878</v>
      </c>
      <c r="J89">
        <f>B89*$AB$5+$AC$5*J88</f>
        <v>18.640882276656971</v>
      </c>
      <c r="L89">
        <f t="shared" si="15"/>
        <v>-0.4656307922877545</v>
      </c>
      <c r="M89">
        <f>L89*$AB$8+$AC$8*M88</f>
        <v>-0.35931985772121799</v>
      </c>
      <c r="N89">
        <f t="shared" si="16"/>
        <v>-0.10631093456653651</v>
      </c>
      <c r="O89">
        <f t="shared" si="18"/>
        <v>-0.125</v>
      </c>
      <c r="P89">
        <f t="shared" si="19"/>
        <v>0</v>
      </c>
      <c r="Q89">
        <f t="shared" si="20"/>
        <v>0.125</v>
      </c>
      <c r="R89">
        <f t="shared" si="22"/>
        <v>0.24107142857142858</v>
      </c>
      <c r="S89">
        <f t="shared" si="23"/>
        <v>0.2857142857142857</v>
      </c>
      <c r="T89">
        <f t="shared" si="24"/>
        <v>0.84375000000000011</v>
      </c>
      <c r="U89">
        <f t="shared" si="25"/>
        <v>45.762711864406782</v>
      </c>
      <c r="V89">
        <f t="shared" si="26"/>
        <v>17.917187500000001</v>
      </c>
      <c r="W89">
        <f t="shared" si="27"/>
        <v>0.83128964896042701</v>
      </c>
      <c r="X89">
        <f t="shared" si="28"/>
        <v>19.579766797920854</v>
      </c>
      <c r="Y89">
        <f t="shared" si="29"/>
        <v>16.254608202079147</v>
      </c>
    </row>
    <row r="90" spans="1:25" x14ac:dyDescent="0.25">
      <c r="A90" t="s">
        <v>91</v>
      </c>
      <c r="B90">
        <v>17.0625</v>
      </c>
      <c r="C90">
        <v>184945</v>
      </c>
      <c r="D90">
        <f t="shared" si="21"/>
        <v>17.817708333333332</v>
      </c>
      <c r="E90">
        <f t="shared" si="14"/>
        <v>17.813701923076923</v>
      </c>
      <c r="F90">
        <f t="shared" si="17"/>
        <v>18.808125</v>
      </c>
      <c r="H90">
        <f>B90*$AB$3+H89*$AC$3</f>
        <v>17.509140617434952</v>
      </c>
      <c r="I90">
        <f>B90*$AB$4+I89*$AC$4</f>
        <v>17.982387772880443</v>
      </c>
      <c r="J90">
        <f>B90*$AB$5+$AC$5*J89</f>
        <v>18.578984932474345</v>
      </c>
      <c r="L90">
        <f t="shared" si="15"/>
        <v>-0.47324715544549179</v>
      </c>
      <c r="M90">
        <f>L90*$AB$8+$AC$8*M89</f>
        <v>-0.38210531726607277</v>
      </c>
      <c r="N90">
        <f t="shared" si="16"/>
        <v>-9.114183817941901E-2</v>
      </c>
      <c r="O90">
        <f t="shared" si="18"/>
        <v>0.1875</v>
      </c>
      <c r="P90">
        <f t="shared" si="19"/>
        <v>0.1875</v>
      </c>
      <c r="Q90">
        <f t="shared" si="20"/>
        <v>0</v>
      </c>
      <c r="R90">
        <f t="shared" si="22"/>
        <v>0.2544642857142857</v>
      </c>
      <c r="S90">
        <f t="shared" si="23"/>
        <v>0.2857142857142857</v>
      </c>
      <c r="T90">
        <f t="shared" si="24"/>
        <v>0.890625</v>
      </c>
      <c r="U90">
        <f t="shared" si="25"/>
        <v>47.107438016528924</v>
      </c>
      <c r="V90">
        <f t="shared" si="26"/>
        <v>17.857812500000001</v>
      </c>
      <c r="W90">
        <f t="shared" si="27"/>
        <v>0.84764580926749711</v>
      </c>
      <c r="X90">
        <f t="shared" si="28"/>
        <v>19.553104118534996</v>
      </c>
      <c r="Y90">
        <f t="shared" si="29"/>
        <v>16.162520881465007</v>
      </c>
    </row>
    <row r="91" spans="1:25" x14ac:dyDescent="0.25">
      <c r="A91" t="s">
        <v>92</v>
      </c>
      <c r="B91">
        <v>17.125</v>
      </c>
      <c r="C91">
        <v>205773</v>
      </c>
      <c r="D91">
        <f t="shared" si="21"/>
        <v>17.661458333333332</v>
      </c>
      <c r="E91">
        <f t="shared" si="14"/>
        <v>17.80889423076923</v>
      </c>
      <c r="F91">
        <f t="shared" si="17"/>
        <v>18.730625</v>
      </c>
      <c r="H91">
        <f>B91*$AB$3+H90*$AC$3</f>
        <v>17.450042060906497</v>
      </c>
      <c r="I91">
        <f>B91*$AB$4+I90*$AC$4</f>
        <v>17.918877567481893</v>
      </c>
      <c r="J91">
        <f>B91*$AB$5+$AC$5*J90</f>
        <v>18.521965915514567</v>
      </c>
      <c r="L91">
        <f t="shared" si="15"/>
        <v>-0.4688355065753953</v>
      </c>
      <c r="M91">
        <f>L91*$AB$8+$AC$8*M90</f>
        <v>-0.39945135512793728</v>
      </c>
      <c r="N91">
        <f t="shared" si="16"/>
        <v>-6.938415144745802E-2</v>
      </c>
      <c r="O91">
        <f t="shared" si="18"/>
        <v>6.25E-2</v>
      </c>
      <c r="P91">
        <f t="shared" si="19"/>
        <v>6.25E-2</v>
      </c>
      <c r="Q91">
        <f t="shared" si="20"/>
        <v>0</v>
      </c>
      <c r="R91">
        <f t="shared" si="22"/>
        <v>0.19196428571428573</v>
      </c>
      <c r="S91">
        <f t="shared" si="23"/>
        <v>0.2857142857142857</v>
      </c>
      <c r="T91">
        <f t="shared" si="24"/>
        <v>0.67187500000000011</v>
      </c>
      <c r="U91">
        <f t="shared" si="25"/>
        <v>40.186915887850468</v>
      </c>
      <c r="V91">
        <f t="shared" si="26"/>
        <v>17.795312500000001</v>
      </c>
      <c r="W91">
        <f t="shared" si="27"/>
        <v>0.85327236593525646</v>
      </c>
      <c r="X91">
        <f t="shared" si="28"/>
        <v>19.501857231870513</v>
      </c>
      <c r="Y91">
        <f t="shared" si="29"/>
        <v>16.08876776812949</v>
      </c>
    </row>
    <row r="92" spans="1:25" x14ac:dyDescent="0.25">
      <c r="A92" t="s">
        <v>93</v>
      </c>
      <c r="B92">
        <v>16.5</v>
      </c>
      <c r="C92">
        <v>271442</v>
      </c>
      <c r="D92">
        <f t="shared" si="21"/>
        <v>17.536458333333332</v>
      </c>
      <c r="E92">
        <f t="shared" ref="E92:E155" si="30">SUM(B67:B92)/26</f>
        <v>17.813701923076923</v>
      </c>
      <c r="F92">
        <f t="shared" si="17"/>
        <v>18.653124999999999</v>
      </c>
      <c r="H92">
        <f>B92*$AB$3+H91*$AC$3</f>
        <v>17.303881743843959</v>
      </c>
      <c r="I92">
        <f>B92*$AB$4+I91*$AC$4</f>
        <v>17.813775525446196</v>
      </c>
      <c r="J92">
        <f>B92*$AB$5+$AC$5*J91</f>
        <v>18.442673134513999</v>
      </c>
      <c r="L92">
        <f t="shared" si="15"/>
        <v>-0.50989378160223708</v>
      </c>
      <c r="M92">
        <f>L92*$AB$8+$AC$8*M91</f>
        <v>-0.42153984042279724</v>
      </c>
      <c r="N92">
        <f t="shared" si="16"/>
        <v>-8.8353941179439843E-2</v>
      </c>
      <c r="O92">
        <f t="shared" si="18"/>
        <v>-0.625</v>
      </c>
      <c r="P92">
        <f t="shared" si="19"/>
        <v>0</v>
      </c>
      <c r="Q92">
        <f t="shared" si="20"/>
        <v>0.625</v>
      </c>
      <c r="R92">
        <f t="shared" si="22"/>
        <v>0.15178571428571427</v>
      </c>
      <c r="S92">
        <f t="shared" si="23"/>
        <v>0.33035714285714285</v>
      </c>
      <c r="T92">
        <f t="shared" si="24"/>
        <v>0.45945945945945943</v>
      </c>
      <c r="U92">
        <f t="shared" si="25"/>
        <v>31.481481481481481</v>
      </c>
      <c r="V92">
        <f t="shared" si="26"/>
        <v>17.751562499999999</v>
      </c>
      <c r="W92">
        <f t="shared" si="27"/>
        <v>0.89510796092915512</v>
      </c>
      <c r="X92">
        <f t="shared" si="28"/>
        <v>19.541778421858307</v>
      </c>
      <c r="Y92">
        <f t="shared" si="29"/>
        <v>15.961346578141688</v>
      </c>
    </row>
    <row r="93" spans="1:25" x14ac:dyDescent="0.25">
      <c r="A93" t="s">
        <v>94</v>
      </c>
      <c r="B93">
        <v>16.9375</v>
      </c>
      <c r="C93">
        <v>86922</v>
      </c>
      <c r="D93">
        <f t="shared" si="21"/>
        <v>17.375</v>
      </c>
      <c r="E93">
        <f t="shared" si="30"/>
        <v>17.768028846153847</v>
      </c>
      <c r="F93">
        <f t="shared" si="17"/>
        <v>18.609375</v>
      </c>
      <c r="H93">
        <f>B93*$AB$3+H92*$AC$3</f>
        <v>17.247515321714118</v>
      </c>
      <c r="I93">
        <f>B93*$AB$4+I92*$AC$4</f>
        <v>17.748866227264998</v>
      </c>
      <c r="J93">
        <f>B93*$AB$5+$AC$5*J92</f>
        <v>18.383646737082078</v>
      </c>
      <c r="L93">
        <f t="shared" ref="L93:L156" si="31">H93-I93</f>
        <v>-0.50135090555087913</v>
      </c>
      <c r="M93">
        <f>L93*$AB$8+$AC$8*M92</f>
        <v>-0.43750205344841364</v>
      </c>
      <c r="N93">
        <f t="shared" si="16"/>
        <v>-6.3848852102465492E-2</v>
      </c>
      <c r="O93">
        <f t="shared" si="18"/>
        <v>0.4375</v>
      </c>
      <c r="P93">
        <f t="shared" si="19"/>
        <v>0.4375</v>
      </c>
      <c r="Q93">
        <f t="shared" si="20"/>
        <v>0</v>
      </c>
      <c r="R93">
        <f t="shared" si="22"/>
        <v>0.18303571428571427</v>
      </c>
      <c r="S93">
        <f t="shared" si="23"/>
        <v>0.33035714285714285</v>
      </c>
      <c r="T93">
        <f t="shared" si="24"/>
        <v>0.55405405405405406</v>
      </c>
      <c r="U93">
        <f t="shared" si="25"/>
        <v>35.65217391304347</v>
      </c>
      <c r="V93">
        <f t="shared" si="26"/>
        <v>17.7109375</v>
      </c>
      <c r="W93">
        <f t="shared" si="27"/>
        <v>0.91252541702615053</v>
      </c>
      <c r="X93">
        <f t="shared" si="28"/>
        <v>19.535988334052302</v>
      </c>
      <c r="Y93">
        <f t="shared" si="29"/>
        <v>15.885886665947698</v>
      </c>
    </row>
    <row r="94" spans="1:25" x14ac:dyDescent="0.25">
      <c r="A94" t="s">
        <v>95</v>
      </c>
      <c r="B94">
        <v>17.0625</v>
      </c>
      <c r="C94">
        <v>164811</v>
      </c>
      <c r="D94">
        <f t="shared" si="21"/>
        <v>17.151041666666668</v>
      </c>
      <c r="E94">
        <f t="shared" si="30"/>
        <v>17.731971153846153</v>
      </c>
      <c r="F94">
        <f t="shared" si="17"/>
        <v>18.570625</v>
      </c>
      <c r="H94">
        <f>B94*$AB$3+H93*$AC$3</f>
        <v>17.219051426065793</v>
      </c>
      <c r="I94">
        <f>B94*$AB$4+I93*$AC$4</f>
        <v>17.698024284504626</v>
      </c>
      <c r="J94">
        <f>B94*$AB$5+$AC$5*J93</f>
        <v>18.331837061118073</v>
      </c>
      <c r="L94">
        <f t="shared" si="31"/>
        <v>-0.47897285843883353</v>
      </c>
      <c r="M94">
        <f>L94*$AB$8+$AC$8*M93</f>
        <v>-0.44579621444649764</v>
      </c>
      <c r="N94">
        <f t="shared" si="16"/>
        <v>-3.3176643992335886E-2</v>
      </c>
      <c r="O94">
        <f t="shared" si="18"/>
        <v>0.125</v>
      </c>
      <c r="P94">
        <f t="shared" si="19"/>
        <v>0.125</v>
      </c>
      <c r="Q94">
        <f t="shared" si="20"/>
        <v>0</v>
      </c>
      <c r="R94">
        <f t="shared" si="22"/>
        <v>0.19196428571428573</v>
      </c>
      <c r="S94">
        <f t="shared" si="23"/>
        <v>0.25892857142857145</v>
      </c>
      <c r="T94">
        <f t="shared" si="24"/>
        <v>0.74137931034482751</v>
      </c>
      <c r="U94">
        <f t="shared" si="25"/>
        <v>42.574257425742566</v>
      </c>
      <c r="V94">
        <f t="shared" si="26"/>
        <v>17.693750000000001</v>
      </c>
      <c r="W94">
        <f t="shared" si="27"/>
        <v>0.921297488599638</v>
      </c>
      <c r="X94">
        <f t="shared" si="28"/>
        <v>19.536344977199278</v>
      </c>
      <c r="Y94">
        <f t="shared" si="29"/>
        <v>15.851155022800725</v>
      </c>
    </row>
    <row r="95" spans="1:25" x14ac:dyDescent="0.25">
      <c r="A95" t="s">
        <v>96</v>
      </c>
      <c r="B95">
        <v>17.25</v>
      </c>
      <c r="C95">
        <v>261197</v>
      </c>
      <c r="D95">
        <f t="shared" si="21"/>
        <v>17.015625</v>
      </c>
      <c r="E95">
        <f t="shared" si="30"/>
        <v>17.703125</v>
      </c>
      <c r="F95">
        <f t="shared" si="17"/>
        <v>18.530625000000001</v>
      </c>
      <c r="H95">
        <f>B95*$AB$3+H94*$AC$3</f>
        <v>17.223812745132594</v>
      </c>
      <c r="I95">
        <f>B95*$AB$4+I94*$AC$4</f>
        <v>17.664837300467248</v>
      </c>
      <c r="J95">
        <f>B95*$AB$5+$AC$5*J94</f>
        <v>18.289412078329129</v>
      </c>
      <c r="L95">
        <f t="shared" si="31"/>
        <v>-0.44102455533465346</v>
      </c>
      <c r="M95">
        <f>L95*$AB$8+$AC$8*M94</f>
        <v>-0.44484188262412883</v>
      </c>
      <c r="N95">
        <f t="shared" si="16"/>
        <v>3.8173272894753696E-3</v>
      </c>
      <c r="O95">
        <f t="shared" si="18"/>
        <v>0.1875</v>
      </c>
      <c r="P95">
        <f t="shared" si="19"/>
        <v>0.1875</v>
      </c>
      <c r="Q95">
        <f t="shared" si="20"/>
        <v>0</v>
      </c>
      <c r="R95">
        <f t="shared" si="22"/>
        <v>0.14285714285714285</v>
      </c>
      <c r="S95">
        <f t="shared" si="23"/>
        <v>0.25892857142857145</v>
      </c>
      <c r="T95">
        <f t="shared" si="24"/>
        <v>0.55172413793103436</v>
      </c>
      <c r="U95">
        <f t="shared" si="25"/>
        <v>35.555555555555543</v>
      </c>
      <c r="V95">
        <f t="shared" si="26"/>
        <v>17.681249999999999</v>
      </c>
      <c r="W95">
        <f t="shared" si="27"/>
        <v>0.92552772108673231</v>
      </c>
      <c r="X95">
        <f t="shared" si="28"/>
        <v>19.532305442173463</v>
      </c>
      <c r="Y95">
        <f t="shared" si="29"/>
        <v>15.830194557826534</v>
      </c>
    </row>
    <row r="96" spans="1:25" x14ac:dyDescent="0.25">
      <c r="A96" t="s">
        <v>97</v>
      </c>
      <c r="B96">
        <v>17.6875</v>
      </c>
      <c r="C96">
        <v>320230</v>
      </c>
      <c r="D96">
        <f t="shared" si="21"/>
        <v>17.041666666666668</v>
      </c>
      <c r="E96">
        <f t="shared" si="30"/>
        <v>17.681490384615383</v>
      </c>
      <c r="F96">
        <f t="shared" si="17"/>
        <v>18.465624999999999</v>
      </c>
      <c r="H96">
        <f>B96*$AB$3+H95*$AC$3</f>
        <v>17.295149245881426</v>
      </c>
      <c r="I96">
        <f>B96*$AB$4+I95*$AC$4</f>
        <v>17.666516018951157</v>
      </c>
      <c r="J96">
        <f>B96*$AB$5+$AC$5*J95</f>
        <v>18.265807683100537</v>
      </c>
      <c r="L96">
        <f t="shared" si="31"/>
        <v>-0.37136677306973098</v>
      </c>
      <c r="M96">
        <f>L96*$AB$8+$AC$8*M95</f>
        <v>-0.43014686071324926</v>
      </c>
      <c r="N96">
        <f t="shared" si="16"/>
        <v>5.8780087643518275E-2</v>
      </c>
      <c r="O96">
        <f t="shared" si="18"/>
        <v>0.4375</v>
      </c>
      <c r="P96">
        <f t="shared" si="19"/>
        <v>0.4375</v>
      </c>
      <c r="Q96">
        <f t="shared" si="20"/>
        <v>0</v>
      </c>
      <c r="R96">
        <f t="shared" si="22"/>
        <v>0.11160714285714286</v>
      </c>
      <c r="S96">
        <f t="shared" si="23"/>
        <v>0.25892857142857145</v>
      </c>
      <c r="T96">
        <f t="shared" si="24"/>
        <v>0.43103448275862066</v>
      </c>
      <c r="U96">
        <f t="shared" si="25"/>
        <v>30.120481927710841</v>
      </c>
      <c r="V96">
        <f t="shared" si="26"/>
        <v>17.690625000000001</v>
      </c>
      <c r="W96">
        <f t="shared" si="27"/>
        <v>0.92459344950902611</v>
      </c>
      <c r="X96">
        <f t="shared" si="28"/>
        <v>19.539811899018051</v>
      </c>
      <c r="Y96">
        <f t="shared" si="29"/>
        <v>15.841438100981948</v>
      </c>
    </row>
    <row r="97" spans="1:25" x14ac:dyDescent="0.25">
      <c r="A97" t="s">
        <v>98</v>
      </c>
      <c r="B97">
        <v>18</v>
      </c>
      <c r="C97">
        <v>199254</v>
      </c>
      <c r="D97">
        <f t="shared" si="21"/>
        <v>17.125</v>
      </c>
      <c r="E97">
        <f t="shared" si="30"/>
        <v>17.667067307692307</v>
      </c>
      <c r="F97">
        <f t="shared" si="17"/>
        <v>18.394375</v>
      </c>
      <c r="H97">
        <f>B97*$AB$3+H96*$AC$3</f>
        <v>17.40358782343813</v>
      </c>
      <c r="I97">
        <f>B97*$AB$4+I96*$AC$4</f>
        <v>17.691218536065886</v>
      </c>
      <c r="J97">
        <f>B97*$AB$5+$AC$5*J96</f>
        <v>18.255383852390715</v>
      </c>
      <c r="L97">
        <f t="shared" si="31"/>
        <v>-0.28763071262775597</v>
      </c>
      <c r="M97">
        <f>L97*$AB$8+$AC$8*M96</f>
        <v>-0.40164363109615064</v>
      </c>
      <c r="N97">
        <f t="shared" si="16"/>
        <v>0.11401291846839468</v>
      </c>
      <c r="O97">
        <f t="shared" si="18"/>
        <v>0.3125</v>
      </c>
      <c r="P97">
        <f t="shared" si="19"/>
        <v>0.3125</v>
      </c>
      <c r="Q97">
        <f t="shared" si="20"/>
        <v>0</v>
      </c>
      <c r="R97">
        <f t="shared" si="22"/>
        <v>0.13392857142857142</v>
      </c>
      <c r="S97">
        <f t="shared" si="23"/>
        <v>0.19642857142857142</v>
      </c>
      <c r="T97">
        <f t="shared" si="24"/>
        <v>0.68181818181818177</v>
      </c>
      <c r="U97">
        <f t="shared" si="25"/>
        <v>40.540540540540533</v>
      </c>
      <c r="V97">
        <f t="shared" si="26"/>
        <v>17.668749999999999</v>
      </c>
      <c r="W97">
        <f t="shared" si="27"/>
        <v>0.91175054839577696</v>
      </c>
      <c r="X97">
        <f t="shared" si="28"/>
        <v>19.492251096791552</v>
      </c>
      <c r="Y97">
        <f t="shared" si="29"/>
        <v>15.845248903208445</v>
      </c>
    </row>
    <row r="98" spans="1:25" x14ac:dyDescent="0.25">
      <c r="A98" t="s">
        <v>99</v>
      </c>
      <c r="B98">
        <v>18.0625</v>
      </c>
      <c r="C98">
        <v>75803</v>
      </c>
      <c r="D98">
        <f t="shared" si="21"/>
        <v>17.21875</v>
      </c>
      <c r="E98">
        <f t="shared" si="30"/>
        <v>17.693509615384617</v>
      </c>
      <c r="F98">
        <f t="shared" si="17"/>
        <v>18.360624999999999</v>
      </c>
      <c r="H98">
        <f>B98*$AB$3+H97*$AC$3</f>
        <v>17.504958927524573</v>
      </c>
      <c r="I98">
        <f>B98*$AB$4+I97*$AC$4</f>
        <v>17.718720866727672</v>
      </c>
      <c r="J98">
        <f>B98*$AB$5+$AC$5*J97</f>
        <v>18.247819779747942</v>
      </c>
      <c r="L98">
        <f t="shared" si="31"/>
        <v>-0.21376193920309916</v>
      </c>
      <c r="M98">
        <f>L98*$AB$8+$AC$8*M97</f>
        <v>-0.3640672927175404</v>
      </c>
      <c r="N98">
        <f t="shared" si="16"/>
        <v>0.15030535351444124</v>
      </c>
      <c r="O98">
        <f t="shared" si="18"/>
        <v>6.25E-2</v>
      </c>
      <c r="P98">
        <f t="shared" si="19"/>
        <v>6.25E-2</v>
      </c>
      <c r="Q98">
        <f t="shared" si="20"/>
        <v>0</v>
      </c>
      <c r="R98">
        <f t="shared" si="22"/>
        <v>0.13839285714285715</v>
      </c>
      <c r="S98">
        <f t="shared" si="23"/>
        <v>8.9285714285714288E-2</v>
      </c>
      <c r="T98">
        <f t="shared" si="24"/>
        <v>1.55</v>
      </c>
      <c r="U98">
        <f t="shared" si="25"/>
        <v>60.784313725490193</v>
      </c>
      <c r="V98">
        <f t="shared" si="26"/>
        <v>17.621874999999999</v>
      </c>
      <c r="W98">
        <f t="shared" si="27"/>
        <v>0.86500429009051738</v>
      </c>
      <c r="X98">
        <f t="shared" si="28"/>
        <v>19.351883580181035</v>
      </c>
      <c r="Y98">
        <f t="shared" si="29"/>
        <v>15.891866419818964</v>
      </c>
    </row>
    <row r="99" spans="1:25" x14ac:dyDescent="0.25">
      <c r="A99" t="s">
        <v>100</v>
      </c>
      <c r="B99">
        <v>17.6875</v>
      </c>
      <c r="C99">
        <v>127352</v>
      </c>
      <c r="D99">
        <f t="shared" si="21"/>
        <v>17.270833333333332</v>
      </c>
      <c r="E99">
        <f t="shared" si="30"/>
        <v>17.69110576923077</v>
      </c>
      <c r="F99">
        <f t="shared" si="17"/>
        <v>18.291875000000001</v>
      </c>
      <c r="H99">
        <f>B99*$AB$3+H98*$AC$3</f>
        <v>17.533042169443871</v>
      </c>
      <c r="I99">
        <f>B99*$AB$4+I98*$AC$4</f>
        <v>17.716408209933029</v>
      </c>
      <c r="J99">
        <f>B99*$AB$5+$AC$5*J98</f>
        <v>18.225846455051947</v>
      </c>
      <c r="L99">
        <f t="shared" si="31"/>
        <v>-0.18336604048915817</v>
      </c>
      <c r="M99">
        <f>L99*$AB$8+$AC$8*M98</f>
        <v>-0.32792704227186398</v>
      </c>
      <c r="N99">
        <f t="shared" si="16"/>
        <v>0.14456100178270581</v>
      </c>
      <c r="O99">
        <f t="shared" si="18"/>
        <v>-0.375</v>
      </c>
      <c r="P99">
        <f t="shared" si="19"/>
        <v>0</v>
      </c>
      <c r="Q99">
        <f t="shared" si="20"/>
        <v>0.375</v>
      </c>
      <c r="R99">
        <f t="shared" si="22"/>
        <v>0.13839285714285715</v>
      </c>
      <c r="S99">
        <f t="shared" si="23"/>
        <v>8.9285714285714288E-2</v>
      </c>
      <c r="T99">
        <f t="shared" si="24"/>
        <v>1.55</v>
      </c>
      <c r="U99">
        <f t="shared" si="25"/>
        <v>60.784313725490193</v>
      </c>
      <c r="V99">
        <f t="shared" si="26"/>
        <v>17.556249999999999</v>
      </c>
      <c r="W99">
        <f t="shared" si="27"/>
        <v>0.80571687800368208</v>
      </c>
      <c r="X99">
        <f t="shared" si="28"/>
        <v>19.167683756007364</v>
      </c>
      <c r="Y99">
        <f t="shared" si="29"/>
        <v>15.944816243992634</v>
      </c>
    </row>
    <row r="100" spans="1:25" x14ac:dyDescent="0.25">
      <c r="A100" t="s">
        <v>101</v>
      </c>
      <c r="B100">
        <v>17</v>
      </c>
      <c r="C100">
        <v>107994</v>
      </c>
      <c r="D100">
        <f t="shared" si="21"/>
        <v>17.270833333333332</v>
      </c>
      <c r="E100">
        <f t="shared" si="30"/>
        <v>17.67548076923077</v>
      </c>
      <c r="F100">
        <f t="shared" si="17"/>
        <v>18.221875000000001</v>
      </c>
      <c r="H100">
        <f>B100*$AB$3+H99*$AC$3</f>
        <v>17.451035681837123</v>
      </c>
      <c r="I100">
        <f>B100*$AB$4+I99*$AC$4</f>
        <v>17.663340935123173</v>
      </c>
      <c r="J100">
        <f>B100*$AB$5+$AC$5*J99</f>
        <v>18.177774045049912</v>
      </c>
      <c r="L100">
        <f t="shared" si="31"/>
        <v>-0.21230525328605054</v>
      </c>
      <c r="M100">
        <f>L100*$AB$8+$AC$8*M99</f>
        <v>-0.30480268447470132</v>
      </c>
      <c r="N100">
        <f t="shared" si="16"/>
        <v>9.2497431188650781E-2</v>
      </c>
      <c r="O100">
        <f t="shared" si="18"/>
        <v>-0.6875</v>
      </c>
      <c r="P100">
        <f t="shared" si="19"/>
        <v>0</v>
      </c>
      <c r="Q100">
        <f t="shared" si="20"/>
        <v>0.6875</v>
      </c>
      <c r="R100">
        <f t="shared" si="22"/>
        <v>0.13839285714285715</v>
      </c>
      <c r="S100">
        <f t="shared" si="23"/>
        <v>0.13392857142857142</v>
      </c>
      <c r="T100">
        <f t="shared" si="24"/>
        <v>1.0333333333333334</v>
      </c>
      <c r="U100">
        <f t="shared" si="25"/>
        <v>50.819672131147541</v>
      </c>
      <c r="V100">
        <f t="shared" si="26"/>
        <v>17.506250000000001</v>
      </c>
      <c r="W100">
        <f t="shared" si="27"/>
        <v>0.80765381661947233</v>
      </c>
      <c r="X100">
        <f t="shared" si="28"/>
        <v>19.121557633238947</v>
      </c>
      <c r="Y100">
        <f t="shared" si="29"/>
        <v>15.890942366761056</v>
      </c>
    </row>
    <row r="101" spans="1:25" x14ac:dyDescent="0.25">
      <c r="A101" t="s">
        <v>102</v>
      </c>
      <c r="B101">
        <v>17</v>
      </c>
      <c r="C101">
        <v>103238</v>
      </c>
      <c r="D101">
        <f t="shared" si="21"/>
        <v>17.28125</v>
      </c>
      <c r="E101">
        <f t="shared" si="30"/>
        <v>17.65625</v>
      </c>
      <c r="F101">
        <f t="shared" si="17"/>
        <v>18.164375</v>
      </c>
      <c r="H101">
        <f>B101*$AB$3+H100*$AC$3</f>
        <v>17.381645576939103</v>
      </c>
      <c r="I101">
        <f>B101*$AB$4+I100*$AC$4</f>
        <v>17.614204569558495</v>
      </c>
      <c r="J101">
        <f>B101*$AB$5+$AC$5*J100</f>
        <v>18.131586827596976</v>
      </c>
      <c r="L101">
        <f t="shared" si="31"/>
        <v>-0.23255899261939206</v>
      </c>
      <c r="M101">
        <f>L101*$AB$8+$AC$8*M100</f>
        <v>-0.29035394610363952</v>
      </c>
      <c r="N101">
        <f t="shared" si="16"/>
        <v>5.7794953484247458E-2</v>
      </c>
      <c r="O101">
        <f t="shared" si="18"/>
        <v>0</v>
      </c>
      <c r="P101">
        <f t="shared" si="19"/>
        <v>0</v>
      </c>
      <c r="Q101">
        <f t="shared" si="20"/>
        <v>0</v>
      </c>
      <c r="R101">
        <f t="shared" si="22"/>
        <v>0.12946428571428573</v>
      </c>
      <c r="S101">
        <f t="shared" si="23"/>
        <v>0.13392857142857142</v>
      </c>
      <c r="T101">
        <f t="shared" si="24"/>
        <v>0.96666666666666679</v>
      </c>
      <c r="U101">
        <f t="shared" si="25"/>
        <v>49.152542372881356</v>
      </c>
      <c r="V101">
        <f t="shared" si="26"/>
        <v>17.412500000000001</v>
      </c>
      <c r="W101">
        <f t="shared" si="27"/>
        <v>0.75010415943387498</v>
      </c>
      <c r="X101">
        <f t="shared" si="28"/>
        <v>18.91270831886775</v>
      </c>
      <c r="Y101">
        <f t="shared" si="29"/>
        <v>15.912291681132251</v>
      </c>
    </row>
    <row r="102" spans="1:25" x14ac:dyDescent="0.25">
      <c r="A102" t="s">
        <v>103</v>
      </c>
      <c r="B102">
        <v>17.5</v>
      </c>
      <c r="C102">
        <v>134526</v>
      </c>
      <c r="D102">
        <f t="shared" si="21"/>
        <v>17.317708333333332</v>
      </c>
      <c r="E102">
        <f t="shared" si="30"/>
        <v>17.65625</v>
      </c>
      <c r="F102">
        <f t="shared" si="17"/>
        <v>18.126874999999998</v>
      </c>
      <c r="H102">
        <f>B102*$AB$3+H101*$AC$3</f>
        <v>17.399853949717702</v>
      </c>
      <c r="I102">
        <f>B102*$AB$4+I101*$AC$4</f>
        <v>17.605744971813422</v>
      </c>
      <c r="J102">
        <f>B102*$AB$5+$AC$5*J101</f>
        <v>18.106818716710823</v>
      </c>
      <c r="L102">
        <f t="shared" si="31"/>
        <v>-0.20589102209572019</v>
      </c>
      <c r="M102">
        <f>L102*$AB$8+$AC$8*M101</f>
        <v>-0.27346136130205567</v>
      </c>
      <c r="N102">
        <f t="shared" ref="N102:N165" si="32">L102-M102</f>
        <v>6.7570339206335484E-2</v>
      </c>
      <c r="O102">
        <f t="shared" si="18"/>
        <v>0.5</v>
      </c>
      <c r="P102">
        <f t="shared" si="19"/>
        <v>0.5</v>
      </c>
      <c r="Q102">
        <f t="shared" si="20"/>
        <v>0</v>
      </c>
      <c r="R102">
        <f t="shared" si="22"/>
        <v>0.16517857142857142</v>
      </c>
      <c r="S102">
        <f t="shared" si="23"/>
        <v>0.12946428571428573</v>
      </c>
      <c r="T102">
        <f t="shared" si="24"/>
        <v>1.2758620689655171</v>
      </c>
      <c r="U102">
        <f t="shared" si="25"/>
        <v>56.060606060606055</v>
      </c>
      <c r="V102">
        <f t="shared" si="26"/>
        <v>17.3</v>
      </c>
      <c r="W102">
        <f t="shared" si="27"/>
        <v>0.5264859922163172</v>
      </c>
      <c r="X102">
        <f t="shared" si="28"/>
        <v>18.352971984432635</v>
      </c>
      <c r="Y102">
        <f t="shared" si="29"/>
        <v>16.247028015567366</v>
      </c>
    </row>
    <row r="103" spans="1:25" x14ac:dyDescent="0.25">
      <c r="A103" t="s">
        <v>104</v>
      </c>
      <c r="B103">
        <v>17</v>
      </c>
      <c r="C103">
        <v>156715</v>
      </c>
      <c r="D103">
        <f t="shared" si="21"/>
        <v>17.307291666666668</v>
      </c>
      <c r="E103">
        <f t="shared" si="30"/>
        <v>17.60096153846154</v>
      </c>
      <c r="F103">
        <f t="shared" si="17"/>
        <v>18.046875</v>
      </c>
      <c r="H103">
        <f>B103*$AB$3+H102*$AC$3</f>
        <v>17.33833795745344</v>
      </c>
      <c r="I103">
        <f>B103*$AB$4+I102*$AC$4</f>
        <v>17.560874973901317</v>
      </c>
      <c r="J103">
        <f>B103*$AB$5+$AC$5*J102</f>
        <v>18.063414061153537</v>
      </c>
      <c r="L103">
        <f t="shared" si="31"/>
        <v>-0.22253701644787682</v>
      </c>
      <c r="M103">
        <f>L103*$AB$8+$AC$8*M102</f>
        <v>-0.26327649233121991</v>
      </c>
      <c r="N103">
        <f t="shared" si="32"/>
        <v>4.073947588334309E-2</v>
      </c>
      <c r="O103">
        <f t="shared" si="18"/>
        <v>-0.5</v>
      </c>
      <c r="P103">
        <f t="shared" si="19"/>
        <v>0</v>
      </c>
      <c r="Q103">
        <f t="shared" si="20"/>
        <v>0.5</v>
      </c>
      <c r="R103">
        <f t="shared" si="22"/>
        <v>0.16517857142857142</v>
      </c>
      <c r="S103">
        <f t="shared" si="23"/>
        <v>0.15625</v>
      </c>
      <c r="T103">
        <f t="shared" si="24"/>
        <v>1.0571428571428572</v>
      </c>
      <c r="U103">
        <f t="shared" si="25"/>
        <v>51.388888888888886</v>
      </c>
      <c r="V103">
        <f t="shared" si="26"/>
        <v>17.206250000000001</v>
      </c>
      <c r="W103">
        <f t="shared" si="27"/>
        <v>0.38583310835126633</v>
      </c>
      <c r="X103">
        <f t="shared" si="28"/>
        <v>17.977916216702532</v>
      </c>
      <c r="Y103">
        <f t="shared" si="29"/>
        <v>16.434583783297469</v>
      </c>
    </row>
    <row r="104" spans="1:25" x14ac:dyDescent="0.25">
      <c r="A104" t="s">
        <v>105</v>
      </c>
      <c r="B104">
        <v>16.375</v>
      </c>
      <c r="C104">
        <v>331265</v>
      </c>
      <c r="D104">
        <f t="shared" si="21"/>
        <v>17.296875</v>
      </c>
      <c r="E104">
        <f t="shared" si="30"/>
        <v>17.5</v>
      </c>
      <c r="F104">
        <f t="shared" si="17"/>
        <v>17.946874999999999</v>
      </c>
      <c r="H104">
        <f>B104*$AB$3+H103*$AC$3</f>
        <v>17.19013211784522</v>
      </c>
      <c r="I104">
        <f>B104*$AB$4+I103*$AC$4</f>
        <v>17.473032383241961</v>
      </c>
      <c r="J104">
        <f>B104*$AB$5+$AC$5*J103</f>
        <v>17.997201745029869</v>
      </c>
      <c r="L104">
        <f t="shared" si="31"/>
        <v>-0.28290026539674074</v>
      </c>
      <c r="M104">
        <f>L104*$AB$8+$AC$8*M103</f>
        <v>-0.26720124694432407</v>
      </c>
      <c r="N104">
        <f t="shared" si="32"/>
        <v>-1.5699018452416669E-2</v>
      </c>
      <c r="O104">
        <f t="shared" si="18"/>
        <v>-0.625</v>
      </c>
      <c r="P104">
        <f t="shared" si="19"/>
        <v>0</v>
      </c>
      <c r="Q104">
        <f t="shared" si="20"/>
        <v>0.625</v>
      </c>
      <c r="R104">
        <f t="shared" si="22"/>
        <v>0.15178571428571427</v>
      </c>
      <c r="S104">
        <f t="shared" si="23"/>
        <v>0.20089285714285715</v>
      </c>
      <c r="T104">
        <f t="shared" si="24"/>
        <v>0.75555555555555542</v>
      </c>
      <c r="U104">
        <f t="shared" si="25"/>
        <v>43.037974683544306</v>
      </c>
      <c r="V104">
        <f t="shared" si="26"/>
        <v>17.15625</v>
      </c>
      <c r="W104">
        <f t="shared" si="27"/>
        <v>0.42366518325205815</v>
      </c>
      <c r="X104">
        <f t="shared" si="28"/>
        <v>18.003580366504117</v>
      </c>
      <c r="Y104">
        <f t="shared" si="29"/>
        <v>16.308919633495883</v>
      </c>
    </row>
    <row r="105" spans="1:25" x14ac:dyDescent="0.25">
      <c r="A105" t="s">
        <v>106</v>
      </c>
      <c r="B105">
        <v>17.25</v>
      </c>
      <c r="C105">
        <v>174215</v>
      </c>
      <c r="D105">
        <f t="shared" si="21"/>
        <v>17.322916666666668</v>
      </c>
      <c r="E105">
        <f t="shared" si="30"/>
        <v>17.432692307692307</v>
      </c>
      <c r="F105">
        <f t="shared" si="17"/>
        <v>17.871874999999999</v>
      </c>
      <c r="H105">
        <f>B105*$AB$3+H104*$AC$3</f>
        <v>17.199342561253648</v>
      </c>
      <c r="I105">
        <f>B105*$AB$4+I104*$AC$4</f>
        <v>17.45651146596478</v>
      </c>
      <c r="J105">
        <f>B105*$AB$5+$AC$5*J104</f>
        <v>17.967899715813012</v>
      </c>
      <c r="L105">
        <f t="shared" si="31"/>
        <v>-0.25716890471113274</v>
      </c>
      <c r="M105">
        <f>L105*$AB$8+$AC$8*M104</f>
        <v>-0.2651947784976858</v>
      </c>
      <c r="N105">
        <f t="shared" si="32"/>
        <v>8.0258737865530616E-3</v>
      </c>
      <c r="O105">
        <f t="shared" si="18"/>
        <v>0.875</v>
      </c>
      <c r="P105">
        <f t="shared" si="19"/>
        <v>0.875</v>
      </c>
      <c r="Q105">
        <f t="shared" si="20"/>
        <v>0</v>
      </c>
      <c r="R105">
        <f t="shared" si="22"/>
        <v>0.20982142857142858</v>
      </c>
      <c r="S105">
        <f t="shared" si="23"/>
        <v>0.20089285714285715</v>
      </c>
      <c r="T105">
        <f t="shared" si="24"/>
        <v>1.0444444444444445</v>
      </c>
      <c r="U105">
        <f t="shared" si="25"/>
        <v>51.086956521739125</v>
      </c>
      <c r="V105">
        <f t="shared" si="26"/>
        <v>17.168749999999999</v>
      </c>
      <c r="W105">
        <f t="shared" si="27"/>
        <v>0.42255731859713425</v>
      </c>
      <c r="X105">
        <f t="shared" si="28"/>
        <v>18.013864637194267</v>
      </c>
      <c r="Y105">
        <f t="shared" si="29"/>
        <v>16.323635362805732</v>
      </c>
    </row>
    <row r="106" spans="1:25" x14ac:dyDescent="0.25">
      <c r="A106" t="s">
        <v>107</v>
      </c>
      <c r="B106">
        <v>16.9375</v>
      </c>
      <c r="C106">
        <v>402846</v>
      </c>
      <c r="D106">
        <f t="shared" si="21"/>
        <v>17.3125</v>
      </c>
      <c r="E106">
        <f t="shared" si="30"/>
        <v>17.391826923076923</v>
      </c>
      <c r="F106">
        <f t="shared" si="17"/>
        <v>17.808125</v>
      </c>
      <c r="H106">
        <f>B106*$AB$3+H105*$AC$3</f>
        <v>17.159059090291549</v>
      </c>
      <c r="I106">
        <f>B106*$AB$4+I105*$AC$4</f>
        <v>17.418066172189612</v>
      </c>
      <c r="J106">
        <f>B106*$AB$5+$AC$5*J105</f>
        <v>17.927491883820345</v>
      </c>
      <c r="L106">
        <f t="shared" si="31"/>
        <v>-0.2590070818980621</v>
      </c>
      <c r="M106">
        <f>L106*$AB$8+$AC$8*M105</f>
        <v>-0.26395723917776109</v>
      </c>
      <c r="N106">
        <f t="shared" si="32"/>
        <v>4.9501572796989968E-3</v>
      </c>
      <c r="O106">
        <f t="shared" si="18"/>
        <v>-0.3125</v>
      </c>
      <c r="P106">
        <f t="shared" si="19"/>
        <v>0</v>
      </c>
      <c r="Q106">
        <f t="shared" si="20"/>
        <v>0.3125</v>
      </c>
      <c r="R106">
        <f t="shared" si="22"/>
        <v>0.20982142857142858</v>
      </c>
      <c r="S106">
        <f t="shared" si="23"/>
        <v>0.17857142857142858</v>
      </c>
      <c r="T106">
        <f t="shared" si="24"/>
        <v>1.175</v>
      </c>
      <c r="U106">
        <f t="shared" si="25"/>
        <v>54.022988505747122</v>
      </c>
      <c r="V106">
        <f t="shared" si="26"/>
        <v>17.168749999999999</v>
      </c>
      <c r="W106">
        <f t="shared" si="27"/>
        <v>0.42255731859713425</v>
      </c>
      <c r="X106">
        <f t="shared" si="28"/>
        <v>18.013864637194267</v>
      </c>
      <c r="Y106">
        <f t="shared" si="29"/>
        <v>16.323635362805732</v>
      </c>
    </row>
    <row r="107" spans="1:25" x14ac:dyDescent="0.25">
      <c r="A107" t="s">
        <v>108</v>
      </c>
      <c r="B107">
        <v>17.25</v>
      </c>
      <c r="C107">
        <v>440029</v>
      </c>
      <c r="D107">
        <f t="shared" si="21"/>
        <v>17.3125</v>
      </c>
      <c r="E107">
        <f t="shared" si="30"/>
        <v>17.329326923076923</v>
      </c>
      <c r="F107">
        <f t="shared" si="17"/>
        <v>17.766874999999999</v>
      </c>
      <c r="H107">
        <f>B107*$AB$3+H106*$AC$3</f>
        <v>17.173049999477467</v>
      </c>
      <c r="I107">
        <f>B107*$AB$4+I106*$AC$4</f>
        <v>17.405616826101493</v>
      </c>
      <c r="J107">
        <f>B107*$AB$5+$AC$5*J106</f>
        <v>17.900923574650918</v>
      </c>
      <c r="L107">
        <f t="shared" si="31"/>
        <v>-0.23256682662402639</v>
      </c>
      <c r="M107">
        <f>L107*$AB$8+$AC$8*M106</f>
        <v>-0.25767915666701419</v>
      </c>
      <c r="N107">
        <f t="shared" si="32"/>
        <v>2.5112330042987796E-2</v>
      </c>
      <c r="O107">
        <f t="shared" si="18"/>
        <v>0.3125</v>
      </c>
      <c r="P107">
        <f t="shared" si="19"/>
        <v>0.3125</v>
      </c>
      <c r="Q107">
        <f t="shared" si="20"/>
        <v>0</v>
      </c>
      <c r="R107">
        <f t="shared" si="22"/>
        <v>0.20089285714285715</v>
      </c>
      <c r="S107">
        <f t="shared" si="23"/>
        <v>0.17857142857142858</v>
      </c>
      <c r="T107">
        <f t="shared" si="24"/>
        <v>1.125</v>
      </c>
      <c r="U107">
        <f t="shared" si="25"/>
        <v>52.941176470588232</v>
      </c>
      <c r="V107">
        <f t="shared" si="26"/>
        <v>17.178125000000001</v>
      </c>
      <c r="W107">
        <f t="shared" si="27"/>
        <v>0.42217581867629517</v>
      </c>
      <c r="X107">
        <f t="shared" si="28"/>
        <v>18.022476637352593</v>
      </c>
      <c r="Y107">
        <f t="shared" si="29"/>
        <v>16.33377336264741</v>
      </c>
    </row>
    <row r="108" spans="1:25" x14ac:dyDescent="0.25">
      <c r="A108" t="s">
        <v>109</v>
      </c>
      <c r="B108">
        <v>16.875</v>
      </c>
      <c r="C108">
        <v>240676</v>
      </c>
      <c r="D108">
        <f t="shared" si="21"/>
        <v>17.244791666666668</v>
      </c>
      <c r="E108">
        <f t="shared" si="30"/>
        <v>17.21875</v>
      </c>
      <c r="F108">
        <f t="shared" si="17"/>
        <v>17.729375000000001</v>
      </c>
      <c r="H108">
        <f>B108*$AB$3+H107*$AC$3</f>
        <v>17.127196153404011</v>
      </c>
      <c r="I108">
        <f>B108*$AB$4+I107*$AC$4</f>
        <v>17.3663118760199</v>
      </c>
      <c r="J108">
        <f>B108*$AB$5+$AC$5*J107</f>
        <v>17.860691277605781</v>
      </c>
      <c r="L108">
        <f t="shared" si="31"/>
        <v>-0.23911572261588887</v>
      </c>
      <c r="M108">
        <f>L108*$AB$8+$AC$8*M107</f>
        <v>-0.25396646985678911</v>
      </c>
      <c r="N108">
        <f t="shared" si="32"/>
        <v>1.4850747240900242E-2</v>
      </c>
      <c r="O108">
        <f t="shared" si="18"/>
        <v>-0.375</v>
      </c>
      <c r="P108">
        <f t="shared" si="19"/>
        <v>0</v>
      </c>
      <c r="Q108">
        <f t="shared" si="20"/>
        <v>0.375</v>
      </c>
      <c r="R108">
        <f t="shared" si="22"/>
        <v>0.19196428571428573</v>
      </c>
      <c r="S108">
        <f t="shared" si="23"/>
        <v>0.20535714285714285</v>
      </c>
      <c r="T108">
        <f t="shared" si="24"/>
        <v>0.93478260869565222</v>
      </c>
      <c r="U108">
        <f t="shared" si="25"/>
        <v>48.314606741573037</v>
      </c>
      <c r="V108">
        <f t="shared" si="26"/>
        <v>17.171875</v>
      </c>
      <c r="W108">
        <f t="shared" si="27"/>
        <v>0.42567730956089261</v>
      </c>
      <c r="X108">
        <f t="shared" si="28"/>
        <v>18.023229619121786</v>
      </c>
      <c r="Y108">
        <f t="shared" si="29"/>
        <v>16.320520380878214</v>
      </c>
    </row>
    <row r="109" spans="1:25" x14ac:dyDescent="0.25">
      <c r="A109" t="s">
        <v>110</v>
      </c>
      <c r="B109">
        <v>17.125</v>
      </c>
      <c r="C109">
        <v>153958</v>
      </c>
      <c r="D109">
        <f t="shared" si="21"/>
        <v>17.171875</v>
      </c>
      <c r="E109">
        <f t="shared" si="30"/>
        <v>17.151442307692307</v>
      </c>
      <c r="F109">
        <f t="shared" si="17"/>
        <v>17.686875000000001</v>
      </c>
      <c r="H109">
        <f>B109*$AB$3+H108*$AC$3</f>
        <v>17.126858283649547</v>
      </c>
      <c r="I109">
        <f>B109*$AB$4+I108*$AC$4</f>
        <v>17.348436922240648</v>
      </c>
      <c r="J109">
        <f>B109*$AB$5+$AC$5*J108</f>
        <v>17.8318406392683</v>
      </c>
      <c r="L109">
        <f t="shared" si="31"/>
        <v>-0.22157863859110094</v>
      </c>
      <c r="M109">
        <f>L109*$AB$8+$AC$8*M108</f>
        <v>-0.2474889036036515</v>
      </c>
      <c r="N109">
        <f t="shared" si="32"/>
        <v>2.591026501255056E-2</v>
      </c>
      <c r="O109">
        <f t="shared" si="18"/>
        <v>0.25</v>
      </c>
      <c r="P109">
        <f t="shared" si="19"/>
        <v>0.25</v>
      </c>
      <c r="Q109">
        <f t="shared" si="20"/>
        <v>0</v>
      </c>
      <c r="R109">
        <f t="shared" si="22"/>
        <v>0.19642857142857142</v>
      </c>
      <c r="S109">
        <f t="shared" si="23"/>
        <v>0.20535714285714285</v>
      </c>
      <c r="T109">
        <f t="shared" si="24"/>
        <v>0.95652173913043481</v>
      </c>
      <c r="U109">
        <f t="shared" si="25"/>
        <v>48.888888888888893</v>
      </c>
      <c r="V109">
        <f t="shared" si="26"/>
        <v>17.184374999999999</v>
      </c>
      <c r="W109">
        <f t="shared" si="27"/>
        <v>0.42041413733960004</v>
      </c>
      <c r="X109">
        <f t="shared" si="28"/>
        <v>18.0252032746792</v>
      </c>
      <c r="Y109">
        <f t="shared" si="29"/>
        <v>16.343546725320799</v>
      </c>
    </row>
    <row r="110" spans="1:25" x14ac:dyDescent="0.25">
      <c r="A110" t="s">
        <v>111</v>
      </c>
      <c r="B110">
        <v>17.375</v>
      </c>
      <c r="C110">
        <v>228312</v>
      </c>
      <c r="D110">
        <f t="shared" si="21"/>
        <v>17.114583333333332</v>
      </c>
      <c r="E110">
        <f t="shared" si="30"/>
        <v>17.151442307692307</v>
      </c>
      <c r="F110">
        <f t="shared" si="17"/>
        <v>17.636875</v>
      </c>
      <c r="H110">
        <f>B110*$AB$3+H109*$AC$3</f>
        <v>17.165033932318849</v>
      </c>
      <c r="I110">
        <f>B110*$AB$4+I109*$AC$4</f>
        <v>17.350404557630231</v>
      </c>
      <c r="J110">
        <f>B110*$AB$5+$AC$5*J109</f>
        <v>17.813925320081307</v>
      </c>
      <c r="L110">
        <f t="shared" si="31"/>
        <v>-0.18537062531138204</v>
      </c>
      <c r="M110">
        <f>L110*$AB$8+$AC$8*M109</f>
        <v>-0.23506524794519762</v>
      </c>
      <c r="N110">
        <f t="shared" si="32"/>
        <v>4.9694622633815577E-2</v>
      </c>
      <c r="O110">
        <f t="shared" si="18"/>
        <v>0.25</v>
      </c>
      <c r="P110">
        <f t="shared" si="19"/>
        <v>0.25</v>
      </c>
      <c r="Q110">
        <f t="shared" si="20"/>
        <v>0</v>
      </c>
      <c r="R110">
        <f t="shared" si="22"/>
        <v>0.18303571428571427</v>
      </c>
      <c r="S110">
        <f t="shared" si="23"/>
        <v>0.20535714285714285</v>
      </c>
      <c r="T110">
        <f t="shared" si="24"/>
        <v>0.89130434782608692</v>
      </c>
      <c r="U110">
        <f t="shared" si="25"/>
        <v>47.126436781609193</v>
      </c>
      <c r="V110">
        <f t="shared" si="26"/>
        <v>17.2</v>
      </c>
      <c r="W110">
        <f t="shared" si="27"/>
        <v>0.42140019577593923</v>
      </c>
      <c r="X110">
        <f t="shared" si="28"/>
        <v>18.042800391551879</v>
      </c>
      <c r="Y110">
        <f t="shared" si="29"/>
        <v>16.35719960844812</v>
      </c>
    </row>
    <row r="111" spans="1:25" x14ac:dyDescent="0.25">
      <c r="A111" t="s">
        <v>112</v>
      </c>
      <c r="B111">
        <v>17.5625</v>
      </c>
      <c r="C111">
        <v>194162</v>
      </c>
      <c r="D111">
        <f t="shared" si="21"/>
        <v>17.104166666666668</v>
      </c>
      <c r="E111">
        <f t="shared" si="30"/>
        <v>17.173076923076923</v>
      </c>
      <c r="F111">
        <f t="shared" si="17"/>
        <v>17.608125000000001</v>
      </c>
      <c r="H111">
        <f>B111*$AB$3+H110*$AC$3</f>
        <v>17.226182558115951</v>
      </c>
      <c r="I111">
        <f>B111*$AB$4+I110*$AC$4</f>
        <v>17.366115331139106</v>
      </c>
      <c r="J111">
        <f>B111*$AB$5+$AC$5*J110</f>
        <v>17.804065503607529</v>
      </c>
      <c r="L111">
        <f t="shared" si="31"/>
        <v>-0.13993277302315477</v>
      </c>
      <c r="M111">
        <f>L111*$AB$8+$AC$8*M110</f>
        <v>-0.21603875296078906</v>
      </c>
      <c r="N111">
        <f t="shared" si="32"/>
        <v>7.6105979937634294E-2</v>
      </c>
      <c r="O111">
        <f t="shared" si="18"/>
        <v>0.1875</v>
      </c>
      <c r="P111">
        <f t="shared" si="19"/>
        <v>0.1875</v>
      </c>
      <c r="Q111">
        <f t="shared" si="20"/>
        <v>0</v>
      </c>
      <c r="R111">
        <f t="shared" si="22"/>
        <v>0.17410714285714285</v>
      </c>
      <c r="S111">
        <f t="shared" si="23"/>
        <v>0.20535714285714285</v>
      </c>
      <c r="T111">
        <f t="shared" si="24"/>
        <v>0.84782608695652173</v>
      </c>
      <c r="U111">
        <f t="shared" si="25"/>
        <v>45.882352941176471</v>
      </c>
      <c r="V111">
        <f t="shared" si="26"/>
        <v>17.221875000000001</v>
      </c>
      <c r="W111">
        <f t="shared" si="27"/>
        <v>0.42823903590751744</v>
      </c>
      <c r="X111">
        <f t="shared" si="28"/>
        <v>18.078353071815037</v>
      </c>
      <c r="Y111">
        <f t="shared" si="29"/>
        <v>16.365396928184964</v>
      </c>
    </row>
    <row r="112" spans="1:25" x14ac:dyDescent="0.25">
      <c r="A112" t="s">
        <v>113</v>
      </c>
      <c r="B112">
        <v>19.125</v>
      </c>
      <c r="C112">
        <v>677092</v>
      </c>
      <c r="D112">
        <f t="shared" si="21"/>
        <v>17.28125</v>
      </c>
      <c r="E112">
        <f t="shared" si="30"/>
        <v>17.25721153846154</v>
      </c>
      <c r="F112">
        <f t="shared" si="17"/>
        <v>17.618124999999999</v>
      </c>
      <c r="H112">
        <f>B112*$AB$3+H111*$AC$3</f>
        <v>17.518308318405804</v>
      </c>
      <c r="I112">
        <f>B112*$AB$4+I111*$AC$4</f>
        <v>17.496403084388064</v>
      </c>
      <c r="J112">
        <f>B112*$AB$5+$AC$5*J111</f>
        <v>17.855866856407236</v>
      </c>
      <c r="L112">
        <f t="shared" si="31"/>
        <v>2.1905234017740582E-2</v>
      </c>
      <c r="M112">
        <f>L112*$AB$8+$AC$8*M111</f>
        <v>-0.16844995556508313</v>
      </c>
      <c r="N112">
        <f t="shared" si="32"/>
        <v>0.19035518958282371</v>
      </c>
      <c r="O112">
        <f t="shared" si="18"/>
        <v>1.5625</v>
      </c>
      <c r="P112">
        <f t="shared" si="19"/>
        <v>1.5625</v>
      </c>
      <c r="Q112">
        <f t="shared" si="20"/>
        <v>0</v>
      </c>
      <c r="R112">
        <f t="shared" si="22"/>
        <v>0.28125</v>
      </c>
      <c r="S112">
        <f t="shared" si="23"/>
        <v>0.20535714285714285</v>
      </c>
      <c r="T112">
        <f t="shared" si="24"/>
        <v>1.3695652173913044</v>
      </c>
      <c r="U112">
        <f t="shared" si="25"/>
        <v>57.798165137614681</v>
      </c>
      <c r="V112">
        <f t="shared" si="26"/>
        <v>17.353124999999999</v>
      </c>
      <c r="W112">
        <f t="shared" si="27"/>
        <v>0.56674612647551459</v>
      </c>
      <c r="X112">
        <f t="shared" si="28"/>
        <v>18.486617252951028</v>
      </c>
      <c r="Y112">
        <f t="shared" si="29"/>
        <v>16.219632747048969</v>
      </c>
    </row>
    <row r="113" spans="1:25" x14ac:dyDescent="0.25">
      <c r="A113" t="s">
        <v>114</v>
      </c>
      <c r="B113">
        <v>18.125</v>
      </c>
      <c r="C113">
        <v>186746</v>
      </c>
      <c r="D113">
        <f t="shared" si="21"/>
        <v>17.375</v>
      </c>
      <c r="E113">
        <f t="shared" si="30"/>
        <v>17.298076923076923</v>
      </c>
      <c r="F113">
        <f t="shared" si="17"/>
        <v>17.601875</v>
      </c>
      <c r="H113">
        <f>B113*$AB$3+H112*$AC$3</f>
        <v>17.611645500189528</v>
      </c>
      <c r="I113">
        <f>B113*$AB$4+I112*$AC$4</f>
        <v>17.542965818877835</v>
      </c>
      <c r="J113">
        <f>B113*$AB$5+$AC$5*J112</f>
        <v>17.866421097332442</v>
      </c>
      <c r="L113">
        <f t="shared" si="31"/>
        <v>6.8679681311692775E-2</v>
      </c>
      <c r="M113">
        <f>L113*$AB$8+$AC$8*M112</f>
        <v>-0.12102402818972795</v>
      </c>
      <c r="N113">
        <f t="shared" si="32"/>
        <v>0.18970370950142074</v>
      </c>
      <c r="O113">
        <f t="shared" si="18"/>
        <v>-1</v>
      </c>
      <c r="P113">
        <f t="shared" si="19"/>
        <v>0</v>
      </c>
      <c r="Q113">
        <f t="shared" si="20"/>
        <v>1</v>
      </c>
      <c r="R113">
        <f t="shared" si="22"/>
        <v>0.28125</v>
      </c>
      <c r="S113">
        <f t="shared" si="23"/>
        <v>0.25</v>
      </c>
      <c r="T113">
        <f t="shared" si="24"/>
        <v>1.125</v>
      </c>
      <c r="U113">
        <f t="shared" si="25"/>
        <v>52.941176470588232</v>
      </c>
      <c r="V113">
        <f t="shared" si="26"/>
        <v>17.412500000000001</v>
      </c>
      <c r="W113">
        <f t="shared" si="27"/>
        <v>0.58208944759375247</v>
      </c>
      <c r="X113">
        <f t="shared" si="28"/>
        <v>18.576678895187506</v>
      </c>
      <c r="Y113">
        <f t="shared" si="29"/>
        <v>16.248321104812497</v>
      </c>
    </row>
    <row r="114" spans="1:25" x14ac:dyDescent="0.25">
      <c r="A114" t="s">
        <v>115</v>
      </c>
      <c r="B114">
        <v>19.4375</v>
      </c>
      <c r="C114">
        <v>470094</v>
      </c>
      <c r="D114">
        <f t="shared" si="21"/>
        <v>17.536458333333332</v>
      </c>
      <c r="E114">
        <f t="shared" si="30"/>
        <v>17.391826923076923</v>
      </c>
      <c r="F114">
        <f t="shared" si="17"/>
        <v>17.628125000000001</v>
      </c>
      <c r="H114">
        <f>B114*$AB$3+H113*$AC$3</f>
        <v>17.892546192468064</v>
      </c>
      <c r="I114">
        <f>B114*$AB$4+I113*$AC$4</f>
        <v>17.683301684146141</v>
      </c>
      <c r="J114">
        <f>B114*$AB$5+$AC$5*J113</f>
        <v>17.928032034691952</v>
      </c>
      <c r="L114">
        <f t="shared" si="31"/>
        <v>0.20924450832192321</v>
      </c>
      <c r="M114">
        <f>L114*$AB$8+$AC$8*M113</f>
        <v>-5.4970320887397721E-2</v>
      </c>
      <c r="N114">
        <f t="shared" si="32"/>
        <v>0.26421482920932093</v>
      </c>
      <c r="O114">
        <f t="shared" si="18"/>
        <v>1.3125</v>
      </c>
      <c r="P114">
        <f t="shared" si="19"/>
        <v>1.3125</v>
      </c>
      <c r="Q114">
        <f t="shared" si="20"/>
        <v>0</v>
      </c>
      <c r="R114">
        <f t="shared" si="22"/>
        <v>0.375</v>
      </c>
      <c r="S114">
        <f t="shared" si="23"/>
        <v>0.20089285714285715</v>
      </c>
      <c r="T114">
        <f t="shared" si="24"/>
        <v>1.8666666666666667</v>
      </c>
      <c r="U114">
        <f t="shared" si="25"/>
        <v>65.116279069767444</v>
      </c>
      <c r="V114">
        <f t="shared" si="26"/>
        <v>17.53125</v>
      </c>
      <c r="W114">
        <f t="shared" si="27"/>
        <v>0.72362477327686903</v>
      </c>
      <c r="X114">
        <f t="shared" si="28"/>
        <v>18.978499546553738</v>
      </c>
      <c r="Y114">
        <f t="shared" si="29"/>
        <v>16.084000453446262</v>
      </c>
    </row>
    <row r="115" spans="1:25" x14ac:dyDescent="0.25">
      <c r="A115" t="s">
        <v>116</v>
      </c>
      <c r="B115">
        <v>19.5</v>
      </c>
      <c r="C115">
        <v>414019</v>
      </c>
      <c r="D115">
        <f t="shared" si="21"/>
        <v>17.744791666666668</v>
      </c>
      <c r="E115">
        <f t="shared" si="30"/>
        <v>17.49278846153846</v>
      </c>
      <c r="F115">
        <f t="shared" si="17"/>
        <v>17.673124999999999</v>
      </c>
      <c r="H115">
        <f>B115*$AB$3+H114*$AC$3</f>
        <v>18.139846778242209</v>
      </c>
      <c r="I115">
        <f>B115*$AB$4+I114*$AC$4</f>
        <v>17.817871929764944</v>
      </c>
      <c r="J115">
        <f>B115*$AB$5+$AC$5*J114</f>
        <v>17.989677837253055</v>
      </c>
      <c r="L115">
        <f t="shared" si="31"/>
        <v>0.32197484847726443</v>
      </c>
      <c r="M115">
        <f>L115*$AB$8+$AC$8*M114</f>
        <v>2.0418712985534708E-2</v>
      </c>
      <c r="N115">
        <f t="shared" si="32"/>
        <v>0.30155613549172972</v>
      </c>
      <c r="O115">
        <f t="shared" si="18"/>
        <v>6.25E-2</v>
      </c>
      <c r="P115">
        <f t="shared" si="19"/>
        <v>6.25E-2</v>
      </c>
      <c r="Q115">
        <f t="shared" si="20"/>
        <v>0</v>
      </c>
      <c r="R115">
        <f t="shared" si="22"/>
        <v>0.3794642857142857</v>
      </c>
      <c r="S115">
        <f t="shared" si="23"/>
        <v>0.20089285714285715</v>
      </c>
      <c r="T115">
        <f t="shared" si="24"/>
        <v>1.8888888888888888</v>
      </c>
      <c r="U115">
        <f t="shared" si="25"/>
        <v>65.384615384615387</v>
      </c>
      <c r="V115">
        <f t="shared" si="26"/>
        <v>17.643750000000001</v>
      </c>
      <c r="W115">
        <f t="shared" si="27"/>
        <v>0.8371501134802527</v>
      </c>
      <c r="X115">
        <f t="shared" si="28"/>
        <v>19.318050226960505</v>
      </c>
      <c r="Y115">
        <f t="shared" si="29"/>
        <v>15.969449773039495</v>
      </c>
    </row>
    <row r="116" spans="1:25" x14ac:dyDescent="0.25">
      <c r="A116" t="s">
        <v>117</v>
      </c>
      <c r="B116">
        <v>19.125</v>
      </c>
      <c r="C116">
        <v>159098</v>
      </c>
      <c r="D116">
        <f t="shared" si="21"/>
        <v>17.973958333333332</v>
      </c>
      <c r="E116">
        <f t="shared" si="30"/>
        <v>17.572115384615383</v>
      </c>
      <c r="F116">
        <f t="shared" ref="F116:F179" si="33">SUM(B67:B116)/50</f>
        <v>17.728124999999999</v>
      </c>
      <c r="H116">
        <f>B116*$AB$3+H115*$AC$3</f>
        <v>18.291408812358792</v>
      </c>
      <c r="I116">
        <f>B116*$AB$4+I115*$AC$4</f>
        <v>17.914696231263839</v>
      </c>
      <c r="J116">
        <f>B116*$AB$5+$AC$5*J115</f>
        <v>18.034200275007837</v>
      </c>
      <c r="L116">
        <f t="shared" si="31"/>
        <v>0.37671258109495298</v>
      </c>
      <c r="M116">
        <f>L116*$AB$8+$AC$8*M115</f>
        <v>9.1677486607418368E-2</v>
      </c>
      <c r="N116">
        <f t="shared" si="32"/>
        <v>0.28503509448753461</v>
      </c>
      <c r="O116">
        <f t="shared" si="18"/>
        <v>-0.375</v>
      </c>
      <c r="P116">
        <f t="shared" si="19"/>
        <v>0</v>
      </c>
      <c r="Q116">
        <f t="shared" si="20"/>
        <v>0.375</v>
      </c>
      <c r="R116">
        <f t="shared" si="22"/>
        <v>0.34375</v>
      </c>
      <c r="S116">
        <f t="shared" si="23"/>
        <v>0.22767857142857142</v>
      </c>
      <c r="T116">
        <f t="shared" si="24"/>
        <v>1.5098039215686274</v>
      </c>
      <c r="U116">
        <f t="shared" si="25"/>
        <v>60.15625</v>
      </c>
      <c r="V116">
        <f t="shared" si="26"/>
        <v>17.715624999999999</v>
      </c>
      <c r="W116">
        <f t="shared" si="27"/>
        <v>0.8973648488073287</v>
      </c>
      <c r="X116">
        <f t="shared" si="28"/>
        <v>19.510354697614655</v>
      </c>
      <c r="Y116">
        <f t="shared" si="29"/>
        <v>15.920895302385341</v>
      </c>
    </row>
    <row r="117" spans="1:25" x14ac:dyDescent="0.25">
      <c r="A117" t="s">
        <v>118</v>
      </c>
      <c r="B117">
        <v>19.5625</v>
      </c>
      <c r="C117">
        <v>388131</v>
      </c>
      <c r="D117">
        <f t="shared" si="21"/>
        <v>18.166666666666668</v>
      </c>
      <c r="E117">
        <f t="shared" si="30"/>
        <v>17.665865384615383</v>
      </c>
      <c r="F117">
        <f t="shared" si="33"/>
        <v>17.756875000000001</v>
      </c>
      <c r="H117">
        <f>B117*$AB$3+H116*$AC$3</f>
        <v>18.486961302765131</v>
      </c>
      <c r="I117">
        <f>B117*$AB$4+I116*$AC$4</f>
        <v>18.036755769688739</v>
      </c>
      <c r="J117">
        <f>B117*$AB$5+$AC$5*J116</f>
        <v>18.094133597556549</v>
      </c>
      <c r="L117">
        <f t="shared" si="31"/>
        <v>0.45020553307639233</v>
      </c>
      <c r="M117">
        <f>L117*$AB$8+$AC$8*M116</f>
        <v>0.16338309590121319</v>
      </c>
      <c r="N117">
        <f t="shared" si="32"/>
        <v>0.28682243717517913</v>
      </c>
      <c r="O117">
        <f t="shared" si="18"/>
        <v>0.4375</v>
      </c>
      <c r="P117">
        <f t="shared" si="19"/>
        <v>0.4375</v>
      </c>
      <c r="Q117">
        <f t="shared" si="20"/>
        <v>0</v>
      </c>
      <c r="R117">
        <f t="shared" si="22"/>
        <v>0.375</v>
      </c>
      <c r="S117">
        <f t="shared" si="23"/>
        <v>0.19196428571428573</v>
      </c>
      <c r="T117">
        <f t="shared" si="24"/>
        <v>1.9534883720930232</v>
      </c>
      <c r="U117">
        <f t="shared" si="25"/>
        <v>66.141732283464563</v>
      </c>
      <c r="V117">
        <f t="shared" si="26"/>
        <v>17.793749999999999</v>
      </c>
      <c r="W117">
        <f t="shared" si="27"/>
        <v>0.98268207600423851</v>
      </c>
      <c r="X117">
        <f t="shared" si="28"/>
        <v>19.759114152008475</v>
      </c>
      <c r="Y117">
        <f t="shared" si="29"/>
        <v>15.828385847991523</v>
      </c>
    </row>
    <row r="118" spans="1:25" x14ac:dyDescent="0.25">
      <c r="A118" t="s">
        <v>119</v>
      </c>
      <c r="B118">
        <v>21.21875</v>
      </c>
      <c r="C118">
        <v>443565</v>
      </c>
      <c r="D118">
        <f t="shared" si="21"/>
        <v>18.5234375</v>
      </c>
      <c r="E118">
        <f t="shared" si="30"/>
        <v>17.84735576923077</v>
      </c>
      <c r="F118">
        <f t="shared" si="33"/>
        <v>17.821249999999999</v>
      </c>
      <c r="H118">
        <f>B118*$AB$3+H117*$AC$3</f>
        <v>18.90723648695511</v>
      </c>
      <c r="I118">
        <f>B118*$AB$4+I117*$AC$4</f>
        <v>18.272459046008091</v>
      </c>
      <c r="J118">
        <f>B118*$AB$5+$AC$5*J117</f>
        <v>18.216667574122958</v>
      </c>
      <c r="L118">
        <f t="shared" si="31"/>
        <v>0.63477744094701904</v>
      </c>
      <c r="M118">
        <f>L118*$AB$8+$AC$8*M117</f>
        <v>0.25766196491037435</v>
      </c>
      <c r="N118">
        <f t="shared" si="32"/>
        <v>0.37711547603664469</v>
      </c>
      <c r="O118">
        <f t="shared" si="18"/>
        <v>1.65625</v>
      </c>
      <c r="P118">
        <f t="shared" si="19"/>
        <v>1.65625</v>
      </c>
      <c r="Q118">
        <f t="shared" si="20"/>
        <v>0</v>
      </c>
      <c r="R118">
        <f t="shared" si="22"/>
        <v>0.49330357142857145</v>
      </c>
      <c r="S118">
        <f t="shared" si="23"/>
        <v>0.14732142857142858</v>
      </c>
      <c r="T118">
        <f t="shared" si="24"/>
        <v>3.3484848484848486</v>
      </c>
      <c r="U118">
        <f t="shared" si="25"/>
        <v>77.00348432055749</v>
      </c>
      <c r="V118">
        <f t="shared" si="26"/>
        <v>17.951562500000001</v>
      </c>
      <c r="W118">
        <f t="shared" si="27"/>
        <v>1.2343740110755532</v>
      </c>
      <c r="X118">
        <f t="shared" si="28"/>
        <v>20.420310522151109</v>
      </c>
      <c r="Y118">
        <f t="shared" si="29"/>
        <v>15.482814477848894</v>
      </c>
    </row>
    <row r="119" spans="1:25" x14ac:dyDescent="0.25">
      <c r="A119" t="s">
        <v>120</v>
      </c>
      <c r="B119">
        <v>22.1875</v>
      </c>
      <c r="C119">
        <v>841273</v>
      </c>
      <c r="D119">
        <f t="shared" si="21"/>
        <v>18.934895833333332</v>
      </c>
      <c r="E119">
        <f t="shared" si="30"/>
        <v>18.049278846153847</v>
      </c>
      <c r="F119">
        <f t="shared" si="33"/>
        <v>17.905000000000001</v>
      </c>
      <c r="H119">
        <f>B119*$AB$3+H118*$AC$3</f>
        <v>19.411892412038942</v>
      </c>
      <c r="I119">
        <f>B119*$AB$4+I118*$AC$4</f>
        <v>18.562462079637122</v>
      </c>
      <c r="J119">
        <f>B119*$AB$5+$AC$5*J118</f>
        <v>18.372386492784806</v>
      </c>
      <c r="L119">
        <f t="shared" si="31"/>
        <v>0.84943033240181975</v>
      </c>
      <c r="M119">
        <f>L119*$AB$8+$AC$8*M118</f>
        <v>0.37601563840866348</v>
      </c>
      <c r="N119">
        <f t="shared" si="32"/>
        <v>0.47341469399315628</v>
      </c>
      <c r="O119">
        <f t="shared" si="18"/>
        <v>0.96875</v>
      </c>
      <c r="P119">
        <f t="shared" si="19"/>
        <v>0.96875</v>
      </c>
      <c r="Q119">
        <f t="shared" si="20"/>
        <v>0</v>
      </c>
      <c r="R119">
        <f t="shared" si="22"/>
        <v>0.5</v>
      </c>
      <c r="S119">
        <f t="shared" si="23"/>
        <v>0.14732142857142858</v>
      </c>
      <c r="T119">
        <f t="shared" si="24"/>
        <v>3.393939393939394</v>
      </c>
      <c r="U119">
        <f t="shared" si="25"/>
        <v>77.241379310344826</v>
      </c>
      <c r="V119">
        <f t="shared" si="26"/>
        <v>18.176562499999999</v>
      </c>
      <c r="W119">
        <f t="shared" si="27"/>
        <v>1.5384167426996984</v>
      </c>
      <c r="X119">
        <f t="shared" si="28"/>
        <v>21.253395985399397</v>
      </c>
      <c r="Y119">
        <f t="shared" si="29"/>
        <v>15.099729014600602</v>
      </c>
    </row>
    <row r="120" spans="1:25" x14ac:dyDescent="0.25">
      <c r="A120" t="s">
        <v>121</v>
      </c>
      <c r="B120">
        <v>22.25</v>
      </c>
      <c r="C120">
        <v>291240</v>
      </c>
      <c r="D120">
        <f t="shared" si="21"/>
        <v>19.3828125</v>
      </c>
      <c r="E120">
        <f t="shared" si="30"/>
        <v>18.248798076923077</v>
      </c>
      <c r="F120">
        <f t="shared" si="33"/>
        <v>17.984999999999999</v>
      </c>
      <c r="H120">
        <f>B120*$AB$3+H119*$AC$3</f>
        <v>19.848524348648336</v>
      </c>
      <c r="I120">
        <f>B120*$AB$4+I119*$AC$4</f>
        <v>18.835613036701041</v>
      </c>
      <c r="J120">
        <f>B120*$AB$5+$AC$5*J119</f>
        <v>18.524449767577558</v>
      </c>
      <c r="L120">
        <f t="shared" si="31"/>
        <v>1.0129113119472954</v>
      </c>
      <c r="M120">
        <f>L120*$AB$8+$AC$8*M119</f>
        <v>0.50339477311638992</v>
      </c>
      <c r="N120">
        <f t="shared" si="32"/>
        <v>0.50951653883090553</v>
      </c>
      <c r="O120">
        <f t="shared" si="18"/>
        <v>6.25E-2</v>
      </c>
      <c r="P120">
        <f t="shared" si="19"/>
        <v>6.25E-2</v>
      </c>
      <c r="Q120">
        <f t="shared" si="20"/>
        <v>0</v>
      </c>
      <c r="R120">
        <f t="shared" si="22"/>
        <v>0.5044642857142857</v>
      </c>
      <c r="S120">
        <f t="shared" si="23"/>
        <v>0.125</v>
      </c>
      <c r="T120">
        <f t="shared" si="24"/>
        <v>4.0357142857142856</v>
      </c>
      <c r="U120">
        <f t="shared" si="25"/>
        <v>80.141843971631204</v>
      </c>
      <c r="V120">
        <f t="shared" si="26"/>
        <v>18.439062499999999</v>
      </c>
      <c r="W120">
        <f t="shared" si="27"/>
        <v>1.7487851531045058</v>
      </c>
      <c r="X120">
        <f t="shared" si="28"/>
        <v>21.936632806209012</v>
      </c>
      <c r="Y120">
        <f t="shared" si="29"/>
        <v>14.941492193790987</v>
      </c>
    </row>
    <row r="121" spans="1:25" x14ac:dyDescent="0.25">
      <c r="A121" t="s">
        <v>122</v>
      </c>
      <c r="B121">
        <v>21.375</v>
      </c>
      <c r="C121">
        <v>288408</v>
      </c>
      <c r="D121">
        <f t="shared" si="21"/>
        <v>19.736979166666668</v>
      </c>
      <c r="E121">
        <f t="shared" si="30"/>
        <v>18.407451923076923</v>
      </c>
      <c r="F121">
        <f t="shared" si="33"/>
        <v>18.045000000000002</v>
      </c>
      <c r="H121">
        <f>B121*$AB$3+H120*$AC$3</f>
        <v>20.083366756548592</v>
      </c>
      <c r="I121">
        <f>B121*$AB$4+I120*$AC$4</f>
        <v>19.023715774723186</v>
      </c>
      <c r="J121">
        <f>B121*$AB$5+$AC$5*J120</f>
        <v>18.636236051201969</v>
      </c>
      <c r="L121">
        <f t="shared" si="31"/>
        <v>1.0596509818254063</v>
      </c>
      <c r="M121">
        <f>L121*$AB$8+$AC$8*M120</f>
        <v>0.61464601485819315</v>
      </c>
      <c r="N121">
        <f t="shared" si="32"/>
        <v>0.44500496696721314</v>
      </c>
      <c r="O121">
        <f t="shared" si="18"/>
        <v>-0.875</v>
      </c>
      <c r="P121">
        <f t="shared" si="19"/>
        <v>0</v>
      </c>
      <c r="Q121">
        <f t="shared" si="20"/>
        <v>0.875</v>
      </c>
      <c r="R121">
        <f t="shared" si="22"/>
        <v>0.48214285714285715</v>
      </c>
      <c r="S121">
        <f t="shared" si="23"/>
        <v>0.1875</v>
      </c>
      <c r="T121">
        <f t="shared" si="24"/>
        <v>2.5714285714285716</v>
      </c>
      <c r="U121">
        <f t="shared" si="25"/>
        <v>72</v>
      </c>
      <c r="V121">
        <f t="shared" si="26"/>
        <v>18.657812499999999</v>
      </c>
      <c r="W121">
        <f t="shared" si="27"/>
        <v>1.8269754665754958</v>
      </c>
      <c r="X121">
        <f t="shared" si="28"/>
        <v>22.31176343315099</v>
      </c>
      <c r="Y121">
        <f t="shared" si="29"/>
        <v>15.003861566849007</v>
      </c>
    </row>
    <row r="122" spans="1:25" x14ac:dyDescent="0.25">
      <c r="A122" t="s">
        <v>123</v>
      </c>
      <c r="B122">
        <v>21.5</v>
      </c>
      <c r="C122">
        <v>287057</v>
      </c>
      <c r="D122">
        <f t="shared" si="21"/>
        <v>20.080729166666668</v>
      </c>
      <c r="E122">
        <f t="shared" si="30"/>
        <v>18.55408653846154</v>
      </c>
      <c r="F122">
        <f t="shared" si="33"/>
        <v>18.127500000000001</v>
      </c>
      <c r="H122">
        <f>B122*$AB$3+H121*$AC$3</f>
        <v>20.301310332464194</v>
      </c>
      <c r="I122">
        <f>B122*$AB$4+I121*$AC$4</f>
        <v>19.207144235854802</v>
      </c>
      <c r="J122">
        <f>B122*$AB$5+$AC$5*J121</f>
        <v>18.748540519782285</v>
      </c>
      <c r="L122">
        <f t="shared" si="31"/>
        <v>1.094166096609392</v>
      </c>
      <c r="M122">
        <f>L122*$AB$8+$AC$8*M121</f>
        <v>0.71055003120843296</v>
      </c>
      <c r="N122">
        <f t="shared" si="32"/>
        <v>0.38361606540095905</v>
      </c>
      <c r="O122">
        <f t="shared" si="18"/>
        <v>0.125</v>
      </c>
      <c r="P122">
        <f t="shared" si="19"/>
        <v>0.125</v>
      </c>
      <c r="Q122">
        <f t="shared" si="20"/>
        <v>0</v>
      </c>
      <c r="R122">
        <f t="shared" si="22"/>
        <v>0.49107142857142855</v>
      </c>
      <c r="S122">
        <f t="shared" si="23"/>
        <v>0.16071428571428573</v>
      </c>
      <c r="T122">
        <f t="shared" si="24"/>
        <v>3.0555555555555554</v>
      </c>
      <c r="U122">
        <f t="shared" si="25"/>
        <v>75.342465753424648</v>
      </c>
      <c r="V122">
        <f t="shared" si="26"/>
        <v>18.857812500000001</v>
      </c>
      <c r="W122">
        <f t="shared" si="27"/>
        <v>1.9064926843470316</v>
      </c>
      <c r="X122">
        <f t="shared" si="28"/>
        <v>22.670797868694066</v>
      </c>
      <c r="Y122">
        <f t="shared" si="29"/>
        <v>15.044827131305938</v>
      </c>
    </row>
    <row r="123" spans="1:25" x14ac:dyDescent="0.25">
      <c r="A123" t="s">
        <v>124</v>
      </c>
      <c r="B123">
        <v>21.9375</v>
      </c>
      <c r="C123">
        <v>217375</v>
      </c>
      <c r="D123">
        <f t="shared" si="21"/>
        <v>20.4453125</v>
      </c>
      <c r="E123">
        <f t="shared" si="30"/>
        <v>18.705528846153847</v>
      </c>
      <c r="F123">
        <f t="shared" si="33"/>
        <v>18.21125</v>
      </c>
      <c r="H123">
        <f>B123*$AB$3+H122*$AC$3</f>
        <v>20.553031819777395</v>
      </c>
      <c r="I123">
        <f>B123*$AB$4+I122*$AC$4</f>
        <v>19.409392810976669</v>
      </c>
      <c r="J123">
        <f>B123*$AB$5+$AC$5*J122</f>
        <v>18.873597754300626</v>
      </c>
      <c r="L123">
        <f t="shared" si="31"/>
        <v>1.1436390088007258</v>
      </c>
      <c r="M123">
        <f>L123*$AB$8+$AC$8*M122</f>
        <v>0.79716782672689157</v>
      </c>
      <c r="N123">
        <f t="shared" si="32"/>
        <v>0.34647118207383421</v>
      </c>
      <c r="O123">
        <f t="shared" si="18"/>
        <v>0.4375</v>
      </c>
      <c r="P123">
        <f t="shared" si="19"/>
        <v>0.4375</v>
      </c>
      <c r="Q123">
        <f t="shared" si="20"/>
        <v>0</v>
      </c>
      <c r="R123">
        <f t="shared" si="22"/>
        <v>0.5044642857142857</v>
      </c>
      <c r="S123">
        <f t="shared" si="23"/>
        <v>0.16071428571428573</v>
      </c>
      <c r="T123">
        <f t="shared" si="24"/>
        <v>3.1388888888888884</v>
      </c>
      <c r="U123">
        <f t="shared" si="25"/>
        <v>75.838926174496635</v>
      </c>
      <c r="V123">
        <f t="shared" si="26"/>
        <v>19.104687500000001</v>
      </c>
      <c r="W123">
        <f t="shared" si="27"/>
        <v>1.9686080057921003</v>
      </c>
      <c r="X123">
        <f t="shared" si="28"/>
        <v>23.041903511584202</v>
      </c>
      <c r="Y123">
        <f t="shared" si="29"/>
        <v>15.167471488415799</v>
      </c>
    </row>
    <row r="124" spans="1:25" x14ac:dyDescent="0.25">
      <c r="A124" t="s">
        <v>125</v>
      </c>
      <c r="B124">
        <v>21.375</v>
      </c>
      <c r="C124">
        <v>91716</v>
      </c>
      <c r="D124">
        <f t="shared" si="21"/>
        <v>20.6328125</v>
      </c>
      <c r="E124">
        <f t="shared" si="30"/>
        <v>18.832932692307693</v>
      </c>
      <c r="F124">
        <f t="shared" si="33"/>
        <v>18.290624999999999</v>
      </c>
      <c r="H124">
        <f>B124*$AB$3+H123*$AC$3</f>
        <v>20.679488462888568</v>
      </c>
      <c r="I124">
        <f>B124*$AB$4+I123*$AC$4</f>
        <v>19.554993343496914</v>
      </c>
      <c r="J124">
        <f>B124*$AB$5+$AC$5*J123</f>
        <v>18.971691960014329</v>
      </c>
      <c r="L124">
        <f t="shared" si="31"/>
        <v>1.1244951193916535</v>
      </c>
      <c r="M124">
        <f>L124*$AB$8+$AC$8*M123</f>
        <v>0.86263328525984406</v>
      </c>
      <c r="N124">
        <f t="shared" si="32"/>
        <v>0.26186183413180941</v>
      </c>
      <c r="O124">
        <f t="shared" si="18"/>
        <v>-0.5625</v>
      </c>
      <c r="P124">
        <f t="shared" si="19"/>
        <v>0</v>
      </c>
      <c r="Q124">
        <f t="shared" si="20"/>
        <v>0.5625</v>
      </c>
      <c r="R124">
        <f t="shared" si="22"/>
        <v>0.48660714285714285</v>
      </c>
      <c r="S124">
        <f t="shared" si="23"/>
        <v>0.20089285714285715</v>
      </c>
      <c r="T124">
        <f t="shared" si="24"/>
        <v>2.4222222222222221</v>
      </c>
      <c r="U124">
        <f t="shared" si="25"/>
        <v>70.779220779220779</v>
      </c>
      <c r="V124">
        <f t="shared" si="26"/>
        <v>19.354687500000001</v>
      </c>
      <c r="W124">
        <f t="shared" si="27"/>
        <v>1.9230376310589321</v>
      </c>
      <c r="X124">
        <f t="shared" si="28"/>
        <v>23.200762762117865</v>
      </c>
      <c r="Y124">
        <f t="shared" si="29"/>
        <v>15.508612237882136</v>
      </c>
    </row>
    <row r="125" spans="1:25" x14ac:dyDescent="0.25">
      <c r="A125" t="s">
        <v>126</v>
      </c>
      <c r="B125">
        <v>21</v>
      </c>
      <c r="C125">
        <v>373684</v>
      </c>
      <c r="D125">
        <f t="shared" si="21"/>
        <v>20.872395833333332</v>
      </c>
      <c r="E125">
        <f t="shared" si="30"/>
        <v>18.96033653846154</v>
      </c>
      <c r="F125">
        <f t="shared" si="33"/>
        <v>18.360624999999999</v>
      </c>
      <c r="H125">
        <f>B125*$AB$3+H124*$AC$3</f>
        <v>20.72879793013648</v>
      </c>
      <c r="I125">
        <f>B125*$AB$4+I124*$AC$4</f>
        <v>19.662030873608252</v>
      </c>
      <c r="J125">
        <f>B125*$AB$5+$AC$5*J124</f>
        <v>19.051233451778476</v>
      </c>
      <c r="L125">
        <f t="shared" si="31"/>
        <v>1.0667670565282279</v>
      </c>
      <c r="M125">
        <f>L125*$AB$8+$AC$8*M124</f>
        <v>0.90346003951352083</v>
      </c>
      <c r="N125">
        <f t="shared" si="32"/>
        <v>0.16330701701470707</v>
      </c>
      <c r="O125">
        <f t="shared" si="18"/>
        <v>-0.375</v>
      </c>
      <c r="P125">
        <f t="shared" si="19"/>
        <v>0</v>
      </c>
      <c r="Q125">
        <f t="shared" si="20"/>
        <v>0.375</v>
      </c>
      <c r="R125">
        <f t="shared" si="22"/>
        <v>0.4732142857142857</v>
      </c>
      <c r="S125">
        <f t="shared" si="23"/>
        <v>0.22767857142857142</v>
      </c>
      <c r="T125">
        <f t="shared" si="24"/>
        <v>2.0784313725490198</v>
      </c>
      <c r="U125">
        <f t="shared" si="25"/>
        <v>67.515923566878982</v>
      </c>
      <c r="V125">
        <f t="shared" si="26"/>
        <v>19.542187500000001</v>
      </c>
      <c r="W125">
        <f t="shared" si="27"/>
        <v>1.8912389240835625</v>
      </c>
      <c r="X125">
        <f t="shared" si="28"/>
        <v>23.324665348167127</v>
      </c>
      <c r="Y125">
        <f t="shared" si="29"/>
        <v>15.759709651832875</v>
      </c>
    </row>
    <row r="126" spans="1:25" x14ac:dyDescent="0.25">
      <c r="A126" t="s">
        <v>127</v>
      </c>
      <c r="B126">
        <v>20.375</v>
      </c>
      <c r="C126">
        <v>234450</v>
      </c>
      <c r="D126">
        <f t="shared" si="21"/>
        <v>20.950520833333332</v>
      </c>
      <c r="E126">
        <f t="shared" si="30"/>
        <v>19.09014423076923</v>
      </c>
      <c r="F126">
        <f t="shared" si="33"/>
        <v>18.418125</v>
      </c>
      <c r="H126">
        <f>B126*$AB$3+H125*$AC$3</f>
        <v>20.674367479346252</v>
      </c>
      <c r="I126">
        <f>B126*$AB$4+I125*$AC$4</f>
        <v>19.714843401489123</v>
      </c>
      <c r="J126">
        <f>B126*$AB$5+$AC$5*J125</f>
        <v>19.103145865434225</v>
      </c>
      <c r="L126">
        <f t="shared" si="31"/>
        <v>0.95952407785712879</v>
      </c>
      <c r="M126">
        <f>L126*$AB$8+$AC$8*M125</f>
        <v>0.91467284718224251</v>
      </c>
      <c r="N126">
        <f t="shared" si="32"/>
        <v>4.4851230674886278E-2</v>
      </c>
      <c r="O126">
        <f t="shared" si="18"/>
        <v>-0.625</v>
      </c>
      <c r="P126">
        <f t="shared" si="19"/>
        <v>0</v>
      </c>
      <c r="Q126">
        <f t="shared" si="20"/>
        <v>0.625</v>
      </c>
      <c r="R126">
        <f t="shared" si="22"/>
        <v>0.36160714285714285</v>
      </c>
      <c r="S126">
        <f t="shared" si="23"/>
        <v>0.27232142857142855</v>
      </c>
      <c r="T126">
        <f t="shared" si="24"/>
        <v>1.3278688524590165</v>
      </c>
      <c r="U126">
        <f t="shared" si="25"/>
        <v>57.042253521126767</v>
      </c>
      <c r="V126">
        <f t="shared" si="26"/>
        <v>19.714062500000001</v>
      </c>
      <c r="W126">
        <f t="shared" si="27"/>
        <v>1.8007505759318112</v>
      </c>
      <c r="X126">
        <f t="shared" si="28"/>
        <v>23.315563651863624</v>
      </c>
      <c r="Y126">
        <f t="shared" si="29"/>
        <v>16.112561348136378</v>
      </c>
    </row>
    <row r="127" spans="1:25" x14ac:dyDescent="0.25">
      <c r="A127" t="s">
        <v>128</v>
      </c>
      <c r="B127">
        <v>19.4375</v>
      </c>
      <c r="C127">
        <v>445005</v>
      </c>
      <c r="D127">
        <f t="shared" si="21"/>
        <v>20.9453125</v>
      </c>
      <c r="E127">
        <f t="shared" si="30"/>
        <v>19.18389423076923</v>
      </c>
      <c r="F127">
        <f t="shared" si="33"/>
        <v>18.438124999999999</v>
      </c>
      <c r="H127">
        <f>B127*$AB$3+H126*$AC$3</f>
        <v>20.484080174831444</v>
      </c>
      <c r="I127">
        <f>B127*$AB$4+I126*$AC$4</f>
        <v>19.694299445823262</v>
      </c>
      <c r="J127">
        <f>B127*$AB$5+$AC$5*J126</f>
        <v>19.116257792279942</v>
      </c>
      <c r="L127">
        <f t="shared" si="31"/>
        <v>0.78978072900818219</v>
      </c>
      <c r="M127">
        <f>L127*$AB$8+$AC$8*M126</f>
        <v>0.88969442354743045</v>
      </c>
      <c r="N127">
        <f t="shared" si="32"/>
        <v>-9.9913694539248255E-2</v>
      </c>
      <c r="O127">
        <f t="shared" si="18"/>
        <v>-0.9375</v>
      </c>
      <c r="P127">
        <f t="shared" si="19"/>
        <v>0</v>
      </c>
      <c r="Q127">
        <f t="shared" si="20"/>
        <v>0.9375</v>
      </c>
      <c r="R127">
        <f t="shared" si="22"/>
        <v>0.36160714285714285</v>
      </c>
      <c r="S127">
        <f t="shared" si="23"/>
        <v>0.26785714285714285</v>
      </c>
      <c r="T127">
        <f t="shared" si="24"/>
        <v>1.35</v>
      </c>
      <c r="U127">
        <f t="shared" si="25"/>
        <v>57.446808510638299</v>
      </c>
      <c r="V127">
        <f t="shared" si="26"/>
        <v>19.823437500000001</v>
      </c>
      <c r="W127">
        <f t="shared" si="27"/>
        <v>1.712011649118881</v>
      </c>
      <c r="X127">
        <f t="shared" si="28"/>
        <v>23.247460798237764</v>
      </c>
      <c r="Y127">
        <f t="shared" si="29"/>
        <v>16.399414201762237</v>
      </c>
    </row>
    <row r="128" spans="1:25" x14ac:dyDescent="0.25">
      <c r="A128" t="s">
        <v>129</v>
      </c>
      <c r="B128">
        <v>19.4375</v>
      </c>
      <c r="C128">
        <v>168036</v>
      </c>
      <c r="D128">
        <f t="shared" si="21"/>
        <v>20.971354166666668</v>
      </c>
      <c r="E128">
        <f t="shared" si="30"/>
        <v>19.25841346153846</v>
      </c>
      <c r="F128">
        <f t="shared" si="33"/>
        <v>18.446874999999999</v>
      </c>
      <c r="H128">
        <f>B128*$AB$3+H127*$AC$3</f>
        <v>20.323067840241993</v>
      </c>
      <c r="I128">
        <f>B128*$AB$4+I127*$AC$4</f>
        <v>19.675277264651168</v>
      </c>
      <c r="J128">
        <f>B128*$AB$5+$AC$5*J127</f>
        <v>19.128855525916023</v>
      </c>
      <c r="L128">
        <f t="shared" si="31"/>
        <v>0.64779057559082531</v>
      </c>
      <c r="M128">
        <f>L128*$AB$8+$AC$8*M127</f>
        <v>0.84131365395610946</v>
      </c>
      <c r="N128">
        <f t="shared" si="32"/>
        <v>-0.19352307836528415</v>
      </c>
      <c r="O128">
        <f t="shared" si="18"/>
        <v>0</v>
      </c>
      <c r="P128">
        <f t="shared" si="19"/>
        <v>0</v>
      </c>
      <c r="Q128">
        <f t="shared" si="20"/>
        <v>0</v>
      </c>
      <c r="R128">
        <f t="shared" si="22"/>
        <v>0.26785714285714285</v>
      </c>
      <c r="S128">
        <f t="shared" si="23"/>
        <v>0.26785714285714285</v>
      </c>
      <c r="T128">
        <f t="shared" si="24"/>
        <v>1</v>
      </c>
      <c r="U128">
        <f t="shared" si="25"/>
        <v>50</v>
      </c>
      <c r="V128">
        <f t="shared" si="26"/>
        <v>19.951562500000001</v>
      </c>
      <c r="W128">
        <f t="shared" si="27"/>
        <v>1.5771338162054447</v>
      </c>
      <c r="X128">
        <f t="shared" si="28"/>
        <v>23.10583013241089</v>
      </c>
      <c r="Y128">
        <f t="shared" si="29"/>
        <v>16.797294867589112</v>
      </c>
    </row>
    <row r="129" spans="1:25" x14ac:dyDescent="0.25">
      <c r="A129" t="s">
        <v>130</v>
      </c>
      <c r="B129">
        <v>19.5</v>
      </c>
      <c r="C129">
        <v>128453</v>
      </c>
      <c r="D129">
        <f t="shared" si="21"/>
        <v>20.966145833333332</v>
      </c>
      <c r="E129">
        <f t="shared" si="30"/>
        <v>19.354567307692307</v>
      </c>
      <c r="F129">
        <f t="shared" si="33"/>
        <v>18.456875</v>
      </c>
      <c r="H129">
        <f>B129*$AB$3+H128*$AC$3</f>
        <v>20.196442018666303</v>
      </c>
      <c r="I129">
        <f>B129*$AB$4+I128*$AC$4</f>
        <v>19.662293763565895</v>
      </c>
      <c r="J129">
        <f>B129*$AB$5+$AC$5*J128</f>
        <v>19.143410211174221</v>
      </c>
      <c r="L129">
        <f t="shared" si="31"/>
        <v>0.53414825510040842</v>
      </c>
      <c r="M129">
        <f>L129*$AB$8+$AC$8*M128</f>
        <v>0.77988057418496926</v>
      </c>
      <c r="N129">
        <f t="shared" si="32"/>
        <v>-0.24573231908456084</v>
      </c>
      <c r="O129">
        <f t="shared" si="18"/>
        <v>6.25E-2</v>
      </c>
      <c r="P129">
        <f t="shared" si="19"/>
        <v>6.25E-2</v>
      </c>
      <c r="Q129">
        <f t="shared" si="20"/>
        <v>0</v>
      </c>
      <c r="R129">
        <f t="shared" si="22"/>
        <v>0.26785714285714285</v>
      </c>
      <c r="S129">
        <f t="shared" si="23"/>
        <v>0.26785714285714285</v>
      </c>
      <c r="T129">
        <f t="shared" si="24"/>
        <v>1</v>
      </c>
      <c r="U129">
        <f t="shared" si="25"/>
        <v>50</v>
      </c>
      <c r="V129">
        <f t="shared" si="26"/>
        <v>20.0703125</v>
      </c>
      <c r="W129">
        <f t="shared" si="27"/>
        <v>1.443596954821099</v>
      </c>
      <c r="X129">
        <f t="shared" si="28"/>
        <v>22.9575064096422</v>
      </c>
      <c r="Y129">
        <f t="shared" si="29"/>
        <v>17.1831185903578</v>
      </c>
    </row>
    <row r="130" spans="1:25" x14ac:dyDescent="0.25">
      <c r="A130" t="s">
        <v>131</v>
      </c>
      <c r="B130">
        <v>19.5625</v>
      </c>
      <c r="C130">
        <v>206110</v>
      </c>
      <c r="D130">
        <f t="shared" si="21"/>
        <v>20.828125</v>
      </c>
      <c r="E130">
        <f t="shared" si="30"/>
        <v>19.47716346153846</v>
      </c>
      <c r="F130">
        <f t="shared" si="33"/>
        <v>18.488125</v>
      </c>
      <c r="H130">
        <f>B130*$AB$3+H129*$AC$3</f>
        <v>20.098912477333023</v>
      </c>
      <c r="I130">
        <f>B130*$AB$4+I129*$AC$4</f>
        <v>19.654901632931384</v>
      </c>
      <c r="J130">
        <f>B130*$AB$5+$AC$5*J129</f>
        <v>19.159845104853662</v>
      </c>
      <c r="L130">
        <f t="shared" si="31"/>
        <v>0.44401084440163885</v>
      </c>
      <c r="M130">
        <f>L130*$AB$8+$AC$8*M129</f>
        <v>0.71270662822830322</v>
      </c>
      <c r="N130">
        <f t="shared" si="32"/>
        <v>-0.26869578382666437</v>
      </c>
      <c r="O130">
        <f t="shared" si="18"/>
        <v>6.25E-2</v>
      </c>
      <c r="P130">
        <f t="shared" si="19"/>
        <v>6.25E-2</v>
      </c>
      <c r="Q130">
        <f t="shared" si="20"/>
        <v>0</v>
      </c>
      <c r="R130">
        <f t="shared" si="22"/>
        <v>0.27232142857142855</v>
      </c>
      <c r="S130">
        <f t="shared" si="23"/>
        <v>0.24107142857142858</v>
      </c>
      <c r="T130">
        <f t="shared" si="24"/>
        <v>1.1296296296296295</v>
      </c>
      <c r="U130">
        <f t="shared" si="25"/>
        <v>53.04347826086957</v>
      </c>
      <c r="V130">
        <f t="shared" si="26"/>
        <v>20.1796875</v>
      </c>
      <c r="W130">
        <f t="shared" si="27"/>
        <v>1.312123271826527</v>
      </c>
      <c r="X130">
        <f t="shared" si="28"/>
        <v>22.803934043653054</v>
      </c>
      <c r="Y130">
        <f t="shared" si="29"/>
        <v>17.555440956346946</v>
      </c>
    </row>
    <row r="131" spans="1:25" x14ac:dyDescent="0.25">
      <c r="A131" t="s">
        <v>132</v>
      </c>
      <c r="B131">
        <v>19.875</v>
      </c>
      <c r="C131">
        <v>509613</v>
      </c>
      <c r="D131">
        <f t="shared" si="21"/>
        <v>20.635416666666668</v>
      </c>
      <c r="E131">
        <f t="shared" si="30"/>
        <v>19.578125</v>
      </c>
      <c r="F131">
        <f t="shared" si="33"/>
        <v>18.508125</v>
      </c>
      <c r="H131">
        <f>B131*$AB$3+H130*$AC$3</f>
        <v>20.064464403897173</v>
      </c>
      <c r="I131">
        <f>B131*$AB$4+I130*$AC$4</f>
        <v>19.671205215677208</v>
      </c>
      <c r="J131">
        <f>B131*$AB$5+$AC$5*J130</f>
        <v>19.187890394859405</v>
      </c>
      <c r="L131">
        <f t="shared" si="31"/>
        <v>0.39325918821996453</v>
      </c>
      <c r="M131">
        <f>L131*$AB$8+$AC$8*M130</f>
        <v>0.64881714022663561</v>
      </c>
      <c r="N131">
        <f t="shared" si="32"/>
        <v>-0.25555795200667109</v>
      </c>
      <c r="O131">
        <f t="shared" si="18"/>
        <v>0.3125</v>
      </c>
      <c r="P131">
        <f t="shared" si="19"/>
        <v>0.3125</v>
      </c>
      <c r="Q131">
        <f t="shared" si="20"/>
        <v>0</v>
      </c>
      <c r="R131">
        <f t="shared" si="22"/>
        <v>0.26339285714285715</v>
      </c>
      <c r="S131">
        <f t="shared" si="23"/>
        <v>0.24107142857142858</v>
      </c>
      <c r="T131">
        <f t="shared" si="24"/>
        <v>1.0925925925925926</v>
      </c>
      <c r="U131">
        <f t="shared" si="25"/>
        <v>52.212389380530972</v>
      </c>
      <c r="V131">
        <f t="shared" si="26"/>
        <v>20.295312500000001</v>
      </c>
      <c r="W131">
        <f t="shared" si="27"/>
        <v>1.1706650003176613</v>
      </c>
      <c r="X131">
        <f t="shared" si="28"/>
        <v>22.636642500635325</v>
      </c>
      <c r="Y131">
        <f t="shared" si="29"/>
        <v>17.953982499364677</v>
      </c>
    </row>
    <row r="132" spans="1:25" x14ac:dyDescent="0.25">
      <c r="A132" t="s">
        <v>133</v>
      </c>
      <c r="B132">
        <v>20.0625</v>
      </c>
      <c r="C132">
        <v>810531</v>
      </c>
      <c r="D132">
        <f t="shared" si="21"/>
        <v>20.453125</v>
      </c>
      <c r="E132">
        <f t="shared" si="30"/>
        <v>19.698317307692307</v>
      </c>
      <c r="F132">
        <f t="shared" si="33"/>
        <v>18.514375000000001</v>
      </c>
      <c r="H132">
        <f>B132*$AB$3+H131*$AC$3</f>
        <v>20.064162187912991</v>
      </c>
      <c r="I132">
        <f>B132*$AB$4+I131*$AC$4</f>
        <v>19.700190014515933</v>
      </c>
      <c r="J132">
        <f>B132*$AB$5+$AC$5*J131</f>
        <v>19.222188810747269</v>
      </c>
      <c r="L132">
        <f t="shared" si="31"/>
        <v>0.3639721733970589</v>
      </c>
      <c r="M132">
        <f>L132*$AB$8+$AC$8*M131</f>
        <v>0.59184814686072029</v>
      </c>
      <c r="N132">
        <f t="shared" si="32"/>
        <v>-0.2278759734636614</v>
      </c>
      <c r="O132">
        <f t="shared" ref="O132:O195" si="34">B132-B131</f>
        <v>0.1875</v>
      </c>
      <c r="P132">
        <f t="shared" ref="P132:P195" si="35">IF(O132&gt;0,O132,0)</f>
        <v>0.1875</v>
      </c>
      <c r="Q132">
        <f t="shared" ref="Q132:Q195" si="36">IF(O132&lt;0,-O132,0)</f>
        <v>0</v>
      </c>
      <c r="R132">
        <f t="shared" si="22"/>
        <v>0.15848214285714285</v>
      </c>
      <c r="S132">
        <f t="shared" si="23"/>
        <v>0.24107142857142858</v>
      </c>
      <c r="T132">
        <f t="shared" si="24"/>
        <v>0.65740740740740733</v>
      </c>
      <c r="U132">
        <f t="shared" si="25"/>
        <v>39.664804469273747</v>
      </c>
      <c r="V132">
        <f t="shared" si="26"/>
        <v>20.342187500000001</v>
      </c>
      <c r="W132">
        <f t="shared" si="27"/>
        <v>1.1412658730413128</v>
      </c>
      <c r="X132">
        <f t="shared" si="28"/>
        <v>22.624719246082627</v>
      </c>
      <c r="Y132">
        <f t="shared" si="29"/>
        <v>18.059655753917376</v>
      </c>
    </row>
    <row r="133" spans="1:25" x14ac:dyDescent="0.25">
      <c r="A133" t="s">
        <v>134</v>
      </c>
      <c r="B133">
        <v>20.125</v>
      </c>
      <c r="C133">
        <v>943019</v>
      </c>
      <c r="D133">
        <f t="shared" si="21"/>
        <v>20.348958333333332</v>
      </c>
      <c r="E133">
        <f t="shared" si="30"/>
        <v>19.80889423076923</v>
      </c>
      <c r="F133">
        <f t="shared" si="33"/>
        <v>18.539375</v>
      </c>
      <c r="H133">
        <f>B133*$AB$3+H132*$AC$3</f>
        <v>20.073521851310993</v>
      </c>
      <c r="I133">
        <f>B133*$AB$4+I132*$AC$4</f>
        <v>19.731657420848087</v>
      </c>
      <c r="J133">
        <f>B133*$AB$5+$AC$5*J132</f>
        <v>19.257593171110123</v>
      </c>
      <c r="L133">
        <f t="shared" si="31"/>
        <v>0.34186443046290549</v>
      </c>
      <c r="M133">
        <f>L133*$AB$8+$AC$8*M132</f>
        <v>0.54185140358115735</v>
      </c>
      <c r="N133">
        <f t="shared" si="32"/>
        <v>-0.19998697311825187</v>
      </c>
      <c r="O133">
        <f t="shared" si="34"/>
        <v>6.25E-2</v>
      </c>
      <c r="P133">
        <f t="shared" si="35"/>
        <v>6.25E-2</v>
      </c>
      <c r="Q133">
        <f t="shared" si="36"/>
        <v>0</v>
      </c>
      <c r="R133">
        <f t="shared" si="22"/>
        <v>9.375E-2</v>
      </c>
      <c r="S133">
        <f t="shared" si="23"/>
        <v>0.24107142857142858</v>
      </c>
      <c r="T133">
        <f t="shared" si="24"/>
        <v>0.3888888888888889</v>
      </c>
      <c r="U133">
        <f t="shared" si="25"/>
        <v>28</v>
      </c>
      <c r="V133">
        <f t="shared" si="26"/>
        <v>20.442187499999999</v>
      </c>
      <c r="W133">
        <f t="shared" si="27"/>
        <v>1.0242315621814972</v>
      </c>
      <c r="X133">
        <f t="shared" si="28"/>
        <v>22.490650624362992</v>
      </c>
      <c r="Y133">
        <f t="shared" si="29"/>
        <v>18.393724375637007</v>
      </c>
    </row>
    <row r="134" spans="1:25" x14ac:dyDescent="0.25">
      <c r="A134" t="s">
        <v>135</v>
      </c>
      <c r="B134">
        <v>20.3125</v>
      </c>
      <c r="C134">
        <v>653441</v>
      </c>
      <c r="D134">
        <f t="shared" si="21"/>
        <v>20.25</v>
      </c>
      <c r="E134">
        <f t="shared" si="30"/>
        <v>19.94110576923077</v>
      </c>
      <c r="F134">
        <f t="shared" si="33"/>
        <v>18.598125</v>
      </c>
      <c r="H134">
        <f>B134*$AB$3+H133*$AC$3</f>
        <v>20.110287720340072</v>
      </c>
      <c r="I134">
        <f>B134*$AB$4+I133*$AC$4</f>
        <v>19.774682797081564</v>
      </c>
      <c r="J134">
        <f>B134*$AB$5+$AC$5*J133</f>
        <v>19.298962066360708</v>
      </c>
      <c r="L134">
        <f t="shared" si="31"/>
        <v>0.33560492325850788</v>
      </c>
      <c r="M134">
        <f>L134*$AB$8+$AC$8*M133</f>
        <v>0.50060210751662748</v>
      </c>
      <c r="N134">
        <f t="shared" si="32"/>
        <v>-0.1649971842581196</v>
      </c>
      <c r="O134">
        <f t="shared" si="34"/>
        <v>0.1875</v>
      </c>
      <c r="P134">
        <f t="shared" si="35"/>
        <v>0.1875</v>
      </c>
      <c r="Q134">
        <f t="shared" si="36"/>
        <v>0</v>
      </c>
      <c r="R134">
        <f t="shared" si="22"/>
        <v>0.10267857142857142</v>
      </c>
      <c r="S134">
        <f t="shared" si="23"/>
        <v>0.24107142857142858</v>
      </c>
      <c r="T134">
        <f t="shared" si="24"/>
        <v>0.42592592592592593</v>
      </c>
      <c r="U134">
        <f t="shared" si="25"/>
        <v>29.870129870129873</v>
      </c>
      <c r="V134">
        <f t="shared" si="26"/>
        <v>20.485937499999999</v>
      </c>
      <c r="W134">
        <f t="shared" si="27"/>
        <v>0.9987528844607908</v>
      </c>
      <c r="X134">
        <f t="shared" si="28"/>
        <v>22.48344326892158</v>
      </c>
      <c r="Y134">
        <f t="shared" si="29"/>
        <v>18.488431731078418</v>
      </c>
    </row>
    <row r="135" spans="1:25" x14ac:dyDescent="0.25">
      <c r="A135" t="s">
        <v>136</v>
      </c>
      <c r="B135">
        <v>19.8125</v>
      </c>
      <c r="C135">
        <v>532439</v>
      </c>
      <c r="D135">
        <f t="shared" si="21"/>
        <v>20.072916666666668</v>
      </c>
      <c r="E135">
        <f t="shared" si="30"/>
        <v>20.044471153846153</v>
      </c>
      <c r="F135">
        <f t="shared" si="33"/>
        <v>18.654375000000002</v>
      </c>
      <c r="H135">
        <f>B135*$AB$3+H134*$AC$3</f>
        <v>20.064474224903137</v>
      </c>
      <c r="I135">
        <f>B135*$AB$4+I134*$AC$4</f>
        <v>19.777484071371816</v>
      </c>
      <c r="J135">
        <f>B135*$AB$5+$AC$5*J134</f>
        <v>19.319100808856369</v>
      </c>
      <c r="L135">
        <f t="shared" si="31"/>
        <v>0.2869901535313204</v>
      </c>
      <c r="M135">
        <f>L135*$AB$8+$AC$8*M134</f>
        <v>0.45787971671956612</v>
      </c>
      <c r="N135">
        <f t="shared" si="32"/>
        <v>-0.17088956318824572</v>
      </c>
      <c r="O135">
        <f t="shared" si="34"/>
        <v>-0.5</v>
      </c>
      <c r="P135">
        <f t="shared" si="35"/>
        <v>0</v>
      </c>
      <c r="Q135">
        <f t="shared" si="36"/>
        <v>0.5</v>
      </c>
      <c r="R135">
        <f t="shared" si="22"/>
        <v>0.10267857142857142</v>
      </c>
      <c r="S135">
        <f t="shared" si="23"/>
        <v>0.21428571428571427</v>
      </c>
      <c r="T135">
        <f t="shared" si="24"/>
        <v>0.47916666666666669</v>
      </c>
      <c r="U135">
        <f t="shared" si="25"/>
        <v>32.394366197183103</v>
      </c>
      <c r="V135">
        <f t="shared" si="26"/>
        <v>20.501562499999999</v>
      </c>
      <c r="W135">
        <f t="shared" si="27"/>
        <v>0.98556351861194125</v>
      </c>
      <c r="X135">
        <f t="shared" si="28"/>
        <v>22.472689537223882</v>
      </c>
      <c r="Y135">
        <f t="shared" si="29"/>
        <v>18.530435462776115</v>
      </c>
    </row>
    <row r="136" spans="1:25" x14ac:dyDescent="0.25">
      <c r="A136" t="s">
        <v>137</v>
      </c>
      <c r="B136">
        <v>19.8125</v>
      </c>
      <c r="C136">
        <v>187981</v>
      </c>
      <c r="D136">
        <f t="shared" si="21"/>
        <v>19.942708333333332</v>
      </c>
      <c r="E136">
        <f t="shared" si="30"/>
        <v>20.138221153846153</v>
      </c>
      <c r="F136">
        <f t="shared" si="33"/>
        <v>18.711874999999999</v>
      </c>
      <c r="H136">
        <f>B136*$AB$3+H135*$AC$3</f>
        <v>20.025708959533425</v>
      </c>
      <c r="I136">
        <f>B136*$AB$4+I135*$AC$4</f>
        <v>19.780077843862792</v>
      </c>
      <c r="J136">
        <f>B136*$AB$5+$AC$5*J135</f>
        <v>19.338449796744356</v>
      </c>
      <c r="L136">
        <f t="shared" si="31"/>
        <v>0.24563111567063345</v>
      </c>
      <c r="M136">
        <f>L136*$AB$8+$AC$8*M135</f>
        <v>0.41542999650977958</v>
      </c>
      <c r="N136">
        <f t="shared" si="32"/>
        <v>-0.16979888083914613</v>
      </c>
      <c r="O136">
        <f t="shared" si="34"/>
        <v>0</v>
      </c>
      <c r="P136">
        <f t="shared" si="35"/>
        <v>0</v>
      </c>
      <c r="Q136">
        <f t="shared" si="36"/>
        <v>0</v>
      </c>
      <c r="R136">
        <f t="shared" si="22"/>
        <v>9.375E-2</v>
      </c>
      <c r="S136">
        <f t="shared" si="23"/>
        <v>0.21428571428571427</v>
      </c>
      <c r="T136">
        <f t="shared" si="24"/>
        <v>0.4375</v>
      </c>
      <c r="U136">
        <f t="shared" si="25"/>
        <v>30.434782608695656</v>
      </c>
      <c r="V136">
        <f t="shared" si="26"/>
        <v>20.535937499999999</v>
      </c>
      <c r="W136">
        <f t="shared" si="27"/>
        <v>0.94823412152207975</v>
      </c>
      <c r="X136">
        <f t="shared" si="28"/>
        <v>22.432405743044157</v>
      </c>
      <c r="Y136">
        <f t="shared" si="29"/>
        <v>18.639469256955842</v>
      </c>
    </row>
    <row r="137" spans="1:25" x14ac:dyDescent="0.25">
      <c r="A137" t="s">
        <v>138</v>
      </c>
      <c r="B137">
        <v>20.125</v>
      </c>
      <c r="C137">
        <v>503275</v>
      </c>
      <c r="D137">
        <f t="shared" si="21"/>
        <v>19.869791666666668</v>
      </c>
      <c r="E137">
        <f t="shared" si="30"/>
        <v>20.236778846153847</v>
      </c>
      <c r="F137">
        <f t="shared" si="33"/>
        <v>18.773125</v>
      </c>
      <c r="H137">
        <f>B137*$AB$3+H136*$AC$3</f>
        <v>20.040984504220592</v>
      </c>
      <c r="I137">
        <f>B137*$AB$4+I136*$AC$4</f>
        <v>19.805627633206289</v>
      </c>
      <c r="J137">
        <f>B137*$AB$5+$AC$5*J136</f>
        <v>19.369294902754383</v>
      </c>
      <c r="L137">
        <f t="shared" si="31"/>
        <v>0.23535687101430369</v>
      </c>
      <c r="M137">
        <f>L137*$AB$8+$AC$8*M136</f>
        <v>0.37941537141068443</v>
      </c>
      <c r="N137">
        <f t="shared" si="32"/>
        <v>-0.14405850039638074</v>
      </c>
      <c r="O137">
        <f t="shared" si="34"/>
        <v>0.3125</v>
      </c>
      <c r="P137">
        <f t="shared" si="35"/>
        <v>0.3125</v>
      </c>
      <c r="Q137">
        <f t="shared" si="36"/>
        <v>0</v>
      </c>
      <c r="R137">
        <f t="shared" si="22"/>
        <v>8.4821428571428575E-2</v>
      </c>
      <c r="S137">
        <f t="shared" si="23"/>
        <v>0.21428571428571427</v>
      </c>
      <c r="T137">
        <f t="shared" si="24"/>
        <v>0.39583333333333337</v>
      </c>
      <c r="U137">
        <f t="shared" si="25"/>
        <v>28.358208955223887</v>
      </c>
      <c r="V137">
        <f t="shared" si="26"/>
        <v>20.564062499999999</v>
      </c>
      <c r="W137">
        <f t="shared" si="27"/>
        <v>0.92704982968487193</v>
      </c>
      <c r="X137">
        <f t="shared" si="28"/>
        <v>22.418162159369743</v>
      </c>
      <c r="Y137">
        <f t="shared" si="29"/>
        <v>18.709962840630254</v>
      </c>
    </row>
    <row r="138" spans="1:25" x14ac:dyDescent="0.25">
      <c r="A138" t="s">
        <v>139</v>
      </c>
      <c r="B138">
        <v>20.125</v>
      </c>
      <c r="C138">
        <v>383829</v>
      </c>
      <c r="D138">
        <f t="shared" si="21"/>
        <v>19.848958333333332</v>
      </c>
      <c r="E138">
        <f t="shared" si="30"/>
        <v>20.275240384615383</v>
      </c>
      <c r="F138">
        <f t="shared" si="33"/>
        <v>18.835625</v>
      </c>
      <c r="H138">
        <f>B138*$AB$3+H137*$AC$3</f>
        <v>20.053909965109732</v>
      </c>
      <c r="I138">
        <f>B138*$AB$4+I137*$AC$4</f>
        <v>19.829284845561379</v>
      </c>
      <c r="J138">
        <f>B138*$AB$5+$AC$5*J137</f>
        <v>19.398930396764015</v>
      </c>
      <c r="L138">
        <f t="shared" si="31"/>
        <v>0.22462511954835307</v>
      </c>
      <c r="M138">
        <f>L138*$AB$8+$AC$8*M137</f>
        <v>0.34845732103821819</v>
      </c>
      <c r="N138">
        <f t="shared" si="32"/>
        <v>-0.12383220148986512</v>
      </c>
      <c r="O138">
        <f t="shared" si="34"/>
        <v>0</v>
      </c>
      <c r="P138">
        <f t="shared" si="35"/>
        <v>0</v>
      </c>
      <c r="Q138">
        <f t="shared" si="36"/>
        <v>0</v>
      </c>
      <c r="R138">
        <f t="shared" si="22"/>
        <v>8.4821428571428575E-2</v>
      </c>
      <c r="S138">
        <f t="shared" si="23"/>
        <v>0.17410714285714285</v>
      </c>
      <c r="T138">
        <f t="shared" si="24"/>
        <v>0.48717948717948723</v>
      </c>
      <c r="U138">
        <f t="shared" si="25"/>
        <v>32.758620689655174</v>
      </c>
      <c r="V138">
        <f t="shared" si="26"/>
        <v>20.509374999999999</v>
      </c>
      <c r="W138">
        <f t="shared" si="27"/>
        <v>0.91904225793757688</v>
      </c>
      <c r="X138">
        <f t="shared" si="28"/>
        <v>22.347459515875151</v>
      </c>
      <c r="Y138">
        <f t="shared" si="29"/>
        <v>18.671290484124846</v>
      </c>
    </row>
    <row r="139" spans="1:25" x14ac:dyDescent="0.25">
      <c r="A139" t="s">
        <v>140</v>
      </c>
      <c r="B139">
        <v>20.125</v>
      </c>
      <c r="C139">
        <v>66125</v>
      </c>
      <c r="D139">
        <f t="shared" si="21"/>
        <v>19.90625</v>
      </c>
      <c r="E139">
        <f t="shared" si="30"/>
        <v>20.35216346153846</v>
      </c>
      <c r="F139">
        <f t="shared" si="33"/>
        <v>18.900625000000002</v>
      </c>
      <c r="H139">
        <f>B139*$AB$3+H138*$AC$3</f>
        <v>20.064846893554389</v>
      </c>
      <c r="I139">
        <f>B139*$AB$4+I138*$AC$4</f>
        <v>19.851189671816091</v>
      </c>
      <c r="J139">
        <f>B139*$AB$5+$AC$5*J138</f>
        <v>19.427403714537977</v>
      </c>
      <c r="L139">
        <f t="shared" si="31"/>
        <v>0.21365722173829838</v>
      </c>
      <c r="M139">
        <f>L139*$AB$8+$AC$8*M138</f>
        <v>0.32149730117823427</v>
      </c>
      <c r="N139">
        <f t="shared" si="32"/>
        <v>-0.1078400794399359</v>
      </c>
      <c r="O139">
        <f t="shared" si="34"/>
        <v>0</v>
      </c>
      <c r="P139">
        <f t="shared" si="35"/>
        <v>0</v>
      </c>
      <c r="Q139">
        <f t="shared" si="36"/>
        <v>0</v>
      </c>
      <c r="R139">
        <f t="shared" si="22"/>
        <v>8.4821428571428575E-2</v>
      </c>
      <c r="S139">
        <f t="shared" si="23"/>
        <v>0.14732142857142858</v>
      </c>
      <c r="T139">
        <f t="shared" si="24"/>
        <v>0.5757575757575758</v>
      </c>
      <c r="U139">
        <f t="shared" si="25"/>
        <v>36.538461538461533</v>
      </c>
      <c r="V139">
        <f t="shared" si="26"/>
        <v>20.40625</v>
      </c>
      <c r="W139">
        <f t="shared" si="27"/>
        <v>0.83701011791972979</v>
      </c>
      <c r="X139">
        <f t="shared" si="28"/>
        <v>22.08027023583946</v>
      </c>
      <c r="Y139">
        <f t="shared" si="29"/>
        <v>18.73222976416054</v>
      </c>
    </row>
    <row r="140" spans="1:25" x14ac:dyDescent="0.25">
      <c r="A140" t="s">
        <v>141</v>
      </c>
      <c r="B140">
        <v>20.5</v>
      </c>
      <c r="C140">
        <v>442833</v>
      </c>
      <c r="D140">
        <f t="shared" si="21"/>
        <v>19.994791666666668</v>
      </c>
      <c r="E140">
        <f t="shared" si="30"/>
        <v>20.393028846153847</v>
      </c>
      <c r="F140">
        <f t="shared" si="33"/>
        <v>18.969374999999999</v>
      </c>
      <c r="H140">
        <f>B140*$AB$3+H139*$AC$3</f>
        <v>20.131793525315253</v>
      </c>
      <c r="I140">
        <f>B140*$AB$4+I139*$AC$4</f>
        <v>19.899249696126009</v>
      </c>
      <c r="J140">
        <f>B140*$AB$5+$AC$5*J139</f>
        <v>19.46946631396786</v>
      </c>
      <c r="L140">
        <f t="shared" si="31"/>
        <v>0.23254382918924321</v>
      </c>
      <c r="M140">
        <f>L140*$AB$8+$AC$8*M139</f>
        <v>0.30370660678043604</v>
      </c>
      <c r="N140">
        <f t="shared" si="32"/>
        <v>-7.1162777591192827E-2</v>
      </c>
      <c r="O140">
        <f t="shared" si="34"/>
        <v>0.375</v>
      </c>
      <c r="P140">
        <f t="shared" si="35"/>
        <v>0.375</v>
      </c>
      <c r="Q140">
        <f t="shared" si="36"/>
        <v>0</v>
      </c>
      <c r="R140">
        <f t="shared" si="22"/>
        <v>0.11160714285714286</v>
      </c>
      <c r="S140">
        <f t="shared" si="23"/>
        <v>0.10267857142857142</v>
      </c>
      <c r="T140">
        <f t="shared" si="24"/>
        <v>1.0869565217391306</v>
      </c>
      <c r="U140">
        <f t="shared" si="25"/>
        <v>52.083333333333343</v>
      </c>
      <c r="V140">
        <f t="shared" si="26"/>
        <v>20.318750000000001</v>
      </c>
      <c r="W140">
        <f t="shared" si="27"/>
        <v>0.7234628100324163</v>
      </c>
      <c r="X140">
        <f t="shared" si="28"/>
        <v>21.765675620064833</v>
      </c>
      <c r="Y140">
        <f t="shared" si="29"/>
        <v>18.87182437993517</v>
      </c>
    </row>
    <row r="141" spans="1:25" x14ac:dyDescent="0.25">
      <c r="A141" t="s">
        <v>142</v>
      </c>
      <c r="B141">
        <v>21.875</v>
      </c>
      <c r="C141">
        <v>413390</v>
      </c>
      <c r="D141">
        <f t="shared" si="21"/>
        <v>20.192708333333332</v>
      </c>
      <c r="E141">
        <f t="shared" si="30"/>
        <v>20.484375</v>
      </c>
      <c r="F141">
        <f t="shared" si="33"/>
        <v>19.064374999999998</v>
      </c>
      <c r="H141">
        <f>B141*$AB$3+H140*$AC$3</f>
        <v>20.399979136805214</v>
      </c>
      <c r="I141">
        <f>B141*$AB$4+I140*$AC$4</f>
        <v>20.045601570487047</v>
      </c>
      <c r="J141">
        <f>B141*$AB$5+$AC$5*J140</f>
        <v>19.563800968322063</v>
      </c>
      <c r="L141">
        <f t="shared" si="31"/>
        <v>0.35437756631816697</v>
      </c>
      <c r="M141">
        <f>L141*$AB$8+$AC$8*M140</f>
        <v>0.3138407986879822</v>
      </c>
      <c r="N141">
        <f t="shared" si="32"/>
        <v>4.0536767630184767E-2</v>
      </c>
      <c r="O141">
        <f t="shared" si="34"/>
        <v>1.375</v>
      </c>
      <c r="P141">
        <f t="shared" si="35"/>
        <v>1.375</v>
      </c>
      <c r="Q141">
        <f t="shared" si="36"/>
        <v>0</v>
      </c>
      <c r="R141">
        <f t="shared" si="22"/>
        <v>0.20982142857142858</v>
      </c>
      <c r="S141">
        <f t="shared" si="23"/>
        <v>3.5714285714285712E-2</v>
      </c>
      <c r="T141">
        <f t="shared" si="24"/>
        <v>5.875</v>
      </c>
      <c r="U141">
        <f t="shared" si="25"/>
        <v>85.454545454545453</v>
      </c>
      <c r="V141">
        <f t="shared" si="26"/>
        <v>20.34375</v>
      </c>
      <c r="W141">
        <f t="shared" si="27"/>
        <v>0.76686761406386172</v>
      </c>
      <c r="X141">
        <f t="shared" si="28"/>
        <v>21.877485228127725</v>
      </c>
      <c r="Y141">
        <f t="shared" si="29"/>
        <v>18.810014771872275</v>
      </c>
    </row>
    <row r="142" spans="1:25" x14ac:dyDescent="0.25">
      <c r="A142" t="s">
        <v>143</v>
      </c>
      <c r="B142">
        <v>22.9375</v>
      </c>
      <c r="C142">
        <v>501142</v>
      </c>
      <c r="D142">
        <f t="shared" ref="D142:D205" si="37">SUM(B131:B142)/12</f>
        <v>20.473958333333332</v>
      </c>
      <c r="E142">
        <f t="shared" si="30"/>
        <v>20.631009615384617</v>
      </c>
      <c r="F142">
        <f t="shared" si="33"/>
        <v>19.193124999999998</v>
      </c>
      <c r="H142">
        <f>B142*$AB$3+H141*$AC$3</f>
        <v>20.790366961912103</v>
      </c>
      <c r="I142">
        <f>B142*$AB$4+I141*$AC$4</f>
        <v>20.259816268969487</v>
      </c>
      <c r="J142">
        <f>B142*$AB$5+$AC$5*J141</f>
        <v>19.696102891132963</v>
      </c>
      <c r="L142">
        <f t="shared" si="31"/>
        <v>0.53055069294261514</v>
      </c>
      <c r="M142">
        <f>L142*$AB$8+$AC$8*M141</f>
        <v>0.35718277753890881</v>
      </c>
      <c r="N142">
        <f t="shared" si="32"/>
        <v>0.17336791540370633</v>
      </c>
      <c r="O142">
        <f t="shared" si="34"/>
        <v>1.0625</v>
      </c>
      <c r="P142">
        <f t="shared" si="35"/>
        <v>1.0625</v>
      </c>
      <c r="Q142">
        <f t="shared" si="36"/>
        <v>0</v>
      </c>
      <c r="R142">
        <f t="shared" si="22"/>
        <v>0.2857142857142857</v>
      </c>
      <c r="S142">
        <f t="shared" si="23"/>
        <v>3.5714285714285712E-2</v>
      </c>
      <c r="T142">
        <f t="shared" si="24"/>
        <v>8</v>
      </c>
      <c r="U142">
        <f t="shared" si="25"/>
        <v>88.888888888888886</v>
      </c>
      <c r="V142">
        <f t="shared" si="26"/>
        <v>20.415624999999999</v>
      </c>
      <c r="W142">
        <f t="shared" si="27"/>
        <v>0.92328282334017242</v>
      </c>
      <c r="X142">
        <f t="shared" si="28"/>
        <v>22.262190646680345</v>
      </c>
      <c r="Y142">
        <f t="shared" si="29"/>
        <v>18.569059353319652</v>
      </c>
    </row>
    <row r="143" spans="1:25" x14ac:dyDescent="0.25">
      <c r="A143" t="s">
        <v>144</v>
      </c>
      <c r="B143">
        <v>22.6875</v>
      </c>
      <c r="C143">
        <v>177040</v>
      </c>
      <c r="D143">
        <f t="shared" si="37"/>
        <v>20.708333333333332</v>
      </c>
      <c r="E143">
        <f t="shared" si="30"/>
        <v>20.751201923076923</v>
      </c>
      <c r="F143">
        <f t="shared" si="33"/>
        <v>19.308125</v>
      </c>
      <c r="H143">
        <f>B143*$AB$3+H142*$AC$3</f>
        <v>21.082233583156395</v>
      </c>
      <c r="I143">
        <f>B143*$AB$4+I142*$AC$4</f>
        <v>20.439644693490266</v>
      </c>
      <c r="J143">
        <f>B143*$AB$5+$AC$5*J142</f>
        <v>19.813412581676769</v>
      </c>
      <c r="L143">
        <f t="shared" si="31"/>
        <v>0.64258888966612915</v>
      </c>
      <c r="M143">
        <f>L143*$AB$8+$AC$8*M142</f>
        <v>0.41426399996435287</v>
      </c>
      <c r="N143">
        <f t="shared" si="32"/>
        <v>0.22832488970177628</v>
      </c>
      <c r="O143">
        <f t="shared" si="34"/>
        <v>-0.25</v>
      </c>
      <c r="P143">
        <f t="shared" si="35"/>
        <v>0</v>
      </c>
      <c r="Q143">
        <f t="shared" si="36"/>
        <v>0.25</v>
      </c>
      <c r="R143">
        <f t="shared" si="22"/>
        <v>0.28125</v>
      </c>
      <c r="S143">
        <f t="shared" si="23"/>
        <v>5.3571428571428568E-2</v>
      </c>
      <c r="T143">
        <f t="shared" si="24"/>
        <v>5.25</v>
      </c>
      <c r="U143">
        <f t="shared" si="25"/>
        <v>84</v>
      </c>
      <c r="V143">
        <f t="shared" si="26"/>
        <v>20.453125</v>
      </c>
      <c r="W143">
        <f t="shared" si="27"/>
        <v>0.99664966105196662</v>
      </c>
      <c r="X143">
        <f t="shared" si="28"/>
        <v>22.446424322103933</v>
      </c>
      <c r="Y143">
        <f t="shared" si="29"/>
        <v>18.459825677896067</v>
      </c>
    </row>
    <row r="144" spans="1:25" x14ac:dyDescent="0.25">
      <c r="A144" t="s">
        <v>145</v>
      </c>
      <c r="B144">
        <v>21.8125</v>
      </c>
      <c r="C144">
        <v>466284</v>
      </c>
      <c r="D144">
        <f t="shared" si="37"/>
        <v>20.854166666666668</v>
      </c>
      <c r="E144">
        <f t="shared" si="30"/>
        <v>20.77403846153846</v>
      </c>
      <c r="F144">
        <f t="shared" si="33"/>
        <v>19.403124999999999</v>
      </c>
      <c r="H144">
        <f>B144*$AB$3+H143*$AC$3</f>
        <v>21.194582262670796</v>
      </c>
      <c r="I144">
        <f>B144*$AB$4+I143*$AC$4</f>
        <v>20.541337679157653</v>
      </c>
      <c r="J144">
        <f>B144*$AB$5+$AC$5*J143</f>
        <v>19.891808166709051</v>
      </c>
      <c r="L144">
        <f t="shared" si="31"/>
        <v>0.65324458351314263</v>
      </c>
      <c r="M144">
        <f>L144*$AB$8+$AC$8*M143</f>
        <v>0.46206011667411084</v>
      </c>
      <c r="N144">
        <f t="shared" si="32"/>
        <v>0.19118446683903179</v>
      </c>
      <c r="O144">
        <f t="shared" si="34"/>
        <v>-0.875</v>
      </c>
      <c r="P144">
        <f t="shared" si="35"/>
        <v>0</v>
      </c>
      <c r="Q144">
        <f t="shared" si="36"/>
        <v>0.875</v>
      </c>
      <c r="R144">
        <f t="shared" si="22"/>
        <v>0.2767857142857143</v>
      </c>
      <c r="S144">
        <f t="shared" si="23"/>
        <v>0.11607142857142858</v>
      </c>
      <c r="T144">
        <f t="shared" si="24"/>
        <v>2.3846153846153846</v>
      </c>
      <c r="U144">
        <f t="shared" si="25"/>
        <v>70.454545454545453</v>
      </c>
      <c r="V144">
        <f t="shared" si="26"/>
        <v>20.475000000000001</v>
      </c>
      <c r="W144">
        <f t="shared" si="27"/>
        <v>1.0211436603142579</v>
      </c>
      <c r="X144">
        <f t="shared" si="28"/>
        <v>22.517287320628519</v>
      </c>
      <c r="Y144">
        <f t="shared" si="29"/>
        <v>18.432712679371484</v>
      </c>
    </row>
    <row r="145" spans="1:25" x14ac:dyDescent="0.25">
      <c r="A145" t="s">
        <v>146</v>
      </c>
      <c r="B145">
        <v>21.875</v>
      </c>
      <c r="C145">
        <v>403654</v>
      </c>
      <c r="D145">
        <f t="shared" si="37"/>
        <v>21</v>
      </c>
      <c r="E145">
        <f t="shared" si="30"/>
        <v>20.76201923076923</v>
      </c>
      <c r="F145">
        <f t="shared" si="33"/>
        <v>19.495625</v>
      </c>
      <c r="H145">
        <f>B145*$AB$3+H144*$AC$3</f>
        <v>21.299261914567598</v>
      </c>
      <c r="I145">
        <f>B145*$AB$4+I144*$AC$4</f>
        <v>20.64012748070153</v>
      </c>
      <c r="J145">
        <f>B145*$AB$5+$AC$5*J144</f>
        <v>19.96958039546556</v>
      </c>
      <c r="L145">
        <f t="shared" si="31"/>
        <v>0.65913443386606829</v>
      </c>
      <c r="M145">
        <f>L145*$AB$8+$AC$8*M144</f>
        <v>0.50147498011250236</v>
      </c>
      <c r="N145">
        <f t="shared" si="32"/>
        <v>0.15765945375356594</v>
      </c>
      <c r="O145">
        <f t="shared" si="34"/>
        <v>6.25E-2</v>
      </c>
      <c r="P145">
        <f t="shared" si="35"/>
        <v>6.25E-2</v>
      </c>
      <c r="Q145">
        <f t="shared" si="36"/>
        <v>0</v>
      </c>
      <c r="R145">
        <f t="shared" ref="R145:R208" si="38">SUM(P132:P145)/14</f>
        <v>0.25892857142857145</v>
      </c>
      <c r="S145">
        <f t="shared" ref="S145:S208" si="39">SUM(Q132:Q145)/14</f>
        <v>0.11607142857142858</v>
      </c>
      <c r="T145">
        <f t="shared" ref="T145:T208" si="40">R145/S145</f>
        <v>2.2307692307692308</v>
      </c>
      <c r="U145">
        <f t="shared" ref="U145:U208" si="41">IF(S145=0,100,100-(100/(1+T145)))</f>
        <v>69.047619047619051</v>
      </c>
      <c r="V145">
        <f t="shared" si="26"/>
        <v>20.518750000000001</v>
      </c>
      <c r="W145">
        <f t="shared" si="27"/>
        <v>1.0606785858590717</v>
      </c>
      <c r="X145">
        <f t="shared" si="28"/>
        <v>22.640107171718142</v>
      </c>
      <c r="Y145">
        <f t="shared" si="29"/>
        <v>18.397392828281859</v>
      </c>
    </row>
    <row r="146" spans="1:25" x14ac:dyDescent="0.25">
      <c r="A146" t="s">
        <v>147</v>
      </c>
      <c r="B146">
        <v>22.375</v>
      </c>
      <c r="C146">
        <v>584206</v>
      </c>
      <c r="D146">
        <f t="shared" si="37"/>
        <v>21.171875</v>
      </c>
      <c r="E146">
        <f t="shared" si="30"/>
        <v>20.766826923076923</v>
      </c>
      <c r="F146">
        <f t="shared" si="33"/>
        <v>19.589375</v>
      </c>
      <c r="H146">
        <f>B146*$AB$3+H145*$AC$3</f>
        <v>21.464760081557198</v>
      </c>
      <c r="I146">
        <f>B146*$AB$4+I145*$AC$4</f>
        <v>20.76863655620512</v>
      </c>
      <c r="J146">
        <f>B146*$AB$5+$AC$5*J145</f>
        <v>20.063910576035539</v>
      </c>
      <c r="L146">
        <f t="shared" si="31"/>
        <v>0.69612352535207833</v>
      </c>
      <c r="M146">
        <f>L146*$AB$8+$AC$8*M145</f>
        <v>0.54040468916041751</v>
      </c>
      <c r="N146">
        <f t="shared" si="32"/>
        <v>0.15571883619166083</v>
      </c>
      <c r="O146">
        <f t="shared" si="34"/>
        <v>0.5</v>
      </c>
      <c r="P146">
        <f t="shared" si="35"/>
        <v>0.5</v>
      </c>
      <c r="Q146">
        <f t="shared" si="36"/>
        <v>0</v>
      </c>
      <c r="R146">
        <f t="shared" si="38"/>
        <v>0.28125</v>
      </c>
      <c r="S146">
        <f t="shared" si="39"/>
        <v>0.11607142857142858</v>
      </c>
      <c r="T146">
        <f t="shared" si="40"/>
        <v>2.4230769230769229</v>
      </c>
      <c r="U146">
        <f t="shared" si="41"/>
        <v>70.786516853932582</v>
      </c>
      <c r="V146">
        <f t="shared" si="26"/>
        <v>20.618749999999999</v>
      </c>
      <c r="W146">
        <f t="shared" si="27"/>
        <v>1.1341468434466502</v>
      </c>
      <c r="X146">
        <f t="shared" si="28"/>
        <v>22.8870436868933</v>
      </c>
      <c r="Y146">
        <f t="shared" si="29"/>
        <v>18.350456313106697</v>
      </c>
    </row>
    <row r="147" spans="1:25" x14ac:dyDescent="0.25">
      <c r="A147" t="s">
        <v>148</v>
      </c>
      <c r="B147">
        <v>27.125</v>
      </c>
      <c r="C147">
        <v>4112347</v>
      </c>
      <c r="D147">
        <f t="shared" si="37"/>
        <v>21.78125</v>
      </c>
      <c r="E147">
        <f t="shared" si="30"/>
        <v>20.98798076923077</v>
      </c>
      <c r="F147">
        <f t="shared" si="33"/>
        <v>19.771875000000001</v>
      </c>
      <c r="H147">
        <f>B147*$AB$3+H146*$AC$3</f>
        <v>22.335566222856091</v>
      </c>
      <c r="I147">
        <f>B147*$AB$4+I146*$AC$4</f>
        <v>21.239478292782518</v>
      </c>
      <c r="J147">
        <f>B147*$AB$5+$AC$5*J146</f>
        <v>20.34081604364199</v>
      </c>
      <c r="L147">
        <f t="shared" si="31"/>
        <v>1.0960879300735726</v>
      </c>
      <c r="M147">
        <f>L147*$AB$8+$AC$8*M146</f>
        <v>0.65154133734304853</v>
      </c>
      <c r="N147">
        <f t="shared" si="32"/>
        <v>0.4445465927305241</v>
      </c>
      <c r="O147">
        <f t="shared" si="34"/>
        <v>4.75</v>
      </c>
      <c r="P147">
        <f t="shared" si="35"/>
        <v>4.75</v>
      </c>
      <c r="Q147">
        <f t="shared" si="36"/>
        <v>0</v>
      </c>
      <c r="R147">
        <f t="shared" si="38"/>
        <v>0.6160714285714286</v>
      </c>
      <c r="S147">
        <f t="shared" si="39"/>
        <v>0.11607142857142858</v>
      </c>
      <c r="T147">
        <f t="shared" si="40"/>
        <v>5.3076923076923075</v>
      </c>
      <c r="U147">
        <f t="shared" si="41"/>
        <v>84.146341463414629</v>
      </c>
      <c r="V147">
        <f t="shared" si="26"/>
        <v>21.003125000000001</v>
      </c>
      <c r="W147">
        <f t="shared" si="27"/>
        <v>1.7847525870201169</v>
      </c>
      <c r="X147">
        <f t="shared" si="28"/>
        <v>24.572630174040235</v>
      </c>
      <c r="Y147">
        <f t="shared" si="29"/>
        <v>17.433619825959767</v>
      </c>
    </row>
    <row r="148" spans="1:25" x14ac:dyDescent="0.25">
      <c r="A148" t="s">
        <v>149</v>
      </c>
      <c r="B148">
        <v>26.875</v>
      </c>
      <c r="C148">
        <v>739719</v>
      </c>
      <c r="D148">
        <f t="shared" si="37"/>
        <v>22.369791666666668</v>
      </c>
      <c r="E148">
        <f t="shared" si="30"/>
        <v>21.19471153846154</v>
      </c>
      <c r="F148">
        <f t="shared" si="33"/>
        <v>19.948125000000001</v>
      </c>
      <c r="H148">
        <f>B148*$AB$3+H147*$AC$3</f>
        <v>23.033940650109002</v>
      </c>
      <c r="I148">
        <f>B148*$AB$4+I147*$AC$4</f>
        <v>21.656924345168999</v>
      </c>
      <c r="J148">
        <f>B148*$AB$5+$AC$5*J147</f>
        <v>20.597058551734463</v>
      </c>
      <c r="L148">
        <f t="shared" si="31"/>
        <v>1.3770163049400033</v>
      </c>
      <c r="M148">
        <f>L148*$AB$8+$AC$8*M147</f>
        <v>0.79663633086243957</v>
      </c>
      <c r="N148">
        <f t="shared" si="32"/>
        <v>0.5803799740775637</v>
      </c>
      <c r="O148">
        <f t="shared" si="34"/>
        <v>-0.25</v>
      </c>
      <c r="P148">
        <f t="shared" si="35"/>
        <v>0</v>
      </c>
      <c r="Q148">
        <f t="shared" si="36"/>
        <v>0.25</v>
      </c>
      <c r="R148">
        <f t="shared" si="38"/>
        <v>0.6026785714285714</v>
      </c>
      <c r="S148">
        <f t="shared" si="39"/>
        <v>0.13392857142857142</v>
      </c>
      <c r="T148">
        <f t="shared" si="40"/>
        <v>4.5</v>
      </c>
      <c r="U148">
        <f t="shared" si="41"/>
        <v>81.818181818181813</v>
      </c>
      <c r="V148">
        <f t="shared" si="26"/>
        <v>21.375</v>
      </c>
      <c r="W148">
        <f t="shared" si="27"/>
        <v>2.1560235388325424</v>
      </c>
      <c r="X148">
        <f t="shared" si="28"/>
        <v>25.687047077665085</v>
      </c>
      <c r="Y148">
        <f t="shared" si="29"/>
        <v>17.062952922334915</v>
      </c>
    </row>
    <row r="149" spans="1:25" x14ac:dyDescent="0.25">
      <c r="A149" t="s">
        <v>150</v>
      </c>
      <c r="B149">
        <v>25.25</v>
      </c>
      <c r="C149">
        <v>1061239</v>
      </c>
      <c r="D149">
        <f t="shared" si="37"/>
        <v>22.796875</v>
      </c>
      <c r="E149">
        <f t="shared" si="30"/>
        <v>21.322115384615383</v>
      </c>
      <c r="F149">
        <f t="shared" si="33"/>
        <v>20.099374999999998</v>
      </c>
      <c r="H149">
        <f>B149*$AB$3+H148*$AC$3</f>
        <v>23.374872857784538</v>
      </c>
      <c r="I149">
        <f>B149*$AB$4+I148*$AC$4</f>
        <v>21.923078097378703</v>
      </c>
      <c r="J149">
        <f>B149*$AB$5+$AC$5*J148</f>
        <v>20.779526843823305</v>
      </c>
      <c r="L149">
        <f t="shared" si="31"/>
        <v>1.4517947604058357</v>
      </c>
      <c r="M149">
        <f>L149*$AB$8+$AC$8*M148</f>
        <v>0.92766801677111888</v>
      </c>
      <c r="N149">
        <f t="shared" si="32"/>
        <v>0.52412674363471679</v>
      </c>
      <c r="O149">
        <f t="shared" si="34"/>
        <v>-1.625</v>
      </c>
      <c r="P149">
        <f t="shared" si="35"/>
        <v>0</v>
      </c>
      <c r="Q149">
        <f t="shared" si="36"/>
        <v>1.625</v>
      </c>
      <c r="R149">
        <f t="shared" si="38"/>
        <v>0.6026785714285714</v>
      </c>
      <c r="S149">
        <f t="shared" si="39"/>
        <v>0.21428571428571427</v>
      </c>
      <c r="T149">
        <f t="shared" si="40"/>
        <v>2.8125</v>
      </c>
      <c r="U149">
        <f t="shared" si="41"/>
        <v>73.770491803278688</v>
      </c>
      <c r="V149">
        <f t="shared" si="26"/>
        <v>21.662500000000001</v>
      </c>
      <c r="W149">
        <f t="shared" si="27"/>
        <v>2.267329100505703</v>
      </c>
      <c r="X149">
        <f t="shared" si="28"/>
        <v>26.197158201011408</v>
      </c>
      <c r="Y149">
        <f t="shared" si="29"/>
        <v>17.127841798988594</v>
      </c>
    </row>
    <row r="150" spans="1:25" x14ac:dyDescent="0.25">
      <c r="A150" t="s">
        <v>151</v>
      </c>
      <c r="B150">
        <v>25.125</v>
      </c>
      <c r="C150">
        <v>831405</v>
      </c>
      <c r="D150">
        <f t="shared" si="37"/>
        <v>23.213541666666668</v>
      </c>
      <c r="E150">
        <f t="shared" si="30"/>
        <v>21.466346153846153</v>
      </c>
      <c r="F150">
        <f t="shared" si="33"/>
        <v>20.261875</v>
      </c>
      <c r="H150">
        <f>B150*$AB$3+H149*$AC$3</f>
        <v>23.644123187356151</v>
      </c>
      <c r="I150">
        <f>B150*$AB$4+I149*$AC$4</f>
        <v>22.160257497572871</v>
      </c>
      <c r="J150">
        <f>B150*$AB$5+$AC$5*J149</f>
        <v>20.949937555830235</v>
      </c>
      <c r="L150">
        <f t="shared" si="31"/>
        <v>1.4838656897832792</v>
      </c>
      <c r="M150">
        <f>L150*$AB$8+$AC$8*M149</f>
        <v>1.0389075513735508</v>
      </c>
      <c r="N150">
        <f t="shared" si="32"/>
        <v>0.44495813840972831</v>
      </c>
      <c r="O150">
        <f t="shared" si="34"/>
        <v>-0.125</v>
      </c>
      <c r="P150">
        <f t="shared" si="35"/>
        <v>0</v>
      </c>
      <c r="Q150">
        <f t="shared" si="36"/>
        <v>0.125</v>
      </c>
      <c r="R150">
        <f t="shared" si="38"/>
        <v>0.6026785714285714</v>
      </c>
      <c r="S150">
        <f t="shared" si="39"/>
        <v>0.22321428571428573</v>
      </c>
      <c r="T150">
        <f t="shared" si="40"/>
        <v>2.6999999999999997</v>
      </c>
      <c r="U150">
        <f t="shared" si="41"/>
        <v>72.972972972972968</v>
      </c>
      <c r="V150">
        <f t="shared" ref="V150:V213" si="42">SUM(B131:B150)/20</f>
        <v>21.940625000000001</v>
      </c>
      <c r="W150">
        <f t="shared" ref="W150:W213" si="43">_xlfn.STDEV.P(B131:B150)</f>
        <v>2.3328894201986943</v>
      </c>
      <c r="X150">
        <f t="shared" ref="X150:X213" si="44">V150+2*W150</f>
        <v>26.606403840397391</v>
      </c>
      <c r="Y150">
        <f t="shared" ref="Y150:Y213" si="45">V150-2*W150</f>
        <v>17.27484615960261</v>
      </c>
    </row>
    <row r="151" spans="1:25" x14ac:dyDescent="0.25">
      <c r="A151" t="s">
        <v>152</v>
      </c>
      <c r="B151">
        <v>25</v>
      </c>
      <c r="C151">
        <v>732202</v>
      </c>
      <c r="D151">
        <f t="shared" si="37"/>
        <v>23.619791666666668</v>
      </c>
      <c r="E151">
        <f t="shared" si="30"/>
        <v>21.620192307692307</v>
      </c>
      <c r="F151">
        <f t="shared" si="33"/>
        <v>20.421875</v>
      </c>
      <c r="H151">
        <f>B151*$AB$3+H150*$AC$3</f>
        <v>23.852719620070591</v>
      </c>
      <c r="I151">
        <f>B151*$AB$4+I150*$AC$4</f>
        <v>22.370608794048955</v>
      </c>
      <c r="J151">
        <f>B151*$AB$5+$AC$5*J150</f>
        <v>21.10876353403297</v>
      </c>
      <c r="L151">
        <f t="shared" si="31"/>
        <v>1.4821108260216356</v>
      </c>
      <c r="M151">
        <f>L151*$AB$8+$AC$8*M150</f>
        <v>1.1275482063031679</v>
      </c>
      <c r="N151">
        <f t="shared" si="32"/>
        <v>0.3545626197184677</v>
      </c>
      <c r="O151">
        <f t="shared" si="34"/>
        <v>-0.125</v>
      </c>
      <c r="P151">
        <f t="shared" si="35"/>
        <v>0</v>
      </c>
      <c r="Q151">
        <f t="shared" si="36"/>
        <v>0.125</v>
      </c>
      <c r="R151">
        <f t="shared" si="38"/>
        <v>0.5803571428571429</v>
      </c>
      <c r="S151">
        <f t="shared" si="39"/>
        <v>0.23214285714285715</v>
      </c>
      <c r="T151">
        <f t="shared" si="40"/>
        <v>2.5</v>
      </c>
      <c r="U151">
        <f t="shared" si="41"/>
        <v>71.428571428571431</v>
      </c>
      <c r="V151">
        <f t="shared" si="42"/>
        <v>22.196874999999999</v>
      </c>
      <c r="W151">
        <f t="shared" si="43"/>
        <v>2.3730481288576937</v>
      </c>
      <c r="X151">
        <f t="shared" si="44"/>
        <v>26.942971257715385</v>
      </c>
      <c r="Y151">
        <f t="shared" si="45"/>
        <v>17.450778742284612</v>
      </c>
    </row>
    <row r="152" spans="1:25" x14ac:dyDescent="0.25">
      <c r="A152" t="s">
        <v>153</v>
      </c>
      <c r="B152">
        <v>24.625</v>
      </c>
      <c r="C152">
        <v>575482</v>
      </c>
      <c r="D152">
        <f t="shared" si="37"/>
        <v>23.963541666666668</v>
      </c>
      <c r="E152">
        <f t="shared" si="30"/>
        <v>21.783653846153847</v>
      </c>
      <c r="F152">
        <f t="shared" si="33"/>
        <v>20.564374999999998</v>
      </c>
      <c r="H152">
        <f>B152*$AB$3+H151*$AC$3</f>
        <v>23.971531986213577</v>
      </c>
      <c r="I152">
        <f>B152*$AB$4+I151*$AC$4</f>
        <v>22.537600735230512</v>
      </c>
      <c r="J152">
        <f>B152*$AB$5+$AC$5*J151</f>
        <v>21.246655160149324</v>
      </c>
      <c r="L152">
        <f t="shared" si="31"/>
        <v>1.4339312509830648</v>
      </c>
      <c r="M152">
        <f>L152*$AB$8+$AC$8*M151</f>
        <v>1.1888248152391472</v>
      </c>
      <c r="N152">
        <f t="shared" si="32"/>
        <v>0.24510643574391766</v>
      </c>
      <c r="O152">
        <f t="shared" si="34"/>
        <v>-0.375</v>
      </c>
      <c r="P152">
        <f t="shared" si="35"/>
        <v>0</v>
      </c>
      <c r="Q152">
        <f t="shared" si="36"/>
        <v>0.375</v>
      </c>
      <c r="R152">
        <f t="shared" si="38"/>
        <v>0.5803571428571429</v>
      </c>
      <c r="S152">
        <f t="shared" si="39"/>
        <v>0.25892857142857145</v>
      </c>
      <c r="T152">
        <f t="shared" si="40"/>
        <v>2.2413793103448274</v>
      </c>
      <c r="U152">
        <f t="shared" si="41"/>
        <v>69.148936170212764</v>
      </c>
      <c r="V152">
        <f t="shared" si="42"/>
        <v>22.425000000000001</v>
      </c>
      <c r="W152">
        <f t="shared" si="43"/>
        <v>2.3762003545576706</v>
      </c>
      <c r="X152">
        <f t="shared" si="44"/>
        <v>27.177400709115343</v>
      </c>
      <c r="Y152">
        <f t="shared" si="45"/>
        <v>17.672599290884659</v>
      </c>
    </row>
    <row r="153" spans="1:25" x14ac:dyDescent="0.25">
      <c r="A153" t="s">
        <v>154</v>
      </c>
      <c r="B153">
        <v>26</v>
      </c>
      <c r="C153">
        <v>1153933</v>
      </c>
      <c r="D153">
        <f t="shared" si="37"/>
        <v>24.307291666666668</v>
      </c>
      <c r="E153">
        <f t="shared" si="30"/>
        <v>22.036057692307693</v>
      </c>
      <c r="F153">
        <f t="shared" si="33"/>
        <v>20.744375000000002</v>
      </c>
      <c r="H153">
        <f>B153*$AB$3+H152*$AC$3</f>
        <v>24.283603988334566</v>
      </c>
      <c r="I153">
        <f>B153*$AB$4+I152*$AC$4</f>
        <v>22.79407475484307</v>
      </c>
      <c r="J153">
        <f>B153*$AB$5+$AC$5*J152</f>
        <v>21.433060840143469</v>
      </c>
      <c r="L153">
        <f t="shared" si="31"/>
        <v>1.4895292334914956</v>
      </c>
      <c r="M153">
        <f>L153*$AB$8+$AC$8*M152</f>
        <v>1.2489656988896169</v>
      </c>
      <c r="N153">
        <f t="shared" si="32"/>
        <v>0.24056353460187863</v>
      </c>
      <c r="O153">
        <f t="shared" si="34"/>
        <v>1.375</v>
      </c>
      <c r="P153">
        <f t="shared" si="35"/>
        <v>1.375</v>
      </c>
      <c r="Q153">
        <f t="shared" si="36"/>
        <v>0</v>
      </c>
      <c r="R153">
        <f t="shared" si="38"/>
        <v>0.6785714285714286</v>
      </c>
      <c r="S153">
        <f t="shared" si="39"/>
        <v>0.25892857142857145</v>
      </c>
      <c r="T153">
        <f t="shared" si="40"/>
        <v>2.6206896551724137</v>
      </c>
      <c r="U153">
        <f t="shared" si="41"/>
        <v>72.38095238095238</v>
      </c>
      <c r="V153">
        <f t="shared" si="42"/>
        <v>22.71875</v>
      </c>
      <c r="W153">
        <f t="shared" si="43"/>
        <v>2.4360973528371153</v>
      </c>
      <c r="X153">
        <f t="shared" si="44"/>
        <v>27.590944705674232</v>
      </c>
      <c r="Y153">
        <f t="shared" si="45"/>
        <v>17.846555294325768</v>
      </c>
    </row>
    <row r="154" spans="1:25" x14ac:dyDescent="0.25">
      <c r="A154" t="s">
        <v>155</v>
      </c>
      <c r="B154">
        <v>25.90625</v>
      </c>
      <c r="C154">
        <v>332627</v>
      </c>
      <c r="D154">
        <f t="shared" si="37"/>
        <v>24.5546875</v>
      </c>
      <c r="E154">
        <f t="shared" si="30"/>
        <v>22.28485576923077</v>
      </c>
      <c r="F154">
        <f t="shared" si="33"/>
        <v>20.934999999999999</v>
      </c>
      <c r="H154">
        <f>B154*$AB$3+H153*$AC$3</f>
        <v>24.533241836283093</v>
      </c>
      <c r="I154">
        <f>B154*$AB$4+I153*$AC$4</f>
        <v>23.024606254484322</v>
      </c>
      <c r="J154">
        <f>B154*$AB$5+$AC$5*J153</f>
        <v>21.60848002288294</v>
      </c>
      <c r="L154">
        <f t="shared" si="31"/>
        <v>1.5086355817987709</v>
      </c>
      <c r="M154">
        <f>L154*$AB$8+$AC$8*M153</f>
        <v>1.3008996754714477</v>
      </c>
      <c r="N154">
        <f t="shared" si="32"/>
        <v>0.20773590632732319</v>
      </c>
      <c r="O154">
        <f t="shared" si="34"/>
        <v>-9.375E-2</v>
      </c>
      <c r="P154">
        <f t="shared" si="35"/>
        <v>0</v>
      </c>
      <c r="Q154">
        <f t="shared" si="36"/>
        <v>9.375E-2</v>
      </c>
      <c r="R154">
        <f t="shared" si="38"/>
        <v>0.6517857142857143</v>
      </c>
      <c r="S154">
        <f t="shared" si="39"/>
        <v>0.265625</v>
      </c>
      <c r="T154">
        <f t="shared" si="40"/>
        <v>2.4537815126050422</v>
      </c>
      <c r="U154">
        <f t="shared" si="41"/>
        <v>71.046228710462287</v>
      </c>
      <c r="V154">
        <f t="shared" si="42"/>
        <v>22.998437500000001</v>
      </c>
      <c r="W154">
        <f t="shared" si="43"/>
        <v>2.4647212974733574</v>
      </c>
      <c r="X154">
        <f t="shared" si="44"/>
        <v>27.927880094946715</v>
      </c>
      <c r="Y154">
        <f t="shared" si="45"/>
        <v>18.068994905053287</v>
      </c>
    </row>
    <row r="155" spans="1:25" x14ac:dyDescent="0.25">
      <c r="A155" t="s">
        <v>156</v>
      </c>
      <c r="B155">
        <v>28.125</v>
      </c>
      <c r="C155">
        <v>1726505</v>
      </c>
      <c r="D155">
        <f t="shared" si="37"/>
        <v>25.0078125</v>
      </c>
      <c r="E155">
        <f t="shared" si="30"/>
        <v>22.61658653846154</v>
      </c>
      <c r="F155">
        <f t="shared" si="33"/>
        <v>21.1525</v>
      </c>
      <c r="H155">
        <f>B155*$AB$3+H154*$AC$3</f>
        <v>25.085820015316461</v>
      </c>
      <c r="I155">
        <f>B155*$AB$4+I154*$AC$4</f>
        <v>23.402413198596594</v>
      </c>
      <c r="J155">
        <f>B155*$AB$5+$AC$5*J154</f>
        <v>21.864029825907139</v>
      </c>
      <c r="L155">
        <f t="shared" si="31"/>
        <v>1.6834068167198666</v>
      </c>
      <c r="M155">
        <f>L155*$AB$8+$AC$8*M154</f>
        <v>1.3774011037211316</v>
      </c>
      <c r="N155">
        <f t="shared" si="32"/>
        <v>0.30600571299873502</v>
      </c>
      <c r="O155">
        <f t="shared" si="34"/>
        <v>2.21875</v>
      </c>
      <c r="P155">
        <f t="shared" si="35"/>
        <v>2.21875</v>
      </c>
      <c r="Q155">
        <f t="shared" si="36"/>
        <v>0</v>
      </c>
      <c r="R155">
        <f t="shared" si="38"/>
        <v>0.7120535714285714</v>
      </c>
      <c r="S155">
        <f t="shared" si="39"/>
        <v>0.265625</v>
      </c>
      <c r="T155">
        <f t="shared" si="40"/>
        <v>2.6806722689075628</v>
      </c>
      <c r="U155">
        <f t="shared" si="41"/>
        <v>72.831050228310502</v>
      </c>
      <c r="V155">
        <f t="shared" si="42"/>
        <v>23.4140625</v>
      </c>
      <c r="W155">
        <f t="shared" si="43"/>
        <v>2.5901118121074909</v>
      </c>
      <c r="X155">
        <f t="shared" si="44"/>
        <v>28.594286124214982</v>
      </c>
      <c r="Y155">
        <f t="shared" si="45"/>
        <v>18.233838875785018</v>
      </c>
    </row>
    <row r="156" spans="1:25" x14ac:dyDescent="0.25">
      <c r="A156" t="s">
        <v>157</v>
      </c>
      <c r="B156">
        <v>26.8125</v>
      </c>
      <c r="C156">
        <v>1183976</v>
      </c>
      <c r="D156">
        <f t="shared" si="37"/>
        <v>25.424479166666668</v>
      </c>
      <c r="E156">
        <f t="shared" ref="E156:E219" si="46">SUM(B131:B156)/26</f>
        <v>22.895432692307693</v>
      </c>
      <c r="F156">
        <f t="shared" si="33"/>
        <v>21.35</v>
      </c>
      <c r="H156">
        <f>B156*$AB$3+H155*$AC$3</f>
        <v>25.351463089883158</v>
      </c>
      <c r="I156">
        <f>B156*$AB$4+I155*$AC$4</f>
        <v>23.655012220922771</v>
      </c>
      <c r="J156">
        <f>B156*$AB$5+$AC$5*J155</f>
        <v>22.058087479793134</v>
      </c>
      <c r="L156">
        <f t="shared" si="31"/>
        <v>1.6964508689603868</v>
      </c>
      <c r="M156">
        <f>L156*$AB$8+$AC$8*M155</f>
        <v>1.4412110567689829</v>
      </c>
      <c r="N156">
        <f t="shared" si="32"/>
        <v>0.2552398121914039</v>
      </c>
      <c r="O156">
        <f t="shared" si="34"/>
        <v>-1.3125</v>
      </c>
      <c r="P156">
        <f t="shared" si="35"/>
        <v>0</v>
      </c>
      <c r="Q156">
        <f t="shared" si="36"/>
        <v>1.3125</v>
      </c>
      <c r="R156">
        <f t="shared" si="38"/>
        <v>0.6361607142857143</v>
      </c>
      <c r="S156">
        <f t="shared" si="39"/>
        <v>0.359375</v>
      </c>
      <c r="T156">
        <f t="shared" si="40"/>
        <v>1.7701863354037268</v>
      </c>
      <c r="U156">
        <f t="shared" si="41"/>
        <v>63.901345291479821</v>
      </c>
      <c r="V156">
        <f t="shared" si="42"/>
        <v>23.764062500000001</v>
      </c>
      <c r="W156">
        <f t="shared" si="43"/>
        <v>2.5524665422329731</v>
      </c>
      <c r="X156">
        <f t="shared" si="44"/>
        <v>28.868995584465949</v>
      </c>
      <c r="Y156">
        <f t="shared" si="45"/>
        <v>18.659129415534053</v>
      </c>
    </row>
    <row r="157" spans="1:25" x14ac:dyDescent="0.25">
      <c r="A157" t="s">
        <v>158</v>
      </c>
      <c r="B157">
        <v>26.5</v>
      </c>
      <c r="C157">
        <v>712148</v>
      </c>
      <c r="D157">
        <f t="shared" si="37"/>
        <v>25.809895833333332</v>
      </c>
      <c r="E157">
        <f t="shared" si="46"/>
        <v>23.150240384615383</v>
      </c>
      <c r="F157">
        <f t="shared" si="33"/>
        <v>21.535</v>
      </c>
      <c r="H157">
        <f>B157*$AB$3+H156*$AC$3</f>
        <v>25.528161076054978</v>
      </c>
      <c r="I157">
        <f>B157*$AB$4+I156*$AC$4</f>
        <v>23.865752056409971</v>
      </c>
      <c r="J157">
        <f>B157*$AB$5+$AC$5*J156</f>
        <v>22.232280127644383</v>
      </c>
      <c r="L157">
        <f t="shared" ref="L157:L220" si="47">H157-I157</f>
        <v>1.6624090196450076</v>
      </c>
      <c r="M157">
        <f>L157*$AB$8+$AC$8*M156</f>
        <v>1.4854506493441879</v>
      </c>
      <c r="N157">
        <f t="shared" si="32"/>
        <v>0.17695837030081973</v>
      </c>
      <c r="O157">
        <f t="shared" si="34"/>
        <v>-0.3125</v>
      </c>
      <c r="P157">
        <f t="shared" si="35"/>
        <v>0</v>
      </c>
      <c r="Q157">
        <f t="shared" si="36"/>
        <v>0.3125</v>
      </c>
      <c r="R157">
        <f t="shared" si="38"/>
        <v>0.6361607142857143</v>
      </c>
      <c r="S157">
        <f t="shared" si="39"/>
        <v>0.3638392857142857</v>
      </c>
      <c r="T157">
        <f t="shared" si="40"/>
        <v>1.7484662576687118</v>
      </c>
      <c r="U157">
        <f t="shared" si="41"/>
        <v>63.616071428571431</v>
      </c>
      <c r="V157">
        <f t="shared" si="42"/>
        <v>24.082812499999999</v>
      </c>
      <c r="W157">
        <f t="shared" si="43"/>
        <v>2.4749975339318522</v>
      </c>
      <c r="X157">
        <f t="shared" si="44"/>
        <v>29.032807567863703</v>
      </c>
      <c r="Y157">
        <f t="shared" si="45"/>
        <v>19.132817432136296</v>
      </c>
    </row>
    <row r="158" spans="1:25" x14ac:dyDescent="0.25">
      <c r="A158" t="s">
        <v>159</v>
      </c>
      <c r="B158">
        <v>26.6875</v>
      </c>
      <c r="C158">
        <v>540676</v>
      </c>
      <c r="D158">
        <f t="shared" si="37"/>
        <v>26.169270833333332</v>
      </c>
      <c r="E158">
        <f t="shared" si="46"/>
        <v>23.405048076923077</v>
      </c>
      <c r="F158">
        <f t="shared" si="33"/>
        <v>21.731249999999999</v>
      </c>
      <c r="H158">
        <f>B158*$AB$3+H157*$AC$3</f>
        <v>25.706520910508058</v>
      </c>
      <c r="I158">
        <f>B158*$AB$4+I157*$AC$4</f>
        <v>24.074770422601823</v>
      </c>
      <c r="J158">
        <f>B158*$AB$5+$AC$5*J157</f>
        <v>22.406994632442643</v>
      </c>
      <c r="L158">
        <f t="shared" si="47"/>
        <v>1.6317504879062348</v>
      </c>
      <c r="M158">
        <f>L158*$AB$8+$AC$8*M157</f>
        <v>1.5147106170565974</v>
      </c>
      <c r="N158">
        <f t="shared" si="32"/>
        <v>0.11703987084963741</v>
      </c>
      <c r="O158">
        <f t="shared" si="34"/>
        <v>0.1875</v>
      </c>
      <c r="P158">
        <f t="shared" si="35"/>
        <v>0.1875</v>
      </c>
      <c r="Q158">
        <f t="shared" si="36"/>
        <v>0</v>
      </c>
      <c r="R158">
        <f t="shared" si="38"/>
        <v>0.6495535714285714</v>
      </c>
      <c r="S158">
        <f t="shared" si="39"/>
        <v>0.3013392857142857</v>
      </c>
      <c r="T158">
        <f t="shared" si="40"/>
        <v>2.1555555555555554</v>
      </c>
      <c r="U158">
        <f t="shared" si="41"/>
        <v>68.309859154929569</v>
      </c>
      <c r="V158">
        <f t="shared" si="42"/>
        <v>24.410937499999999</v>
      </c>
      <c r="W158">
        <f t="shared" si="43"/>
        <v>2.3609219886982182</v>
      </c>
      <c r="X158">
        <f t="shared" si="44"/>
        <v>29.132781477396435</v>
      </c>
      <c r="Y158">
        <f t="shared" si="45"/>
        <v>19.689093522603564</v>
      </c>
    </row>
    <row r="159" spans="1:25" x14ac:dyDescent="0.25">
      <c r="A159" t="s">
        <v>160</v>
      </c>
      <c r="B159">
        <v>26.5625</v>
      </c>
      <c r="C159">
        <v>261267</v>
      </c>
      <c r="D159">
        <f t="shared" si="37"/>
        <v>26.122395833333332</v>
      </c>
      <c r="E159">
        <f t="shared" si="46"/>
        <v>23.65264423076923</v>
      </c>
      <c r="F159">
        <f t="shared" si="33"/>
        <v>21.92</v>
      </c>
      <c r="H159">
        <f>B159*$AB$3+H158*$AC$3</f>
        <v>25.838210001199123</v>
      </c>
      <c r="I159">
        <f>B159*$AB$4+I158*$AC$4</f>
        <v>24.259046687594278</v>
      </c>
      <c r="J159">
        <f>B159*$AB$5+$AC$5*J158</f>
        <v>22.569955627248817</v>
      </c>
      <c r="L159">
        <f t="shared" si="47"/>
        <v>1.5791633136048446</v>
      </c>
      <c r="M159">
        <f>L159*$AB$8+$AC$8*M158</f>
        <v>1.5276011563662468</v>
      </c>
      <c r="N159">
        <f t="shared" si="32"/>
        <v>5.1562157238597806E-2</v>
      </c>
      <c r="O159">
        <f t="shared" si="34"/>
        <v>-0.125</v>
      </c>
      <c r="P159">
        <f t="shared" si="35"/>
        <v>0</v>
      </c>
      <c r="Q159">
        <f t="shared" si="36"/>
        <v>0.125</v>
      </c>
      <c r="R159">
        <f t="shared" si="38"/>
        <v>0.6450892857142857</v>
      </c>
      <c r="S159">
        <f t="shared" si="39"/>
        <v>0.31026785714285715</v>
      </c>
      <c r="T159">
        <f t="shared" si="40"/>
        <v>2.079136690647482</v>
      </c>
      <c r="U159">
        <f t="shared" si="41"/>
        <v>67.523364485981318</v>
      </c>
      <c r="V159">
        <f t="shared" si="42"/>
        <v>24.732812500000001</v>
      </c>
      <c r="W159">
        <f t="shared" si="43"/>
        <v>2.1870864564458237</v>
      </c>
      <c r="X159">
        <f t="shared" si="44"/>
        <v>29.10698541289165</v>
      </c>
      <c r="Y159">
        <f t="shared" si="45"/>
        <v>20.358639587108353</v>
      </c>
    </row>
    <row r="160" spans="1:25" x14ac:dyDescent="0.25">
      <c r="A160" t="s">
        <v>161</v>
      </c>
      <c r="B160">
        <v>26.5</v>
      </c>
      <c r="C160">
        <v>355496</v>
      </c>
      <c r="D160">
        <f t="shared" si="37"/>
        <v>26.091145833333332</v>
      </c>
      <c r="E160">
        <f t="shared" si="46"/>
        <v>23.890625</v>
      </c>
      <c r="F160">
        <f t="shared" si="33"/>
        <v>22.102499999999999</v>
      </c>
      <c r="H160">
        <f>B160*$AB$3+H159*$AC$3</f>
        <v>25.940023847168487</v>
      </c>
      <c r="I160">
        <f>B160*$AB$4+I159*$AC$4</f>
        <v>24.425043229253959</v>
      </c>
      <c r="J160">
        <f>B160*$AB$5+$AC$5*J159</f>
        <v>22.724075014415529</v>
      </c>
      <c r="L160">
        <f t="shared" si="47"/>
        <v>1.514980617914528</v>
      </c>
      <c r="M160">
        <f>L160*$AB$8+$AC$8*M159</f>
        <v>1.5250770486759033</v>
      </c>
      <c r="N160">
        <f t="shared" si="32"/>
        <v>-1.0096430761375341E-2</v>
      </c>
      <c r="O160">
        <f t="shared" si="34"/>
        <v>-6.25E-2</v>
      </c>
      <c r="P160">
        <f t="shared" si="35"/>
        <v>0</v>
      </c>
      <c r="Q160">
        <f t="shared" si="36"/>
        <v>6.25E-2</v>
      </c>
      <c r="R160">
        <f t="shared" si="38"/>
        <v>0.609375</v>
      </c>
      <c r="S160">
        <f t="shared" si="39"/>
        <v>0.31473214285714285</v>
      </c>
      <c r="T160">
        <f t="shared" si="40"/>
        <v>1.9361702127659575</v>
      </c>
      <c r="U160">
        <f t="shared" si="41"/>
        <v>65.94202898550725</v>
      </c>
      <c r="V160">
        <f t="shared" si="42"/>
        <v>25.032812499999999</v>
      </c>
      <c r="W160">
        <f t="shared" si="43"/>
        <v>1.9883811676760443</v>
      </c>
      <c r="X160">
        <f t="shared" si="44"/>
        <v>29.009574835352087</v>
      </c>
      <c r="Y160">
        <f t="shared" si="45"/>
        <v>21.05605016464791</v>
      </c>
    </row>
    <row r="161" spans="1:25" x14ac:dyDescent="0.25">
      <c r="A161" t="s">
        <v>162</v>
      </c>
      <c r="B161">
        <v>26.125</v>
      </c>
      <c r="C161">
        <v>439808</v>
      </c>
      <c r="D161">
        <f t="shared" si="37"/>
        <v>26.1640625</v>
      </c>
      <c r="E161">
        <f t="shared" si="46"/>
        <v>24.13341346153846</v>
      </c>
      <c r="F161">
        <f t="shared" si="33"/>
        <v>22.27375</v>
      </c>
      <c r="H161">
        <f>B161*$AB$3+H160*$AC$3</f>
        <v>25.968481716834873</v>
      </c>
      <c r="I161">
        <f>B161*$AB$4+I160*$AC$4</f>
        <v>24.550965953012927</v>
      </c>
      <c r="J161">
        <f>B161*$AB$5+$AC$5*J160</f>
        <v>22.85744462169335</v>
      </c>
      <c r="L161">
        <f t="shared" si="47"/>
        <v>1.417515763821946</v>
      </c>
      <c r="M161">
        <f>L161*$AB$8+$AC$8*M160</f>
        <v>1.503564791705112</v>
      </c>
      <c r="N161">
        <f t="shared" si="32"/>
        <v>-8.604902788316604E-2</v>
      </c>
      <c r="O161">
        <f t="shared" si="34"/>
        <v>-0.375</v>
      </c>
      <c r="P161">
        <f t="shared" si="35"/>
        <v>0</v>
      </c>
      <c r="Q161">
        <f t="shared" si="36"/>
        <v>0.375</v>
      </c>
      <c r="R161">
        <f t="shared" si="38"/>
        <v>0.2700892857142857</v>
      </c>
      <c r="S161">
        <f t="shared" si="39"/>
        <v>0.34151785714285715</v>
      </c>
      <c r="T161">
        <f t="shared" si="40"/>
        <v>0.79084967320261434</v>
      </c>
      <c r="U161">
        <f t="shared" si="41"/>
        <v>44.160583941605836</v>
      </c>
      <c r="V161">
        <f t="shared" si="42"/>
        <v>25.245312500000001</v>
      </c>
      <c r="W161">
        <f t="shared" si="43"/>
        <v>1.8626749865364998</v>
      </c>
      <c r="X161">
        <f t="shared" si="44"/>
        <v>28.970662473072998</v>
      </c>
      <c r="Y161">
        <f t="shared" si="45"/>
        <v>21.519962526927003</v>
      </c>
    </row>
    <row r="162" spans="1:25" x14ac:dyDescent="0.25">
      <c r="A162" t="s">
        <v>163</v>
      </c>
      <c r="B162">
        <v>26.5</v>
      </c>
      <c r="C162">
        <v>350310</v>
      </c>
      <c r="D162">
        <f t="shared" si="37"/>
        <v>26.278645833333332</v>
      </c>
      <c r="E162">
        <f t="shared" si="46"/>
        <v>24.390625</v>
      </c>
      <c r="F162">
        <f t="shared" si="33"/>
        <v>22.421250000000001</v>
      </c>
      <c r="H162">
        <f>B162*$AB$3+H161*$AC$3</f>
        <v>26.050253760398739</v>
      </c>
      <c r="I162">
        <f>B162*$AB$4+I161*$AC$4</f>
        <v>24.695338845382338</v>
      </c>
      <c r="J162">
        <f>B162*$AB$5+$AC$5*J161</f>
        <v>23.000289930646552</v>
      </c>
      <c r="L162">
        <f t="shared" si="47"/>
        <v>1.3549149150164013</v>
      </c>
      <c r="M162">
        <f>L162*$AB$8+$AC$8*M161</f>
        <v>1.4738348163673698</v>
      </c>
      <c r="N162">
        <f t="shared" si="32"/>
        <v>-0.11891990135096853</v>
      </c>
      <c r="O162">
        <f t="shared" si="34"/>
        <v>0.375</v>
      </c>
      <c r="P162">
        <f t="shared" si="35"/>
        <v>0.375</v>
      </c>
      <c r="Q162">
        <f t="shared" si="36"/>
        <v>0</v>
      </c>
      <c r="R162">
        <f t="shared" si="38"/>
        <v>0.296875</v>
      </c>
      <c r="S162">
        <f t="shared" si="39"/>
        <v>0.3236607142857143</v>
      </c>
      <c r="T162">
        <f t="shared" si="40"/>
        <v>0.91724137931034477</v>
      </c>
      <c r="U162">
        <f t="shared" si="41"/>
        <v>47.841726618705032</v>
      </c>
      <c r="V162">
        <f t="shared" si="42"/>
        <v>25.423437499999999</v>
      </c>
      <c r="W162">
        <f t="shared" si="43"/>
        <v>1.8028426717877382</v>
      </c>
      <c r="X162">
        <f t="shared" si="44"/>
        <v>29.029122843575475</v>
      </c>
      <c r="Y162">
        <f t="shared" si="45"/>
        <v>21.817752156424522</v>
      </c>
    </row>
    <row r="163" spans="1:25" x14ac:dyDescent="0.25">
      <c r="A163" t="s">
        <v>164</v>
      </c>
      <c r="B163">
        <v>25.625</v>
      </c>
      <c r="C163">
        <v>367359</v>
      </c>
      <c r="D163">
        <f t="shared" si="37"/>
        <v>26.330729166666668</v>
      </c>
      <c r="E163">
        <f t="shared" si="46"/>
        <v>24.60216346153846</v>
      </c>
      <c r="F163">
        <f t="shared" si="33"/>
        <v>22.571249999999999</v>
      </c>
      <c r="H163">
        <f>B163*$AB$3+H162*$AC$3</f>
        <v>25.984830104952781</v>
      </c>
      <c r="I163">
        <f>B163*$AB$4+I162*$AC$4</f>
        <v>24.764202634613277</v>
      </c>
      <c r="J163">
        <f>B163*$AB$5+$AC$5*J162</f>
        <v>23.103219737287862</v>
      </c>
      <c r="L163">
        <f t="shared" si="47"/>
        <v>1.2206274703395046</v>
      </c>
      <c r="M163">
        <f>L163*$AB$8+$AC$8*M162</f>
        <v>1.4231933471617968</v>
      </c>
      <c r="N163">
        <f t="shared" si="32"/>
        <v>-0.20256587682229221</v>
      </c>
      <c r="O163">
        <f t="shared" si="34"/>
        <v>-0.875</v>
      </c>
      <c r="P163">
        <f t="shared" si="35"/>
        <v>0</v>
      </c>
      <c r="Q163">
        <f t="shared" si="36"/>
        <v>0.875</v>
      </c>
      <c r="R163">
        <f t="shared" si="38"/>
        <v>0.296875</v>
      </c>
      <c r="S163">
        <f t="shared" si="39"/>
        <v>0.2700892857142857</v>
      </c>
      <c r="T163">
        <f t="shared" si="40"/>
        <v>1.0991735537190084</v>
      </c>
      <c r="U163">
        <f t="shared" si="41"/>
        <v>52.362204724409452</v>
      </c>
      <c r="V163">
        <f t="shared" si="42"/>
        <v>25.5703125</v>
      </c>
      <c r="W163">
        <f t="shared" si="43"/>
        <v>1.6900985490404843</v>
      </c>
      <c r="X163">
        <f t="shared" si="44"/>
        <v>28.95050959808097</v>
      </c>
      <c r="Y163">
        <f t="shared" si="45"/>
        <v>22.19011540191903</v>
      </c>
    </row>
    <row r="164" spans="1:25" x14ac:dyDescent="0.25">
      <c r="A164" t="s">
        <v>165</v>
      </c>
      <c r="B164">
        <v>24.875</v>
      </c>
      <c r="C164">
        <v>523545</v>
      </c>
      <c r="D164">
        <f t="shared" si="37"/>
        <v>26.3515625</v>
      </c>
      <c r="E164">
        <f t="shared" si="46"/>
        <v>24.78485576923077</v>
      </c>
      <c r="F164">
        <f t="shared" si="33"/>
        <v>22.68</v>
      </c>
      <c r="H164">
        <f>B164*$AB$3+H163*$AC$3</f>
        <v>25.814087011883121</v>
      </c>
      <c r="I164">
        <f>B164*$AB$4+I163*$AC$4</f>
        <v>24.772409846864143</v>
      </c>
      <c r="J164">
        <f>B164*$AB$5+$AC$5*J163</f>
        <v>23.172701316217751</v>
      </c>
      <c r="L164">
        <f t="shared" si="47"/>
        <v>1.041677165018978</v>
      </c>
      <c r="M164">
        <f>L164*$AB$8+$AC$8*M163</f>
        <v>1.3468901107332332</v>
      </c>
      <c r="N164">
        <f t="shared" si="32"/>
        <v>-0.30521294571425517</v>
      </c>
      <c r="O164">
        <f t="shared" si="34"/>
        <v>-0.75</v>
      </c>
      <c r="P164">
        <f t="shared" si="35"/>
        <v>0</v>
      </c>
      <c r="Q164">
        <f t="shared" si="36"/>
        <v>0.75</v>
      </c>
      <c r="R164">
        <f t="shared" si="38"/>
        <v>0.296875</v>
      </c>
      <c r="S164">
        <f t="shared" si="39"/>
        <v>0.31473214285714285</v>
      </c>
      <c r="T164">
        <f t="shared" si="40"/>
        <v>0.94326241134751776</v>
      </c>
      <c r="U164">
        <f t="shared" si="41"/>
        <v>48.540145985401459</v>
      </c>
      <c r="V164">
        <f t="shared" si="42"/>
        <v>25.723437499999999</v>
      </c>
      <c r="W164">
        <f t="shared" si="43"/>
        <v>1.4666632449948249</v>
      </c>
      <c r="X164">
        <f t="shared" si="44"/>
        <v>28.656763989989649</v>
      </c>
      <c r="Y164">
        <f t="shared" si="45"/>
        <v>22.790111010010349</v>
      </c>
    </row>
    <row r="165" spans="1:25" x14ac:dyDescent="0.25">
      <c r="A165" t="s">
        <v>166</v>
      </c>
      <c r="B165">
        <v>25.0625</v>
      </c>
      <c r="C165">
        <v>445308</v>
      </c>
      <c r="D165">
        <f t="shared" si="37"/>
        <v>26.2734375</v>
      </c>
      <c r="E165">
        <f t="shared" si="46"/>
        <v>24.974759615384617</v>
      </c>
      <c r="F165">
        <f t="shared" si="33"/>
        <v>22.791250000000002</v>
      </c>
      <c r="H165">
        <f>B165*$AB$3+H164*$AC$3</f>
        <v>25.698458240824177</v>
      </c>
      <c r="I165">
        <f>B165*$AB$4+I164*$AC$4</f>
        <v>24.793898006355686</v>
      </c>
      <c r="J165">
        <f>B165*$AB$5+$AC$5*J164</f>
        <v>23.246811068522938</v>
      </c>
      <c r="L165">
        <f t="shared" si="47"/>
        <v>0.90456023446849088</v>
      </c>
      <c r="M165">
        <f>L165*$AB$8+$AC$8*M164</f>
        <v>1.2584241354802848</v>
      </c>
      <c r="N165">
        <f t="shared" si="32"/>
        <v>-0.35386390101179388</v>
      </c>
      <c r="O165">
        <f t="shared" si="34"/>
        <v>0.1875</v>
      </c>
      <c r="P165">
        <f t="shared" si="35"/>
        <v>0.1875</v>
      </c>
      <c r="Q165">
        <f t="shared" si="36"/>
        <v>0</v>
      </c>
      <c r="R165">
        <f t="shared" si="38"/>
        <v>0.31026785714285715</v>
      </c>
      <c r="S165">
        <f t="shared" si="39"/>
        <v>0.30580357142857145</v>
      </c>
      <c r="T165">
        <f t="shared" si="40"/>
        <v>1.0145985401459854</v>
      </c>
      <c r="U165">
        <f t="shared" si="41"/>
        <v>50.362318840579704</v>
      </c>
      <c r="V165">
        <f t="shared" si="42"/>
        <v>25.8828125</v>
      </c>
      <c r="W165">
        <f t="shared" si="43"/>
        <v>1.1861783352298885</v>
      </c>
      <c r="X165">
        <f t="shared" si="44"/>
        <v>28.255169170459776</v>
      </c>
      <c r="Y165">
        <f t="shared" si="45"/>
        <v>23.510455829540224</v>
      </c>
    </row>
    <row r="166" spans="1:25" x14ac:dyDescent="0.25">
      <c r="A166" t="s">
        <v>167</v>
      </c>
      <c r="B166">
        <v>24.4375</v>
      </c>
      <c r="C166">
        <v>329920</v>
      </c>
      <c r="D166">
        <f t="shared" si="37"/>
        <v>26.151041666666668</v>
      </c>
      <c r="E166">
        <f t="shared" si="46"/>
        <v>25.126201923076923</v>
      </c>
      <c r="F166">
        <f t="shared" si="33"/>
        <v>22.897500000000001</v>
      </c>
      <c r="H166">
        <f>B166*$AB$3+H165*$AC$3</f>
        <v>25.504464665312767</v>
      </c>
      <c r="I166">
        <f>B166*$AB$4+I165*$AC$4</f>
        <v>24.767498154033042</v>
      </c>
      <c r="J166">
        <f>B166*$AB$5+$AC$5*J165</f>
        <v>23.293504752110273</v>
      </c>
      <c r="L166">
        <f t="shared" si="47"/>
        <v>0.73696651127972501</v>
      </c>
      <c r="M166">
        <f>L166*$AB$8+$AC$8*M165</f>
        <v>1.1541326106401728</v>
      </c>
      <c r="N166">
        <f t="shared" ref="N166:N229" si="48">L166-M166</f>
        <v>-0.4171660993604478</v>
      </c>
      <c r="O166">
        <f t="shared" si="34"/>
        <v>-0.625</v>
      </c>
      <c r="P166">
        <f t="shared" si="35"/>
        <v>0</v>
      </c>
      <c r="Q166">
        <f t="shared" si="36"/>
        <v>0.625</v>
      </c>
      <c r="R166">
        <f t="shared" si="38"/>
        <v>0.31026785714285715</v>
      </c>
      <c r="S166">
        <f t="shared" si="39"/>
        <v>0.3236607142857143</v>
      </c>
      <c r="T166">
        <f t="shared" si="40"/>
        <v>0.95862068965517244</v>
      </c>
      <c r="U166">
        <f t="shared" si="41"/>
        <v>48.943661971830984</v>
      </c>
      <c r="V166">
        <f t="shared" si="42"/>
        <v>25.985937499999999</v>
      </c>
      <c r="W166">
        <f t="shared" si="43"/>
        <v>0.94105964833200129</v>
      </c>
      <c r="X166">
        <f t="shared" si="44"/>
        <v>27.868056796664</v>
      </c>
      <c r="Y166">
        <f t="shared" si="45"/>
        <v>24.103818203335997</v>
      </c>
    </row>
    <row r="167" spans="1:25" x14ac:dyDescent="0.25">
      <c r="A167" t="s">
        <v>168</v>
      </c>
      <c r="B167">
        <v>24.375</v>
      </c>
      <c r="C167">
        <v>367057</v>
      </c>
      <c r="D167">
        <f t="shared" si="37"/>
        <v>25.838541666666668</v>
      </c>
      <c r="E167">
        <f t="shared" si="46"/>
        <v>25.22235576923077</v>
      </c>
      <c r="F167">
        <f t="shared" si="33"/>
        <v>22.993749999999999</v>
      </c>
      <c r="H167">
        <f>B167*$AB$3+H166*$AC$3</f>
        <v>25.330700870649263</v>
      </c>
      <c r="I167">
        <f>B167*$AB$4+I166*$AC$4</f>
        <v>24.738424216697261</v>
      </c>
      <c r="J167">
        <f>B167*$AB$5+$AC$5*J166</f>
        <v>23.335916330458893</v>
      </c>
      <c r="L167">
        <f t="shared" si="47"/>
        <v>0.59227665395200191</v>
      </c>
      <c r="M167">
        <f>L167*$AB$8+$AC$8*M166</f>
        <v>1.0417614193025386</v>
      </c>
      <c r="N167">
        <f t="shared" si="48"/>
        <v>-0.44948476535053672</v>
      </c>
      <c r="O167">
        <f t="shared" si="34"/>
        <v>-6.25E-2</v>
      </c>
      <c r="P167">
        <f t="shared" si="35"/>
        <v>0</v>
      </c>
      <c r="Q167">
        <f t="shared" si="36"/>
        <v>6.25E-2</v>
      </c>
      <c r="R167">
        <f t="shared" si="38"/>
        <v>0.21205357142857142</v>
      </c>
      <c r="S167">
        <f t="shared" si="39"/>
        <v>0.328125</v>
      </c>
      <c r="T167">
        <f t="shared" si="40"/>
        <v>0.64625850340136048</v>
      </c>
      <c r="U167">
        <f t="shared" si="41"/>
        <v>39.256198347107443</v>
      </c>
      <c r="V167">
        <f t="shared" si="42"/>
        <v>25.848437499999999</v>
      </c>
      <c r="W167">
        <f t="shared" si="43"/>
        <v>0.96517864886183125</v>
      </c>
      <c r="X167">
        <f t="shared" si="44"/>
        <v>27.778794797723663</v>
      </c>
      <c r="Y167">
        <f t="shared" si="45"/>
        <v>23.918080202276336</v>
      </c>
    </row>
    <row r="168" spans="1:25" x14ac:dyDescent="0.25">
      <c r="A168" t="s">
        <v>169</v>
      </c>
      <c r="B168">
        <v>23.5</v>
      </c>
      <c r="C168">
        <v>478435</v>
      </c>
      <c r="D168">
        <f t="shared" si="37"/>
        <v>25.5625</v>
      </c>
      <c r="E168">
        <f t="shared" si="46"/>
        <v>25.243990384615383</v>
      </c>
      <c r="F168">
        <f t="shared" si="33"/>
        <v>23.039375</v>
      </c>
      <c r="H168">
        <f>B168*$AB$3+H167*$AC$3</f>
        <v>25.049054582857071</v>
      </c>
      <c r="I168">
        <f>B168*$AB$4+I167*$AC$4</f>
        <v>24.646689089534501</v>
      </c>
      <c r="J168">
        <f>B168*$AB$5+$AC$5*J167</f>
        <v>23.342350984166387</v>
      </c>
      <c r="L168">
        <f t="shared" si="47"/>
        <v>0.40236549332256999</v>
      </c>
      <c r="M168">
        <f>L168*$AB$8+$AC$8*M167</f>
        <v>0.91388223410654501</v>
      </c>
      <c r="N168">
        <f t="shared" si="48"/>
        <v>-0.51151674078397502</v>
      </c>
      <c r="O168">
        <f t="shared" si="34"/>
        <v>-0.875</v>
      </c>
      <c r="P168">
        <f t="shared" si="35"/>
        <v>0</v>
      </c>
      <c r="Q168">
        <f t="shared" si="36"/>
        <v>0.875</v>
      </c>
      <c r="R168">
        <f t="shared" si="38"/>
        <v>0.21205357142857142</v>
      </c>
      <c r="S168">
        <f t="shared" si="39"/>
        <v>0.38392857142857145</v>
      </c>
      <c r="T168">
        <f t="shared" si="40"/>
        <v>0.55232558139534882</v>
      </c>
      <c r="U168">
        <f t="shared" si="41"/>
        <v>35.580524344569298</v>
      </c>
      <c r="V168">
        <f t="shared" si="42"/>
        <v>25.6796875</v>
      </c>
      <c r="W168">
        <f t="shared" si="43"/>
        <v>1.0612067036957267</v>
      </c>
      <c r="X168">
        <f t="shared" si="44"/>
        <v>27.802100907391452</v>
      </c>
      <c r="Y168">
        <f t="shared" si="45"/>
        <v>23.557274092608548</v>
      </c>
    </row>
    <row r="169" spans="1:25" x14ac:dyDescent="0.25">
      <c r="A169" t="s">
        <v>170</v>
      </c>
      <c r="B169">
        <v>21.25</v>
      </c>
      <c r="C169">
        <v>1539174</v>
      </c>
      <c r="D169">
        <f t="shared" si="37"/>
        <v>25.125</v>
      </c>
      <c r="E169">
        <f t="shared" si="46"/>
        <v>25.188701923076923</v>
      </c>
      <c r="F169">
        <f t="shared" si="33"/>
        <v>23.020624999999999</v>
      </c>
      <c r="H169">
        <f>B169*$AB$3+H168*$AC$3</f>
        <v>24.464584647032908</v>
      </c>
      <c r="I169">
        <f>B169*$AB$4+I168*$AC$4</f>
        <v>24.395082490309722</v>
      </c>
      <c r="J169">
        <f>B169*$AB$5+$AC$5*J168</f>
        <v>23.260298004395157</v>
      </c>
      <c r="L169">
        <f t="shared" si="47"/>
        <v>6.9502156723185493E-2</v>
      </c>
      <c r="M169">
        <f>L169*$AB$8+$AC$8*M168</f>
        <v>0.74500621862987315</v>
      </c>
      <c r="N169">
        <f t="shared" si="48"/>
        <v>-0.67550406190668766</v>
      </c>
      <c r="O169">
        <f t="shared" si="34"/>
        <v>-2.25</v>
      </c>
      <c r="P169">
        <f t="shared" si="35"/>
        <v>0</v>
      </c>
      <c r="Q169">
        <f t="shared" si="36"/>
        <v>2.25</v>
      </c>
      <c r="R169">
        <f t="shared" si="38"/>
        <v>5.3571428571428568E-2</v>
      </c>
      <c r="S169">
        <f t="shared" si="39"/>
        <v>0.5446428571428571</v>
      </c>
      <c r="T169">
        <f t="shared" si="40"/>
        <v>9.8360655737704916E-2</v>
      </c>
      <c r="U169">
        <f t="shared" si="41"/>
        <v>8.9552238805970177</v>
      </c>
      <c r="V169">
        <f t="shared" si="42"/>
        <v>25.479687500000001</v>
      </c>
      <c r="W169">
        <f t="shared" si="43"/>
        <v>1.4345851902096125</v>
      </c>
      <c r="X169">
        <f t="shared" si="44"/>
        <v>28.348857880419224</v>
      </c>
      <c r="Y169">
        <f t="shared" si="45"/>
        <v>22.610517119580777</v>
      </c>
    </row>
    <row r="170" spans="1:25" x14ac:dyDescent="0.25">
      <c r="A170" t="s">
        <v>171</v>
      </c>
      <c r="B170">
        <v>21.75</v>
      </c>
      <c r="C170">
        <v>785812</v>
      </c>
      <c r="D170">
        <f t="shared" si="37"/>
        <v>24.713541666666668</v>
      </c>
      <c r="E170">
        <f t="shared" si="46"/>
        <v>25.186298076923077</v>
      </c>
      <c r="F170">
        <f t="shared" si="33"/>
        <v>23.010625000000001</v>
      </c>
      <c r="H170">
        <f>B170*$AB$3+H169*$AC$3</f>
        <v>24.046956239797076</v>
      </c>
      <c r="I170">
        <f>B170*$AB$4+I169*$AC$4</f>
        <v>24.199150453990484</v>
      </c>
      <c r="J170">
        <f>B170*$AB$5+$AC$5*J169</f>
        <v>23.201070631673776</v>
      </c>
      <c r="L170">
        <f t="shared" si="47"/>
        <v>-0.15219421419340762</v>
      </c>
      <c r="M170">
        <f>L170*$AB$8+$AC$8*M169</f>
        <v>0.56556613206521711</v>
      </c>
      <c r="N170">
        <f t="shared" si="48"/>
        <v>-0.71776034625862473</v>
      </c>
      <c r="O170">
        <f t="shared" si="34"/>
        <v>0.5</v>
      </c>
      <c r="P170">
        <f t="shared" si="35"/>
        <v>0.5</v>
      </c>
      <c r="Q170">
        <f t="shared" si="36"/>
        <v>0</v>
      </c>
      <c r="R170">
        <f t="shared" si="38"/>
        <v>8.9285714285714288E-2</v>
      </c>
      <c r="S170">
        <f t="shared" si="39"/>
        <v>0.45089285714285715</v>
      </c>
      <c r="T170">
        <f t="shared" si="40"/>
        <v>0.19801980198019803</v>
      </c>
      <c r="U170">
        <f t="shared" si="41"/>
        <v>16.528925619834709</v>
      </c>
      <c r="V170">
        <f t="shared" si="42"/>
        <v>25.310937500000001</v>
      </c>
      <c r="W170">
        <f t="shared" si="43"/>
        <v>1.6488773109964094</v>
      </c>
      <c r="X170">
        <f t="shared" si="44"/>
        <v>28.608692121992821</v>
      </c>
      <c r="Y170">
        <f t="shared" si="45"/>
        <v>22.013182878007182</v>
      </c>
    </row>
    <row r="171" spans="1:25" x14ac:dyDescent="0.25">
      <c r="A171" t="s">
        <v>172</v>
      </c>
      <c r="B171">
        <v>19.9375</v>
      </c>
      <c r="C171">
        <v>792672</v>
      </c>
      <c r="D171">
        <f t="shared" si="37"/>
        <v>24.161458333333332</v>
      </c>
      <c r="E171">
        <f t="shared" si="46"/>
        <v>25.111778846153847</v>
      </c>
      <c r="F171">
        <f t="shared" si="33"/>
        <v>22.981874999999999</v>
      </c>
      <c r="H171">
        <f>B171*$AB$3+H170*$AC$3</f>
        <v>23.414732202905221</v>
      </c>
      <c r="I171">
        <f>B171*$AB$4+I170*$AC$4</f>
        <v>23.883472642583779</v>
      </c>
      <c r="J171">
        <f>B171*$AB$5+$AC$5*J170</f>
        <v>23.073087469647355</v>
      </c>
      <c r="L171">
        <f t="shared" si="47"/>
        <v>-0.46874043967855883</v>
      </c>
      <c r="M171">
        <f>L171*$AB$8+$AC$8*M170</f>
        <v>0.35870481771646195</v>
      </c>
      <c r="N171">
        <f t="shared" si="48"/>
        <v>-0.82744525739502084</v>
      </c>
      <c r="O171">
        <f t="shared" si="34"/>
        <v>-1.8125</v>
      </c>
      <c r="P171">
        <f t="shared" si="35"/>
        <v>0</v>
      </c>
      <c r="Q171">
        <f t="shared" si="36"/>
        <v>1.8125</v>
      </c>
      <c r="R171">
        <f t="shared" si="38"/>
        <v>8.9285714285714288E-2</v>
      </c>
      <c r="S171">
        <f t="shared" si="39"/>
        <v>0.5580357142857143</v>
      </c>
      <c r="T171">
        <f t="shared" si="40"/>
        <v>0.16</v>
      </c>
      <c r="U171">
        <f t="shared" si="41"/>
        <v>13.793103448275858</v>
      </c>
      <c r="V171">
        <f t="shared" si="42"/>
        <v>25.057812500000001</v>
      </c>
      <c r="W171">
        <f t="shared" si="43"/>
        <v>2.0232601273609756</v>
      </c>
      <c r="X171">
        <f t="shared" si="44"/>
        <v>29.104332754721952</v>
      </c>
      <c r="Y171">
        <f t="shared" si="45"/>
        <v>21.01129224527805</v>
      </c>
    </row>
    <row r="172" spans="1:25" x14ac:dyDescent="0.25">
      <c r="A172" t="s">
        <v>173</v>
      </c>
      <c r="B172">
        <v>18.125</v>
      </c>
      <c r="C172">
        <v>1430636</v>
      </c>
      <c r="D172">
        <f t="shared" si="37"/>
        <v>23.463541666666668</v>
      </c>
      <c r="E172">
        <f t="shared" si="46"/>
        <v>24.948317307692307</v>
      </c>
      <c r="F172">
        <f t="shared" si="33"/>
        <v>22.914375</v>
      </c>
      <c r="H172">
        <f>B172*$AB$3+H171*$AC$3</f>
        <v>22.600927248612113</v>
      </c>
      <c r="I172">
        <f>B172*$AB$4+I171*$AC$4</f>
        <v>23.456919113503499</v>
      </c>
      <c r="J172">
        <f>B172*$AB$5+$AC$5*J171</f>
        <v>22.87904482377883</v>
      </c>
      <c r="L172">
        <f t="shared" si="47"/>
        <v>-0.85599186489138646</v>
      </c>
      <c r="M172">
        <f>L172*$AB$8+$AC$8*M171</f>
        <v>0.11576548119489224</v>
      </c>
      <c r="N172">
        <f t="shared" si="48"/>
        <v>-0.97175734608627873</v>
      </c>
      <c r="O172">
        <f t="shared" si="34"/>
        <v>-1.8125</v>
      </c>
      <c r="P172">
        <f t="shared" si="35"/>
        <v>0</v>
      </c>
      <c r="Q172">
        <f t="shared" si="36"/>
        <v>1.8125</v>
      </c>
      <c r="R172">
        <f t="shared" si="38"/>
        <v>7.5892857142857137E-2</v>
      </c>
      <c r="S172">
        <f t="shared" si="39"/>
        <v>0.6875</v>
      </c>
      <c r="T172">
        <f t="shared" si="40"/>
        <v>0.11038961038961038</v>
      </c>
      <c r="U172">
        <f t="shared" si="41"/>
        <v>9.9415204678362699</v>
      </c>
      <c r="V172">
        <f t="shared" si="42"/>
        <v>24.732812500000001</v>
      </c>
      <c r="W172">
        <f t="shared" si="43"/>
        <v>2.5262194417684207</v>
      </c>
      <c r="X172">
        <f t="shared" si="44"/>
        <v>29.785251383536842</v>
      </c>
      <c r="Y172">
        <f t="shared" si="45"/>
        <v>19.680373616463161</v>
      </c>
    </row>
    <row r="173" spans="1:25" x14ac:dyDescent="0.25">
      <c r="A173" t="s">
        <v>174</v>
      </c>
      <c r="B173">
        <v>19.25</v>
      </c>
      <c r="C173">
        <v>904189</v>
      </c>
      <c r="D173">
        <f t="shared" si="37"/>
        <v>22.890625</v>
      </c>
      <c r="E173">
        <f t="shared" si="46"/>
        <v>24.645432692307693</v>
      </c>
      <c r="F173">
        <f t="shared" si="33"/>
        <v>22.860624999999999</v>
      </c>
      <c r="H173">
        <f>B173*$AB$3+H172*$AC$3</f>
        <v>22.085399979594861</v>
      </c>
      <c r="I173">
        <f>B173*$AB$4+I172*$AC$4</f>
        <v>23.145295475466206</v>
      </c>
      <c r="J173">
        <f>B173*$AB$5+$AC$5*J172</f>
        <v>22.736729340493387</v>
      </c>
      <c r="L173">
        <f t="shared" si="47"/>
        <v>-1.0598954958713449</v>
      </c>
      <c r="M173">
        <f>L173*$AB$8+$AC$8*M172</f>
        <v>-0.11936671421835519</v>
      </c>
      <c r="N173">
        <f t="shared" si="48"/>
        <v>-0.9405287816529897</v>
      </c>
      <c r="O173">
        <f t="shared" si="34"/>
        <v>1.125</v>
      </c>
      <c r="P173">
        <f t="shared" si="35"/>
        <v>1.125</v>
      </c>
      <c r="Q173">
        <f t="shared" si="36"/>
        <v>0</v>
      </c>
      <c r="R173">
        <f t="shared" si="38"/>
        <v>0.15625</v>
      </c>
      <c r="S173">
        <f t="shared" si="39"/>
        <v>0.6785714285714286</v>
      </c>
      <c r="T173">
        <f t="shared" si="40"/>
        <v>0.23026315789473684</v>
      </c>
      <c r="U173">
        <f t="shared" si="41"/>
        <v>18.71657754010694</v>
      </c>
      <c r="V173">
        <f t="shared" si="42"/>
        <v>24.395312499999999</v>
      </c>
      <c r="W173">
        <f t="shared" si="43"/>
        <v>2.7732024548288483</v>
      </c>
      <c r="X173">
        <f t="shared" si="44"/>
        <v>29.941717409657695</v>
      </c>
      <c r="Y173">
        <f t="shared" si="45"/>
        <v>18.848907590342304</v>
      </c>
    </row>
    <row r="174" spans="1:25" x14ac:dyDescent="0.25">
      <c r="A174" t="s">
        <v>175</v>
      </c>
      <c r="B174">
        <v>21</v>
      </c>
      <c r="C174">
        <v>930788</v>
      </c>
      <c r="D174">
        <f t="shared" si="37"/>
        <v>22.432291666666668</v>
      </c>
      <c r="E174">
        <f t="shared" si="46"/>
        <v>24.419471153846153</v>
      </c>
      <c r="F174">
        <f t="shared" si="33"/>
        <v>22.853124999999999</v>
      </c>
      <c r="H174">
        <f>B174*$AB$3+H173*$AC$3</f>
        <v>21.918415367349496</v>
      </c>
      <c r="I174">
        <f>B174*$AB$4+I173*$AC$4</f>
        <v>22.986384699505749</v>
      </c>
      <c r="J174">
        <f>B174*$AB$5+$AC$5*J173</f>
        <v>22.668622307532864</v>
      </c>
      <c r="L174">
        <f t="shared" si="47"/>
        <v>-1.0679693321562524</v>
      </c>
      <c r="M174">
        <f>L174*$AB$8+$AC$8*M173</f>
        <v>-0.30908723780593467</v>
      </c>
      <c r="N174">
        <f t="shared" si="48"/>
        <v>-0.75888209435031784</v>
      </c>
      <c r="O174">
        <f t="shared" si="34"/>
        <v>1.75</v>
      </c>
      <c r="P174">
        <f t="shared" si="35"/>
        <v>1.75</v>
      </c>
      <c r="Q174">
        <f t="shared" si="36"/>
        <v>0</v>
      </c>
      <c r="R174">
        <f t="shared" si="38"/>
        <v>0.28125</v>
      </c>
      <c r="S174">
        <f t="shared" si="39"/>
        <v>0.6741071428571429</v>
      </c>
      <c r="T174">
        <f t="shared" si="40"/>
        <v>0.41721854304635758</v>
      </c>
      <c r="U174">
        <f t="shared" si="41"/>
        <v>29.43925233644859</v>
      </c>
      <c r="V174">
        <f t="shared" si="42"/>
        <v>24.15</v>
      </c>
      <c r="W174">
        <f t="shared" si="43"/>
        <v>2.8447731675829622</v>
      </c>
      <c r="X174">
        <f t="shared" si="44"/>
        <v>29.839546335165924</v>
      </c>
      <c r="Y174">
        <f t="shared" si="45"/>
        <v>18.460453664834073</v>
      </c>
    </row>
    <row r="175" spans="1:25" x14ac:dyDescent="0.25">
      <c r="A175" t="s">
        <v>176</v>
      </c>
      <c r="B175">
        <v>19.3125</v>
      </c>
      <c r="C175">
        <v>1240331</v>
      </c>
      <c r="D175">
        <f t="shared" si="37"/>
        <v>21.90625</v>
      </c>
      <c r="E175">
        <f t="shared" si="46"/>
        <v>24.19110576923077</v>
      </c>
      <c r="F175">
        <f t="shared" si="33"/>
        <v>22.819375000000001</v>
      </c>
      <c r="H175">
        <f>B175*$AB$3+H174*$AC$3</f>
        <v>21.517505310834188</v>
      </c>
      <c r="I175">
        <f>B175*$AB$4+I174*$AC$4</f>
        <v>22.714245092134956</v>
      </c>
      <c r="J175">
        <f>B175*$AB$5+$AC$5*J174</f>
        <v>22.537009668021774</v>
      </c>
      <c r="L175">
        <f t="shared" si="47"/>
        <v>-1.1967397813007672</v>
      </c>
      <c r="M175">
        <f>L175*$AB$8+$AC$8*M174</f>
        <v>-0.48661774650490119</v>
      </c>
      <c r="N175">
        <f t="shared" si="48"/>
        <v>-0.710122034795866</v>
      </c>
      <c r="O175">
        <f t="shared" si="34"/>
        <v>-1.6875</v>
      </c>
      <c r="P175">
        <f t="shared" si="35"/>
        <v>0</v>
      </c>
      <c r="Q175">
        <f t="shared" si="36"/>
        <v>1.6875</v>
      </c>
      <c r="R175">
        <f t="shared" si="38"/>
        <v>0.28125</v>
      </c>
      <c r="S175">
        <f t="shared" si="39"/>
        <v>0.7678571428571429</v>
      </c>
      <c r="T175">
        <f t="shared" si="40"/>
        <v>0.36627906976744184</v>
      </c>
      <c r="U175">
        <f t="shared" si="41"/>
        <v>26.808510638297875</v>
      </c>
      <c r="V175">
        <f t="shared" si="42"/>
        <v>23.709375000000001</v>
      </c>
      <c r="W175">
        <f t="shared" si="43"/>
        <v>2.8772596418945233</v>
      </c>
      <c r="X175">
        <f t="shared" si="44"/>
        <v>29.463894283789049</v>
      </c>
      <c r="Y175">
        <f t="shared" si="45"/>
        <v>17.954855716210954</v>
      </c>
    </row>
    <row r="176" spans="1:25" x14ac:dyDescent="0.25">
      <c r="A176" t="s">
        <v>177</v>
      </c>
      <c r="B176">
        <v>19.25</v>
      </c>
      <c r="C176">
        <v>715669</v>
      </c>
      <c r="D176">
        <f t="shared" si="37"/>
        <v>21.4375</v>
      </c>
      <c r="E176">
        <f t="shared" si="46"/>
        <v>23.96514423076923</v>
      </c>
      <c r="F176">
        <f t="shared" si="33"/>
        <v>22.796875</v>
      </c>
      <c r="H176">
        <f>B176*$AB$3+H175*$AC$3</f>
        <v>21.16865833993662</v>
      </c>
      <c r="I176">
        <f>B176*$AB$4+I175*$AC$4</f>
        <v>22.457634344569406</v>
      </c>
      <c r="J176">
        <f>B176*$AB$5+$AC$5*J175</f>
        <v>22.408107328099351</v>
      </c>
      <c r="L176">
        <f t="shared" si="47"/>
        <v>-1.2889760046327865</v>
      </c>
      <c r="M176">
        <f>L176*$AB$8+$AC$8*M175</f>
        <v>-0.64708939813047839</v>
      </c>
      <c r="N176">
        <f t="shared" si="48"/>
        <v>-0.64188660650230811</v>
      </c>
      <c r="O176">
        <f t="shared" si="34"/>
        <v>-6.25E-2</v>
      </c>
      <c r="P176">
        <f t="shared" si="35"/>
        <v>0</v>
      </c>
      <c r="Q176">
        <f t="shared" si="36"/>
        <v>6.25E-2</v>
      </c>
      <c r="R176">
        <f t="shared" si="38"/>
        <v>0.2544642857142857</v>
      </c>
      <c r="S176">
        <f t="shared" si="39"/>
        <v>0.7723214285714286</v>
      </c>
      <c r="T176">
        <f t="shared" si="40"/>
        <v>0.32947976878612711</v>
      </c>
      <c r="U176">
        <f t="shared" si="41"/>
        <v>24.782608695652172</v>
      </c>
      <c r="V176">
        <f t="shared" si="42"/>
        <v>23.331250000000001</v>
      </c>
      <c r="W176">
        <f t="shared" si="43"/>
        <v>2.9408292304212429</v>
      </c>
      <c r="X176">
        <f t="shared" si="44"/>
        <v>29.212908460842485</v>
      </c>
      <c r="Y176">
        <f t="shared" si="45"/>
        <v>17.449591539157517</v>
      </c>
    </row>
    <row r="177" spans="1:25" x14ac:dyDescent="0.25">
      <c r="A177" t="s">
        <v>178</v>
      </c>
      <c r="B177">
        <v>19.125</v>
      </c>
      <c r="C177">
        <v>796511</v>
      </c>
      <c r="D177">
        <f t="shared" si="37"/>
        <v>20.942708333333332</v>
      </c>
      <c r="E177">
        <f t="shared" si="46"/>
        <v>23.739182692307693</v>
      </c>
      <c r="F177">
        <f t="shared" si="33"/>
        <v>22.790624999999999</v>
      </c>
      <c r="H177">
        <f>B177*$AB$3+H176*$AC$3</f>
        <v>20.854249364561756</v>
      </c>
      <c r="I177">
        <f>B177*$AB$4+I176*$AC$4</f>
        <v>22.210772541267971</v>
      </c>
      <c r="J177">
        <f>B177*$AB$5+$AC$5*J176</f>
        <v>22.279358021115065</v>
      </c>
      <c r="L177">
        <f t="shared" si="47"/>
        <v>-1.3565231767062151</v>
      </c>
      <c r="M177">
        <f>L177*$AB$8+$AC$8*M176</f>
        <v>-0.7889761538456258</v>
      </c>
      <c r="N177">
        <f t="shared" si="48"/>
        <v>-0.56754702286058933</v>
      </c>
      <c r="O177">
        <f t="shared" si="34"/>
        <v>-0.125</v>
      </c>
      <c r="P177">
        <f t="shared" si="35"/>
        <v>0</v>
      </c>
      <c r="Q177">
        <f t="shared" si="36"/>
        <v>0.125</v>
      </c>
      <c r="R177">
        <f t="shared" si="38"/>
        <v>0.2544642857142857</v>
      </c>
      <c r="S177">
        <f t="shared" si="39"/>
        <v>0.71875</v>
      </c>
      <c r="T177">
        <f t="shared" si="40"/>
        <v>0.35403726708074534</v>
      </c>
      <c r="U177">
        <f t="shared" si="41"/>
        <v>26.146788990825698</v>
      </c>
      <c r="V177">
        <f t="shared" si="42"/>
        <v>22.962499999999999</v>
      </c>
      <c r="W177">
        <f t="shared" si="43"/>
        <v>2.9824617558319169</v>
      </c>
      <c r="X177">
        <f t="shared" si="44"/>
        <v>28.927423511663832</v>
      </c>
      <c r="Y177">
        <f t="shared" si="45"/>
        <v>16.997576488336165</v>
      </c>
    </row>
    <row r="178" spans="1:25" x14ac:dyDescent="0.25">
      <c r="A178" t="s">
        <v>179</v>
      </c>
      <c r="B178">
        <v>19.5</v>
      </c>
      <c r="C178">
        <v>371715</v>
      </c>
      <c r="D178">
        <f t="shared" si="37"/>
        <v>20.53125</v>
      </c>
      <c r="E178">
        <f t="shared" si="46"/>
        <v>23.542067307692307</v>
      </c>
      <c r="F178">
        <f t="shared" si="33"/>
        <v>22.791875000000001</v>
      </c>
      <c r="H178">
        <f>B178*$AB$3+H177*$AC$3</f>
        <v>20.645903308475333</v>
      </c>
      <c r="I178">
        <f>B178*$AB$4+I177*$AC$4</f>
        <v>22.009974575248119</v>
      </c>
      <c r="J178">
        <f>B178*$AB$5+$AC$5*J177</f>
        <v>22.170363588914476</v>
      </c>
      <c r="L178">
        <f t="shared" si="47"/>
        <v>-1.3640712667727861</v>
      </c>
      <c r="M178">
        <f>L178*$AB$8+$AC$8*M177</f>
        <v>-0.90399517643105787</v>
      </c>
      <c r="N178">
        <f t="shared" si="48"/>
        <v>-0.46007609034172825</v>
      </c>
      <c r="O178">
        <f t="shared" si="34"/>
        <v>0.375</v>
      </c>
      <c r="P178">
        <f t="shared" si="35"/>
        <v>0.375</v>
      </c>
      <c r="Q178">
        <f t="shared" si="36"/>
        <v>0</v>
      </c>
      <c r="R178">
        <f t="shared" si="38"/>
        <v>0.28125</v>
      </c>
      <c r="S178">
        <f t="shared" si="39"/>
        <v>0.6651785714285714</v>
      </c>
      <c r="T178">
        <f t="shared" si="40"/>
        <v>0.42281879194630873</v>
      </c>
      <c r="U178">
        <f t="shared" si="41"/>
        <v>29.716981132075475</v>
      </c>
      <c r="V178">
        <f t="shared" si="42"/>
        <v>22.603124999999999</v>
      </c>
      <c r="W178">
        <f t="shared" si="43"/>
        <v>2.9447566617421885</v>
      </c>
      <c r="X178">
        <f t="shared" si="44"/>
        <v>28.492638323484375</v>
      </c>
      <c r="Y178">
        <f t="shared" si="45"/>
        <v>16.713611676515622</v>
      </c>
    </row>
    <row r="179" spans="1:25" x14ac:dyDescent="0.25">
      <c r="A179" t="s">
        <v>180</v>
      </c>
      <c r="B179">
        <v>21.375</v>
      </c>
      <c r="C179">
        <v>999113</v>
      </c>
      <c r="D179">
        <f t="shared" si="37"/>
        <v>20.28125</v>
      </c>
      <c r="E179">
        <f t="shared" si="46"/>
        <v>23.364182692307693</v>
      </c>
      <c r="F179">
        <f t="shared" si="33"/>
        <v>22.829374999999999</v>
      </c>
      <c r="H179">
        <f>B179*$AB$3+H178*$AC$3</f>
        <v>20.758072030248361</v>
      </c>
      <c r="I179">
        <f>B179*$AB$4+I178*$AC$4</f>
        <v>21.962939421526034</v>
      </c>
      <c r="J179">
        <f>B179*$AB$5+$AC$5*J178</f>
        <v>22.139172859937439</v>
      </c>
      <c r="L179">
        <f t="shared" si="47"/>
        <v>-1.2048673912776735</v>
      </c>
      <c r="M179">
        <f>L179*$AB$8+$AC$8*M178</f>
        <v>-0.96416961940038104</v>
      </c>
      <c r="N179">
        <f t="shared" si="48"/>
        <v>-0.24069777187729247</v>
      </c>
      <c r="O179">
        <f t="shared" si="34"/>
        <v>1.875</v>
      </c>
      <c r="P179">
        <f t="shared" si="35"/>
        <v>1.875</v>
      </c>
      <c r="Q179">
        <f t="shared" si="36"/>
        <v>0</v>
      </c>
      <c r="R179">
        <f t="shared" si="38"/>
        <v>0.4017857142857143</v>
      </c>
      <c r="S179">
        <f t="shared" si="39"/>
        <v>0.6651785714285714</v>
      </c>
      <c r="T179">
        <f t="shared" si="40"/>
        <v>0.60402684563758391</v>
      </c>
      <c r="U179">
        <f t="shared" si="41"/>
        <v>37.65690376569038</v>
      </c>
      <c r="V179">
        <f t="shared" si="42"/>
        <v>22.34375</v>
      </c>
      <c r="W179">
        <f t="shared" si="43"/>
        <v>2.8099641345575925</v>
      </c>
      <c r="X179">
        <f t="shared" si="44"/>
        <v>27.963678269115185</v>
      </c>
      <c r="Y179">
        <f t="shared" si="45"/>
        <v>16.723821730884815</v>
      </c>
    </row>
    <row r="180" spans="1:25" x14ac:dyDescent="0.25">
      <c r="A180" t="s">
        <v>181</v>
      </c>
      <c r="B180">
        <v>23.9375</v>
      </c>
      <c r="C180">
        <v>3166236</v>
      </c>
      <c r="D180">
        <f t="shared" si="37"/>
        <v>20.317708333333332</v>
      </c>
      <c r="E180">
        <f t="shared" si="46"/>
        <v>23.28846153846154</v>
      </c>
      <c r="F180">
        <f t="shared" ref="F180:F243" si="49">SUM(B131:B180)/50</f>
        <v>22.916875000000001</v>
      </c>
      <c r="H180">
        <f>B180*$AB$3+H179*$AC$3</f>
        <v>21.247214794825535</v>
      </c>
      <c r="I180">
        <f>B180*$AB$4+I179*$AC$4</f>
        <v>22.109203168079663</v>
      </c>
      <c r="J180">
        <f>B180*$AB$5+$AC$5*J179</f>
        <v>22.209695492881067</v>
      </c>
      <c r="L180">
        <f t="shared" si="47"/>
        <v>-0.86198837325412825</v>
      </c>
      <c r="M180">
        <f>L180*$AB$8+$AC$8*M179</f>
        <v>-0.94373337017113057</v>
      </c>
      <c r="N180">
        <f t="shared" si="48"/>
        <v>8.1744996917002322E-2</v>
      </c>
      <c r="O180">
        <f t="shared" si="34"/>
        <v>2.5625</v>
      </c>
      <c r="P180">
        <f t="shared" si="35"/>
        <v>2.5625</v>
      </c>
      <c r="Q180">
        <f t="shared" si="36"/>
        <v>0</v>
      </c>
      <c r="R180">
        <f t="shared" si="38"/>
        <v>0.5848214285714286</v>
      </c>
      <c r="S180">
        <f t="shared" si="39"/>
        <v>0.6205357142857143</v>
      </c>
      <c r="T180">
        <f t="shared" si="40"/>
        <v>0.94244604316546765</v>
      </c>
      <c r="U180">
        <f t="shared" si="41"/>
        <v>48.518518518518519</v>
      </c>
      <c r="V180">
        <f t="shared" si="42"/>
        <v>22.215624999999999</v>
      </c>
      <c r="W180">
        <f t="shared" si="43"/>
        <v>2.6725949322474962</v>
      </c>
      <c r="X180">
        <f t="shared" si="44"/>
        <v>27.560814864494994</v>
      </c>
      <c r="Y180">
        <f t="shared" si="45"/>
        <v>16.870435135505005</v>
      </c>
    </row>
    <row r="181" spans="1:25" x14ac:dyDescent="0.25">
      <c r="A181" t="s">
        <v>182</v>
      </c>
      <c r="B181">
        <v>22.375</v>
      </c>
      <c r="C181">
        <v>1020969</v>
      </c>
      <c r="D181">
        <f t="shared" si="37"/>
        <v>20.411458333333332</v>
      </c>
      <c r="E181">
        <f t="shared" si="46"/>
        <v>23.067307692307693</v>
      </c>
      <c r="F181">
        <f t="shared" si="49"/>
        <v>22.966875000000002</v>
      </c>
      <c r="H181">
        <f>B181*$AB$3+H180*$AC$3</f>
        <v>21.420720211006223</v>
      </c>
      <c r="I181">
        <f>B181*$AB$4+I180*$AC$4</f>
        <v>22.128891822295984</v>
      </c>
      <c r="J181">
        <f>B181*$AB$5+$AC$5*J180</f>
        <v>22.216178022572009</v>
      </c>
      <c r="L181">
        <f t="shared" si="47"/>
        <v>-0.70817161128976025</v>
      </c>
      <c r="M181">
        <f>L181*$AB$8+$AC$8*M180</f>
        <v>-0.89662101839485653</v>
      </c>
      <c r="N181">
        <f t="shared" si="48"/>
        <v>0.18844940710509628</v>
      </c>
      <c r="O181">
        <f t="shared" si="34"/>
        <v>-1.5625</v>
      </c>
      <c r="P181">
        <f t="shared" si="35"/>
        <v>0</v>
      </c>
      <c r="Q181">
        <f t="shared" si="36"/>
        <v>1.5625</v>
      </c>
      <c r="R181">
        <f t="shared" si="38"/>
        <v>0.5848214285714286</v>
      </c>
      <c r="S181">
        <f t="shared" si="39"/>
        <v>0.7276785714285714</v>
      </c>
      <c r="T181">
        <f t="shared" si="40"/>
        <v>0.80368098159509205</v>
      </c>
      <c r="U181">
        <f t="shared" si="41"/>
        <v>44.557823129251702</v>
      </c>
      <c r="V181">
        <f t="shared" si="42"/>
        <v>22.028124999999999</v>
      </c>
      <c r="W181">
        <f t="shared" si="43"/>
        <v>2.5188721279324602</v>
      </c>
      <c r="X181">
        <f t="shared" si="44"/>
        <v>27.065869255864918</v>
      </c>
      <c r="Y181">
        <f t="shared" si="45"/>
        <v>16.990380744135081</v>
      </c>
    </row>
    <row r="182" spans="1:25" x14ac:dyDescent="0.25">
      <c r="A182" t="s">
        <v>183</v>
      </c>
      <c r="B182">
        <v>23.5</v>
      </c>
      <c r="C182">
        <v>833715</v>
      </c>
      <c r="D182">
        <f t="shared" si="37"/>
        <v>20.557291666666668</v>
      </c>
      <c r="E182">
        <f t="shared" si="46"/>
        <v>22.939903846153847</v>
      </c>
      <c r="F182">
        <f t="shared" si="49"/>
        <v>23.035625</v>
      </c>
      <c r="H182">
        <f>B182*$AB$3+H181*$AC$3</f>
        <v>21.74060940931296</v>
      </c>
      <c r="I182">
        <f>B182*$AB$4+I181*$AC$4</f>
        <v>22.2304553910148</v>
      </c>
      <c r="J182">
        <f>B182*$AB$5+$AC$5*J181</f>
        <v>22.266523982471146</v>
      </c>
      <c r="L182">
        <f t="shared" si="47"/>
        <v>-0.48984598170184057</v>
      </c>
      <c r="M182">
        <f>L182*$AB$8+$AC$8*M181</f>
        <v>-0.8152660110562534</v>
      </c>
      <c r="N182">
        <f t="shared" si="48"/>
        <v>0.32542002935441283</v>
      </c>
      <c r="O182">
        <f t="shared" si="34"/>
        <v>1.125</v>
      </c>
      <c r="P182">
        <f t="shared" si="35"/>
        <v>1.125</v>
      </c>
      <c r="Q182">
        <f t="shared" si="36"/>
        <v>0</v>
      </c>
      <c r="R182">
        <f t="shared" si="38"/>
        <v>0.6651785714285714</v>
      </c>
      <c r="S182">
        <f t="shared" si="39"/>
        <v>0.6651785714285714</v>
      </c>
      <c r="T182">
        <f t="shared" si="40"/>
        <v>1</v>
      </c>
      <c r="U182">
        <f t="shared" si="41"/>
        <v>50</v>
      </c>
      <c r="V182">
        <f t="shared" si="42"/>
        <v>21.878125000000001</v>
      </c>
      <c r="W182">
        <f t="shared" si="43"/>
        <v>2.3303764281495383</v>
      </c>
      <c r="X182">
        <f t="shared" si="44"/>
        <v>26.538877856299077</v>
      </c>
      <c r="Y182">
        <f t="shared" si="45"/>
        <v>17.217372143700924</v>
      </c>
    </row>
    <row r="183" spans="1:25" x14ac:dyDescent="0.25">
      <c r="A183" t="s">
        <v>184</v>
      </c>
      <c r="B183">
        <v>22.875</v>
      </c>
      <c r="C183">
        <v>1136225</v>
      </c>
      <c r="D183">
        <f t="shared" si="37"/>
        <v>20.802083333333332</v>
      </c>
      <c r="E183">
        <f t="shared" si="46"/>
        <v>22.80048076923077</v>
      </c>
      <c r="F183">
        <f t="shared" si="49"/>
        <v>23.090624999999999</v>
      </c>
      <c r="H183">
        <f>B183*$AB$3+H182*$AC$3</f>
        <v>21.915131038649427</v>
      </c>
      <c r="I183">
        <f>B183*$AB$4+I182*$AC$4</f>
        <v>22.278199436124815</v>
      </c>
      <c r="J183">
        <f>B183*$AB$5+$AC$5*J182</f>
        <v>22.290385787080123</v>
      </c>
      <c r="L183">
        <f t="shared" si="47"/>
        <v>-0.36306839747538788</v>
      </c>
      <c r="M183">
        <f>L183*$AB$8+$AC$8*M182</f>
        <v>-0.72482648834008034</v>
      </c>
      <c r="N183">
        <f t="shared" si="48"/>
        <v>0.36175809086469246</v>
      </c>
      <c r="O183">
        <f t="shared" si="34"/>
        <v>-0.625</v>
      </c>
      <c r="P183">
        <f t="shared" si="35"/>
        <v>0</v>
      </c>
      <c r="Q183">
        <f t="shared" si="36"/>
        <v>0.625</v>
      </c>
      <c r="R183">
        <f t="shared" si="38"/>
        <v>0.6651785714285714</v>
      </c>
      <c r="S183">
        <f t="shared" si="39"/>
        <v>0.5491071428571429</v>
      </c>
      <c r="T183">
        <f t="shared" si="40"/>
        <v>1.211382113821138</v>
      </c>
      <c r="U183">
        <f t="shared" si="41"/>
        <v>54.779411764705877</v>
      </c>
      <c r="V183">
        <f t="shared" si="42"/>
        <v>21.740625000000001</v>
      </c>
      <c r="W183">
        <f t="shared" si="43"/>
        <v>2.1816238039302283</v>
      </c>
      <c r="X183">
        <f t="shared" si="44"/>
        <v>26.10387260786046</v>
      </c>
      <c r="Y183">
        <f t="shared" si="45"/>
        <v>17.377377392139543</v>
      </c>
    </row>
    <row r="184" spans="1:25" x14ac:dyDescent="0.25">
      <c r="A184" t="s">
        <v>185</v>
      </c>
      <c r="B184">
        <v>22.5625</v>
      </c>
      <c r="C184">
        <v>674549</v>
      </c>
      <c r="D184">
        <f t="shared" si="37"/>
        <v>21.171875</v>
      </c>
      <c r="E184">
        <f t="shared" si="46"/>
        <v>22.641826923076923</v>
      </c>
      <c r="F184">
        <f t="shared" si="49"/>
        <v>23.135625000000001</v>
      </c>
      <c r="H184">
        <f>B184*$AB$3+H183*$AC$3</f>
        <v>22.014726263472593</v>
      </c>
      <c r="I184">
        <f>B184*$AB$4+I183*$AC$4</f>
        <v>22.299258737152609</v>
      </c>
      <c r="J184">
        <f>B184*$AB$5+$AC$5*J183</f>
        <v>22.301056932684823</v>
      </c>
      <c r="L184">
        <f t="shared" si="47"/>
        <v>-0.28453247368001655</v>
      </c>
      <c r="M184">
        <f>L184*$AB$8+$AC$8*M183</f>
        <v>-0.63676768540806761</v>
      </c>
      <c r="N184">
        <f t="shared" si="48"/>
        <v>0.35223521172805106</v>
      </c>
      <c r="O184">
        <f t="shared" si="34"/>
        <v>-0.3125</v>
      </c>
      <c r="P184">
        <f t="shared" si="35"/>
        <v>0</v>
      </c>
      <c r="Q184">
        <f t="shared" si="36"/>
        <v>0.3125</v>
      </c>
      <c r="R184">
        <f t="shared" si="38"/>
        <v>0.6294642857142857</v>
      </c>
      <c r="S184">
        <f t="shared" si="39"/>
        <v>0.5714285714285714</v>
      </c>
      <c r="T184">
        <f t="shared" si="40"/>
        <v>1.1015625</v>
      </c>
      <c r="U184">
        <f t="shared" si="41"/>
        <v>52.416356877323423</v>
      </c>
      <c r="V184">
        <f t="shared" si="42"/>
        <v>21.625</v>
      </c>
      <c r="W184">
        <f t="shared" si="43"/>
        <v>2.07091088050645</v>
      </c>
      <c r="X184">
        <f t="shared" si="44"/>
        <v>25.766821761012899</v>
      </c>
      <c r="Y184">
        <f t="shared" si="45"/>
        <v>17.483178238987101</v>
      </c>
    </row>
    <row r="185" spans="1:25" x14ac:dyDescent="0.25">
      <c r="A185" t="s">
        <v>186</v>
      </c>
      <c r="B185">
        <v>21.9375</v>
      </c>
      <c r="C185">
        <v>585498</v>
      </c>
      <c r="D185">
        <f t="shared" si="37"/>
        <v>21.395833333333332</v>
      </c>
      <c r="E185">
        <f t="shared" si="46"/>
        <v>22.463942307692307</v>
      </c>
      <c r="F185">
        <f t="shared" si="49"/>
        <v>23.178125000000001</v>
      </c>
      <c r="H185">
        <f>B185*$AB$3+H184*$AC$3</f>
        <v>22.002845299861423</v>
      </c>
      <c r="I185">
        <f>B185*$AB$4+I184*$AC$4</f>
        <v>22.272461793659822</v>
      </c>
      <c r="J185">
        <f>B185*$AB$5+$AC$5*J184</f>
        <v>22.28679979806973</v>
      </c>
      <c r="L185">
        <f t="shared" si="47"/>
        <v>-0.26961649379839869</v>
      </c>
      <c r="M185">
        <f>L185*$AB$8+$AC$8*M184</f>
        <v>-0.56333744708613387</v>
      </c>
      <c r="N185">
        <f t="shared" si="48"/>
        <v>0.29372095328773518</v>
      </c>
      <c r="O185">
        <f t="shared" si="34"/>
        <v>-0.625</v>
      </c>
      <c r="P185">
        <f t="shared" si="35"/>
        <v>0</v>
      </c>
      <c r="Q185">
        <f t="shared" si="36"/>
        <v>0.625</v>
      </c>
      <c r="R185">
        <f t="shared" si="38"/>
        <v>0.6294642857142857</v>
      </c>
      <c r="S185">
        <f t="shared" si="39"/>
        <v>0.48660714285714285</v>
      </c>
      <c r="T185">
        <f t="shared" si="40"/>
        <v>1.2935779816513762</v>
      </c>
      <c r="U185">
        <f t="shared" si="41"/>
        <v>56.4</v>
      </c>
      <c r="V185">
        <f t="shared" si="42"/>
        <v>21.46875</v>
      </c>
      <c r="W185">
        <f t="shared" si="43"/>
        <v>1.9178947605382315</v>
      </c>
      <c r="X185">
        <f t="shared" si="44"/>
        <v>25.304539521076464</v>
      </c>
      <c r="Y185">
        <f t="shared" si="45"/>
        <v>17.632960478923536</v>
      </c>
    </row>
    <row r="186" spans="1:25" x14ac:dyDescent="0.25">
      <c r="A186" t="s">
        <v>187</v>
      </c>
      <c r="B186">
        <v>21.5</v>
      </c>
      <c r="C186">
        <v>401500</v>
      </c>
      <c r="D186">
        <f t="shared" si="37"/>
        <v>21.4375</v>
      </c>
      <c r="E186">
        <f t="shared" si="46"/>
        <v>22.271634615384617</v>
      </c>
      <c r="F186">
        <f t="shared" si="49"/>
        <v>23.211874999999999</v>
      </c>
      <c r="H186">
        <f>B186*$AB$3+H185*$AC$3</f>
        <v>21.925484484498128</v>
      </c>
      <c r="I186">
        <f>B186*$AB$4+I185*$AC$4</f>
        <v>22.215242401536873</v>
      </c>
      <c r="J186">
        <f>B186*$AB$5+$AC$5*J185</f>
        <v>22.255944904027782</v>
      </c>
      <c r="L186">
        <f t="shared" si="47"/>
        <v>-0.28975791703874521</v>
      </c>
      <c r="M186">
        <f>L186*$AB$8+$AC$8*M185</f>
        <v>-0.50862154107665614</v>
      </c>
      <c r="N186">
        <f t="shared" si="48"/>
        <v>0.21886362403791093</v>
      </c>
      <c r="O186">
        <f t="shared" si="34"/>
        <v>-0.4375</v>
      </c>
      <c r="P186">
        <f t="shared" si="35"/>
        <v>0</v>
      </c>
      <c r="Q186">
        <f t="shared" si="36"/>
        <v>0.4375</v>
      </c>
      <c r="R186">
        <f t="shared" si="38"/>
        <v>0.6294642857142857</v>
      </c>
      <c r="S186">
        <f t="shared" si="39"/>
        <v>0.38839285714285715</v>
      </c>
      <c r="T186">
        <f t="shared" si="40"/>
        <v>1.6206896551724137</v>
      </c>
      <c r="U186">
        <f t="shared" si="41"/>
        <v>61.84210526315789</v>
      </c>
      <c r="V186">
        <f t="shared" si="42"/>
        <v>21.321874999999999</v>
      </c>
      <c r="W186">
        <f t="shared" si="43"/>
        <v>1.7933552483752349</v>
      </c>
      <c r="X186">
        <f t="shared" si="44"/>
        <v>24.908585496750469</v>
      </c>
      <c r="Y186">
        <f t="shared" si="45"/>
        <v>17.735164503249528</v>
      </c>
    </row>
    <row r="187" spans="1:25" x14ac:dyDescent="0.25">
      <c r="A187" t="s">
        <v>188</v>
      </c>
      <c r="B187">
        <v>21.375</v>
      </c>
      <c r="C187">
        <v>440841</v>
      </c>
      <c r="D187">
        <f t="shared" si="37"/>
        <v>21.609375</v>
      </c>
      <c r="E187">
        <f t="shared" si="46"/>
        <v>22.088942307692307</v>
      </c>
      <c r="F187">
        <f t="shared" si="49"/>
        <v>23.236875000000001</v>
      </c>
      <c r="H187">
        <f>B187*$AB$3+H186*$AC$3</f>
        <v>21.84079456380611</v>
      </c>
      <c r="I187">
        <f>B187*$AB$4+I186*$AC$4</f>
        <v>22.153002223645252</v>
      </c>
      <c r="J187">
        <f>B187*$AB$5+$AC$5*J186</f>
        <v>22.221398045046303</v>
      </c>
      <c r="L187">
        <f t="shared" si="47"/>
        <v>-0.31220765983914234</v>
      </c>
      <c r="M187">
        <f>L187*$AB$8+$AC$8*M186</f>
        <v>-0.46933876482915343</v>
      </c>
      <c r="N187">
        <f t="shared" si="48"/>
        <v>0.15713110499001109</v>
      </c>
      <c r="O187">
        <f t="shared" si="34"/>
        <v>-0.125</v>
      </c>
      <c r="P187">
        <f t="shared" si="35"/>
        <v>0</v>
      </c>
      <c r="Q187">
        <f t="shared" si="36"/>
        <v>0.125</v>
      </c>
      <c r="R187">
        <f t="shared" si="38"/>
        <v>0.5491071428571429</v>
      </c>
      <c r="S187">
        <f t="shared" si="39"/>
        <v>0.39732142857142855</v>
      </c>
      <c r="T187">
        <f t="shared" si="40"/>
        <v>1.3820224719101126</v>
      </c>
      <c r="U187">
        <f t="shared" si="41"/>
        <v>58.018867924528308</v>
      </c>
      <c r="V187">
        <f t="shared" si="42"/>
        <v>21.171875</v>
      </c>
      <c r="W187">
        <f t="shared" si="43"/>
        <v>1.6515706303016533</v>
      </c>
      <c r="X187">
        <f t="shared" si="44"/>
        <v>24.475016260603308</v>
      </c>
      <c r="Y187">
        <f t="shared" si="45"/>
        <v>17.868733739396692</v>
      </c>
    </row>
    <row r="188" spans="1:25" x14ac:dyDescent="0.25">
      <c r="A188" t="s">
        <v>189</v>
      </c>
      <c r="B188">
        <v>20.25</v>
      </c>
      <c r="C188">
        <v>449480</v>
      </c>
      <c r="D188">
        <f t="shared" si="37"/>
        <v>21.692708333333332</v>
      </c>
      <c r="E188">
        <f t="shared" si="46"/>
        <v>21.848557692307693</v>
      </c>
      <c r="F188">
        <f t="shared" si="49"/>
        <v>23.239374999999999</v>
      </c>
      <c r="H188">
        <f>B188*$AB$3+H187*$AC$3</f>
        <v>21.59605693860517</v>
      </c>
      <c r="I188">
        <f>B188*$AB$4+I187*$AC$4</f>
        <v>22.012039095967825</v>
      </c>
      <c r="J188">
        <f>B188*$AB$5+$AC$5*J187</f>
        <v>22.144088317789585</v>
      </c>
      <c r="L188">
        <f t="shared" si="47"/>
        <v>-0.41598215736265587</v>
      </c>
      <c r="M188">
        <f>L188*$AB$8+$AC$8*M187</f>
        <v>-0.45866744333585396</v>
      </c>
      <c r="N188">
        <f t="shared" si="48"/>
        <v>4.2685285973198095E-2</v>
      </c>
      <c r="O188">
        <f t="shared" si="34"/>
        <v>-1.125</v>
      </c>
      <c r="P188">
        <f t="shared" si="35"/>
        <v>0</v>
      </c>
      <c r="Q188">
        <f t="shared" si="36"/>
        <v>1.125</v>
      </c>
      <c r="R188">
        <f t="shared" si="38"/>
        <v>0.42410714285714285</v>
      </c>
      <c r="S188">
        <f t="shared" si="39"/>
        <v>0.47767857142857145</v>
      </c>
      <c r="T188">
        <f t="shared" si="40"/>
        <v>0.88785046728971961</v>
      </c>
      <c r="U188">
        <f t="shared" si="41"/>
        <v>47.029702970297031</v>
      </c>
      <c r="V188">
        <f t="shared" si="42"/>
        <v>21.009374999999999</v>
      </c>
      <c r="W188">
        <f t="shared" si="43"/>
        <v>1.5725023598948904</v>
      </c>
      <c r="X188">
        <f t="shared" si="44"/>
        <v>24.15437971978978</v>
      </c>
      <c r="Y188">
        <f t="shared" si="45"/>
        <v>17.864370280210217</v>
      </c>
    </row>
    <row r="189" spans="1:25" x14ac:dyDescent="0.25">
      <c r="A189" t="s">
        <v>190</v>
      </c>
      <c r="B189">
        <v>19.4375</v>
      </c>
      <c r="C189">
        <v>644865</v>
      </c>
      <c r="D189">
        <f t="shared" si="37"/>
        <v>21.71875</v>
      </c>
      <c r="E189">
        <f t="shared" si="46"/>
        <v>21.610576923076923</v>
      </c>
      <c r="F189">
        <f t="shared" si="49"/>
        <v>23.225625000000001</v>
      </c>
      <c r="H189">
        <f>B189*$AB$3+H188*$AC$3</f>
        <v>21.263971255742838</v>
      </c>
      <c r="I189">
        <f>B189*$AB$4+I188*$AC$4</f>
        <v>21.821332496266503</v>
      </c>
      <c r="J189">
        <f>B189*$AB$5+$AC$5*J188</f>
        <v>22.037947599444895</v>
      </c>
      <c r="L189">
        <f t="shared" si="47"/>
        <v>-0.5573612405236652</v>
      </c>
      <c r="M189">
        <f>L189*$AB$8+$AC$8*M188</f>
        <v>-0.47840620277341622</v>
      </c>
      <c r="N189">
        <f t="shared" si="48"/>
        <v>-7.895503775024898E-2</v>
      </c>
      <c r="O189">
        <f t="shared" si="34"/>
        <v>-0.8125</v>
      </c>
      <c r="P189">
        <f t="shared" si="35"/>
        <v>0</v>
      </c>
      <c r="Q189">
        <f t="shared" si="36"/>
        <v>0.8125</v>
      </c>
      <c r="R189">
        <f t="shared" si="38"/>
        <v>0.42410714285714285</v>
      </c>
      <c r="S189">
        <f t="shared" si="39"/>
        <v>0.41517857142857145</v>
      </c>
      <c r="T189">
        <f t="shared" si="40"/>
        <v>1.021505376344086</v>
      </c>
      <c r="U189">
        <f t="shared" si="41"/>
        <v>50.531914893617021</v>
      </c>
      <c r="V189">
        <f t="shared" si="42"/>
        <v>20.918749999999999</v>
      </c>
      <c r="W189">
        <f t="shared" si="43"/>
        <v>1.6078542572322903</v>
      </c>
      <c r="X189">
        <f t="shared" si="44"/>
        <v>24.13445851446458</v>
      </c>
      <c r="Y189">
        <f t="shared" si="45"/>
        <v>17.703041485535419</v>
      </c>
    </row>
    <row r="190" spans="1:25" x14ac:dyDescent="0.25">
      <c r="A190" t="s">
        <v>191</v>
      </c>
      <c r="B190">
        <v>20.125</v>
      </c>
      <c r="C190">
        <v>729317</v>
      </c>
      <c r="D190">
        <f t="shared" si="37"/>
        <v>21.770833333333332</v>
      </c>
      <c r="E190">
        <f t="shared" si="46"/>
        <v>21.427884615384617</v>
      </c>
      <c r="F190">
        <f t="shared" si="49"/>
        <v>23.218125000000001</v>
      </c>
      <c r="H190">
        <f>B190*$AB$3+H189*$AC$3</f>
        <v>21.088744908705479</v>
      </c>
      <c r="I190">
        <f>B190*$AB$4+I189*$AC$4</f>
        <v>21.695678237283801</v>
      </c>
      <c r="J190">
        <f>B190*$AB$5+$AC$5*J189</f>
        <v>21.962930046525486</v>
      </c>
      <c r="L190">
        <f t="shared" si="47"/>
        <v>-0.60693332857832161</v>
      </c>
      <c r="M190">
        <f>L190*$AB$8+$AC$8*M189</f>
        <v>-0.50411162793439734</v>
      </c>
      <c r="N190">
        <f t="shared" si="48"/>
        <v>-0.10282170064392426</v>
      </c>
      <c r="O190">
        <f t="shared" si="34"/>
        <v>0.6875</v>
      </c>
      <c r="P190">
        <f t="shared" si="35"/>
        <v>0.6875</v>
      </c>
      <c r="Q190">
        <f t="shared" si="36"/>
        <v>0</v>
      </c>
      <c r="R190">
        <f t="shared" si="38"/>
        <v>0.4732142857142857</v>
      </c>
      <c r="S190">
        <f t="shared" si="39"/>
        <v>0.4107142857142857</v>
      </c>
      <c r="T190">
        <f t="shared" si="40"/>
        <v>1.1521739130434783</v>
      </c>
      <c r="U190">
        <f t="shared" si="41"/>
        <v>53.535353535353543</v>
      </c>
      <c r="V190">
        <f t="shared" si="42"/>
        <v>20.837499999999999</v>
      </c>
      <c r="W190">
        <f t="shared" si="43"/>
        <v>1.6048510444897992</v>
      </c>
      <c r="X190">
        <f t="shared" si="44"/>
        <v>24.047202088979596</v>
      </c>
      <c r="Y190">
        <f t="shared" si="45"/>
        <v>17.627797911020402</v>
      </c>
    </row>
    <row r="191" spans="1:25" x14ac:dyDescent="0.25">
      <c r="A191" t="s">
        <v>192</v>
      </c>
      <c r="B191">
        <v>21.0625</v>
      </c>
      <c r="C191">
        <v>797264</v>
      </c>
      <c r="D191">
        <f t="shared" si="37"/>
        <v>21.744791666666668</v>
      </c>
      <c r="E191">
        <f t="shared" si="46"/>
        <v>21.27403846153846</v>
      </c>
      <c r="F191">
        <f t="shared" si="49"/>
        <v>23.201875000000001</v>
      </c>
      <c r="H191">
        <f>B191*$AB$3+H190*$AC$3</f>
        <v>21.084707230443097</v>
      </c>
      <c r="I191">
        <f>B191*$AB$4+I190*$AC$4</f>
        <v>21.64877614563315</v>
      </c>
      <c r="J191">
        <f>B191*$AB$5+$AC$5*J190</f>
        <v>21.9276190643088</v>
      </c>
      <c r="L191">
        <f t="shared" si="47"/>
        <v>-0.56406891519005242</v>
      </c>
      <c r="M191">
        <f>L191*$AB$8+$AC$8*M190</f>
        <v>-0.5161030853855284</v>
      </c>
      <c r="N191">
        <f t="shared" si="48"/>
        <v>-4.7965829804524018E-2</v>
      </c>
      <c r="O191">
        <f t="shared" si="34"/>
        <v>0.9375</v>
      </c>
      <c r="P191">
        <f t="shared" si="35"/>
        <v>0.9375</v>
      </c>
      <c r="Q191">
        <f t="shared" si="36"/>
        <v>0</v>
      </c>
      <c r="R191">
        <f t="shared" si="38"/>
        <v>0.5401785714285714</v>
      </c>
      <c r="S191">
        <f t="shared" si="39"/>
        <v>0.4017857142857143</v>
      </c>
      <c r="T191">
        <f t="shared" si="40"/>
        <v>1.3444444444444443</v>
      </c>
      <c r="U191">
        <f t="shared" si="41"/>
        <v>57.345971563981038</v>
      </c>
      <c r="V191">
        <f t="shared" si="42"/>
        <v>20.893750000000001</v>
      </c>
      <c r="W191">
        <f t="shared" si="43"/>
        <v>1.5919843160345519</v>
      </c>
      <c r="X191">
        <f t="shared" si="44"/>
        <v>24.077718632069104</v>
      </c>
      <c r="Y191">
        <f t="shared" si="45"/>
        <v>17.709781367930898</v>
      </c>
    </row>
    <row r="192" spans="1:25" x14ac:dyDescent="0.25">
      <c r="A192" t="s">
        <v>193</v>
      </c>
      <c r="B192">
        <v>21.5625</v>
      </c>
      <c r="C192">
        <v>599025</v>
      </c>
      <c r="D192">
        <f t="shared" si="37"/>
        <v>21.546875</v>
      </c>
      <c r="E192">
        <f t="shared" si="46"/>
        <v>21.16346153846154</v>
      </c>
      <c r="F192">
        <f t="shared" si="49"/>
        <v>23.174375000000001</v>
      </c>
      <c r="H192">
        <f>B192*$AB$3+H191*$AC$3</f>
        <v>21.158213810374928</v>
      </c>
      <c r="I192">
        <f>B192*$AB$4+I191*$AC$4</f>
        <v>21.642385320030694</v>
      </c>
      <c r="J192">
        <f>B192*$AB$5+$AC$5*J191</f>
        <v>21.913300669630022</v>
      </c>
      <c r="L192">
        <f t="shared" si="47"/>
        <v>-0.48417150965576639</v>
      </c>
      <c r="M192">
        <f>L192*$AB$8+$AC$8*M191</f>
        <v>-0.50971677023957596</v>
      </c>
      <c r="N192">
        <f t="shared" si="48"/>
        <v>2.554526058380957E-2</v>
      </c>
      <c r="O192">
        <f t="shared" si="34"/>
        <v>0.5</v>
      </c>
      <c r="P192">
        <f t="shared" si="35"/>
        <v>0.5</v>
      </c>
      <c r="Q192">
        <f t="shared" si="36"/>
        <v>0</v>
      </c>
      <c r="R192">
        <f t="shared" si="38"/>
        <v>0.5491071428571429</v>
      </c>
      <c r="S192">
        <f t="shared" si="39"/>
        <v>0.4017857142857143</v>
      </c>
      <c r="T192">
        <f t="shared" si="40"/>
        <v>1.3666666666666667</v>
      </c>
      <c r="U192">
        <f t="shared" si="41"/>
        <v>57.74647887323944</v>
      </c>
      <c r="V192">
        <f t="shared" si="42"/>
        <v>21.065625000000001</v>
      </c>
      <c r="W192">
        <f t="shared" si="43"/>
        <v>1.4642184081874536</v>
      </c>
      <c r="X192">
        <f t="shared" si="44"/>
        <v>23.994061816374909</v>
      </c>
      <c r="Y192">
        <f t="shared" si="45"/>
        <v>18.137188183625092</v>
      </c>
    </row>
    <row r="193" spans="1:25" x14ac:dyDescent="0.25">
      <c r="A193" t="s">
        <v>194</v>
      </c>
      <c r="B193">
        <v>20.5</v>
      </c>
      <c r="C193">
        <v>447146</v>
      </c>
      <c r="D193">
        <f t="shared" si="37"/>
        <v>21.390625</v>
      </c>
      <c r="E193">
        <f t="shared" si="46"/>
        <v>21.014423076923077</v>
      </c>
      <c r="F193">
        <f t="shared" si="49"/>
        <v>23.130624999999998</v>
      </c>
      <c r="H193">
        <f>B193*$AB$3+H192*$AC$3</f>
        <v>21.056950147240322</v>
      </c>
      <c r="I193">
        <f>B193*$AB$4+I192*$AC$4</f>
        <v>21.557764185213607</v>
      </c>
      <c r="J193">
        <f>B193*$AB$5+$AC$5*J192</f>
        <v>21.857877113958256</v>
      </c>
      <c r="L193">
        <f t="shared" si="47"/>
        <v>-0.50081403797328505</v>
      </c>
      <c r="M193">
        <f>L193*$AB$8+$AC$8*M192</f>
        <v>-0.50793622378631786</v>
      </c>
      <c r="N193">
        <f t="shared" si="48"/>
        <v>7.1221858130328108E-3</v>
      </c>
      <c r="O193">
        <f t="shared" si="34"/>
        <v>-1.0625</v>
      </c>
      <c r="P193">
        <f t="shared" si="35"/>
        <v>0</v>
      </c>
      <c r="Q193">
        <f t="shared" si="36"/>
        <v>1.0625</v>
      </c>
      <c r="R193">
        <f t="shared" si="38"/>
        <v>0.41517857142857145</v>
      </c>
      <c r="S193">
        <f t="shared" si="39"/>
        <v>0.47767857142857145</v>
      </c>
      <c r="T193">
        <f t="shared" si="40"/>
        <v>0.86915887850467288</v>
      </c>
      <c r="U193">
        <f t="shared" si="41"/>
        <v>46.5</v>
      </c>
      <c r="V193">
        <f t="shared" si="42"/>
        <v>21.128125000000001</v>
      </c>
      <c r="W193">
        <f t="shared" si="43"/>
        <v>1.4110992778238534</v>
      </c>
      <c r="X193">
        <f t="shared" si="44"/>
        <v>23.950323555647707</v>
      </c>
      <c r="Y193">
        <f t="shared" si="45"/>
        <v>18.305926444352295</v>
      </c>
    </row>
    <row r="194" spans="1:25" x14ac:dyDescent="0.25">
      <c r="A194" t="s">
        <v>195</v>
      </c>
      <c r="B194">
        <v>22.5</v>
      </c>
      <c r="C194">
        <v>1005317</v>
      </c>
      <c r="D194">
        <f t="shared" si="37"/>
        <v>21.307291666666668</v>
      </c>
      <c r="E194">
        <f t="shared" si="46"/>
        <v>20.97596153846154</v>
      </c>
      <c r="F194">
        <f t="shared" si="49"/>
        <v>23.144375</v>
      </c>
      <c r="H194">
        <f>B194*$AB$3+H193*$AC$3</f>
        <v>21.278957816895655</v>
      </c>
      <c r="I194">
        <f>B194*$AB$4+I193*$AC$4</f>
        <v>21.62755943075334</v>
      </c>
      <c r="J194">
        <f>B194*$AB$5+$AC$5*J193</f>
        <v>21.883058403606952</v>
      </c>
      <c r="L194">
        <f t="shared" si="47"/>
        <v>-0.34860161385768507</v>
      </c>
      <c r="M194">
        <f>L194*$AB$8+$AC$8*M193</f>
        <v>-0.47606930180059132</v>
      </c>
      <c r="N194">
        <f t="shared" si="48"/>
        <v>0.12746768794290625</v>
      </c>
      <c r="O194">
        <f t="shared" si="34"/>
        <v>2</v>
      </c>
      <c r="P194">
        <f t="shared" si="35"/>
        <v>2</v>
      </c>
      <c r="Q194">
        <f t="shared" si="36"/>
        <v>0</v>
      </c>
      <c r="R194">
        <f t="shared" si="38"/>
        <v>0.375</v>
      </c>
      <c r="S194">
        <f t="shared" si="39"/>
        <v>0.47767857142857145</v>
      </c>
      <c r="T194">
        <f t="shared" si="40"/>
        <v>0.78504672897196259</v>
      </c>
      <c r="U194">
        <f t="shared" si="41"/>
        <v>43.97905759162304</v>
      </c>
      <c r="V194">
        <f t="shared" si="42"/>
        <v>21.203125</v>
      </c>
      <c r="W194">
        <f t="shared" si="43"/>
        <v>1.4418243380783249</v>
      </c>
      <c r="X194">
        <f t="shared" si="44"/>
        <v>24.08677367615665</v>
      </c>
      <c r="Y194">
        <f t="shared" si="45"/>
        <v>18.31947632384335</v>
      </c>
    </row>
    <row r="195" spans="1:25" x14ac:dyDescent="0.25">
      <c r="A195" t="s">
        <v>196</v>
      </c>
      <c r="B195">
        <v>21.5</v>
      </c>
      <c r="C195">
        <v>446982</v>
      </c>
      <c r="D195">
        <f t="shared" si="37"/>
        <v>21.192708333333332</v>
      </c>
      <c r="E195">
        <f t="shared" si="46"/>
        <v>20.985576923076923</v>
      </c>
      <c r="F195">
        <f t="shared" si="49"/>
        <v>23.136875</v>
      </c>
      <c r="H195">
        <f>B195*$AB$3+H194*$AC$3</f>
        <v>21.312964306604016</v>
      </c>
      <c r="I195">
        <f>B195*$AB$4+I194*$AC$4</f>
        <v>21.61811058403087</v>
      </c>
      <c r="J195">
        <f>B195*$AB$5+$AC$5*J194</f>
        <v>21.868036505426289</v>
      </c>
      <c r="L195">
        <f t="shared" si="47"/>
        <v>-0.30514627742685363</v>
      </c>
      <c r="M195">
        <f>L195*$AB$8+$AC$8*M194</f>
        <v>-0.44188469692584381</v>
      </c>
      <c r="N195">
        <f t="shared" si="48"/>
        <v>0.13673841949899018</v>
      </c>
      <c r="O195">
        <f t="shared" si="34"/>
        <v>-1</v>
      </c>
      <c r="P195">
        <f t="shared" si="35"/>
        <v>0</v>
      </c>
      <c r="Q195">
        <f t="shared" si="36"/>
        <v>1</v>
      </c>
      <c r="R195">
        <f t="shared" si="38"/>
        <v>0.375</v>
      </c>
      <c r="S195">
        <f t="shared" si="39"/>
        <v>0.4375</v>
      </c>
      <c r="T195">
        <f t="shared" si="40"/>
        <v>0.8571428571428571</v>
      </c>
      <c r="U195">
        <f t="shared" si="41"/>
        <v>46.153846153846153</v>
      </c>
      <c r="V195">
        <f t="shared" si="42"/>
        <v>21.3125</v>
      </c>
      <c r="W195">
        <f t="shared" si="43"/>
        <v>1.3757100439409462</v>
      </c>
      <c r="X195">
        <f t="shared" si="44"/>
        <v>24.063920087881893</v>
      </c>
      <c r="Y195">
        <f t="shared" si="45"/>
        <v>18.561079912118107</v>
      </c>
    </row>
    <row r="196" spans="1:25" x14ac:dyDescent="0.25">
      <c r="A196" t="s">
        <v>197</v>
      </c>
      <c r="B196">
        <v>20.5</v>
      </c>
      <c r="C196">
        <v>465953</v>
      </c>
      <c r="D196">
        <f t="shared" si="37"/>
        <v>21.020833333333332</v>
      </c>
      <c r="E196">
        <f t="shared" si="46"/>
        <v>20.9375</v>
      </c>
      <c r="F196">
        <f t="shared" si="49"/>
        <v>23.099374999999998</v>
      </c>
      <c r="H196">
        <f>B196*$AB$3+H195*$AC$3</f>
        <v>21.187892874818782</v>
      </c>
      <c r="I196">
        <f>B196*$AB$4+I195*$AC$4</f>
        <v>21.535287577806361</v>
      </c>
      <c r="J196">
        <f>B196*$AB$5+$AC$5*J195</f>
        <v>21.814388015017418</v>
      </c>
      <c r="L196">
        <f t="shared" si="47"/>
        <v>-0.3473947029875788</v>
      </c>
      <c r="M196">
        <f>L196*$AB$8+$AC$8*M195</f>
        <v>-0.42298669813819084</v>
      </c>
      <c r="N196">
        <f t="shared" si="48"/>
        <v>7.5591995150612046E-2</v>
      </c>
      <c r="O196">
        <f t="shared" ref="O196:O259" si="50">B196-B195</f>
        <v>-1</v>
      </c>
      <c r="P196">
        <f t="shared" ref="P196:P259" si="51">IF(O196&gt;0,O196,0)</f>
        <v>0</v>
      </c>
      <c r="Q196">
        <f t="shared" ref="Q196:Q259" si="52">IF(O196&lt;0,-O196,0)</f>
        <v>1</v>
      </c>
      <c r="R196">
        <f t="shared" si="38"/>
        <v>0.29464285714285715</v>
      </c>
      <c r="S196">
        <f t="shared" si="39"/>
        <v>0.5089285714285714</v>
      </c>
      <c r="T196">
        <f t="shared" si="40"/>
        <v>0.57894736842105265</v>
      </c>
      <c r="U196">
        <f t="shared" si="41"/>
        <v>36.666666666666664</v>
      </c>
      <c r="V196">
        <f t="shared" si="42"/>
        <v>21.375</v>
      </c>
      <c r="W196">
        <f t="shared" si="43"/>
        <v>1.3072812914594931</v>
      </c>
      <c r="X196">
        <f t="shared" si="44"/>
        <v>23.989562582918985</v>
      </c>
      <c r="Y196">
        <f t="shared" si="45"/>
        <v>18.760437417081015</v>
      </c>
    </row>
    <row r="197" spans="1:25" x14ac:dyDescent="0.25">
      <c r="A197" t="s">
        <v>198</v>
      </c>
      <c r="B197">
        <v>22.125</v>
      </c>
      <c r="C197">
        <v>690542</v>
      </c>
      <c r="D197">
        <f t="shared" si="37"/>
        <v>21.036458333333332</v>
      </c>
      <c r="E197">
        <f t="shared" si="46"/>
        <v>21.021634615384617</v>
      </c>
      <c r="F197">
        <f t="shared" si="49"/>
        <v>22.999375000000001</v>
      </c>
      <c r="H197">
        <f>B197*$AB$3+H196*$AC$3</f>
        <v>21.332063201769738</v>
      </c>
      <c r="I197">
        <f>B197*$AB$4+I196*$AC$4</f>
        <v>21.578969979450335</v>
      </c>
      <c r="J197">
        <f>B197*$AB$5+$AC$5*J196</f>
        <v>21.826568877173596</v>
      </c>
      <c r="L197">
        <f t="shared" si="47"/>
        <v>-0.24690677768059643</v>
      </c>
      <c r="M197">
        <f>L197*$AB$8+$AC$8*M196</f>
        <v>-0.38777071404667196</v>
      </c>
      <c r="N197">
        <f t="shared" si="48"/>
        <v>0.14086393636607553</v>
      </c>
      <c r="O197">
        <f t="shared" si="50"/>
        <v>1.625</v>
      </c>
      <c r="P197">
        <f t="shared" si="51"/>
        <v>1.625</v>
      </c>
      <c r="Q197">
        <f t="shared" si="52"/>
        <v>0</v>
      </c>
      <c r="R197">
        <f t="shared" si="38"/>
        <v>0.4107142857142857</v>
      </c>
      <c r="S197">
        <f t="shared" si="39"/>
        <v>0.4642857142857143</v>
      </c>
      <c r="T197">
        <f t="shared" si="40"/>
        <v>0.88461538461538458</v>
      </c>
      <c r="U197">
        <f t="shared" si="41"/>
        <v>46.938775510204081</v>
      </c>
      <c r="V197">
        <f t="shared" si="42"/>
        <v>21.524999999999999</v>
      </c>
      <c r="W197">
        <f t="shared" si="43"/>
        <v>1.208918680060822</v>
      </c>
      <c r="X197">
        <f t="shared" si="44"/>
        <v>23.942837360121644</v>
      </c>
      <c r="Y197">
        <f t="shared" si="45"/>
        <v>19.107162639878354</v>
      </c>
    </row>
    <row r="198" spans="1:25" x14ac:dyDescent="0.25">
      <c r="A198" t="s">
        <v>199</v>
      </c>
      <c r="B198">
        <v>23.5</v>
      </c>
      <c r="C198">
        <v>1632798</v>
      </c>
      <c r="D198">
        <f t="shared" si="37"/>
        <v>21.203125</v>
      </c>
      <c r="E198">
        <f t="shared" si="46"/>
        <v>21.228365384615383</v>
      </c>
      <c r="F198">
        <f t="shared" si="49"/>
        <v>22.931875000000002</v>
      </c>
      <c r="H198">
        <f>B198*$AB$3+H197*$AC$3</f>
        <v>21.665591939959011</v>
      </c>
      <c r="I198">
        <f>B198*$AB$4+I197*$AC$4</f>
        <v>21.72126849949105</v>
      </c>
      <c r="J198">
        <f>B198*$AB$5+$AC$5*J197</f>
        <v>21.892193627088357</v>
      </c>
      <c r="L198">
        <f t="shared" si="47"/>
        <v>-5.5676559532038539E-2</v>
      </c>
      <c r="M198">
        <f>L198*$AB$8+$AC$8*M197</f>
        <v>-0.3213518831437453</v>
      </c>
      <c r="N198">
        <f t="shared" si="48"/>
        <v>0.26567532361170676</v>
      </c>
      <c r="O198">
        <f t="shared" si="50"/>
        <v>1.375</v>
      </c>
      <c r="P198">
        <f t="shared" si="51"/>
        <v>1.375</v>
      </c>
      <c r="Q198">
        <f t="shared" si="52"/>
        <v>0</v>
      </c>
      <c r="R198">
        <f t="shared" si="38"/>
        <v>0.5089285714285714</v>
      </c>
      <c r="S198">
        <f t="shared" si="39"/>
        <v>0.4419642857142857</v>
      </c>
      <c r="T198">
        <f t="shared" si="40"/>
        <v>1.1515151515151514</v>
      </c>
      <c r="U198">
        <f t="shared" si="41"/>
        <v>53.521126760563376</v>
      </c>
      <c r="V198">
        <f t="shared" si="42"/>
        <v>21.725000000000001</v>
      </c>
      <c r="W198">
        <f t="shared" si="43"/>
        <v>1.1880590789182162</v>
      </c>
      <c r="X198">
        <f t="shared" si="44"/>
        <v>24.101118157836435</v>
      </c>
      <c r="Y198">
        <f t="shared" si="45"/>
        <v>19.348881842163568</v>
      </c>
    </row>
    <row r="199" spans="1:25" x14ac:dyDescent="0.25">
      <c r="A199" t="s">
        <v>200</v>
      </c>
      <c r="B199">
        <v>25</v>
      </c>
      <c r="C199">
        <v>1748212</v>
      </c>
      <c r="D199">
        <f t="shared" si="37"/>
        <v>21.505208333333332</v>
      </c>
      <c r="E199">
        <f t="shared" si="46"/>
        <v>21.44951923076923</v>
      </c>
      <c r="F199">
        <f t="shared" si="49"/>
        <v>22.926874999999999</v>
      </c>
      <c r="H199">
        <f>B199*$AB$3+H198*$AC$3</f>
        <v>22.178577795349934</v>
      </c>
      <c r="I199">
        <f>B199*$AB$4+I198*$AC$4</f>
        <v>21.96413749952875</v>
      </c>
      <c r="J199">
        <f>B199*$AB$5+$AC$5*J198</f>
        <v>22.014068386810383</v>
      </c>
      <c r="L199">
        <f t="shared" si="47"/>
        <v>0.21444029582118418</v>
      </c>
      <c r="M199">
        <f>L199*$AB$8+$AC$8*M198</f>
        <v>-0.2141934473507594</v>
      </c>
      <c r="N199">
        <f t="shared" si="48"/>
        <v>0.42863374317194358</v>
      </c>
      <c r="O199">
        <f t="shared" si="50"/>
        <v>1.5</v>
      </c>
      <c r="P199">
        <f t="shared" si="51"/>
        <v>1.5</v>
      </c>
      <c r="Q199">
        <f t="shared" si="52"/>
        <v>0</v>
      </c>
      <c r="R199">
        <f t="shared" si="38"/>
        <v>0.6160714285714286</v>
      </c>
      <c r="S199">
        <f t="shared" si="39"/>
        <v>0.39732142857142855</v>
      </c>
      <c r="T199">
        <f t="shared" si="40"/>
        <v>1.5505617977528092</v>
      </c>
      <c r="U199">
        <f t="shared" si="41"/>
        <v>60.792951541850222</v>
      </c>
      <c r="V199">
        <f t="shared" si="42"/>
        <v>21.90625</v>
      </c>
      <c r="W199">
        <f t="shared" si="43"/>
        <v>1.3815893248357125</v>
      </c>
      <c r="X199">
        <f t="shared" si="44"/>
        <v>24.669428649671424</v>
      </c>
      <c r="Y199">
        <f t="shared" si="45"/>
        <v>19.143071350328576</v>
      </c>
    </row>
    <row r="200" spans="1:25" x14ac:dyDescent="0.25">
      <c r="A200" t="s">
        <v>201</v>
      </c>
      <c r="B200">
        <v>27.4375</v>
      </c>
      <c r="C200">
        <v>4201491</v>
      </c>
      <c r="D200">
        <f t="shared" si="37"/>
        <v>22.104166666666668</v>
      </c>
      <c r="E200">
        <f t="shared" si="46"/>
        <v>21.697115384615383</v>
      </c>
      <c r="F200">
        <f t="shared" si="49"/>
        <v>22.973125</v>
      </c>
      <c r="H200">
        <f>B200*$AB$3+H199*$AC$3</f>
        <v>22.987642749911483</v>
      </c>
      <c r="I200">
        <f>B200*$AB$4+I199*$AC$4</f>
        <v>22.369571758822918</v>
      </c>
      <c r="J200">
        <f>B200*$AB$5+$AC$5*J199</f>
        <v>22.226751979484483</v>
      </c>
      <c r="L200">
        <f t="shared" si="47"/>
        <v>0.61807099108856534</v>
      </c>
      <c r="M200">
        <f>L200*$AB$8+$AC$8*M199</f>
        <v>-4.774055966289445E-2</v>
      </c>
      <c r="N200">
        <f t="shared" si="48"/>
        <v>0.66581155075145981</v>
      </c>
      <c r="O200">
        <f t="shared" si="50"/>
        <v>2.4375</v>
      </c>
      <c r="P200">
        <f t="shared" si="51"/>
        <v>2.4375</v>
      </c>
      <c r="Q200">
        <f t="shared" si="52"/>
        <v>0</v>
      </c>
      <c r="R200">
        <f t="shared" si="38"/>
        <v>0.7901785714285714</v>
      </c>
      <c r="S200">
        <f t="shared" si="39"/>
        <v>0.36607142857142855</v>
      </c>
      <c r="T200">
        <f t="shared" si="40"/>
        <v>2.1585365853658538</v>
      </c>
      <c r="U200">
        <f t="shared" si="41"/>
        <v>68.339768339768341</v>
      </c>
      <c r="V200">
        <f t="shared" si="42"/>
        <v>22.081250000000001</v>
      </c>
      <c r="W200">
        <f t="shared" si="43"/>
        <v>1.7893019763304348</v>
      </c>
      <c r="X200">
        <f t="shared" si="44"/>
        <v>25.659853952660871</v>
      </c>
      <c r="Y200">
        <f t="shared" si="45"/>
        <v>18.50264604733913</v>
      </c>
    </row>
    <row r="201" spans="1:25" x14ac:dyDescent="0.25">
      <c r="A201" t="s">
        <v>202</v>
      </c>
      <c r="B201">
        <v>29.1875</v>
      </c>
      <c r="C201">
        <v>2632509</v>
      </c>
      <c r="D201">
        <f t="shared" si="37"/>
        <v>22.916666666666668</v>
      </c>
      <c r="E201">
        <f t="shared" si="46"/>
        <v>22.076923076923077</v>
      </c>
      <c r="F201">
        <f t="shared" si="49"/>
        <v>23.056875000000002</v>
      </c>
      <c r="G201">
        <f>SUM(B2:B201)/200</f>
        <v>20.52296875</v>
      </c>
      <c r="H201">
        <f>B201*$AB$3+H200*$AC$3</f>
        <v>23.941466942232793</v>
      </c>
      <c r="I201">
        <f>B201*$AB$4+I200*$AC$4</f>
        <v>22.874603480391592</v>
      </c>
      <c r="J201">
        <f>B201*$AB$5+$AC$5*J200</f>
        <v>22.499722490092935</v>
      </c>
      <c r="L201">
        <f t="shared" si="47"/>
        <v>1.0668634618412014</v>
      </c>
      <c r="M201">
        <f>L201*$AB$8+$AC$8*M200</f>
        <v>0.17518024463792475</v>
      </c>
      <c r="N201">
        <f t="shared" si="48"/>
        <v>0.8916832172032767</v>
      </c>
      <c r="O201">
        <f t="shared" si="50"/>
        <v>1.75</v>
      </c>
      <c r="P201">
        <f t="shared" si="51"/>
        <v>1.75</v>
      </c>
      <c r="Q201">
        <f t="shared" si="52"/>
        <v>0</v>
      </c>
      <c r="R201">
        <f t="shared" si="38"/>
        <v>0.9151785714285714</v>
      </c>
      <c r="S201">
        <f t="shared" si="39"/>
        <v>0.35714285714285715</v>
      </c>
      <c r="T201">
        <f t="shared" si="40"/>
        <v>2.5625</v>
      </c>
      <c r="U201">
        <f t="shared" si="41"/>
        <v>71.929824561403507</v>
      </c>
      <c r="V201">
        <f t="shared" si="42"/>
        <v>22.421875</v>
      </c>
      <c r="W201">
        <f t="shared" si="43"/>
        <v>2.3677417874158069</v>
      </c>
      <c r="X201">
        <f t="shared" si="44"/>
        <v>27.157358574831612</v>
      </c>
      <c r="Y201">
        <f t="shared" si="45"/>
        <v>17.686391425168388</v>
      </c>
    </row>
    <row r="202" spans="1:25" x14ac:dyDescent="0.25">
      <c r="A202" t="s">
        <v>203</v>
      </c>
      <c r="B202">
        <v>28.25</v>
      </c>
      <c r="C202">
        <v>1290711</v>
      </c>
      <c r="D202">
        <f t="shared" si="37"/>
        <v>23.59375</v>
      </c>
      <c r="E202">
        <f t="shared" si="46"/>
        <v>22.423076923076923</v>
      </c>
      <c r="F202">
        <f t="shared" si="49"/>
        <v>23.129375</v>
      </c>
      <c r="G202">
        <f t="shared" ref="G202:G265" si="53">SUM(B3:B202)/200</f>
        <v>20.565781250000001</v>
      </c>
      <c r="H202">
        <f>B202*$AB$3+H201*$AC$3</f>
        <v>24.604318181889287</v>
      </c>
      <c r="I202">
        <f>B202*$AB$4+I201*$AC$4</f>
        <v>23.272781000362585</v>
      </c>
      <c r="J202">
        <f>B202*$AB$5+$AC$5*J201</f>
        <v>22.725223568912821</v>
      </c>
      <c r="K202">
        <f>B202*AB6+AC6*G201</f>
        <v>20.599854633084579</v>
      </c>
      <c r="L202">
        <f t="shared" si="47"/>
        <v>1.3315371815267021</v>
      </c>
      <c r="M202">
        <f>L202*$AB$8+$AC$8*M201</f>
        <v>0.40645163201568024</v>
      </c>
      <c r="N202">
        <f t="shared" si="48"/>
        <v>0.92508554951102184</v>
      </c>
      <c r="O202">
        <f t="shared" si="50"/>
        <v>-0.9375</v>
      </c>
      <c r="P202">
        <f t="shared" si="51"/>
        <v>0</v>
      </c>
      <c r="Q202">
        <f t="shared" si="52"/>
        <v>0.9375</v>
      </c>
      <c r="R202">
        <f t="shared" si="38"/>
        <v>0.9151785714285714</v>
      </c>
      <c r="S202">
        <f t="shared" si="39"/>
        <v>0.34375</v>
      </c>
      <c r="T202">
        <f t="shared" si="40"/>
        <v>2.6623376623376624</v>
      </c>
      <c r="U202">
        <f t="shared" si="41"/>
        <v>72.695035460992912</v>
      </c>
      <c r="V202">
        <f t="shared" si="42"/>
        <v>22.659375000000001</v>
      </c>
      <c r="W202">
        <f t="shared" si="43"/>
        <v>2.6814229984981854</v>
      </c>
      <c r="X202">
        <f t="shared" si="44"/>
        <v>28.022220996996371</v>
      </c>
      <c r="Y202">
        <f t="shared" si="45"/>
        <v>17.296529003003631</v>
      </c>
    </row>
    <row r="203" spans="1:25" x14ac:dyDescent="0.25">
      <c r="A203" t="s">
        <v>204</v>
      </c>
      <c r="B203">
        <v>29.0625</v>
      </c>
      <c r="C203">
        <v>1018310</v>
      </c>
      <c r="D203">
        <f t="shared" si="37"/>
        <v>24.260416666666668</v>
      </c>
      <c r="E203">
        <f t="shared" si="46"/>
        <v>22.80528846153846</v>
      </c>
      <c r="F203">
        <f t="shared" si="49"/>
        <v>23.190625000000001</v>
      </c>
      <c r="G203">
        <f t="shared" si="53"/>
        <v>20.602343749999999</v>
      </c>
      <c r="H203">
        <f>B203*$AB$3+H202*$AC$3</f>
        <v>25.290192307752474</v>
      </c>
      <c r="I203">
        <f>B203*$AB$4+I202*$AC$4</f>
        <v>23.701649074409801</v>
      </c>
      <c r="J203">
        <f>B203*$AB$5+$AC$5*J202</f>
        <v>22.973744213269182</v>
      </c>
      <c r="K203">
        <f>B203*$AB$6+$AC$6*K202</f>
        <v>20.68406005962105</v>
      </c>
      <c r="L203">
        <f t="shared" si="47"/>
        <v>1.5885432333426728</v>
      </c>
      <c r="M203">
        <f>L203*$AB$8+$AC$8*M202</f>
        <v>0.64286995228107879</v>
      </c>
      <c r="N203">
        <f t="shared" si="48"/>
        <v>0.94567328106159398</v>
      </c>
      <c r="O203">
        <f t="shared" si="50"/>
        <v>0.8125</v>
      </c>
      <c r="P203">
        <f t="shared" si="51"/>
        <v>0.8125</v>
      </c>
      <c r="Q203">
        <f t="shared" si="52"/>
        <v>0</v>
      </c>
      <c r="R203">
        <f t="shared" si="38"/>
        <v>0.9732142857142857</v>
      </c>
      <c r="S203">
        <f t="shared" si="39"/>
        <v>0.2857142857142857</v>
      </c>
      <c r="T203">
        <f t="shared" si="40"/>
        <v>3.40625</v>
      </c>
      <c r="U203">
        <f t="shared" si="41"/>
        <v>77.304964539007088</v>
      </c>
      <c r="V203">
        <f t="shared" si="42"/>
        <v>22.96875</v>
      </c>
      <c r="W203">
        <f t="shared" si="43"/>
        <v>3.0235727521427362</v>
      </c>
      <c r="X203">
        <f t="shared" si="44"/>
        <v>29.015895504285474</v>
      </c>
      <c r="Y203">
        <f t="shared" si="45"/>
        <v>16.921604495714526</v>
      </c>
    </row>
    <row r="204" spans="1:25" x14ac:dyDescent="0.25">
      <c r="A204" t="s">
        <v>205</v>
      </c>
      <c r="B204">
        <v>28.625</v>
      </c>
      <c r="C204">
        <v>569703</v>
      </c>
      <c r="D204">
        <f t="shared" si="37"/>
        <v>24.848958333333332</v>
      </c>
      <c r="E204">
        <f t="shared" si="46"/>
        <v>23.15625</v>
      </c>
      <c r="F204">
        <f t="shared" si="49"/>
        <v>23.245000000000001</v>
      </c>
      <c r="G204">
        <f t="shared" si="53"/>
        <v>20.645156249999999</v>
      </c>
      <c r="H204">
        <f>B204*$AB$3+H203*$AC$3</f>
        <v>25.803239645021321</v>
      </c>
      <c r="I204">
        <f>B204*$AB$4+I203*$AC$4</f>
        <v>24.066341735564631</v>
      </c>
      <c r="J204">
        <f>B204*$AB$5+$AC$5*J203</f>
        <v>23.195362087258626</v>
      </c>
      <c r="K204">
        <f>B204*$AB$6+$AC$6*K203</f>
        <v>20.763074387386016</v>
      </c>
      <c r="L204">
        <f t="shared" si="47"/>
        <v>1.7368979094566903</v>
      </c>
      <c r="M204">
        <f>L204*$AB$8+$AC$8*M203</f>
        <v>0.86167554371620114</v>
      </c>
      <c r="N204">
        <f t="shared" si="48"/>
        <v>0.87522236574048917</v>
      </c>
      <c r="O204">
        <f t="shared" si="50"/>
        <v>-0.4375</v>
      </c>
      <c r="P204">
        <f t="shared" si="51"/>
        <v>0</v>
      </c>
      <c r="Q204">
        <f t="shared" si="52"/>
        <v>0.4375</v>
      </c>
      <c r="R204">
        <f t="shared" si="38"/>
        <v>0.9241071428571429</v>
      </c>
      <c r="S204">
        <f t="shared" si="39"/>
        <v>0.3169642857142857</v>
      </c>
      <c r="T204">
        <f t="shared" si="40"/>
        <v>2.915492957746479</v>
      </c>
      <c r="U204">
        <f t="shared" si="41"/>
        <v>74.460431654676256</v>
      </c>
      <c r="V204">
        <f t="shared" si="42"/>
        <v>23.271875000000001</v>
      </c>
      <c r="W204">
        <f t="shared" si="43"/>
        <v>3.2621333007519788</v>
      </c>
      <c r="X204">
        <f t="shared" si="44"/>
        <v>29.796141601503958</v>
      </c>
      <c r="Y204">
        <f t="shared" si="45"/>
        <v>16.747608398496045</v>
      </c>
    </row>
    <row r="205" spans="1:25" x14ac:dyDescent="0.25">
      <c r="A205" t="s">
        <v>206</v>
      </c>
      <c r="B205">
        <v>28.375</v>
      </c>
      <c r="C205">
        <v>302000</v>
      </c>
      <c r="D205">
        <f t="shared" si="37"/>
        <v>25.505208333333332</v>
      </c>
      <c r="E205">
        <f t="shared" si="46"/>
        <v>23.42548076923077</v>
      </c>
      <c r="F205">
        <f t="shared" si="49"/>
        <v>23.25</v>
      </c>
      <c r="G205">
        <f t="shared" si="53"/>
        <v>20.68703125</v>
      </c>
      <c r="H205">
        <f>B205*$AB$3+H204*$AC$3</f>
        <v>26.198895084248811</v>
      </c>
      <c r="I205">
        <f>B205*$AB$4+I204*$AC$4</f>
        <v>24.385501607004286</v>
      </c>
      <c r="J205">
        <f>B205*$AB$5+$AC$5*J204</f>
        <v>23.398485142660249</v>
      </c>
      <c r="K205">
        <f>B205*$AB$6+$AC$6*K204</f>
        <v>20.838814940745358</v>
      </c>
      <c r="L205">
        <f t="shared" si="47"/>
        <v>1.8133934772445244</v>
      </c>
      <c r="M205">
        <f>L205*$AB$8+$AC$8*M204</f>
        <v>1.0520191304218658</v>
      </c>
      <c r="N205">
        <f t="shared" si="48"/>
        <v>0.76137434682265859</v>
      </c>
      <c r="O205">
        <f t="shared" si="50"/>
        <v>-0.25</v>
      </c>
      <c r="P205">
        <f t="shared" si="51"/>
        <v>0</v>
      </c>
      <c r="Q205">
        <f t="shared" si="52"/>
        <v>0.25</v>
      </c>
      <c r="R205">
        <f t="shared" si="38"/>
        <v>0.8571428571428571</v>
      </c>
      <c r="S205">
        <f t="shared" si="39"/>
        <v>0.33482142857142855</v>
      </c>
      <c r="T205">
        <f t="shared" si="40"/>
        <v>2.56</v>
      </c>
      <c r="U205">
        <f t="shared" si="41"/>
        <v>71.910112359550567</v>
      </c>
      <c r="V205">
        <f t="shared" si="42"/>
        <v>23.59375</v>
      </c>
      <c r="W205">
        <f t="shared" si="43"/>
        <v>3.4279697435216665</v>
      </c>
      <c r="X205">
        <f t="shared" si="44"/>
        <v>30.449689487043333</v>
      </c>
      <c r="Y205">
        <f t="shared" si="45"/>
        <v>16.737810512956667</v>
      </c>
    </row>
    <row r="206" spans="1:25" x14ac:dyDescent="0.25">
      <c r="A206" t="s">
        <v>207</v>
      </c>
      <c r="B206">
        <v>30.375</v>
      </c>
      <c r="C206">
        <v>1176567</v>
      </c>
      <c r="D206">
        <f t="shared" ref="D206:D269" si="54">SUM(B195:B206)/12</f>
        <v>26.161458333333332</v>
      </c>
      <c r="E206">
        <f t="shared" si="46"/>
        <v>23.673076923076923</v>
      </c>
      <c r="F206">
        <f t="shared" si="49"/>
        <v>23.321249999999999</v>
      </c>
      <c r="G206">
        <f t="shared" si="53"/>
        <v>20.739218749999999</v>
      </c>
      <c r="H206">
        <f>B206*$AB$3+H205*$AC$3</f>
        <v>26.841372763595146</v>
      </c>
      <c r="I206">
        <f>B206*$AB$4+I205*$AC$4</f>
        <v>24.829168154633599</v>
      </c>
      <c r="J206">
        <f>B206*$AB$5+$AC$5*J205</f>
        <v>23.672073960595142</v>
      </c>
      <c r="K206">
        <f>B206*$AB$6+$AC$6*K205</f>
        <v>20.933702354270281</v>
      </c>
      <c r="L206">
        <f t="shared" si="47"/>
        <v>2.0122046089615466</v>
      </c>
      <c r="M206">
        <f>L206*$AB$8+$AC$8*M205</f>
        <v>1.244056226129802</v>
      </c>
      <c r="N206">
        <f t="shared" si="48"/>
        <v>0.76814838283174458</v>
      </c>
      <c r="O206">
        <f t="shared" si="50"/>
        <v>2</v>
      </c>
      <c r="P206">
        <f t="shared" si="51"/>
        <v>2</v>
      </c>
      <c r="Q206">
        <f t="shared" si="52"/>
        <v>0</v>
      </c>
      <c r="R206">
        <f t="shared" si="38"/>
        <v>0.9642857142857143</v>
      </c>
      <c r="S206">
        <f t="shared" si="39"/>
        <v>0.33482142857142855</v>
      </c>
      <c r="T206">
        <f t="shared" si="40"/>
        <v>2.8800000000000003</v>
      </c>
      <c r="U206">
        <f t="shared" si="41"/>
        <v>74.226804123711347</v>
      </c>
      <c r="V206">
        <f t="shared" si="42"/>
        <v>24.037500000000001</v>
      </c>
      <c r="W206">
        <f t="shared" si="43"/>
        <v>3.6924437199502447</v>
      </c>
      <c r="X206">
        <f t="shared" si="44"/>
        <v>31.42238743990049</v>
      </c>
      <c r="Y206">
        <f t="shared" si="45"/>
        <v>16.652612560099513</v>
      </c>
    </row>
    <row r="207" spans="1:25" x14ac:dyDescent="0.25">
      <c r="A207" t="s">
        <v>208</v>
      </c>
      <c r="B207">
        <v>32</v>
      </c>
      <c r="C207">
        <v>1049440</v>
      </c>
      <c r="D207">
        <f t="shared" si="54"/>
        <v>27.036458333333332</v>
      </c>
      <c r="E207">
        <f t="shared" si="46"/>
        <v>24.04326923076923</v>
      </c>
      <c r="F207">
        <f t="shared" si="49"/>
        <v>23.431249999999999</v>
      </c>
      <c r="G207">
        <f t="shared" si="53"/>
        <v>20.80421875</v>
      </c>
      <c r="H207">
        <f>B207*$AB$3+H206*$AC$3</f>
        <v>27.635007723042047</v>
      </c>
      <c r="I207">
        <f>B207*$AB$4+I206*$AC$4</f>
        <v>25.360340883919999</v>
      </c>
      <c r="J207">
        <f>B207*$AB$5+$AC$5*J206</f>
        <v>23.998659295473765</v>
      </c>
      <c r="K207">
        <f>B207*$AB$6+$AC$6*K206</f>
        <v>21.04381476865565</v>
      </c>
      <c r="L207">
        <f t="shared" si="47"/>
        <v>2.2746668391220481</v>
      </c>
      <c r="M207">
        <f>L207*$AB$8+$AC$8*M206</f>
        <v>1.4501783487282514</v>
      </c>
      <c r="N207">
        <f t="shared" si="48"/>
        <v>0.82448849039379679</v>
      </c>
      <c r="O207">
        <f t="shared" si="50"/>
        <v>1.625</v>
      </c>
      <c r="P207">
        <f t="shared" si="51"/>
        <v>1.625</v>
      </c>
      <c r="Q207">
        <f t="shared" si="52"/>
        <v>0</v>
      </c>
      <c r="R207">
        <f t="shared" si="38"/>
        <v>1.0803571428571428</v>
      </c>
      <c r="S207">
        <f t="shared" si="39"/>
        <v>0.25892857142857145</v>
      </c>
      <c r="T207">
        <f t="shared" si="40"/>
        <v>4.1724137931034475</v>
      </c>
      <c r="U207">
        <f t="shared" si="41"/>
        <v>80.666666666666657</v>
      </c>
      <c r="V207">
        <f t="shared" si="42"/>
        <v>24.568750000000001</v>
      </c>
      <c r="W207">
        <f t="shared" si="43"/>
        <v>4.0208878450536272</v>
      </c>
      <c r="X207">
        <f t="shared" si="44"/>
        <v>32.610525690107252</v>
      </c>
      <c r="Y207">
        <f t="shared" si="45"/>
        <v>16.526974309892747</v>
      </c>
    </row>
    <row r="208" spans="1:25" x14ac:dyDescent="0.25">
      <c r="A208" t="s">
        <v>209</v>
      </c>
      <c r="B208">
        <v>31.375</v>
      </c>
      <c r="C208">
        <v>758761</v>
      </c>
      <c r="D208">
        <f t="shared" si="54"/>
        <v>27.942708333333332</v>
      </c>
      <c r="E208">
        <f t="shared" si="46"/>
        <v>24.346153846153847</v>
      </c>
      <c r="F208">
        <f t="shared" si="49"/>
        <v>23.524999999999999</v>
      </c>
      <c r="G208">
        <f t="shared" si="53"/>
        <v>20.864218749999999</v>
      </c>
      <c r="H208">
        <f>B208*$AB$3+H207*$AC$3</f>
        <v>28.210391150266346</v>
      </c>
      <c r="I208">
        <f>B208*$AB$4+I207*$AC$4</f>
        <v>25.805871188814812</v>
      </c>
      <c r="J208">
        <f>B208*$AB$5+$AC$5*J207</f>
        <v>24.287927558396362</v>
      </c>
      <c r="K208">
        <f>B208*$AB$6+$AC$6*K207</f>
        <v>21.146612631654101</v>
      </c>
      <c r="L208">
        <f t="shared" si="47"/>
        <v>2.404519961451534</v>
      </c>
      <c r="M208">
        <f>L208*$AB$8+$AC$8*M207</f>
        <v>1.6410466712729079</v>
      </c>
      <c r="N208">
        <f t="shared" si="48"/>
        <v>0.76347329017862609</v>
      </c>
      <c r="O208">
        <f t="shared" si="50"/>
        <v>-0.625</v>
      </c>
      <c r="P208">
        <f t="shared" si="51"/>
        <v>0</v>
      </c>
      <c r="Q208">
        <f t="shared" si="52"/>
        <v>0.625</v>
      </c>
      <c r="R208">
        <f t="shared" si="38"/>
        <v>0.9375</v>
      </c>
      <c r="S208">
        <f t="shared" si="39"/>
        <v>0.30357142857142855</v>
      </c>
      <c r="T208">
        <f t="shared" si="40"/>
        <v>3.0882352941176472</v>
      </c>
      <c r="U208">
        <f t="shared" si="41"/>
        <v>75.539568345323744</v>
      </c>
      <c r="V208">
        <f t="shared" si="42"/>
        <v>25.125</v>
      </c>
      <c r="W208">
        <f t="shared" si="43"/>
        <v>4.1523242738254433</v>
      </c>
      <c r="X208">
        <f t="shared" si="44"/>
        <v>33.429648547650885</v>
      </c>
      <c r="Y208">
        <f t="shared" si="45"/>
        <v>16.820351452349115</v>
      </c>
    </row>
    <row r="209" spans="1:25" x14ac:dyDescent="0.25">
      <c r="A209" t="s">
        <v>210</v>
      </c>
      <c r="B209">
        <v>34.375</v>
      </c>
      <c r="C209">
        <v>1512784</v>
      </c>
      <c r="D209">
        <f t="shared" si="54"/>
        <v>28.963541666666668</v>
      </c>
      <c r="E209">
        <f t="shared" si="46"/>
        <v>24.78846153846154</v>
      </c>
      <c r="F209">
        <f t="shared" si="49"/>
        <v>23.681249999999999</v>
      </c>
      <c r="G209">
        <f t="shared" si="53"/>
        <v>20.946718749999999</v>
      </c>
      <c r="H209">
        <f>B209*$AB$3+H208*$AC$3</f>
        <v>29.158792511763828</v>
      </c>
      <c r="I209">
        <f>B209*$AB$4+I208*$AC$4</f>
        <v>26.440621471124828</v>
      </c>
      <c r="J209">
        <f>B209*$AB$5+$AC$5*J208</f>
        <v>24.683499026694545</v>
      </c>
      <c r="K209">
        <f>B209*$AB$6+$AC$6*K208</f>
        <v>21.278238376612766</v>
      </c>
      <c r="L209">
        <f t="shared" si="47"/>
        <v>2.7181710406389996</v>
      </c>
      <c r="M209">
        <f>L209*$AB$8+$AC$8*M208</f>
        <v>1.8564715451461264</v>
      </c>
      <c r="N209">
        <f t="shared" si="48"/>
        <v>0.86169949549287317</v>
      </c>
      <c r="O209">
        <f t="shared" si="50"/>
        <v>3</v>
      </c>
      <c r="P209">
        <f t="shared" si="51"/>
        <v>3</v>
      </c>
      <c r="Q209">
        <f t="shared" si="52"/>
        <v>0</v>
      </c>
      <c r="R209">
        <f t="shared" ref="R209:R272" si="55">SUM(P196:P209)/14</f>
        <v>1.1517857142857142</v>
      </c>
      <c r="S209">
        <f t="shared" ref="S209:S272" si="56">SUM(Q196:Q209)/14</f>
        <v>0.23214285714285715</v>
      </c>
      <c r="T209">
        <f t="shared" ref="T209:T272" si="57">R209/S209</f>
        <v>4.9615384615384608</v>
      </c>
      <c r="U209">
        <f t="shared" ref="U209:U272" si="58">IF(S209=0,100,100-(100/(1+T209)))</f>
        <v>83.225806451612897</v>
      </c>
      <c r="V209">
        <f t="shared" si="42"/>
        <v>25.871874999999999</v>
      </c>
      <c r="W209">
        <f t="shared" si="43"/>
        <v>4.3982629294842077</v>
      </c>
      <c r="X209">
        <f t="shared" si="44"/>
        <v>34.668400858968411</v>
      </c>
      <c r="Y209">
        <f t="shared" si="45"/>
        <v>17.075349141031584</v>
      </c>
    </row>
    <row r="210" spans="1:25" x14ac:dyDescent="0.25">
      <c r="A210" t="s">
        <v>211</v>
      </c>
      <c r="B210">
        <v>35.6875</v>
      </c>
      <c r="C210">
        <v>1649931</v>
      </c>
      <c r="D210">
        <f t="shared" si="54"/>
        <v>29.979166666666668</v>
      </c>
      <c r="E210">
        <f t="shared" si="46"/>
        <v>25.29326923076923</v>
      </c>
      <c r="F210">
        <f t="shared" si="49"/>
        <v>23.864999999999998</v>
      </c>
      <c r="G210">
        <f t="shared" si="53"/>
        <v>21.033906250000001</v>
      </c>
      <c r="H210">
        <f>B210*$AB$3+H209*$AC$3</f>
        <v>30.163209048415549</v>
      </c>
      <c r="I210">
        <f>B210*$AB$4+I209*$AC$4</f>
        <v>27.125575436226693</v>
      </c>
      <c r="J210">
        <f>B210*$AB$5+$AC$5*J209</f>
        <v>25.11502847662809</v>
      </c>
      <c r="K210">
        <f>B210*$AB$6+$AC$6*K209</f>
        <v>21.42161411415891</v>
      </c>
      <c r="L210">
        <f t="shared" si="47"/>
        <v>3.0376336121888556</v>
      </c>
      <c r="M210">
        <f>L210*$AB$8+$AC$8*M209</f>
        <v>2.0927039585546723</v>
      </c>
      <c r="N210">
        <f t="shared" si="48"/>
        <v>0.94492965363418335</v>
      </c>
      <c r="O210">
        <f t="shared" si="50"/>
        <v>1.3125</v>
      </c>
      <c r="P210">
        <f t="shared" si="51"/>
        <v>1.3125</v>
      </c>
      <c r="Q210">
        <f t="shared" si="52"/>
        <v>0</v>
      </c>
      <c r="R210">
        <f t="shared" si="55"/>
        <v>1.2455357142857142</v>
      </c>
      <c r="S210">
        <f t="shared" si="56"/>
        <v>0.16071428571428573</v>
      </c>
      <c r="T210">
        <f t="shared" si="57"/>
        <v>7.7499999999999991</v>
      </c>
      <c r="U210">
        <f t="shared" si="58"/>
        <v>88.571428571428569</v>
      </c>
      <c r="V210">
        <f t="shared" si="42"/>
        <v>26.65</v>
      </c>
      <c r="W210">
        <f t="shared" si="43"/>
        <v>4.6803028080456501</v>
      </c>
      <c r="X210">
        <f t="shared" si="44"/>
        <v>36.010605616091297</v>
      </c>
      <c r="Y210">
        <f t="shared" si="45"/>
        <v>17.2893943839087</v>
      </c>
    </row>
    <row r="211" spans="1:25" x14ac:dyDescent="0.25">
      <c r="A211" t="s">
        <v>212</v>
      </c>
      <c r="B211">
        <v>35.8125</v>
      </c>
      <c r="C211">
        <v>496699</v>
      </c>
      <c r="D211">
        <f t="shared" si="54"/>
        <v>30.880208333333332</v>
      </c>
      <c r="E211">
        <f t="shared" si="46"/>
        <v>25.826923076923077</v>
      </c>
      <c r="F211">
        <f t="shared" si="49"/>
        <v>24.05875</v>
      </c>
      <c r="G211">
        <f t="shared" si="53"/>
        <v>21.11671875</v>
      </c>
      <c r="H211">
        <f>B211*$AB$3+H210*$AC$3</f>
        <v>31.032330733274698</v>
      </c>
      <c r="I211">
        <f>B211*$AB$4+I210*$AC$4</f>
        <v>27.769051329839531</v>
      </c>
      <c r="J211">
        <f>B211*$AB$5+$AC$5*J210</f>
        <v>25.534537163819145</v>
      </c>
      <c r="K211">
        <f>B211*$AB$6+$AC$6*K210</f>
        <v>21.564807008545387</v>
      </c>
      <c r="L211">
        <f t="shared" si="47"/>
        <v>3.2632794034351669</v>
      </c>
      <c r="M211">
        <f>L211*$AB$8+$AC$8*M210</f>
        <v>2.3268190475307713</v>
      </c>
      <c r="N211">
        <f t="shared" si="48"/>
        <v>0.93646035590439558</v>
      </c>
      <c r="O211">
        <f t="shared" si="50"/>
        <v>0.125</v>
      </c>
      <c r="P211">
        <f t="shared" si="51"/>
        <v>0.125</v>
      </c>
      <c r="Q211">
        <f t="shared" si="52"/>
        <v>0</v>
      </c>
      <c r="R211">
        <f t="shared" si="55"/>
        <v>1.1383928571428572</v>
      </c>
      <c r="S211">
        <f t="shared" si="56"/>
        <v>0.16071428571428573</v>
      </c>
      <c r="T211">
        <f t="shared" si="57"/>
        <v>7.083333333333333</v>
      </c>
      <c r="U211">
        <f t="shared" si="58"/>
        <v>87.628865979381445</v>
      </c>
      <c r="V211">
        <f t="shared" si="42"/>
        <v>27.387499999999999</v>
      </c>
      <c r="W211">
        <f t="shared" si="43"/>
        <v>4.8987641936512931</v>
      </c>
      <c r="X211">
        <f t="shared" si="44"/>
        <v>37.185028387302587</v>
      </c>
      <c r="Y211">
        <f t="shared" si="45"/>
        <v>17.589971612697411</v>
      </c>
    </row>
    <row r="212" spans="1:25" x14ac:dyDescent="0.25">
      <c r="A212" t="s">
        <v>213</v>
      </c>
      <c r="B212">
        <v>42.875</v>
      </c>
      <c r="C212">
        <v>4612336</v>
      </c>
      <c r="D212">
        <f t="shared" si="54"/>
        <v>32.166666666666664</v>
      </c>
      <c r="E212">
        <f t="shared" si="46"/>
        <v>26.64903846153846</v>
      </c>
      <c r="F212">
        <f t="shared" si="49"/>
        <v>24.38625</v>
      </c>
      <c r="G212">
        <f t="shared" si="53"/>
        <v>21.232031249999999</v>
      </c>
      <c r="H212">
        <f>B212*$AB$3+H211*$AC$3</f>
        <v>32.854279851232434</v>
      </c>
      <c r="I212">
        <f>B212*$AB$4+I211*$AC$4</f>
        <v>28.888010490592158</v>
      </c>
      <c r="J212">
        <f>B212*$AB$5+$AC$5*J211</f>
        <v>26.214555314257609</v>
      </c>
      <c r="K212">
        <f>B212*$AB$6+$AC$6*K211</f>
        <v>21.776848729853395</v>
      </c>
      <c r="L212">
        <f t="shared" si="47"/>
        <v>3.9662693606402755</v>
      </c>
      <c r="M212">
        <f>L212*$AB$8+$AC$8*M211</f>
        <v>2.6547091101526723</v>
      </c>
      <c r="N212">
        <f t="shared" si="48"/>
        <v>1.3115602504876032</v>
      </c>
      <c r="O212">
        <f t="shared" si="50"/>
        <v>7.0625</v>
      </c>
      <c r="P212">
        <f t="shared" si="51"/>
        <v>7.0625</v>
      </c>
      <c r="Q212">
        <f t="shared" si="52"/>
        <v>0</v>
      </c>
      <c r="R212">
        <f t="shared" si="55"/>
        <v>1.5446428571428572</v>
      </c>
      <c r="S212">
        <f t="shared" si="56"/>
        <v>0.16071428571428573</v>
      </c>
      <c r="T212">
        <f t="shared" si="57"/>
        <v>9.6111111111111107</v>
      </c>
      <c r="U212">
        <f t="shared" si="58"/>
        <v>90.575916230366488</v>
      </c>
      <c r="V212">
        <f t="shared" si="42"/>
        <v>28.453125</v>
      </c>
      <c r="W212">
        <f t="shared" si="43"/>
        <v>5.7583795938505995</v>
      </c>
      <c r="X212">
        <f t="shared" si="44"/>
        <v>39.969884187701197</v>
      </c>
      <c r="Y212">
        <f t="shared" si="45"/>
        <v>16.936365812298803</v>
      </c>
    </row>
    <row r="213" spans="1:25" x14ac:dyDescent="0.25">
      <c r="A213" t="s">
        <v>214</v>
      </c>
      <c r="B213">
        <v>42.8125</v>
      </c>
      <c r="C213">
        <v>1161487</v>
      </c>
      <c r="D213">
        <f t="shared" si="54"/>
        <v>33.302083333333336</v>
      </c>
      <c r="E213">
        <f t="shared" si="46"/>
        <v>27.473557692307693</v>
      </c>
      <c r="F213">
        <f t="shared" si="49"/>
        <v>24.73</v>
      </c>
      <c r="G213">
        <f t="shared" si="53"/>
        <v>21.350468750000001</v>
      </c>
      <c r="H213">
        <f>B213*$AB$3+H212*$AC$3</f>
        <v>34.386313720273598</v>
      </c>
      <c r="I213">
        <f>B213*$AB$4+I212*$AC$4</f>
        <v>29.919454157955705</v>
      </c>
      <c r="J213">
        <f>B213*$AB$5+$AC$5*J212</f>
        <v>26.86545510585535</v>
      </c>
      <c r="K213">
        <f>B213*$AB$6+$AC$6*K212</f>
        <v>21.986158692740428</v>
      </c>
      <c r="L213">
        <f t="shared" si="47"/>
        <v>4.4668595623178931</v>
      </c>
      <c r="M213">
        <f>L213*$AB$8+$AC$8*M212</f>
        <v>3.0171392005857167</v>
      </c>
      <c r="N213">
        <f t="shared" si="48"/>
        <v>1.4497203617321763</v>
      </c>
      <c r="O213">
        <f t="shared" si="50"/>
        <v>-6.25E-2</v>
      </c>
      <c r="P213">
        <f t="shared" si="51"/>
        <v>0</v>
      </c>
      <c r="Q213">
        <f t="shared" si="52"/>
        <v>6.25E-2</v>
      </c>
      <c r="R213">
        <f t="shared" si="55"/>
        <v>1.4375</v>
      </c>
      <c r="S213">
        <f t="shared" si="56"/>
        <v>0.16517857142857142</v>
      </c>
      <c r="T213">
        <f t="shared" si="57"/>
        <v>8.7027027027027035</v>
      </c>
      <c r="U213">
        <f t="shared" si="58"/>
        <v>89.693593314763234</v>
      </c>
      <c r="V213">
        <f t="shared" si="42"/>
        <v>29.568750000000001</v>
      </c>
      <c r="W213">
        <f t="shared" si="43"/>
        <v>6.2499031242492071</v>
      </c>
      <c r="X213">
        <f t="shared" si="44"/>
        <v>42.068556248498417</v>
      </c>
      <c r="Y213">
        <f t="shared" si="45"/>
        <v>17.068943751501585</v>
      </c>
    </row>
    <row r="214" spans="1:25" x14ac:dyDescent="0.25">
      <c r="A214" t="s">
        <v>215</v>
      </c>
      <c r="B214">
        <v>39.75</v>
      </c>
      <c r="C214">
        <v>1159276</v>
      </c>
      <c r="D214">
        <f t="shared" si="54"/>
        <v>34.260416666666664</v>
      </c>
      <c r="E214">
        <f t="shared" si="46"/>
        <v>28.223557692307693</v>
      </c>
      <c r="F214">
        <f t="shared" si="49"/>
        <v>25.0275</v>
      </c>
      <c r="G214">
        <f t="shared" si="53"/>
        <v>21.45734375</v>
      </c>
      <c r="H214">
        <f>B214*$AB$3+H213*$AC$3</f>
        <v>35.21149622484689</v>
      </c>
      <c r="I214">
        <f>B214*$AB$4+I213*$AC$4</f>
        <v>30.647642738847875</v>
      </c>
      <c r="J214">
        <f>B214*$AB$5+$AC$5*J213</f>
        <v>27.370731376213964</v>
      </c>
      <c r="K214">
        <f>B214*$AB$6+$AC$6*K213</f>
        <v>22.162913332613659</v>
      </c>
      <c r="L214">
        <f t="shared" si="47"/>
        <v>4.5638534859990152</v>
      </c>
      <c r="M214">
        <f>L214*$AB$8+$AC$8*M213</f>
        <v>3.3264820576683762</v>
      </c>
      <c r="N214">
        <f t="shared" si="48"/>
        <v>1.237371428330639</v>
      </c>
      <c r="O214">
        <f t="shared" si="50"/>
        <v>-3.0625</v>
      </c>
      <c r="P214">
        <f t="shared" si="51"/>
        <v>0</v>
      </c>
      <c r="Q214">
        <f t="shared" si="52"/>
        <v>3.0625</v>
      </c>
      <c r="R214">
        <f t="shared" si="55"/>
        <v>1.2633928571428572</v>
      </c>
      <c r="S214">
        <f t="shared" si="56"/>
        <v>0.38392857142857145</v>
      </c>
      <c r="T214">
        <f t="shared" si="57"/>
        <v>3.2906976744186047</v>
      </c>
      <c r="U214">
        <f t="shared" si="58"/>
        <v>76.69376693766938</v>
      </c>
      <c r="V214">
        <f t="shared" ref="V214:V277" si="59">SUM(B195:B214)/20</f>
        <v>30.431249999999999</v>
      </c>
      <c r="W214">
        <f t="shared" ref="W214:W277" si="60">_xlfn.STDEV.P(B195:B214)</f>
        <v>6.4032736988590448</v>
      </c>
      <c r="X214">
        <f t="shared" ref="X214:X277" si="61">V214+2*W214</f>
        <v>43.23779739771809</v>
      </c>
      <c r="Y214">
        <f t="shared" ref="Y214:Y277" si="62">V214-2*W214</f>
        <v>17.624702602281907</v>
      </c>
    </row>
    <row r="215" spans="1:25" x14ac:dyDescent="0.25">
      <c r="A215" t="s">
        <v>216</v>
      </c>
      <c r="B215">
        <v>38.5</v>
      </c>
      <c r="C215">
        <v>852042</v>
      </c>
      <c r="D215">
        <f t="shared" si="54"/>
        <v>35.046875</v>
      </c>
      <c r="E215">
        <f t="shared" si="46"/>
        <v>28.95673076923077</v>
      </c>
      <c r="F215">
        <f t="shared" si="49"/>
        <v>25.296250000000001</v>
      </c>
      <c r="G215">
        <f t="shared" si="53"/>
        <v>21.55890625</v>
      </c>
      <c r="H215">
        <f>B215*$AB$3+H214*$AC$3</f>
        <v>35.717419882562751</v>
      </c>
      <c r="I215">
        <f>B215*$AB$4+I214*$AC$4</f>
        <v>31.229298832266551</v>
      </c>
      <c r="J215">
        <f>B215*$AB$5+$AC$5*J214</f>
        <v>27.807173283029101</v>
      </c>
      <c r="K215">
        <f>B215*$AB$6+$AC$6*K214</f>
        <v>22.325471408906061</v>
      </c>
      <c r="L215">
        <f t="shared" si="47"/>
        <v>4.4881210502962006</v>
      </c>
      <c r="M215">
        <f>L215*$AB$8+$AC$8*M214</f>
        <v>3.5588098561939412</v>
      </c>
      <c r="N215">
        <f t="shared" si="48"/>
        <v>0.92931119410225937</v>
      </c>
      <c r="O215">
        <f t="shared" si="50"/>
        <v>-1.25</v>
      </c>
      <c r="P215">
        <f t="shared" si="51"/>
        <v>0</v>
      </c>
      <c r="Q215">
        <f t="shared" si="52"/>
        <v>1.25</v>
      </c>
      <c r="R215">
        <f t="shared" si="55"/>
        <v>1.1383928571428572</v>
      </c>
      <c r="S215">
        <f t="shared" si="56"/>
        <v>0.4732142857142857</v>
      </c>
      <c r="T215">
        <f t="shared" si="57"/>
        <v>2.4056603773584908</v>
      </c>
      <c r="U215">
        <f t="shared" si="58"/>
        <v>70.637119113573405</v>
      </c>
      <c r="V215">
        <f t="shared" si="59"/>
        <v>31.28125</v>
      </c>
      <c r="W215">
        <f t="shared" si="60"/>
        <v>6.2885840268298869</v>
      </c>
      <c r="X215">
        <f t="shared" si="61"/>
        <v>43.858418053659776</v>
      </c>
      <c r="Y215">
        <f t="shared" si="62"/>
        <v>18.704081946340224</v>
      </c>
    </row>
    <row r="216" spans="1:25" x14ac:dyDescent="0.25">
      <c r="A216" t="s">
        <v>217</v>
      </c>
      <c r="B216">
        <v>38.25</v>
      </c>
      <c r="C216">
        <v>151238</v>
      </c>
      <c r="D216">
        <f t="shared" si="54"/>
        <v>35.848958333333336</v>
      </c>
      <c r="E216">
        <f t="shared" si="46"/>
        <v>29.653846153846153</v>
      </c>
      <c r="F216">
        <f t="shared" si="49"/>
        <v>25.572500000000002</v>
      </c>
      <c r="G216">
        <f t="shared" si="53"/>
        <v>21.651406250000001</v>
      </c>
      <c r="H216">
        <f>B216*$AB$3+H215*$AC$3</f>
        <v>36.107047592937711</v>
      </c>
      <c r="I216">
        <f>B216*$AB$4+I215*$AC$4</f>
        <v>31.749350770617177</v>
      </c>
      <c r="J216">
        <f>B216*$AB$5+$AC$5*J215</f>
        <v>28.216695899380902</v>
      </c>
      <c r="K216">
        <f>B216*$AB$6+$AC$6*K215</f>
        <v>22.483924429712967</v>
      </c>
      <c r="L216">
        <f t="shared" si="47"/>
        <v>4.3576968223205341</v>
      </c>
      <c r="M216">
        <f>L216*$AB$8+$AC$8*M215</f>
        <v>3.7185872494192598</v>
      </c>
      <c r="N216">
        <f t="shared" si="48"/>
        <v>0.63910957290127435</v>
      </c>
      <c r="O216">
        <f t="shared" si="50"/>
        <v>-0.25</v>
      </c>
      <c r="P216">
        <f t="shared" si="51"/>
        <v>0</v>
      </c>
      <c r="Q216">
        <f t="shared" si="52"/>
        <v>0.25</v>
      </c>
      <c r="R216">
        <f t="shared" si="55"/>
        <v>1.1383928571428572</v>
      </c>
      <c r="S216">
        <f t="shared" si="56"/>
        <v>0.42410714285714285</v>
      </c>
      <c r="T216">
        <f t="shared" si="57"/>
        <v>2.6842105263157898</v>
      </c>
      <c r="U216">
        <f t="shared" si="58"/>
        <v>72.857142857142861</v>
      </c>
      <c r="V216">
        <f t="shared" si="59"/>
        <v>32.168750000000003</v>
      </c>
      <c r="W216">
        <f t="shared" si="60"/>
        <v>5.9476919105229387</v>
      </c>
      <c r="X216">
        <f t="shared" si="61"/>
        <v>44.064133821045878</v>
      </c>
      <c r="Y216">
        <f t="shared" si="62"/>
        <v>20.273366178954127</v>
      </c>
    </row>
    <row r="217" spans="1:25" x14ac:dyDescent="0.25">
      <c r="A217" t="s">
        <v>218</v>
      </c>
      <c r="B217">
        <v>36.875</v>
      </c>
      <c r="C217">
        <v>624906</v>
      </c>
      <c r="D217">
        <f t="shared" si="54"/>
        <v>36.557291666666664</v>
      </c>
      <c r="E217">
        <f t="shared" si="46"/>
        <v>30.26201923076923</v>
      </c>
      <c r="F217">
        <f t="shared" si="49"/>
        <v>25.822500000000002</v>
      </c>
      <c r="G217">
        <f t="shared" si="53"/>
        <v>21.731406249999999</v>
      </c>
      <c r="H217">
        <f>B217*$AB$3+H216*$AC$3</f>
        <v>36.22519411710114</v>
      </c>
      <c r="I217">
        <f>B217*$AB$4+I216*$AC$4</f>
        <v>32.129028491312205</v>
      </c>
      <c r="J217">
        <f>B217*$AB$5+$AC$5*J216</f>
        <v>28.556237236660081</v>
      </c>
      <c r="K217">
        <f>B217*$AB$6+$AC$6*K216</f>
        <v>22.627119211506869</v>
      </c>
      <c r="L217">
        <f t="shared" si="47"/>
        <v>4.0961656257889345</v>
      </c>
      <c r="M217">
        <f>L217*$AB$8+$AC$8*M216</f>
        <v>3.794102924693195</v>
      </c>
      <c r="N217">
        <f t="shared" si="48"/>
        <v>0.30206270109573952</v>
      </c>
      <c r="O217">
        <f t="shared" si="50"/>
        <v>-1.375</v>
      </c>
      <c r="P217">
        <f t="shared" si="51"/>
        <v>0</v>
      </c>
      <c r="Q217">
        <f t="shared" si="52"/>
        <v>1.375</v>
      </c>
      <c r="R217">
        <f t="shared" si="55"/>
        <v>1.0803571428571428</v>
      </c>
      <c r="S217">
        <f t="shared" si="56"/>
        <v>0.5223214285714286</v>
      </c>
      <c r="T217">
        <f t="shared" si="57"/>
        <v>2.0683760683760681</v>
      </c>
      <c r="U217">
        <f t="shared" si="58"/>
        <v>67.409470752089135</v>
      </c>
      <c r="V217">
        <f t="shared" si="59"/>
        <v>32.90625</v>
      </c>
      <c r="W217">
        <f t="shared" si="60"/>
        <v>5.5583024892947304</v>
      </c>
      <c r="X217">
        <f t="shared" si="61"/>
        <v>44.022854978589464</v>
      </c>
      <c r="Y217">
        <f t="shared" si="62"/>
        <v>21.789645021410539</v>
      </c>
    </row>
    <row r="218" spans="1:25" x14ac:dyDescent="0.25">
      <c r="A218" t="s">
        <v>219</v>
      </c>
      <c r="B218">
        <v>34.625</v>
      </c>
      <c r="C218">
        <v>658794</v>
      </c>
      <c r="D218">
        <f t="shared" si="54"/>
        <v>36.911458333333336</v>
      </c>
      <c r="E218">
        <f t="shared" si="46"/>
        <v>30.764423076923077</v>
      </c>
      <c r="F218">
        <f t="shared" si="49"/>
        <v>26.045000000000002</v>
      </c>
      <c r="G218">
        <f t="shared" si="53"/>
        <v>21.799531250000001</v>
      </c>
      <c r="H218">
        <f>B218*$AB$3+H217*$AC$3</f>
        <v>35.979010406777888</v>
      </c>
      <c r="I218">
        <f>B218*$AB$4+I217*$AC$4</f>
        <v>32.313915269733521</v>
      </c>
      <c r="J218">
        <f>B218*$AB$5+$AC$5*J217</f>
        <v>28.794227933261649</v>
      </c>
      <c r="K218">
        <f>B218*$AB$6+$AC$6*K217</f>
        <v>22.746501109899839</v>
      </c>
      <c r="L218">
        <f t="shared" si="47"/>
        <v>3.6650951370443678</v>
      </c>
      <c r="M218">
        <f>L218*$AB$8+$AC$8*M217</f>
        <v>3.7683013671634296</v>
      </c>
      <c r="N218">
        <f t="shared" si="48"/>
        <v>-0.10320623011906171</v>
      </c>
      <c r="O218">
        <f t="shared" si="50"/>
        <v>-2.25</v>
      </c>
      <c r="P218">
        <f t="shared" si="51"/>
        <v>0</v>
      </c>
      <c r="Q218">
        <f t="shared" si="52"/>
        <v>2.25</v>
      </c>
      <c r="R218">
        <f t="shared" si="55"/>
        <v>1.0803571428571428</v>
      </c>
      <c r="S218">
        <f t="shared" si="56"/>
        <v>0.6517857142857143</v>
      </c>
      <c r="T218">
        <f t="shared" si="57"/>
        <v>1.6575342465753424</v>
      </c>
      <c r="U218">
        <f t="shared" si="58"/>
        <v>62.371134020618555</v>
      </c>
      <c r="V218">
        <f t="shared" si="59"/>
        <v>33.462499999999999</v>
      </c>
      <c r="W218">
        <f t="shared" si="60"/>
        <v>5.1292436698796049</v>
      </c>
      <c r="X218">
        <f t="shared" si="61"/>
        <v>43.720987339759205</v>
      </c>
      <c r="Y218">
        <f t="shared" si="62"/>
        <v>23.204012660240789</v>
      </c>
    </row>
    <row r="219" spans="1:25" x14ac:dyDescent="0.25">
      <c r="A219" t="s">
        <v>220</v>
      </c>
      <c r="B219">
        <v>36.375</v>
      </c>
      <c r="C219">
        <v>467400</v>
      </c>
      <c r="D219">
        <f t="shared" si="54"/>
        <v>37.276041666666664</v>
      </c>
      <c r="E219">
        <f t="shared" si="46"/>
        <v>31.375</v>
      </c>
      <c r="F219">
        <f t="shared" si="49"/>
        <v>26.3475</v>
      </c>
      <c r="G219">
        <f t="shared" si="53"/>
        <v>21.882031250000001</v>
      </c>
      <c r="H219">
        <f>B219*$AB$3+H218*$AC$3</f>
        <v>36.039931882658209</v>
      </c>
      <c r="I219">
        <f>B219*$AB$4+I218*$AC$4</f>
        <v>32.61473636086437</v>
      </c>
      <c r="J219">
        <f>B219*$AB$5+$AC$5*J218</f>
        <v>29.091513112349428</v>
      </c>
      <c r="K219">
        <f>B219*$AB$6+$AC$6*K218</f>
        <v>22.882108064030191</v>
      </c>
      <c r="L219">
        <f t="shared" si="47"/>
        <v>3.4251955217938388</v>
      </c>
      <c r="M219">
        <f>L219*$AB$8+$AC$8*M218</f>
        <v>3.6996801980895118</v>
      </c>
      <c r="N219">
        <f t="shared" si="48"/>
        <v>-0.27448467629567297</v>
      </c>
      <c r="O219">
        <f t="shared" si="50"/>
        <v>1.75</v>
      </c>
      <c r="P219">
        <f t="shared" si="51"/>
        <v>1.75</v>
      </c>
      <c r="Q219">
        <f t="shared" si="52"/>
        <v>0</v>
      </c>
      <c r="R219">
        <f t="shared" si="55"/>
        <v>1.2053571428571428</v>
      </c>
      <c r="S219">
        <f t="shared" si="56"/>
        <v>0.6339285714285714</v>
      </c>
      <c r="T219">
        <f t="shared" si="57"/>
        <v>1.9014084507042253</v>
      </c>
      <c r="U219">
        <f t="shared" si="58"/>
        <v>65.533980582524265</v>
      </c>
      <c r="V219">
        <f t="shared" si="59"/>
        <v>34.03125</v>
      </c>
      <c r="W219">
        <f t="shared" si="60"/>
        <v>4.7779809085533191</v>
      </c>
      <c r="X219">
        <f t="shared" si="61"/>
        <v>43.587211817106635</v>
      </c>
      <c r="Y219">
        <f t="shared" si="62"/>
        <v>24.475288182893362</v>
      </c>
    </row>
    <row r="220" spans="1:25" x14ac:dyDescent="0.25">
      <c r="A220" t="s">
        <v>221</v>
      </c>
      <c r="B220">
        <v>39.0625</v>
      </c>
      <c r="C220">
        <v>649313</v>
      </c>
      <c r="D220">
        <f t="shared" si="54"/>
        <v>37.916666666666664</v>
      </c>
      <c r="E220">
        <f t="shared" ref="E220:E283" si="63">SUM(B195:B220)/26</f>
        <v>32.012019230769234</v>
      </c>
      <c r="F220">
        <f t="shared" si="49"/>
        <v>26.693750000000001</v>
      </c>
      <c r="G220">
        <f t="shared" si="53"/>
        <v>21.97640625</v>
      </c>
      <c r="H220">
        <f>B220*$AB$3+H219*$AC$3</f>
        <v>36.504942362249253</v>
      </c>
      <c r="I220">
        <f>B220*$AB$4+I219*$AC$4</f>
        <v>33.092348482281821</v>
      </c>
      <c r="J220">
        <f>B220*$AB$5+$AC$5*J219</f>
        <v>29.482532205982785</v>
      </c>
      <c r="K220">
        <f>B220*$AB$6+$AC$6*K219</f>
        <v>23.043106988766212</v>
      </c>
      <c r="L220">
        <f t="shared" si="47"/>
        <v>3.4125938799674316</v>
      </c>
      <c r="M220">
        <f>L220*$AB$8+$AC$8*M219</f>
        <v>3.6422629344650961</v>
      </c>
      <c r="N220">
        <f t="shared" si="48"/>
        <v>-0.2296690544976645</v>
      </c>
      <c r="O220">
        <f t="shared" si="50"/>
        <v>2.6875</v>
      </c>
      <c r="P220">
        <f t="shared" si="51"/>
        <v>2.6875</v>
      </c>
      <c r="Q220">
        <f t="shared" si="52"/>
        <v>0</v>
      </c>
      <c r="R220">
        <f t="shared" si="55"/>
        <v>1.2544642857142858</v>
      </c>
      <c r="S220">
        <f t="shared" si="56"/>
        <v>0.6339285714285714</v>
      </c>
      <c r="T220">
        <f t="shared" si="57"/>
        <v>1.97887323943662</v>
      </c>
      <c r="U220">
        <f t="shared" si="58"/>
        <v>66.430260047281337</v>
      </c>
      <c r="V220">
        <f t="shared" si="59"/>
        <v>34.612499999999997</v>
      </c>
      <c r="W220">
        <f t="shared" si="60"/>
        <v>4.645755791580096</v>
      </c>
      <c r="X220">
        <f t="shared" si="61"/>
        <v>43.904011583160191</v>
      </c>
      <c r="Y220">
        <f t="shared" si="62"/>
        <v>25.320988416839803</v>
      </c>
    </row>
    <row r="221" spans="1:25" x14ac:dyDescent="0.25">
      <c r="A221" t="s">
        <v>222</v>
      </c>
      <c r="B221">
        <v>38.125</v>
      </c>
      <c r="C221">
        <v>736576</v>
      </c>
      <c r="D221">
        <f t="shared" si="54"/>
        <v>38.229166666666664</v>
      </c>
      <c r="E221">
        <f t="shared" si="63"/>
        <v>32.651442307692307</v>
      </c>
      <c r="F221">
        <f t="shared" si="49"/>
        <v>27.057500000000001</v>
      </c>
      <c r="G221">
        <f t="shared" si="53"/>
        <v>22.06265625</v>
      </c>
      <c r="H221">
        <f>B221*$AB$3+H220*$AC$3</f>
        <v>36.75418199882629</v>
      </c>
      <c r="I221">
        <f>B221*$AB$4+I220*$AC$4</f>
        <v>33.465137483594276</v>
      </c>
      <c r="J221">
        <f>B221*$AB$5+$AC$5*J220</f>
        <v>29.821452511630522</v>
      </c>
      <c r="K221">
        <f>B221*$AB$6+$AC$6*K220</f>
        <v>23.193175575942668</v>
      </c>
      <c r="L221">
        <f t="shared" ref="L221:L284" si="64">H221-I221</f>
        <v>3.289044515232014</v>
      </c>
      <c r="M221">
        <f>L221*$AB$8+$AC$8*M220</f>
        <v>3.5716192506184798</v>
      </c>
      <c r="N221">
        <f t="shared" si="48"/>
        <v>-0.28257473538646583</v>
      </c>
      <c r="O221">
        <f t="shared" si="50"/>
        <v>-0.9375</v>
      </c>
      <c r="P221">
        <f t="shared" si="51"/>
        <v>0</v>
      </c>
      <c r="Q221">
        <f t="shared" si="52"/>
        <v>0.9375</v>
      </c>
      <c r="R221">
        <f t="shared" si="55"/>
        <v>1.1383928571428572</v>
      </c>
      <c r="S221">
        <f t="shared" si="56"/>
        <v>0.7008928571428571</v>
      </c>
      <c r="T221">
        <f t="shared" si="57"/>
        <v>1.6242038216560513</v>
      </c>
      <c r="U221">
        <f t="shared" si="58"/>
        <v>61.893203883495147</v>
      </c>
      <c r="V221">
        <f t="shared" si="59"/>
        <v>35.059375000000003</v>
      </c>
      <c r="W221">
        <f t="shared" si="60"/>
        <v>4.5308609746796469</v>
      </c>
      <c r="X221">
        <f t="shared" si="61"/>
        <v>44.121096949359298</v>
      </c>
      <c r="Y221">
        <f t="shared" si="62"/>
        <v>25.997653050640707</v>
      </c>
    </row>
    <row r="222" spans="1:25" x14ac:dyDescent="0.25">
      <c r="A222" t="s">
        <v>223</v>
      </c>
      <c r="B222">
        <v>39.1875</v>
      </c>
      <c r="C222">
        <v>373652</v>
      </c>
      <c r="D222">
        <f t="shared" si="54"/>
        <v>38.520833333333336</v>
      </c>
      <c r="E222">
        <f t="shared" si="63"/>
        <v>33.370192307692307</v>
      </c>
      <c r="F222">
        <f t="shared" si="49"/>
        <v>27.478750000000002</v>
      </c>
      <c r="G222">
        <f t="shared" si="53"/>
        <v>22.153593749999999</v>
      </c>
      <c r="H222">
        <f>B222*$AB$3+H221*$AC$3</f>
        <v>37.128538614391481</v>
      </c>
      <c r="I222">
        <f>B222*$AB$4+I221*$AC$4</f>
        <v>33.889016188513217</v>
      </c>
      <c r="J222">
        <f>B222*$AB$5+$AC$5*J221</f>
        <v>30.188748491566578</v>
      </c>
      <c r="K222">
        <f>B222*$AB$6+$AC$6*K221</f>
        <v>23.352323082649708</v>
      </c>
      <c r="L222">
        <f t="shared" si="64"/>
        <v>3.2395224258782633</v>
      </c>
      <c r="M222">
        <f>L222*$AB$8+$AC$8*M221</f>
        <v>3.5051998856704367</v>
      </c>
      <c r="N222">
        <f t="shared" si="48"/>
        <v>-0.26567745979217339</v>
      </c>
      <c r="O222">
        <f t="shared" si="50"/>
        <v>1.0625</v>
      </c>
      <c r="P222">
        <f t="shared" si="51"/>
        <v>1.0625</v>
      </c>
      <c r="Q222">
        <f t="shared" si="52"/>
        <v>0</v>
      </c>
      <c r="R222">
        <f t="shared" si="55"/>
        <v>1.2142857142857142</v>
      </c>
      <c r="S222">
        <f t="shared" si="56"/>
        <v>0.65625</v>
      </c>
      <c r="T222">
        <f t="shared" si="57"/>
        <v>1.8503401360544216</v>
      </c>
      <c r="U222">
        <f t="shared" si="58"/>
        <v>64.916467780429599</v>
      </c>
      <c r="V222">
        <f t="shared" si="59"/>
        <v>35.606250000000003</v>
      </c>
      <c r="W222">
        <f t="shared" si="60"/>
        <v>4.3316648430482241</v>
      </c>
      <c r="X222">
        <f t="shared" si="61"/>
        <v>44.269579686096449</v>
      </c>
      <c r="Y222">
        <f t="shared" si="62"/>
        <v>26.942920313903556</v>
      </c>
    </row>
    <row r="223" spans="1:25" x14ac:dyDescent="0.25">
      <c r="A223" t="s">
        <v>224</v>
      </c>
      <c r="B223">
        <v>37.875</v>
      </c>
      <c r="C223">
        <v>389898</v>
      </c>
      <c r="D223">
        <f t="shared" si="54"/>
        <v>38.692708333333336</v>
      </c>
      <c r="E223">
        <f t="shared" si="63"/>
        <v>33.97596153846154</v>
      </c>
      <c r="F223">
        <f t="shared" si="49"/>
        <v>27.85125</v>
      </c>
      <c r="G223">
        <f t="shared" si="53"/>
        <v>22.232968750000001</v>
      </c>
      <c r="H223">
        <f>B223*$AB$3+H222*$AC$3</f>
        <v>37.243378827562026</v>
      </c>
      <c r="I223">
        <f>B223*$AB$4+I222*$AC$4</f>
        <v>34.184274248623346</v>
      </c>
      <c r="J223">
        <f>B223*$AB$5+$AC$5*J222</f>
        <v>30.490170119348281</v>
      </c>
      <c r="K223">
        <f>B223*$AB$6+$AC$6*K222</f>
        <v>23.496827330583542</v>
      </c>
      <c r="L223">
        <f t="shared" si="64"/>
        <v>3.0591045789386797</v>
      </c>
      <c r="M223">
        <f>L223*$AB$8+$AC$8*M222</f>
        <v>3.4159808243240857</v>
      </c>
      <c r="N223">
        <f t="shared" si="48"/>
        <v>-0.35687624538540597</v>
      </c>
      <c r="O223">
        <f t="shared" si="50"/>
        <v>-1.3125</v>
      </c>
      <c r="P223">
        <f t="shared" si="51"/>
        <v>0</v>
      </c>
      <c r="Q223">
        <f t="shared" si="52"/>
        <v>1.3125</v>
      </c>
      <c r="R223">
        <f t="shared" si="55"/>
        <v>1</v>
      </c>
      <c r="S223">
        <f t="shared" si="56"/>
        <v>0.75</v>
      </c>
      <c r="T223">
        <f t="shared" si="57"/>
        <v>1.3333333333333333</v>
      </c>
      <c r="U223">
        <f t="shared" si="58"/>
        <v>57.142857142857139</v>
      </c>
      <c r="V223">
        <f t="shared" si="59"/>
        <v>36.046875</v>
      </c>
      <c r="W223">
        <f t="shared" si="60"/>
        <v>4.0847886171593997</v>
      </c>
      <c r="X223">
        <f t="shared" si="61"/>
        <v>44.216452234318801</v>
      </c>
      <c r="Y223">
        <f t="shared" si="62"/>
        <v>27.877297765681199</v>
      </c>
    </row>
    <row r="224" spans="1:25" x14ac:dyDescent="0.25">
      <c r="A224" t="s">
        <v>225</v>
      </c>
      <c r="B224">
        <v>39.5625</v>
      </c>
      <c r="C224">
        <v>422826</v>
      </c>
      <c r="D224">
        <f t="shared" si="54"/>
        <v>38.416666666666664</v>
      </c>
      <c r="E224">
        <f t="shared" si="63"/>
        <v>34.59375</v>
      </c>
      <c r="F224">
        <f t="shared" si="49"/>
        <v>28.2225</v>
      </c>
      <c r="G224">
        <f t="shared" si="53"/>
        <v>22.31203125</v>
      </c>
      <c r="H224">
        <f>B224*$AB$3+H223*$AC$3</f>
        <v>37.600166700244792</v>
      </c>
      <c r="I224">
        <f>B224*$AB$4+I223*$AC$4</f>
        <v>34.582661341317916</v>
      </c>
      <c r="J224">
        <f>B224*$AB$5+$AC$5*J223</f>
        <v>30.84594776172678</v>
      </c>
      <c r="K224">
        <f>B224*$AB$6+$AC$6*K223</f>
        <v>23.656684770080226</v>
      </c>
      <c r="L224">
        <f t="shared" si="64"/>
        <v>3.0175053589268757</v>
      </c>
      <c r="M224">
        <f>L224*$AB$8+$AC$8*M223</f>
        <v>3.3362857312446437</v>
      </c>
      <c r="N224">
        <f t="shared" si="48"/>
        <v>-0.31878037231776801</v>
      </c>
      <c r="O224">
        <f t="shared" si="50"/>
        <v>1.6875</v>
      </c>
      <c r="P224">
        <f t="shared" si="51"/>
        <v>1.6875</v>
      </c>
      <c r="Q224">
        <f t="shared" si="52"/>
        <v>0</v>
      </c>
      <c r="R224">
        <f t="shared" si="55"/>
        <v>1.0267857142857142</v>
      </c>
      <c r="S224">
        <f t="shared" si="56"/>
        <v>0.75</v>
      </c>
      <c r="T224">
        <f t="shared" si="57"/>
        <v>1.3690476190476188</v>
      </c>
      <c r="U224">
        <f t="shared" si="58"/>
        <v>57.78894472361808</v>
      </c>
      <c r="V224">
        <f t="shared" si="59"/>
        <v>36.59375</v>
      </c>
      <c r="W224">
        <f t="shared" si="60"/>
        <v>3.7749430873193308</v>
      </c>
      <c r="X224">
        <f t="shared" si="61"/>
        <v>44.143636174638658</v>
      </c>
      <c r="Y224">
        <f t="shared" si="62"/>
        <v>29.043863825361338</v>
      </c>
    </row>
    <row r="225" spans="1:25" x14ac:dyDescent="0.25">
      <c r="A225" t="s">
        <v>226</v>
      </c>
      <c r="B225">
        <v>38.375</v>
      </c>
      <c r="C225">
        <v>450393</v>
      </c>
      <c r="D225">
        <f t="shared" si="54"/>
        <v>38.046875</v>
      </c>
      <c r="E225">
        <f t="shared" si="63"/>
        <v>35.10817307692308</v>
      </c>
      <c r="F225">
        <f t="shared" si="49"/>
        <v>28.603750000000002</v>
      </c>
      <c r="G225">
        <f t="shared" si="53"/>
        <v>22.388906250000002</v>
      </c>
      <c r="H225">
        <f>B225*$AB$3+H224*$AC$3</f>
        <v>37.719371823284057</v>
      </c>
      <c r="I225">
        <f>B225*$AB$4+I224*$AC$4</f>
        <v>34.86357531603511</v>
      </c>
      <c r="J225">
        <f>B225*$AB$5+$AC$5*J224</f>
        <v>31.141204712247298</v>
      </c>
      <c r="K225">
        <f>B225*$AB$6+$AC$6*K224</f>
        <v>23.803135667890373</v>
      </c>
      <c r="L225">
        <f t="shared" si="64"/>
        <v>2.8557965072489466</v>
      </c>
      <c r="M225">
        <f>L225*$AB$8+$AC$8*M224</f>
        <v>3.2401878864455043</v>
      </c>
      <c r="N225">
        <f t="shared" si="48"/>
        <v>-0.38439137919655764</v>
      </c>
      <c r="O225">
        <f t="shared" si="50"/>
        <v>-1.1875</v>
      </c>
      <c r="P225">
        <f t="shared" si="51"/>
        <v>0</v>
      </c>
      <c r="Q225">
        <f t="shared" si="52"/>
        <v>1.1875</v>
      </c>
      <c r="R225">
        <f t="shared" si="55"/>
        <v>1.0178571428571428</v>
      </c>
      <c r="S225">
        <f t="shared" si="56"/>
        <v>0.8348214285714286</v>
      </c>
      <c r="T225">
        <f t="shared" si="57"/>
        <v>1.2192513368983957</v>
      </c>
      <c r="U225">
        <f t="shared" si="58"/>
        <v>54.939759036144579</v>
      </c>
      <c r="V225">
        <f t="shared" si="59"/>
        <v>37.09375</v>
      </c>
      <c r="W225">
        <f t="shared" si="60"/>
        <v>3.2835111256854304</v>
      </c>
      <c r="X225">
        <f t="shared" si="61"/>
        <v>43.660772251370858</v>
      </c>
      <c r="Y225">
        <f t="shared" si="62"/>
        <v>30.526727748629138</v>
      </c>
    </row>
    <row r="226" spans="1:25" x14ac:dyDescent="0.25">
      <c r="A226" t="s">
        <v>227</v>
      </c>
      <c r="B226">
        <v>37.9375</v>
      </c>
      <c r="C226">
        <v>206081</v>
      </c>
      <c r="D226">
        <f t="shared" si="54"/>
        <v>37.895833333333336</v>
      </c>
      <c r="E226">
        <f t="shared" si="63"/>
        <v>35.512019230769234</v>
      </c>
      <c r="F226">
        <f t="shared" si="49"/>
        <v>28.977499999999999</v>
      </c>
      <c r="G226">
        <f t="shared" si="53"/>
        <v>22.46890625</v>
      </c>
      <c r="H226">
        <f>B226*$AB$3+H225*$AC$3</f>
        <v>37.752930004317278</v>
      </c>
      <c r="I226">
        <f>B226*$AB$4+I225*$AC$4</f>
        <v>35.09127344077325</v>
      </c>
      <c r="J226">
        <f>B226*$AB$5+$AC$5*J225</f>
        <v>31.40772609608074</v>
      </c>
      <c r="K226">
        <f>B226*$AB$6+$AC$6*K225</f>
        <v>23.943776109005892</v>
      </c>
      <c r="L226">
        <f t="shared" si="64"/>
        <v>2.6616565635440281</v>
      </c>
      <c r="M226">
        <f>L226*$AB$8+$AC$8*M225</f>
        <v>3.1244816218652094</v>
      </c>
      <c r="N226">
        <f t="shared" si="48"/>
        <v>-0.46282505832118126</v>
      </c>
      <c r="O226">
        <f t="shared" si="50"/>
        <v>-0.4375</v>
      </c>
      <c r="P226">
        <f t="shared" si="51"/>
        <v>0</v>
      </c>
      <c r="Q226">
        <f t="shared" si="52"/>
        <v>0.4375</v>
      </c>
      <c r="R226">
        <f t="shared" si="55"/>
        <v>0.5133928571428571</v>
      </c>
      <c r="S226">
        <f t="shared" si="56"/>
        <v>0.8660714285714286</v>
      </c>
      <c r="T226">
        <f t="shared" si="57"/>
        <v>0.59278350515463907</v>
      </c>
      <c r="U226">
        <f t="shared" si="58"/>
        <v>37.216828478964395</v>
      </c>
      <c r="V226">
        <f t="shared" si="59"/>
        <v>37.471874999999997</v>
      </c>
      <c r="W226">
        <f t="shared" si="60"/>
        <v>2.901203616066097</v>
      </c>
      <c r="X226">
        <f t="shared" si="61"/>
        <v>43.274282232132194</v>
      </c>
      <c r="Y226">
        <f t="shared" si="62"/>
        <v>31.669467767867804</v>
      </c>
    </row>
    <row r="227" spans="1:25" x14ac:dyDescent="0.25">
      <c r="A227" t="s">
        <v>228</v>
      </c>
      <c r="B227">
        <v>37.8125</v>
      </c>
      <c r="C227">
        <v>384872</v>
      </c>
      <c r="D227">
        <f t="shared" si="54"/>
        <v>37.838541666666664</v>
      </c>
      <c r="E227">
        <f t="shared" si="63"/>
        <v>35.84375</v>
      </c>
      <c r="F227">
        <f t="shared" si="49"/>
        <v>29.35125</v>
      </c>
      <c r="G227">
        <f t="shared" si="53"/>
        <v>22.547656249999999</v>
      </c>
      <c r="H227">
        <f>B227*$AB$3+H226*$AC$3</f>
        <v>37.762094619037697</v>
      </c>
      <c r="I227">
        <f>B227*$AB$4+I226*$AC$4</f>
        <v>35.292845778493749</v>
      </c>
      <c r="J227">
        <f>B227*$AB$5+$AC$5*J226</f>
        <v>31.658893700156007</v>
      </c>
      <c r="K227">
        <f>B227*$AB$6+$AC$6*K226</f>
        <v>24.081773361652601</v>
      </c>
      <c r="L227">
        <f t="shared" si="64"/>
        <v>2.4692488405439477</v>
      </c>
      <c r="M227">
        <f>L227*$AB$8+$AC$8*M226</f>
        <v>2.993435065600957</v>
      </c>
      <c r="N227">
        <f t="shared" si="48"/>
        <v>-0.52418622505700929</v>
      </c>
      <c r="O227">
        <f t="shared" si="50"/>
        <v>-0.125</v>
      </c>
      <c r="P227">
        <f t="shared" si="51"/>
        <v>0</v>
      </c>
      <c r="Q227">
        <f t="shared" si="52"/>
        <v>0.125</v>
      </c>
      <c r="R227">
        <f t="shared" si="55"/>
        <v>0.5133928571428571</v>
      </c>
      <c r="S227">
        <f t="shared" si="56"/>
        <v>0.8705357142857143</v>
      </c>
      <c r="T227">
        <f t="shared" si="57"/>
        <v>0.58974358974358965</v>
      </c>
      <c r="U227">
        <f t="shared" si="58"/>
        <v>37.096774193548384</v>
      </c>
      <c r="V227">
        <f t="shared" si="59"/>
        <v>37.762500000000003</v>
      </c>
      <c r="W227">
        <f t="shared" si="60"/>
        <v>2.6155783299301132</v>
      </c>
      <c r="X227">
        <f t="shared" si="61"/>
        <v>42.993656659860228</v>
      </c>
      <c r="Y227">
        <f t="shared" si="62"/>
        <v>32.531343340139777</v>
      </c>
    </row>
    <row r="228" spans="1:25" x14ac:dyDescent="0.25">
      <c r="A228" t="s">
        <v>229</v>
      </c>
      <c r="B228">
        <v>37.1875</v>
      </c>
      <c r="C228">
        <v>572472</v>
      </c>
      <c r="D228">
        <f t="shared" si="54"/>
        <v>37.75</v>
      </c>
      <c r="E228">
        <f t="shared" si="63"/>
        <v>36.1875</v>
      </c>
      <c r="F228">
        <f t="shared" si="49"/>
        <v>29.704999999999998</v>
      </c>
      <c r="G228">
        <f t="shared" si="53"/>
        <v>22.624218750000001</v>
      </c>
      <c r="H228">
        <f>B228*$AB$3+H227*$AC$3</f>
        <v>37.673695446878057</v>
      </c>
      <c r="I228">
        <f>B228*$AB$4+I227*$AC$4</f>
        <v>35.43319053564236</v>
      </c>
      <c r="J228">
        <f>B228*$AB$5+$AC$5*J227</f>
        <v>31.875701790345968</v>
      </c>
      <c r="K228">
        <f>B228*$AB$6+$AC$6*K227</f>
        <v>24.212178601835163</v>
      </c>
      <c r="L228">
        <f t="shared" si="64"/>
        <v>2.2405049112356963</v>
      </c>
      <c r="M228">
        <f>L228*$AB$8+$AC$8*M227</f>
        <v>2.8428490347279052</v>
      </c>
      <c r="N228">
        <f t="shared" si="48"/>
        <v>-0.60234412349220889</v>
      </c>
      <c r="O228">
        <f t="shared" si="50"/>
        <v>-0.625</v>
      </c>
      <c r="P228">
        <f t="shared" si="51"/>
        <v>0</v>
      </c>
      <c r="Q228">
        <f t="shared" si="52"/>
        <v>0.625</v>
      </c>
      <c r="R228">
        <f t="shared" si="55"/>
        <v>0.5133928571428571</v>
      </c>
      <c r="S228">
        <f t="shared" si="56"/>
        <v>0.6964285714285714</v>
      </c>
      <c r="T228">
        <f t="shared" si="57"/>
        <v>0.73717948717948711</v>
      </c>
      <c r="U228">
        <f t="shared" si="58"/>
        <v>42.435424354243544</v>
      </c>
      <c r="V228">
        <f t="shared" si="59"/>
        <v>38.053125000000001</v>
      </c>
      <c r="W228">
        <f t="shared" si="60"/>
        <v>2.1756172795036814</v>
      </c>
      <c r="X228">
        <f t="shared" si="61"/>
        <v>42.404359559007361</v>
      </c>
      <c r="Y228">
        <f t="shared" si="62"/>
        <v>33.701890440992642</v>
      </c>
    </row>
    <row r="229" spans="1:25" x14ac:dyDescent="0.25">
      <c r="A229" t="s">
        <v>230</v>
      </c>
      <c r="B229">
        <v>36</v>
      </c>
      <c r="C229">
        <v>431163</v>
      </c>
      <c r="D229">
        <f t="shared" si="54"/>
        <v>37.677083333333336</v>
      </c>
      <c r="E229">
        <f t="shared" si="63"/>
        <v>36.45432692307692</v>
      </c>
      <c r="F229">
        <f t="shared" si="49"/>
        <v>29.997499999999999</v>
      </c>
      <c r="G229">
        <f t="shared" si="53"/>
        <v>22.702343750000001</v>
      </c>
      <c r="H229">
        <f>B229*$AB$3+H228*$AC$3</f>
        <v>37.416203839666046</v>
      </c>
      <c r="I229">
        <f>B229*$AB$4+I228*$AC$4</f>
        <v>35.475176421891071</v>
      </c>
      <c r="J229">
        <f>B229*$AB$5+$AC$5*J228</f>
        <v>32.037438975038285</v>
      </c>
      <c r="K229">
        <f>B229*$AB$6+$AC$6*K228</f>
        <v>24.329470357040783</v>
      </c>
      <c r="L229">
        <f t="shared" si="64"/>
        <v>1.9410274177749756</v>
      </c>
      <c r="M229">
        <f>L229*$AB$8+$AC$8*M228</f>
        <v>2.6624847113373193</v>
      </c>
      <c r="N229">
        <f t="shared" si="48"/>
        <v>-0.72145729356234378</v>
      </c>
      <c r="O229">
        <f t="shared" si="50"/>
        <v>-1.1875</v>
      </c>
      <c r="P229">
        <f t="shared" si="51"/>
        <v>0</v>
      </c>
      <c r="Q229">
        <f t="shared" si="52"/>
        <v>1.1875</v>
      </c>
      <c r="R229">
        <f t="shared" si="55"/>
        <v>0.5133928571428571</v>
      </c>
      <c r="S229">
        <f t="shared" si="56"/>
        <v>0.6919642857142857</v>
      </c>
      <c r="T229">
        <f t="shared" si="57"/>
        <v>0.74193548387096764</v>
      </c>
      <c r="U229">
        <f t="shared" si="58"/>
        <v>42.592592592592588</v>
      </c>
      <c r="V229">
        <f t="shared" si="59"/>
        <v>38.134374999999999</v>
      </c>
      <c r="W229">
        <f t="shared" si="60"/>
        <v>2.0642298616857087</v>
      </c>
      <c r="X229">
        <f t="shared" si="61"/>
        <v>42.262834723371412</v>
      </c>
      <c r="Y229">
        <f t="shared" si="62"/>
        <v>34.005915276628585</v>
      </c>
    </row>
    <row r="230" spans="1:25" x14ac:dyDescent="0.25">
      <c r="A230" t="s">
        <v>231</v>
      </c>
      <c r="B230">
        <v>35.75</v>
      </c>
      <c r="C230">
        <v>278756</v>
      </c>
      <c r="D230">
        <f t="shared" si="54"/>
        <v>37.770833333333336</v>
      </c>
      <c r="E230">
        <f t="shared" si="63"/>
        <v>36.728365384615387</v>
      </c>
      <c r="F230">
        <f t="shared" si="49"/>
        <v>30.233750000000001</v>
      </c>
      <c r="G230">
        <f t="shared" si="53"/>
        <v>22.78140625</v>
      </c>
      <c r="H230">
        <f>B230*$AB$3+H229*$AC$3</f>
        <v>37.159864787409731</v>
      </c>
      <c r="I230">
        <f>B230*$AB$4+I229*$AC$4</f>
        <v>35.49553372397321</v>
      </c>
      <c r="J230">
        <f>B230*$AB$5+$AC$5*J229</f>
        <v>32.183029603468157</v>
      </c>
      <c r="K230">
        <f>B230*$AB$6+$AC$6*K229</f>
        <v>24.443107467916001</v>
      </c>
      <c r="L230">
        <f t="shared" si="64"/>
        <v>1.6643310634365207</v>
      </c>
      <c r="M230">
        <f>L230*$AB$8+$AC$8*M229</f>
        <v>2.46285398175716</v>
      </c>
      <c r="N230">
        <f t="shared" ref="N230:N293" si="65">L230-M230</f>
        <v>-0.79852291832063926</v>
      </c>
      <c r="O230">
        <f t="shared" si="50"/>
        <v>-0.25</v>
      </c>
      <c r="P230">
        <f t="shared" si="51"/>
        <v>0</v>
      </c>
      <c r="Q230">
        <f t="shared" si="52"/>
        <v>0.25</v>
      </c>
      <c r="R230">
        <f t="shared" si="55"/>
        <v>0.5133928571428571</v>
      </c>
      <c r="S230">
        <f t="shared" si="56"/>
        <v>0.6919642857142857</v>
      </c>
      <c r="T230">
        <f t="shared" si="57"/>
        <v>0.74193548387096764</v>
      </c>
      <c r="U230">
        <f t="shared" si="58"/>
        <v>42.592592592592588</v>
      </c>
      <c r="V230">
        <f t="shared" si="59"/>
        <v>38.137500000000003</v>
      </c>
      <c r="W230">
        <f t="shared" si="60"/>
        <v>2.0605672762615637</v>
      </c>
      <c r="X230">
        <f t="shared" si="61"/>
        <v>42.258634552523134</v>
      </c>
      <c r="Y230">
        <f t="shared" si="62"/>
        <v>34.016365447476872</v>
      </c>
    </row>
    <row r="231" spans="1:25" x14ac:dyDescent="0.25">
      <c r="A231" t="s">
        <v>232</v>
      </c>
      <c r="B231">
        <v>37.625</v>
      </c>
      <c r="C231">
        <v>548656</v>
      </c>
      <c r="D231">
        <f t="shared" si="54"/>
        <v>37.875</v>
      </c>
      <c r="E231">
        <f t="shared" si="63"/>
        <v>37.084134615384613</v>
      </c>
      <c r="F231">
        <f t="shared" si="49"/>
        <v>30.53875</v>
      </c>
      <c r="G231">
        <f t="shared" si="53"/>
        <v>22.864218749999999</v>
      </c>
      <c r="H231">
        <f>B231*$AB$3+H230*$AC$3</f>
        <v>37.23142405088516</v>
      </c>
      <c r="I231">
        <f>B231*$AB$4+I230*$AC$4</f>
        <v>35.65327196664186</v>
      </c>
      <c r="J231">
        <f>B231*$AB$5+$AC$5*J230</f>
        <v>32.396440207253718</v>
      </c>
      <c r="K231">
        <f>B231*$AB$6+$AC$6*K230</f>
        <v>24.57427057768798</v>
      </c>
      <c r="L231">
        <f t="shared" si="64"/>
        <v>1.5781520842432997</v>
      </c>
      <c r="M231">
        <f>L231*$AB$8+$AC$8*M230</f>
        <v>2.285913602254388</v>
      </c>
      <c r="N231">
        <f t="shared" si="65"/>
        <v>-0.70776151801108833</v>
      </c>
      <c r="O231">
        <f t="shared" si="50"/>
        <v>1.875</v>
      </c>
      <c r="P231">
        <f t="shared" si="51"/>
        <v>1.875</v>
      </c>
      <c r="Q231">
        <f t="shared" si="52"/>
        <v>0</v>
      </c>
      <c r="R231">
        <f t="shared" si="55"/>
        <v>0.6473214285714286</v>
      </c>
      <c r="S231">
        <f t="shared" si="56"/>
        <v>0.59375</v>
      </c>
      <c r="T231">
        <f t="shared" si="57"/>
        <v>1.0902255639097744</v>
      </c>
      <c r="U231">
        <f t="shared" si="58"/>
        <v>52.158273381294961</v>
      </c>
      <c r="V231">
        <f t="shared" si="59"/>
        <v>38.228124999999999</v>
      </c>
      <c r="W231">
        <f t="shared" si="60"/>
        <v>1.9951381335323628</v>
      </c>
      <c r="X231">
        <f t="shared" si="61"/>
        <v>42.218401267064721</v>
      </c>
      <c r="Y231">
        <f t="shared" si="62"/>
        <v>34.237848732935277</v>
      </c>
    </row>
    <row r="232" spans="1:25" x14ac:dyDescent="0.25">
      <c r="A232" t="s">
        <v>233</v>
      </c>
      <c r="B232">
        <v>40.75</v>
      </c>
      <c r="C232">
        <v>840532</v>
      </c>
      <c r="D232">
        <f t="shared" si="54"/>
        <v>38.015625</v>
      </c>
      <c r="E232">
        <f t="shared" si="63"/>
        <v>37.48317307692308</v>
      </c>
      <c r="F232">
        <f t="shared" si="49"/>
        <v>30.883749999999999</v>
      </c>
      <c r="G232">
        <f t="shared" si="53"/>
        <v>22.96109375</v>
      </c>
      <c r="H232">
        <f>B232*$AB$3+H231*$AC$3</f>
        <v>37.772743427672054</v>
      </c>
      <c r="I232">
        <f>B232*$AB$4+I231*$AC$4</f>
        <v>36.030807376520244</v>
      </c>
      <c r="J232">
        <f>B232*$AB$5+$AC$5*J231</f>
        <v>32.724030787361421</v>
      </c>
      <c r="K232">
        <f>B232*$AB$6+$AC$6*K231</f>
        <v>24.735223109253273</v>
      </c>
      <c r="L232">
        <f t="shared" si="64"/>
        <v>1.7419360511518107</v>
      </c>
      <c r="M232">
        <f>L232*$AB$8+$AC$8*M231</f>
        <v>2.1771180920338726</v>
      </c>
      <c r="N232">
        <f t="shared" si="65"/>
        <v>-0.43518204088206192</v>
      </c>
      <c r="O232">
        <f t="shared" si="50"/>
        <v>3.125</v>
      </c>
      <c r="P232">
        <f t="shared" si="51"/>
        <v>3.125</v>
      </c>
      <c r="Q232">
        <f t="shared" si="52"/>
        <v>0</v>
      </c>
      <c r="R232">
        <f t="shared" si="55"/>
        <v>0.8705357142857143</v>
      </c>
      <c r="S232">
        <f t="shared" si="56"/>
        <v>0.4330357142857143</v>
      </c>
      <c r="T232">
        <f t="shared" si="57"/>
        <v>2.0103092783505154</v>
      </c>
      <c r="U232">
        <f t="shared" si="58"/>
        <v>66.780821917808225</v>
      </c>
      <c r="V232">
        <f t="shared" si="59"/>
        <v>38.121875000000003</v>
      </c>
      <c r="W232">
        <f t="shared" si="60"/>
        <v>1.7909794588087824</v>
      </c>
      <c r="X232">
        <f t="shared" si="61"/>
        <v>41.703833917617565</v>
      </c>
      <c r="Y232">
        <f t="shared" si="62"/>
        <v>34.53991608238244</v>
      </c>
    </row>
    <row r="233" spans="1:25" x14ac:dyDescent="0.25">
      <c r="A233" t="s">
        <v>234</v>
      </c>
      <c r="B233">
        <v>42.5</v>
      </c>
      <c r="C233">
        <v>812683</v>
      </c>
      <c r="D233">
        <f t="shared" si="54"/>
        <v>38.380208333333336</v>
      </c>
      <c r="E233">
        <f t="shared" si="63"/>
        <v>37.887019230769234</v>
      </c>
      <c r="F233">
        <f t="shared" si="49"/>
        <v>31.276250000000001</v>
      </c>
      <c r="G233">
        <f t="shared" si="53"/>
        <v>23.063281249999999</v>
      </c>
      <c r="H233">
        <f>B233*$AB$3+H232*$AC$3</f>
        <v>38.500013669568659</v>
      </c>
      <c r="I233">
        <f>B233*$AB$4+I232*$AC$4</f>
        <v>36.510006830111337</v>
      </c>
      <c r="J233">
        <f>B233*$AB$5+$AC$5*J232</f>
        <v>33.107402129033524</v>
      </c>
      <c r="K233">
        <f>B233*$AB$6+$AC$6*K232</f>
        <v>24.911987058414933</v>
      </c>
      <c r="L233">
        <f t="shared" si="64"/>
        <v>1.9900068394573225</v>
      </c>
      <c r="M233">
        <f>L233*$AB$8+$AC$8*M232</f>
        <v>2.139695841518563</v>
      </c>
      <c r="N233">
        <f t="shared" si="65"/>
        <v>-0.14968900206124047</v>
      </c>
      <c r="O233">
        <f t="shared" si="50"/>
        <v>1.75</v>
      </c>
      <c r="P233">
        <f t="shared" si="51"/>
        <v>1.75</v>
      </c>
      <c r="Q233">
        <f t="shared" si="52"/>
        <v>0</v>
      </c>
      <c r="R233">
        <f t="shared" si="55"/>
        <v>0.8705357142857143</v>
      </c>
      <c r="S233">
        <f t="shared" si="56"/>
        <v>0.4330357142857143</v>
      </c>
      <c r="T233">
        <f t="shared" si="57"/>
        <v>2.0103092783505154</v>
      </c>
      <c r="U233">
        <f t="shared" si="58"/>
        <v>66.780821917808225</v>
      </c>
      <c r="V233">
        <f t="shared" si="59"/>
        <v>38.106250000000003</v>
      </c>
      <c r="W233">
        <f t="shared" si="60"/>
        <v>1.7509037844781761</v>
      </c>
      <c r="X233">
        <f t="shared" si="61"/>
        <v>41.608057568956355</v>
      </c>
      <c r="Y233">
        <f t="shared" si="62"/>
        <v>34.604442431043651</v>
      </c>
    </row>
    <row r="234" spans="1:25" x14ac:dyDescent="0.25">
      <c r="A234" t="s">
        <v>235</v>
      </c>
      <c r="B234">
        <v>43.5</v>
      </c>
      <c r="C234">
        <v>525890</v>
      </c>
      <c r="D234">
        <f t="shared" si="54"/>
        <v>38.739583333333336</v>
      </c>
      <c r="E234">
        <f t="shared" si="63"/>
        <v>38.353365384615387</v>
      </c>
      <c r="F234">
        <f t="shared" si="49"/>
        <v>31.695</v>
      </c>
      <c r="G234">
        <f t="shared" si="53"/>
        <v>23.17234375</v>
      </c>
      <c r="H234">
        <f>B234*$AB$3+H233*$AC$3</f>
        <v>39.269242335788867</v>
      </c>
      <c r="I234">
        <f>B234*$AB$4+I233*$AC$4</f>
        <v>37.027784101954943</v>
      </c>
      <c r="J234">
        <f>B234*$AB$5+$AC$5*J233</f>
        <v>33.514954986718486</v>
      </c>
      <c r="K234">
        <f>B234*$AB$6+$AC$6*K233</f>
        <v>25.096942411067523</v>
      </c>
      <c r="L234">
        <f t="shared" si="64"/>
        <v>2.2414582338339244</v>
      </c>
      <c r="M234">
        <f>L234*$AB$8+$AC$8*M233</f>
        <v>2.1600483199816352</v>
      </c>
      <c r="N234">
        <f t="shared" si="65"/>
        <v>8.140991385228924E-2</v>
      </c>
      <c r="O234">
        <f t="shared" si="50"/>
        <v>1</v>
      </c>
      <c r="P234">
        <f t="shared" si="51"/>
        <v>1</v>
      </c>
      <c r="Q234">
        <f t="shared" si="52"/>
        <v>0</v>
      </c>
      <c r="R234">
        <f t="shared" si="55"/>
        <v>0.75</v>
      </c>
      <c r="S234">
        <f t="shared" si="56"/>
        <v>0.4330357142857143</v>
      </c>
      <c r="T234">
        <f t="shared" si="57"/>
        <v>1.7319587628865978</v>
      </c>
      <c r="U234">
        <f t="shared" si="58"/>
        <v>63.39622641509434</v>
      </c>
      <c r="V234">
        <f t="shared" si="59"/>
        <v>38.293750000000003</v>
      </c>
      <c r="W234">
        <f t="shared" si="60"/>
        <v>2.0856747259580053</v>
      </c>
      <c r="X234">
        <f t="shared" si="61"/>
        <v>42.465099451916011</v>
      </c>
      <c r="Y234">
        <f t="shared" si="62"/>
        <v>34.122400548083995</v>
      </c>
    </row>
    <row r="235" spans="1:25" x14ac:dyDescent="0.25">
      <c r="A235" t="s">
        <v>236</v>
      </c>
      <c r="B235">
        <v>46.375</v>
      </c>
      <c r="C235">
        <v>586337</v>
      </c>
      <c r="D235">
        <f t="shared" si="54"/>
        <v>39.447916666666664</v>
      </c>
      <c r="E235">
        <f t="shared" si="63"/>
        <v>38.814903846153847</v>
      </c>
      <c r="F235">
        <f t="shared" si="49"/>
        <v>32.183750000000003</v>
      </c>
      <c r="G235">
        <f t="shared" si="53"/>
        <v>23.30046875</v>
      </c>
      <c r="H235">
        <f>B235*$AB$3+H234*$AC$3</f>
        <v>40.362435822590584</v>
      </c>
      <c r="I235">
        <f>B235*$AB$4+I234*$AC$4</f>
        <v>37.720170464773091</v>
      </c>
      <c r="J235">
        <f>B235*$AB$5+$AC$5*J234</f>
        <v>34.019270477435413</v>
      </c>
      <c r="K235">
        <f>B235*$AB$6+$AC$6*K234</f>
        <v>25.308664377126554</v>
      </c>
      <c r="L235">
        <f t="shared" si="64"/>
        <v>2.6422653578174931</v>
      </c>
      <c r="M235">
        <f>L235*$AB$8+$AC$8*M234</f>
        <v>2.256491727548807</v>
      </c>
      <c r="N235">
        <f t="shared" si="65"/>
        <v>0.38577363026868605</v>
      </c>
      <c r="O235">
        <f t="shared" si="50"/>
        <v>2.875</v>
      </c>
      <c r="P235">
        <f t="shared" si="51"/>
        <v>2.875</v>
      </c>
      <c r="Q235">
        <f t="shared" si="52"/>
        <v>0</v>
      </c>
      <c r="R235">
        <f t="shared" si="55"/>
        <v>0.9553571428571429</v>
      </c>
      <c r="S235">
        <f t="shared" si="56"/>
        <v>0.36607142857142855</v>
      </c>
      <c r="T235">
        <f t="shared" si="57"/>
        <v>2.6097560975609757</v>
      </c>
      <c r="U235">
        <f t="shared" si="58"/>
        <v>72.297297297297291</v>
      </c>
      <c r="V235">
        <f t="shared" si="59"/>
        <v>38.6875</v>
      </c>
      <c r="W235">
        <f t="shared" si="60"/>
        <v>2.7309710955995121</v>
      </c>
      <c r="X235">
        <f t="shared" si="61"/>
        <v>44.149442191199022</v>
      </c>
      <c r="Y235">
        <f t="shared" si="62"/>
        <v>33.225557808800978</v>
      </c>
    </row>
    <row r="236" spans="1:25" x14ac:dyDescent="0.25">
      <c r="A236" t="s">
        <v>237</v>
      </c>
      <c r="B236">
        <v>44.625</v>
      </c>
      <c r="C236">
        <v>424066</v>
      </c>
      <c r="D236">
        <f t="shared" si="54"/>
        <v>39.869791666666664</v>
      </c>
      <c r="E236">
        <f t="shared" si="63"/>
        <v>39.158653846153847</v>
      </c>
      <c r="F236">
        <f t="shared" si="49"/>
        <v>32.646250000000002</v>
      </c>
      <c r="G236">
        <f t="shared" si="53"/>
        <v>23.42171875</v>
      </c>
      <c r="H236">
        <f>B236*$AB$3+H235*$AC$3</f>
        <v>41.018214926807417</v>
      </c>
      <c r="I236">
        <f>B236*$AB$4+I235*$AC$4</f>
        <v>38.231639319234347</v>
      </c>
      <c r="J236">
        <f>B236*$AB$5+$AC$5*J235</f>
        <v>34.43518143910461</v>
      </c>
      <c r="K236">
        <f>B236*$AB$6+$AC$6*K235</f>
        <v>25.500866721632757</v>
      </c>
      <c r="L236">
        <f t="shared" si="64"/>
        <v>2.7865756075730701</v>
      </c>
      <c r="M236">
        <f>L236*$AB$8+$AC$8*M235</f>
        <v>2.3625085035536597</v>
      </c>
      <c r="N236">
        <f t="shared" si="65"/>
        <v>0.42406710401941039</v>
      </c>
      <c r="O236">
        <f t="shared" si="50"/>
        <v>-1.75</v>
      </c>
      <c r="P236">
        <f t="shared" si="51"/>
        <v>0</v>
      </c>
      <c r="Q236">
        <f t="shared" si="52"/>
        <v>1.75</v>
      </c>
      <c r="R236">
        <f t="shared" si="55"/>
        <v>0.8794642857142857</v>
      </c>
      <c r="S236">
        <f t="shared" si="56"/>
        <v>0.49107142857142855</v>
      </c>
      <c r="T236">
        <f t="shared" si="57"/>
        <v>1.790909090909091</v>
      </c>
      <c r="U236">
        <f t="shared" si="58"/>
        <v>64.169381107491859</v>
      </c>
      <c r="V236">
        <f t="shared" si="59"/>
        <v>39.006250000000001</v>
      </c>
      <c r="W236">
        <f t="shared" si="60"/>
        <v>3.0182323572747012</v>
      </c>
      <c r="X236">
        <f t="shared" si="61"/>
        <v>45.042714714549405</v>
      </c>
      <c r="Y236">
        <f t="shared" si="62"/>
        <v>32.969785285450598</v>
      </c>
    </row>
    <row r="237" spans="1:25" x14ac:dyDescent="0.25">
      <c r="A237" t="s">
        <v>238</v>
      </c>
      <c r="B237">
        <v>44.5</v>
      </c>
      <c r="C237">
        <v>374891</v>
      </c>
      <c r="D237">
        <f t="shared" si="54"/>
        <v>40.380208333333336</v>
      </c>
      <c r="E237">
        <f t="shared" si="63"/>
        <v>39.49278846153846</v>
      </c>
      <c r="F237">
        <f t="shared" si="49"/>
        <v>33.108750000000001</v>
      </c>
      <c r="G237">
        <f t="shared" si="53"/>
        <v>23.537968750000001</v>
      </c>
      <c r="H237">
        <f>B237*$AB$3+H236*$AC$3</f>
        <v>41.553874168837048</v>
      </c>
      <c r="I237">
        <f>B237*$AB$4+I236*$AC$4</f>
        <v>38.695962332624397</v>
      </c>
      <c r="J237">
        <f>B237*$AB$5+$AC$5*J236</f>
        <v>34.829880206198546</v>
      </c>
      <c r="K237">
        <f>B237*$AB$6+$AC$6*K236</f>
        <v>25.689912823905072</v>
      </c>
      <c r="L237">
        <f t="shared" si="64"/>
        <v>2.8579118362126508</v>
      </c>
      <c r="M237">
        <f>L237*$AB$8+$AC$8*M236</f>
        <v>2.4615891700854577</v>
      </c>
      <c r="N237">
        <f t="shared" si="65"/>
        <v>0.39632266612719302</v>
      </c>
      <c r="O237">
        <f t="shared" si="50"/>
        <v>-0.125</v>
      </c>
      <c r="P237">
        <f t="shared" si="51"/>
        <v>0</v>
      </c>
      <c r="Q237">
        <f t="shared" si="52"/>
        <v>0.125</v>
      </c>
      <c r="R237">
        <f t="shared" si="55"/>
        <v>0.8794642857142857</v>
      </c>
      <c r="S237">
        <f t="shared" si="56"/>
        <v>0.40625</v>
      </c>
      <c r="T237">
        <f t="shared" si="57"/>
        <v>2.1648351648351647</v>
      </c>
      <c r="U237">
        <f t="shared" si="58"/>
        <v>68.402777777777771</v>
      </c>
      <c r="V237">
        <f t="shared" si="59"/>
        <v>39.387500000000003</v>
      </c>
      <c r="W237">
        <f t="shared" si="60"/>
        <v>3.2009886168182482</v>
      </c>
      <c r="X237">
        <f t="shared" si="61"/>
        <v>45.789477233636497</v>
      </c>
      <c r="Y237">
        <f t="shared" si="62"/>
        <v>32.985522766363509</v>
      </c>
    </row>
    <row r="238" spans="1:25" x14ac:dyDescent="0.25">
      <c r="A238" t="s">
        <v>239</v>
      </c>
      <c r="B238">
        <v>46</v>
      </c>
      <c r="C238">
        <v>276242</v>
      </c>
      <c r="D238">
        <f t="shared" si="54"/>
        <v>41.052083333333336</v>
      </c>
      <c r="E238">
        <f t="shared" si="63"/>
        <v>39.612980769230766</v>
      </c>
      <c r="F238">
        <f t="shared" si="49"/>
        <v>33.623750000000001</v>
      </c>
      <c r="G238">
        <f t="shared" si="53"/>
        <v>23.665156249999999</v>
      </c>
      <c r="H238">
        <f>B238*$AB$3+H237*$AC$3</f>
        <v>42.237893527477503</v>
      </c>
      <c r="I238">
        <f>B238*$AB$4+I237*$AC$4</f>
        <v>39.237002159837402</v>
      </c>
      <c r="J238">
        <f>B238*$AB$5+$AC$5*J237</f>
        <v>35.267924119680956</v>
      </c>
      <c r="K238">
        <f>B238*$AB$6+$AC$6*K237</f>
        <v>25.892003243567711</v>
      </c>
      <c r="L238">
        <f t="shared" si="64"/>
        <v>3.0008913676401008</v>
      </c>
      <c r="M238">
        <f>L238*$AB$8+$AC$8*M237</f>
        <v>2.5694496095963864</v>
      </c>
      <c r="N238">
        <f t="shared" si="65"/>
        <v>0.43144175804371443</v>
      </c>
      <c r="O238">
        <f t="shared" si="50"/>
        <v>1.5</v>
      </c>
      <c r="P238">
        <f t="shared" si="51"/>
        <v>1.5</v>
      </c>
      <c r="Q238">
        <f t="shared" si="52"/>
        <v>0</v>
      </c>
      <c r="R238">
        <f t="shared" si="55"/>
        <v>0.8660714285714286</v>
      </c>
      <c r="S238">
        <f t="shared" si="56"/>
        <v>0.40625</v>
      </c>
      <c r="T238">
        <f t="shared" si="57"/>
        <v>2.1318681318681318</v>
      </c>
      <c r="U238">
        <f t="shared" si="58"/>
        <v>68.070175438596493</v>
      </c>
      <c r="V238">
        <f t="shared" si="59"/>
        <v>39.956249999999997</v>
      </c>
      <c r="W238">
        <f t="shared" si="60"/>
        <v>3.3128596502870447</v>
      </c>
      <c r="X238">
        <f t="shared" si="61"/>
        <v>46.581969300574087</v>
      </c>
      <c r="Y238">
        <f t="shared" si="62"/>
        <v>33.330530699425907</v>
      </c>
    </row>
    <row r="239" spans="1:25" x14ac:dyDescent="0.25">
      <c r="A239" t="s">
        <v>240</v>
      </c>
      <c r="B239">
        <v>46.375</v>
      </c>
      <c r="C239">
        <v>292633</v>
      </c>
      <c r="D239">
        <f t="shared" si="54"/>
        <v>41.765625</v>
      </c>
      <c r="E239">
        <f t="shared" si="63"/>
        <v>39.75</v>
      </c>
      <c r="F239">
        <f t="shared" si="49"/>
        <v>34.162500000000001</v>
      </c>
      <c r="G239">
        <f t="shared" si="53"/>
        <v>23.793593749999999</v>
      </c>
      <c r="H239">
        <f>B239*$AB$3+H238*$AC$3</f>
        <v>42.874371446327117</v>
      </c>
      <c r="I239">
        <f>B239*$AB$4+I238*$AC$4</f>
        <v>39.765742740590184</v>
      </c>
      <c r="J239">
        <f>B239*$AB$5+$AC$5*J238</f>
        <v>35.703495722830723</v>
      </c>
      <c r="K239">
        <f>B239*$AB$6+$AC$6*K238</f>
        <v>26.095814156567037</v>
      </c>
      <c r="L239">
        <f t="shared" si="64"/>
        <v>3.1086287057369333</v>
      </c>
      <c r="M239">
        <f>L239*$AB$8+$AC$8*M238</f>
        <v>2.6772854288244958</v>
      </c>
      <c r="N239">
        <f t="shared" si="65"/>
        <v>0.43134327691243746</v>
      </c>
      <c r="O239">
        <f t="shared" si="50"/>
        <v>0.375</v>
      </c>
      <c r="P239">
        <f t="shared" si="51"/>
        <v>0.375</v>
      </c>
      <c r="Q239">
        <f t="shared" si="52"/>
        <v>0</v>
      </c>
      <c r="R239">
        <f t="shared" si="55"/>
        <v>0.8928571428571429</v>
      </c>
      <c r="S239">
        <f t="shared" si="56"/>
        <v>0.32142857142857145</v>
      </c>
      <c r="T239">
        <f t="shared" si="57"/>
        <v>2.7777777777777777</v>
      </c>
      <c r="U239">
        <f t="shared" si="58"/>
        <v>73.529411764705884</v>
      </c>
      <c r="V239">
        <f t="shared" si="59"/>
        <v>40.456249999999997</v>
      </c>
      <c r="W239">
        <f t="shared" si="60"/>
        <v>3.4847939770523024</v>
      </c>
      <c r="X239">
        <f t="shared" si="61"/>
        <v>47.425837954104601</v>
      </c>
      <c r="Y239">
        <f t="shared" si="62"/>
        <v>33.486662045895393</v>
      </c>
    </row>
    <row r="240" spans="1:25" x14ac:dyDescent="0.25">
      <c r="A240" t="s">
        <v>241</v>
      </c>
      <c r="B240">
        <v>46.9375</v>
      </c>
      <c r="C240">
        <v>265603</v>
      </c>
      <c r="D240">
        <f t="shared" si="54"/>
        <v>42.578125</v>
      </c>
      <c r="E240">
        <f t="shared" si="63"/>
        <v>40.026442307692307</v>
      </c>
      <c r="F240">
        <f t="shared" si="49"/>
        <v>34.698749999999997</v>
      </c>
      <c r="G240">
        <f t="shared" si="53"/>
        <v>23.923593749999998</v>
      </c>
      <c r="H240">
        <f>B240*$AB$3+H239*$AC$3</f>
        <v>43.499468146892177</v>
      </c>
      <c r="I240">
        <f>B240*$AB$4+I239*$AC$4</f>
        <v>40.296984019064986</v>
      </c>
      <c r="J240">
        <f>B240*$AB$5+$AC$5*J239</f>
        <v>36.144044910170699</v>
      </c>
      <c r="K240">
        <f>B240*$AB$6+$AC$6*K239</f>
        <v>26.303194115208161</v>
      </c>
      <c r="L240">
        <f t="shared" si="64"/>
        <v>3.2024841278271907</v>
      </c>
      <c r="M240">
        <f>L240*$AB$8+$AC$8*M239</f>
        <v>2.782325168625035</v>
      </c>
      <c r="N240">
        <f t="shared" si="65"/>
        <v>0.42015895920215574</v>
      </c>
      <c r="O240">
        <f t="shared" si="50"/>
        <v>0.5625</v>
      </c>
      <c r="P240">
        <f t="shared" si="51"/>
        <v>0.5625</v>
      </c>
      <c r="Q240">
        <f t="shared" si="52"/>
        <v>0</v>
      </c>
      <c r="R240">
        <f t="shared" si="55"/>
        <v>0.9330357142857143</v>
      </c>
      <c r="S240">
        <f t="shared" si="56"/>
        <v>0.29017857142857145</v>
      </c>
      <c r="T240">
        <f t="shared" si="57"/>
        <v>3.2153846153846151</v>
      </c>
      <c r="U240">
        <f t="shared" si="58"/>
        <v>76.277372262773724</v>
      </c>
      <c r="V240">
        <f t="shared" si="59"/>
        <v>40.85</v>
      </c>
      <c r="W240">
        <f t="shared" si="60"/>
        <v>3.7405819233108639</v>
      </c>
      <c r="X240">
        <f t="shared" si="61"/>
        <v>48.331163846621727</v>
      </c>
      <c r="Y240">
        <f t="shared" si="62"/>
        <v>33.368836153378275</v>
      </c>
    </row>
    <row r="241" spans="1:25" x14ac:dyDescent="0.25">
      <c r="A241" t="s">
        <v>242</v>
      </c>
      <c r="B241">
        <v>46.8125</v>
      </c>
      <c r="C241">
        <v>631356</v>
      </c>
      <c r="D241">
        <f t="shared" si="54"/>
        <v>43.479166666666664</v>
      </c>
      <c r="E241">
        <f t="shared" si="63"/>
        <v>40.346153846153847</v>
      </c>
      <c r="F241">
        <f t="shared" si="49"/>
        <v>35.213749999999997</v>
      </c>
      <c r="G241">
        <f t="shared" si="53"/>
        <v>24.052656249999998</v>
      </c>
      <c r="H241">
        <f>B241*$AB$3+H240*$AC$3</f>
        <v>44.009165355062613</v>
      </c>
      <c r="I241">
        <f>B241*$AB$4+I240*$AC$4</f>
        <v>40.77961483246758</v>
      </c>
      <c r="J241">
        <f>B241*$AB$5+$AC$5*J240</f>
        <v>36.562415698007143</v>
      </c>
      <c r="K241">
        <f>B241*$AB$6+$AC$6*K240</f>
        <v>26.507266810579225</v>
      </c>
      <c r="L241">
        <f t="shared" si="64"/>
        <v>3.2295505225950336</v>
      </c>
      <c r="M241">
        <f>L241*$AB$8+$AC$8*M240</f>
        <v>2.8717702394190345</v>
      </c>
      <c r="N241">
        <f t="shared" si="65"/>
        <v>0.35778028317599908</v>
      </c>
      <c r="O241">
        <f t="shared" si="50"/>
        <v>-0.125</v>
      </c>
      <c r="P241">
        <f t="shared" si="51"/>
        <v>0</v>
      </c>
      <c r="Q241">
        <f t="shared" si="52"/>
        <v>0.125</v>
      </c>
      <c r="R241">
        <f t="shared" si="55"/>
        <v>0.9330357142857143</v>
      </c>
      <c r="S241">
        <f t="shared" si="56"/>
        <v>0.29017857142857145</v>
      </c>
      <c r="T241">
        <f t="shared" si="57"/>
        <v>3.2153846153846151</v>
      </c>
      <c r="U241">
        <f t="shared" si="58"/>
        <v>76.277372262773724</v>
      </c>
      <c r="V241">
        <f t="shared" si="59"/>
        <v>41.284374999999997</v>
      </c>
      <c r="W241">
        <f t="shared" si="60"/>
        <v>3.8999436594488133</v>
      </c>
      <c r="X241">
        <f t="shared" si="61"/>
        <v>49.084262318897622</v>
      </c>
      <c r="Y241">
        <f t="shared" si="62"/>
        <v>33.484487681102372</v>
      </c>
    </row>
    <row r="242" spans="1:25" x14ac:dyDescent="0.25">
      <c r="A242" t="s">
        <v>243</v>
      </c>
      <c r="B242">
        <v>45.5625</v>
      </c>
      <c r="C242">
        <v>652800</v>
      </c>
      <c r="D242">
        <f t="shared" si="54"/>
        <v>44.296875</v>
      </c>
      <c r="E242">
        <f t="shared" si="63"/>
        <v>40.627403846153847</v>
      </c>
      <c r="F242">
        <f t="shared" si="49"/>
        <v>35.693750000000001</v>
      </c>
      <c r="G242">
        <f t="shared" si="53"/>
        <v>24.178593750000001</v>
      </c>
      <c r="H242">
        <f>B242*$AB$3+H241*$AC$3</f>
        <v>44.248139915822215</v>
      </c>
      <c r="I242">
        <f>B242*$AB$4+I241*$AC$4</f>
        <v>41.133902622655164</v>
      </c>
      <c r="J242">
        <f>B242*$AB$5+$AC$5*J241</f>
        <v>36.915360180438242</v>
      </c>
      <c r="K242">
        <f>B242*$AB$6+$AC$6*K241</f>
        <v>26.69687112092172</v>
      </c>
      <c r="L242">
        <f t="shared" si="64"/>
        <v>3.1142372931670508</v>
      </c>
      <c r="M242">
        <f>L242*$AB$8+$AC$8*M241</f>
        <v>2.9202636501686379</v>
      </c>
      <c r="N242">
        <f t="shared" si="65"/>
        <v>0.19397364299841291</v>
      </c>
      <c r="O242">
        <f t="shared" si="50"/>
        <v>-1.25</v>
      </c>
      <c r="P242">
        <f t="shared" si="51"/>
        <v>0</v>
      </c>
      <c r="Q242">
        <f t="shared" si="52"/>
        <v>1.25</v>
      </c>
      <c r="R242">
        <f t="shared" si="55"/>
        <v>0.9330357142857143</v>
      </c>
      <c r="S242">
        <f t="shared" si="56"/>
        <v>0.33482142857142855</v>
      </c>
      <c r="T242">
        <f t="shared" si="57"/>
        <v>2.7866666666666671</v>
      </c>
      <c r="U242">
        <f t="shared" si="58"/>
        <v>73.591549295774655</v>
      </c>
      <c r="V242">
        <f t="shared" si="59"/>
        <v>41.603124999999999</v>
      </c>
      <c r="W242">
        <f t="shared" si="60"/>
        <v>3.9753279640647259</v>
      </c>
      <c r="X242">
        <f t="shared" si="61"/>
        <v>49.553780928129449</v>
      </c>
      <c r="Y242">
        <f t="shared" si="62"/>
        <v>33.652469071870549</v>
      </c>
    </row>
    <row r="243" spans="1:25" x14ac:dyDescent="0.25">
      <c r="A243" t="s">
        <v>244</v>
      </c>
      <c r="B243">
        <v>44.0625</v>
      </c>
      <c r="C243">
        <v>394241</v>
      </c>
      <c r="D243">
        <f t="shared" si="54"/>
        <v>44.833333333333336</v>
      </c>
      <c r="E243">
        <f t="shared" si="63"/>
        <v>40.903846153846153</v>
      </c>
      <c r="F243">
        <f t="shared" si="49"/>
        <v>36.164999999999999</v>
      </c>
      <c r="G243">
        <f t="shared" si="53"/>
        <v>24.303281250000001</v>
      </c>
      <c r="H243">
        <f>B243*$AB$3+H242*$AC$3</f>
        <v>44.219579928772639</v>
      </c>
      <c r="I243">
        <f>B243*$AB$4+I242*$AC$4</f>
        <v>41.35083576171774</v>
      </c>
      <c r="J243">
        <f>B243*$AB$5+$AC$5*J242</f>
        <v>37.195640173362229</v>
      </c>
      <c r="K243">
        <f>B243*$AB$6+$AC$6*K242</f>
        <v>26.869663448076729</v>
      </c>
      <c r="L243">
        <f t="shared" si="64"/>
        <v>2.8687441670548992</v>
      </c>
      <c r="M243">
        <f>L243*$AB$8+$AC$8*M242</f>
        <v>2.9099597535458903</v>
      </c>
      <c r="N243">
        <f t="shared" si="65"/>
        <v>-4.1215586490991107E-2</v>
      </c>
      <c r="O243">
        <f t="shared" si="50"/>
        <v>-1.5</v>
      </c>
      <c r="P243">
        <f t="shared" si="51"/>
        <v>0</v>
      </c>
      <c r="Q243">
        <f t="shared" si="52"/>
        <v>1.5</v>
      </c>
      <c r="R243">
        <f t="shared" si="55"/>
        <v>0.9330357142857143</v>
      </c>
      <c r="S243">
        <f t="shared" si="56"/>
        <v>0.35714285714285715</v>
      </c>
      <c r="T243">
        <f t="shared" si="57"/>
        <v>2.6124999999999998</v>
      </c>
      <c r="U243">
        <f t="shared" si="58"/>
        <v>72.318339100346023</v>
      </c>
      <c r="V243">
        <f t="shared" si="59"/>
        <v>41.912500000000001</v>
      </c>
      <c r="W243">
        <f t="shared" si="60"/>
        <v>3.9134383858698989</v>
      </c>
      <c r="X243">
        <f t="shared" si="61"/>
        <v>49.739376771739799</v>
      </c>
      <c r="Y243">
        <f t="shared" si="62"/>
        <v>34.085623228260204</v>
      </c>
    </row>
    <row r="244" spans="1:25" x14ac:dyDescent="0.25">
      <c r="A244" t="s">
        <v>245</v>
      </c>
      <c r="B244">
        <v>41.1875</v>
      </c>
      <c r="C244">
        <v>253494</v>
      </c>
      <c r="D244">
        <f t="shared" si="54"/>
        <v>44.869791666666664</v>
      </c>
      <c r="E244">
        <f t="shared" si="63"/>
        <v>41.15625</v>
      </c>
      <c r="F244">
        <f t="shared" ref="F244:F307" si="66">SUM(B195:B244)/50</f>
        <v>36.53875</v>
      </c>
      <c r="G244">
        <f t="shared" si="53"/>
        <v>24.41421875</v>
      </c>
      <c r="H244">
        <f>B244*$AB$3+H243*$AC$3</f>
        <v>43.753106093576847</v>
      </c>
      <c r="I244">
        <f>B244*$AB$4+I243*$AC$4</f>
        <v>41.338736816405316</v>
      </c>
      <c r="J244">
        <f>B244*$AB$5+$AC$5*J243</f>
        <v>37.352183695975476</v>
      </c>
      <c r="K244">
        <f>B244*$AB$6+$AC$6*K243</f>
        <v>27.012129483419251</v>
      </c>
      <c r="L244">
        <f t="shared" si="64"/>
        <v>2.4143692771715308</v>
      </c>
      <c r="M244">
        <f>L244*$AB$8+$AC$8*M243</f>
        <v>2.8108416582710185</v>
      </c>
      <c r="N244">
        <f t="shared" si="65"/>
        <v>-0.39647238109948768</v>
      </c>
      <c r="O244">
        <f t="shared" si="50"/>
        <v>-2.875</v>
      </c>
      <c r="P244">
        <f t="shared" si="51"/>
        <v>0</v>
      </c>
      <c r="Q244">
        <f t="shared" si="52"/>
        <v>2.875</v>
      </c>
      <c r="R244">
        <f t="shared" si="55"/>
        <v>0.9330357142857143</v>
      </c>
      <c r="S244">
        <f t="shared" si="56"/>
        <v>0.5446428571428571</v>
      </c>
      <c r="T244">
        <f t="shared" si="57"/>
        <v>1.7131147540983609</v>
      </c>
      <c r="U244">
        <f t="shared" si="58"/>
        <v>63.141993957703924</v>
      </c>
      <c r="V244">
        <f t="shared" si="59"/>
        <v>41.993749999999999</v>
      </c>
      <c r="W244">
        <f t="shared" si="60"/>
        <v>3.8805353609392612</v>
      </c>
      <c r="X244">
        <f t="shared" si="61"/>
        <v>49.754820721878524</v>
      </c>
      <c r="Y244">
        <f t="shared" si="62"/>
        <v>34.232679278121473</v>
      </c>
    </row>
    <row r="245" spans="1:25" x14ac:dyDescent="0.25">
      <c r="A245" t="s">
        <v>246</v>
      </c>
      <c r="B245">
        <v>41.875</v>
      </c>
      <c r="C245">
        <v>149328</v>
      </c>
      <c r="D245">
        <f t="shared" si="54"/>
        <v>44.817708333333336</v>
      </c>
      <c r="E245">
        <f t="shared" si="63"/>
        <v>41.36778846153846</v>
      </c>
      <c r="F245">
        <f t="shared" si="66"/>
        <v>36.946249999999999</v>
      </c>
      <c r="G245">
        <f t="shared" si="53"/>
        <v>24.52734375</v>
      </c>
      <c r="H245">
        <f>B245*$AB$3+H244*$AC$3</f>
        <v>43.464166694565023</v>
      </c>
      <c r="I245">
        <f>B245*$AB$4+I244*$AC$4</f>
        <v>41.378460015190107</v>
      </c>
      <c r="J245">
        <f>B245*$AB$5+$AC$5*J244</f>
        <v>37.529549041231341</v>
      </c>
      <c r="K245">
        <f>B245*$AB$6+$AC$6*K244</f>
        <v>27.160018742290703</v>
      </c>
      <c r="L245">
        <f t="shared" si="64"/>
        <v>2.0857066793749155</v>
      </c>
      <c r="M245">
        <f>L245*$AB$8+$AC$8*M244</f>
        <v>2.6658146624917984</v>
      </c>
      <c r="N245">
        <f t="shared" si="65"/>
        <v>-0.58010798311688294</v>
      </c>
      <c r="O245">
        <f t="shared" si="50"/>
        <v>0.6875</v>
      </c>
      <c r="P245">
        <f t="shared" si="51"/>
        <v>0.6875</v>
      </c>
      <c r="Q245">
        <f t="shared" si="52"/>
        <v>0</v>
      </c>
      <c r="R245">
        <f t="shared" si="55"/>
        <v>0.8482142857142857</v>
      </c>
      <c r="S245">
        <f t="shared" si="56"/>
        <v>0.5446428571428571</v>
      </c>
      <c r="T245">
        <f t="shared" si="57"/>
        <v>1.557377049180328</v>
      </c>
      <c r="U245">
        <f t="shared" si="58"/>
        <v>60.897435897435898</v>
      </c>
      <c r="V245">
        <f t="shared" si="59"/>
        <v>42.168750000000003</v>
      </c>
      <c r="W245">
        <f t="shared" si="60"/>
        <v>3.7912883281939926</v>
      </c>
      <c r="X245">
        <f t="shared" si="61"/>
        <v>49.751326656387988</v>
      </c>
      <c r="Y245">
        <f t="shared" si="62"/>
        <v>34.586173343612018</v>
      </c>
    </row>
    <row r="246" spans="1:25" x14ac:dyDescent="0.25">
      <c r="A246" t="s">
        <v>247</v>
      </c>
      <c r="B246">
        <v>43.25</v>
      </c>
      <c r="C246">
        <v>501390</v>
      </c>
      <c r="D246">
        <f t="shared" si="54"/>
        <v>44.796875</v>
      </c>
      <c r="E246">
        <f t="shared" si="63"/>
        <v>41.528846153846153</v>
      </c>
      <c r="F246">
        <f t="shared" si="66"/>
        <v>37.401249999999997</v>
      </c>
      <c r="G246">
        <f t="shared" si="53"/>
        <v>24.638906250000002</v>
      </c>
      <c r="H246">
        <f>B246*$AB$3+H245*$AC$3</f>
        <v>43.431217972324248</v>
      </c>
      <c r="I246">
        <f>B246*$AB$4+I245*$AC$4</f>
        <v>41.517092606657506</v>
      </c>
      <c r="J246">
        <f>B246*$AB$5+$AC$5*J245</f>
        <v>37.753880451379132</v>
      </c>
      <c r="K246">
        <f>B246*$AB$6+$AC$6*K245</f>
        <v>27.320118058287811</v>
      </c>
      <c r="L246">
        <f t="shared" si="64"/>
        <v>1.9141253656667416</v>
      </c>
      <c r="M246">
        <f>L246*$AB$8+$AC$8*M245</f>
        <v>2.5154768031267869</v>
      </c>
      <c r="N246">
        <f t="shared" si="65"/>
        <v>-0.60135143746004527</v>
      </c>
      <c r="O246">
        <f t="shared" si="50"/>
        <v>1.375</v>
      </c>
      <c r="P246">
        <f t="shared" si="51"/>
        <v>1.375</v>
      </c>
      <c r="Q246">
        <f t="shared" si="52"/>
        <v>0</v>
      </c>
      <c r="R246">
        <f t="shared" si="55"/>
        <v>0.7232142857142857</v>
      </c>
      <c r="S246">
        <f t="shared" si="56"/>
        <v>0.5446428571428571</v>
      </c>
      <c r="T246">
        <f t="shared" si="57"/>
        <v>1.3278688524590165</v>
      </c>
      <c r="U246">
        <f t="shared" si="58"/>
        <v>57.042253521126767</v>
      </c>
      <c r="V246">
        <f t="shared" si="59"/>
        <v>42.434375000000003</v>
      </c>
      <c r="W246">
        <f t="shared" si="60"/>
        <v>3.6696855174353842</v>
      </c>
      <c r="X246">
        <f t="shared" si="61"/>
        <v>49.773746034870769</v>
      </c>
      <c r="Y246">
        <f t="shared" si="62"/>
        <v>35.095003965129237</v>
      </c>
    </row>
    <row r="247" spans="1:25" x14ac:dyDescent="0.25">
      <c r="A247" t="s">
        <v>248</v>
      </c>
      <c r="B247">
        <v>41.5</v>
      </c>
      <c r="C247">
        <v>309788</v>
      </c>
      <c r="D247">
        <f t="shared" si="54"/>
        <v>44.390625</v>
      </c>
      <c r="E247">
        <f t="shared" si="63"/>
        <v>41.658653846153847</v>
      </c>
      <c r="F247">
        <f t="shared" si="66"/>
        <v>37.78875</v>
      </c>
      <c r="G247">
        <f t="shared" si="53"/>
        <v>24.73859375</v>
      </c>
      <c r="H247">
        <f>B247*$AB$3+H246*$AC$3</f>
        <v>43.134107515043596</v>
      </c>
      <c r="I247">
        <f>B247*$AB$4+I246*$AC$4</f>
        <v>41.515826487645839</v>
      </c>
      <c r="J247">
        <f>B247*$AB$5+$AC$5*J246</f>
        <v>37.900787100344658</v>
      </c>
      <c r="K247">
        <f>B247*$AB$6+$AC$6*K246</f>
        <v>27.461211410941665</v>
      </c>
      <c r="L247">
        <f t="shared" si="64"/>
        <v>1.6182810273977566</v>
      </c>
      <c r="M247">
        <f>L247*$AB$8+$AC$8*M246</f>
        <v>2.336037647980981</v>
      </c>
      <c r="N247">
        <f t="shared" si="65"/>
        <v>-0.71775662058322443</v>
      </c>
      <c r="O247">
        <f t="shared" si="50"/>
        <v>-1.75</v>
      </c>
      <c r="P247">
        <f t="shared" si="51"/>
        <v>0</v>
      </c>
      <c r="Q247">
        <f t="shared" si="52"/>
        <v>1.75</v>
      </c>
      <c r="R247">
        <f t="shared" si="55"/>
        <v>0.5982142857142857</v>
      </c>
      <c r="S247">
        <f t="shared" si="56"/>
        <v>0.6696428571428571</v>
      </c>
      <c r="T247">
        <f t="shared" si="57"/>
        <v>0.89333333333333342</v>
      </c>
      <c r="U247">
        <f t="shared" si="58"/>
        <v>47.183098591549303</v>
      </c>
      <c r="V247">
        <f t="shared" si="59"/>
        <v>42.618749999999999</v>
      </c>
      <c r="W247">
        <f t="shared" si="60"/>
        <v>3.5225224005675253</v>
      </c>
      <c r="X247">
        <f t="shared" si="61"/>
        <v>49.663794801135047</v>
      </c>
      <c r="Y247">
        <f t="shared" si="62"/>
        <v>35.57370519886495</v>
      </c>
    </row>
    <row r="248" spans="1:25" x14ac:dyDescent="0.25">
      <c r="A248" t="s">
        <v>249</v>
      </c>
      <c r="B248">
        <v>40.4375</v>
      </c>
      <c r="C248">
        <v>258966</v>
      </c>
      <c r="D248">
        <f t="shared" si="54"/>
        <v>44.041666666666664</v>
      </c>
      <c r="E248">
        <f t="shared" si="63"/>
        <v>41.706730769230766</v>
      </c>
      <c r="F248">
        <f t="shared" si="66"/>
        <v>38.127499999999998</v>
      </c>
      <c r="G248">
        <f t="shared" si="53"/>
        <v>24.842031250000002</v>
      </c>
      <c r="H248">
        <f>B248*$AB$3+H247*$AC$3</f>
        <v>42.719244820421501</v>
      </c>
      <c r="I248">
        <f>B248*$AB$4+I247*$AC$4</f>
        <v>41.435950451523922</v>
      </c>
      <c r="J248">
        <f>B248*$AB$5+$AC$5*J247</f>
        <v>38.000266037586044</v>
      </c>
      <c r="K248">
        <f>B248*$AB$6+$AC$6*K247</f>
        <v>27.590328710335282</v>
      </c>
      <c r="L248">
        <f t="shared" si="64"/>
        <v>1.2832943688975789</v>
      </c>
      <c r="M248">
        <f>L248*$AB$8+$AC$8*M247</f>
        <v>2.1254889921643008</v>
      </c>
      <c r="N248">
        <f t="shared" si="65"/>
        <v>-0.8421946232667219</v>
      </c>
      <c r="O248">
        <f t="shared" si="50"/>
        <v>-1.0625</v>
      </c>
      <c r="P248">
        <f t="shared" si="51"/>
        <v>0</v>
      </c>
      <c r="Q248">
        <f t="shared" si="52"/>
        <v>1.0625</v>
      </c>
      <c r="R248">
        <f t="shared" si="55"/>
        <v>0.5267857142857143</v>
      </c>
      <c r="S248">
        <f t="shared" si="56"/>
        <v>0.7455357142857143</v>
      </c>
      <c r="T248">
        <f t="shared" si="57"/>
        <v>0.70658682634730541</v>
      </c>
      <c r="U248">
        <f t="shared" si="58"/>
        <v>41.403508771929822</v>
      </c>
      <c r="V248">
        <f t="shared" si="59"/>
        <v>42.78125</v>
      </c>
      <c r="W248">
        <f t="shared" si="60"/>
        <v>3.338371843054635</v>
      </c>
      <c r="X248">
        <f t="shared" si="61"/>
        <v>49.457993686109269</v>
      </c>
      <c r="Y248">
        <f t="shared" si="62"/>
        <v>36.104506313890731</v>
      </c>
    </row>
    <row r="249" spans="1:25" x14ac:dyDescent="0.25">
      <c r="A249" t="s">
        <v>250</v>
      </c>
      <c r="B249">
        <v>42.125</v>
      </c>
      <c r="C249">
        <v>277186</v>
      </c>
      <c r="D249">
        <f t="shared" si="54"/>
        <v>43.84375</v>
      </c>
      <c r="E249">
        <f t="shared" si="63"/>
        <v>41.870192307692307</v>
      </c>
      <c r="F249">
        <f t="shared" si="66"/>
        <v>38.47</v>
      </c>
      <c r="G249">
        <f t="shared" si="53"/>
        <v>24.947031249999998</v>
      </c>
      <c r="H249">
        <f>B249*$AB$3+H248*$AC$3</f>
        <v>42.627822540356654</v>
      </c>
      <c r="I249">
        <f>B249*$AB$4+I248*$AC$4</f>
        <v>41.486991158818441</v>
      </c>
      <c r="J249">
        <f>B249*$AB$5+$AC$5*J248</f>
        <v>38.162020310621884</v>
      </c>
      <c r="K249">
        <f>B249*$AB$6+$AC$6*K248</f>
        <v>27.73495230525732</v>
      </c>
      <c r="L249">
        <f t="shared" si="64"/>
        <v>1.140831381538213</v>
      </c>
      <c r="M249">
        <f>L249*$AB$8+$AC$8*M248</f>
        <v>1.9285574700390833</v>
      </c>
      <c r="N249">
        <f t="shared" si="65"/>
        <v>-0.78772608850087034</v>
      </c>
      <c r="O249">
        <f t="shared" si="50"/>
        <v>1.6875</v>
      </c>
      <c r="P249">
        <f t="shared" si="51"/>
        <v>1.6875</v>
      </c>
      <c r="Q249">
        <f t="shared" si="52"/>
        <v>0</v>
      </c>
      <c r="R249">
        <f t="shared" si="55"/>
        <v>0.4419642857142857</v>
      </c>
      <c r="S249">
        <f t="shared" si="56"/>
        <v>0.7455357142857143</v>
      </c>
      <c r="T249">
        <f t="shared" si="57"/>
        <v>0.59281437125748504</v>
      </c>
      <c r="U249">
        <f t="shared" si="58"/>
        <v>37.218045112781951</v>
      </c>
      <c r="V249">
        <f t="shared" si="59"/>
        <v>43.087499999999999</v>
      </c>
      <c r="W249">
        <f t="shared" si="60"/>
        <v>2.9619593388498768</v>
      </c>
      <c r="X249">
        <f t="shared" si="61"/>
        <v>49.011418677699751</v>
      </c>
      <c r="Y249">
        <f t="shared" si="62"/>
        <v>37.163581322300246</v>
      </c>
    </row>
    <row r="250" spans="1:25" x14ac:dyDescent="0.25">
      <c r="A250" t="s">
        <v>251</v>
      </c>
      <c r="B250">
        <v>43.9375</v>
      </c>
      <c r="C250">
        <v>1264305</v>
      </c>
      <c r="D250">
        <f t="shared" si="54"/>
        <v>43.671875</v>
      </c>
      <c r="E250">
        <f t="shared" si="63"/>
        <v>42.03846153846154</v>
      </c>
      <c r="F250">
        <f t="shared" si="66"/>
        <v>38.799999999999997</v>
      </c>
      <c r="G250">
        <f t="shared" si="53"/>
        <v>25.064218749999998</v>
      </c>
      <c r="H250">
        <f>B250*$AB$3+H249*$AC$3</f>
        <v>42.829311380301789</v>
      </c>
      <c r="I250">
        <f>B250*$AB$4+I249*$AC$4</f>
        <v>41.668510332239293</v>
      </c>
      <c r="J250">
        <f>B250*$AB$5+$AC$5*J249</f>
        <v>38.388509710205341</v>
      </c>
      <c r="K250">
        <f>B250*$AB$6+$AC$6*K249</f>
        <v>27.896171685304513</v>
      </c>
      <c r="L250">
        <f t="shared" si="64"/>
        <v>1.1608010480624955</v>
      </c>
      <c r="M250">
        <f>L250*$AB$8+$AC$8*M249</f>
        <v>1.7750061856437658</v>
      </c>
      <c r="N250">
        <f t="shared" si="65"/>
        <v>-0.61420513758127027</v>
      </c>
      <c r="O250">
        <f t="shared" si="50"/>
        <v>1.8125</v>
      </c>
      <c r="P250">
        <f t="shared" si="51"/>
        <v>1.8125</v>
      </c>
      <c r="Q250">
        <f t="shared" si="52"/>
        <v>0</v>
      </c>
      <c r="R250">
        <f t="shared" si="55"/>
        <v>0.5714285714285714</v>
      </c>
      <c r="S250">
        <f t="shared" si="56"/>
        <v>0.6205357142857143</v>
      </c>
      <c r="T250">
        <f t="shared" si="57"/>
        <v>0.92086330935251792</v>
      </c>
      <c r="U250">
        <f t="shared" si="58"/>
        <v>47.940074906367045</v>
      </c>
      <c r="V250">
        <f t="shared" si="59"/>
        <v>43.496875000000003</v>
      </c>
      <c r="W250">
        <f t="shared" si="60"/>
        <v>2.4392201462506415</v>
      </c>
      <c r="X250">
        <f t="shared" si="61"/>
        <v>48.375315292501284</v>
      </c>
      <c r="Y250">
        <f t="shared" si="62"/>
        <v>38.618434707498722</v>
      </c>
    </row>
    <row r="251" spans="1:25" x14ac:dyDescent="0.25">
      <c r="A251" t="s">
        <v>252</v>
      </c>
      <c r="B251">
        <v>45.8125</v>
      </c>
      <c r="C251">
        <v>552527</v>
      </c>
      <c r="D251">
        <f t="shared" si="54"/>
        <v>43.625</v>
      </c>
      <c r="E251">
        <f t="shared" si="63"/>
        <v>42.324519230769234</v>
      </c>
      <c r="F251">
        <f t="shared" si="66"/>
        <v>39.1325</v>
      </c>
      <c r="G251">
        <f t="shared" si="53"/>
        <v>25.193906250000001</v>
      </c>
      <c r="H251">
        <f>B251*$AB$3+H250*$AC$3</f>
        <v>43.28826347563998</v>
      </c>
      <c r="I251">
        <f>B251*$AB$4+I250*$AC$4</f>
        <v>41.975472529851196</v>
      </c>
      <c r="J251">
        <f>B251*$AB$5+$AC$5*J250</f>
        <v>38.679646584314938</v>
      </c>
      <c r="K251">
        <f>B251*$AB$6+$AC$6*K250</f>
        <v>28.074443608833821</v>
      </c>
      <c r="L251">
        <f t="shared" si="64"/>
        <v>1.3127909457887839</v>
      </c>
      <c r="M251">
        <f>L251*$AB$8+$AC$8*M250</f>
        <v>1.6825631376727697</v>
      </c>
      <c r="N251">
        <f t="shared" si="65"/>
        <v>-0.3697721918839858</v>
      </c>
      <c r="O251">
        <f t="shared" si="50"/>
        <v>1.875</v>
      </c>
      <c r="P251">
        <f t="shared" si="51"/>
        <v>1.875</v>
      </c>
      <c r="Q251">
        <f t="shared" si="52"/>
        <v>0</v>
      </c>
      <c r="R251">
        <f t="shared" si="55"/>
        <v>0.7053571428571429</v>
      </c>
      <c r="S251">
        <f t="shared" si="56"/>
        <v>0.6116071428571429</v>
      </c>
      <c r="T251">
        <f t="shared" si="57"/>
        <v>1.1532846715328466</v>
      </c>
      <c r="U251">
        <f t="shared" si="58"/>
        <v>53.559322033898297</v>
      </c>
      <c r="V251">
        <f t="shared" si="59"/>
        <v>43.90625</v>
      </c>
      <c r="W251">
        <f t="shared" si="60"/>
        <v>2.0799921123648524</v>
      </c>
      <c r="X251">
        <f t="shared" si="61"/>
        <v>48.066234224729705</v>
      </c>
      <c r="Y251">
        <f t="shared" si="62"/>
        <v>39.746265775270295</v>
      </c>
    </row>
    <row r="252" spans="1:25" x14ac:dyDescent="0.25">
      <c r="A252" t="s">
        <v>253</v>
      </c>
      <c r="B252">
        <v>45.375</v>
      </c>
      <c r="C252">
        <v>344651</v>
      </c>
      <c r="D252">
        <f t="shared" si="54"/>
        <v>43.494791666666664</v>
      </c>
      <c r="E252">
        <f t="shared" si="63"/>
        <v>42.61057692307692</v>
      </c>
      <c r="F252">
        <f t="shared" si="66"/>
        <v>39.475000000000001</v>
      </c>
      <c r="G252">
        <f t="shared" si="53"/>
        <v>25.32390625</v>
      </c>
      <c r="H252">
        <f>B252*$AB$3+H251*$AC$3</f>
        <v>43.609299864003063</v>
      </c>
      <c r="I252">
        <f>B252*$AB$4+I251*$AC$4</f>
        <v>42.22728937949185</v>
      </c>
      <c r="J252">
        <f>B252*$AB$5+$AC$5*J251</f>
        <v>38.942209463361415</v>
      </c>
      <c r="K252">
        <f>B252*$AB$6+$AC$6*K251</f>
        <v>28.246588448546916</v>
      </c>
      <c r="L252">
        <f t="shared" si="64"/>
        <v>1.3820104845112127</v>
      </c>
      <c r="M252">
        <f>L252*$AB$8+$AC$8*M251</f>
        <v>1.6224526070404583</v>
      </c>
      <c r="N252">
        <f t="shared" si="65"/>
        <v>-0.24044212252924568</v>
      </c>
      <c r="O252">
        <f t="shared" si="50"/>
        <v>-0.4375</v>
      </c>
      <c r="P252">
        <f t="shared" si="51"/>
        <v>0</v>
      </c>
      <c r="Q252">
        <f t="shared" si="52"/>
        <v>0.4375</v>
      </c>
      <c r="R252">
        <f t="shared" si="55"/>
        <v>0.5982142857142857</v>
      </c>
      <c r="S252">
        <f t="shared" si="56"/>
        <v>0.6428571428571429</v>
      </c>
      <c r="T252">
        <f t="shared" si="57"/>
        <v>0.93055555555555547</v>
      </c>
      <c r="U252">
        <f t="shared" si="58"/>
        <v>48.201438848920859</v>
      </c>
      <c r="V252">
        <f t="shared" si="59"/>
        <v>44.137500000000003</v>
      </c>
      <c r="W252">
        <f t="shared" si="60"/>
        <v>1.9704456983129477</v>
      </c>
      <c r="X252">
        <f t="shared" si="61"/>
        <v>48.078391396625896</v>
      </c>
      <c r="Y252">
        <f t="shared" si="62"/>
        <v>40.196608603374109</v>
      </c>
    </row>
    <row r="253" spans="1:25" x14ac:dyDescent="0.25">
      <c r="A253" t="s">
        <v>254</v>
      </c>
      <c r="B253">
        <v>45.25</v>
      </c>
      <c r="C253">
        <v>381771</v>
      </c>
      <c r="D253">
        <f t="shared" si="54"/>
        <v>43.364583333333336</v>
      </c>
      <c r="E253">
        <f t="shared" si="63"/>
        <v>42.896634615384613</v>
      </c>
      <c r="F253">
        <f t="shared" si="66"/>
        <v>39.798749999999998</v>
      </c>
      <c r="G253">
        <f t="shared" si="53"/>
        <v>25.44515625</v>
      </c>
      <c r="H253">
        <f>B253*$AB$3+H252*$AC$3</f>
        <v>43.861715269541051</v>
      </c>
      <c r="I253">
        <f>B253*$AB$4+I252*$AC$4</f>
        <v>42.451193869899868</v>
      </c>
      <c r="J253">
        <f>B253*$AB$5+$AC$5*J252</f>
        <v>39.189573798131555</v>
      </c>
      <c r="K253">
        <f>B253*$AB$6+$AC$6*K252</f>
        <v>28.41577662318824</v>
      </c>
      <c r="L253">
        <f t="shared" si="64"/>
        <v>1.4105213996411834</v>
      </c>
      <c r="M253">
        <f>L253*$AB$8+$AC$8*M252</f>
        <v>1.5800663655606035</v>
      </c>
      <c r="N253">
        <f t="shared" si="65"/>
        <v>-0.16954496591942014</v>
      </c>
      <c r="O253">
        <f t="shared" si="50"/>
        <v>-0.125</v>
      </c>
      <c r="P253">
        <f t="shared" si="51"/>
        <v>0</v>
      </c>
      <c r="Q253">
        <f t="shared" si="52"/>
        <v>0.125</v>
      </c>
      <c r="R253">
        <f t="shared" si="55"/>
        <v>0.5714285714285714</v>
      </c>
      <c r="S253">
        <f t="shared" si="56"/>
        <v>0.6517857142857143</v>
      </c>
      <c r="T253">
        <f t="shared" si="57"/>
        <v>0.87671232876712324</v>
      </c>
      <c r="U253">
        <f t="shared" si="58"/>
        <v>46.715328467153284</v>
      </c>
      <c r="V253">
        <f t="shared" si="59"/>
        <v>44.274999999999999</v>
      </c>
      <c r="W253">
        <f t="shared" si="60"/>
        <v>1.9471934932101638</v>
      </c>
      <c r="X253">
        <f t="shared" si="61"/>
        <v>48.169386986420328</v>
      </c>
      <c r="Y253">
        <f t="shared" si="62"/>
        <v>40.380613013579669</v>
      </c>
    </row>
    <row r="254" spans="1:25" x14ac:dyDescent="0.25">
      <c r="A254" t="s">
        <v>255</v>
      </c>
      <c r="B254">
        <v>44.75</v>
      </c>
      <c r="C254">
        <v>1134897</v>
      </c>
      <c r="D254">
        <f t="shared" si="54"/>
        <v>43.296875</v>
      </c>
      <c r="E254">
        <f t="shared" si="63"/>
        <v>43.1875</v>
      </c>
      <c r="F254">
        <f t="shared" si="66"/>
        <v>40.121250000000003</v>
      </c>
      <c r="G254">
        <f t="shared" si="53"/>
        <v>25.56203125</v>
      </c>
      <c r="H254">
        <f>B254*$AB$3+H253*$AC$3</f>
        <v>43.998374458842427</v>
      </c>
      <c r="I254">
        <f>B254*$AB$4+I253*$AC$4</f>
        <v>42.621475805462843</v>
      </c>
      <c r="J254">
        <f>B254*$AB$5+$AC$5*J253</f>
        <v>39.407629727616595</v>
      </c>
      <c r="K254">
        <f>B254*$AB$6+$AC$6*K253</f>
        <v>28.578306209027165</v>
      </c>
      <c r="L254">
        <f t="shared" si="64"/>
        <v>1.3768986533795839</v>
      </c>
      <c r="M254">
        <f>L254*$AB$8+$AC$8*M253</f>
        <v>1.5394328231243999</v>
      </c>
      <c r="N254">
        <f t="shared" si="65"/>
        <v>-0.16253416974481594</v>
      </c>
      <c r="O254">
        <f t="shared" si="50"/>
        <v>-0.5</v>
      </c>
      <c r="P254">
        <f t="shared" si="51"/>
        <v>0</v>
      </c>
      <c r="Q254">
        <f t="shared" si="52"/>
        <v>0.5</v>
      </c>
      <c r="R254">
        <f t="shared" si="55"/>
        <v>0.53125</v>
      </c>
      <c r="S254">
        <f t="shared" si="56"/>
        <v>0.6875</v>
      </c>
      <c r="T254">
        <f t="shared" si="57"/>
        <v>0.77272727272727271</v>
      </c>
      <c r="U254">
        <f t="shared" si="58"/>
        <v>43.589743589743591</v>
      </c>
      <c r="V254">
        <f t="shared" si="59"/>
        <v>44.337499999999999</v>
      </c>
      <c r="W254">
        <f t="shared" si="60"/>
        <v>1.9413671085088469</v>
      </c>
      <c r="X254">
        <f t="shared" si="61"/>
        <v>48.220234217017691</v>
      </c>
      <c r="Y254">
        <f t="shared" si="62"/>
        <v>40.454765782982307</v>
      </c>
    </row>
    <row r="255" spans="1:25" x14ac:dyDescent="0.25">
      <c r="A255" t="s">
        <v>256</v>
      </c>
      <c r="B255">
        <v>42.75</v>
      </c>
      <c r="C255">
        <v>537264</v>
      </c>
      <c r="D255">
        <f t="shared" si="54"/>
        <v>43.1875</v>
      </c>
      <c r="E255">
        <f t="shared" si="63"/>
        <v>43.447115384615387</v>
      </c>
      <c r="F255">
        <f t="shared" si="66"/>
        <v>40.408749999999998</v>
      </c>
      <c r="G255">
        <f t="shared" si="53"/>
        <v>25.670781250000001</v>
      </c>
      <c r="H255">
        <f>B255*$AB$3+H254*$AC$3</f>
        <v>43.806316849789752</v>
      </c>
      <c r="I255">
        <f>B255*$AB$4+I254*$AC$4</f>
        <v>42.6309961161693</v>
      </c>
      <c r="J255">
        <f>B255*$AB$5+$AC$5*J254</f>
        <v>39.538703071631637</v>
      </c>
      <c r="K255">
        <f>B255*$AB$6+$AC$6*K254</f>
        <v>28.719318087544309</v>
      </c>
      <c r="L255">
        <f t="shared" si="64"/>
        <v>1.1753207336204525</v>
      </c>
      <c r="M255">
        <f>L255*$AB$8+$AC$8*M254</f>
        <v>1.4666104052236106</v>
      </c>
      <c r="N255">
        <f t="shared" si="65"/>
        <v>-0.29128967160315811</v>
      </c>
      <c r="O255">
        <f t="shared" si="50"/>
        <v>-2</v>
      </c>
      <c r="P255">
        <f t="shared" si="51"/>
        <v>0</v>
      </c>
      <c r="Q255">
        <f t="shared" si="52"/>
        <v>2</v>
      </c>
      <c r="R255">
        <f t="shared" si="55"/>
        <v>0.53125</v>
      </c>
      <c r="S255">
        <f t="shared" si="56"/>
        <v>0.8214285714285714</v>
      </c>
      <c r="T255">
        <f t="shared" si="57"/>
        <v>0.64673913043478259</v>
      </c>
      <c r="U255">
        <f t="shared" si="58"/>
        <v>39.273927392739274</v>
      </c>
      <c r="V255">
        <f t="shared" si="59"/>
        <v>44.15625</v>
      </c>
      <c r="W255">
        <f t="shared" si="60"/>
        <v>1.9116726151462231</v>
      </c>
      <c r="X255">
        <f t="shared" si="61"/>
        <v>47.979595230292446</v>
      </c>
      <c r="Y255">
        <f t="shared" si="62"/>
        <v>40.332904769707554</v>
      </c>
    </row>
    <row r="256" spans="1:25" x14ac:dyDescent="0.25">
      <c r="A256" t="s">
        <v>257</v>
      </c>
      <c r="B256">
        <v>42.375</v>
      </c>
      <c r="C256">
        <v>495834</v>
      </c>
      <c r="D256">
        <f t="shared" si="54"/>
        <v>43.286458333333336</v>
      </c>
      <c r="E256">
        <f t="shared" si="63"/>
        <v>43.70192307692308</v>
      </c>
      <c r="F256">
        <f t="shared" si="66"/>
        <v>40.64875</v>
      </c>
      <c r="G256">
        <f t="shared" si="53"/>
        <v>25.782031249999999</v>
      </c>
      <c r="H256">
        <f>B256*$AB$3+H255*$AC$3</f>
        <v>43.586114257514403</v>
      </c>
      <c r="I256">
        <f>B256*$AB$4+I255*$AC$4</f>
        <v>42.612033440897498</v>
      </c>
      <c r="J256">
        <f>B256*$AB$5+$AC$5*J255</f>
        <v>39.649930402155888</v>
      </c>
      <c r="K256">
        <f>B256*$AB$6+$AC$6*K255</f>
        <v>28.855195519509046</v>
      </c>
      <c r="L256">
        <f t="shared" si="64"/>
        <v>0.9740808166169046</v>
      </c>
      <c r="M256">
        <f>L256*$AB$8+$AC$8*M255</f>
        <v>1.3681044875022694</v>
      </c>
      <c r="N256">
        <f t="shared" si="65"/>
        <v>-0.39402367088536483</v>
      </c>
      <c r="O256">
        <f t="shared" si="50"/>
        <v>-0.375</v>
      </c>
      <c r="P256">
        <f t="shared" si="51"/>
        <v>0</v>
      </c>
      <c r="Q256">
        <f t="shared" si="52"/>
        <v>0.375</v>
      </c>
      <c r="R256">
        <f t="shared" si="55"/>
        <v>0.53125</v>
      </c>
      <c r="S256">
        <f t="shared" si="56"/>
        <v>0.7589285714285714</v>
      </c>
      <c r="T256">
        <f t="shared" si="57"/>
        <v>0.70000000000000007</v>
      </c>
      <c r="U256">
        <f t="shared" si="58"/>
        <v>41.176470588235297</v>
      </c>
      <c r="V256">
        <f t="shared" si="59"/>
        <v>44.043750000000003</v>
      </c>
      <c r="W256">
        <f t="shared" si="60"/>
        <v>1.9466618061440462</v>
      </c>
      <c r="X256">
        <f t="shared" si="61"/>
        <v>47.937073612288096</v>
      </c>
      <c r="Y256">
        <f t="shared" si="62"/>
        <v>40.15042638771191</v>
      </c>
    </row>
    <row r="257" spans="1:25" x14ac:dyDescent="0.25">
      <c r="A257" t="s">
        <v>258</v>
      </c>
      <c r="B257">
        <v>40.625</v>
      </c>
      <c r="C257">
        <v>486148</v>
      </c>
      <c r="D257">
        <f t="shared" si="54"/>
        <v>43.182291666666664</v>
      </c>
      <c r="E257">
        <f t="shared" si="63"/>
        <v>43.817307692307693</v>
      </c>
      <c r="F257">
        <f t="shared" si="66"/>
        <v>40.821249999999999</v>
      </c>
      <c r="G257">
        <f t="shared" si="53"/>
        <v>25.888593749999998</v>
      </c>
      <c r="H257">
        <f>B257*$AB$3+H256*$AC$3</f>
        <v>43.130558217896805</v>
      </c>
      <c r="I257">
        <f>B257*$AB$4+I256*$AC$4</f>
        <v>42.464845778608797</v>
      </c>
      <c r="J257">
        <f>B257*$AB$5+$AC$5*J256</f>
        <v>39.688168425600757</v>
      </c>
      <c r="K257">
        <f>B257*$AB$6+$AC$6*K256</f>
        <v>28.97230800190199</v>
      </c>
      <c r="L257">
        <f t="shared" si="64"/>
        <v>0.66571243928800783</v>
      </c>
      <c r="M257">
        <f>L257*$AB$8+$AC$8*M256</f>
        <v>1.227626077859417</v>
      </c>
      <c r="N257">
        <f t="shared" si="65"/>
        <v>-0.56191363857140919</v>
      </c>
      <c r="O257">
        <f t="shared" si="50"/>
        <v>-1.75</v>
      </c>
      <c r="P257">
        <f t="shared" si="51"/>
        <v>0</v>
      </c>
      <c r="Q257">
        <f t="shared" si="52"/>
        <v>1.75</v>
      </c>
      <c r="R257">
        <f t="shared" si="55"/>
        <v>0.53125</v>
      </c>
      <c r="S257">
        <f t="shared" si="56"/>
        <v>0.7767857142857143</v>
      </c>
      <c r="T257">
        <f t="shared" si="57"/>
        <v>0.68390804597701149</v>
      </c>
      <c r="U257">
        <f t="shared" si="58"/>
        <v>40.61433447098976</v>
      </c>
      <c r="V257">
        <f t="shared" si="59"/>
        <v>43.85</v>
      </c>
      <c r="W257">
        <f t="shared" si="60"/>
        <v>2.0798888191439464</v>
      </c>
      <c r="X257">
        <f t="shared" si="61"/>
        <v>48.009777638287893</v>
      </c>
      <c r="Y257">
        <f t="shared" si="62"/>
        <v>39.690222361712109</v>
      </c>
    </row>
    <row r="258" spans="1:25" x14ac:dyDescent="0.25">
      <c r="A258" t="s">
        <v>259</v>
      </c>
      <c r="B258">
        <v>38.5</v>
      </c>
      <c r="C258">
        <v>958042</v>
      </c>
      <c r="D258">
        <f t="shared" si="54"/>
        <v>42.786458333333336</v>
      </c>
      <c r="E258">
        <f t="shared" si="63"/>
        <v>43.730769230769234</v>
      </c>
      <c r="F258">
        <f t="shared" si="66"/>
        <v>40.963749999999997</v>
      </c>
      <c r="G258">
        <f t="shared" si="53"/>
        <v>25.987343750000001</v>
      </c>
      <c r="H258">
        <f>B258*$AB$3+H257*$AC$3</f>
        <v>42.418164645912682</v>
      </c>
      <c r="I258">
        <f>B258*$AB$4+I257*$AC$4</f>
        <v>42.171153498711853</v>
      </c>
      <c r="J258">
        <f>B258*$AB$5+$AC$5*J257</f>
        <v>39.641573585381117</v>
      </c>
      <c r="K258">
        <f>B258*$AB$6+$AC$6*K257</f>
        <v>29.067110907355701</v>
      </c>
      <c r="L258">
        <f t="shared" si="64"/>
        <v>0.24701114720082984</v>
      </c>
      <c r="M258">
        <f>L258*$AB$8+$AC$8*M257</f>
        <v>1.0315030917276997</v>
      </c>
      <c r="N258">
        <f t="shared" si="65"/>
        <v>-0.78449194452686988</v>
      </c>
      <c r="O258">
        <f t="shared" si="50"/>
        <v>-2.125</v>
      </c>
      <c r="P258">
        <f t="shared" si="51"/>
        <v>0</v>
      </c>
      <c r="Q258">
        <f t="shared" si="52"/>
        <v>2.125</v>
      </c>
      <c r="R258">
        <f t="shared" si="55"/>
        <v>0.53125</v>
      </c>
      <c r="S258">
        <f t="shared" si="56"/>
        <v>0.7232142857142857</v>
      </c>
      <c r="T258">
        <f t="shared" si="57"/>
        <v>0.73456790123456794</v>
      </c>
      <c r="U258">
        <f t="shared" si="58"/>
        <v>42.34875444839858</v>
      </c>
      <c r="V258">
        <f t="shared" si="59"/>
        <v>43.475000000000001</v>
      </c>
      <c r="W258">
        <f t="shared" si="60"/>
        <v>2.320627609074752</v>
      </c>
      <c r="X258">
        <f t="shared" si="61"/>
        <v>48.116255218149504</v>
      </c>
      <c r="Y258">
        <f t="shared" si="62"/>
        <v>38.833744781850498</v>
      </c>
    </row>
    <row r="259" spans="1:25" x14ac:dyDescent="0.25">
      <c r="A259" t="s">
        <v>260</v>
      </c>
      <c r="B259">
        <v>37.375</v>
      </c>
      <c r="C259">
        <v>407524</v>
      </c>
      <c r="D259">
        <f t="shared" si="54"/>
        <v>42.442708333333336</v>
      </c>
      <c r="E259">
        <f t="shared" si="63"/>
        <v>43.533653846153847</v>
      </c>
      <c r="F259">
        <f t="shared" si="66"/>
        <v>41.02375</v>
      </c>
      <c r="G259">
        <f t="shared" si="53"/>
        <v>26.07796875</v>
      </c>
      <c r="H259">
        <f>B259*$AB$3+H258*$AC$3</f>
        <v>41.642293161926112</v>
      </c>
      <c r="I259">
        <f>B259*$AB$4+I258*$AC$4</f>
        <v>41.815882869177642</v>
      </c>
      <c r="J259">
        <f>B259*$AB$5+$AC$5*J258</f>
        <v>39.552688346738726</v>
      </c>
      <c r="K259">
        <f>B259*$AB$6+$AC$6*K258</f>
        <v>29.149776470466591</v>
      </c>
      <c r="L259">
        <f t="shared" si="64"/>
        <v>-0.17358970725153</v>
      </c>
      <c r="M259">
        <f>L259*$AB$8+$AC$8*M258</f>
        <v>0.79048453193185375</v>
      </c>
      <c r="N259">
        <f t="shared" si="65"/>
        <v>-0.96407423918338375</v>
      </c>
      <c r="O259">
        <f t="shared" si="50"/>
        <v>-1.125</v>
      </c>
      <c r="P259">
        <f t="shared" si="51"/>
        <v>0</v>
      </c>
      <c r="Q259">
        <f t="shared" si="52"/>
        <v>1.125</v>
      </c>
      <c r="R259">
        <f t="shared" si="55"/>
        <v>0.48214285714285715</v>
      </c>
      <c r="S259">
        <f t="shared" si="56"/>
        <v>0.8035714285714286</v>
      </c>
      <c r="T259">
        <f t="shared" si="57"/>
        <v>0.6</v>
      </c>
      <c r="U259">
        <f t="shared" si="58"/>
        <v>37.5</v>
      </c>
      <c r="V259">
        <f t="shared" si="59"/>
        <v>43.024999999999999</v>
      </c>
      <c r="W259">
        <f t="shared" si="60"/>
        <v>2.5734825625987834</v>
      </c>
      <c r="X259">
        <f t="shared" si="61"/>
        <v>48.171965125197566</v>
      </c>
      <c r="Y259">
        <f t="shared" si="62"/>
        <v>37.878034874802431</v>
      </c>
    </row>
    <row r="260" spans="1:25" x14ac:dyDescent="0.25">
      <c r="A260" t="s">
        <v>261</v>
      </c>
      <c r="B260">
        <v>37.0625</v>
      </c>
      <c r="C260">
        <v>382882</v>
      </c>
      <c r="D260">
        <f t="shared" si="54"/>
        <v>42.161458333333336</v>
      </c>
      <c r="E260">
        <f t="shared" si="63"/>
        <v>43.286057692307693</v>
      </c>
      <c r="F260">
        <f t="shared" si="66"/>
        <v>41.051250000000003</v>
      </c>
      <c r="G260">
        <f t="shared" si="53"/>
        <v>26.16390625</v>
      </c>
      <c r="H260">
        <f>B260*$AB$3+H259*$AC$3</f>
        <v>40.937709598552864</v>
      </c>
      <c r="I260">
        <f>B260*$AB$4+I259*$AC$4</f>
        <v>41.46378043442374</v>
      </c>
      <c r="J260">
        <f>B260*$AB$5+$AC$5*J259</f>
        <v>39.45503390176858</v>
      </c>
      <c r="K260">
        <f>B260*$AB$6+$AC$6*K259</f>
        <v>29.228510037924636</v>
      </c>
      <c r="L260">
        <f t="shared" si="64"/>
        <v>-0.52607083587087544</v>
      </c>
      <c r="M260">
        <f>L260*$AB$8+$AC$8*M259</f>
        <v>0.52717345837130791</v>
      </c>
      <c r="N260">
        <f t="shared" si="65"/>
        <v>-1.0532442942421834</v>
      </c>
      <c r="O260">
        <f t="shared" ref="O260:O323" si="67">B260-B259</f>
        <v>-0.3125</v>
      </c>
      <c r="P260">
        <f t="shared" ref="P260:P323" si="68">IF(O260&gt;0,O260,0)</f>
        <v>0</v>
      </c>
      <c r="Q260">
        <f t="shared" ref="Q260:Q323" si="69">IF(O260&lt;0,-O260,0)</f>
        <v>0.3125</v>
      </c>
      <c r="R260">
        <f t="shared" si="55"/>
        <v>0.38392857142857145</v>
      </c>
      <c r="S260">
        <f t="shared" si="56"/>
        <v>0.8258928571428571</v>
      </c>
      <c r="T260">
        <f t="shared" si="57"/>
        <v>0.46486486486486495</v>
      </c>
      <c r="U260">
        <f t="shared" si="58"/>
        <v>31.734317343173444</v>
      </c>
      <c r="V260">
        <f t="shared" si="59"/>
        <v>42.53125</v>
      </c>
      <c r="W260">
        <f t="shared" si="60"/>
        <v>2.7186781599703926</v>
      </c>
      <c r="X260">
        <f t="shared" si="61"/>
        <v>47.968606319940783</v>
      </c>
      <c r="Y260">
        <f t="shared" si="62"/>
        <v>37.093893680059217</v>
      </c>
    </row>
    <row r="261" spans="1:25" x14ac:dyDescent="0.25">
      <c r="A261" t="s">
        <v>262</v>
      </c>
      <c r="B261">
        <v>37.9375</v>
      </c>
      <c r="C261">
        <v>195968</v>
      </c>
      <c r="D261">
        <f t="shared" si="54"/>
        <v>41.8125</v>
      </c>
      <c r="E261">
        <f t="shared" si="63"/>
        <v>42.96153846153846</v>
      </c>
      <c r="F261">
        <f t="shared" si="66"/>
        <v>41.09375</v>
      </c>
      <c r="G261">
        <f t="shared" si="53"/>
        <v>26.258593749999999</v>
      </c>
      <c r="H261">
        <f>B261*$AB$3+H260*$AC$3</f>
        <v>40.476138891083188</v>
      </c>
      <c r="I261">
        <f>B261*$AB$4+I260*$AC$4</f>
        <v>41.202574476318276</v>
      </c>
      <c r="J261">
        <f>B261*$AB$5+$AC$5*J260</f>
        <v>39.395522768365886</v>
      </c>
      <c r="K261">
        <f>B261*$AB$6+$AC$6*K260</f>
        <v>29.315166654462701</v>
      </c>
      <c r="L261">
        <f t="shared" si="64"/>
        <v>-0.72643558523508744</v>
      </c>
      <c r="M261">
        <f>L261*$AB$8+$AC$8*M260</f>
        <v>0.27645164965002889</v>
      </c>
      <c r="N261">
        <f t="shared" si="65"/>
        <v>-1.0028872348851163</v>
      </c>
      <c r="O261">
        <f t="shared" si="67"/>
        <v>0.875</v>
      </c>
      <c r="P261">
        <f t="shared" si="68"/>
        <v>0.875</v>
      </c>
      <c r="Q261">
        <f t="shared" si="69"/>
        <v>0</v>
      </c>
      <c r="R261">
        <f t="shared" si="55"/>
        <v>0.44642857142857145</v>
      </c>
      <c r="S261">
        <f t="shared" si="56"/>
        <v>0.7008928571428571</v>
      </c>
      <c r="T261">
        <f t="shared" si="57"/>
        <v>0.63694267515923575</v>
      </c>
      <c r="U261">
        <f t="shared" si="58"/>
        <v>38.910505836575879</v>
      </c>
      <c r="V261">
        <f t="shared" si="59"/>
        <v>42.087499999999999</v>
      </c>
      <c r="W261">
        <f t="shared" si="60"/>
        <v>2.7079454850495055</v>
      </c>
      <c r="X261">
        <f t="shared" si="61"/>
        <v>47.503390970099012</v>
      </c>
      <c r="Y261">
        <f t="shared" si="62"/>
        <v>36.671609029900985</v>
      </c>
    </row>
    <row r="262" spans="1:25" x14ac:dyDescent="0.25">
      <c r="A262" t="s">
        <v>263</v>
      </c>
      <c r="B262">
        <v>39</v>
      </c>
      <c r="C262">
        <v>313127</v>
      </c>
      <c r="D262">
        <f t="shared" si="54"/>
        <v>41.401041666666664</v>
      </c>
      <c r="E262">
        <f t="shared" si="63"/>
        <v>42.745192307692307</v>
      </c>
      <c r="F262">
        <f t="shared" si="66"/>
        <v>41.016249999999999</v>
      </c>
      <c r="G262">
        <f t="shared" si="53"/>
        <v>26.360468749999999</v>
      </c>
      <c r="H262">
        <f>B262*$AB$3+H261*$AC$3</f>
        <v>40.24904060014731</v>
      </c>
      <c r="I262">
        <f>B262*$AB$4+I261*$AC$4</f>
        <v>41.039420811405805</v>
      </c>
      <c r="J262">
        <f>B262*$AB$5+$AC$5*J261</f>
        <v>39.380012071567229</v>
      </c>
      <c r="K262">
        <f>B262*$AB$6+$AC$6*K261</f>
        <v>29.41153315541332</v>
      </c>
      <c r="L262">
        <f t="shared" si="64"/>
        <v>-0.79038021125849411</v>
      </c>
      <c r="M262">
        <f>L262*$AB$8+$AC$8*M261</f>
        <v>6.3085277468324291E-2</v>
      </c>
      <c r="N262">
        <f t="shared" si="65"/>
        <v>-0.85346548872681838</v>
      </c>
      <c r="O262">
        <f t="shared" si="67"/>
        <v>1.0625</v>
      </c>
      <c r="P262">
        <f t="shared" si="68"/>
        <v>1.0625</v>
      </c>
      <c r="Q262">
        <f t="shared" si="69"/>
        <v>0</v>
      </c>
      <c r="R262">
        <f t="shared" si="55"/>
        <v>0.5223214285714286</v>
      </c>
      <c r="S262">
        <f t="shared" si="56"/>
        <v>0.625</v>
      </c>
      <c r="T262">
        <f t="shared" si="57"/>
        <v>0.83571428571428574</v>
      </c>
      <c r="U262">
        <f t="shared" si="58"/>
        <v>45.525291828793776</v>
      </c>
      <c r="V262">
        <f t="shared" si="59"/>
        <v>41.759374999999999</v>
      </c>
      <c r="W262">
        <f t="shared" si="60"/>
        <v>2.6642361563635832</v>
      </c>
      <c r="X262">
        <f t="shared" si="61"/>
        <v>47.087847312727163</v>
      </c>
      <c r="Y262">
        <f t="shared" si="62"/>
        <v>36.430902687272834</v>
      </c>
    </row>
    <row r="263" spans="1:25" x14ac:dyDescent="0.25">
      <c r="A263" t="s">
        <v>264</v>
      </c>
      <c r="B263">
        <v>39.625</v>
      </c>
      <c r="C263">
        <v>228013</v>
      </c>
      <c r="D263">
        <f t="shared" si="54"/>
        <v>40.885416666666664</v>
      </c>
      <c r="E263">
        <f t="shared" si="63"/>
        <v>42.557692307692307</v>
      </c>
      <c r="F263">
        <f t="shared" si="66"/>
        <v>40.952500000000001</v>
      </c>
      <c r="G263">
        <f t="shared" si="53"/>
        <v>26.463906250000001</v>
      </c>
      <c r="H263">
        <f>B263*$AB$3+H262*$AC$3</f>
        <v>40.153034353970803</v>
      </c>
      <c r="I263">
        <f>B263*$AB$4+I262*$AC$4</f>
        <v>40.934648899449819</v>
      </c>
      <c r="J263">
        <f>B263*$AB$5+$AC$5*J262</f>
        <v>39.389619441309691</v>
      </c>
      <c r="K263">
        <f>B263*$AB$6+$AC$6*K262</f>
        <v>29.513159691180352</v>
      </c>
      <c r="L263">
        <f t="shared" si="64"/>
        <v>-0.78161454547901599</v>
      </c>
      <c r="M263">
        <f>L263*$AB$8+$AC$8*M262</f>
        <v>-0.10585468712114376</v>
      </c>
      <c r="N263">
        <f t="shared" si="65"/>
        <v>-0.67575985835787222</v>
      </c>
      <c r="O263">
        <f t="shared" si="67"/>
        <v>0.625</v>
      </c>
      <c r="P263">
        <f t="shared" si="68"/>
        <v>0.625</v>
      </c>
      <c r="Q263">
        <f t="shared" si="69"/>
        <v>0</v>
      </c>
      <c r="R263">
        <f t="shared" si="55"/>
        <v>0.44642857142857145</v>
      </c>
      <c r="S263">
        <f t="shared" si="56"/>
        <v>0.625</v>
      </c>
      <c r="T263">
        <f t="shared" si="57"/>
        <v>0.7142857142857143</v>
      </c>
      <c r="U263">
        <f t="shared" si="58"/>
        <v>41.666666666666671</v>
      </c>
      <c r="V263">
        <f t="shared" si="59"/>
        <v>41.537500000000001</v>
      </c>
      <c r="W263">
        <f t="shared" si="60"/>
        <v>2.6479207644867322</v>
      </c>
      <c r="X263">
        <f t="shared" si="61"/>
        <v>46.833341528973463</v>
      </c>
      <c r="Y263">
        <f t="shared" si="62"/>
        <v>36.24165847102654</v>
      </c>
    </row>
    <row r="264" spans="1:25" x14ac:dyDescent="0.25">
      <c r="A264" t="s">
        <v>265</v>
      </c>
      <c r="B264">
        <v>40.5625</v>
      </c>
      <c r="C264">
        <v>259742</v>
      </c>
      <c r="D264">
        <f t="shared" si="54"/>
        <v>40.484375</v>
      </c>
      <c r="E264">
        <f t="shared" si="63"/>
        <v>42.348557692307693</v>
      </c>
      <c r="F264">
        <f t="shared" si="66"/>
        <v>40.96875</v>
      </c>
      <c r="G264">
        <f t="shared" si="53"/>
        <v>26.576093749999998</v>
      </c>
      <c r="H264">
        <f>B264*$AB$3+H263*$AC$3</f>
        <v>40.216029068744525</v>
      </c>
      <c r="I264">
        <f>B264*$AB$4+I263*$AC$4</f>
        <v>40.907082314305384</v>
      </c>
      <c r="J264">
        <f>B264*$AB$5+$AC$5*J263</f>
        <v>39.435614757336765</v>
      </c>
      <c r="K264">
        <f>B264*$AB$6+$AC$6*K263</f>
        <v>29.623103375845226</v>
      </c>
      <c r="L264">
        <f t="shared" si="64"/>
        <v>-0.6910532455608589</v>
      </c>
      <c r="M264">
        <f>L264*$AB$8+$AC$8*M263</f>
        <v>-0.22289439880908679</v>
      </c>
      <c r="N264">
        <f t="shared" si="65"/>
        <v>-0.46815884675177211</v>
      </c>
      <c r="O264">
        <f t="shared" si="67"/>
        <v>0.9375</v>
      </c>
      <c r="P264">
        <f t="shared" si="68"/>
        <v>0.9375</v>
      </c>
      <c r="Q264">
        <f t="shared" si="69"/>
        <v>0</v>
      </c>
      <c r="R264">
        <f t="shared" si="55"/>
        <v>0.38392857142857145</v>
      </c>
      <c r="S264">
        <f t="shared" si="56"/>
        <v>0.625</v>
      </c>
      <c r="T264">
        <f t="shared" si="57"/>
        <v>0.61428571428571432</v>
      </c>
      <c r="U264">
        <f t="shared" si="58"/>
        <v>38.053097345132748</v>
      </c>
      <c r="V264">
        <f t="shared" si="59"/>
        <v>41.506250000000001</v>
      </c>
      <c r="W264">
        <f t="shared" si="60"/>
        <v>2.6555440238301458</v>
      </c>
      <c r="X264">
        <f t="shared" si="61"/>
        <v>46.817338047660293</v>
      </c>
      <c r="Y264">
        <f t="shared" si="62"/>
        <v>36.19516195233971</v>
      </c>
    </row>
    <row r="265" spans="1:25" x14ac:dyDescent="0.25">
      <c r="A265" t="s">
        <v>266</v>
      </c>
      <c r="B265">
        <v>38.0625</v>
      </c>
      <c r="C265">
        <v>457551</v>
      </c>
      <c r="D265">
        <f t="shared" si="54"/>
        <v>39.885416666666664</v>
      </c>
      <c r="E265">
        <f t="shared" si="63"/>
        <v>42.028846153846153</v>
      </c>
      <c r="F265">
        <f t="shared" si="66"/>
        <v>40.96</v>
      </c>
      <c r="G265">
        <f t="shared" si="53"/>
        <v>26.68015625</v>
      </c>
      <c r="H265">
        <f>B265*$AB$3+H264*$AC$3</f>
        <v>39.884716904322296</v>
      </c>
      <c r="I265">
        <f>B265*$AB$4+I264*$AC$4</f>
        <v>40.696372513245727</v>
      </c>
      <c r="J265">
        <f>B265*$AB$5+$AC$5*J264</f>
        <v>39.381767119794148</v>
      </c>
      <c r="K265">
        <f>B265*$AB$6+$AC$6*K264</f>
        <v>29.707077471607963</v>
      </c>
      <c r="L265">
        <f t="shared" si="64"/>
        <v>-0.8116556089234308</v>
      </c>
      <c r="M265">
        <f>L265*$AB$8+$AC$8*M264</f>
        <v>-0.34064664083195562</v>
      </c>
      <c r="N265">
        <f t="shared" si="65"/>
        <v>-0.47100896809147519</v>
      </c>
      <c r="O265">
        <f t="shared" si="67"/>
        <v>-2.5</v>
      </c>
      <c r="P265">
        <f t="shared" si="68"/>
        <v>0</v>
      </c>
      <c r="Q265">
        <f t="shared" si="69"/>
        <v>2.5</v>
      </c>
      <c r="R265">
        <f t="shared" si="55"/>
        <v>0.25</v>
      </c>
      <c r="S265">
        <f t="shared" si="56"/>
        <v>0.8035714285714286</v>
      </c>
      <c r="T265">
        <f t="shared" si="57"/>
        <v>0.31111111111111112</v>
      </c>
      <c r="U265">
        <f t="shared" si="58"/>
        <v>23.728813559322035</v>
      </c>
      <c r="V265">
        <f t="shared" si="59"/>
        <v>41.315624999999997</v>
      </c>
      <c r="W265">
        <f t="shared" si="60"/>
        <v>2.7571267738127312</v>
      </c>
      <c r="X265">
        <f t="shared" si="61"/>
        <v>46.829878547625462</v>
      </c>
      <c r="Y265">
        <f t="shared" si="62"/>
        <v>35.801371452374532</v>
      </c>
    </row>
    <row r="266" spans="1:25" x14ac:dyDescent="0.25">
      <c r="A266" t="s">
        <v>267</v>
      </c>
      <c r="B266">
        <v>39.875</v>
      </c>
      <c r="C266">
        <v>980571</v>
      </c>
      <c r="D266">
        <f t="shared" si="54"/>
        <v>39.479166666666664</v>
      </c>
      <c r="E266">
        <f t="shared" si="63"/>
        <v>41.75721153846154</v>
      </c>
      <c r="F266">
        <f t="shared" si="66"/>
        <v>40.9925</v>
      </c>
      <c r="G266">
        <f t="shared" ref="G266:G329" si="70">SUM(B67:B266)/200</f>
        <v>26.797656249999999</v>
      </c>
      <c r="H266">
        <f>B266*$AB$3+H265*$AC$3</f>
        <v>39.883221995965023</v>
      </c>
      <c r="I266">
        <f>B266*$AB$4+I265*$AC$4</f>
        <v>40.635530104857153</v>
      </c>
      <c r="J266">
        <f>B266*$AB$5+$AC$5*J265</f>
        <v>39.401109585684573</v>
      </c>
      <c r="K266">
        <f>B266*$AB$6+$AC$6*K265</f>
        <v>29.808250830099428</v>
      </c>
      <c r="L266">
        <f t="shared" si="64"/>
        <v>-0.75230810889213018</v>
      </c>
      <c r="M266">
        <f>L266*$AB$8+$AC$8*M265</f>
        <v>-0.42297893444399054</v>
      </c>
      <c r="N266">
        <f t="shared" si="65"/>
        <v>-0.32932917444813964</v>
      </c>
      <c r="O266">
        <f t="shared" si="67"/>
        <v>1.8125</v>
      </c>
      <c r="P266">
        <f t="shared" si="68"/>
        <v>1.8125</v>
      </c>
      <c r="Q266">
        <f t="shared" si="69"/>
        <v>0</v>
      </c>
      <c r="R266">
        <f t="shared" si="55"/>
        <v>0.3794642857142857</v>
      </c>
      <c r="S266">
        <f t="shared" si="56"/>
        <v>0.7723214285714286</v>
      </c>
      <c r="T266">
        <f t="shared" si="57"/>
        <v>0.4913294797687861</v>
      </c>
      <c r="U266">
        <f t="shared" si="58"/>
        <v>32.945736434108525</v>
      </c>
      <c r="V266">
        <f t="shared" si="59"/>
        <v>41.146875000000001</v>
      </c>
      <c r="W266">
        <f t="shared" si="60"/>
        <v>2.7367775159619749</v>
      </c>
      <c r="X266">
        <f t="shared" si="61"/>
        <v>46.620430031923952</v>
      </c>
      <c r="Y266">
        <f t="shared" si="62"/>
        <v>35.673319968076051</v>
      </c>
    </row>
    <row r="267" spans="1:25" x14ac:dyDescent="0.25">
      <c r="A267" t="s">
        <v>268</v>
      </c>
      <c r="B267">
        <v>40.875</v>
      </c>
      <c r="C267">
        <v>1233674</v>
      </c>
      <c r="D267">
        <f t="shared" si="54"/>
        <v>39.322916666666664</v>
      </c>
      <c r="E267">
        <f t="shared" si="63"/>
        <v>41.528846153846153</v>
      </c>
      <c r="F267">
        <f t="shared" si="66"/>
        <v>41.072499999999998</v>
      </c>
      <c r="G267">
        <f t="shared" si="70"/>
        <v>26.911406249999999</v>
      </c>
      <c r="H267">
        <f>B267*$AB$3+H266*$AC$3</f>
        <v>40.035803227355018</v>
      </c>
      <c r="I267">
        <f>B267*$AB$4+I266*$AC$4</f>
        <v>40.653268615608475</v>
      </c>
      <c r="J267">
        <f>B267*$AB$5+$AC$5*J266</f>
        <v>39.458909209775371</v>
      </c>
      <c r="K267">
        <f>B267*$AB$6+$AC$6*K266</f>
        <v>29.918367737262621</v>
      </c>
      <c r="L267">
        <f t="shared" si="64"/>
        <v>-0.61746538825345709</v>
      </c>
      <c r="M267">
        <f>L267*$AB$8+$AC$8*M266</f>
        <v>-0.46187622520588389</v>
      </c>
      <c r="N267">
        <f t="shared" si="65"/>
        <v>-0.1555891630475732</v>
      </c>
      <c r="O267">
        <f t="shared" si="67"/>
        <v>1</v>
      </c>
      <c r="P267">
        <f t="shared" si="68"/>
        <v>1</v>
      </c>
      <c r="Q267">
        <f t="shared" si="69"/>
        <v>0</v>
      </c>
      <c r="R267">
        <f t="shared" si="55"/>
        <v>0.45089285714285715</v>
      </c>
      <c r="S267">
        <f t="shared" si="56"/>
        <v>0.7633928571428571</v>
      </c>
      <c r="T267">
        <f t="shared" si="57"/>
        <v>0.59064327485380119</v>
      </c>
      <c r="U267">
        <f t="shared" si="58"/>
        <v>37.132352941176464</v>
      </c>
      <c r="V267">
        <f t="shared" si="59"/>
        <v>41.115625000000001</v>
      </c>
      <c r="W267">
        <f t="shared" si="60"/>
        <v>2.7361351477723099</v>
      </c>
      <c r="X267">
        <f t="shared" si="61"/>
        <v>46.58789529554462</v>
      </c>
      <c r="Y267">
        <f t="shared" si="62"/>
        <v>35.643354704455383</v>
      </c>
    </row>
    <row r="268" spans="1:25" x14ac:dyDescent="0.25">
      <c r="A268" t="s">
        <v>269</v>
      </c>
      <c r="B268">
        <v>49.25</v>
      </c>
      <c r="C268">
        <v>2032326</v>
      </c>
      <c r="D268">
        <f t="shared" si="54"/>
        <v>39.895833333333336</v>
      </c>
      <c r="E268">
        <f t="shared" si="63"/>
        <v>41.67067307692308</v>
      </c>
      <c r="F268">
        <f t="shared" si="66"/>
        <v>41.365000000000002</v>
      </c>
      <c r="G268">
        <f t="shared" si="70"/>
        <v>27.067656249999999</v>
      </c>
      <c r="H268">
        <f>B268*$AB$3+H267*$AC$3</f>
        <v>41.453371961608092</v>
      </c>
      <c r="I268">
        <f>B268*$AB$4+I267*$AC$4</f>
        <v>41.290063532970805</v>
      </c>
      <c r="J268">
        <f>B268*$AB$5+$AC$5*J267</f>
        <v>39.842873554490062</v>
      </c>
      <c r="K268">
        <f>B268*$AB$6+$AC$6*K267</f>
        <v>30.110722287140607</v>
      </c>
      <c r="L268">
        <f t="shared" si="64"/>
        <v>0.16330842863728634</v>
      </c>
      <c r="M268">
        <f>L268*$AB$8+$AC$8*M267</f>
        <v>-0.33683929443724986</v>
      </c>
      <c r="N268">
        <f t="shared" si="65"/>
        <v>0.50014772307453614</v>
      </c>
      <c r="O268">
        <f t="shared" si="67"/>
        <v>8.375</v>
      </c>
      <c r="P268">
        <f t="shared" si="68"/>
        <v>8.375</v>
      </c>
      <c r="Q268">
        <f t="shared" si="69"/>
        <v>0</v>
      </c>
      <c r="R268">
        <f t="shared" si="55"/>
        <v>1.0491071428571428</v>
      </c>
      <c r="S268">
        <f t="shared" si="56"/>
        <v>0.7276785714285714</v>
      </c>
      <c r="T268">
        <f t="shared" si="57"/>
        <v>1.4417177914110428</v>
      </c>
      <c r="U268">
        <f t="shared" si="58"/>
        <v>59.045226130653269</v>
      </c>
      <c r="V268">
        <f t="shared" si="59"/>
        <v>41.556249999999999</v>
      </c>
      <c r="W268">
        <f t="shared" si="60"/>
        <v>3.2523369002149827</v>
      </c>
      <c r="X268">
        <f t="shared" si="61"/>
        <v>48.060923800429961</v>
      </c>
      <c r="Y268">
        <f t="shared" si="62"/>
        <v>35.051576199570036</v>
      </c>
    </row>
    <row r="269" spans="1:25" x14ac:dyDescent="0.25">
      <c r="A269" t="s">
        <v>270</v>
      </c>
      <c r="B269">
        <v>50</v>
      </c>
      <c r="C269">
        <v>891336</v>
      </c>
      <c r="D269">
        <f t="shared" si="54"/>
        <v>40.677083333333336</v>
      </c>
      <c r="E269">
        <f t="shared" si="63"/>
        <v>41.89903846153846</v>
      </c>
      <c r="F269">
        <f t="shared" si="66"/>
        <v>41.637500000000003</v>
      </c>
      <c r="G269">
        <f t="shared" si="70"/>
        <v>27.227656249999999</v>
      </c>
      <c r="H269">
        <f>B269*$AB$3+H268*$AC$3</f>
        <v>42.768237813668385</v>
      </c>
      <c r="I269">
        <f>B269*$AB$4+I268*$AC$4</f>
        <v>41.935244012010003</v>
      </c>
      <c r="J269">
        <f>B269*$AB$5+$AC$5*J268</f>
        <v>40.241192238627711</v>
      </c>
      <c r="K269">
        <f>B269*$AB$6+$AC$6*K268</f>
        <v>30.308625547965082</v>
      </c>
      <c r="L269">
        <f t="shared" si="64"/>
        <v>0.83299380165838244</v>
      </c>
      <c r="M269">
        <f>L269*$AB$8+$AC$8*M268</f>
        <v>-0.1028726752181234</v>
      </c>
      <c r="N269">
        <f t="shared" si="65"/>
        <v>0.93586647687650582</v>
      </c>
      <c r="O269">
        <f t="shared" si="67"/>
        <v>0.75</v>
      </c>
      <c r="P269">
        <f t="shared" si="68"/>
        <v>0.75</v>
      </c>
      <c r="Q269">
        <f t="shared" si="69"/>
        <v>0</v>
      </c>
      <c r="R269">
        <f t="shared" si="55"/>
        <v>1.1026785714285714</v>
      </c>
      <c r="S269">
        <f t="shared" si="56"/>
        <v>0.5848214285714286</v>
      </c>
      <c r="T269">
        <f t="shared" si="57"/>
        <v>1.8854961832061068</v>
      </c>
      <c r="U269">
        <f t="shared" si="58"/>
        <v>65.343915343915342</v>
      </c>
      <c r="V269">
        <f t="shared" si="59"/>
        <v>41.95</v>
      </c>
      <c r="W269">
        <f t="shared" si="60"/>
        <v>3.7378239826134139</v>
      </c>
      <c r="X269">
        <f t="shared" si="61"/>
        <v>49.42564796522683</v>
      </c>
      <c r="Y269">
        <f t="shared" si="62"/>
        <v>34.474352034773176</v>
      </c>
    </row>
    <row r="270" spans="1:25" x14ac:dyDescent="0.25">
      <c r="A270" t="s">
        <v>271</v>
      </c>
      <c r="B270">
        <v>58</v>
      </c>
      <c r="C270">
        <v>1364305</v>
      </c>
      <c r="D270">
        <f t="shared" ref="D270:D333" si="71">SUM(B259:B270)/12</f>
        <v>42.302083333333336</v>
      </c>
      <c r="E270">
        <f t="shared" si="63"/>
        <v>42.54567307692308</v>
      </c>
      <c r="F270">
        <f t="shared" si="66"/>
        <v>42.016249999999999</v>
      </c>
      <c r="G270">
        <f t="shared" si="70"/>
        <v>27.426406249999999</v>
      </c>
      <c r="H270">
        <f>B270*$AB$3+H269*$AC$3</f>
        <v>45.11158584233479</v>
      </c>
      <c r="I270">
        <f>B270*$AB$4+I269*$AC$4</f>
        <v>43.125225937046302</v>
      </c>
      <c r="J270">
        <f>B270*$AB$5+$AC$5*J269</f>
        <v>40.937616072407017</v>
      </c>
      <c r="K270">
        <f>B270*$AB$6+$AC$6*K269</f>
        <v>30.584161612164436</v>
      </c>
      <c r="L270">
        <f t="shared" si="64"/>
        <v>1.9863599052884879</v>
      </c>
      <c r="M270">
        <f>L270*$AB$8+$AC$8*M269</f>
        <v>0.31497384088319891</v>
      </c>
      <c r="N270">
        <f t="shared" si="65"/>
        <v>1.6713860644052891</v>
      </c>
      <c r="O270">
        <f t="shared" si="67"/>
        <v>8</v>
      </c>
      <c r="P270">
        <f t="shared" si="68"/>
        <v>8</v>
      </c>
      <c r="Q270">
        <f t="shared" si="69"/>
        <v>0</v>
      </c>
      <c r="R270">
        <f t="shared" si="55"/>
        <v>1.6741071428571428</v>
      </c>
      <c r="S270">
        <f t="shared" si="56"/>
        <v>0.5580357142857143</v>
      </c>
      <c r="T270">
        <f t="shared" si="57"/>
        <v>3</v>
      </c>
      <c r="U270">
        <f t="shared" si="58"/>
        <v>75</v>
      </c>
      <c r="V270">
        <f t="shared" si="59"/>
        <v>42.653125000000003</v>
      </c>
      <c r="W270">
        <f t="shared" si="60"/>
        <v>5.1146417808948259</v>
      </c>
      <c r="X270">
        <f t="shared" si="61"/>
        <v>52.882408561789653</v>
      </c>
      <c r="Y270">
        <f t="shared" si="62"/>
        <v>32.423841438210353</v>
      </c>
    </row>
    <row r="271" spans="1:25" x14ac:dyDescent="0.25">
      <c r="A271" t="s">
        <v>272</v>
      </c>
      <c r="B271">
        <v>55.75</v>
      </c>
      <c r="C271">
        <v>945080</v>
      </c>
      <c r="D271">
        <f t="shared" si="71"/>
        <v>43.833333333333336</v>
      </c>
      <c r="E271">
        <f t="shared" si="63"/>
        <v>43.07932692307692</v>
      </c>
      <c r="F271">
        <f t="shared" si="66"/>
        <v>42.368749999999999</v>
      </c>
      <c r="G271">
        <f t="shared" si="70"/>
        <v>27.61328125</v>
      </c>
      <c r="H271">
        <f>B271*$AB$3+H270*$AC$3</f>
        <v>46.748264943514059</v>
      </c>
      <c r="I271">
        <f>B271*$AB$4+I270*$AC$4</f>
        <v>44.060394386153988</v>
      </c>
      <c r="J271">
        <f>B271*$AB$5+$AC$5*J270</f>
        <v>41.518493873489099</v>
      </c>
      <c r="K271">
        <f>B271*$AB$6+$AC$6*K270</f>
        <v>30.834567964282204</v>
      </c>
      <c r="L271">
        <f t="shared" si="64"/>
        <v>2.6878705573600712</v>
      </c>
      <c r="M271">
        <f>L271*$AB$8+$AC$8*M270</f>
        <v>0.78955318417857345</v>
      </c>
      <c r="N271">
        <f t="shared" si="65"/>
        <v>1.8983173731814977</v>
      </c>
      <c r="O271">
        <f t="shared" si="67"/>
        <v>-2.25</v>
      </c>
      <c r="P271">
        <f t="shared" si="68"/>
        <v>0</v>
      </c>
      <c r="Q271">
        <f t="shared" si="69"/>
        <v>2.25</v>
      </c>
      <c r="R271">
        <f t="shared" si="55"/>
        <v>1.6741071428571428</v>
      </c>
      <c r="S271">
        <f t="shared" si="56"/>
        <v>0.59375</v>
      </c>
      <c r="T271">
        <f t="shared" si="57"/>
        <v>2.8195488721804511</v>
      </c>
      <c r="U271">
        <f t="shared" si="58"/>
        <v>73.818897637795274</v>
      </c>
      <c r="V271">
        <f t="shared" si="59"/>
        <v>43.15</v>
      </c>
      <c r="W271">
        <f t="shared" si="60"/>
        <v>5.8300943388593636</v>
      </c>
      <c r="X271">
        <f t="shared" si="61"/>
        <v>54.810188677718727</v>
      </c>
      <c r="Y271">
        <f t="shared" si="62"/>
        <v>31.48981132228127</v>
      </c>
    </row>
    <row r="272" spans="1:25" x14ac:dyDescent="0.25">
      <c r="A272" t="s">
        <v>273</v>
      </c>
      <c r="B272">
        <v>58.3125</v>
      </c>
      <c r="C272">
        <v>2138952</v>
      </c>
      <c r="D272">
        <f t="shared" si="71"/>
        <v>45.604166666666664</v>
      </c>
      <c r="E272">
        <f t="shared" si="63"/>
        <v>43.658653846153847</v>
      </c>
      <c r="F272">
        <f t="shared" si="66"/>
        <v>42.751249999999999</v>
      </c>
      <c r="G272">
        <f t="shared" si="70"/>
        <v>27.817968749999999</v>
      </c>
      <c r="H272">
        <f>B272*$AB$3+H271*$AC$3</f>
        <v>48.527378029127277</v>
      </c>
      <c r="I272">
        <f>B272*$AB$4+I271*$AC$4</f>
        <v>45.116105913105542</v>
      </c>
      <c r="J272">
        <f>B272*$AB$5+$AC$5*J271</f>
        <v>42.17708234903855</v>
      </c>
      <c r="K272">
        <f>B272*$AB$6+$AC$6*K271</f>
        <v>31.107980223344072</v>
      </c>
      <c r="L272">
        <f t="shared" si="64"/>
        <v>3.4112721160217347</v>
      </c>
      <c r="M272">
        <f>L272*$AB$8+$AC$8*M271</f>
        <v>1.3138969705472059</v>
      </c>
      <c r="N272">
        <f t="shared" si="65"/>
        <v>2.0973751454745289</v>
      </c>
      <c r="O272">
        <f t="shared" si="67"/>
        <v>2.5625</v>
      </c>
      <c r="P272">
        <f t="shared" si="68"/>
        <v>2.5625</v>
      </c>
      <c r="Q272">
        <f t="shared" si="69"/>
        <v>0</v>
      </c>
      <c r="R272">
        <f t="shared" si="55"/>
        <v>1.8571428571428572</v>
      </c>
      <c r="S272">
        <f t="shared" si="56"/>
        <v>0.4419642857142857</v>
      </c>
      <c r="T272">
        <f t="shared" si="57"/>
        <v>4.2020202020202024</v>
      </c>
      <c r="U272">
        <f t="shared" si="58"/>
        <v>80.77669902912622</v>
      </c>
      <c r="V272">
        <f t="shared" si="59"/>
        <v>43.796875</v>
      </c>
      <c r="W272">
        <f t="shared" si="60"/>
        <v>6.6947062517241935</v>
      </c>
      <c r="X272">
        <f t="shared" si="61"/>
        <v>57.186287503448384</v>
      </c>
      <c r="Y272">
        <f t="shared" si="62"/>
        <v>30.407462496551613</v>
      </c>
    </row>
    <row r="273" spans="1:25" x14ac:dyDescent="0.25">
      <c r="A273" t="s">
        <v>274</v>
      </c>
      <c r="B273">
        <v>60.375</v>
      </c>
      <c r="C273">
        <v>1119576</v>
      </c>
      <c r="D273">
        <f t="shared" si="71"/>
        <v>47.473958333333336</v>
      </c>
      <c r="E273">
        <f t="shared" si="63"/>
        <v>44.384615384615387</v>
      </c>
      <c r="F273">
        <f t="shared" si="66"/>
        <v>43.201250000000002</v>
      </c>
      <c r="G273">
        <f t="shared" si="70"/>
        <v>28.03109375</v>
      </c>
      <c r="H273">
        <f>B273*$AB$3+H272*$AC$3</f>
        <v>50.350089101569239</v>
      </c>
      <c r="I273">
        <f>B273*$AB$4+I272*$AC$4</f>
        <v>46.24639436398661</v>
      </c>
      <c r="J273">
        <f>B273*$AB$5+$AC$5*J272</f>
        <v>42.890726178488016</v>
      </c>
      <c r="K273">
        <f>B273*$AB$6+$AC$6*K272</f>
        <v>31.399194350474978</v>
      </c>
      <c r="L273">
        <f t="shared" si="64"/>
        <v>4.1036947375826287</v>
      </c>
      <c r="M273">
        <f>L273*$AB$8+$AC$8*M272</f>
        <v>1.8718565239542904</v>
      </c>
      <c r="N273">
        <f t="shared" si="65"/>
        <v>2.2318382136283383</v>
      </c>
      <c r="O273">
        <f t="shared" si="67"/>
        <v>2.0625</v>
      </c>
      <c r="P273">
        <f t="shared" si="68"/>
        <v>2.0625</v>
      </c>
      <c r="Q273">
        <f t="shared" si="69"/>
        <v>0</v>
      </c>
      <c r="R273">
        <f t="shared" ref="R273:R336" si="72">SUM(P260:P273)/14</f>
        <v>2.0044642857142856</v>
      </c>
      <c r="S273">
        <f t="shared" ref="S273:S336" si="73">SUM(Q260:Q273)/14</f>
        <v>0.36160714285714285</v>
      </c>
      <c r="T273">
        <f t="shared" ref="T273:T336" si="74">R273/S273</f>
        <v>5.5432098765432096</v>
      </c>
      <c r="U273">
        <f t="shared" ref="U273:U336" si="75">IF(S273=0,100,100-(100/(1+T273)))</f>
        <v>84.716981132075475</v>
      </c>
      <c r="V273">
        <f t="shared" si="59"/>
        <v>44.553125000000001</v>
      </c>
      <c r="W273">
        <f t="shared" si="60"/>
        <v>7.608108210775856</v>
      </c>
      <c r="X273">
        <f t="shared" si="61"/>
        <v>59.769341421551715</v>
      </c>
      <c r="Y273">
        <f t="shared" si="62"/>
        <v>29.336908578448288</v>
      </c>
    </row>
    <row r="274" spans="1:25" x14ac:dyDescent="0.25">
      <c r="A274" t="s">
        <v>275</v>
      </c>
      <c r="B274">
        <v>67.375</v>
      </c>
      <c r="C274">
        <v>2007563</v>
      </c>
      <c r="D274">
        <f t="shared" si="71"/>
        <v>49.838541666666664</v>
      </c>
      <c r="E274">
        <f t="shared" si="63"/>
        <v>45.42067307692308</v>
      </c>
      <c r="F274">
        <f t="shared" si="66"/>
        <v>43.7575</v>
      </c>
      <c r="G274">
        <f t="shared" si="70"/>
        <v>28.2809375</v>
      </c>
      <c r="H274">
        <f>B274*$AB$3+H273*$AC$3</f>
        <v>52.969306162866275</v>
      </c>
      <c r="I274">
        <f>B274*$AB$4+I273*$AC$4</f>
        <v>47.811476262950563</v>
      </c>
      <c r="J274">
        <f>B274*$AB$5+$AC$5*J273</f>
        <v>43.850893779331621</v>
      </c>
      <c r="K274">
        <f>B274*$AB$6+$AC$6*K273</f>
        <v>31.75716256589314</v>
      </c>
      <c r="L274">
        <f t="shared" si="64"/>
        <v>5.1578298999157113</v>
      </c>
      <c r="M274">
        <f>L274*$AB$8+$AC$8*M273</f>
        <v>2.5290511991465747</v>
      </c>
      <c r="N274">
        <f t="shared" si="65"/>
        <v>2.6287787007691366</v>
      </c>
      <c r="O274">
        <f t="shared" si="67"/>
        <v>7</v>
      </c>
      <c r="P274">
        <f t="shared" si="68"/>
        <v>7</v>
      </c>
      <c r="Q274">
        <f t="shared" si="69"/>
        <v>0</v>
      </c>
      <c r="R274">
        <f t="shared" si="72"/>
        <v>2.5044642857142856</v>
      </c>
      <c r="S274">
        <f t="shared" si="73"/>
        <v>0.3392857142857143</v>
      </c>
      <c r="T274">
        <f t="shared" si="74"/>
        <v>7.3815789473684204</v>
      </c>
      <c r="U274">
        <f t="shared" si="75"/>
        <v>88.069073783359499</v>
      </c>
      <c r="V274">
        <f t="shared" si="59"/>
        <v>45.684375000000003</v>
      </c>
      <c r="W274">
        <f t="shared" si="60"/>
        <v>9.090849515962466</v>
      </c>
      <c r="X274">
        <f t="shared" si="61"/>
        <v>63.866074031924938</v>
      </c>
      <c r="Y274">
        <f t="shared" si="62"/>
        <v>27.502675968075071</v>
      </c>
    </row>
    <row r="275" spans="1:25" x14ac:dyDescent="0.25">
      <c r="A275" t="s">
        <v>276</v>
      </c>
      <c r="B275">
        <v>65.5</v>
      </c>
      <c r="C275">
        <v>1137272</v>
      </c>
      <c r="D275">
        <f t="shared" si="71"/>
        <v>51.994791666666664</v>
      </c>
      <c r="E275">
        <f t="shared" si="63"/>
        <v>46.31971153846154</v>
      </c>
      <c r="F275">
        <f t="shared" si="66"/>
        <v>44.3</v>
      </c>
      <c r="G275">
        <f t="shared" si="70"/>
        <v>28.520937499999999</v>
      </c>
      <c r="H275">
        <f>B275*$AB$3+H274*$AC$3</f>
        <v>54.897105214733003</v>
      </c>
      <c r="I275">
        <f>B275*$AB$4+I274*$AC$4</f>
        <v>49.121737280509777</v>
      </c>
      <c r="J275">
        <f>B275*$AB$5+$AC$5*J274</f>
        <v>44.69987833700489</v>
      </c>
      <c r="K275">
        <f>B275*$AB$6+$AC$6*K274</f>
        <v>32.092912192103157</v>
      </c>
      <c r="L275">
        <f t="shared" si="64"/>
        <v>5.775367934223226</v>
      </c>
      <c r="M275">
        <f>L275*$AB$8+$AC$8*M274</f>
        <v>3.1783145461619053</v>
      </c>
      <c r="N275">
        <f t="shared" si="65"/>
        <v>2.5970533880613207</v>
      </c>
      <c r="O275">
        <f t="shared" si="67"/>
        <v>-1.875</v>
      </c>
      <c r="P275">
        <f t="shared" si="68"/>
        <v>0</v>
      </c>
      <c r="Q275">
        <f t="shared" si="69"/>
        <v>1.875</v>
      </c>
      <c r="R275">
        <f t="shared" si="72"/>
        <v>2.4419642857142856</v>
      </c>
      <c r="S275">
        <f t="shared" si="73"/>
        <v>0.4732142857142857</v>
      </c>
      <c r="T275">
        <f t="shared" si="74"/>
        <v>5.1603773584905657</v>
      </c>
      <c r="U275">
        <f t="shared" si="75"/>
        <v>83.767228177641655</v>
      </c>
      <c r="V275">
        <f t="shared" si="59"/>
        <v>46.821874999999999</v>
      </c>
      <c r="W275">
        <f t="shared" si="60"/>
        <v>10.027565035783862</v>
      </c>
      <c r="X275">
        <f t="shared" si="61"/>
        <v>66.877005071567723</v>
      </c>
      <c r="Y275">
        <f t="shared" si="62"/>
        <v>26.766744928432274</v>
      </c>
    </row>
    <row r="276" spans="1:25" x14ac:dyDescent="0.25">
      <c r="A276" t="s">
        <v>277</v>
      </c>
      <c r="B276">
        <v>65.875</v>
      </c>
      <c r="C276">
        <v>1068515</v>
      </c>
      <c r="D276">
        <f t="shared" si="71"/>
        <v>54.104166666666664</v>
      </c>
      <c r="E276">
        <f t="shared" si="63"/>
        <v>47.16346153846154</v>
      </c>
      <c r="F276">
        <f t="shared" si="66"/>
        <v>44.858750000000001</v>
      </c>
      <c r="G276">
        <f t="shared" si="70"/>
        <v>28.762812499999999</v>
      </c>
      <c r="H276">
        <f>B276*$AB$3+H275*$AC$3</f>
        <v>56.586012104774078</v>
      </c>
      <c r="I276">
        <f>B276*$AB$4+I275*$AC$4</f>
        <v>50.362719704175717</v>
      </c>
      <c r="J276">
        <f>B276*$AB$5+$AC$5*J275</f>
        <v>45.530275264965489</v>
      </c>
      <c r="K276">
        <f>B276*$AB$6+$AC$6*K275</f>
        <v>32.429052369296159</v>
      </c>
      <c r="L276">
        <f t="shared" si="64"/>
        <v>6.2232924005983605</v>
      </c>
      <c r="M276">
        <f>L276*$AB$8+$AC$8*M275</f>
        <v>3.7873101170491967</v>
      </c>
      <c r="N276">
        <f t="shared" si="65"/>
        <v>2.4359822835491638</v>
      </c>
      <c r="O276">
        <f t="shared" si="67"/>
        <v>0.375</v>
      </c>
      <c r="P276">
        <f t="shared" si="68"/>
        <v>0.375</v>
      </c>
      <c r="Q276">
        <f t="shared" si="69"/>
        <v>0</v>
      </c>
      <c r="R276">
        <f t="shared" si="72"/>
        <v>2.3928571428571428</v>
      </c>
      <c r="S276">
        <f t="shared" si="73"/>
        <v>0.4732142857142857</v>
      </c>
      <c r="T276">
        <f t="shared" si="74"/>
        <v>5.0566037735849054</v>
      </c>
      <c r="U276">
        <f t="shared" si="75"/>
        <v>83.489096573208727</v>
      </c>
      <c r="V276">
        <f t="shared" si="59"/>
        <v>47.996875000000003</v>
      </c>
      <c r="W276">
        <f t="shared" si="60"/>
        <v>10.785813798544595</v>
      </c>
      <c r="X276">
        <f t="shared" si="61"/>
        <v>69.568502597089193</v>
      </c>
      <c r="Y276">
        <f t="shared" si="62"/>
        <v>26.425247402910813</v>
      </c>
    </row>
    <row r="277" spans="1:25" x14ac:dyDescent="0.25">
      <c r="A277" t="s">
        <v>278</v>
      </c>
      <c r="B277">
        <v>65.25</v>
      </c>
      <c r="C277">
        <v>511763</v>
      </c>
      <c r="D277">
        <f t="shared" si="71"/>
        <v>56.369791666666664</v>
      </c>
      <c r="E277">
        <f t="shared" si="63"/>
        <v>47.911057692307693</v>
      </c>
      <c r="F277">
        <f t="shared" si="66"/>
        <v>45.407499999999999</v>
      </c>
      <c r="G277">
        <f t="shared" si="70"/>
        <v>28.996874999999999</v>
      </c>
      <c r="H277">
        <f>B277*$AB$3+H276*$AC$3</f>
        <v>57.91893331942422</v>
      </c>
      <c r="I277">
        <f>B277*$AB$4+I276*$AC$4</f>
        <v>51.465481207570114</v>
      </c>
      <c r="J277">
        <f>B277*$AB$5+$AC$5*J276</f>
        <v>46.3035978035943</v>
      </c>
      <c r="K277">
        <f>B277*$AB$6+$AC$6*K276</f>
        <v>32.7556289626365</v>
      </c>
      <c r="L277">
        <f t="shared" si="64"/>
        <v>6.4534521118541051</v>
      </c>
      <c r="M277">
        <f>L277*$AB$8+$AC$8*M276</f>
        <v>4.3205385160101786</v>
      </c>
      <c r="N277">
        <f t="shared" si="65"/>
        <v>2.1329135958439265</v>
      </c>
      <c r="O277">
        <f t="shared" si="67"/>
        <v>-0.625</v>
      </c>
      <c r="P277">
        <f t="shared" si="68"/>
        <v>0</v>
      </c>
      <c r="Q277">
        <f t="shared" si="69"/>
        <v>0.625</v>
      </c>
      <c r="R277">
        <f t="shared" si="72"/>
        <v>2.3482142857142856</v>
      </c>
      <c r="S277">
        <f t="shared" si="73"/>
        <v>0.5178571428571429</v>
      </c>
      <c r="T277">
        <f t="shared" si="74"/>
        <v>4.5344827586206886</v>
      </c>
      <c r="U277">
        <f t="shared" si="75"/>
        <v>81.931464174454817</v>
      </c>
      <c r="V277">
        <f t="shared" si="59"/>
        <v>49.228124999999999</v>
      </c>
      <c r="W277">
        <f t="shared" si="60"/>
        <v>11.268721835100688</v>
      </c>
      <c r="X277">
        <f t="shared" si="61"/>
        <v>71.765568670201375</v>
      </c>
      <c r="Y277">
        <f t="shared" si="62"/>
        <v>26.690681329798622</v>
      </c>
    </row>
    <row r="278" spans="1:25" x14ac:dyDescent="0.25">
      <c r="A278" t="s">
        <v>279</v>
      </c>
      <c r="B278">
        <v>61.1875</v>
      </c>
      <c r="C278">
        <v>584449</v>
      </c>
      <c r="D278">
        <f t="shared" si="71"/>
        <v>58.145833333333336</v>
      </c>
      <c r="E278">
        <f t="shared" si="63"/>
        <v>48.519230769230766</v>
      </c>
      <c r="F278">
        <f t="shared" si="66"/>
        <v>45.887500000000003</v>
      </c>
      <c r="G278">
        <f t="shared" si="70"/>
        <v>29.207812499999999</v>
      </c>
      <c r="H278">
        <f>B278*$AB$3+H277*$AC$3</f>
        <v>58.421789731820496</v>
      </c>
      <c r="I278">
        <f>B278*$AB$4+I277*$AC$4</f>
        <v>52.185630747750103</v>
      </c>
      <c r="J278">
        <f>B278*$AB$5+$AC$5*J277</f>
        <v>46.887280242669036</v>
      </c>
      <c r="K278">
        <f>B278*$AB$6+$AC$6*K277</f>
        <v>33.038533152063003</v>
      </c>
      <c r="L278">
        <f t="shared" si="64"/>
        <v>6.2361589840703928</v>
      </c>
      <c r="M278">
        <f>L278*$AB$8+$AC$8*M277</f>
        <v>4.7036626096222216</v>
      </c>
      <c r="N278">
        <f t="shared" si="65"/>
        <v>1.5324963744481712</v>
      </c>
      <c r="O278">
        <f t="shared" si="67"/>
        <v>-4.0625</v>
      </c>
      <c r="P278">
        <f t="shared" si="68"/>
        <v>0</v>
      </c>
      <c r="Q278">
        <f t="shared" si="69"/>
        <v>4.0625</v>
      </c>
      <c r="R278">
        <f t="shared" si="72"/>
        <v>2.28125</v>
      </c>
      <c r="S278">
        <f t="shared" si="73"/>
        <v>0.8080357142857143</v>
      </c>
      <c r="T278">
        <f t="shared" si="74"/>
        <v>2.8232044198895028</v>
      </c>
      <c r="U278">
        <f t="shared" si="75"/>
        <v>73.843930635838149</v>
      </c>
      <c r="V278">
        <f t="shared" ref="V278:V341" si="76">SUM(B259:B278)/20</f>
        <v>50.362499999999997</v>
      </c>
      <c r="W278">
        <f t="shared" ref="W278:W341" si="77">_xlfn.STDEV.P(B259:B278)</f>
        <v>11.273596780752804</v>
      </c>
      <c r="X278">
        <f t="shared" ref="X278:X341" si="78">V278+2*W278</f>
        <v>72.909693561505605</v>
      </c>
      <c r="Y278">
        <f t="shared" ref="Y278:Y341" si="79">V278-2*W278</f>
        <v>27.815306438494389</v>
      </c>
    </row>
    <row r="279" spans="1:25" x14ac:dyDescent="0.25">
      <c r="A279" t="s">
        <v>280</v>
      </c>
      <c r="B279">
        <v>60.75</v>
      </c>
      <c r="C279">
        <v>1080944</v>
      </c>
      <c r="D279">
        <f t="shared" si="71"/>
        <v>59.802083333333336</v>
      </c>
      <c r="E279">
        <f t="shared" si="63"/>
        <v>49.115384615384613</v>
      </c>
      <c r="F279">
        <f t="shared" si="66"/>
        <v>46.3825</v>
      </c>
      <c r="G279">
        <f t="shared" si="70"/>
        <v>29.416562500000001</v>
      </c>
      <c r="H279">
        <f>B279*$AB$3+H278*$AC$3</f>
        <v>58.779975926925033</v>
      </c>
      <c r="I279">
        <f>B279*$AB$4+I278*$AC$4</f>
        <v>52.820028470138986</v>
      </c>
      <c r="J279">
        <f>B279*$AB$5+$AC$5*J278</f>
        <v>47.430916311583978</v>
      </c>
      <c r="K279">
        <f>B279*$AB$6+$AC$6*K278</f>
        <v>33.314269140599691</v>
      </c>
      <c r="L279">
        <f t="shared" si="64"/>
        <v>5.9599474567860469</v>
      </c>
      <c r="M279">
        <f>L279*$AB$8+$AC$8*M278</f>
        <v>4.9549195790549865</v>
      </c>
      <c r="N279">
        <f t="shared" si="65"/>
        <v>1.0050278777310604</v>
      </c>
      <c r="O279">
        <f t="shared" si="67"/>
        <v>-0.4375</v>
      </c>
      <c r="P279">
        <f t="shared" si="68"/>
        <v>0</v>
      </c>
      <c r="Q279">
        <f t="shared" si="69"/>
        <v>0.4375</v>
      </c>
      <c r="R279">
        <f t="shared" si="72"/>
        <v>2.28125</v>
      </c>
      <c r="S279">
        <f t="shared" si="73"/>
        <v>0.6607142857142857</v>
      </c>
      <c r="T279">
        <f t="shared" si="74"/>
        <v>3.4527027027027026</v>
      </c>
      <c r="U279">
        <f t="shared" si="75"/>
        <v>77.541729893778452</v>
      </c>
      <c r="V279">
        <f t="shared" si="76"/>
        <v>51.53125</v>
      </c>
      <c r="W279">
        <f t="shared" si="77"/>
        <v>11.076518307324735</v>
      </c>
      <c r="X279">
        <f t="shared" si="78"/>
        <v>73.684286614649466</v>
      </c>
      <c r="Y279">
        <f t="shared" si="79"/>
        <v>29.378213385350531</v>
      </c>
    </row>
    <row r="280" spans="1:25" x14ac:dyDescent="0.25">
      <c r="A280" t="s">
        <v>281</v>
      </c>
      <c r="B280">
        <v>64</v>
      </c>
      <c r="C280">
        <v>639563</v>
      </c>
      <c r="D280">
        <f t="shared" si="71"/>
        <v>61.03125</v>
      </c>
      <c r="E280">
        <f t="shared" si="63"/>
        <v>49.855769230769234</v>
      </c>
      <c r="F280">
        <f t="shared" si="66"/>
        <v>46.947499999999998</v>
      </c>
      <c r="G280">
        <f t="shared" si="70"/>
        <v>29.646562500000002</v>
      </c>
      <c r="H280">
        <f>B280*$AB$3+H279*$AC$3</f>
        <v>59.583056553551948</v>
      </c>
      <c r="I280">
        <f>B280*$AB$4+I279*$AC$4</f>
        <v>53.64817450938795</v>
      </c>
      <c r="J280">
        <f>B280*$AB$5+$AC$5*J279</f>
        <v>48.080684299364997</v>
      </c>
      <c r="K280">
        <f>B280*$AB$6+$AC$6*K279</f>
        <v>33.619599795917104</v>
      </c>
      <c r="L280">
        <f t="shared" si="64"/>
        <v>5.9348820441639987</v>
      </c>
      <c r="M280">
        <f>L280*$AB$8+$AC$8*M279</f>
        <v>5.1509120720767889</v>
      </c>
      <c r="N280">
        <f t="shared" si="65"/>
        <v>0.78396997208720975</v>
      </c>
      <c r="O280">
        <f t="shared" si="67"/>
        <v>3.25</v>
      </c>
      <c r="P280">
        <f t="shared" si="68"/>
        <v>3.25</v>
      </c>
      <c r="Q280">
        <f t="shared" si="69"/>
        <v>0</v>
      </c>
      <c r="R280">
        <f t="shared" si="72"/>
        <v>2.3839285714285716</v>
      </c>
      <c r="S280">
        <f t="shared" si="73"/>
        <v>0.6607142857142857</v>
      </c>
      <c r="T280">
        <f t="shared" si="74"/>
        <v>3.6081081081081083</v>
      </c>
      <c r="U280">
        <f t="shared" si="75"/>
        <v>78.299120234604104</v>
      </c>
      <c r="V280">
        <f t="shared" si="76"/>
        <v>52.878124999999997</v>
      </c>
      <c r="W280">
        <f t="shared" si="77"/>
        <v>10.871128531430166</v>
      </c>
      <c r="X280">
        <f t="shared" si="78"/>
        <v>74.62038206286033</v>
      </c>
      <c r="Y280">
        <f t="shared" si="79"/>
        <v>31.135867937139665</v>
      </c>
    </row>
    <row r="281" spans="1:25" x14ac:dyDescent="0.25">
      <c r="A281" t="s">
        <v>282</v>
      </c>
      <c r="B281">
        <v>62.125</v>
      </c>
      <c r="C281">
        <v>802384</v>
      </c>
      <c r="D281">
        <f t="shared" si="71"/>
        <v>62.041666666666664</v>
      </c>
      <c r="E281">
        <f t="shared" si="63"/>
        <v>50.60096153846154</v>
      </c>
      <c r="F281">
        <f t="shared" si="66"/>
        <v>47.4375</v>
      </c>
      <c r="G281">
        <f t="shared" si="70"/>
        <v>29.8628125</v>
      </c>
      <c r="H281">
        <f>B281*$AB$3+H280*$AC$3</f>
        <v>59.974124776082419</v>
      </c>
      <c r="I281">
        <f>B281*$AB$4+I280*$AC$4</f>
        <v>54.276087508692541</v>
      </c>
      <c r="J281">
        <f>B281*$AB$5+$AC$5*J280</f>
        <v>48.631441777821273</v>
      </c>
      <c r="K281">
        <f>B281*$AB$6+$AC$6*K280</f>
        <v>33.903235618843304</v>
      </c>
      <c r="L281">
        <f t="shared" si="64"/>
        <v>5.6980372673898785</v>
      </c>
      <c r="M281">
        <f>L281*$AB$8+$AC$8*M280</f>
        <v>5.2603371111394068</v>
      </c>
      <c r="N281">
        <f t="shared" si="65"/>
        <v>0.43770015625047165</v>
      </c>
      <c r="O281">
        <f t="shared" si="67"/>
        <v>-1.875</v>
      </c>
      <c r="P281">
        <f t="shared" si="68"/>
        <v>0</v>
      </c>
      <c r="Q281">
        <f t="shared" si="69"/>
        <v>1.875</v>
      </c>
      <c r="R281">
        <f t="shared" si="72"/>
        <v>2.3125</v>
      </c>
      <c r="S281">
        <f t="shared" si="73"/>
        <v>0.7946428571428571</v>
      </c>
      <c r="T281">
        <f t="shared" si="74"/>
        <v>2.910112359550562</v>
      </c>
      <c r="U281">
        <f t="shared" si="75"/>
        <v>74.425287356321846</v>
      </c>
      <c r="V281">
        <f t="shared" si="76"/>
        <v>54.087499999999999</v>
      </c>
      <c r="W281">
        <f t="shared" si="77"/>
        <v>10.480122554149832</v>
      </c>
      <c r="X281">
        <f t="shared" si="78"/>
        <v>75.047745108299665</v>
      </c>
      <c r="Y281">
        <f t="shared" si="79"/>
        <v>33.127254891700332</v>
      </c>
    </row>
    <row r="282" spans="1:25" x14ac:dyDescent="0.25">
      <c r="A282" t="s">
        <v>283</v>
      </c>
      <c r="B282">
        <v>57.9375</v>
      </c>
      <c r="C282">
        <v>400147</v>
      </c>
      <c r="D282">
        <f t="shared" si="71"/>
        <v>62.036458333333336</v>
      </c>
      <c r="E282">
        <f t="shared" si="63"/>
        <v>51.199519230769234</v>
      </c>
      <c r="F282">
        <f t="shared" si="66"/>
        <v>47.78125</v>
      </c>
      <c r="G282">
        <f t="shared" si="70"/>
        <v>30.053750000000001</v>
      </c>
      <c r="H282">
        <f>B282*$AB$3+H281*$AC$3</f>
        <v>59.660797887454358</v>
      </c>
      <c r="I282">
        <f>B282*$AB$4+I281*$AC$4</f>
        <v>54.54730324878939</v>
      </c>
      <c r="J282">
        <f>B282*$AB$5+$AC$5*J281</f>
        <v>48.996385237514559</v>
      </c>
      <c r="K282">
        <f>B282*$AB$6+$AC$6*K281</f>
        <v>34.142382528108548</v>
      </c>
      <c r="L282">
        <f t="shared" si="64"/>
        <v>5.1134946386649673</v>
      </c>
      <c r="M282">
        <f>L282*$AB$8+$AC$8*M281</f>
        <v>5.2309686166445193</v>
      </c>
      <c r="N282">
        <f t="shared" si="65"/>
        <v>-0.11747397797955195</v>
      </c>
      <c r="O282">
        <f t="shared" si="67"/>
        <v>-4.1875</v>
      </c>
      <c r="P282">
        <f t="shared" si="68"/>
        <v>0</v>
      </c>
      <c r="Q282">
        <f t="shared" si="69"/>
        <v>4.1875</v>
      </c>
      <c r="R282">
        <f t="shared" si="72"/>
        <v>1.7142857142857142</v>
      </c>
      <c r="S282">
        <f t="shared" si="73"/>
        <v>1.09375</v>
      </c>
      <c r="T282">
        <f t="shared" si="74"/>
        <v>1.5673469387755101</v>
      </c>
      <c r="U282">
        <f t="shared" si="75"/>
        <v>61.049284578696344</v>
      </c>
      <c r="V282">
        <f t="shared" si="76"/>
        <v>55.034374999999997</v>
      </c>
      <c r="W282">
        <f t="shared" si="77"/>
        <v>9.9144283078690432</v>
      </c>
      <c r="X282">
        <f t="shared" si="78"/>
        <v>74.863231615738087</v>
      </c>
      <c r="Y282">
        <f t="shared" si="79"/>
        <v>35.205518384261907</v>
      </c>
    </row>
    <row r="283" spans="1:25" x14ac:dyDescent="0.25">
      <c r="A283" t="s">
        <v>284</v>
      </c>
      <c r="B283">
        <v>58.875</v>
      </c>
      <c r="C283">
        <v>573387</v>
      </c>
      <c r="D283">
        <f t="shared" si="71"/>
        <v>62.296875</v>
      </c>
      <c r="E283">
        <f t="shared" si="63"/>
        <v>51.901442307692307</v>
      </c>
      <c r="F283">
        <f t="shared" si="66"/>
        <v>48.108750000000001</v>
      </c>
      <c r="G283">
        <f t="shared" si="70"/>
        <v>30.25375</v>
      </c>
      <c r="H283">
        <f>B283*$AB$3+H282*$AC$3</f>
        <v>59.539905904769071</v>
      </c>
      <c r="I283">
        <f>B283*$AB$4+I282*$AC$4</f>
        <v>54.867873378508691</v>
      </c>
      <c r="J283">
        <f>B283*$AB$5+$AC$5*J282</f>
        <v>49.383781894866928</v>
      </c>
      <c r="K283">
        <f>B283*$AB$6+$AC$6*K282</f>
        <v>34.388478224346279</v>
      </c>
      <c r="L283">
        <f t="shared" si="64"/>
        <v>4.6720325262603808</v>
      </c>
      <c r="M283">
        <f>L283*$AB$8+$AC$8*M282</f>
        <v>5.1191813985676919</v>
      </c>
      <c r="N283">
        <f t="shared" si="65"/>
        <v>-0.44714887230731115</v>
      </c>
      <c r="O283">
        <f t="shared" si="67"/>
        <v>0.9375</v>
      </c>
      <c r="P283">
        <f t="shared" si="68"/>
        <v>0.9375</v>
      </c>
      <c r="Q283">
        <f t="shared" si="69"/>
        <v>0</v>
      </c>
      <c r="R283">
        <f t="shared" si="72"/>
        <v>1.7276785714285714</v>
      </c>
      <c r="S283">
        <f t="shared" si="73"/>
        <v>1.09375</v>
      </c>
      <c r="T283">
        <f t="shared" si="74"/>
        <v>1.5795918367346939</v>
      </c>
      <c r="U283">
        <f t="shared" si="75"/>
        <v>61.234177215189874</v>
      </c>
      <c r="V283">
        <f t="shared" si="76"/>
        <v>55.996875000000003</v>
      </c>
      <c r="W283">
        <f t="shared" si="77"/>
        <v>9.2862565410866722</v>
      </c>
      <c r="X283">
        <f t="shared" si="78"/>
        <v>74.569388082173347</v>
      </c>
      <c r="Y283">
        <f t="shared" si="79"/>
        <v>37.424361917826658</v>
      </c>
    </row>
    <row r="284" spans="1:25" x14ac:dyDescent="0.25">
      <c r="A284" t="s">
        <v>285</v>
      </c>
      <c r="B284">
        <v>58.5</v>
      </c>
      <c r="C284">
        <v>906848</v>
      </c>
      <c r="D284">
        <f t="shared" si="71"/>
        <v>62.3125</v>
      </c>
      <c r="E284">
        <f t="shared" ref="E284:E347" si="80">SUM(B259:B284)/26</f>
        <v>52.67067307692308</v>
      </c>
      <c r="F284">
        <f t="shared" si="66"/>
        <v>48.408749999999998</v>
      </c>
      <c r="G284">
        <f t="shared" si="70"/>
        <v>30.459375000000001</v>
      </c>
      <c r="H284">
        <f>B284*$AB$3+H283*$AC$3</f>
        <v>59.379920380958445</v>
      </c>
      <c r="I284">
        <f>B284*$AB$4+I283*$AC$4</f>
        <v>55.136919794915457</v>
      </c>
      <c r="J284">
        <f>B284*$AB$5+$AC$5*J283</f>
        <v>49.741280644087837</v>
      </c>
      <c r="K284">
        <f>B284*$AB$6+$AC$6*K283</f>
        <v>34.628393863905025</v>
      </c>
      <c r="L284">
        <f t="shared" si="64"/>
        <v>4.2430005860429887</v>
      </c>
      <c r="M284">
        <f>L284*$AB$8+$AC$8*M283</f>
        <v>4.9439452360627518</v>
      </c>
      <c r="N284">
        <f t="shared" si="65"/>
        <v>-0.70094465001976314</v>
      </c>
      <c r="O284">
        <f t="shared" si="67"/>
        <v>-0.375</v>
      </c>
      <c r="P284">
        <f t="shared" si="68"/>
        <v>0</v>
      </c>
      <c r="Q284">
        <f t="shared" si="69"/>
        <v>0.375</v>
      </c>
      <c r="R284">
        <f t="shared" si="72"/>
        <v>1.15625</v>
      </c>
      <c r="S284">
        <f t="shared" si="73"/>
        <v>1.1205357142857142</v>
      </c>
      <c r="T284">
        <f t="shared" si="74"/>
        <v>1.0318725099601596</v>
      </c>
      <c r="U284">
        <f t="shared" si="75"/>
        <v>50.784313725490193</v>
      </c>
      <c r="V284">
        <f t="shared" si="76"/>
        <v>56.893749999999997</v>
      </c>
      <c r="W284">
        <f t="shared" si="77"/>
        <v>8.5925817387732781</v>
      </c>
      <c r="X284">
        <f t="shared" si="78"/>
        <v>74.07891347754655</v>
      </c>
      <c r="Y284">
        <f t="shared" si="79"/>
        <v>39.708586522453444</v>
      </c>
    </row>
    <row r="285" spans="1:25" x14ac:dyDescent="0.25">
      <c r="A285" t="s">
        <v>286</v>
      </c>
      <c r="B285">
        <v>83.3125</v>
      </c>
      <c r="C285">
        <v>4105402</v>
      </c>
      <c r="D285">
        <f t="shared" si="71"/>
        <v>64.223958333333329</v>
      </c>
      <c r="E285">
        <f t="shared" si="80"/>
        <v>54.4375</v>
      </c>
      <c r="F285">
        <f t="shared" si="66"/>
        <v>49.147500000000001</v>
      </c>
      <c r="G285">
        <f t="shared" si="70"/>
        <v>30.790937499999998</v>
      </c>
      <c r="H285">
        <f>B285*$AB$3+H284*$AC$3</f>
        <v>63.061855706964842</v>
      </c>
      <c r="I285">
        <f>B285*$AB$4+I284*$AC$4</f>
        <v>57.223999810106903</v>
      </c>
      <c r="J285">
        <f>B285*$AB$5+$AC$5*J284</f>
        <v>51.057799050202043</v>
      </c>
      <c r="K285">
        <f>B285*$AB$6+$AC$6*K284</f>
        <v>35.112812830433334</v>
      </c>
      <c r="L285">
        <f t="shared" ref="L285:L348" si="81">H285-I285</f>
        <v>5.8378558968579384</v>
      </c>
      <c r="M285">
        <f>L285*$AB$8+$AC$8*M284</f>
        <v>5.1227273682217893</v>
      </c>
      <c r="N285">
        <f t="shared" si="65"/>
        <v>0.71512852863614906</v>
      </c>
      <c r="O285">
        <f t="shared" si="67"/>
        <v>24.8125</v>
      </c>
      <c r="P285">
        <f t="shared" si="68"/>
        <v>24.8125</v>
      </c>
      <c r="Q285">
        <f t="shared" si="69"/>
        <v>0</v>
      </c>
      <c r="R285">
        <f t="shared" si="72"/>
        <v>2.9285714285714284</v>
      </c>
      <c r="S285">
        <f t="shared" si="73"/>
        <v>0.9598214285714286</v>
      </c>
      <c r="T285">
        <f t="shared" si="74"/>
        <v>3.0511627906976742</v>
      </c>
      <c r="U285">
        <f t="shared" si="75"/>
        <v>75.315729047072324</v>
      </c>
      <c r="V285">
        <f t="shared" si="76"/>
        <v>59.15625</v>
      </c>
      <c r="W285">
        <f t="shared" si="77"/>
        <v>9.267161023609118</v>
      </c>
      <c r="X285">
        <f t="shared" si="78"/>
        <v>77.69057204721824</v>
      </c>
      <c r="Y285">
        <f t="shared" si="79"/>
        <v>40.62192795278176</v>
      </c>
    </row>
    <row r="286" spans="1:25" x14ac:dyDescent="0.25">
      <c r="A286" t="s">
        <v>287</v>
      </c>
      <c r="B286">
        <v>84</v>
      </c>
      <c r="C286">
        <v>1405861</v>
      </c>
      <c r="D286">
        <f t="shared" si="71"/>
        <v>65.609375</v>
      </c>
      <c r="E286">
        <f t="shared" si="80"/>
        <v>56.24278846153846</v>
      </c>
      <c r="F286">
        <f t="shared" si="66"/>
        <v>49.935000000000002</v>
      </c>
      <c r="G286">
        <f t="shared" si="70"/>
        <v>31.126249999999999</v>
      </c>
      <c r="H286">
        <f>B286*$AB$3+H285*$AC$3</f>
        <v>66.283108675124097</v>
      </c>
      <c r="I286">
        <f>B286*$AB$4+I285*$AC$4</f>
        <v>59.207407231580468</v>
      </c>
      <c r="J286">
        <f>B286*$AB$5+$AC$5*J285</f>
        <v>52.349650067841182</v>
      </c>
      <c r="K286">
        <f>B286*$AB$6+$AC$6*K285</f>
        <v>35.599252503762358</v>
      </c>
      <c r="L286">
        <f t="shared" si="81"/>
        <v>7.075701443543629</v>
      </c>
      <c r="M286">
        <f>L286*$AB$8+$AC$8*M285</f>
        <v>5.5133221832861583</v>
      </c>
      <c r="N286">
        <f t="shared" si="65"/>
        <v>1.5623792602574706</v>
      </c>
      <c r="O286">
        <f t="shared" si="67"/>
        <v>0.6875</v>
      </c>
      <c r="P286">
        <f t="shared" si="68"/>
        <v>0.6875</v>
      </c>
      <c r="Q286">
        <f t="shared" si="69"/>
        <v>0</v>
      </c>
      <c r="R286">
        <f t="shared" si="72"/>
        <v>2.7946428571428572</v>
      </c>
      <c r="S286">
        <f t="shared" si="73"/>
        <v>0.9598214285714286</v>
      </c>
      <c r="T286">
        <f t="shared" si="74"/>
        <v>2.9116279069767441</v>
      </c>
      <c r="U286">
        <f t="shared" si="75"/>
        <v>74.435196195005943</v>
      </c>
      <c r="V286">
        <f t="shared" si="76"/>
        <v>61.362499999999997</v>
      </c>
      <c r="W286">
        <f t="shared" si="77"/>
        <v>9.6584160192031483</v>
      </c>
      <c r="X286">
        <f t="shared" si="78"/>
        <v>80.679332038406301</v>
      </c>
      <c r="Y286">
        <f t="shared" si="79"/>
        <v>42.045667961593701</v>
      </c>
    </row>
    <row r="287" spans="1:25" x14ac:dyDescent="0.25">
      <c r="A287" t="s">
        <v>288</v>
      </c>
      <c r="B287">
        <v>100.29688</v>
      </c>
      <c r="C287">
        <v>2015931</v>
      </c>
      <c r="D287">
        <f t="shared" si="71"/>
        <v>68.509114999999994</v>
      </c>
      <c r="E287">
        <f t="shared" si="80"/>
        <v>58.641226153846155</v>
      </c>
      <c r="F287">
        <f t="shared" si="66"/>
        <v>51.050937599999997</v>
      </c>
      <c r="G287">
        <f t="shared" si="70"/>
        <v>31.542421900000001</v>
      </c>
      <c r="H287">
        <f>B287*$AB$3+H286*$AC$3</f>
        <v>71.515996571258853</v>
      </c>
      <c r="I287">
        <f>B287*$AB$4+I286*$AC$4</f>
        <v>62.251071881093026</v>
      </c>
      <c r="J287">
        <f>B287*$AB$5+$AC$5*J286</f>
        <v>54.229933594592509</v>
      </c>
      <c r="K287">
        <f>B287*$AB$6+$AC$6*K286</f>
        <v>36.24300999128711</v>
      </c>
      <c r="L287">
        <f t="shared" si="81"/>
        <v>9.2649246901658273</v>
      </c>
      <c r="M287">
        <f>L287*$AB$8+$AC$8*M286</f>
        <v>6.2636426846620932</v>
      </c>
      <c r="N287">
        <f t="shared" si="65"/>
        <v>3.0012820055037341</v>
      </c>
      <c r="O287">
        <f t="shared" si="67"/>
        <v>16.296880000000002</v>
      </c>
      <c r="P287">
        <f t="shared" si="68"/>
        <v>16.296880000000002</v>
      </c>
      <c r="Q287">
        <f t="shared" si="69"/>
        <v>0</v>
      </c>
      <c r="R287">
        <f t="shared" si="72"/>
        <v>3.8113842857142859</v>
      </c>
      <c r="S287">
        <f t="shared" si="73"/>
        <v>0.9598214285714286</v>
      </c>
      <c r="T287">
        <f t="shared" si="74"/>
        <v>3.970930604651163</v>
      </c>
      <c r="U287">
        <f t="shared" si="75"/>
        <v>79.88304244150325</v>
      </c>
      <c r="V287">
        <f t="shared" si="76"/>
        <v>64.333594000000005</v>
      </c>
      <c r="W287">
        <f t="shared" si="77"/>
        <v>11.801059907054247</v>
      </c>
      <c r="X287">
        <f t="shared" si="78"/>
        <v>87.935713814108496</v>
      </c>
      <c r="Y287">
        <f t="shared" si="79"/>
        <v>40.731474185891514</v>
      </c>
    </row>
    <row r="288" spans="1:25" x14ac:dyDescent="0.25">
      <c r="A288" t="s">
        <v>289</v>
      </c>
      <c r="B288">
        <v>118</v>
      </c>
      <c r="C288">
        <v>4556920</v>
      </c>
      <c r="D288">
        <f t="shared" si="71"/>
        <v>72.852864999999994</v>
      </c>
      <c r="E288">
        <f t="shared" si="80"/>
        <v>61.679687692307695</v>
      </c>
      <c r="F288">
        <f t="shared" si="66"/>
        <v>52.490937599999995</v>
      </c>
      <c r="G288">
        <f t="shared" si="70"/>
        <v>32.047421899999996</v>
      </c>
      <c r="H288">
        <f>B288*$AB$3+H287*$AC$3</f>
        <v>78.667381714142095</v>
      </c>
      <c r="I288">
        <f>B288*$AB$4+I287*$AC$4</f>
        <v>66.380622112123177</v>
      </c>
      <c r="J288">
        <f>B288*$AB$5+$AC$5*J287</f>
        <v>56.730720512451626</v>
      </c>
      <c r="K288">
        <f>B288*$AB$6+$AC$6*K287</f>
        <v>37.056512379433507</v>
      </c>
      <c r="L288">
        <f t="shared" si="81"/>
        <v>12.286759602018918</v>
      </c>
      <c r="M288">
        <f>L288*$AB$8+$AC$8*M287</f>
        <v>7.4682660681334596</v>
      </c>
      <c r="N288">
        <f t="shared" si="65"/>
        <v>4.8184935338854586</v>
      </c>
      <c r="O288">
        <f t="shared" si="67"/>
        <v>17.703119999999998</v>
      </c>
      <c r="P288">
        <f t="shared" si="68"/>
        <v>17.703119999999998</v>
      </c>
      <c r="Q288">
        <f t="shared" si="69"/>
        <v>0</v>
      </c>
      <c r="R288">
        <f t="shared" si="72"/>
        <v>4.5758928571428568</v>
      </c>
      <c r="S288">
        <f t="shared" si="73"/>
        <v>0.9598214285714286</v>
      </c>
      <c r="T288">
        <f t="shared" si="74"/>
        <v>4.7674418604651159</v>
      </c>
      <c r="U288">
        <f t="shared" si="75"/>
        <v>82.661290322580641</v>
      </c>
      <c r="V288">
        <f t="shared" si="76"/>
        <v>67.771094000000005</v>
      </c>
      <c r="W288">
        <f t="shared" si="77"/>
        <v>16.126903761413182</v>
      </c>
      <c r="X288">
        <f t="shared" si="78"/>
        <v>100.02490152282637</v>
      </c>
      <c r="Y288">
        <f t="shared" si="79"/>
        <v>35.517286477173641</v>
      </c>
    </row>
    <row r="289" spans="1:25" x14ac:dyDescent="0.25">
      <c r="A289" t="s">
        <v>290</v>
      </c>
      <c r="B289">
        <v>149.25</v>
      </c>
      <c r="C289">
        <v>5074472</v>
      </c>
      <c r="D289">
        <f t="shared" si="71"/>
        <v>79.852864999999994</v>
      </c>
      <c r="E289">
        <f t="shared" si="80"/>
        <v>65.896033846153856</v>
      </c>
      <c r="F289">
        <f t="shared" si="66"/>
        <v>54.5484376</v>
      </c>
      <c r="G289">
        <f t="shared" si="70"/>
        <v>32.709296899999998</v>
      </c>
      <c r="H289">
        <f>B289*$AB$3+H288*$AC$3</f>
        <v>89.526246065812543</v>
      </c>
      <c r="I289">
        <f>B289*$AB$4+I288*$AC$4</f>
        <v>72.519094548262203</v>
      </c>
      <c r="J289">
        <f>B289*$AB$5+$AC$5*J288</f>
        <v>60.358927551179015</v>
      </c>
      <c r="K289">
        <f>B289*$AB$6+$AC$6*K288</f>
        <v>38.172865490085911</v>
      </c>
      <c r="L289">
        <f t="shared" si="81"/>
        <v>17.007151517550341</v>
      </c>
      <c r="M289">
        <f>L289*$AB$8+$AC$8*M288</f>
        <v>9.3760431580168362</v>
      </c>
      <c r="N289">
        <f t="shared" si="65"/>
        <v>7.6311083595335045</v>
      </c>
      <c r="O289">
        <f t="shared" si="67"/>
        <v>31.25</v>
      </c>
      <c r="P289">
        <f t="shared" si="68"/>
        <v>31.25</v>
      </c>
      <c r="Q289">
        <f t="shared" si="69"/>
        <v>0</v>
      </c>
      <c r="R289">
        <f t="shared" si="72"/>
        <v>6.8080357142857144</v>
      </c>
      <c r="S289">
        <f t="shared" si="73"/>
        <v>0.8258928571428571</v>
      </c>
      <c r="T289">
        <f t="shared" si="74"/>
        <v>8.2432432432432439</v>
      </c>
      <c r="U289">
        <f t="shared" si="75"/>
        <v>89.181286549707607</v>
      </c>
      <c r="V289">
        <f t="shared" si="76"/>
        <v>72.733594000000011</v>
      </c>
      <c r="W289">
        <f t="shared" si="77"/>
        <v>23.486179675074528</v>
      </c>
      <c r="X289">
        <f t="shared" si="78"/>
        <v>119.70595335014906</v>
      </c>
      <c r="Y289">
        <f t="shared" si="79"/>
        <v>25.761234649850955</v>
      </c>
    </row>
    <row r="290" spans="1:25" x14ac:dyDescent="0.25">
      <c r="A290" t="s">
        <v>291</v>
      </c>
      <c r="B290">
        <v>110.125</v>
      </c>
      <c r="C290">
        <v>3292629</v>
      </c>
      <c r="D290">
        <f t="shared" si="71"/>
        <v>83.930989999999994</v>
      </c>
      <c r="E290">
        <f t="shared" si="80"/>
        <v>68.571514615384615</v>
      </c>
      <c r="F290">
        <f t="shared" si="66"/>
        <v>55.812187599999994</v>
      </c>
      <c r="G290">
        <f t="shared" si="70"/>
        <v>33.174609400000001</v>
      </c>
      <c r="H290">
        <f>B290*$AB$3+H289*$AC$3</f>
        <v>92.695285132610607</v>
      </c>
      <c r="I290">
        <f>B290*$AB$4+I289*$AC$4</f>
        <v>75.304717174316849</v>
      </c>
      <c r="J290">
        <f>B290*$AB$5+$AC$5*J289</f>
        <v>62.310538235446508</v>
      </c>
      <c r="K290">
        <f>B290*$AB$6+$AC$6*K289</f>
        <v>38.888807127000483</v>
      </c>
      <c r="L290">
        <f t="shared" si="81"/>
        <v>17.390567958293758</v>
      </c>
      <c r="M290">
        <f>L290*$AB$8+$AC$8*M289</f>
        <v>10.978948118072221</v>
      </c>
      <c r="N290">
        <f t="shared" si="65"/>
        <v>6.4116198402215367</v>
      </c>
      <c r="O290">
        <f t="shared" si="67"/>
        <v>-39.125</v>
      </c>
      <c r="P290">
        <f t="shared" si="68"/>
        <v>0</v>
      </c>
      <c r="Q290">
        <f t="shared" si="69"/>
        <v>39.125</v>
      </c>
      <c r="R290">
        <f t="shared" si="72"/>
        <v>6.78125</v>
      </c>
      <c r="S290">
        <f t="shared" si="73"/>
        <v>3.6205357142857144</v>
      </c>
      <c r="T290">
        <f t="shared" si="74"/>
        <v>1.8729963008631318</v>
      </c>
      <c r="U290">
        <f t="shared" si="75"/>
        <v>65.193133047210296</v>
      </c>
      <c r="V290">
        <f t="shared" si="76"/>
        <v>75.339843999999999</v>
      </c>
      <c r="W290">
        <f t="shared" si="77"/>
        <v>24.573563420724795</v>
      </c>
      <c r="X290">
        <f t="shared" si="78"/>
        <v>124.48697084144959</v>
      </c>
      <c r="Y290">
        <f t="shared" si="79"/>
        <v>26.192717158550408</v>
      </c>
    </row>
    <row r="291" spans="1:25" x14ac:dyDescent="0.25">
      <c r="A291" t="s">
        <v>292</v>
      </c>
      <c r="B291">
        <v>105.625</v>
      </c>
      <c r="C291">
        <v>2090517</v>
      </c>
      <c r="D291">
        <f t="shared" si="71"/>
        <v>87.670573333333323</v>
      </c>
      <c r="E291">
        <f t="shared" si="80"/>
        <v>71.170072307692308</v>
      </c>
      <c r="F291">
        <f t="shared" si="66"/>
        <v>56.988437599999997</v>
      </c>
      <c r="G291">
        <f t="shared" si="70"/>
        <v>33.617109399999997</v>
      </c>
      <c r="H291">
        <f>B291*$AB$3+H290*$AC$3</f>
        <v>94.684472035285893</v>
      </c>
      <c r="I291">
        <f>B291*$AB$4+I290*$AC$4</f>
        <v>77.550664050293378</v>
      </c>
      <c r="J291">
        <f>B291*$AB$5+$AC$5*J290</f>
        <v>64.009144579154494</v>
      </c>
      <c r="K291">
        <f>B291*$AB$6+$AC$6*K290</f>
        <v>39.552848847129837</v>
      </c>
      <c r="L291">
        <f t="shared" si="81"/>
        <v>17.133807984992515</v>
      </c>
      <c r="M291">
        <f>L291*$AB$8+$AC$8*M290</f>
        <v>12.209920091456281</v>
      </c>
      <c r="N291">
        <f t="shared" si="65"/>
        <v>4.923887893536234</v>
      </c>
      <c r="O291">
        <f t="shared" si="67"/>
        <v>-4.5</v>
      </c>
      <c r="P291">
        <f t="shared" si="68"/>
        <v>0</v>
      </c>
      <c r="Q291">
        <f t="shared" si="69"/>
        <v>4.5</v>
      </c>
      <c r="R291">
        <f t="shared" si="72"/>
        <v>6.78125</v>
      </c>
      <c r="S291">
        <f t="shared" si="73"/>
        <v>3.8973214285714284</v>
      </c>
      <c r="T291">
        <f t="shared" si="74"/>
        <v>1.7399770904925544</v>
      </c>
      <c r="U291">
        <f t="shared" si="75"/>
        <v>63.503344481605353</v>
      </c>
      <c r="V291">
        <f t="shared" si="76"/>
        <v>77.833594000000005</v>
      </c>
      <c r="W291">
        <f t="shared" si="77"/>
        <v>24.986249507076522</v>
      </c>
      <c r="X291">
        <f t="shared" si="78"/>
        <v>127.80609301415305</v>
      </c>
      <c r="Y291">
        <f t="shared" si="79"/>
        <v>27.861094985846961</v>
      </c>
    </row>
    <row r="292" spans="1:25" x14ac:dyDescent="0.25">
      <c r="A292" t="s">
        <v>293</v>
      </c>
      <c r="B292">
        <v>94.171880000000002</v>
      </c>
      <c r="C292">
        <v>1594491</v>
      </c>
      <c r="D292">
        <f t="shared" si="71"/>
        <v>90.18489666666666</v>
      </c>
      <c r="E292">
        <f t="shared" si="80"/>
        <v>73.258413846153857</v>
      </c>
      <c r="F292">
        <f t="shared" si="66"/>
        <v>57.960625199999996</v>
      </c>
      <c r="G292">
        <f t="shared" si="70"/>
        <v>34.005468799999996</v>
      </c>
      <c r="H292">
        <f>B292*$AB$3+H291*$AC$3</f>
        <v>94.60561172216498</v>
      </c>
      <c r="I292">
        <f>B292*$AB$4+I291*$AC$4</f>
        <v>78.78186523175313</v>
      </c>
      <c r="J292">
        <f>B292*$AB$5+$AC$5*J291</f>
        <v>65.19199694859941</v>
      </c>
      <c r="K292">
        <f>B292*$AB$6+$AC$6*K291</f>
        <v>40.096321793924567</v>
      </c>
      <c r="L292">
        <f t="shared" si="81"/>
        <v>15.82374649041185</v>
      </c>
      <c r="M292">
        <f>L292*$AB$8+$AC$8*M291</f>
        <v>12.932685371247395</v>
      </c>
      <c r="N292">
        <f t="shared" si="65"/>
        <v>2.8910611191644549</v>
      </c>
      <c r="O292">
        <f t="shared" si="67"/>
        <v>-11.453119999999998</v>
      </c>
      <c r="P292">
        <f t="shared" si="68"/>
        <v>0</v>
      </c>
      <c r="Q292">
        <f t="shared" si="69"/>
        <v>11.453119999999998</v>
      </c>
      <c r="R292">
        <f t="shared" si="72"/>
        <v>6.78125</v>
      </c>
      <c r="S292">
        <f t="shared" si="73"/>
        <v>4.4252228571428569</v>
      </c>
      <c r="T292">
        <f t="shared" si="74"/>
        <v>1.5324086987063767</v>
      </c>
      <c r="U292">
        <f t="shared" si="75"/>
        <v>60.511903133533409</v>
      </c>
      <c r="V292">
        <f t="shared" si="76"/>
        <v>79.626563000000004</v>
      </c>
      <c r="W292">
        <f t="shared" si="77"/>
        <v>24.80708065286948</v>
      </c>
      <c r="X292">
        <f t="shared" si="78"/>
        <v>129.24072430573898</v>
      </c>
      <c r="Y292">
        <f t="shared" si="79"/>
        <v>30.012401694261044</v>
      </c>
    </row>
    <row r="293" spans="1:25" x14ac:dyDescent="0.25">
      <c r="A293" t="s">
        <v>294</v>
      </c>
      <c r="B293">
        <v>99.875</v>
      </c>
      <c r="C293">
        <v>1174846</v>
      </c>
      <c r="D293">
        <f t="shared" si="71"/>
        <v>93.330730000000003</v>
      </c>
      <c r="E293">
        <f t="shared" si="80"/>
        <v>75.527644615384617</v>
      </c>
      <c r="F293">
        <f t="shared" si="66"/>
        <v>59.076875199999996</v>
      </c>
      <c r="G293">
        <f t="shared" si="70"/>
        <v>34.420156300000002</v>
      </c>
      <c r="H293">
        <f>B293*$AB$3+H292*$AC$3</f>
        <v>95.416286841831905</v>
      </c>
      <c r="I293">
        <f>B293*$AB$4+I292*$AC$4</f>
        <v>80.344319659030674</v>
      </c>
      <c r="J293">
        <f>B293*$AB$5+$AC$5*J292</f>
        <v>66.552114715321011</v>
      </c>
      <c r="K293">
        <f>B293*$AB$6+$AC$6*K292</f>
        <v>40.691134512392985</v>
      </c>
      <c r="L293">
        <f t="shared" si="81"/>
        <v>15.071967182801231</v>
      </c>
      <c r="M293">
        <f>L293*$AB$8+$AC$8*M292</f>
        <v>13.360541733558163</v>
      </c>
      <c r="N293">
        <f t="shared" si="65"/>
        <v>1.7114254492430678</v>
      </c>
      <c r="O293">
        <f t="shared" si="67"/>
        <v>5.7031199999999984</v>
      </c>
      <c r="P293">
        <f t="shared" si="68"/>
        <v>5.7031199999999984</v>
      </c>
      <c r="Q293">
        <f t="shared" si="69"/>
        <v>0</v>
      </c>
      <c r="R293">
        <f t="shared" si="72"/>
        <v>7.1886157142857146</v>
      </c>
      <c r="S293">
        <f t="shared" si="73"/>
        <v>4.3939728571428569</v>
      </c>
      <c r="T293">
        <f t="shared" si="74"/>
        <v>1.6360173237301356</v>
      </c>
      <c r="U293">
        <f t="shared" si="75"/>
        <v>62.063982243298199</v>
      </c>
      <c r="V293">
        <f t="shared" si="76"/>
        <v>81.601562999999999</v>
      </c>
      <c r="W293">
        <f t="shared" si="77"/>
        <v>24.76811360737776</v>
      </c>
      <c r="X293">
        <f t="shared" si="78"/>
        <v>131.13779021475551</v>
      </c>
      <c r="Y293">
        <f t="shared" si="79"/>
        <v>32.065335785244478</v>
      </c>
    </row>
    <row r="294" spans="1:25" x14ac:dyDescent="0.25">
      <c r="A294" t="s">
        <v>295</v>
      </c>
      <c r="B294">
        <v>99.8125</v>
      </c>
      <c r="C294">
        <v>767709</v>
      </c>
      <c r="D294">
        <f t="shared" si="71"/>
        <v>96.820313333333331</v>
      </c>
      <c r="E294">
        <f t="shared" si="80"/>
        <v>77.472356153846164</v>
      </c>
      <c r="F294">
        <f t="shared" si="66"/>
        <v>60.249375199999996</v>
      </c>
      <c r="G294">
        <f t="shared" si="70"/>
        <v>34.833906299999995</v>
      </c>
      <c r="H294">
        <f>B294*$AB$3+H293*$AC$3</f>
        <v>96.092627327703909</v>
      </c>
      <c r="I294">
        <f>B294*$AB$4+I293*$AC$4</f>
        <v>81.786407091695068</v>
      </c>
      <c r="J294">
        <f>B294*$AB$5+$AC$5*J293</f>
        <v>67.856443550014305</v>
      </c>
      <c r="K294">
        <f>B294*$AB$6+$AC$6*K293</f>
        <v>41.279406805802012</v>
      </c>
      <c r="L294">
        <f t="shared" si="81"/>
        <v>14.306220236008841</v>
      </c>
      <c r="M294">
        <f>L294*$AB$8+$AC$8*M293</f>
        <v>13.5496774340483</v>
      </c>
      <c r="N294">
        <f t="shared" ref="N294:N357" si="82">L294-M294</f>
        <v>0.75654280196054025</v>
      </c>
      <c r="O294">
        <f t="shared" si="67"/>
        <v>-6.25E-2</v>
      </c>
      <c r="P294">
        <f t="shared" si="68"/>
        <v>0</v>
      </c>
      <c r="Q294">
        <f t="shared" si="69"/>
        <v>6.25E-2</v>
      </c>
      <c r="R294">
        <f t="shared" si="72"/>
        <v>6.9564728571428569</v>
      </c>
      <c r="S294">
        <f t="shared" si="73"/>
        <v>4.3984371428571425</v>
      </c>
      <c r="T294">
        <f t="shared" si="74"/>
        <v>1.5815783268472634</v>
      </c>
      <c r="U294">
        <f t="shared" si="75"/>
        <v>61.264006999111899</v>
      </c>
      <c r="V294">
        <f t="shared" si="76"/>
        <v>83.223438000000002</v>
      </c>
      <c r="W294">
        <f t="shared" si="77"/>
        <v>24.845344226506455</v>
      </c>
      <c r="X294">
        <f t="shared" si="78"/>
        <v>132.9141264530129</v>
      </c>
      <c r="Y294">
        <f t="shared" si="79"/>
        <v>33.532749546987091</v>
      </c>
    </row>
    <row r="295" spans="1:25" x14ac:dyDescent="0.25">
      <c r="A295" t="s">
        <v>296</v>
      </c>
      <c r="B295">
        <v>94.875</v>
      </c>
      <c r="C295">
        <v>1125641</v>
      </c>
      <c r="D295">
        <f t="shared" si="71"/>
        <v>99.820313333333331</v>
      </c>
      <c r="E295">
        <f t="shared" si="80"/>
        <v>79.198317692307697</v>
      </c>
      <c r="F295">
        <f t="shared" si="66"/>
        <v>61.309375199999998</v>
      </c>
      <c r="G295">
        <f t="shared" si="70"/>
        <v>35.222031299999998</v>
      </c>
      <c r="H295">
        <f>B295*$AB$3+H294*$AC$3</f>
        <v>95.905300046518704</v>
      </c>
      <c r="I295">
        <f>B295*$AB$4+I294*$AC$4</f>
        <v>82.755932492310237</v>
      </c>
      <c r="J295">
        <f>B295*$AB$5+$AC$5*J294</f>
        <v>68.915994783347074</v>
      </c>
      <c r="K295">
        <f>B295*$AB$6+$AC$6*K294</f>
        <v>41.812696290321398</v>
      </c>
      <c r="L295">
        <f t="shared" si="81"/>
        <v>13.149367554208467</v>
      </c>
      <c r="M295">
        <f>L295*$AB$8+$AC$8*M294</f>
        <v>13.469615458080336</v>
      </c>
      <c r="N295">
        <f t="shared" si="82"/>
        <v>-0.32024790387186819</v>
      </c>
      <c r="O295">
        <f t="shared" si="67"/>
        <v>-4.9375</v>
      </c>
      <c r="P295">
        <f t="shared" si="68"/>
        <v>0</v>
      </c>
      <c r="Q295">
        <f t="shared" si="69"/>
        <v>4.9375</v>
      </c>
      <c r="R295">
        <f t="shared" si="72"/>
        <v>6.9564728571428569</v>
      </c>
      <c r="S295">
        <f t="shared" si="73"/>
        <v>4.6171871428571425</v>
      </c>
      <c r="T295">
        <f t="shared" si="74"/>
        <v>1.5066473681719019</v>
      </c>
      <c r="U295">
        <f t="shared" si="75"/>
        <v>60.106075840683566</v>
      </c>
      <c r="V295">
        <f t="shared" si="76"/>
        <v>84.692188000000002</v>
      </c>
      <c r="W295">
        <f t="shared" si="77"/>
        <v>24.621450714693829</v>
      </c>
      <c r="X295">
        <f t="shared" si="78"/>
        <v>133.93508942938766</v>
      </c>
      <c r="Y295">
        <f t="shared" si="79"/>
        <v>35.449286570612344</v>
      </c>
    </row>
    <row r="296" spans="1:25" x14ac:dyDescent="0.25">
      <c r="A296" t="s">
        <v>297</v>
      </c>
      <c r="B296">
        <v>95.5625</v>
      </c>
      <c r="C296">
        <v>485268</v>
      </c>
      <c r="D296">
        <f t="shared" si="71"/>
        <v>102.908855</v>
      </c>
      <c r="E296">
        <f t="shared" si="80"/>
        <v>80.643029230769244</v>
      </c>
      <c r="F296">
        <f t="shared" si="66"/>
        <v>62.355625199999992</v>
      </c>
      <c r="G296">
        <f t="shared" si="70"/>
        <v>35.611406299999999</v>
      </c>
      <c r="H296">
        <f>B296*$AB$3+H295*$AC$3</f>
        <v>95.852561577823522</v>
      </c>
      <c r="I296">
        <f>B296*$AB$4+I295*$AC$4</f>
        <v>83.704567122509488</v>
      </c>
      <c r="J296">
        <f>B296*$AB$5+$AC$5*J295</f>
        <v>69.960955772235423</v>
      </c>
      <c r="K296">
        <f>B296*$AB$6+$AC$6*K295</f>
        <v>42.347520207830641</v>
      </c>
      <c r="L296">
        <f t="shared" si="81"/>
        <v>12.147994455314034</v>
      </c>
      <c r="M296">
        <f>L296*$AB$8+$AC$8*M295</f>
        <v>13.205291257527076</v>
      </c>
      <c r="N296">
        <f t="shared" si="82"/>
        <v>-1.0572968022130418</v>
      </c>
      <c r="O296">
        <f t="shared" si="67"/>
        <v>0.6875</v>
      </c>
      <c r="P296">
        <f t="shared" si="68"/>
        <v>0.6875</v>
      </c>
      <c r="Q296">
        <f t="shared" si="69"/>
        <v>0</v>
      </c>
      <c r="R296">
        <f t="shared" si="72"/>
        <v>7.0055800000000001</v>
      </c>
      <c r="S296">
        <f t="shared" si="73"/>
        <v>4.3180800000000001</v>
      </c>
      <c r="T296">
        <f t="shared" si="74"/>
        <v>1.6223830961908996</v>
      </c>
      <c r="U296">
        <f t="shared" si="75"/>
        <v>61.866746264017117</v>
      </c>
      <c r="V296">
        <f t="shared" si="76"/>
        <v>86.176563000000002</v>
      </c>
      <c r="W296">
        <f t="shared" si="77"/>
        <v>24.335495106797634</v>
      </c>
      <c r="X296">
        <f t="shared" si="78"/>
        <v>134.84755321359526</v>
      </c>
      <c r="Y296">
        <f t="shared" si="79"/>
        <v>37.505572786404734</v>
      </c>
    </row>
    <row r="297" spans="1:25" x14ac:dyDescent="0.25">
      <c r="A297" t="s">
        <v>298</v>
      </c>
      <c r="B297">
        <v>97.25</v>
      </c>
      <c r="C297">
        <v>653133</v>
      </c>
      <c r="D297">
        <f t="shared" si="71"/>
        <v>104.07031333333333</v>
      </c>
      <c r="E297">
        <f t="shared" si="80"/>
        <v>82.239183076923084</v>
      </c>
      <c r="F297">
        <f t="shared" si="66"/>
        <v>63.470625199999994</v>
      </c>
      <c r="G297">
        <f t="shared" si="70"/>
        <v>36.007656300000001</v>
      </c>
      <c r="H297">
        <f>B297*$AB$3+H296*$AC$3</f>
        <v>96.067552104312213</v>
      </c>
      <c r="I297">
        <f>B297*$AB$4+I296*$AC$4</f>
        <v>84.707932520842121</v>
      </c>
      <c r="J297">
        <f>B297*$AB$5+$AC$5*J296</f>
        <v>71.031114369402658</v>
      </c>
      <c r="K297">
        <f>B297*$AB$6+$AC$6*K296</f>
        <v>42.893813539096008</v>
      </c>
      <c r="L297">
        <f t="shared" si="81"/>
        <v>11.359619583470092</v>
      </c>
      <c r="M297">
        <f>L297*$AB$8+$AC$8*M296</f>
        <v>12.836156922715681</v>
      </c>
      <c r="N297">
        <f t="shared" si="82"/>
        <v>-1.4765373392455885</v>
      </c>
      <c r="O297">
        <f t="shared" si="67"/>
        <v>1.6875</v>
      </c>
      <c r="P297">
        <f t="shared" si="68"/>
        <v>1.6875</v>
      </c>
      <c r="Q297">
        <f t="shared" si="69"/>
        <v>0</v>
      </c>
      <c r="R297">
        <f t="shared" si="72"/>
        <v>7.0591514285714281</v>
      </c>
      <c r="S297">
        <f t="shared" si="73"/>
        <v>4.3180800000000001</v>
      </c>
      <c r="T297">
        <f t="shared" si="74"/>
        <v>1.6347894037561665</v>
      </c>
      <c r="U297">
        <f t="shared" si="75"/>
        <v>62.046302502416481</v>
      </c>
      <c r="V297">
        <f t="shared" si="76"/>
        <v>87.776562999999996</v>
      </c>
      <c r="W297">
        <f t="shared" si="77"/>
        <v>23.956028896563222</v>
      </c>
      <c r="X297">
        <f t="shared" si="78"/>
        <v>135.68862079312643</v>
      </c>
      <c r="Y297">
        <f t="shared" si="79"/>
        <v>39.864505206873552</v>
      </c>
    </row>
    <row r="298" spans="1:25" x14ac:dyDescent="0.25">
      <c r="A298" t="s">
        <v>299</v>
      </c>
      <c r="B298">
        <v>93.1875</v>
      </c>
      <c r="C298">
        <v>488622</v>
      </c>
      <c r="D298">
        <f t="shared" si="71"/>
        <v>104.83593833333333</v>
      </c>
      <c r="E298">
        <f t="shared" si="80"/>
        <v>83.580529230769216</v>
      </c>
      <c r="F298">
        <f t="shared" si="66"/>
        <v>64.525625199999993</v>
      </c>
      <c r="G298">
        <f t="shared" si="70"/>
        <v>36.3832813</v>
      </c>
      <c r="H298">
        <f>B298*$AB$3+H297*$AC$3</f>
        <v>95.624467165187255</v>
      </c>
      <c r="I298">
        <f>B298*$AB$4+I297*$AC$4</f>
        <v>85.336048630409366</v>
      </c>
      <c r="J298">
        <f>B298*$AB$5+$AC$5*J297</f>
        <v>71.899992237269231</v>
      </c>
      <c r="K298">
        <f>B298*$AB$6+$AC$6*K297</f>
        <v>43.394248230249282</v>
      </c>
      <c r="L298">
        <f t="shared" si="81"/>
        <v>10.28841853477789</v>
      </c>
      <c r="M298">
        <f>L298*$AB$8+$AC$8*M297</f>
        <v>12.326609245128124</v>
      </c>
      <c r="N298">
        <f t="shared" si="82"/>
        <v>-2.0381907103502339</v>
      </c>
      <c r="O298">
        <f t="shared" si="67"/>
        <v>-4.0625</v>
      </c>
      <c r="P298">
        <f t="shared" si="68"/>
        <v>0</v>
      </c>
      <c r="Q298">
        <f t="shared" si="69"/>
        <v>4.0625</v>
      </c>
      <c r="R298">
        <f t="shared" si="72"/>
        <v>7.0591514285714281</v>
      </c>
      <c r="S298">
        <f t="shared" si="73"/>
        <v>4.5814728571428569</v>
      </c>
      <c r="T298">
        <f t="shared" si="74"/>
        <v>1.5408039398434252</v>
      </c>
      <c r="U298">
        <f t="shared" si="75"/>
        <v>60.642378409503564</v>
      </c>
      <c r="V298">
        <f t="shared" si="76"/>
        <v>89.376563000000004</v>
      </c>
      <c r="W298">
        <f t="shared" si="77"/>
        <v>23.182888493304098</v>
      </c>
      <c r="X298">
        <f t="shared" si="78"/>
        <v>135.74233998660821</v>
      </c>
      <c r="Y298">
        <f t="shared" si="79"/>
        <v>43.010786013391808</v>
      </c>
    </row>
    <row r="299" spans="1:25" x14ac:dyDescent="0.25">
      <c r="A299" t="s">
        <v>300</v>
      </c>
      <c r="B299">
        <v>87.0625</v>
      </c>
      <c r="C299">
        <v>815175</v>
      </c>
      <c r="D299">
        <f t="shared" si="71"/>
        <v>103.73307333333332</v>
      </c>
      <c r="E299">
        <f t="shared" si="80"/>
        <v>84.606971538461522</v>
      </c>
      <c r="F299">
        <f t="shared" si="66"/>
        <v>65.4243752</v>
      </c>
      <c r="G299">
        <f t="shared" si="70"/>
        <v>36.730156299999997</v>
      </c>
      <c r="H299">
        <f>B299*$AB$3+H298*$AC$3</f>
        <v>94.30724144746614</v>
      </c>
      <c r="I299">
        <f>B299*$AB$4+I298*$AC$4</f>
        <v>85.463933917045708</v>
      </c>
      <c r="J299">
        <f>B299*$AB$5+$AC$5*J298</f>
        <v>72.494600384827294</v>
      </c>
      <c r="K299">
        <f>B299*$AB$6+$AC$6*K298</f>
        <v>43.828758198107501</v>
      </c>
      <c r="L299">
        <f t="shared" si="81"/>
        <v>8.8433075304204323</v>
      </c>
      <c r="M299">
        <f>L299*$AB$8+$AC$8*M298</f>
        <v>11.629948902186586</v>
      </c>
      <c r="N299">
        <f t="shared" si="82"/>
        <v>-2.7866413717661533</v>
      </c>
      <c r="O299">
        <f t="shared" si="67"/>
        <v>-6.125</v>
      </c>
      <c r="P299">
        <f t="shared" si="68"/>
        <v>0</v>
      </c>
      <c r="Q299">
        <f t="shared" si="69"/>
        <v>6.125</v>
      </c>
      <c r="R299">
        <f t="shared" si="72"/>
        <v>5.2868300000000001</v>
      </c>
      <c r="S299">
        <f t="shared" si="73"/>
        <v>5.0189728571428569</v>
      </c>
      <c r="T299">
        <f t="shared" si="74"/>
        <v>1.0533689164060605</v>
      </c>
      <c r="U299">
        <f t="shared" si="75"/>
        <v>51.299545249264561</v>
      </c>
      <c r="V299">
        <f t="shared" si="76"/>
        <v>90.692188000000002</v>
      </c>
      <c r="W299">
        <f t="shared" si="77"/>
        <v>22.24880196035501</v>
      </c>
      <c r="X299">
        <f t="shared" si="78"/>
        <v>135.18979192071004</v>
      </c>
      <c r="Y299">
        <f t="shared" si="79"/>
        <v>46.194584079289982</v>
      </c>
    </row>
    <row r="300" spans="1:25" x14ac:dyDescent="0.25">
      <c r="A300" t="s">
        <v>301</v>
      </c>
      <c r="B300">
        <v>80.5625</v>
      </c>
      <c r="C300">
        <v>827996</v>
      </c>
      <c r="D300">
        <f t="shared" si="71"/>
        <v>100.61328166666665</v>
      </c>
      <c r="E300">
        <f t="shared" si="80"/>
        <v>85.114183076923069</v>
      </c>
      <c r="F300">
        <f t="shared" si="66"/>
        <v>66.156875200000002</v>
      </c>
      <c r="G300">
        <f t="shared" si="70"/>
        <v>37.0479688</v>
      </c>
      <c r="H300">
        <f>B300*$AB$3+H299*$AC$3</f>
        <v>92.192665840163656</v>
      </c>
      <c r="I300">
        <f>B300*$AB$4+I299*$AC$4</f>
        <v>85.100864738005285</v>
      </c>
      <c r="J300">
        <f>B300*$AB$5+$AC$5*J299</f>
        <v>72.810988605030147</v>
      </c>
      <c r="K300">
        <f>B300*$AB$6+$AC$6*K299</f>
        <v>44.194268066783046</v>
      </c>
      <c r="L300">
        <f t="shared" si="81"/>
        <v>7.0918011021583709</v>
      </c>
      <c r="M300">
        <f>L300*$AB$8+$AC$8*M299</f>
        <v>10.722319342180944</v>
      </c>
      <c r="N300">
        <f t="shared" si="82"/>
        <v>-3.6305182400225728</v>
      </c>
      <c r="O300">
        <f t="shared" si="67"/>
        <v>-6.5</v>
      </c>
      <c r="P300">
        <f t="shared" si="68"/>
        <v>0</v>
      </c>
      <c r="Q300">
        <f t="shared" si="69"/>
        <v>6.5</v>
      </c>
      <c r="R300">
        <f t="shared" si="72"/>
        <v>5.2377228571428569</v>
      </c>
      <c r="S300">
        <f t="shared" si="73"/>
        <v>5.4832585714285713</v>
      </c>
      <c r="T300">
        <f t="shared" si="74"/>
        <v>0.95522083974570904</v>
      </c>
      <c r="U300">
        <f t="shared" si="75"/>
        <v>48.854882288894927</v>
      </c>
      <c r="V300">
        <f t="shared" si="76"/>
        <v>91.520313000000002</v>
      </c>
      <c r="W300">
        <f t="shared" si="77"/>
        <v>21.536719378609451</v>
      </c>
      <c r="X300">
        <f t="shared" si="78"/>
        <v>134.59375175721891</v>
      </c>
      <c r="Y300">
        <f t="shared" si="79"/>
        <v>48.446874242781099</v>
      </c>
    </row>
    <row r="301" spans="1:25" x14ac:dyDescent="0.25">
      <c r="A301" t="s">
        <v>302</v>
      </c>
      <c r="B301">
        <v>75.25</v>
      </c>
      <c r="C301">
        <v>984164</v>
      </c>
      <c r="D301">
        <f t="shared" si="71"/>
        <v>94.446614999999994</v>
      </c>
      <c r="E301">
        <f t="shared" si="80"/>
        <v>85.489183076923069</v>
      </c>
      <c r="F301">
        <f t="shared" si="66"/>
        <v>66.745625199999992</v>
      </c>
      <c r="G301">
        <f t="shared" si="70"/>
        <v>37.339218799999998</v>
      </c>
      <c r="H301">
        <f>B301*$AB$3+H300*$AC$3</f>
        <v>89.586101864753871</v>
      </c>
      <c r="I301">
        <f>B301*$AB$4+I300*$AC$4</f>
        <v>84.371171053708593</v>
      </c>
      <c r="J301">
        <f>B301*$AB$5+$AC$5*J300</f>
        <v>72.90663611071524</v>
      </c>
      <c r="K301">
        <f>B301*$AB$6+$AC$6*K300</f>
        <v>44.503280324825006</v>
      </c>
      <c r="L301">
        <f t="shared" si="81"/>
        <v>5.2149308110452779</v>
      </c>
      <c r="M301">
        <f>L301*$AB$8+$AC$8*M300</f>
        <v>9.6208416359538109</v>
      </c>
      <c r="N301">
        <f t="shared" si="82"/>
        <v>-4.405910824908533</v>
      </c>
      <c r="O301">
        <f t="shared" si="67"/>
        <v>-5.3125</v>
      </c>
      <c r="P301">
        <f t="shared" si="68"/>
        <v>0</v>
      </c>
      <c r="Q301">
        <f t="shared" si="69"/>
        <v>5.3125</v>
      </c>
      <c r="R301">
        <f t="shared" si="72"/>
        <v>4.0736599999999994</v>
      </c>
      <c r="S301">
        <f t="shared" si="73"/>
        <v>5.8627228571428569</v>
      </c>
      <c r="T301">
        <f t="shared" si="74"/>
        <v>0.69484096370628368</v>
      </c>
      <c r="U301">
        <f t="shared" si="75"/>
        <v>40.997413833260396</v>
      </c>
      <c r="V301">
        <f t="shared" si="76"/>
        <v>92.176563000000002</v>
      </c>
      <c r="W301">
        <f t="shared" si="77"/>
        <v>20.819018960267375</v>
      </c>
      <c r="X301">
        <f t="shared" si="78"/>
        <v>133.81460092053476</v>
      </c>
      <c r="Y301">
        <f t="shared" si="79"/>
        <v>50.538525079465252</v>
      </c>
    </row>
    <row r="302" spans="1:25" x14ac:dyDescent="0.25">
      <c r="A302" t="s">
        <v>303</v>
      </c>
      <c r="B302">
        <v>74.8125</v>
      </c>
      <c r="C302">
        <v>762379</v>
      </c>
      <c r="D302">
        <f t="shared" si="71"/>
        <v>91.503906666666651</v>
      </c>
      <c r="E302">
        <f t="shared" si="80"/>
        <v>85.832933076923069</v>
      </c>
      <c r="F302">
        <f t="shared" si="66"/>
        <v>67.334375199999997</v>
      </c>
      <c r="G302">
        <f t="shared" si="70"/>
        <v>37.6257813</v>
      </c>
      <c r="H302">
        <f>B302*$AB$3+H301*$AC$3</f>
        <v>87.31324003940712</v>
      </c>
      <c r="I302">
        <f>B302*$AB$4+I301*$AC$4</f>
        <v>83.663121346026486</v>
      </c>
      <c r="J302">
        <f>B302*$AB$5+$AC$5*J301</f>
        <v>72.981375871079351</v>
      </c>
      <c r="K302">
        <f>B302*$AB$6+$AC$6*K301</f>
        <v>44.804864600199885</v>
      </c>
      <c r="L302">
        <f t="shared" si="81"/>
        <v>3.6501186933806338</v>
      </c>
      <c r="M302">
        <f>L302*$AB$8+$AC$8*M301</f>
        <v>8.4266970474391769</v>
      </c>
      <c r="N302">
        <f t="shared" si="82"/>
        <v>-4.7765783540585431</v>
      </c>
      <c r="O302">
        <f t="shared" si="67"/>
        <v>-0.4375</v>
      </c>
      <c r="P302">
        <f t="shared" si="68"/>
        <v>0</v>
      </c>
      <c r="Q302">
        <f t="shared" si="69"/>
        <v>0.4375</v>
      </c>
      <c r="R302">
        <f t="shared" si="72"/>
        <v>2.8091514285714285</v>
      </c>
      <c r="S302">
        <f t="shared" si="73"/>
        <v>5.8939728571428569</v>
      </c>
      <c r="T302">
        <f t="shared" si="74"/>
        <v>0.47661424588459739</v>
      </c>
      <c r="U302">
        <f t="shared" si="75"/>
        <v>32.277505598564204</v>
      </c>
      <c r="V302">
        <f t="shared" si="76"/>
        <v>93.020313000000002</v>
      </c>
      <c r="W302">
        <f t="shared" si="77"/>
        <v>19.72763287480209</v>
      </c>
      <c r="X302">
        <f t="shared" si="78"/>
        <v>132.47557874960418</v>
      </c>
      <c r="Y302">
        <f t="shared" si="79"/>
        <v>53.565047250395821</v>
      </c>
    </row>
    <row r="303" spans="1:25" x14ac:dyDescent="0.25">
      <c r="A303" t="s">
        <v>304</v>
      </c>
      <c r="B303">
        <v>84.484380000000002</v>
      </c>
      <c r="C303">
        <v>2021790</v>
      </c>
      <c r="D303">
        <f t="shared" si="71"/>
        <v>89.742188333333331</v>
      </c>
      <c r="E303">
        <f t="shared" si="80"/>
        <v>86.572716923076911</v>
      </c>
      <c r="F303">
        <f t="shared" si="66"/>
        <v>68.119062799999995</v>
      </c>
      <c r="G303">
        <f t="shared" si="70"/>
        <v>37.963203199999995</v>
      </c>
      <c r="H303">
        <f>B303*$AB$3+H302*$AC$3</f>
        <v>86.878030802575253</v>
      </c>
      <c r="I303">
        <f>B303*$AB$4+I302*$AC$4</f>
        <v>83.723955320394893</v>
      </c>
      <c r="J303">
        <f>B303*$AB$5+$AC$5*J302</f>
        <v>73.432474072213495</v>
      </c>
      <c r="K303">
        <f>B303*$AB$6+$AC$6*K302</f>
        <v>45.199685648954116</v>
      </c>
      <c r="L303">
        <f t="shared" si="81"/>
        <v>3.1540754821803603</v>
      </c>
      <c r="M303">
        <f>L303*$AB$8+$AC$8*M302</f>
        <v>7.3721727343874139</v>
      </c>
      <c r="N303">
        <f t="shared" si="82"/>
        <v>-4.2180972522070537</v>
      </c>
      <c r="O303">
        <f t="shared" si="67"/>
        <v>9.6718800000000016</v>
      </c>
      <c r="P303">
        <f t="shared" si="68"/>
        <v>9.6718800000000016</v>
      </c>
      <c r="Q303">
        <f t="shared" si="69"/>
        <v>0</v>
      </c>
      <c r="R303">
        <f t="shared" si="72"/>
        <v>1.2678571428571428</v>
      </c>
      <c r="S303">
        <f t="shared" si="73"/>
        <v>5.8939728571428569</v>
      </c>
      <c r="T303">
        <f t="shared" si="74"/>
        <v>0.21511078750908011</v>
      </c>
      <c r="U303">
        <f t="shared" si="75"/>
        <v>17.702977351558786</v>
      </c>
      <c r="V303">
        <f t="shared" si="76"/>
        <v>94.300781999999998</v>
      </c>
      <c r="W303">
        <f t="shared" si="77"/>
        <v>18.245215416613632</v>
      </c>
      <c r="X303">
        <f t="shared" si="78"/>
        <v>130.79121283322726</v>
      </c>
      <c r="Y303">
        <f t="shared" si="79"/>
        <v>57.810351166772733</v>
      </c>
    </row>
    <row r="304" spans="1:25" x14ac:dyDescent="0.25">
      <c r="A304" t="s">
        <v>305</v>
      </c>
      <c r="B304">
        <v>77.875</v>
      </c>
      <c r="C304">
        <v>694635</v>
      </c>
      <c r="D304">
        <f t="shared" si="71"/>
        <v>88.384114999999994</v>
      </c>
      <c r="E304">
        <f t="shared" si="80"/>
        <v>87.21454384615383</v>
      </c>
      <c r="F304">
        <f t="shared" si="66"/>
        <v>68.781562799999989</v>
      </c>
      <c r="G304">
        <f t="shared" si="70"/>
        <v>38.2707032</v>
      </c>
      <c r="H304">
        <f>B304*$AB$3+H303*$AC$3</f>
        <v>85.49294914064059</v>
      </c>
      <c r="I304">
        <f>B304*$AB$4+I303*$AC$4</f>
        <v>83.290699370736007</v>
      </c>
      <c r="J304">
        <f>B304*$AB$5+$AC$5*J303</f>
        <v>73.606690775263942</v>
      </c>
      <c r="K304">
        <f>B304*$AB$6+$AC$6*K303</f>
        <v>45.52481315493467</v>
      </c>
      <c r="L304">
        <f t="shared" si="81"/>
        <v>2.2022497699045829</v>
      </c>
      <c r="M304">
        <f>L304*$AB$8+$AC$8*M303</f>
        <v>6.3381881414908481</v>
      </c>
      <c r="N304">
        <f t="shared" si="82"/>
        <v>-4.1359383715862652</v>
      </c>
      <c r="O304">
        <f t="shared" si="67"/>
        <v>-6.6093800000000016</v>
      </c>
      <c r="P304">
        <f t="shared" si="68"/>
        <v>0</v>
      </c>
      <c r="Q304">
        <f t="shared" si="69"/>
        <v>6.6093800000000016</v>
      </c>
      <c r="R304">
        <f t="shared" si="72"/>
        <v>1.2678571428571428</v>
      </c>
      <c r="S304">
        <f t="shared" si="73"/>
        <v>3.5714285714285716</v>
      </c>
      <c r="T304">
        <f t="shared" si="74"/>
        <v>0.35499999999999998</v>
      </c>
      <c r="U304">
        <f t="shared" si="75"/>
        <v>26.199261992619924</v>
      </c>
      <c r="V304">
        <f t="shared" si="76"/>
        <v>95.269531999999998</v>
      </c>
      <c r="W304">
        <f t="shared" si="77"/>
        <v>16.773637803444331</v>
      </c>
      <c r="X304">
        <f t="shared" si="78"/>
        <v>128.81680760688866</v>
      </c>
      <c r="Y304">
        <f t="shared" si="79"/>
        <v>61.722256393111337</v>
      </c>
    </row>
    <row r="305" spans="1:25" x14ac:dyDescent="0.25">
      <c r="A305" t="s">
        <v>306</v>
      </c>
      <c r="B305">
        <v>75</v>
      </c>
      <c r="C305">
        <v>1081136</v>
      </c>
      <c r="D305">
        <f t="shared" si="71"/>
        <v>86.311198333333323</v>
      </c>
      <c r="E305">
        <f t="shared" si="80"/>
        <v>87.762620769230779</v>
      </c>
      <c r="F305">
        <f t="shared" si="66"/>
        <v>69.426562799999999</v>
      </c>
      <c r="G305">
        <f t="shared" si="70"/>
        <v>38.5594532</v>
      </c>
      <c r="H305">
        <f>B305*$AB$3+H304*$AC$3</f>
        <v>83.878649272849728</v>
      </c>
      <c r="I305">
        <f>B305*$AB$4+I304*$AC$4</f>
        <v>82.676573491422232</v>
      </c>
      <c r="J305">
        <f>B305*$AB$5+$AC$5*J304</f>
        <v>73.661330352704567</v>
      </c>
      <c r="K305">
        <f>B305*$AB$6+$AC$6*K304</f>
        <v>45.818098596179105</v>
      </c>
      <c r="L305">
        <f t="shared" si="81"/>
        <v>1.2020757814274958</v>
      </c>
      <c r="M305">
        <f>L305*$AB$8+$AC$8*M304</f>
        <v>5.3109656694781773</v>
      </c>
      <c r="N305">
        <f t="shared" si="82"/>
        <v>-4.1088898880506814</v>
      </c>
      <c r="O305">
        <f t="shared" si="67"/>
        <v>-2.875</v>
      </c>
      <c r="P305">
        <f t="shared" si="68"/>
        <v>0</v>
      </c>
      <c r="Q305">
        <f t="shared" si="69"/>
        <v>2.875</v>
      </c>
      <c r="R305">
        <f t="shared" si="72"/>
        <v>1.2678571428571428</v>
      </c>
      <c r="S305">
        <f t="shared" si="73"/>
        <v>3.4553571428571428</v>
      </c>
      <c r="T305">
        <f t="shared" si="74"/>
        <v>0.36692506459948321</v>
      </c>
      <c r="U305">
        <f t="shared" si="75"/>
        <v>26.843100189035923</v>
      </c>
      <c r="V305">
        <f t="shared" si="76"/>
        <v>94.853907000000007</v>
      </c>
      <c r="W305">
        <f t="shared" si="77"/>
        <v>17.163226581357332</v>
      </c>
      <c r="X305">
        <f t="shared" si="78"/>
        <v>129.18036016271466</v>
      </c>
      <c r="Y305">
        <f t="shared" si="79"/>
        <v>60.527453837285343</v>
      </c>
    </row>
    <row r="306" spans="1:25" x14ac:dyDescent="0.25">
      <c r="A306" t="s">
        <v>307</v>
      </c>
      <c r="B306">
        <v>91.6875</v>
      </c>
      <c r="C306">
        <v>1344577</v>
      </c>
      <c r="D306">
        <f t="shared" si="71"/>
        <v>85.634114999999994</v>
      </c>
      <c r="E306">
        <f t="shared" si="80"/>
        <v>88.827524615384618</v>
      </c>
      <c r="F306">
        <f t="shared" si="66"/>
        <v>70.412812799999998</v>
      </c>
      <c r="G306">
        <f t="shared" si="70"/>
        <v>38.933203200000001</v>
      </c>
      <c r="H306">
        <f>B306*$AB$3+H305*$AC$3</f>
        <v>85.080010923180538</v>
      </c>
      <c r="I306">
        <f>B306*$AB$4+I305*$AC$4</f>
        <v>83.344049529094661</v>
      </c>
      <c r="J306">
        <f>B306*$AB$5+$AC$5*J305</f>
        <v>74.368238966324</v>
      </c>
      <c r="K306">
        <f>B306*$AB$6+$AC$6*K305</f>
        <v>46.274510550445981</v>
      </c>
      <c r="L306">
        <f t="shared" si="81"/>
        <v>1.7359613940858765</v>
      </c>
      <c r="M306">
        <f>L306*$AB$8+$AC$8*M305</f>
        <v>4.5959648143997169</v>
      </c>
      <c r="N306">
        <f t="shared" si="82"/>
        <v>-2.8600034203138405</v>
      </c>
      <c r="O306">
        <f t="shared" si="67"/>
        <v>16.6875</v>
      </c>
      <c r="P306">
        <f t="shared" si="68"/>
        <v>16.6875</v>
      </c>
      <c r="Q306">
        <f t="shared" si="69"/>
        <v>0</v>
      </c>
      <c r="R306">
        <f t="shared" si="72"/>
        <v>2.4598214285714284</v>
      </c>
      <c r="S306">
        <f t="shared" si="73"/>
        <v>2.6372771428571431</v>
      </c>
      <c r="T306">
        <f t="shared" si="74"/>
        <v>0.93271252709775321</v>
      </c>
      <c r="U306">
        <f t="shared" si="75"/>
        <v>48.259247768128027</v>
      </c>
      <c r="V306">
        <f t="shared" si="76"/>
        <v>95.238281999999998</v>
      </c>
      <c r="W306">
        <f t="shared" si="77"/>
        <v>17.001163029294098</v>
      </c>
      <c r="X306">
        <f t="shared" si="78"/>
        <v>129.24060805858818</v>
      </c>
      <c r="Y306">
        <f t="shared" si="79"/>
        <v>61.235955941411802</v>
      </c>
    </row>
    <row r="307" spans="1:25" x14ac:dyDescent="0.25">
      <c r="A307" t="s">
        <v>308</v>
      </c>
      <c r="B307">
        <v>95.9375</v>
      </c>
      <c r="C307">
        <v>848916</v>
      </c>
      <c r="D307">
        <f t="shared" si="71"/>
        <v>85.722656666666651</v>
      </c>
      <c r="E307">
        <f t="shared" si="80"/>
        <v>90.128005384615392</v>
      </c>
      <c r="F307">
        <f t="shared" si="66"/>
        <v>71.519062799999986</v>
      </c>
      <c r="G307">
        <f t="shared" si="70"/>
        <v>39.326640699999999</v>
      </c>
      <c r="H307">
        <f>B307*$AB$3+H306*$AC$3</f>
        <v>86.750393858075839</v>
      </c>
      <c r="I307">
        <f>B307*$AB$4+I306*$AC$4</f>
        <v>84.276897712124693</v>
      </c>
      <c r="J307">
        <f>B307*$AB$5+$AC$5*J306</f>
        <v>75.214092340193659</v>
      </c>
      <c r="K307">
        <f>B307*$AB$6+$AC$6*K306</f>
        <v>46.768669649446522</v>
      </c>
      <c r="L307">
        <f t="shared" si="81"/>
        <v>2.4734961459511453</v>
      </c>
      <c r="M307">
        <f>L307*$AB$8+$AC$8*M306</f>
        <v>4.1714710807100026</v>
      </c>
      <c r="N307">
        <f t="shared" si="82"/>
        <v>-1.6979749347588573</v>
      </c>
      <c r="O307">
        <f t="shared" si="67"/>
        <v>4.25</v>
      </c>
      <c r="P307">
        <f t="shared" si="68"/>
        <v>4.25</v>
      </c>
      <c r="Q307">
        <f t="shared" si="69"/>
        <v>0</v>
      </c>
      <c r="R307">
        <f t="shared" si="72"/>
        <v>2.3560271428571431</v>
      </c>
      <c r="S307">
        <f t="shared" si="73"/>
        <v>2.6372771428571431</v>
      </c>
      <c r="T307">
        <f t="shared" si="74"/>
        <v>0.89335591795434033</v>
      </c>
      <c r="U307">
        <f t="shared" si="75"/>
        <v>47.183728610284682</v>
      </c>
      <c r="V307">
        <f t="shared" si="76"/>
        <v>95.020313000000002</v>
      </c>
      <c r="W307">
        <f t="shared" si="77"/>
        <v>16.962812516442312</v>
      </c>
      <c r="X307">
        <f t="shared" si="78"/>
        <v>128.94593803288461</v>
      </c>
      <c r="Y307">
        <f t="shared" si="79"/>
        <v>61.094687967115377</v>
      </c>
    </row>
    <row r="308" spans="1:25" x14ac:dyDescent="0.25">
      <c r="A308" t="s">
        <v>309</v>
      </c>
      <c r="B308">
        <v>102.5625</v>
      </c>
      <c r="C308">
        <v>668540</v>
      </c>
      <c r="D308">
        <f t="shared" si="71"/>
        <v>86.305989999999994</v>
      </c>
      <c r="E308">
        <f t="shared" si="80"/>
        <v>91.844351538461538</v>
      </c>
      <c r="F308">
        <f t="shared" ref="F308:F371" si="83">SUM(B259:B308)/50</f>
        <v>72.800312799999986</v>
      </c>
      <c r="G308">
        <f t="shared" si="70"/>
        <v>39.7550782</v>
      </c>
      <c r="H308">
        <f>B308*$AB$3+H307*$AC$3</f>
        <v>89.183025572218028</v>
      </c>
      <c r="I308">
        <f>B308*$AB$4+I307*$AC$4</f>
        <v>85.631386770485818</v>
      </c>
      <c r="J308">
        <f>B308*$AB$5+$AC$5*J307</f>
        <v>76.286578915088015</v>
      </c>
      <c r="K308">
        <f>B308*$AB$6+$AC$6*K307</f>
        <v>47.323832140496812</v>
      </c>
      <c r="L308">
        <f t="shared" si="81"/>
        <v>3.55163880173221</v>
      </c>
      <c r="M308">
        <f>L308*$AB$8+$AC$8*M307</f>
        <v>4.0475046249144446</v>
      </c>
      <c r="N308">
        <f t="shared" si="82"/>
        <v>-0.4958658231822346</v>
      </c>
      <c r="O308">
        <f t="shared" si="67"/>
        <v>6.625</v>
      </c>
      <c r="P308">
        <f t="shared" si="68"/>
        <v>6.625</v>
      </c>
      <c r="Q308">
        <f t="shared" si="69"/>
        <v>0</v>
      </c>
      <c r="R308">
        <f t="shared" si="72"/>
        <v>2.8292414285714287</v>
      </c>
      <c r="S308">
        <f t="shared" si="73"/>
        <v>2.6328128571428571</v>
      </c>
      <c r="T308">
        <f t="shared" si="74"/>
        <v>1.0746078745762953</v>
      </c>
      <c r="U308">
        <f t="shared" si="75"/>
        <v>51.798119911974517</v>
      </c>
      <c r="V308">
        <f t="shared" si="76"/>
        <v>94.248437999999993</v>
      </c>
      <c r="W308">
        <f t="shared" si="77"/>
        <v>16.235213147926256</v>
      </c>
      <c r="X308">
        <f t="shared" si="78"/>
        <v>126.71886429585251</v>
      </c>
      <c r="Y308">
        <f t="shared" si="79"/>
        <v>61.778011704147481</v>
      </c>
    </row>
    <row r="309" spans="1:25" x14ac:dyDescent="0.25">
      <c r="A309" t="s">
        <v>310</v>
      </c>
      <c r="B309">
        <v>93.5</v>
      </c>
      <c r="C309">
        <v>831824</v>
      </c>
      <c r="D309">
        <f t="shared" si="71"/>
        <v>85.993489999999994</v>
      </c>
      <c r="E309">
        <f t="shared" si="80"/>
        <v>93.176082307692312</v>
      </c>
      <c r="F309">
        <f t="shared" si="83"/>
        <v>73.922812799999988</v>
      </c>
      <c r="G309">
        <f t="shared" si="70"/>
        <v>40.136953200000001</v>
      </c>
      <c r="H309">
        <f>B309*$AB$3+H308*$AC$3</f>
        <v>89.84717548418449</v>
      </c>
      <c r="I309">
        <f>B309*$AB$4+I308*$AC$4</f>
        <v>86.214247009709084</v>
      </c>
      <c r="J309">
        <f>B309*$AB$5+$AC$5*J308</f>
        <v>76.961615036064956</v>
      </c>
      <c r="K309">
        <f>B309*$AB$6+$AC$6*K308</f>
        <v>47.783296497307788</v>
      </c>
      <c r="L309">
        <f t="shared" si="81"/>
        <v>3.6329284744754062</v>
      </c>
      <c r="M309">
        <f>L309*$AB$8+$AC$8*M308</f>
        <v>3.9645893948266373</v>
      </c>
      <c r="N309">
        <f t="shared" si="82"/>
        <v>-0.33166092035123107</v>
      </c>
      <c r="O309">
        <f t="shared" si="67"/>
        <v>-9.0625</v>
      </c>
      <c r="P309">
        <f t="shared" si="68"/>
        <v>0</v>
      </c>
      <c r="Q309">
        <f t="shared" si="69"/>
        <v>9.0625</v>
      </c>
      <c r="R309">
        <f t="shared" si="72"/>
        <v>2.8292414285714287</v>
      </c>
      <c r="S309">
        <f t="shared" si="73"/>
        <v>2.9274557142857143</v>
      </c>
      <c r="T309">
        <f t="shared" si="74"/>
        <v>0.96645063314365132</v>
      </c>
      <c r="U309">
        <f t="shared" si="75"/>
        <v>49.146956290412561</v>
      </c>
      <c r="V309">
        <f t="shared" si="76"/>
        <v>91.460937999999999</v>
      </c>
      <c r="W309">
        <f t="shared" si="77"/>
        <v>10.226505099915475</v>
      </c>
      <c r="X309">
        <f t="shared" si="78"/>
        <v>111.91394819983094</v>
      </c>
      <c r="Y309">
        <f t="shared" si="79"/>
        <v>71.007927800169057</v>
      </c>
    </row>
    <row r="310" spans="1:25" x14ac:dyDescent="0.25">
      <c r="A310" t="s">
        <v>311</v>
      </c>
      <c r="B310">
        <v>87.9375</v>
      </c>
      <c r="C310">
        <v>960285</v>
      </c>
      <c r="D310">
        <f t="shared" si="71"/>
        <v>85.555989999999994</v>
      </c>
      <c r="E310">
        <f t="shared" si="80"/>
        <v>94.308293846153845</v>
      </c>
      <c r="F310">
        <f t="shared" si="83"/>
        <v>74.940312800000001</v>
      </c>
      <c r="G310">
        <f t="shared" si="70"/>
        <v>40.4897657</v>
      </c>
      <c r="H310">
        <f>B310*$AB$3+H309*$AC$3</f>
        <v>89.553379255848427</v>
      </c>
      <c r="I310">
        <f>B310*$AB$4+I309*$AC$4</f>
        <v>86.341895379360267</v>
      </c>
      <c r="J310">
        <f>B310*$AB$5+$AC$5*J309</f>
        <v>77.392041897395742</v>
      </c>
      <c r="K310">
        <f>B310*$AB$6+$AC$6*K309</f>
        <v>48.182840810767416</v>
      </c>
      <c r="L310">
        <f t="shared" si="81"/>
        <v>3.2114838764881597</v>
      </c>
      <c r="M310">
        <f>L310*$AB$8+$AC$8*M309</f>
        <v>3.8139682911589419</v>
      </c>
      <c r="N310">
        <f t="shared" si="82"/>
        <v>-0.60248441467078218</v>
      </c>
      <c r="O310">
        <f t="shared" si="67"/>
        <v>-5.5625</v>
      </c>
      <c r="P310">
        <f t="shared" si="68"/>
        <v>0</v>
      </c>
      <c r="Q310">
        <f t="shared" si="69"/>
        <v>5.5625</v>
      </c>
      <c r="R310">
        <f t="shared" si="72"/>
        <v>2.7801342857142859</v>
      </c>
      <c r="S310">
        <f t="shared" si="73"/>
        <v>3.3247771428571431</v>
      </c>
      <c r="T310">
        <f t="shared" si="74"/>
        <v>0.83618665740861686</v>
      </c>
      <c r="U310">
        <f t="shared" si="75"/>
        <v>45.539305823554713</v>
      </c>
      <c r="V310">
        <f t="shared" si="76"/>
        <v>90.351562999999999</v>
      </c>
      <c r="W310">
        <f t="shared" si="77"/>
        <v>9.3034436590959366</v>
      </c>
      <c r="X310">
        <f t="shared" si="78"/>
        <v>108.95845031819186</v>
      </c>
      <c r="Y310">
        <f t="shared" si="79"/>
        <v>71.744675681808133</v>
      </c>
    </row>
    <row r="311" spans="1:25" x14ac:dyDescent="0.25">
      <c r="A311" t="s">
        <v>312</v>
      </c>
      <c r="B311">
        <v>78.8125</v>
      </c>
      <c r="C311">
        <v>656427</v>
      </c>
      <c r="D311">
        <f t="shared" si="71"/>
        <v>84.868489999999994</v>
      </c>
      <c r="E311">
        <f t="shared" si="80"/>
        <v>94.135216923076925</v>
      </c>
      <c r="F311">
        <f t="shared" si="83"/>
        <v>75.757812799999996</v>
      </c>
      <c r="G311">
        <f t="shared" si="70"/>
        <v>40.796015699999998</v>
      </c>
      <c r="H311">
        <f>B311*$AB$3+H310*$AC$3</f>
        <v>87.900936293410211</v>
      </c>
      <c r="I311">
        <f>B311*$AB$4+I310*$AC$4</f>
        <v>85.784162388296537</v>
      </c>
      <c r="J311">
        <f>B311*$AB$5+$AC$5*J310</f>
        <v>77.447746136713562</v>
      </c>
      <c r="K311">
        <f>B311*$AB$6+$AC$6*K310</f>
        <v>48.48761353901849</v>
      </c>
      <c r="L311">
        <f t="shared" si="81"/>
        <v>2.1167739051136749</v>
      </c>
      <c r="M311">
        <f>L311*$AB$8+$AC$8*M310</f>
        <v>3.474529413949889</v>
      </c>
      <c r="N311">
        <f t="shared" si="82"/>
        <v>-1.3577555088362141</v>
      </c>
      <c r="O311">
        <f t="shared" si="67"/>
        <v>-9.125</v>
      </c>
      <c r="P311">
        <f t="shared" si="68"/>
        <v>0</v>
      </c>
      <c r="Q311">
        <f t="shared" si="69"/>
        <v>9.125</v>
      </c>
      <c r="R311">
        <f t="shared" si="72"/>
        <v>2.6595985714285715</v>
      </c>
      <c r="S311">
        <f t="shared" si="73"/>
        <v>3.9765628571428571</v>
      </c>
      <c r="T311">
        <f t="shared" si="74"/>
        <v>0.66881844119508815</v>
      </c>
      <c r="U311">
        <f t="shared" si="75"/>
        <v>40.077364001090992</v>
      </c>
      <c r="V311">
        <f t="shared" si="76"/>
        <v>89.010937999999996</v>
      </c>
      <c r="W311">
        <f t="shared" si="77"/>
        <v>8.9303075749716481</v>
      </c>
      <c r="X311">
        <f t="shared" si="78"/>
        <v>106.8715531499433</v>
      </c>
      <c r="Y311">
        <f t="shared" si="79"/>
        <v>71.150322850056696</v>
      </c>
    </row>
    <row r="312" spans="1:25" x14ac:dyDescent="0.25">
      <c r="A312" t="s">
        <v>313</v>
      </c>
      <c r="B312">
        <v>75.4375</v>
      </c>
      <c r="C312">
        <v>658480</v>
      </c>
      <c r="D312">
        <f t="shared" si="71"/>
        <v>84.441406666666666</v>
      </c>
      <c r="E312">
        <f t="shared" si="80"/>
        <v>93.805890000000005</v>
      </c>
      <c r="F312">
        <f t="shared" si="83"/>
        <v>76.486562800000002</v>
      </c>
      <c r="G312">
        <f t="shared" si="70"/>
        <v>41.077578199999998</v>
      </c>
      <c r="H312">
        <f>B312*$AB$3+H311*$AC$3</f>
        <v>85.983484555962477</v>
      </c>
      <c r="I312">
        <f>B312*$AB$4+I311*$AC$4</f>
        <v>85.017742952126426</v>
      </c>
      <c r="J312">
        <f>B312*$AB$5+$AC$5*J311</f>
        <v>77.368912954881651</v>
      </c>
      <c r="K312">
        <f>B312*$AB$6+$AC$6*K311</f>
        <v>48.755771613257117</v>
      </c>
      <c r="L312">
        <f t="shared" si="81"/>
        <v>0.9657416038360509</v>
      </c>
      <c r="M312">
        <f>L312*$AB$8+$AC$8*M311</f>
        <v>2.9727718519271216</v>
      </c>
      <c r="N312">
        <f t="shared" si="82"/>
        <v>-2.0070302480910707</v>
      </c>
      <c r="O312">
        <f t="shared" si="67"/>
        <v>-3.375</v>
      </c>
      <c r="P312">
        <f t="shared" si="68"/>
        <v>0</v>
      </c>
      <c r="Q312">
        <f t="shared" si="69"/>
        <v>3.375</v>
      </c>
      <c r="R312">
        <f t="shared" si="72"/>
        <v>2.6595985714285715</v>
      </c>
      <c r="S312">
        <f t="shared" si="73"/>
        <v>3.9274557142857143</v>
      </c>
      <c r="T312">
        <f t="shared" si="74"/>
        <v>0.67718104668998724</v>
      </c>
      <c r="U312">
        <f t="shared" si="75"/>
        <v>40.376144723698303</v>
      </c>
      <c r="V312">
        <f t="shared" si="76"/>
        <v>88.074218999999999</v>
      </c>
      <c r="W312">
        <f t="shared" si="77"/>
        <v>9.3141341916068789</v>
      </c>
      <c r="X312">
        <f t="shared" si="78"/>
        <v>106.70248738321376</v>
      </c>
      <c r="Y312">
        <f t="shared" si="79"/>
        <v>69.445950616786234</v>
      </c>
    </row>
    <row r="313" spans="1:25" x14ac:dyDescent="0.25">
      <c r="A313" t="s">
        <v>314</v>
      </c>
      <c r="B313">
        <v>68.796880000000002</v>
      </c>
      <c r="C313">
        <v>886773</v>
      </c>
      <c r="D313">
        <f t="shared" si="71"/>
        <v>83.90364666666666</v>
      </c>
      <c r="E313">
        <f t="shared" si="80"/>
        <v>92.594351538461524</v>
      </c>
      <c r="F313">
        <f t="shared" si="83"/>
        <v>77.070000399999998</v>
      </c>
      <c r="G313">
        <f t="shared" si="70"/>
        <v>41.330937599999999</v>
      </c>
      <c r="H313">
        <f>B313*$AB$3+H312*$AC$3</f>
        <v>83.339391547352861</v>
      </c>
      <c r="I313">
        <f>B313*$AB$4+I312*$AC$4</f>
        <v>83.816197548265208</v>
      </c>
      <c r="J313">
        <f>B313*$AB$5+$AC$5*J312</f>
        <v>77.032754799788265</v>
      </c>
      <c r="K313">
        <f>B313*$AB$6+$AC$6*K312</f>
        <v>48.955185627055556</v>
      </c>
      <c r="L313">
        <f t="shared" si="81"/>
        <v>-0.47680600091234737</v>
      </c>
      <c r="M313">
        <f>L313*$AB$8+$AC$8*M312</f>
        <v>2.2828562813592281</v>
      </c>
      <c r="N313">
        <f t="shared" si="82"/>
        <v>-2.7596622822715755</v>
      </c>
      <c r="O313">
        <f t="shared" si="67"/>
        <v>-6.6406199999999984</v>
      </c>
      <c r="P313">
        <f t="shared" si="68"/>
        <v>0</v>
      </c>
      <c r="Q313">
        <f t="shared" si="69"/>
        <v>6.6406199999999984</v>
      </c>
      <c r="R313">
        <f t="shared" si="72"/>
        <v>2.6595985714285715</v>
      </c>
      <c r="S313">
        <f t="shared" si="73"/>
        <v>3.9642857142857144</v>
      </c>
      <c r="T313">
        <f t="shared" si="74"/>
        <v>0.67088972972972971</v>
      </c>
      <c r="U313">
        <f t="shared" si="75"/>
        <v>40.151646023837117</v>
      </c>
      <c r="V313">
        <f t="shared" si="76"/>
        <v>86.520313000000002</v>
      </c>
      <c r="W313">
        <f t="shared" si="77"/>
        <v>9.7957307138350327</v>
      </c>
      <c r="X313">
        <f t="shared" si="78"/>
        <v>106.11177442767007</v>
      </c>
      <c r="Y313">
        <f t="shared" si="79"/>
        <v>66.928851572329933</v>
      </c>
    </row>
    <row r="314" spans="1:25" x14ac:dyDescent="0.25">
      <c r="A314" t="s">
        <v>315</v>
      </c>
      <c r="B314">
        <v>72.3125</v>
      </c>
      <c r="C314">
        <v>618120</v>
      </c>
      <c r="D314">
        <f t="shared" si="71"/>
        <v>83.695313333333331</v>
      </c>
      <c r="E314">
        <f t="shared" si="80"/>
        <v>90.837139999999991</v>
      </c>
      <c r="F314">
        <f t="shared" si="83"/>
        <v>77.705000400000003</v>
      </c>
      <c r="G314">
        <f t="shared" si="70"/>
        <v>41.5953126</v>
      </c>
      <c r="H314">
        <f>B314*$AB$3+H313*$AC$3</f>
        <v>81.642946693913956</v>
      </c>
      <c r="I314">
        <f>B314*$AB$4+I313*$AC$4</f>
        <v>82.964071803949267</v>
      </c>
      <c r="J314">
        <f>B314*$AB$5+$AC$5*J313</f>
        <v>76.847646768424028</v>
      </c>
      <c r="K314">
        <f>B314*$AB$6+$AC$6*K313</f>
        <v>49.18759671534356</v>
      </c>
      <c r="L314">
        <f t="shared" si="81"/>
        <v>-1.321125110035311</v>
      </c>
      <c r="M314">
        <f>L314*$AB$8+$AC$8*M313</f>
        <v>1.5620600030803202</v>
      </c>
      <c r="N314">
        <f t="shared" si="82"/>
        <v>-2.8831851131156312</v>
      </c>
      <c r="O314">
        <f t="shared" si="67"/>
        <v>3.5156199999999984</v>
      </c>
      <c r="P314">
        <f t="shared" si="68"/>
        <v>3.5156199999999984</v>
      </c>
      <c r="Q314">
        <f t="shared" si="69"/>
        <v>0</v>
      </c>
      <c r="R314">
        <f t="shared" si="72"/>
        <v>2.9107142857142856</v>
      </c>
      <c r="S314">
        <f t="shared" si="73"/>
        <v>3.5</v>
      </c>
      <c r="T314">
        <f t="shared" si="74"/>
        <v>0.83163265306122447</v>
      </c>
      <c r="U314">
        <f t="shared" si="75"/>
        <v>45.403899721448468</v>
      </c>
      <c r="V314">
        <f t="shared" si="76"/>
        <v>85.145313000000002</v>
      </c>
      <c r="W314">
        <f t="shared" si="77"/>
        <v>9.7634369444356537</v>
      </c>
      <c r="X314">
        <f t="shared" si="78"/>
        <v>104.67218688887131</v>
      </c>
      <c r="Y314">
        <f t="shared" si="79"/>
        <v>65.618439111128694</v>
      </c>
    </row>
    <row r="315" spans="1:25" x14ac:dyDescent="0.25">
      <c r="A315" t="s">
        <v>316</v>
      </c>
      <c r="B315">
        <v>85.125</v>
      </c>
      <c r="C315">
        <v>1006071</v>
      </c>
      <c r="D315">
        <f t="shared" si="71"/>
        <v>83.748698333333337</v>
      </c>
      <c r="E315">
        <f t="shared" si="80"/>
        <v>88.37079384615383</v>
      </c>
      <c r="F315">
        <f t="shared" si="83"/>
        <v>78.6462504</v>
      </c>
      <c r="G315">
        <f t="shared" si="70"/>
        <v>41.9234376</v>
      </c>
      <c r="H315">
        <f>B315*$AB$3+H314*$AC$3</f>
        <v>82.178647202542578</v>
      </c>
      <c r="I315">
        <f>B315*$AB$4+I314*$AC$4</f>
        <v>83.124140559212293</v>
      </c>
      <c r="J315">
        <f>B315*$AB$5+$AC$5*J314</f>
        <v>77.172248855936814</v>
      </c>
      <c r="K315">
        <f>B315*$AB$6+$AC$6*K314</f>
        <v>49.545182817678452</v>
      </c>
      <c r="L315">
        <f t="shared" si="81"/>
        <v>-0.94549335666971501</v>
      </c>
      <c r="M315">
        <f>L315*$AB$8+$AC$8*M314</f>
        <v>1.0605493311303131</v>
      </c>
      <c r="N315">
        <f t="shared" si="82"/>
        <v>-2.0060426878000284</v>
      </c>
      <c r="O315">
        <f t="shared" si="67"/>
        <v>12.8125</v>
      </c>
      <c r="P315">
        <f t="shared" si="68"/>
        <v>12.8125</v>
      </c>
      <c r="Q315">
        <f t="shared" si="69"/>
        <v>0</v>
      </c>
      <c r="R315">
        <f t="shared" si="72"/>
        <v>3.8258928571428572</v>
      </c>
      <c r="S315">
        <f t="shared" si="73"/>
        <v>3.1205357142857144</v>
      </c>
      <c r="T315">
        <f t="shared" si="74"/>
        <v>1.2260371959942775</v>
      </c>
      <c r="U315">
        <f t="shared" si="75"/>
        <v>55.077120822622106</v>
      </c>
      <c r="V315">
        <f t="shared" si="76"/>
        <v>84.657813000000004</v>
      </c>
      <c r="W315">
        <f t="shared" si="77"/>
        <v>9.5054576372193562</v>
      </c>
      <c r="X315">
        <f t="shared" si="78"/>
        <v>103.66872827443872</v>
      </c>
      <c r="Y315">
        <f t="shared" si="79"/>
        <v>65.646897725561288</v>
      </c>
    </row>
    <row r="316" spans="1:25" x14ac:dyDescent="0.25">
      <c r="A316" t="s">
        <v>317</v>
      </c>
      <c r="B316">
        <v>81.0625</v>
      </c>
      <c r="C316">
        <v>585102</v>
      </c>
      <c r="D316">
        <f t="shared" si="71"/>
        <v>84.014323333333337</v>
      </c>
      <c r="E316">
        <f t="shared" si="80"/>
        <v>87.253005384615392</v>
      </c>
      <c r="F316">
        <f t="shared" si="83"/>
        <v>79.470000400000004</v>
      </c>
      <c r="G316">
        <f t="shared" si="70"/>
        <v>42.233125099999995</v>
      </c>
      <c r="H316">
        <f>B316*$AB$3+H315*$AC$3</f>
        <v>82.006932248305247</v>
      </c>
      <c r="I316">
        <f>B316*$AB$4+I315*$AC$4</f>
        <v>82.971426443715089</v>
      </c>
      <c r="J316">
        <f>B316*$AB$5+$AC$5*J315</f>
        <v>77.32480772433145</v>
      </c>
      <c r="K316">
        <f>B316*$AB$6+$AC$6*K315</f>
        <v>49.858787963771206</v>
      </c>
      <c r="L316">
        <f t="shared" si="81"/>
        <v>-0.96449419540984138</v>
      </c>
      <c r="M316">
        <f>L316*$AB$8+$AC$8*M315</f>
        <v>0.65554062582228234</v>
      </c>
      <c r="N316">
        <f t="shared" si="82"/>
        <v>-1.6200348212321236</v>
      </c>
      <c r="O316">
        <f t="shared" si="67"/>
        <v>-4.0625</v>
      </c>
      <c r="P316">
        <f t="shared" si="68"/>
        <v>0</v>
      </c>
      <c r="Q316">
        <f t="shared" si="69"/>
        <v>4.0625</v>
      </c>
      <c r="R316">
        <f t="shared" si="72"/>
        <v>3.8258928571428572</v>
      </c>
      <c r="S316">
        <f t="shared" si="73"/>
        <v>3.3794642857142856</v>
      </c>
      <c r="T316">
        <f t="shared" si="74"/>
        <v>1.1321003963011889</v>
      </c>
      <c r="U316">
        <f t="shared" si="75"/>
        <v>53.097893432465916</v>
      </c>
      <c r="V316">
        <f t="shared" si="76"/>
        <v>83.932812999999996</v>
      </c>
      <c r="W316">
        <f t="shared" si="77"/>
        <v>9.1939547390103851</v>
      </c>
      <c r="X316">
        <f t="shared" si="78"/>
        <v>102.32072247802077</v>
      </c>
      <c r="Y316">
        <f t="shared" si="79"/>
        <v>65.544903521979222</v>
      </c>
    </row>
    <row r="317" spans="1:25" x14ac:dyDescent="0.25">
      <c r="A317" t="s">
        <v>318</v>
      </c>
      <c r="B317">
        <v>80.625</v>
      </c>
      <c r="C317">
        <v>322969</v>
      </c>
      <c r="D317">
        <f t="shared" si="71"/>
        <v>84.483073333333337</v>
      </c>
      <c r="E317">
        <f t="shared" si="80"/>
        <v>86.291466923076925</v>
      </c>
      <c r="F317">
        <f t="shared" si="83"/>
        <v>80.265000400000005</v>
      </c>
      <c r="G317">
        <f t="shared" si="70"/>
        <v>42.538437599999995</v>
      </c>
      <c r="H317">
        <f>B317*$AB$3+H316*$AC$3</f>
        <v>81.794327287027528</v>
      </c>
      <c r="I317">
        <f>B317*$AB$4+I316*$AC$4</f>
        <v>82.797617077513976</v>
      </c>
      <c r="J317">
        <f>B317*$AB$5+$AC$5*J316</f>
        <v>77.454227029259627</v>
      </c>
      <c r="K317">
        <f>B317*$AB$6+$AC$6*K316</f>
        <v>50.164919426818258</v>
      </c>
      <c r="L317">
        <f t="shared" si="81"/>
        <v>-1.0032897904864484</v>
      </c>
      <c r="M317">
        <f>L317*$AB$8+$AC$8*M316</f>
        <v>0.32377454256053617</v>
      </c>
      <c r="N317">
        <f t="shared" si="82"/>
        <v>-1.3270643330469847</v>
      </c>
      <c r="O317">
        <f t="shared" si="67"/>
        <v>-0.4375</v>
      </c>
      <c r="P317">
        <f t="shared" si="68"/>
        <v>0</v>
      </c>
      <c r="Q317">
        <f t="shared" si="69"/>
        <v>0.4375</v>
      </c>
      <c r="R317">
        <f t="shared" si="72"/>
        <v>3.1350442857142857</v>
      </c>
      <c r="S317">
        <f t="shared" si="73"/>
        <v>3.4107142857142856</v>
      </c>
      <c r="T317">
        <f t="shared" si="74"/>
        <v>0.91917528795811521</v>
      </c>
      <c r="U317">
        <f t="shared" si="75"/>
        <v>47.894285307105079</v>
      </c>
      <c r="V317">
        <f t="shared" si="76"/>
        <v>83.101562999999999</v>
      </c>
      <c r="W317">
        <f t="shared" si="77"/>
        <v>8.6900825682481937</v>
      </c>
      <c r="X317">
        <f t="shared" si="78"/>
        <v>100.48172813649639</v>
      </c>
      <c r="Y317">
        <f t="shared" si="79"/>
        <v>65.721397863503611</v>
      </c>
    </row>
    <row r="318" spans="1:25" x14ac:dyDescent="0.25">
      <c r="A318" t="s">
        <v>319</v>
      </c>
      <c r="B318">
        <v>76.625</v>
      </c>
      <c r="C318">
        <v>433316</v>
      </c>
      <c r="D318">
        <f t="shared" si="71"/>
        <v>83.227864999999994</v>
      </c>
      <c r="E318">
        <f t="shared" si="80"/>
        <v>85.616586923076909</v>
      </c>
      <c r="F318">
        <f t="shared" si="83"/>
        <v>80.812500400000005</v>
      </c>
      <c r="G318">
        <f t="shared" si="70"/>
        <v>42.815468849999995</v>
      </c>
      <c r="H318">
        <f>B318*$AB$3+H317*$AC$3</f>
        <v>80.999046165946368</v>
      </c>
      <c r="I318">
        <f>B318*$AB$4+I317*$AC$4</f>
        <v>82.340386182883307</v>
      </c>
      <c r="J318">
        <f>B318*$AB$5+$AC$5*J317</f>
        <v>77.421708322229833</v>
      </c>
      <c r="K318">
        <f>B318*$AB$6+$AC$6*K317</f>
        <v>50.428203810631011</v>
      </c>
      <c r="L318">
        <f t="shared" si="81"/>
        <v>-1.3413400169369396</v>
      </c>
      <c r="M318">
        <f>L318*$AB$8+$AC$8*M317</f>
        <v>-9.248369338959006E-3</v>
      </c>
      <c r="N318">
        <f t="shared" si="82"/>
        <v>-1.3320916475979807</v>
      </c>
      <c r="O318">
        <f t="shared" si="67"/>
        <v>-4</v>
      </c>
      <c r="P318">
        <f t="shared" si="68"/>
        <v>0</v>
      </c>
      <c r="Q318">
        <f t="shared" si="69"/>
        <v>4</v>
      </c>
      <c r="R318">
        <f t="shared" si="72"/>
        <v>3.1350442857142857</v>
      </c>
      <c r="S318">
        <f t="shared" si="73"/>
        <v>3.2243299999999997</v>
      </c>
      <c r="T318">
        <f t="shared" si="74"/>
        <v>0.97230875428826635</v>
      </c>
      <c r="U318">
        <f t="shared" si="75"/>
        <v>49.297999219150498</v>
      </c>
      <c r="V318">
        <f t="shared" si="76"/>
        <v>82.273437999999999</v>
      </c>
      <c r="W318">
        <f t="shared" si="77"/>
        <v>8.4760091542893097</v>
      </c>
      <c r="X318">
        <f t="shared" si="78"/>
        <v>99.225456308578615</v>
      </c>
      <c r="Y318">
        <f t="shared" si="79"/>
        <v>65.321419691421383</v>
      </c>
    </row>
    <row r="319" spans="1:25" x14ac:dyDescent="0.25">
      <c r="A319" t="s">
        <v>320</v>
      </c>
      <c r="B319">
        <v>85</v>
      </c>
      <c r="C319">
        <v>523441</v>
      </c>
      <c r="D319">
        <f t="shared" si="71"/>
        <v>82.316406666666666</v>
      </c>
      <c r="E319">
        <f t="shared" si="80"/>
        <v>85.044471538461522</v>
      </c>
      <c r="F319">
        <f t="shared" si="83"/>
        <v>81.512500399999993</v>
      </c>
      <c r="G319">
        <f t="shared" si="70"/>
        <v>43.129531350000001</v>
      </c>
      <c r="H319">
        <f>B319*$AB$3+H318*$AC$3</f>
        <v>81.614577525031549</v>
      </c>
      <c r="I319">
        <f>B319*$AB$4+I318*$AC$4</f>
        <v>82.537394613780833</v>
      </c>
      <c r="J319">
        <f>B319*$AB$5+$AC$5*J318</f>
        <v>77.718896231161992</v>
      </c>
      <c r="K319">
        <f>B319*$AB$6+$AC$6*K318</f>
        <v>50.772201782664538</v>
      </c>
      <c r="L319">
        <f t="shared" si="81"/>
        <v>-0.9228170887492837</v>
      </c>
      <c r="M319">
        <f>L319*$AB$8+$AC$8*M318</f>
        <v>-0.19196211322102394</v>
      </c>
      <c r="N319">
        <f t="shared" si="82"/>
        <v>-0.73085497552825973</v>
      </c>
      <c r="O319">
        <f t="shared" si="67"/>
        <v>8.375</v>
      </c>
      <c r="P319">
        <f t="shared" si="68"/>
        <v>8.375</v>
      </c>
      <c r="Q319">
        <f t="shared" si="69"/>
        <v>0</v>
      </c>
      <c r="R319">
        <f t="shared" si="72"/>
        <v>3.7332585714285713</v>
      </c>
      <c r="S319">
        <f t="shared" si="73"/>
        <v>3.0189728571428569</v>
      </c>
      <c r="T319">
        <f t="shared" si="74"/>
        <v>1.2365989189322197</v>
      </c>
      <c r="U319">
        <f t="shared" si="75"/>
        <v>55.289256757871797</v>
      </c>
      <c r="V319">
        <f t="shared" si="76"/>
        <v>82.170312999999993</v>
      </c>
      <c r="W319">
        <f t="shared" si="77"/>
        <v>8.4295342512484961</v>
      </c>
      <c r="X319">
        <f t="shared" si="78"/>
        <v>99.029381502496989</v>
      </c>
      <c r="Y319">
        <f t="shared" si="79"/>
        <v>65.311244497502997</v>
      </c>
    </row>
    <row r="320" spans="1:25" x14ac:dyDescent="0.25">
      <c r="A320" t="s">
        <v>321</v>
      </c>
      <c r="B320">
        <v>84.125</v>
      </c>
      <c r="C320">
        <v>533720</v>
      </c>
      <c r="D320">
        <f t="shared" si="71"/>
        <v>80.779948333333337</v>
      </c>
      <c r="E320">
        <f t="shared" si="80"/>
        <v>84.44110615384615</v>
      </c>
      <c r="F320">
        <f t="shared" si="83"/>
        <v>82.035000399999987</v>
      </c>
      <c r="G320">
        <f t="shared" si="70"/>
        <v>43.438906349999996</v>
      </c>
      <c r="H320">
        <f>B320*$AB$3+H319*$AC$3</f>
        <v>82.000796367334388</v>
      </c>
      <c r="I320">
        <f>B320*$AB$4+I319*$AC$4</f>
        <v>82.654995012760025</v>
      </c>
      <c r="J320">
        <f>B320*$AB$5+$AC$5*J319</f>
        <v>77.970115986802696</v>
      </c>
      <c r="K320">
        <f>B320*$AB$6+$AC$6*K319</f>
        <v>51.104070421643009</v>
      </c>
      <c r="L320">
        <f t="shared" si="81"/>
        <v>-0.65419864542563744</v>
      </c>
      <c r="M320">
        <f>L320*$AB$8+$AC$8*M319</f>
        <v>-0.28440941966194666</v>
      </c>
      <c r="N320">
        <f t="shared" si="82"/>
        <v>-0.36978922576369078</v>
      </c>
      <c r="O320">
        <f t="shared" si="67"/>
        <v>-0.875</v>
      </c>
      <c r="P320">
        <f t="shared" si="68"/>
        <v>0</v>
      </c>
      <c r="Q320">
        <f t="shared" si="69"/>
        <v>0.875</v>
      </c>
      <c r="R320">
        <f t="shared" si="72"/>
        <v>2.5412942857142857</v>
      </c>
      <c r="S320">
        <f t="shared" si="73"/>
        <v>3.0814728571428569</v>
      </c>
      <c r="T320">
        <f t="shared" si="74"/>
        <v>0.82470117490198336</v>
      </c>
      <c r="U320">
        <f t="shared" si="75"/>
        <v>45.196505940008691</v>
      </c>
      <c r="V320">
        <f t="shared" si="76"/>
        <v>82.348438000000002</v>
      </c>
      <c r="W320">
        <f t="shared" si="77"/>
        <v>8.431316985417924</v>
      </c>
      <c r="X320">
        <f t="shared" si="78"/>
        <v>99.211071970835846</v>
      </c>
      <c r="Y320">
        <f t="shared" si="79"/>
        <v>65.485804029164157</v>
      </c>
    </row>
    <row r="321" spans="1:25" x14ac:dyDescent="0.25">
      <c r="A321" t="s">
        <v>322</v>
      </c>
      <c r="B321">
        <v>91</v>
      </c>
      <c r="C321">
        <v>590182</v>
      </c>
      <c r="D321">
        <f t="shared" si="71"/>
        <v>80.571614999999994</v>
      </c>
      <c r="E321">
        <f t="shared" si="80"/>
        <v>84.292067692307683</v>
      </c>
      <c r="F321">
        <f t="shared" si="83"/>
        <v>82.740000399999985</v>
      </c>
      <c r="G321">
        <f t="shared" si="70"/>
        <v>43.787031349999999</v>
      </c>
      <c r="H321">
        <f>B321*$AB$3+H320*$AC$3</f>
        <v>83.385289233898334</v>
      </c>
      <c r="I321">
        <f>B321*$AB$4+I320*$AC$4</f>
        <v>83.273143530333357</v>
      </c>
      <c r="J321">
        <f>B321*$AB$5+$AC$5*J320</f>
        <v>78.481091830457487</v>
      </c>
      <c r="K321">
        <f>B321*$AB$6+$AC$6*K320</f>
        <v>51.501044845308257</v>
      </c>
      <c r="L321">
        <f t="shared" si="81"/>
        <v>0.11214570356497688</v>
      </c>
      <c r="M321">
        <f>L321*$AB$8+$AC$8*M320</f>
        <v>-0.20509839501656196</v>
      </c>
      <c r="N321">
        <f t="shared" si="82"/>
        <v>0.31724409858153885</v>
      </c>
      <c r="O321">
        <f t="shared" si="67"/>
        <v>6.875</v>
      </c>
      <c r="P321">
        <f t="shared" si="68"/>
        <v>6.875</v>
      </c>
      <c r="Q321">
        <f t="shared" si="69"/>
        <v>0</v>
      </c>
      <c r="R321">
        <f t="shared" si="72"/>
        <v>2.7287942857142857</v>
      </c>
      <c r="S321">
        <f t="shared" si="73"/>
        <v>3.0814728571428569</v>
      </c>
      <c r="T321">
        <f t="shared" si="74"/>
        <v>0.88554870096906357</v>
      </c>
      <c r="U321">
        <f t="shared" si="75"/>
        <v>46.965039964968419</v>
      </c>
      <c r="V321">
        <f t="shared" si="76"/>
        <v>83.135937999999996</v>
      </c>
      <c r="W321">
        <f t="shared" si="77"/>
        <v>8.4669968116561858</v>
      </c>
      <c r="X321">
        <f t="shared" si="78"/>
        <v>100.06993162331237</v>
      </c>
      <c r="Y321">
        <f t="shared" si="79"/>
        <v>66.201944376687621</v>
      </c>
    </row>
    <row r="322" spans="1:25" x14ac:dyDescent="0.25">
      <c r="A322" t="s">
        <v>323</v>
      </c>
      <c r="B322">
        <v>89.125</v>
      </c>
      <c r="C322">
        <v>377472</v>
      </c>
      <c r="D322">
        <f t="shared" si="71"/>
        <v>80.670573333333337</v>
      </c>
      <c r="E322">
        <f t="shared" si="80"/>
        <v>84.044471538461522</v>
      </c>
      <c r="F322">
        <f t="shared" si="83"/>
        <v>83.356250399999993</v>
      </c>
      <c r="G322">
        <f t="shared" si="70"/>
        <v>44.125156349999997</v>
      </c>
      <c r="H322">
        <f>B322*$AB$3+H321*$AC$3</f>
        <v>84.26832165945244</v>
      </c>
      <c r="I322">
        <f>B322*$AB$4+I321*$AC$4</f>
        <v>83.706614379938287</v>
      </c>
      <c r="J322">
        <f>B322*$AB$5+$AC$5*J321</f>
        <v>78.898499993968969</v>
      </c>
      <c r="K322">
        <f>B322*$AB$6+$AC$6*K321</f>
        <v>51.875412558290265</v>
      </c>
      <c r="L322">
        <f t="shared" si="81"/>
        <v>0.56170727951415245</v>
      </c>
      <c r="M322">
        <f>L322*$AB$8+$AC$8*M321</f>
        <v>-5.1737260110419084E-2</v>
      </c>
      <c r="N322">
        <f t="shared" si="82"/>
        <v>0.61344453962457157</v>
      </c>
      <c r="O322">
        <f t="shared" si="67"/>
        <v>-1.875</v>
      </c>
      <c r="P322">
        <f t="shared" si="68"/>
        <v>0</v>
      </c>
      <c r="Q322">
        <f t="shared" si="69"/>
        <v>1.875</v>
      </c>
      <c r="R322">
        <f t="shared" si="72"/>
        <v>2.2555799999999997</v>
      </c>
      <c r="S322">
        <f t="shared" si="73"/>
        <v>3.2154014285714285</v>
      </c>
      <c r="T322">
        <f t="shared" si="74"/>
        <v>0.70149250415744568</v>
      </c>
      <c r="U322">
        <f t="shared" si="75"/>
        <v>41.228069030184443</v>
      </c>
      <c r="V322">
        <f t="shared" si="76"/>
        <v>83.851562999999999</v>
      </c>
      <c r="W322">
        <f t="shared" si="77"/>
        <v>8.3371084941345828</v>
      </c>
      <c r="X322">
        <f t="shared" si="78"/>
        <v>100.52577998826916</v>
      </c>
      <c r="Y322">
        <f t="shared" si="79"/>
        <v>67.177346011730833</v>
      </c>
    </row>
    <row r="323" spans="1:25" x14ac:dyDescent="0.25">
      <c r="A323" t="s">
        <v>324</v>
      </c>
      <c r="B323">
        <v>92</v>
      </c>
      <c r="C323">
        <v>256504</v>
      </c>
      <c r="D323">
        <f t="shared" si="71"/>
        <v>81.769531666666666</v>
      </c>
      <c r="E323">
        <f t="shared" si="80"/>
        <v>83.842548461538456</v>
      </c>
      <c r="F323">
        <f t="shared" si="83"/>
        <v>83.988750399999986</v>
      </c>
      <c r="G323">
        <f t="shared" si="70"/>
        <v>44.475468849999999</v>
      </c>
      <c r="H323">
        <f>B323*$AB$3+H322*$AC$3</f>
        <v>85.457810634921302</v>
      </c>
      <c r="I323">
        <f>B323*$AB$4+I322*$AC$4</f>
        <v>84.3209392406836</v>
      </c>
      <c r="J323">
        <f>B323*$AB$5+$AC$5*J322</f>
        <v>79.412284307930975</v>
      </c>
      <c r="K323">
        <f>B323*$AB$6+$AC$6*K322</f>
        <v>52.274662184575938</v>
      </c>
      <c r="L323">
        <f t="shared" si="81"/>
        <v>1.1368713942377013</v>
      </c>
      <c r="M323">
        <f>L323*$AB$8+$AC$8*M322</f>
        <v>0.18598447075920499</v>
      </c>
      <c r="N323">
        <f t="shared" si="82"/>
        <v>0.95088692347849635</v>
      </c>
      <c r="O323">
        <f t="shared" si="67"/>
        <v>2.875</v>
      </c>
      <c r="P323">
        <f t="shared" si="68"/>
        <v>2.875</v>
      </c>
      <c r="Q323">
        <f t="shared" si="69"/>
        <v>0</v>
      </c>
      <c r="R323">
        <f t="shared" si="72"/>
        <v>2.4609371428571429</v>
      </c>
      <c r="S323">
        <f t="shared" si="73"/>
        <v>2.5680799999999997</v>
      </c>
      <c r="T323">
        <f t="shared" si="74"/>
        <v>0.95827900332432914</v>
      </c>
      <c r="U323">
        <f t="shared" si="75"/>
        <v>48.934753510484299</v>
      </c>
      <c r="V323">
        <f t="shared" si="76"/>
        <v>84.227343999999988</v>
      </c>
      <c r="W323">
        <f t="shared" si="77"/>
        <v>8.5244351773231859</v>
      </c>
      <c r="X323">
        <f t="shared" si="78"/>
        <v>101.27621435464636</v>
      </c>
      <c r="Y323">
        <f t="shared" si="79"/>
        <v>67.17847364535362</v>
      </c>
    </row>
    <row r="324" spans="1:25" x14ac:dyDescent="0.25">
      <c r="A324" t="s">
        <v>325</v>
      </c>
      <c r="B324">
        <v>88.4375</v>
      </c>
      <c r="C324">
        <v>491654</v>
      </c>
      <c r="D324">
        <f t="shared" si="71"/>
        <v>82.852864999999994</v>
      </c>
      <c r="E324">
        <f t="shared" si="80"/>
        <v>83.65985615384615</v>
      </c>
      <c r="F324">
        <f t="shared" si="83"/>
        <v>84.410000399999987</v>
      </c>
      <c r="G324">
        <f t="shared" si="70"/>
        <v>44.810781349999999</v>
      </c>
      <c r="H324">
        <f>B324*$AB$3+H323*$AC$3</f>
        <v>85.916224383394947</v>
      </c>
      <c r="I324">
        <f>B324*$AB$4+I323*$AC$4</f>
        <v>84.625869667299625</v>
      </c>
      <c r="J324">
        <f>B324*$AB$5+$AC$5*J323</f>
        <v>79.766214335070941</v>
      </c>
      <c r="K324">
        <f>B324*$AB$6+$AC$6*K323</f>
        <v>52.634491416570206</v>
      </c>
      <c r="L324">
        <f t="shared" si="81"/>
        <v>1.2903547160953224</v>
      </c>
      <c r="M324">
        <f>L324*$AB$8+$AC$8*M323</f>
        <v>0.40685851982642851</v>
      </c>
      <c r="N324">
        <f t="shared" si="82"/>
        <v>0.88349619626889386</v>
      </c>
      <c r="O324">
        <f t="shared" ref="O324:O387" si="84">B324-B323</f>
        <v>-3.5625</v>
      </c>
      <c r="P324">
        <f t="shared" ref="P324:P387" si="85">IF(O324&gt;0,O324,0)</f>
        <v>0</v>
      </c>
      <c r="Q324">
        <f t="shared" ref="Q324:Q387" si="86">IF(O324&lt;0,-O324,0)</f>
        <v>3.5625</v>
      </c>
      <c r="R324">
        <f t="shared" si="72"/>
        <v>2.4609371428571429</v>
      </c>
      <c r="S324">
        <f t="shared" si="73"/>
        <v>2.4252228571428569</v>
      </c>
      <c r="T324">
        <f t="shared" si="74"/>
        <v>1.0147261871663047</v>
      </c>
      <c r="U324">
        <f t="shared" si="75"/>
        <v>50.36546373547209</v>
      </c>
      <c r="V324">
        <f t="shared" si="76"/>
        <v>84.755468999999991</v>
      </c>
      <c r="W324">
        <f t="shared" si="77"/>
        <v>8.4413112748706869</v>
      </c>
      <c r="X324">
        <f t="shared" si="78"/>
        <v>101.63809154974136</v>
      </c>
      <c r="Y324">
        <f t="shared" si="79"/>
        <v>67.872846450258621</v>
      </c>
    </row>
    <row r="325" spans="1:25" x14ac:dyDescent="0.25">
      <c r="A325" t="s">
        <v>326</v>
      </c>
      <c r="B325">
        <v>87</v>
      </c>
      <c r="C325">
        <v>690976</v>
      </c>
      <c r="D325">
        <f t="shared" si="71"/>
        <v>84.369791666666671</v>
      </c>
      <c r="E325">
        <f t="shared" si="80"/>
        <v>83.657452307692296</v>
      </c>
      <c r="F325">
        <f t="shared" si="83"/>
        <v>84.840000399999994</v>
      </c>
      <c r="G325">
        <f t="shared" si="70"/>
        <v>45.140781349999997</v>
      </c>
      <c r="H325">
        <f>B325*$AB$3+H324*$AC$3</f>
        <v>86.082959093641875</v>
      </c>
      <c r="I325">
        <f>B325*$AB$4+I324*$AC$4</f>
        <v>84.80173117342558</v>
      </c>
      <c r="J325">
        <f>B325*$AB$5+$AC$5*J324</f>
        <v>80.049892204283836</v>
      </c>
      <c r="K325">
        <f>B325*$AB$6+$AC$6*K324</f>
        <v>52.976436775609315</v>
      </c>
      <c r="L325">
        <f t="shared" si="81"/>
        <v>1.2812279202162955</v>
      </c>
      <c r="M325">
        <f>L325*$AB$8+$AC$8*M324</f>
        <v>0.58173239990440195</v>
      </c>
      <c r="N325">
        <f t="shared" si="82"/>
        <v>0.69949552031189355</v>
      </c>
      <c r="O325">
        <f t="shared" si="84"/>
        <v>-1.4375</v>
      </c>
      <c r="P325">
        <f t="shared" si="85"/>
        <v>0</v>
      </c>
      <c r="Q325">
        <f t="shared" si="86"/>
        <v>1.4375</v>
      </c>
      <c r="R325">
        <f t="shared" si="72"/>
        <v>2.4609371428571429</v>
      </c>
      <c r="S325">
        <f t="shared" si="73"/>
        <v>1.8761157142857141</v>
      </c>
      <c r="T325">
        <f t="shared" si="74"/>
        <v>1.3117192740929018</v>
      </c>
      <c r="U325">
        <f t="shared" si="75"/>
        <v>56.742152422794021</v>
      </c>
      <c r="V325">
        <f t="shared" si="76"/>
        <v>85.355468999999999</v>
      </c>
      <c r="W325">
        <f t="shared" si="77"/>
        <v>8.1479551569248958</v>
      </c>
      <c r="X325">
        <f t="shared" si="78"/>
        <v>101.65137931384979</v>
      </c>
      <c r="Y325">
        <f t="shared" si="79"/>
        <v>69.059558686150211</v>
      </c>
    </row>
    <row r="326" spans="1:25" x14ac:dyDescent="0.25">
      <c r="A326" t="s">
        <v>327</v>
      </c>
      <c r="B326">
        <v>88.0625</v>
      </c>
      <c r="C326">
        <v>508377</v>
      </c>
      <c r="D326">
        <f t="shared" si="71"/>
        <v>85.682291666666671</v>
      </c>
      <c r="E326">
        <f t="shared" si="80"/>
        <v>83.945913846153843</v>
      </c>
      <c r="F326">
        <f t="shared" si="83"/>
        <v>85.283750399999988</v>
      </c>
      <c r="G326">
        <f t="shared" si="70"/>
        <v>45.479218849999995</v>
      </c>
      <c r="H326">
        <f>B326*$AB$3+H325*$AC$3</f>
        <v>86.387503848466196</v>
      </c>
      <c r="I326">
        <f>B326*$AB$4+I325*$AC$4</f>
        <v>85.043269605023696</v>
      </c>
      <c r="J326">
        <f>B326*$AB$5+$AC$5*J325</f>
        <v>80.36411211784133</v>
      </c>
      <c r="K326">
        <f>B326*$AB$6+$AC$6*K325</f>
        <v>53.325551832568429</v>
      </c>
      <c r="L326">
        <f t="shared" si="81"/>
        <v>1.3442342434425001</v>
      </c>
      <c r="M326">
        <f>L326*$AB$8+$AC$8*M325</f>
        <v>0.73423276861202158</v>
      </c>
      <c r="N326">
        <f t="shared" si="82"/>
        <v>0.61000147483047851</v>
      </c>
      <c r="O326">
        <f t="shared" si="84"/>
        <v>1.0625</v>
      </c>
      <c r="P326">
        <f t="shared" si="85"/>
        <v>1.0625</v>
      </c>
      <c r="Q326">
        <f t="shared" si="86"/>
        <v>0</v>
      </c>
      <c r="R326">
        <f t="shared" si="72"/>
        <v>2.5368299999999997</v>
      </c>
      <c r="S326">
        <f t="shared" si="73"/>
        <v>1.6350442857142855</v>
      </c>
      <c r="T326">
        <f t="shared" si="74"/>
        <v>1.5515359566494922</v>
      </c>
      <c r="U326">
        <f t="shared" si="75"/>
        <v>60.807920523560497</v>
      </c>
      <c r="V326">
        <f t="shared" si="76"/>
        <v>85.174218999999994</v>
      </c>
      <c r="W326">
        <f t="shared" si="77"/>
        <v>8.0447493242026518</v>
      </c>
      <c r="X326">
        <f t="shared" si="78"/>
        <v>101.2637176484053</v>
      </c>
      <c r="Y326">
        <f t="shared" si="79"/>
        <v>69.084720351594683</v>
      </c>
    </row>
    <row r="327" spans="1:25" x14ac:dyDescent="0.25">
      <c r="A327" t="s">
        <v>328</v>
      </c>
      <c r="B327">
        <v>92.125</v>
      </c>
      <c r="C327">
        <v>357446</v>
      </c>
      <c r="D327">
        <f t="shared" si="71"/>
        <v>86.265625</v>
      </c>
      <c r="E327">
        <f t="shared" si="80"/>
        <v>84.594952307692296</v>
      </c>
      <c r="F327">
        <f t="shared" si="83"/>
        <v>85.821250399999997</v>
      </c>
      <c r="G327">
        <f t="shared" si="70"/>
        <v>45.842656349999999</v>
      </c>
      <c r="H327">
        <f>B327*$AB$3+H326*$AC$3</f>
        <v>87.270195564086777</v>
      </c>
      <c r="I327">
        <f>B327*$AB$4+I326*$AC$4</f>
        <v>85.567842226873793</v>
      </c>
      <c r="J327">
        <f>B327*$AB$5+$AC$5*J326</f>
        <v>80.825323407337748</v>
      </c>
      <c r="K327">
        <f>B327*$AB$6+$AC$6*K326</f>
        <v>53.711615993438393</v>
      </c>
      <c r="L327">
        <f t="shared" si="81"/>
        <v>1.7023533372129833</v>
      </c>
      <c r="M327">
        <f>L327*$AB$8+$AC$8*M326</f>
        <v>0.92785688233221397</v>
      </c>
      <c r="N327">
        <f t="shared" si="82"/>
        <v>0.77449645488076935</v>
      </c>
      <c r="O327">
        <f t="shared" si="84"/>
        <v>4.0625</v>
      </c>
      <c r="P327">
        <f t="shared" si="85"/>
        <v>4.0625</v>
      </c>
      <c r="Q327">
        <f t="shared" si="86"/>
        <v>0</v>
      </c>
      <c r="R327">
        <f t="shared" si="72"/>
        <v>2.8270085714285713</v>
      </c>
      <c r="S327">
        <f t="shared" si="73"/>
        <v>1.1607142857142858</v>
      </c>
      <c r="T327">
        <f t="shared" si="74"/>
        <v>2.435576615384615</v>
      </c>
      <c r="U327">
        <f t="shared" si="75"/>
        <v>70.892804557989763</v>
      </c>
      <c r="V327">
        <f t="shared" si="76"/>
        <v>84.983593999999997</v>
      </c>
      <c r="W327">
        <f t="shared" si="77"/>
        <v>7.829745253192085</v>
      </c>
      <c r="X327">
        <f t="shared" si="78"/>
        <v>100.64308450638417</v>
      </c>
      <c r="Y327">
        <f t="shared" si="79"/>
        <v>69.324103493615823</v>
      </c>
    </row>
    <row r="328" spans="1:25" x14ac:dyDescent="0.25">
      <c r="A328" t="s">
        <v>329</v>
      </c>
      <c r="B328">
        <v>88.75</v>
      </c>
      <c r="C328">
        <v>387513</v>
      </c>
      <c r="D328">
        <f t="shared" si="71"/>
        <v>86.90625</v>
      </c>
      <c r="E328">
        <f t="shared" si="80"/>
        <v>85.131009999999989</v>
      </c>
      <c r="F328">
        <f t="shared" si="83"/>
        <v>86.372500399999993</v>
      </c>
      <c r="G328">
        <f t="shared" si="70"/>
        <v>46.189218849999996</v>
      </c>
      <c r="H328">
        <f>B328*$AB$3+H327*$AC$3</f>
        <v>87.497857784996512</v>
      </c>
      <c r="I328">
        <f>B328*$AB$4+I327*$AC$4</f>
        <v>85.803557617475732</v>
      </c>
      <c r="J328">
        <f>B328*$AB$5+$AC$5*J327</f>
        <v>81.136095038422553</v>
      </c>
      <c r="K328">
        <f>B328*$AB$6+$AC$6*K327</f>
        <v>54.060256630319607</v>
      </c>
      <c r="L328">
        <f t="shared" si="81"/>
        <v>1.6943001675207796</v>
      </c>
      <c r="M328">
        <f>L328*$AB$8+$AC$8*M327</f>
        <v>1.0811455393699272</v>
      </c>
      <c r="N328">
        <f t="shared" si="82"/>
        <v>0.61315462815085242</v>
      </c>
      <c r="O328">
        <f t="shared" si="84"/>
        <v>-3.375</v>
      </c>
      <c r="P328">
        <f t="shared" si="85"/>
        <v>0</v>
      </c>
      <c r="Q328">
        <f t="shared" si="86"/>
        <v>3.375</v>
      </c>
      <c r="R328">
        <f t="shared" si="72"/>
        <v>2.5758928571428572</v>
      </c>
      <c r="S328">
        <f t="shared" si="73"/>
        <v>1.4017857142857142</v>
      </c>
      <c r="T328">
        <f t="shared" si="74"/>
        <v>1.8375796178343951</v>
      </c>
      <c r="U328">
        <f t="shared" si="75"/>
        <v>64.758698092031437</v>
      </c>
      <c r="V328">
        <f t="shared" si="76"/>
        <v>84.292968999999999</v>
      </c>
      <c r="W328">
        <f t="shared" si="77"/>
        <v>6.7886921965323328</v>
      </c>
      <c r="X328">
        <f t="shared" si="78"/>
        <v>97.870353393064661</v>
      </c>
      <c r="Y328">
        <f t="shared" si="79"/>
        <v>70.715584606935337</v>
      </c>
    </row>
    <row r="329" spans="1:25" x14ac:dyDescent="0.25">
      <c r="A329" t="s">
        <v>330</v>
      </c>
      <c r="B329">
        <v>87.5</v>
      </c>
      <c r="C329">
        <v>371271</v>
      </c>
      <c r="D329">
        <f t="shared" si="71"/>
        <v>87.479166666666671</v>
      </c>
      <c r="E329">
        <f t="shared" si="80"/>
        <v>85.246995384615374</v>
      </c>
      <c r="F329">
        <f t="shared" si="83"/>
        <v>86.907500399999989</v>
      </c>
      <c r="G329">
        <f t="shared" si="70"/>
        <v>46.529218849999999</v>
      </c>
      <c r="H329">
        <f>B329*$AB$3+H328*$AC$3</f>
        <v>87.49818735653551</v>
      </c>
      <c r="I329">
        <f>B329*$AB$4+I328*$AC$4</f>
        <v>85.929220016181233</v>
      </c>
      <c r="J329">
        <f>B329*$AB$5+$AC$5*J328</f>
        <v>81.385659938876572</v>
      </c>
      <c r="K329">
        <f>B329*$AB$6+$AC$6*K328</f>
        <v>54.392990395192051</v>
      </c>
      <c r="L329">
        <f t="shared" si="81"/>
        <v>1.568967340354277</v>
      </c>
      <c r="M329">
        <f>L329*$AB$8+$AC$8*M328</f>
        <v>1.1787098995667971</v>
      </c>
      <c r="N329">
        <f t="shared" si="82"/>
        <v>0.39025744078747993</v>
      </c>
      <c r="O329">
        <f t="shared" si="84"/>
        <v>-1.25</v>
      </c>
      <c r="P329">
        <f t="shared" si="85"/>
        <v>0</v>
      </c>
      <c r="Q329">
        <f t="shared" si="86"/>
        <v>1.25</v>
      </c>
      <c r="R329">
        <f t="shared" si="72"/>
        <v>1.6607142857142858</v>
      </c>
      <c r="S329">
        <f t="shared" si="73"/>
        <v>1.4910714285714286</v>
      </c>
      <c r="T329">
        <f t="shared" si="74"/>
        <v>1.1137724550898205</v>
      </c>
      <c r="U329">
        <f t="shared" si="75"/>
        <v>52.691218130311618</v>
      </c>
      <c r="V329">
        <f t="shared" si="76"/>
        <v>83.992968999999988</v>
      </c>
      <c r="W329">
        <f t="shared" si="77"/>
        <v>6.5017015572278449</v>
      </c>
      <c r="X329">
        <f t="shared" si="78"/>
        <v>96.996372114455681</v>
      </c>
      <c r="Y329">
        <f t="shared" si="79"/>
        <v>70.989565885544295</v>
      </c>
    </row>
    <row r="330" spans="1:25" x14ac:dyDescent="0.25">
      <c r="A330" t="s">
        <v>331</v>
      </c>
      <c r="B330">
        <v>78.875</v>
      </c>
      <c r="C330">
        <v>574233</v>
      </c>
      <c r="D330">
        <f t="shared" si="71"/>
        <v>87.666666666666671</v>
      </c>
      <c r="E330">
        <f t="shared" si="80"/>
        <v>85.285456923076921</v>
      </c>
      <c r="F330">
        <f t="shared" si="83"/>
        <v>87.205000399999989</v>
      </c>
      <c r="G330">
        <f t="shared" ref="G330:G393" si="87">SUM(B131:B330)/200</f>
        <v>46.82578135</v>
      </c>
      <c r="H330">
        <f>B330*$AB$3+H329*$AC$3</f>
        <v>86.171543147837738</v>
      </c>
      <c r="I330">
        <f>B330*$AB$4+I329*$AC$4</f>
        <v>85.406685200167814</v>
      </c>
      <c r="J330">
        <f>B330*$AB$5+$AC$5*J329</f>
        <v>81.287202686371614</v>
      </c>
      <c r="K330">
        <f>B330*$AB$6+$AC$6*K329</f>
        <v>54.636592480812027</v>
      </c>
      <c r="L330">
        <f t="shared" si="81"/>
        <v>0.76485794766992399</v>
      </c>
      <c r="M330">
        <f>L330*$AB$8+$AC$8*M329</f>
        <v>1.0959395091874224</v>
      </c>
      <c r="N330">
        <f t="shared" si="82"/>
        <v>-0.33108156151749846</v>
      </c>
      <c r="O330">
        <f t="shared" si="84"/>
        <v>-8.625</v>
      </c>
      <c r="P330">
        <f t="shared" si="85"/>
        <v>0</v>
      </c>
      <c r="Q330">
        <f t="shared" si="86"/>
        <v>8.625</v>
      </c>
      <c r="R330">
        <f t="shared" si="72"/>
        <v>1.6607142857142858</v>
      </c>
      <c r="S330">
        <f t="shared" si="73"/>
        <v>1.8169642857142858</v>
      </c>
      <c r="T330">
        <f t="shared" si="74"/>
        <v>0.91400491400491402</v>
      </c>
      <c r="U330">
        <f t="shared" si="75"/>
        <v>47.753530166880616</v>
      </c>
      <c r="V330">
        <f t="shared" si="76"/>
        <v>83.539843999999988</v>
      </c>
      <c r="W330">
        <f t="shared" si="77"/>
        <v>6.5267537847986876</v>
      </c>
      <c r="X330">
        <f t="shared" si="78"/>
        <v>96.59335156959736</v>
      </c>
      <c r="Y330">
        <f t="shared" si="79"/>
        <v>70.486336430402616</v>
      </c>
    </row>
    <row r="331" spans="1:25" x14ac:dyDescent="0.25">
      <c r="A331" t="s">
        <v>332</v>
      </c>
      <c r="B331">
        <v>82.25</v>
      </c>
      <c r="C331">
        <v>516266</v>
      </c>
      <c r="D331">
        <f t="shared" si="71"/>
        <v>87.4375</v>
      </c>
      <c r="E331">
        <f t="shared" si="80"/>
        <v>85.564303076923068</v>
      </c>
      <c r="F331">
        <f t="shared" si="83"/>
        <v>87.607500399999992</v>
      </c>
      <c r="G331">
        <f t="shared" si="87"/>
        <v>47.13765635</v>
      </c>
      <c r="H331">
        <f>B331*$AB$3+H330*$AC$3</f>
        <v>85.568228817401163</v>
      </c>
      <c r="I331">
        <f>B331*$AB$4+I330*$AC$4</f>
        <v>85.172856666822057</v>
      </c>
      <c r="J331">
        <f>B331*$AB$5+$AC$5*J330</f>
        <v>81.324959443768805</v>
      </c>
      <c r="K331">
        <f>B331*$AB$6+$AC$6*K330</f>
        <v>54.911352754634791</v>
      </c>
      <c r="L331">
        <f t="shared" si="81"/>
        <v>0.39537215057910657</v>
      </c>
      <c r="M331">
        <f>L331*$AB$8+$AC$8*M330</f>
        <v>0.95582603746575923</v>
      </c>
      <c r="N331">
        <f t="shared" si="82"/>
        <v>-0.56045388688665265</v>
      </c>
      <c r="O331">
        <f t="shared" si="84"/>
        <v>3.375</v>
      </c>
      <c r="P331">
        <f t="shared" si="85"/>
        <v>3.375</v>
      </c>
      <c r="Q331">
        <f t="shared" si="86"/>
        <v>0</v>
      </c>
      <c r="R331">
        <f t="shared" si="72"/>
        <v>1.9017857142857142</v>
      </c>
      <c r="S331">
        <f t="shared" si="73"/>
        <v>1.7857142857142858</v>
      </c>
      <c r="T331">
        <f t="shared" si="74"/>
        <v>1.0649999999999999</v>
      </c>
      <c r="U331">
        <f t="shared" si="75"/>
        <v>51.573849878934624</v>
      </c>
      <c r="V331">
        <f t="shared" si="76"/>
        <v>83.711718999999988</v>
      </c>
      <c r="W331">
        <f t="shared" si="77"/>
        <v>6.4447474554290327</v>
      </c>
      <c r="X331">
        <f t="shared" si="78"/>
        <v>96.60121391085805</v>
      </c>
      <c r="Y331">
        <f t="shared" si="79"/>
        <v>70.822224089141926</v>
      </c>
    </row>
    <row r="332" spans="1:25" x14ac:dyDescent="0.25">
      <c r="A332" t="s">
        <v>333</v>
      </c>
      <c r="B332">
        <v>79.75</v>
      </c>
      <c r="C332">
        <v>392397</v>
      </c>
      <c r="D332">
        <f t="shared" si="71"/>
        <v>87.072916666666671</v>
      </c>
      <c r="E332">
        <f t="shared" si="80"/>
        <v>85.105168461538454</v>
      </c>
      <c r="F332">
        <f t="shared" si="83"/>
        <v>88.043750399999993</v>
      </c>
      <c r="G332">
        <f t="shared" si="87"/>
        <v>47.436093849999999</v>
      </c>
      <c r="H332">
        <f>B332*$AB$3+H331*$AC$3</f>
        <v>84.673116691647138</v>
      </c>
      <c r="I332">
        <f>B332*$AB$4+I331*$AC$4</f>
        <v>84.771163580390791</v>
      </c>
      <c r="J332">
        <f>B332*$AB$5+$AC$5*J331</f>
        <v>81.263196328326885</v>
      </c>
      <c r="K332">
        <f>B332*$AB$6+$AC$6*K331</f>
        <v>55.15850347349415</v>
      </c>
      <c r="L332">
        <f t="shared" si="81"/>
        <v>-9.8046888743652971E-2</v>
      </c>
      <c r="M332">
        <f>L332*$AB$8+$AC$8*M331</f>
        <v>0.74505145222387681</v>
      </c>
      <c r="N332">
        <f t="shared" si="82"/>
        <v>-0.84309834096752978</v>
      </c>
      <c r="O332">
        <f t="shared" si="84"/>
        <v>-2.5</v>
      </c>
      <c r="P332">
        <f t="shared" si="85"/>
        <v>0</v>
      </c>
      <c r="Q332">
        <f t="shared" si="86"/>
        <v>2.5</v>
      </c>
      <c r="R332">
        <f t="shared" si="72"/>
        <v>1.9017857142857142</v>
      </c>
      <c r="S332">
        <f t="shared" si="73"/>
        <v>1.6785714285714286</v>
      </c>
      <c r="T332">
        <f t="shared" si="74"/>
        <v>1.1329787234042552</v>
      </c>
      <c r="U332">
        <f t="shared" si="75"/>
        <v>53.117206982543635</v>
      </c>
      <c r="V332">
        <f t="shared" si="76"/>
        <v>83.927343999999991</v>
      </c>
      <c r="W332">
        <f t="shared" si="77"/>
        <v>6.2329689147615683</v>
      </c>
      <c r="X332">
        <f t="shared" si="78"/>
        <v>96.393281829523133</v>
      </c>
      <c r="Y332">
        <f t="shared" si="79"/>
        <v>71.461406170476849</v>
      </c>
    </row>
    <row r="333" spans="1:25" x14ac:dyDescent="0.25">
      <c r="A333" t="s">
        <v>334</v>
      </c>
      <c r="B333">
        <v>85.25</v>
      </c>
      <c r="C333">
        <v>591418</v>
      </c>
      <c r="D333">
        <f t="shared" si="71"/>
        <v>86.59375</v>
      </c>
      <c r="E333">
        <f t="shared" si="80"/>
        <v>84.694110769230761</v>
      </c>
      <c r="F333">
        <f t="shared" si="83"/>
        <v>88.571250399999997</v>
      </c>
      <c r="G333">
        <f t="shared" si="87"/>
        <v>47.761718849999994</v>
      </c>
      <c r="H333">
        <f>B333*$AB$3+H332*$AC$3</f>
        <v>84.761867969855274</v>
      </c>
      <c r="I333">
        <f>B333*$AB$4+I332*$AC$4</f>
        <v>84.806632944806282</v>
      </c>
      <c r="J333">
        <f>B333*$AB$5+$AC$5*J332</f>
        <v>81.419541570353289</v>
      </c>
      <c r="K333">
        <f>B333*$AB$6+$AC$6*K332</f>
        <v>55.457921349379781</v>
      </c>
      <c r="L333">
        <f t="shared" si="81"/>
        <v>-4.476497495100773E-2</v>
      </c>
      <c r="M333">
        <f>L333*$AB$8+$AC$8*M332</f>
        <v>0.58708816678889997</v>
      </c>
      <c r="N333">
        <f t="shared" si="82"/>
        <v>-0.6318531417399077</v>
      </c>
      <c r="O333">
        <f t="shared" si="84"/>
        <v>5.5</v>
      </c>
      <c r="P333">
        <f t="shared" si="85"/>
        <v>5.5</v>
      </c>
      <c r="Q333">
        <f t="shared" si="86"/>
        <v>0</v>
      </c>
      <c r="R333">
        <f t="shared" si="72"/>
        <v>1.6964285714285714</v>
      </c>
      <c r="S333">
        <f t="shared" si="73"/>
        <v>1.6785714285714286</v>
      </c>
      <c r="T333">
        <f t="shared" si="74"/>
        <v>1.0106382978723405</v>
      </c>
      <c r="U333">
        <f t="shared" si="75"/>
        <v>50.264550264550259</v>
      </c>
      <c r="V333">
        <f t="shared" si="76"/>
        <v>84.75</v>
      </c>
      <c r="W333">
        <f t="shared" si="77"/>
        <v>5.178229668525721</v>
      </c>
      <c r="X333">
        <f t="shared" si="78"/>
        <v>95.106459337051447</v>
      </c>
      <c r="Y333">
        <f t="shared" si="79"/>
        <v>74.393540662948553</v>
      </c>
    </row>
    <row r="334" spans="1:25" x14ac:dyDescent="0.25">
      <c r="A334" t="s">
        <v>335</v>
      </c>
      <c r="B334">
        <v>94</v>
      </c>
      <c r="C334">
        <v>772572</v>
      </c>
      <c r="D334">
        <f t="shared" ref="D334:D397" si="88">SUM(B323:B334)/12</f>
        <v>87</v>
      </c>
      <c r="E334">
        <f t="shared" si="80"/>
        <v>84.364783846153841</v>
      </c>
      <c r="F334">
        <f t="shared" si="83"/>
        <v>89.28125039999999</v>
      </c>
      <c r="G334">
        <f t="shared" si="87"/>
        <v>48.13015635</v>
      </c>
      <c r="H334">
        <f>B334*$AB$3+H333*$AC$3</f>
        <v>86.183119051416</v>
      </c>
      <c r="I334">
        <f>B334*$AB$4+I333*$AC$4</f>
        <v>85.487623097042857</v>
      </c>
      <c r="J334">
        <f>B334*$AB$5+$AC$5*J333</f>
        <v>81.912892881319834</v>
      </c>
      <c r="K334">
        <f>B334*$AB$6+$AC$6*K333</f>
        <v>55.841424619535211</v>
      </c>
      <c r="L334">
        <f t="shared" si="81"/>
        <v>0.69549595437314338</v>
      </c>
      <c r="M334">
        <f>L334*$AB$8+$AC$8*M333</f>
        <v>0.60876972430574861</v>
      </c>
      <c r="N334">
        <f t="shared" si="82"/>
        <v>8.6726230067394772E-2</v>
      </c>
      <c r="O334">
        <f t="shared" si="84"/>
        <v>8.75</v>
      </c>
      <c r="P334">
        <f t="shared" si="85"/>
        <v>8.75</v>
      </c>
      <c r="Q334">
        <f t="shared" si="86"/>
        <v>0</v>
      </c>
      <c r="R334">
        <f t="shared" si="72"/>
        <v>2.3214285714285716</v>
      </c>
      <c r="S334">
        <f t="shared" si="73"/>
        <v>1.6160714285714286</v>
      </c>
      <c r="T334">
        <f t="shared" si="74"/>
        <v>1.4364640883977902</v>
      </c>
      <c r="U334">
        <f t="shared" si="75"/>
        <v>58.956916099773245</v>
      </c>
      <c r="V334">
        <f t="shared" si="76"/>
        <v>85.834374999999994</v>
      </c>
      <c r="W334">
        <f t="shared" si="77"/>
        <v>4.7097503168294388</v>
      </c>
      <c r="X334">
        <f t="shared" si="78"/>
        <v>95.253875633658879</v>
      </c>
      <c r="Y334">
        <f t="shared" si="79"/>
        <v>76.41487436634111</v>
      </c>
    </row>
    <row r="335" spans="1:25" x14ac:dyDescent="0.25">
      <c r="A335" t="s">
        <v>336</v>
      </c>
      <c r="B335">
        <v>110.5</v>
      </c>
      <c r="C335">
        <v>2721553</v>
      </c>
      <c r="D335">
        <f t="shared" si="88"/>
        <v>88.541666666666671</v>
      </c>
      <c r="E335">
        <f t="shared" si="80"/>
        <v>85.018630000000002</v>
      </c>
      <c r="F335">
        <f t="shared" si="83"/>
        <v>89.825000399999993</v>
      </c>
      <c r="G335">
        <f t="shared" si="87"/>
        <v>48.58359385</v>
      </c>
      <c r="H335">
        <f>B335*$AB$3+H334*$AC$3</f>
        <v>89.924177658890457</v>
      </c>
      <c r="I335">
        <f>B335*$AB$4+I334*$AC$4</f>
        <v>87.340391756521171</v>
      </c>
      <c r="J335">
        <f>B335*$AB$5+$AC$5*J334</f>
        <v>83.033955905581806</v>
      </c>
      <c r="K335">
        <f>B335*$AB$6+$AC$6*K334</f>
        <v>56.385291041231383</v>
      </c>
      <c r="L335">
        <f t="shared" si="81"/>
        <v>2.5837859023692857</v>
      </c>
      <c r="M335">
        <f>L335*$AB$8+$AC$8*M334</f>
        <v>1.0037729599184562</v>
      </c>
      <c r="N335">
        <f t="shared" si="82"/>
        <v>1.5800129424508296</v>
      </c>
      <c r="O335">
        <f t="shared" si="84"/>
        <v>16.5</v>
      </c>
      <c r="P335">
        <f t="shared" si="85"/>
        <v>16.5</v>
      </c>
      <c r="Q335">
        <f t="shared" si="86"/>
        <v>0</v>
      </c>
      <c r="R335">
        <f t="shared" si="72"/>
        <v>3.0089285714285716</v>
      </c>
      <c r="S335">
        <f t="shared" si="73"/>
        <v>1.6160714285714286</v>
      </c>
      <c r="T335">
        <f t="shared" si="74"/>
        <v>1.8618784530386741</v>
      </c>
      <c r="U335">
        <f t="shared" si="75"/>
        <v>65.057915057915068</v>
      </c>
      <c r="V335">
        <f t="shared" si="76"/>
        <v>87.103125000000006</v>
      </c>
      <c r="W335">
        <f t="shared" si="77"/>
        <v>7.1390835316499137</v>
      </c>
      <c r="X335">
        <f t="shared" si="78"/>
        <v>101.38129206329984</v>
      </c>
      <c r="Y335">
        <f t="shared" si="79"/>
        <v>72.824957936700173</v>
      </c>
    </row>
    <row r="336" spans="1:25" x14ac:dyDescent="0.25">
      <c r="A336" t="s">
        <v>337</v>
      </c>
      <c r="B336">
        <v>103</v>
      </c>
      <c r="C336">
        <v>1072946</v>
      </c>
      <c r="D336">
        <f t="shared" si="88"/>
        <v>89.755208333333329</v>
      </c>
      <c r="E336">
        <f t="shared" si="80"/>
        <v>85.597956923076921</v>
      </c>
      <c r="F336">
        <f t="shared" si="83"/>
        <v>90.205000399999989</v>
      </c>
      <c r="G336">
        <f t="shared" si="87"/>
        <v>48.999531349999998</v>
      </c>
      <c r="H336">
        <f>B336*$AB$3+H335*$AC$3</f>
        <v>91.935842634445777</v>
      </c>
      <c r="I336">
        <f>B336*$AB$4+I335*$AC$4</f>
        <v>88.500362737519609</v>
      </c>
      <c r="J336">
        <f>B336*$AB$5+$AC$5*J335</f>
        <v>83.816938026931552</v>
      </c>
      <c r="K336">
        <f>B336*$AB$6+$AC$6*K335</f>
        <v>56.849118991069879</v>
      </c>
      <c r="L336">
        <f t="shared" si="81"/>
        <v>3.435479896926168</v>
      </c>
      <c r="M336">
        <f>L336*$AB$8+$AC$8*M335</f>
        <v>1.4901143473199987</v>
      </c>
      <c r="N336">
        <f t="shared" si="82"/>
        <v>1.9453655496061693</v>
      </c>
      <c r="O336">
        <f t="shared" si="84"/>
        <v>-7.5</v>
      </c>
      <c r="P336">
        <f t="shared" si="85"/>
        <v>0</v>
      </c>
      <c r="Q336">
        <f t="shared" si="86"/>
        <v>7.5</v>
      </c>
      <c r="R336">
        <f t="shared" si="72"/>
        <v>3.0089285714285716</v>
      </c>
      <c r="S336">
        <f t="shared" si="73"/>
        <v>2.0178571428571428</v>
      </c>
      <c r="T336">
        <f t="shared" si="74"/>
        <v>1.4911504424778763</v>
      </c>
      <c r="U336">
        <f t="shared" si="75"/>
        <v>59.857904085257552</v>
      </c>
      <c r="V336">
        <f t="shared" si="76"/>
        <v>88.2</v>
      </c>
      <c r="W336">
        <f t="shared" si="77"/>
        <v>7.7829591496422497</v>
      </c>
      <c r="X336">
        <f t="shared" si="78"/>
        <v>103.76591829928451</v>
      </c>
      <c r="Y336">
        <f t="shared" si="79"/>
        <v>72.634081700715498</v>
      </c>
    </row>
    <row r="337" spans="1:25" x14ac:dyDescent="0.25">
      <c r="A337" t="s">
        <v>338</v>
      </c>
      <c r="B337">
        <v>102.125</v>
      </c>
      <c r="C337">
        <v>1108553</v>
      </c>
      <c r="D337">
        <f t="shared" si="88"/>
        <v>91.015625</v>
      </c>
      <c r="E337">
        <f t="shared" si="80"/>
        <v>86.494591538461535</v>
      </c>
      <c r="F337">
        <f t="shared" si="83"/>
        <v>90.241562799999997</v>
      </c>
      <c r="G337">
        <f t="shared" si="87"/>
        <v>49.409531349999995</v>
      </c>
      <c r="H337">
        <f>B337*$AB$3+H336*$AC$3</f>
        <v>93.50340530606951</v>
      </c>
      <c r="I337">
        <f>B337*$AB$4+I336*$AC$4</f>
        <v>89.509595127332972</v>
      </c>
      <c r="J337">
        <f>B337*$AB$5+$AC$5*J336</f>
        <v>84.534901241561684</v>
      </c>
      <c r="K337">
        <f>B337*$AB$6+$AC$6*K336</f>
        <v>57.299625269765706</v>
      </c>
      <c r="L337">
        <f t="shared" si="81"/>
        <v>3.9938101787365383</v>
      </c>
      <c r="M337">
        <f>L337*$AB$8+$AC$8*M336</f>
        <v>1.9908535136033068</v>
      </c>
      <c r="N337">
        <f t="shared" si="82"/>
        <v>2.0029566651332313</v>
      </c>
      <c r="O337">
        <f t="shared" si="84"/>
        <v>-0.875</v>
      </c>
      <c r="P337">
        <f t="shared" si="85"/>
        <v>0</v>
      </c>
      <c r="Q337">
        <f t="shared" si="86"/>
        <v>0.875</v>
      </c>
      <c r="R337">
        <f t="shared" ref="R337:R400" si="89">SUM(P324:P337)/14</f>
        <v>2.8035714285714284</v>
      </c>
      <c r="S337">
        <f t="shared" ref="S337:S400" si="90">SUM(Q324:Q337)/14</f>
        <v>2.0803571428571428</v>
      </c>
      <c r="T337">
        <f t="shared" ref="T337:T400" si="91">R337/S337</f>
        <v>1.3476394849785407</v>
      </c>
      <c r="U337">
        <f t="shared" ref="U337:U400" si="92">IF(S337=0,100,100-(100/(1+T337)))</f>
        <v>57.404021937842778</v>
      </c>
      <c r="V337">
        <f t="shared" si="76"/>
        <v>89.275000000000006</v>
      </c>
      <c r="W337">
        <f t="shared" si="77"/>
        <v>8.1391079440562777</v>
      </c>
      <c r="X337">
        <f t="shared" si="78"/>
        <v>105.55321588811256</v>
      </c>
      <c r="Y337">
        <f t="shared" si="79"/>
        <v>72.99678411188745</v>
      </c>
    </row>
    <row r="338" spans="1:25" x14ac:dyDescent="0.25">
      <c r="A338" t="s">
        <v>339</v>
      </c>
      <c r="B338">
        <v>108.75</v>
      </c>
      <c r="C338">
        <v>1085575</v>
      </c>
      <c r="D338">
        <f t="shared" si="88"/>
        <v>92.739583333333329</v>
      </c>
      <c r="E338">
        <f t="shared" si="80"/>
        <v>87.775841538461535</v>
      </c>
      <c r="F338">
        <f t="shared" si="83"/>
        <v>90.056562799999995</v>
      </c>
      <c r="G338">
        <f t="shared" si="87"/>
        <v>49.852656349999997</v>
      </c>
      <c r="H338">
        <f>B338*$AB$3+H337*$AC$3</f>
        <v>95.849035258981885</v>
      </c>
      <c r="I338">
        <f>B338*$AB$4+I337*$AC$4</f>
        <v>90.934810303086081</v>
      </c>
      <c r="J338">
        <f>B338*$AB$5+$AC$5*J337</f>
        <v>85.484512957578872</v>
      </c>
      <c r="K338">
        <f>B338*$AB$6+$AC$6*K337</f>
        <v>57.81156929693222</v>
      </c>
      <c r="L338">
        <f t="shared" si="81"/>
        <v>4.9142249558958042</v>
      </c>
      <c r="M338">
        <f>L338*$AB$8+$AC$8*M337</f>
        <v>2.5755278020618064</v>
      </c>
      <c r="N338">
        <f t="shared" si="82"/>
        <v>2.3386971538339978</v>
      </c>
      <c r="O338">
        <f t="shared" si="84"/>
        <v>6.625</v>
      </c>
      <c r="P338">
        <f t="shared" si="85"/>
        <v>6.625</v>
      </c>
      <c r="Q338">
        <f t="shared" si="86"/>
        <v>0</v>
      </c>
      <c r="R338">
        <f t="shared" si="89"/>
        <v>3.2767857142857144</v>
      </c>
      <c r="S338">
        <f t="shared" si="90"/>
        <v>1.8258928571428572</v>
      </c>
      <c r="T338">
        <f t="shared" si="91"/>
        <v>1.7946210268948655</v>
      </c>
      <c r="U338">
        <f t="shared" si="92"/>
        <v>64.216972878390195</v>
      </c>
      <c r="V338">
        <f t="shared" si="76"/>
        <v>90.881249999999994</v>
      </c>
      <c r="W338">
        <f t="shared" si="77"/>
        <v>8.638732274616455</v>
      </c>
      <c r="X338">
        <f t="shared" si="78"/>
        <v>108.15871454923291</v>
      </c>
      <c r="Y338">
        <f t="shared" si="79"/>
        <v>73.603785450767077</v>
      </c>
    </row>
    <row r="339" spans="1:25" x14ac:dyDescent="0.25">
      <c r="A339" t="s">
        <v>340</v>
      </c>
      <c r="B339">
        <v>107.875</v>
      </c>
      <c r="C339">
        <v>1638331</v>
      </c>
      <c r="D339">
        <f t="shared" si="88"/>
        <v>94.052083333333329</v>
      </c>
      <c r="E339">
        <f t="shared" si="80"/>
        <v>89.27884615384616</v>
      </c>
      <c r="F339">
        <f t="shared" si="83"/>
        <v>89.229062799999994</v>
      </c>
      <c r="G339">
        <f t="shared" si="87"/>
        <v>50.291406349999995</v>
      </c>
      <c r="H339">
        <f>B339*$AB$3+H338*$AC$3</f>
        <v>97.699183680676981</v>
      </c>
      <c r="I339">
        <f>B339*$AB$4+I338*$AC$4</f>
        <v>92.189639169524156</v>
      </c>
      <c r="J339">
        <f>B339*$AB$5+$AC$5*J338</f>
        <v>86.362571272967941</v>
      </c>
      <c r="K339">
        <f>B339*$AB$6+$AC$6*K338</f>
        <v>58.309712886017479</v>
      </c>
      <c r="L339">
        <f t="shared" si="81"/>
        <v>5.509544511152825</v>
      </c>
      <c r="M339">
        <f>L339*$AB$8+$AC$8*M338</f>
        <v>3.1623311438800101</v>
      </c>
      <c r="N339">
        <f t="shared" si="82"/>
        <v>2.3472133672728148</v>
      </c>
      <c r="O339">
        <f t="shared" si="84"/>
        <v>-0.875</v>
      </c>
      <c r="P339">
        <f t="shared" si="85"/>
        <v>0</v>
      </c>
      <c r="Q339">
        <f t="shared" si="86"/>
        <v>0.875</v>
      </c>
      <c r="R339">
        <f t="shared" si="89"/>
        <v>3.2767857142857144</v>
      </c>
      <c r="S339">
        <f t="shared" si="90"/>
        <v>1.7857142857142858</v>
      </c>
      <c r="T339">
        <f t="shared" si="91"/>
        <v>1.835</v>
      </c>
      <c r="U339">
        <f t="shared" si="92"/>
        <v>64.726631393298049</v>
      </c>
      <c r="V339">
        <f t="shared" si="76"/>
        <v>92.025000000000006</v>
      </c>
      <c r="W339">
        <f t="shared" si="77"/>
        <v>9.2752063656287458</v>
      </c>
      <c r="X339">
        <f t="shared" si="78"/>
        <v>110.5754127312575</v>
      </c>
      <c r="Y339">
        <f t="shared" si="79"/>
        <v>73.474587268742511</v>
      </c>
    </row>
    <row r="340" spans="1:25" x14ac:dyDescent="0.25">
      <c r="A340" t="s">
        <v>341</v>
      </c>
      <c r="B340">
        <v>106.5</v>
      </c>
      <c r="C340">
        <v>1550245</v>
      </c>
      <c r="D340">
        <f t="shared" si="88"/>
        <v>95.53125</v>
      </c>
      <c r="E340">
        <f t="shared" si="80"/>
        <v>90.59375</v>
      </c>
      <c r="F340">
        <f t="shared" si="83"/>
        <v>89.156562799999989</v>
      </c>
      <c r="G340">
        <f t="shared" si="87"/>
        <v>50.721406349999995</v>
      </c>
      <c r="H340">
        <f>B340*$AB$3+H339*$AC$3</f>
        <v>99.053155422111288</v>
      </c>
      <c r="I340">
        <f>B340*$AB$4+I339*$AC$4</f>
        <v>93.249665897707544</v>
      </c>
      <c r="J340">
        <f>B340*$AB$5+$AC$5*J339</f>
        <v>87.152274360302528</v>
      </c>
      <c r="K340">
        <f>B340*$AB$6+$AC$6*K339</f>
        <v>58.789218230435218</v>
      </c>
      <c r="L340">
        <f t="shared" si="81"/>
        <v>5.8034895244037443</v>
      </c>
      <c r="M340">
        <f>L340*$AB$8+$AC$8*M339</f>
        <v>3.6905628199847573</v>
      </c>
      <c r="N340">
        <f t="shared" si="82"/>
        <v>2.112926704418987</v>
      </c>
      <c r="O340">
        <f t="shared" si="84"/>
        <v>-1.375</v>
      </c>
      <c r="P340">
        <f t="shared" si="85"/>
        <v>0</v>
      </c>
      <c r="Q340">
        <f t="shared" si="86"/>
        <v>1.375</v>
      </c>
      <c r="R340">
        <f t="shared" si="89"/>
        <v>3.2008928571428572</v>
      </c>
      <c r="S340">
        <f t="shared" si="90"/>
        <v>1.8839285714285714</v>
      </c>
      <c r="T340">
        <f t="shared" si="91"/>
        <v>1.6990521327014219</v>
      </c>
      <c r="U340">
        <f t="shared" si="92"/>
        <v>62.949956101843725</v>
      </c>
      <c r="V340">
        <f t="shared" si="76"/>
        <v>93.143749999999997</v>
      </c>
      <c r="W340">
        <f t="shared" si="77"/>
        <v>9.5986266107448941</v>
      </c>
      <c r="X340">
        <f t="shared" si="78"/>
        <v>112.34100322148979</v>
      </c>
      <c r="Y340">
        <f t="shared" si="79"/>
        <v>73.946496778510209</v>
      </c>
    </row>
    <row r="341" spans="1:25" x14ac:dyDescent="0.25">
      <c r="A341" t="s">
        <v>342</v>
      </c>
      <c r="B341">
        <v>105</v>
      </c>
      <c r="C341">
        <v>1195816</v>
      </c>
      <c r="D341">
        <f t="shared" si="88"/>
        <v>96.989583333333329</v>
      </c>
      <c r="E341">
        <f t="shared" si="80"/>
        <v>91.35817307692308</v>
      </c>
      <c r="F341">
        <f t="shared" si="83"/>
        <v>89.144062799999986</v>
      </c>
      <c r="G341">
        <f t="shared" si="87"/>
        <v>51.137031350000001</v>
      </c>
      <c r="H341">
        <f>B341*$AB$3+H340*$AC$3</f>
        <v>99.968054587940316</v>
      </c>
      <c r="I341">
        <f>B341*$AB$4+I340*$AC$4</f>
        <v>94.120061016395866</v>
      </c>
      <c r="J341">
        <f>B341*$AB$5+$AC$5*J340</f>
        <v>87.852185169702437</v>
      </c>
      <c r="K341">
        <f>B341*$AB$6+$AC$6*K340</f>
        <v>59.249027004261734</v>
      </c>
      <c r="L341">
        <f t="shared" si="81"/>
        <v>5.8479935715444498</v>
      </c>
      <c r="M341">
        <f>L341*$AB$8+$AC$8*M340</f>
        <v>4.1220489702966958</v>
      </c>
      <c r="N341">
        <f t="shared" si="82"/>
        <v>1.725944601247754</v>
      </c>
      <c r="O341">
        <f t="shared" si="84"/>
        <v>-1.5</v>
      </c>
      <c r="P341">
        <f t="shared" si="85"/>
        <v>0</v>
      </c>
      <c r="Q341">
        <f t="shared" si="86"/>
        <v>1.5</v>
      </c>
      <c r="R341">
        <f t="shared" si="89"/>
        <v>2.9107142857142856</v>
      </c>
      <c r="S341">
        <f t="shared" si="90"/>
        <v>1.9910714285714286</v>
      </c>
      <c r="T341">
        <f t="shared" si="91"/>
        <v>1.4618834080717489</v>
      </c>
      <c r="U341">
        <f t="shared" si="92"/>
        <v>59.380692167577415</v>
      </c>
      <c r="V341">
        <f t="shared" si="76"/>
        <v>93.84375</v>
      </c>
      <c r="W341">
        <f t="shared" si="77"/>
        <v>9.9218134840612677</v>
      </c>
      <c r="X341">
        <f t="shared" si="78"/>
        <v>113.68737696812254</v>
      </c>
      <c r="Y341">
        <f t="shared" si="79"/>
        <v>74.000123031877465</v>
      </c>
    </row>
    <row r="342" spans="1:25" x14ac:dyDescent="0.25">
      <c r="A342" t="s">
        <v>343</v>
      </c>
      <c r="B342">
        <v>105.53125</v>
      </c>
      <c r="C342">
        <v>386249</v>
      </c>
      <c r="D342">
        <f t="shared" si="88"/>
        <v>99.2109375</v>
      </c>
      <c r="E342">
        <f t="shared" si="80"/>
        <v>92.29927884615384</v>
      </c>
      <c r="F342">
        <f t="shared" si="83"/>
        <v>89.371250199999992</v>
      </c>
      <c r="G342">
        <f t="shared" si="87"/>
        <v>51.550000099999998</v>
      </c>
      <c r="H342">
        <f>B342*$AB$3+H341*$AC$3</f>
        <v>100.82393080518027</v>
      </c>
      <c r="I342">
        <f>B342*$AB$4+I341*$AC$4</f>
        <v>94.965334274440622</v>
      </c>
      <c r="J342">
        <f>B342*$AB$5+$AC$5*J341</f>
        <v>88.545481829714106</v>
      </c>
      <c r="K342">
        <f>B342*$AB$6+$AC$6*K341</f>
        <v>59.709546636060132</v>
      </c>
      <c r="L342">
        <f t="shared" si="81"/>
        <v>5.8585965307396464</v>
      </c>
      <c r="M342">
        <f>L342*$AB$8+$AC$8*M341</f>
        <v>4.4693584823852861</v>
      </c>
      <c r="N342">
        <f t="shared" si="82"/>
        <v>1.3892380483543603</v>
      </c>
      <c r="O342">
        <f t="shared" si="84"/>
        <v>0.53125</v>
      </c>
      <c r="P342">
        <f t="shared" si="85"/>
        <v>0.53125</v>
      </c>
      <c r="Q342">
        <f t="shared" si="86"/>
        <v>0</v>
      </c>
      <c r="R342">
        <f t="shared" si="89"/>
        <v>2.9486607142857144</v>
      </c>
      <c r="S342">
        <f t="shared" si="90"/>
        <v>1.75</v>
      </c>
      <c r="T342">
        <f t="shared" si="91"/>
        <v>1.6849489795918369</v>
      </c>
      <c r="U342">
        <f t="shared" si="92"/>
        <v>62.75534441805226</v>
      </c>
      <c r="V342">
        <f t="shared" ref="V342:V405" si="93">SUM(B323:B342)/20</f>
        <v>94.6640625</v>
      </c>
      <c r="W342">
        <f t="shared" ref="W342:W405" si="94">_xlfn.STDEV.P(B323:B342)</f>
        <v>10.172808016925256</v>
      </c>
      <c r="X342">
        <f t="shared" ref="X342:X405" si="95">V342+2*W342</f>
        <v>115.00967853385052</v>
      </c>
      <c r="Y342">
        <f t="shared" ref="Y342:Y405" si="96">V342-2*W342</f>
        <v>74.318446466149481</v>
      </c>
    </row>
    <row r="343" spans="1:25" x14ac:dyDescent="0.25">
      <c r="A343" t="s">
        <v>344</v>
      </c>
      <c r="B343">
        <v>109.875</v>
      </c>
      <c r="C343">
        <v>637938</v>
      </c>
      <c r="D343">
        <f t="shared" si="88"/>
        <v>101.51302083333333</v>
      </c>
      <c r="E343">
        <f t="shared" si="80"/>
        <v>93.42427884615384</v>
      </c>
      <c r="F343">
        <f t="shared" si="83"/>
        <v>89.571250199999994</v>
      </c>
      <c r="G343">
        <f t="shared" si="87"/>
        <v>51.9859376</v>
      </c>
      <c r="H343">
        <f>B343*$AB$3+H342*$AC$3</f>
        <v>102.21640298899868</v>
      </c>
      <c r="I343">
        <f>B343*$AB$4+I342*$AC$4</f>
        <v>96.069753957815394</v>
      </c>
      <c r="J343">
        <f>B343*$AB$5+$AC$5*J342</f>
        <v>89.3819335226665</v>
      </c>
      <c r="K343">
        <f>B343*$AB$6+$AC$6*K342</f>
        <v>60.208705375999834</v>
      </c>
      <c r="L343">
        <f t="shared" si="81"/>
        <v>6.1466490311832871</v>
      </c>
      <c r="M343">
        <f>L343*$AB$8+$AC$8*M342</f>
        <v>4.8048165921448867</v>
      </c>
      <c r="N343">
        <f t="shared" si="82"/>
        <v>1.3418324390384004</v>
      </c>
      <c r="O343">
        <f t="shared" si="84"/>
        <v>4.34375</v>
      </c>
      <c r="P343">
        <f t="shared" si="85"/>
        <v>4.34375</v>
      </c>
      <c r="Q343">
        <f t="shared" si="86"/>
        <v>0</v>
      </c>
      <c r="R343">
        <f t="shared" si="89"/>
        <v>3.2589285714285716</v>
      </c>
      <c r="S343">
        <f t="shared" si="90"/>
        <v>1.6607142857142858</v>
      </c>
      <c r="T343">
        <f t="shared" si="91"/>
        <v>1.9623655913978495</v>
      </c>
      <c r="U343">
        <f t="shared" si="92"/>
        <v>66.243194192377501</v>
      </c>
      <c r="V343">
        <f t="shared" si="93"/>
        <v>95.557812499999997</v>
      </c>
      <c r="W343">
        <f t="shared" si="94"/>
        <v>10.672441305435639</v>
      </c>
      <c r="X343">
        <f t="shared" si="95"/>
        <v>116.90269511087128</v>
      </c>
      <c r="Y343">
        <f t="shared" si="96"/>
        <v>74.212929889128716</v>
      </c>
    </row>
    <row r="344" spans="1:25" x14ac:dyDescent="0.25">
      <c r="A344" t="s">
        <v>345</v>
      </c>
      <c r="B344">
        <v>114.125</v>
      </c>
      <c r="C344">
        <v>985220</v>
      </c>
      <c r="D344">
        <f t="shared" si="88"/>
        <v>104.37760416666667</v>
      </c>
      <c r="E344">
        <f t="shared" si="80"/>
        <v>94.866586538461533</v>
      </c>
      <c r="F344">
        <f t="shared" si="83"/>
        <v>89.85750019999999</v>
      </c>
      <c r="G344">
        <f t="shared" si="87"/>
        <v>52.447500099999999</v>
      </c>
      <c r="H344">
        <f>B344*$AB$3+H343*$AC$3</f>
        <v>104.04849483684504</v>
      </c>
      <c r="I344">
        <f>B344*$AB$4+I343*$AC$4</f>
        <v>97.407179590569797</v>
      </c>
      <c r="J344">
        <f>B344*$AB$5+$AC$5*J343</f>
        <v>90.352249855110941</v>
      </c>
      <c r="K344">
        <f>B344*$AB$6+$AC$6*K343</f>
        <v>60.745185919522228</v>
      </c>
      <c r="L344">
        <f t="shared" si="81"/>
        <v>6.6413152462752407</v>
      </c>
      <c r="M344">
        <f>L344*$AB$8+$AC$8*M343</f>
        <v>5.1721163229709575</v>
      </c>
      <c r="N344">
        <f t="shared" si="82"/>
        <v>1.4691989233042833</v>
      </c>
      <c r="O344">
        <f t="shared" si="84"/>
        <v>4.25</v>
      </c>
      <c r="P344">
        <f t="shared" si="85"/>
        <v>4.25</v>
      </c>
      <c r="Q344">
        <f t="shared" si="86"/>
        <v>0</v>
      </c>
      <c r="R344">
        <f t="shared" si="89"/>
        <v>3.5625</v>
      </c>
      <c r="S344">
        <f t="shared" si="90"/>
        <v>1.0446428571428572</v>
      </c>
      <c r="T344">
        <f t="shared" si="91"/>
        <v>3.4102564102564101</v>
      </c>
      <c r="U344">
        <f t="shared" si="92"/>
        <v>77.325581395348834</v>
      </c>
      <c r="V344">
        <f t="shared" si="93"/>
        <v>96.842187499999994</v>
      </c>
      <c r="W344">
        <f t="shared" si="94"/>
        <v>11.267362795058512</v>
      </c>
      <c r="X344">
        <f t="shared" si="95"/>
        <v>119.37691309011701</v>
      </c>
      <c r="Y344">
        <f t="shared" si="96"/>
        <v>74.307461909882974</v>
      </c>
    </row>
    <row r="345" spans="1:25" x14ac:dyDescent="0.25">
      <c r="A345" t="s">
        <v>346</v>
      </c>
      <c r="B345">
        <v>117.3125</v>
      </c>
      <c r="C345">
        <v>880163</v>
      </c>
      <c r="D345">
        <f t="shared" si="88"/>
        <v>107.04947916666667</v>
      </c>
      <c r="E345">
        <f t="shared" si="80"/>
        <v>96.109375</v>
      </c>
      <c r="F345">
        <f t="shared" si="83"/>
        <v>90.306250199999994</v>
      </c>
      <c r="G345">
        <f t="shared" si="87"/>
        <v>52.924687599999999</v>
      </c>
      <c r="H345">
        <f>B345*$AB$3+H344*$AC$3</f>
        <v>106.08911101579196</v>
      </c>
      <c r="I345">
        <f>B345*$AB$4+I344*$AC$4</f>
        <v>98.881647769046097</v>
      </c>
      <c r="J345">
        <f>B345*$AB$5+$AC$5*J344</f>
        <v>91.409514566675213</v>
      </c>
      <c r="K345">
        <f>B345*$AB$6+$AC$6*K344</f>
        <v>61.308044766094149</v>
      </c>
      <c r="L345">
        <f t="shared" si="81"/>
        <v>7.2074632467458599</v>
      </c>
      <c r="M345">
        <f>L345*$AB$8+$AC$8*M344</f>
        <v>5.5791857077259381</v>
      </c>
      <c r="N345">
        <f t="shared" si="82"/>
        <v>1.6282775390199218</v>
      </c>
      <c r="O345">
        <f t="shared" si="84"/>
        <v>3.1875</v>
      </c>
      <c r="P345">
        <f t="shared" si="85"/>
        <v>3.1875</v>
      </c>
      <c r="Q345">
        <f t="shared" si="86"/>
        <v>0</v>
      </c>
      <c r="R345">
        <f t="shared" si="89"/>
        <v>3.5491071428571428</v>
      </c>
      <c r="S345">
        <f t="shared" si="90"/>
        <v>1.0446428571428572</v>
      </c>
      <c r="T345">
        <f t="shared" si="91"/>
        <v>3.3974358974358974</v>
      </c>
      <c r="U345">
        <f t="shared" si="92"/>
        <v>77.259475218658892</v>
      </c>
      <c r="V345">
        <f t="shared" si="93"/>
        <v>98.357812499999994</v>
      </c>
      <c r="W345">
        <f t="shared" si="94"/>
        <v>11.864425699036964</v>
      </c>
      <c r="X345">
        <f t="shared" si="95"/>
        <v>122.08666389807392</v>
      </c>
      <c r="Y345">
        <f t="shared" si="96"/>
        <v>74.628961101926066</v>
      </c>
    </row>
    <row r="346" spans="1:25" x14ac:dyDescent="0.25">
      <c r="A346" t="s">
        <v>347</v>
      </c>
      <c r="B346">
        <v>131.5625</v>
      </c>
      <c r="C346">
        <v>1242252</v>
      </c>
      <c r="D346">
        <f t="shared" si="88"/>
        <v>110.1796875</v>
      </c>
      <c r="E346">
        <f t="shared" si="80"/>
        <v>97.933894230769226</v>
      </c>
      <c r="F346">
        <f t="shared" si="83"/>
        <v>91.026250199999993</v>
      </c>
      <c r="G346">
        <f t="shared" si="87"/>
        <v>53.470625099999999</v>
      </c>
      <c r="H346">
        <f>B346*$AB$3+H345*$AC$3</f>
        <v>110.00809393643935</v>
      </c>
      <c r="I346">
        <f>B346*$AB$4+I345*$AC$4</f>
        <v>101.30245163800564</v>
      </c>
      <c r="J346">
        <f>B346*$AB$5+$AC$5*J345</f>
        <v>92.984141446413446</v>
      </c>
      <c r="K346">
        <f>B346*$AB$6+$AC$6*K345</f>
        <v>62.007094071904163</v>
      </c>
      <c r="L346">
        <f t="shared" si="81"/>
        <v>8.7056422984337161</v>
      </c>
      <c r="M346">
        <f>L346*$AB$8+$AC$8*M345</f>
        <v>6.2044770258674946</v>
      </c>
      <c r="N346">
        <f t="shared" si="82"/>
        <v>2.5011652725662215</v>
      </c>
      <c r="O346">
        <f t="shared" si="84"/>
        <v>14.25</v>
      </c>
      <c r="P346">
        <f t="shared" si="85"/>
        <v>14.25</v>
      </c>
      <c r="Q346">
        <f t="shared" si="86"/>
        <v>0</v>
      </c>
      <c r="R346">
        <f t="shared" si="89"/>
        <v>4.5669642857142856</v>
      </c>
      <c r="S346">
        <f t="shared" si="90"/>
        <v>0.8660714285714286</v>
      </c>
      <c r="T346">
        <f t="shared" si="91"/>
        <v>5.2731958762886597</v>
      </c>
      <c r="U346">
        <f t="shared" si="92"/>
        <v>84.059161873459331</v>
      </c>
      <c r="V346">
        <f t="shared" si="93"/>
        <v>100.53281250000001</v>
      </c>
      <c r="W346">
        <f t="shared" si="94"/>
        <v>13.633116400624207</v>
      </c>
      <c r="X346">
        <f t="shared" si="95"/>
        <v>127.79904530124841</v>
      </c>
      <c r="Y346">
        <f t="shared" si="96"/>
        <v>73.266579698751599</v>
      </c>
    </row>
    <row r="347" spans="1:25" x14ac:dyDescent="0.25">
      <c r="A347" t="s">
        <v>348</v>
      </c>
      <c r="B347">
        <v>134.39062999999999</v>
      </c>
      <c r="C347">
        <v>1031489</v>
      </c>
      <c r="D347">
        <f t="shared" si="88"/>
        <v>112.17057333333332</v>
      </c>
      <c r="E347">
        <f t="shared" si="80"/>
        <v>99.602764615384615</v>
      </c>
      <c r="F347">
        <f t="shared" si="83"/>
        <v>91.769062799999986</v>
      </c>
      <c r="G347">
        <f t="shared" si="87"/>
        <v>54.006953249999995</v>
      </c>
      <c r="H347">
        <f>B347*$AB$3+H346*$AC$3</f>
        <v>113.7592533308333</v>
      </c>
      <c r="I347">
        <f>B347*$AB$4+I346*$AC$4</f>
        <v>103.75342781296817</v>
      </c>
      <c r="J347">
        <f>B347*$AB$5+$AC$5*J346</f>
        <v>94.607925311259976</v>
      </c>
      <c r="K347">
        <f>B347*$AB$6+$AC$6*K346</f>
        <v>62.727328260243425</v>
      </c>
      <c r="L347">
        <f t="shared" si="81"/>
        <v>10.005825517865134</v>
      </c>
      <c r="M347">
        <f>L347*$AB$8+$AC$8*M346</f>
        <v>6.9647467242670231</v>
      </c>
      <c r="N347">
        <f t="shared" si="82"/>
        <v>3.0410787935981105</v>
      </c>
      <c r="O347">
        <f t="shared" si="84"/>
        <v>2.8281299999999874</v>
      </c>
      <c r="P347">
        <f t="shared" si="85"/>
        <v>2.8281299999999874</v>
      </c>
      <c r="Q347">
        <f t="shared" si="86"/>
        <v>0</v>
      </c>
      <c r="R347">
        <f t="shared" si="89"/>
        <v>4.3761164285714278</v>
      </c>
      <c r="S347">
        <f t="shared" si="90"/>
        <v>0.8660714285714286</v>
      </c>
      <c r="T347">
        <f t="shared" si="91"/>
        <v>5.0528354639175248</v>
      </c>
      <c r="U347">
        <f t="shared" si="92"/>
        <v>83.478817391266432</v>
      </c>
      <c r="V347">
        <f t="shared" si="93"/>
        <v>102.64609399999999</v>
      </c>
      <c r="W347">
        <f t="shared" si="94"/>
        <v>15.335544621438688</v>
      </c>
      <c r="X347">
        <f t="shared" si="95"/>
        <v>133.31718324287738</v>
      </c>
      <c r="Y347">
        <f t="shared" si="96"/>
        <v>71.975004757122619</v>
      </c>
    </row>
    <row r="348" spans="1:25" x14ac:dyDescent="0.25">
      <c r="A348" t="s">
        <v>349</v>
      </c>
      <c r="B348">
        <v>127.6875</v>
      </c>
      <c r="C348">
        <v>787780</v>
      </c>
      <c r="D348">
        <f t="shared" si="88"/>
        <v>114.22786499999999</v>
      </c>
      <c r="E348">
        <f t="shared" ref="E348:E411" si="97">SUM(B323:B348)/26</f>
        <v>101.08593769230768</v>
      </c>
      <c r="F348">
        <f t="shared" si="83"/>
        <v>92.459062799999998</v>
      </c>
      <c r="G348">
        <f t="shared" si="87"/>
        <v>54.511015749999999</v>
      </c>
      <c r="H348">
        <f>B348*$AB$3+H347*$AC$3</f>
        <v>115.90206051070511</v>
      </c>
      <c r="I348">
        <f>B348*$AB$4+I347*$AC$4</f>
        <v>105.52632204904459</v>
      </c>
      <c r="J348">
        <f>B348*$AB$5+$AC$5*J347</f>
        <v>95.905163534347821</v>
      </c>
      <c r="K348">
        <f>B348*$AB$6+$AC$6*K347</f>
        <v>63.37369812830071</v>
      </c>
      <c r="L348">
        <f t="shared" si="81"/>
        <v>10.375738461660518</v>
      </c>
      <c r="M348">
        <f>L348*$AB$8+$AC$8*M347</f>
        <v>7.6469450717457228</v>
      </c>
      <c r="N348">
        <f t="shared" si="82"/>
        <v>2.7287933899147951</v>
      </c>
      <c r="O348">
        <f t="shared" si="84"/>
        <v>-6.7031299999999874</v>
      </c>
      <c r="P348">
        <f t="shared" si="85"/>
        <v>0</v>
      </c>
      <c r="Q348">
        <f t="shared" si="86"/>
        <v>6.7031299999999874</v>
      </c>
      <c r="R348">
        <f t="shared" si="89"/>
        <v>3.7511164285714278</v>
      </c>
      <c r="S348">
        <f t="shared" si="90"/>
        <v>1.3448664285714276</v>
      </c>
      <c r="T348">
        <f t="shared" si="91"/>
        <v>2.7892111431140547</v>
      </c>
      <c r="U348">
        <f t="shared" si="92"/>
        <v>73.609282717927968</v>
      </c>
      <c r="V348">
        <f t="shared" si="93"/>
        <v>104.592969</v>
      </c>
      <c r="W348">
        <f t="shared" si="94"/>
        <v>15.908712577405897</v>
      </c>
      <c r="X348">
        <f t="shared" si="95"/>
        <v>136.4103941548118</v>
      </c>
      <c r="Y348">
        <f t="shared" si="96"/>
        <v>72.775543845188196</v>
      </c>
    </row>
    <row r="349" spans="1:25" x14ac:dyDescent="0.25">
      <c r="A349" t="s">
        <v>350</v>
      </c>
      <c r="B349">
        <v>122</v>
      </c>
      <c r="C349">
        <v>697861</v>
      </c>
      <c r="D349">
        <f t="shared" si="88"/>
        <v>115.88411499999999</v>
      </c>
      <c r="E349">
        <f t="shared" si="97"/>
        <v>102.23978384615384</v>
      </c>
      <c r="F349">
        <f t="shared" si="83"/>
        <v>93.157812799999988</v>
      </c>
      <c r="G349">
        <f t="shared" si="87"/>
        <v>54.994765749999999</v>
      </c>
      <c r="H349">
        <f>B349*$AB$3+H348*$AC$3</f>
        <v>116.84020504751972</v>
      </c>
      <c r="I349">
        <f>B349*$AB$4+I348*$AC$4</f>
        <v>106.74659448985611</v>
      </c>
      <c r="J349">
        <f>B349*$AB$5+$AC$5*J348</f>
        <v>96.92849045456947</v>
      </c>
      <c r="K349">
        <f>B349*$AB$6+$AC$6*K348</f>
        <v>63.957044415581301</v>
      </c>
      <c r="L349">
        <f t="shared" ref="L349:L412" si="98">H349-I349</f>
        <v>10.093610557663609</v>
      </c>
      <c r="M349">
        <f>L349*$AB$8+$AC$8*M348</f>
        <v>8.1362781689293016</v>
      </c>
      <c r="N349">
        <f t="shared" si="82"/>
        <v>1.9573323887343079</v>
      </c>
      <c r="O349">
        <f t="shared" si="84"/>
        <v>-5.6875</v>
      </c>
      <c r="P349">
        <f t="shared" si="85"/>
        <v>0</v>
      </c>
      <c r="Q349">
        <f t="shared" si="86"/>
        <v>5.6875</v>
      </c>
      <c r="R349">
        <f t="shared" si="89"/>
        <v>2.572544999999999</v>
      </c>
      <c r="S349">
        <f t="shared" si="90"/>
        <v>1.7511164285714276</v>
      </c>
      <c r="T349">
        <f t="shared" si="91"/>
        <v>1.4690884957881973</v>
      </c>
      <c r="U349">
        <f t="shared" si="92"/>
        <v>59.499224037299079</v>
      </c>
      <c r="V349">
        <f t="shared" si="93"/>
        <v>106.31796899999999</v>
      </c>
      <c r="W349">
        <f t="shared" si="94"/>
        <v>15.832032965494747</v>
      </c>
      <c r="X349">
        <f t="shared" si="95"/>
        <v>137.98203493098947</v>
      </c>
      <c r="Y349">
        <f t="shared" si="96"/>
        <v>74.653903069010497</v>
      </c>
    </row>
    <row r="350" spans="1:25" x14ac:dyDescent="0.25">
      <c r="A350" t="s">
        <v>351</v>
      </c>
      <c r="B350">
        <v>122.9375</v>
      </c>
      <c r="C350">
        <v>963868</v>
      </c>
      <c r="D350">
        <f t="shared" si="88"/>
        <v>117.06640666666665</v>
      </c>
      <c r="E350">
        <f t="shared" si="97"/>
        <v>103.56670692307692</v>
      </c>
      <c r="F350">
        <f t="shared" si="83"/>
        <v>94.005312799999999</v>
      </c>
      <c r="G350">
        <f t="shared" si="87"/>
        <v>55.483828249999995</v>
      </c>
      <c r="H350">
        <f>B350*$AB$3+H349*$AC$3</f>
        <v>117.77825042482436</v>
      </c>
      <c r="I350">
        <f>B350*$AB$4+I349*$AC$4</f>
        <v>107.94592082394084</v>
      </c>
      <c r="J350">
        <f>B350*$AB$5+$AC$5*J349</f>
        <v>97.94845161321382</v>
      </c>
      <c r="K350">
        <f>B350*$AB$6+$AC$6*K349</f>
        <v>64.543914620401395</v>
      </c>
      <c r="L350">
        <f t="shared" si="98"/>
        <v>9.8323296008835257</v>
      </c>
      <c r="M350">
        <f>L350*$AB$8+$AC$8*M349</f>
        <v>8.4754884553201464</v>
      </c>
      <c r="N350">
        <f t="shared" si="82"/>
        <v>1.3568411455633793</v>
      </c>
      <c r="O350">
        <f t="shared" si="84"/>
        <v>0.9375</v>
      </c>
      <c r="P350">
        <f t="shared" si="85"/>
        <v>0.9375</v>
      </c>
      <c r="Q350">
        <f t="shared" si="86"/>
        <v>0</v>
      </c>
      <c r="R350">
        <f t="shared" si="89"/>
        <v>2.639509285714285</v>
      </c>
      <c r="S350">
        <f t="shared" si="90"/>
        <v>1.215402142857142</v>
      </c>
      <c r="T350">
        <f t="shared" si="91"/>
        <v>2.1717168274110343</v>
      </c>
      <c r="U350">
        <f t="shared" si="92"/>
        <v>68.47133415701974</v>
      </c>
      <c r="V350">
        <f t="shared" si="93"/>
        <v>108.52109399999999</v>
      </c>
      <c r="W350">
        <f t="shared" si="94"/>
        <v>14.898124754852075</v>
      </c>
      <c r="X350">
        <f t="shared" si="95"/>
        <v>138.31734350970413</v>
      </c>
      <c r="Y350">
        <f t="shared" si="96"/>
        <v>78.724844490295837</v>
      </c>
    </row>
    <row r="351" spans="1:25" x14ac:dyDescent="0.25">
      <c r="A351" t="s">
        <v>352</v>
      </c>
      <c r="B351">
        <v>126.4375</v>
      </c>
      <c r="C351">
        <v>982338</v>
      </c>
      <c r="D351">
        <f t="shared" si="88"/>
        <v>118.61328166666665</v>
      </c>
      <c r="E351">
        <f t="shared" si="97"/>
        <v>105.08353384615384</v>
      </c>
      <c r="F351">
        <f t="shared" si="83"/>
        <v>95.029062799999991</v>
      </c>
      <c r="G351">
        <f t="shared" si="87"/>
        <v>55.991015749999995</v>
      </c>
      <c r="H351">
        <f>B351*$AB$3+H350*$AC$3</f>
        <v>119.11044266715908</v>
      </c>
      <c r="I351">
        <f>B351*$AB$4+I350*$AC$4</f>
        <v>109.31566742957486</v>
      </c>
      <c r="J351">
        <f>B351*$AB$5+$AC$5*J350</f>
        <v>99.065669197009356</v>
      </c>
      <c r="K351">
        <f>B351*$AB$6+$AC$6*K350</f>
        <v>65.159771191342671</v>
      </c>
      <c r="L351">
        <f t="shared" si="98"/>
        <v>9.7947752375842185</v>
      </c>
      <c r="M351">
        <f>L351*$AB$8+$AC$8*M350</f>
        <v>8.7393458117729619</v>
      </c>
      <c r="N351">
        <f t="shared" si="82"/>
        <v>1.0554294258112566</v>
      </c>
      <c r="O351">
        <f t="shared" si="84"/>
        <v>3.5</v>
      </c>
      <c r="P351">
        <f t="shared" si="85"/>
        <v>3.5</v>
      </c>
      <c r="Q351">
        <f t="shared" si="86"/>
        <v>0</v>
      </c>
      <c r="R351">
        <f t="shared" si="89"/>
        <v>2.889509285714285</v>
      </c>
      <c r="S351">
        <f t="shared" si="90"/>
        <v>1.152902142857142</v>
      </c>
      <c r="T351">
        <f t="shared" si="91"/>
        <v>2.506291885756629</v>
      </c>
      <c r="U351">
        <f t="shared" si="92"/>
        <v>71.479841593843574</v>
      </c>
      <c r="V351">
        <f t="shared" si="93"/>
        <v>110.730469</v>
      </c>
      <c r="W351">
        <f t="shared" si="94"/>
        <v>14.093053058883672</v>
      </c>
      <c r="X351">
        <f t="shared" si="95"/>
        <v>138.91657511776734</v>
      </c>
      <c r="Y351">
        <f t="shared" si="96"/>
        <v>82.544362882232662</v>
      </c>
    </row>
    <row r="352" spans="1:25" x14ac:dyDescent="0.25">
      <c r="A352" t="s">
        <v>353</v>
      </c>
      <c r="B352">
        <v>123.0625</v>
      </c>
      <c r="C352">
        <v>797023</v>
      </c>
      <c r="D352">
        <f t="shared" si="88"/>
        <v>119.99348999999999</v>
      </c>
      <c r="E352">
        <f t="shared" si="97"/>
        <v>106.42968769230768</v>
      </c>
      <c r="F352">
        <f t="shared" si="83"/>
        <v>95.994062799999995</v>
      </c>
      <c r="G352">
        <f t="shared" si="87"/>
        <v>56.483203249999995</v>
      </c>
      <c r="H352">
        <f>B352*$AB$3+H351*$AC$3</f>
        <v>119.71845148759614</v>
      </c>
      <c r="I352">
        <f>B352*$AB$4+I351*$AC$4</f>
        <v>110.33395132368042</v>
      </c>
      <c r="J352">
        <f>B352*$AB$5+$AC$5*J351</f>
        <v>100.00672138536194</v>
      </c>
      <c r="K352">
        <f>B352*$AB$6+$AC$6*K351</f>
        <v>65.735917746652703</v>
      </c>
      <c r="L352">
        <f t="shared" si="98"/>
        <v>9.3845001639157175</v>
      </c>
      <c r="M352">
        <f>L352*$AB$8+$AC$8*M351</f>
        <v>8.8683766822015144</v>
      </c>
      <c r="N352">
        <f t="shared" si="82"/>
        <v>0.51612348171420308</v>
      </c>
      <c r="O352">
        <f t="shared" si="84"/>
        <v>-3.375</v>
      </c>
      <c r="P352">
        <f t="shared" si="85"/>
        <v>0</v>
      </c>
      <c r="Q352">
        <f t="shared" si="86"/>
        <v>3.375</v>
      </c>
      <c r="R352">
        <f t="shared" si="89"/>
        <v>2.416294999999999</v>
      </c>
      <c r="S352">
        <f t="shared" si="90"/>
        <v>1.3939735714285706</v>
      </c>
      <c r="T352">
        <f t="shared" si="91"/>
        <v>1.7333865214702271</v>
      </c>
      <c r="U352">
        <f t="shared" si="92"/>
        <v>63.415346049847265</v>
      </c>
      <c r="V352">
        <f t="shared" si="93"/>
        <v>112.89609399999999</v>
      </c>
      <c r="W352">
        <f t="shared" si="94"/>
        <v>12.39107296952675</v>
      </c>
      <c r="X352">
        <f t="shared" si="95"/>
        <v>137.6782399390535</v>
      </c>
      <c r="Y352">
        <f t="shared" si="96"/>
        <v>88.113948060946484</v>
      </c>
    </row>
    <row r="353" spans="1:25" x14ac:dyDescent="0.25">
      <c r="A353" t="s">
        <v>354</v>
      </c>
      <c r="B353">
        <v>126.9375</v>
      </c>
      <c r="C353">
        <v>936880</v>
      </c>
      <c r="D353">
        <f t="shared" si="88"/>
        <v>121.82161499999999</v>
      </c>
      <c r="E353">
        <f t="shared" si="97"/>
        <v>107.76863</v>
      </c>
      <c r="F353">
        <f t="shared" si="83"/>
        <v>96.843125199999989</v>
      </c>
      <c r="G353">
        <f t="shared" si="87"/>
        <v>56.987890749999998</v>
      </c>
      <c r="H353">
        <f>B353*$AB$3+H352*$AC$3</f>
        <v>120.82907433565828</v>
      </c>
      <c r="I353">
        <f>B353*$AB$4+I352*$AC$4</f>
        <v>111.56384381822261</v>
      </c>
      <c r="J353">
        <f>B353*$AB$5+$AC$5*J352</f>
        <v>101.06283035064187</v>
      </c>
      <c r="K353">
        <f>B353*$AB$6+$AC$6*K352</f>
        <v>66.344888714347704</v>
      </c>
      <c r="L353">
        <f t="shared" si="98"/>
        <v>9.2652305174356684</v>
      </c>
      <c r="M353">
        <f>L353*$AB$8+$AC$8*M352</f>
        <v>8.9477474492483466</v>
      </c>
      <c r="N353">
        <f t="shared" si="82"/>
        <v>0.31748306818732175</v>
      </c>
      <c r="O353">
        <f t="shared" si="84"/>
        <v>3.875</v>
      </c>
      <c r="P353">
        <f t="shared" si="85"/>
        <v>3.875</v>
      </c>
      <c r="Q353">
        <f t="shared" si="86"/>
        <v>0</v>
      </c>
      <c r="R353">
        <f t="shared" si="89"/>
        <v>2.6930807142857134</v>
      </c>
      <c r="S353">
        <f t="shared" si="90"/>
        <v>1.3314735714285706</v>
      </c>
      <c r="T353">
        <f t="shared" si="91"/>
        <v>2.0226317458154583</v>
      </c>
      <c r="U353">
        <f t="shared" si="92"/>
        <v>66.916247690959921</v>
      </c>
      <c r="V353">
        <f t="shared" si="93"/>
        <v>114.980469</v>
      </c>
      <c r="W353">
        <f t="shared" si="94"/>
        <v>10.992579253546866</v>
      </c>
      <c r="X353">
        <f t="shared" si="95"/>
        <v>136.96562750709373</v>
      </c>
      <c r="Y353">
        <f t="shared" si="96"/>
        <v>92.99531049290627</v>
      </c>
    </row>
    <row r="354" spans="1:25" x14ac:dyDescent="0.25">
      <c r="A354" t="s">
        <v>355</v>
      </c>
      <c r="B354">
        <v>126.8125</v>
      </c>
      <c r="C354">
        <v>576800</v>
      </c>
      <c r="D354">
        <f t="shared" si="88"/>
        <v>123.59505249999999</v>
      </c>
      <c r="E354">
        <f t="shared" si="97"/>
        <v>109.23257230769231</v>
      </c>
      <c r="F354">
        <f t="shared" si="83"/>
        <v>97.821875199999994</v>
      </c>
      <c r="G354">
        <f t="shared" si="87"/>
        <v>57.492421999999998</v>
      </c>
      <c r="H354">
        <f>B354*$AB$3+H353*$AC$3</f>
        <v>121.74960136094163</v>
      </c>
      <c r="I354">
        <f>B354*$AB$4+I353*$AC$4</f>
        <v>112.69337390576167</v>
      </c>
      <c r="J354">
        <f>B354*$AB$5+$AC$5*J353</f>
        <v>102.07262131728336</v>
      </c>
      <c r="K354">
        <f>B354*$AB$6+$AC$6*K353</f>
        <v>66.946556488334295</v>
      </c>
      <c r="L354">
        <f t="shared" si="98"/>
        <v>9.0562274551799504</v>
      </c>
      <c r="M354">
        <f>L354*$AB$8+$AC$8*M353</f>
        <v>8.9694434504346674</v>
      </c>
      <c r="N354">
        <f t="shared" si="82"/>
        <v>8.6784004745283028E-2</v>
      </c>
      <c r="O354">
        <f t="shared" si="84"/>
        <v>-0.125</v>
      </c>
      <c r="P354">
        <f t="shared" si="85"/>
        <v>0</v>
      </c>
      <c r="Q354">
        <f t="shared" si="86"/>
        <v>0.125</v>
      </c>
      <c r="R354">
        <f t="shared" si="89"/>
        <v>2.6930807142857134</v>
      </c>
      <c r="S354">
        <f t="shared" si="90"/>
        <v>1.2421878571428562</v>
      </c>
      <c r="T354">
        <f t="shared" si="91"/>
        <v>2.1680140397443921</v>
      </c>
      <c r="U354">
        <f t="shared" si="92"/>
        <v>68.434483324427319</v>
      </c>
      <c r="V354">
        <f t="shared" si="93"/>
        <v>116.621094</v>
      </c>
      <c r="W354">
        <f t="shared" si="94"/>
        <v>10.155589207974788</v>
      </c>
      <c r="X354">
        <f t="shared" si="95"/>
        <v>136.93227241594957</v>
      </c>
      <c r="Y354">
        <f t="shared" si="96"/>
        <v>96.30991558405043</v>
      </c>
    </row>
    <row r="355" spans="1:25" x14ac:dyDescent="0.25">
      <c r="A355" t="s">
        <v>356</v>
      </c>
      <c r="B355">
        <v>130.125</v>
      </c>
      <c r="C355">
        <v>710194</v>
      </c>
      <c r="D355">
        <f t="shared" si="88"/>
        <v>125.28255249999999</v>
      </c>
      <c r="E355">
        <f t="shared" si="97"/>
        <v>110.87199538461537</v>
      </c>
      <c r="F355">
        <f t="shared" si="83"/>
        <v>98.9243752</v>
      </c>
      <c r="G355">
        <f t="shared" si="87"/>
        <v>58.002421999999996</v>
      </c>
      <c r="H355">
        <f>B355*$AB$3+H354*$AC$3</f>
        <v>123.03812422848907</v>
      </c>
      <c r="I355">
        <f>B355*$AB$4+I354*$AC$4</f>
        <v>113.98460546829784</v>
      </c>
      <c r="J355">
        <f>B355*$AB$5+$AC$5*J354</f>
        <v>103.17271459895854</v>
      </c>
      <c r="K355">
        <f>B355*$AB$6+$AC$6*K354</f>
        <v>67.575197717306096</v>
      </c>
      <c r="L355">
        <f t="shared" si="98"/>
        <v>9.0535187601912241</v>
      </c>
      <c r="M355">
        <f>L355*$AB$8+$AC$8*M354</f>
        <v>8.9862585123859784</v>
      </c>
      <c r="N355">
        <f t="shared" si="82"/>
        <v>6.7260247805245754E-2</v>
      </c>
      <c r="O355">
        <f t="shared" si="84"/>
        <v>3.3125</v>
      </c>
      <c r="P355">
        <f t="shared" si="85"/>
        <v>3.3125</v>
      </c>
      <c r="Q355">
        <f t="shared" si="86"/>
        <v>0</v>
      </c>
      <c r="R355">
        <f t="shared" si="89"/>
        <v>2.9296878571428562</v>
      </c>
      <c r="S355">
        <f t="shared" si="90"/>
        <v>1.1350449999999992</v>
      </c>
      <c r="T355">
        <f t="shared" si="91"/>
        <v>2.5811204464517781</v>
      </c>
      <c r="U355">
        <f t="shared" si="92"/>
        <v>72.075778657743456</v>
      </c>
      <c r="V355">
        <f t="shared" si="93"/>
        <v>117.60234399999999</v>
      </c>
      <c r="W355">
        <f t="shared" si="94"/>
        <v>10.4602832119228</v>
      </c>
      <c r="X355">
        <f t="shared" si="95"/>
        <v>138.52291042384559</v>
      </c>
      <c r="Y355">
        <f t="shared" si="96"/>
        <v>96.681777576154388</v>
      </c>
    </row>
    <row r="356" spans="1:25" x14ac:dyDescent="0.25">
      <c r="A356" t="s">
        <v>357</v>
      </c>
      <c r="B356">
        <v>149.75</v>
      </c>
      <c r="C356">
        <v>2084091</v>
      </c>
      <c r="D356">
        <f t="shared" si="88"/>
        <v>128.25130249999998</v>
      </c>
      <c r="E356">
        <f t="shared" si="97"/>
        <v>113.59795692307692</v>
      </c>
      <c r="F356">
        <f t="shared" si="83"/>
        <v>100.0856252</v>
      </c>
      <c r="G356">
        <f t="shared" si="87"/>
        <v>58.617109499999998</v>
      </c>
      <c r="H356">
        <f>B356*$AB$3+H355*$AC$3</f>
        <v>127.14764357795229</v>
      </c>
      <c r="I356">
        <f>B356*$AB$4+I355*$AC$4</f>
        <v>116.63389395212764</v>
      </c>
      <c r="J356">
        <f>B356*$AB$5+$AC$5*J355</f>
        <v>104.99927481076409</v>
      </c>
      <c r="K356">
        <f>B356*$AB$6+$AC$6*K355</f>
        <v>68.392857441512021</v>
      </c>
      <c r="L356">
        <f t="shared" si="98"/>
        <v>10.513749625824659</v>
      </c>
      <c r="M356">
        <f>L356*$AB$8+$AC$8*M355</f>
        <v>9.2917567350737151</v>
      </c>
      <c r="N356">
        <f t="shared" si="82"/>
        <v>1.2219928907509434</v>
      </c>
      <c r="O356">
        <f t="shared" si="84"/>
        <v>19.625</v>
      </c>
      <c r="P356">
        <f t="shared" si="85"/>
        <v>19.625</v>
      </c>
      <c r="Q356">
        <f t="shared" si="86"/>
        <v>0</v>
      </c>
      <c r="R356">
        <f t="shared" si="89"/>
        <v>4.2935271428571422</v>
      </c>
      <c r="S356">
        <f t="shared" si="90"/>
        <v>1.1350449999999992</v>
      </c>
      <c r="T356">
        <f t="shared" si="91"/>
        <v>3.7826933230463506</v>
      </c>
      <c r="U356">
        <f t="shared" si="92"/>
        <v>79.091279066936977</v>
      </c>
      <c r="V356">
        <f t="shared" si="93"/>
        <v>119.93984399999999</v>
      </c>
      <c r="W356">
        <f t="shared" si="94"/>
        <v>12.040173812019242</v>
      </c>
      <c r="X356">
        <f t="shared" si="95"/>
        <v>144.02019162403849</v>
      </c>
      <c r="Y356">
        <f t="shared" si="96"/>
        <v>95.859496375961513</v>
      </c>
    </row>
    <row r="357" spans="1:25" x14ac:dyDescent="0.25">
      <c r="A357" t="s">
        <v>358</v>
      </c>
      <c r="B357">
        <v>159.125</v>
      </c>
      <c r="C357">
        <v>2213394</v>
      </c>
      <c r="D357">
        <f t="shared" si="88"/>
        <v>131.73567749999998</v>
      </c>
      <c r="E357">
        <f t="shared" si="97"/>
        <v>116.55468769230768</v>
      </c>
      <c r="F357">
        <f t="shared" si="83"/>
        <v>101.3493752</v>
      </c>
      <c r="G357">
        <f t="shared" si="87"/>
        <v>59.280234499999999</v>
      </c>
      <c r="H357">
        <f>B357*$AB$3+H356*$AC$3</f>
        <v>132.06723687365195</v>
      </c>
      <c r="I357">
        <f>B357*$AB$4+I356*$AC$4</f>
        <v>119.78138328900707</v>
      </c>
      <c r="J357">
        <f>B357*$AB$5+$AC$5*J356</f>
        <v>107.1218522691655</v>
      </c>
      <c r="K357">
        <f>B357*$AB$6+$AC$6*K356</f>
        <v>69.295664830153697</v>
      </c>
      <c r="L357">
        <f t="shared" si="98"/>
        <v>12.285853584644883</v>
      </c>
      <c r="M357">
        <f>L357*$AB$8+$AC$8*M356</f>
        <v>9.8905761049879484</v>
      </c>
      <c r="N357">
        <f t="shared" si="82"/>
        <v>2.3952774796569347</v>
      </c>
      <c r="O357">
        <f t="shared" si="84"/>
        <v>9.375</v>
      </c>
      <c r="P357">
        <f t="shared" si="85"/>
        <v>9.375</v>
      </c>
      <c r="Q357">
        <f t="shared" si="86"/>
        <v>0</v>
      </c>
      <c r="R357">
        <f t="shared" si="89"/>
        <v>4.6529021428571422</v>
      </c>
      <c r="S357">
        <f t="shared" si="90"/>
        <v>1.1350449999999992</v>
      </c>
      <c r="T357">
        <f t="shared" si="91"/>
        <v>4.0993107258806001</v>
      </c>
      <c r="U357">
        <f t="shared" si="92"/>
        <v>80.389506469478576</v>
      </c>
      <c r="V357">
        <f t="shared" si="93"/>
        <v>122.78984399999999</v>
      </c>
      <c r="W357">
        <f t="shared" si="94"/>
        <v>14.062313985387881</v>
      </c>
      <c r="X357">
        <f t="shared" si="95"/>
        <v>150.91447197077576</v>
      </c>
      <c r="Y357">
        <f t="shared" si="96"/>
        <v>94.665216029224226</v>
      </c>
    </row>
    <row r="358" spans="1:25" x14ac:dyDescent="0.25">
      <c r="A358" t="s">
        <v>359</v>
      </c>
      <c r="B358">
        <v>157</v>
      </c>
      <c r="C358">
        <v>1284095</v>
      </c>
      <c r="D358">
        <f t="shared" si="88"/>
        <v>133.85546916666667</v>
      </c>
      <c r="E358">
        <f t="shared" si="97"/>
        <v>119.52584153846153</v>
      </c>
      <c r="F358">
        <f t="shared" si="83"/>
        <v>102.4381252</v>
      </c>
      <c r="G358">
        <f t="shared" si="87"/>
        <v>59.931796999999996</v>
      </c>
      <c r="H358">
        <f>B358*$AB$3+H357*$AC$3</f>
        <v>135.90304658539779</v>
      </c>
      <c r="I358">
        <f>B358*$AB$4+I357*$AC$4</f>
        <v>122.53831786019174</v>
      </c>
      <c r="J358">
        <f>B358*$AB$5+$AC$5*J357</f>
        <v>109.07785806253156</v>
      </c>
      <c r="K358">
        <f>B358*$AB$6+$AC$6*K357</f>
        <v>70.168344782092475</v>
      </c>
      <c r="L358">
        <f t="shared" si="98"/>
        <v>13.364728725206049</v>
      </c>
      <c r="M358">
        <f>L358*$AB$8+$AC$8*M357</f>
        <v>10.585406629031569</v>
      </c>
      <c r="N358">
        <f t="shared" ref="N358:N421" si="99">L358-M358</f>
        <v>2.7793220961744804</v>
      </c>
      <c r="O358">
        <f t="shared" si="84"/>
        <v>-2.125</v>
      </c>
      <c r="P358">
        <f t="shared" si="85"/>
        <v>0</v>
      </c>
      <c r="Q358">
        <f t="shared" si="86"/>
        <v>2.125</v>
      </c>
      <c r="R358">
        <f t="shared" si="89"/>
        <v>4.3493307142857134</v>
      </c>
      <c r="S358">
        <f t="shared" si="90"/>
        <v>1.2868307142857134</v>
      </c>
      <c r="T358">
        <f t="shared" si="91"/>
        <v>3.3798779171197473</v>
      </c>
      <c r="U358">
        <f t="shared" si="92"/>
        <v>77.168313388570198</v>
      </c>
      <c r="V358">
        <f t="shared" si="93"/>
        <v>125.202344</v>
      </c>
      <c r="W358">
        <f t="shared" si="94"/>
        <v>15.510944396574846</v>
      </c>
      <c r="X358">
        <f t="shared" si="95"/>
        <v>156.2242327931497</v>
      </c>
      <c r="Y358">
        <f t="shared" si="96"/>
        <v>94.180455206850297</v>
      </c>
    </row>
    <row r="359" spans="1:25" x14ac:dyDescent="0.25">
      <c r="A359" t="s">
        <v>360</v>
      </c>
      <c r="B359">
        <v>172.9375</v>
      </c>
      <c r="C359">
        <v>1294653</v>
      </c>
      <c r="D359">
        <f t="shared" si="88"/>
        <v>137.06770833333334</v>
      </c>
      <c r="E359">
        <f t="shared" si="97"/>
        <v>122.89843769230768</v>
      </c>
      <c r="F359">
        <f t="shared" si="83"/>
        <v>104.02687519999999</v>
      </c>
      <c r="G359">
        <f t="shared" si="87"/>
        <v>60.663671999999998</v>
      </c>
      <c r="H359">
        <f>B359*$AB$3+H358*$AC$3</f>
        <v>141.6006548030289</v>
      </c>
      <c r="I359">
        <f>B359*$AB$4+I358*$AC$4</f>
        <v>126.27159061128866</v>
      </c>
      <c r="J359">
        <f>B359*$AB$5+$AC$5*J358</f>
        <v>111.58215774635386</v>
      </c>
      <c r="K359">
        <f>B359*$AB$6+$AC$6*K358</f>
        <v>71.19092344097713</v>
      </c>
      <c r="L359">
        <f t="shared" si="98"/>
        <v>15.329064191740244</v>
      </c>
      <c r="M359">
        <f>L359*$AB$8+$AC$8*M358</f>
        <v>11.534138141573305</v>
      </c>
      <c r="N359">
        <f t="shared" si="99"/>
        <v>3.7949260501669393</v>
      </c>
      <c r="O359">
        <f t="shared" si="84"/>
        <v>15.9375</v>
      </c>
      <c r="P359">
        <f t="shared" si="85"/>
        <v>15.9375</v>
      </c>
      <c r="Q359">
        <f t="shared" si="86"/>
        <v>0</v>
      </c>
      <c r="R359">
        <f t="shared" si="89"/>
        <v>5.260044999999999</v>
      </c>
      <c r="S359">
        <f t="shared" si="90"/>
        <v>1.2868307142857134</v>
      </c>
      <c r="T359">
        <f t="shared" si="91"/>
        <v>4.0875967146305756</v>
      </c>
      <c r="U359">
        <f t="shared" si="92"/>
        <v>80.344354002661689</v>
      </c>
      <c r="V359">
        <f t="shared" si="93"/>
        <v>128.45546899999999</v>
      </c>
      <c r="W359">
        <f t="shared" si="94"/>
        <v>18.136344373123052</v>
      </c>
      <c r="X359">
        <f t="shared" si="95"/>
        <v>164.7281577462461</v>
      </c>
      <c r="Y359">
        <f t="shared" si="96"/>
        <v>92.18278025375389</v>
      </c>
    </row>
    <row r="360" spans="1:25" x14ac:dyDescent="0.25">
      <c r="A360" t="s">
        <v>361</v>
      </c>
      <c r="B360">
        <v>163.5</v>
      </c>
      <c r="C360">
        <v>1292736</v>
      </c>
      <c r="D360">
        <f t="shared" si="88"/>
        <v>140.05208333333334</v>
      </c>
      <c r="E360">
        <f t="shared" si="97"/>
        <v>125.57151461538461</v>
      </c>
      <c r="F360">
        <f t="shared" si="83"/>
        <v>105.5381252</v>
      </c>
      <c r="G360">
        <f t="shared" si="87"/>
        <v>61.348671999999993</v>
      </c>
      <c r="H360">
        <f>B360*$AB$3+H359*$AC$3</f>
        <v>144.96978483333214</v>
      </c>
      <c r="I360">
        <f>B360*$AB$4+I359*$AC$4</f>
        <v>129.02925056600802</v>
      </c>
      <c r="J360">
        <f>B360*$AB$5+$AC$5*J359</f>
        <v>113.61815156022233</v>
      </c>
      <c r="K360">
        <f>B360*$AB$6+$AC$6*K359</f>
        <v>72.109421715196277</v>
      </c>
      <c r="L360">
        <f t="shared" si="98"/>
        <v>15.940534267324125</v>
      </c>
      <c r="M360">
        <f>L360*$AB$8+$AC$8*M359</f>
        <v>12.415417366723469</v>
      </c>
      <c r="N360">
        <f t="shared" si="99"/>
        <v>3.525116900600656</v>
      </c>
      <c r="O360">
        <f t="shared" si="84"/>
        <v>-9.4375</v>
      </c>
      <c r="P360">
        <f t="shared" si="85"/>
        <v>0</v>
      </c>
      <c r="Q360">
        <f t="shared" si="86"/>
        <v>9.4375</v>
      </c>
      <c r="R360">
        <f t="shared" si="89"/>
        <v>4.2421878571428566</v>
      </c>
      <c r="S360">
        <f t="shared" si="90"/>
        <v>1.9609378571428562</v>
      </c>
      <c r="T360">
        <f t="shared" si="91"/>
        <v>2.1633464016671331</v>
      </c>
      <c r="U360">
        <f t="shared" si="92"/>
        <v>68.387907202543971</v>
      </c>
      <c r="V360">
        <f t="shared" si="93"/>
        <v>131.30546899999999</v>
      </c>
      <c r="W360">
        <f t="shared" si="94"/>
        <v>18.923749996248414</v>
      </c>
      <c r="X360">
        <f t="shared" si="95"/>
        <v>169.15296899249682</v>
      </c>
      <c r="Y360">
        <f t="shared" si="96"/>
        <v>93.457969007503152</v>
      </c>
    </row>
    <row r="361" spans="1:25" x14ac:dyDescent="0.25">
      <c r="A361" t="s">
        <v>362</v>
      </c>
      <c r="B361">
        <v>148.0625</v>
      </c>
      <c r="C361">
        <v>1279944</v>
      </c>
      <c r="D361">
        <f t="shared" si="88"/>
        <v>142.22395833333334</v>
      </c>
      <c r="E361">
        <f t="shared" si="97"/>
        <v>127.01622615384615</v>
      </c>
      <c r="F361">
        <f t="shared" si="83"/>
        <v>106.9231252</v>
      </c>
      <c r="G361">
        <f t="shared" si="87"/>
        <v>61.9583595</v>
      </c>
      <c r="H361">
        <f>B361*$AB$3+H360*$AC$3</f>
        <v>145.44558716666566</v>
      </c>
      <c r="I361">
        <f>B361*$AB$4+I360*$AC$4</f>
        <v>130.43912089445186</v>
      </c>
      <c r="J361">
        <f>B361*$AB$5+$AC$5*J360</f>
        <v>114.96891032256656</v>
      </c>
      <c r="K361">
        <f>B361*$AB$6+$AC$6*K360</f>
        <v>72.865173737930647</v>
      </c>
      <c r="L361">
        <f t="shared" si="98"/>
        <v>15.0064662722138</v>
      </c>
      <c r="M361">
        <f>L361*$AB$8+$AC$8*M360</f>
        <v>12.933627147821536</v>
      </c>
      <c r="N361">
        <f t="shared" si="99"/>
        <v>2.0728391243922637</v>
      </c>
      <c r="O361">
        <f t="shared" si="84"/>
        <v>-15.4375</v>
      </c>
      <c r="P361">
        <f t="shared" si="85"/>
        <v>0</v>
      </c>
      <c r="Q361">
        <f t="shared" si="86"/>
        <v>15.4375</v>
      </c>
      <c r="R361">
        <f t="shared" si="89"/>
        <v>4.0401785714285712</v>
      </c>
      <c r="S361">
        <f t="shared" si="90"/>
        <v>3.0636164285714278</v>
      </c>
      <c r="T361">
        <f t="shared" si="91"/>
        <v>1.318761230599784</v>
      </c>
      <c r="U361">
        <f t="shared" si="92"/>
        <v>56.873524242022356</v>
      </c>
      <c r="V361">
        <f t="shared" si="93"/>
        <v>133.45859400000001</v>
      </c>
      <c r="W361">
        <f t="shared" si="94"/>
        <v>18.245914229934794</v>
      </c>
      <c r="X361">
        <f t="shared" si="95"/>
        <v>169.9504224598696</v>
      </c>
      <c r="Y361">
        <f t="shared" si="96"/>
        <v>96.96676554013041</v>
      </c>
    </row>
    <row r="362" spans="1:25" x14ac:dyDescent="0.25">
      <c r="A362" t="s">
        <v>363</v>
      </c>
      <c r="B362">
        <v>165.9375</v>
      </c>
      <c r="C362">
        <v>1317715</v>
      </c>
      <c r="D362">
        <f t="shared" si="88"/>
        <v>145.80729166666666</v>
      </c>
      <c r="E362">
        <f t="shared" si="97"/>
        <v>129.43689923076923</v>
      </c>
      <c r="F362">
        <f t="shared" si="83"/>
        <v>108.73312519999999</v>
      </c>
      <c r="G362">
        <f t="shared" si="87"/>
        <v>62.655546999999999</v>
      </c>
      <c r="H362">
        <f>B362*$AB$3+H361*$AC$3</f>
        <v>148.59818914102479</v>
      </c>
      <c r="I362">
        <f>B362*$AB$4+I361*$AC$4</f>
        <v>133.0686304578258</v>
      </c>
      <c r="J362">
        <f>B362*$AB$5+$AC$5*J361</f>
        <v>116.967678545211</v>
      </c>
      <c r="K362">
        <f>B362*$AB$6+$AC$6*K361</f>
        <v>73.791266536558211</v>
      </c>
      <c r="L362">
        <f t="shared" si="98"/>
        <v>15.529558683198985</v>
      </c>
      <c r="M362">
        <f>L362*$AB$8+$AC$8*M361</f>
        <v>13.452813454897026</v>
      </c>
      <c r="N362">
        <f t="shared" si="99"/>
        <v>2.0767452283019594</v>
      </c>
      <c r="O362">
        <f t="shared" si="84"/>
        <v>17.875</v>
      </c>
      <c r="P362">
        <f t="shared" si="85"/>
        <v>17.875</v>
      </c>
      <c r="Q362">
        <f t="shared" si="86"/>
        <v>0</v>
      </c>
      <c r="R362">
        <f t="shared" si="89"/>
        <v>5.3169642857142856</v>
      </c>
      <c r="S362">
        <f t="shared" si="90"/>
        <v>2.5848214285714284</v>
      </c>
      <c r="T362">
        <f t="shared" si="91"/>
        <v>2.0569948186528499</v>
      </c>
      <c r="U362">
        <f t="shared" si="92"/>
        <v>67.288135593220346</v>
      </c>
      <c r="V362">
        <f t="shared" si="93"/>
        <v>136.47890649999999</v>
      </c>
      <c r="W362">
        <f t="shared" si="94"/>
        <v>18.372213750433183</v>
      </c>
      <c r="X362">
        <f t="shared" si="95"/>
        <v>173.22333400086637</v>
      </c>
      <c r="Y362">
        <f t="shared" si="96"/>
        <v>99.734478999133628</v>
      </c>
    </row>
    <row r="363" spans="1:25" x14ac:dyDescent="0.25">
      <c r="A363" t="s">
        <v>364</v>
      </c>
      <c r="B363">
        <v>71.25</v>
      </c>
      <c r="C363">
        <v>2547941</v>
      </c>
      <c r="D363">
        <f t="shared" si="88"/>
        <v>141.20833333333334</v>
      </c>
      <c r="E363">
        <f t="shared" si="97"/>
        <v>128.24939923076923</v>
      </c>
      <c r="F363">
        <f t="shared" si="83"/>
        <v>108.7821876</v>
      </c>
      <c r="G363">
        <f t="shared" si="87"/>
        <v>62.883671999999997</v>
      </c>
      <c r="H363">
        <f>B363*$AB$3+H362*$AC$3</f>
        <v>136.69846773471329</v>
      </c>
      <c r="I363">
        <f>B363*$AB$4+I362*$AC$4</f>
        <v>128.489472646135</v>
      </c>
      <c r="J363">
        <f>B363*$AB$5+$AC$5*J362</f>
        <v>115.17482840618312</v>
      </c>
      <c r="K363">
        <f>B363*$AB$6+$AC$6*K362</f>
        <v>73.765980302363602</v>
      </c>
      <c r="L363">
        <f t="shared" si="98"/>
        <v>8.2089950885782912</v>
      </c>
      <c r="M363">
        <f>L363*$AB$8+$AC$8*M362</f>
        <v>12.40404978163328</v>
      </c>
      <c r="N363">
        <f t="shared" si="99"/>
        <v>-4.1950546930549883</v>
      </c>
      <c r="O363">
        <f t="shared" si="84"/>
        <v>-94.6875</v>
      </c>
      <c r="P363">
        <f t="shared" si="85"/>
        <v>0</v>
      </c>
      <c r="Q363">
        <f t="shared" si="86"/>
        <v>94.6875</v>
      </c>
      <c r="R363">
        <f t="shared" si="89"/>
        <v>5.3169642857142856</v>
      </c>
      <c r="S363">
        <f t="shared" si="90"/>
        <v>8.9419642857142865</v>
      </c>
      <c r="T363">
        <f t="shared" si="91"/>
        <v>0.59460808786819763</v>
      </c>
      <c r="U363">
        <f t="shared" si="92"/>
        <v>37.288666249217279</v>
      </c>
      <c r="V363">
        <f t="shared" si="93"/>
        <v>134.54765649999999</v>
      </c>
      <c r="W363">
        <f t="shared" si="94"/>
        <v>22.60886179433535</v>
      </c>
      <c r="X363">
        <f t="shared" si="95"/>
        <v>179.7653800886707</v>
      </c>
      <c r="Y363">
        <f t="shared" si="96"/>
        <v>89.32993291132928</v>
      </c>
    </row>
    <row r="364" spans="1:25" x14ac:dyDescent="0.25">
      <c r="A364" t="s">
        <v>365</v>
      </c>
      <c r="B364">
        <v>68.5</v>
      </c>
      <c r="C364">
        <v>2465384</v>
      </c>
      <c r="D364">
        <f t="shared" si="88"/>
        <v>136.66145833333334</v>
      </c>
      <c r="E364">
        <f t="shared" si="97"/>
        <v>126.70132230769231</v>
      </c>
      <c r="F364">
        <f t="shared" si="83"/>
        <v>108.7059376</v>
      </c>
      <c r="G364">
        <f t="shared" si="87"/>
        <v>63.101796999999998</v>
      </c>
      <c r="H364">
        <f>B364*$AB$3+H363*$AC$3</f>
        <v>126.20639577552663</v>
      </c>
      <c r="I364">
        <f>B364*$AB$4+I363*$AC$4</f>
        <v>124.04580800568056</v>
      </c>
      <c r="J364">
        <f>B364*$AB$5+$AC$5*J363</f>
        <v>113.34444297848967</v>
      </c>
      <c r="K364">
        <f>B364*$AB$6+$AC$6*K363</f>
        <v>73.713582488409727</v>
      </c>
      <c r="L364">
        <f t="shared" si="98"/>
        <v>2.1605877698460745</v>
      </c>
      <c r="M364">
        <f>L364*$AB$8+$AC$8*M363</f>
        <v>10.355357379275839</v>
      </c>
      <c r="N364">
        <f t="shared" si="99"/>
        <v>-8.1947696094297644</v>
      </c>
      <c r="O364">
        <f t="shared" si="84"/>
        <v>-2.75</v>
      </c>
      <c r="P364">
        <f t="shared" si="85"/>
        <v>0</v>
      </c>
      <c r="Q364">
        <f t="shared" si="86"/>
        <v>2.75</v>
      </c>
      <c r="R364">
        <f t="shared" si="89"/>
        <v>5.25</v>
      </c>
      <c r="S364">
        <f t="shared" si="90"/>
        <v>9.1383928571428577</v>
      </c>
      <c r="T364">
        <f t="shared" si="91"/>
        <v>0.57449926722032241</v>
      </c>
      <c r="U364">
        <f t="shared" si="92"/>
        <v>36.487744337573687</v>
      </c>
      <c r="V364">
        <f t="shared" si="93"/>
        <v>132.26640649999999</v>
      </c>
      <c r="W364">
        <f t="shared" si="94"/>
        <v>26.518237716788516</v>
      </c>
      <c r="X364">
        <f t="shared" si="95"/>
        <v>185.30288193357703</v>
      </c>
      <c r="Y364">
        <f t="shared" si="96"/>
        <v>79.229931066422949</v>
      </c>
    </row>
    <row r="365" spans="1:25" x14ac:dyDescent="0.25">
      <c r="A365" t="s">
        <v>366</v>
      </c>
      <c r="B365">
        <v>58.625</v>
      </c>
      <c r="C365">
        <v>4977348</v>
      </c>
      <c r="D365">
        <f t="shared" si="88"/>
        <v>130.96875</v>
      </c>
      <c r="E365">
        <f t="shared" si="97"/>
        <v>124.80709153846153</v>
      </c>
      <c r="F365">
        <f t="shared" si="83"/>
        <v>108.1759376</v>
      </c>
      <c r="G365">
        <f t="shared" si="87"/>
        <v>63.269609499999994</v>
      </c>
      <c r="H365">
        <f>B365*$AB$3+H364*$AC$3</f>
        <v>115.80925796390716</v>
      </c>
      <c r="I365">
        <f>B365*$AB$4+I364*$AC$4</f>
        <v>119.199822227482</v>
      </c>
      <c r="J365">
        <f>B365*$AB$5+$AC$5*J364</f>
        <v>111.19858246952928</v>
      </c>
      <c r="K365">
        <f>B365*$AB$6+$AC$6*K364</f>
        <v>73.56344733927132</v>
      </c>
      <c r="L365">
        <f t="shared" si="98"/>
        <v>-3.390564263574845</v>
      </c>
      <c r="M365">
        <f>L365*$AB$8+$AC$8*M364</f>
        <v>7.6061730507057028</v>
      </c>
      <c r="N365">
        <f t="shared" si="99"/>
        <v>-10.996737314280548</v>
      </c>
      <c r="O365">
        <f t="shared" si="84"/>
        <v>-9.875</v>
      </c>
      <c r="P365">
        <f t="shared" si="85"/>
        <v>0</v>
      </c>
      <c r="Q365">
        <f t="shared" si="86"/>
        <v>9.875</v>
      </c>
      <c r="R365">
        <f t="shared" si="89"/>
        <v>5</v>
      </c>
      <c r="S365">
        <f t="shared" si="90"/>
        <v>9.84375</v>
      </c>
      <c r="T365">
        <f t="shared" si="91"/>
        <v>0.50793650793650791</v>
      </c>
      <c r="U365">
        <f t="shared" si="92"/>
        <v>33.684210526315795</v>
      </c>
      <c r="V365">
        <f t="shared" si="93"/>
        <v>129.3320315</v>
      </c>
      <c r="W365">
        <f t="shared" si="94"/>
        <v>30.896249716557097</v>
      </c>
      <c r="X365">
        <f t="shared" si="95"/>
        <v>191.12453093311419</v>
      </c>
      <c r="Y365">
        <f t="shared" si="96"/>
        <v>67.539532066885812</v>
      </c>
    </row>
    <row r="366" spans="1:25" x14ac:dyDescent="0.25">
      <c r="A366" t="s">
        <v>367</v>
      </c>
      <c r="B366">
        <v>63.5625</v>
      </c>
      <c r="C366">
        <v>5191104</v>
      </c>
      <c r="D366">
        <f t="shared" si="88"/>
        <v>125.69791666666667</v>
      </c>
      <c r="E366">
        <f t="shared" si="97"/>
        <v>123.15564923076923</v>
      </c>
      <c r="F366">
        <f t="shared" si="83"/>
        <v>107.8259376</v>
      </c>
      <c r="G366">
        <f t="shared" si="87"/>
        <v>63.465234499999994</v>
      </c>
      <c r="H366">
        <f>B366*$AB$3+H365*$AC$3</f>
        <v>107.77129520022913</v>
      </c>
      <c r="I366">
        <f>B366*$AB$4+I365*$AC$4</f>
        <v>115.07853909952037</v>
      </c>
      <c r="J366">
        <f>B366*$AB$5+$AC$5*J365</f>
        <v>109.33050080405756</v>
      </c>
      <c r="K366">
        <f>B366*$AB$6+$AC$6*K365</f>
        <v>73.46393542544773</v>
      </c>
      <c r="L366">
        <f t="shared" si="98"/>
        <v>-7.3072438992912367</v>
      </c>
      <c r="M366">
        <f>L366*$AB$8+$AC$8*M365</f>
        <v>4.6234896607063156</v>
      </c>
      <c r="N366">
        <f t="shared" si="99"/>
        <v>-11.930733559997552</v>
      </c>
      <c r="O366">
        <f t="shared" si="84"/>
        <v>4.9375</v>
      </c>
      <c r="P366">
        <f t="shared" si="85"/>
        <v>4.9375</v>
      </c>
      <c r="Q366">
        <f t="shared" si="86"/>
        <v>0</v>
      </c>
      <c r="R366">
        <f t="shared" si="89"/>
        <v>5.3526785714285712</v>
      </c>
      <c r="S366">
        <f t="shared" si="90"/>
        <v>9.6026785714285712</v>
      </c>
      <c r="T366">
        <f t="shared" si="91"/>
        <v>0.55741515574151557</v>
      </c>
      <c r="U366">
        <f t="shared" si="92"/>
        <v>35.791044776119392</v>
      </c>
      <c r="V366">
        <f t="shared" si="93"/>
        <v>125.93203149999999</v>
      </c>
      <c r="W366">
        <f t="shared" si="94"/>
        <v>34.044838973739559</v>
      </c>
      <c r="X366">
        <f t="shared" si="95"/>
        <v>194.02170944747911</v>
      </c>
      <c r="Y366">
        <f t="shared" si="96"/>
        <v>57.842353552520876</v>
      </c>
    </row>
    <row r="367" spans="1:25" x14ac:dyDescent="0.25">
      <c r="A367" t="s">
        <v>368</v>
      </c>
      <c r="B367">
        <v>61.125</v>
      </c>
      <c r="C367">
        <v>1153979</v>
      </c>
      <c r="D367">
        <f t="shared" si="88"/>
        <v>119.94791666666667</v>
      </c>
      <c r="E367">
        <f t="shared" si="97"/>
        <v>121.46814923076923</v>
      </c>
      <c r="F367">
        <f t="shared" si="83"/>
        <v>107.4359376</v>
      </c>
      <c r="G367">
        <f t="shared" si="87"/>
        <v>63.648984499999997</v>
      </c>
      <c r="H367">
        <f>B367*$AB$3+H366*$AC$3</f>
        <v>100.59494209250158</v>
      </c>
      <c r="I367">
        <f>B367*$AB$4+I366*$AC$4</f>
        <v>111.08198064770404</v>
      </c>
      <c r="J367">
        <f>B367*$AB$5+$AC$5*J366</f>
        <v>107.44008900782001</v>
      </c>
      <c r="K367">
        <f>B367*$AB$6+$AC$6*K366</f>
        <v>73.341159948577612</v>
      </c>
      <c r="L367">
        <f t="shared" si="98"/>
        <v>-10.48703855520246</v>
      </c>
      <c r="M367">
        <f>L367*$AB$8+$AC$8*M366</f>
        <v>1.6013840175245604</v>
      </c>
      <c r="N367">
        <f t="shared" si="99"/>
        <v>-12.088422572727021</v>
      </c>
      <c r="O367">
        <f t="shared" si="84"/>
        <v>-2.4375</v>
      </c>
      <c r="P367">
        <f t="shared" si="85"/>
        <v>0</v>
      </c>
      <c r="Q367">
        <f t="shared" si="86"/>
        <v>2.4375</v>
      </c>
      <c r="R367">
        <f t="shared" si="89"/>
        <v>5.0758928571428568</v>
      </c>
      <c r="S367">
        <f t="shared" si="90"/>
        <v>9.7767857142857135</v>
      </c>
      <c r="T367">
        <f t="shared" si="91"/>
        <v>0.51917808219178085</v>
      </c>
      <c r="U367">
        <f t="shared" si="92"/>
        <v>34.174932371505861</v>
      </c>
      <c r="V367">
        <f t="shared" si="93"/>
        <v>122.26875</v>
      </c>
      <c r="W367">
        <f t="shared" si="94"/>
        <v>36.770254303750747</v>
      </c>
      <c r="X367">
        <f t="shared" si="95"/>
        <v>195.80925860750148</v>
      </c>
      <c r="Y367">
        <f t="shared" si="96"/>
        <v>48.728241392498504</v>
      </c>
    </row>
    <row r="368" spans="1:25" x14ac:dyDescent="0.25">
      <c r="A368" t="s">
        <v>369</v>
      </c>
      <c r="B368">
        <v>54.5625</v>
      </c>
      <c r="C368">
        <v>3266098</v>
      </c>
      <c r="D368">
        <f t="shared" si="88"/>
        <v>112.015625</v>
      </c>
      <c r="E368">
        <f t="shared" si="97"/>
        <v>119.50781269230768</v>
      </c>
      <c r="F368">
        <f t="shared" si="83"/>
        <v>106.99468759999999</v>
      </c>
      <c r="G368">
        <f t="shared" si="87"/>
        <v>63.804296999999998</v>
      </c>
      <c r="H368">
        <f>B368*$AB$3+H367*$AC$3</f>
        <v>93.513027924424421</v>
      </c>
      <c r="I368">
        <f>B368*$AB$4+I367*$AC$4</f>
        <v>106.89535245157782</v>
      </c>
      <c r="J368">
        <f>B368*$AB$5+$AC$5*J367</f>
        <v>105.36645806633688</v>
      </c>
      <c r="K368">
        <f>B368*$AB$6+$AC$6*K367</f>
        <v>73.154307610780819</v>
      </c>
      <c r="L368">
        <f t="shared" si="98"/>
        <v>-13.382324527153401</v>
      </c>
      <c r="M368">
        <f>L368*$AB$8+$AC$8*M367</f>
        <v>-1.3953576914110319</v>
      </c>
      <c r="N368">
        <f t="shared" si="99"/>
        <v>-11.986966835742368</v>
      </c>
      <c r="O368">
        <f t="shared" si="84"/>
        <v>-6.5625</v>
      </c>
      <c r="P368">
        <f t="shared" si="85"/>
        <v>0</v>
      </c>
      <c r="Q368">
        <f t="shared" si="86"/>
        <v>6.5625</v>
      </c>
      <c r="R368">
        <f t="shared" si="89"/>
        <v>5.0758928571428568</v>
      </c>
      <c r="S368">
        <f t="shared" si="90"/>
        <v>10.236607142857142</v>
      </c>
      <c r="T368">
        <f t="shared" si="91"/>
        <v>0.49585695595290014</v>
      </c>
      <c r="U368">
        <f t="shared" si="92"/>
        <v>33.148688046647237</v>
      </c>
      <c r="V368">
        <f t="shared" si="93"/>
        <v>118.6125</v>
      </c>
      <c r="W368">
        <f t="shared" si="94"/>
        <v>39.578050853661303</v>
      </c>
      <c r="X368">
        <f t="shared" si="95"/>
        <v>197.7686017073226</v>
      </c>
      <c r="Y368">
        <f t="shared" si="96"/>
        <v>39.456398292677392</v>
      </c>
    </row>
    <row r="369" spans="1:25" x14ac:dyDescent="0.25">
      <c r="A369" t="s">
        <v>370</v>
      </c>
      <c r="B369">
        <v>57.875</v>
      </c>
      <c r="C369">
        <v>2537908</v>
      </c>
      <c r="D369">
        <f t="shared" si="88"/>
        <v>103.578125</v>
      </c>
      <c r="E369">
        <f t="shared" si="97"/>
        <v>117.50781269230768</v>
      </c>
      <c r="F369">
        <f t="shared" si="83"/>
        <v>106.4521876</v>
      </c>
      <c r="G369">
        <f t="shared" si="87"/>
        <v>63.987421999999995</v>
      </c>
      <c r="H369">
        <f>B369*$AB$3+H368*$AC$3</f>
        <v>88.0302543975899</v>
      </c>
      <c r="I369">
        <f>B369*$AB$4+I368*$AC$4</f>
        <v>103.26421523294243</v>
      </c>
      <c r="J369">
        <f>B369*$AB$5+$AC$5*J368</f>
        <v>103.50404794608836</v>
      </c>
      <c r="K369">
        <f>B369*$AB$6+$AC$6*K368</f>
        <v>73.002274699230753</v>
      </c>
      <c r="L369">
        <f t="shared" si="98"/>
        <v>-15.233960835352534</v>
      </c>
      <c r="M369">
        <f>L369*$AB$8+$AC$8*M368</f>
        <v>-4.1630783201993324</v>
      </c>
      <c r="N369">
        <f t="shared" si="99"/>
        <v>-11.070882515153201</v>
      </c>
      <c r="O369">
        <f t="shared" si="84"/>
        <v>3.3125</v>
      </c>
      <c r="P369">
        <f t="shared" si="85"/>
        <v>3.3125</v>
      </c>
      <c r="Q369">
        <f t="shared" si="86"/>
        <v>0</v>
      </c>
      <c r="R369">
        <f t="shared" si="89"/>
        <v>5.0758928571428568</v>
      </c>
      <c r="S369">
        <f t="shared" si="90"/>
        <v>10.236607142857142</v>
      </c>
      <c r="T369">
        <f t="shared" si="91"/>
        <v>0.49585695595290014</v>
      </c>
      <c r="U369">
        <f t="shared" si="92"/>
        <v>33.148688046647237</v>
      </c>
      <c r="V369">
        <f t="shared" si="93"/>
        <v>115.40625</v>
      </c>
      <c r="W369">
        <f t="shared" si="94"/>
        <v>41.713553047091303</v>
      </c>
      <c r="X369">
        <f t="shared" si="95"/>
        <v>198.83335609418259</v>
      </c>
      <c r="Y369">
        <f t="shared" si="96"/>
        <v>31.979143905817395</v>
      </c>
    </row>
    <row r="370" spans="1:25" x14ac:dyDescent="0.25">
      <c r="A370" t="s">
        <v>371</v>
      </c>
      <c r="B370">
        <v>58.1875</v>
      </c>
      <c r="C370">
        <v>1456472</v>
      </c>
      <c r="D370">
        <f t="shared" si="88"/>
        <v>95.34375</v>
      </c>
      <c r="E370">
        <f t="shared" si="97"/>
        <v>115.35637038461537</v>
      </c>
      <c r="F370">
        <f t="shared" si="83"/>
        <v>105.93343759999999</v>
      </c>
      <c r="G370">
        <f t="shared" si="87"/>
        <v>64.169609499999993</v>
      </c>
      <c r="H370">
        <f>B370*$AB$3+H369*$AC$3</f>
        <v>83.4390614133453</v>
      </c>
      <c r="I370">
        <f>B370*$AB$4+I369*$AC$4</f>
        <v>99.925199289761522</v>
      </c>
      <c r="J370">
        <f>B370*$AB$5+$AC$5*J369</f>
        <v>101.72692841879078</v>
      </c>
      <c r="K370">
        <f>B370*$AB$6+$AC$6*K369</f>
        <v>72.854864005706077</v>
      </c>
      <c r="L370">
        <f t="shared" si="98"/>
        <v>-16.486137876416223</v>
      </c>
      <c r="M370">
        <f>L370*$AB$8+$AC$8*M369</f>
        <v>-6.6276902314427106</v>
      </c>
      <c r="N370">
        <f t="shared" si="99"/>
        <v>-9.8584476449735128</v>
      </c>
      <c r="O370">
        <f t="shared" si="84"/>
        <v>0.3125</v>
      </c>
      <c r="P370">
        <f t="shared" si="85"/>
        <v>0.3125</v>
      </c>
      <c r="Q370">
        <f t="shared" si="86"/>
        <v>0</v>
      </c>
      <c r="R370">
        <f t="shared" si="89"/>
        <v>3.6964285714285716</v>
      </c>
      <c r="S370">
        <f t="shared" si="90"/>
        <v>10.236607142857142</v>
      </c>
      <c r="T370">
        <f t="shared" si="91"/>
        <v>0.36109899694723074</v>
      </c>
      <c r="U370">
        <f t="shared" si="92"/>
        <v>26.529958346683756</v>
      </c>
      <c r="V370">
        <f t="shared" si="93"/>
        <v>112.16875</v>
      </c>
      <c r="W370">
        <f t="shared" si="94"/>
        <v>43.478757834286156</v>
      </c>
      <c r="X370">
        <f t="shared" si="95"/>
        <v>199.12626566857233</v>
      </c>
      <c r="Y370">
        <f t="shared" si="96"/>
        <v>25.21123433142769</v>
      </c>
    </row>
    <row r="371" spans="1:25" x14ac:dyDescent="0.25">
      <c r="A371" t="s">
        <v>372</v>
      </c>
      <c r="B371">
        <v>61.1875</v>
      </c>
      <c r="C371">
        <v>1476673</v>
      </c>
      <c r="D371">
        <f t="shared" si="88"/>
        <v>86.03125</v>
      </c>
      <c r="E371">
        <f t="shared" si="97"/>
        <v>113.19771653846153</v>
      </c>
      <c r="F371">
        <f t="shared" si="83"/>
        <v>105.33718759999999</v>
      </c>
      <c r="G371">
        <f t="shared" si="87"/>
        <v>64.37585949999999</v>
      </c>
      <c r="H371">
        <f>B371*$AB$3+H370*$AC$3</f>
        <v>80.015744272830631</v>
      </c>
      <c r="I371">
        <f>B371*$AB$4+I370*$AC$4</f>
        <v>97.055740083112525</v>
      </c>
      <c r="J371">
        <f>B371*$AB$5+$AC$5*J370</f>
        <v>100.13714691217154</v>
      </c>
      <c r="K371">
        <f>B371*$AB$6+$AC$6*K370</f>
        <v>72.738770831519943</v>
      </c>
      <c r="L371">
        <f t="shared" si="98"/>
        <v>-17.039995810281894</v>
      </c>
      <c r="M371">
        <f>L371*$AB$8+$AC$8*M370</f>
        <v>-8.7101513472105481</v>
      </c>
      <c r="N371">
        <f t="shared" si="99"/>
        <v>-8.3298444630713462</v>
      </c>
      <c r="O371">
        <f t="shared" si="84"/>
        <v>3</v>
      </c>
      <c r="P371">
        <f t="shared" si="85"/>
        <v>3</v>
      </c>
      <c r="Q371">
        <f t="shared" si="86"/>
        <v>0</v>
      </c>
      <c r="R371">
        <f t="shared" si="89"/>
        <v>3.2410714285714284</v>
      </c>
      <c r="S371">
        <f t="shared" si="90"/>
        <v>10.236607142857142</v>
      </c>
      <c r="T371">
        <f t="shared" si="91"/>
        <v>0.31661578717836897</v>
      </c>
      <c r="U371">
        <f t="shared" si="92"/>
        <v>24.047697913216297</v>
      </c>
      <c r="V371">
        <f t="shared" si="93"/>
        <v>108.90625</v>
      </c>
      <c r="W371">
        <f t="shared" si="94"/>
        <v>44.716138113800703</v>
      </c>
      <c r="X371">
        <f t="shared" si="95"/>
        <v>198.33852622760139</v>
      </c>
      <c r="Y371">
        <f t="shared" si="96"/>
        <v>19.473973772398594</v>
      </c>
    </row>
    <row r="372" spans="1:25" x14ac:dyDescent="0.25">
      <c r="A372" t="s">
        <v>373</v>
      </c>
      <c r="B372">
        <v>66.125</v>
      </c>
      <c r="C372">
        <v>3172335</v>
      </c>
      <c r="D372">
        <f t="shared" si="88"/>
        <v>77.916666666666671</v>
      </c>
      <c r="E372">
        <f t="shared" si="97"/>
        <v>110.68088961538461</v>
      </c>
      <c r="F372">
        <f t="shared" ref="F372:F435" si="100">SUM(B323:B372)/50</f>
        <v>104.8771876</v>
      </c>
      <c r="G372">
        <f t="shared" si="87"/>
        <v>64.615859499999999</v>
      </c>
      <c r="H372">
        <f>B372*$AB$3+H371*$AC$3</f>
        <v>77.878706692395141</v>
      </c>
      <c r="I372">
        <f>B372*$AB$4+I371*$AC$4</f>
        <v>94.764574151030118</v>
      </c>
      <c r="J372">
        <f>B372*$AB$5+$AC$5*J371</f>
        <v>98.803337229341295</v>
      </c>
      <c r="K372">
        <f>B372*$AB$6+$AC$6*K371</f>
        <v>72.6729621665297</v>
      </c>
      <c r="L372">
        <f t="shared" si="98"/>
        <v>-16.885867458634976</v>
      </c>
      <c r="M372">
        <f>L372*$AB$8+$AC$8*M371</f>
        <v>-10.345294569495435</v>
      </c>
      <c r="N372">
        <f t="shared" si="99"/>
        <v>-6.5405728891395416</v>
      </c>
      <c r="O372">
        <f t="shared" si="84"/>
        <v>4.9375</v>
      </c>
      <c r="P372">
        <f t="shared" si="85"/>
        <v>4.9375</v>
      </c>
      <c r="Q372">
        <f t="shared" si="86"/>
        <v>0</v>
      </c>
      <c r="R372">
        <f t="shared" si="89"/>
        <v>3.59375</v>
      </c>
      <c r="S372">
        <f t="shared" si="90"/>
        <v>10.084821428571429</v>
      </c>
      <c r="T372">
        <f t="shared" si="91"/>
        <v>0.35635236830455952</v>
      </c>
      <c r="U372">
        <f t="shared" si="92"/>
        <v>26.272845953002616</v>
      </c>
      <c r="V372">
        <f t="shared" si="93"/>
        <v>106.059375</v>
      </c>
      <c r="W372">
        <f t="shared" si="94"/>
        <v>45.529332384978751</v>
      </c>
      <c r="X372">
        <f t="shared" si="95"/>
        <v>197.11803976995751</v>
      </c>
      <c r="Y372">
        <f t="shared" si="96"/>
        <v>15.0007102300425</v>
      </c>
    </row>
    <row r="373" spans="1:25" x14ac:dyDescent="0.25">
      <c r="A373" t="s">
        <v>374</v>
      </c>
      <c r="B373">
        <v>68</v>
      </c>
      <c r="C373">
        <v>1634177</v>
      </c>
      <c r="D373">
        <f t="shared" si="88"/>
        <v>71.244791666666671</v>
      </c>
      <c r="E373">
        <f t="shared" si="97"/>
        <v>108.12740384615384</v>
      </c>
      <c r="F373">
        <f t="shared" si="100"/>
        <v>104.3971876</v>
      </c>
      <c r="G373">
        <f t="shared" si="87"/>
        <v>64.859609499999991</v>
      </c>
      <c r="H373">
        <f>B373*$AB$3+H372*$AC$3</f>
        <v>76.358905662795891</v>
      </c>
      <c r="I373">
        <f>B373*$AB$4+I372*$AC$4</f>
        <v>92.782013102805664</v>
      </c>
      <c r="J373">
        <f>B373*$AB$5+$AC$5*J372</f>
        <v>97.595363220347522</v>
      </c>
      <c r="K373">
        <f>B373*$AB$6+$AC$6*K372</f>
        <v>72.626465030544338</v>
      </c>
      <c r="L373">
        <f t="shared" si="98"/>
        <v>-16.423107440009773</v>
      </c>
      <c r="M373">
        <f>L373*$AB$8+$AC$8*M372</f>
        <v>-11.560857143598303</v>
      </c>
      <c r="N373">
        <f t="shared" si="99"/>
        <v>-4.8622502964114691</v>
      </c>
      <c r="O373">
        <f t="shared" si="84"/>
        <v>1.875</v>
      </c>
      <c r="P373">
        <f t="shared" si="85"/>
        <v>1.875</v>
      </c>
      <c r="Q373">
        <f t="shared" si="86"/>
        <v>0</v>
      </c>
      <c r="R373">
        <f t="shared" si="89"/>
        <v>2.5892857142857144</v>
      </c>
      <c r="S373">
        <f t="shared" si="90"/>
        <v>10.084821428571429</v>
      </c>
      <c r="T373">
        <f t="shared" si="91"/>
        <v>0.25675077467906154</v>
      </c>
      <c r="U373">
        <f t="shared" si="92"/>
        <v>20.429728777738646</v>
      </c>
      <c r="V373">
        <f t="shared" si="93"/>
        <v>103.1125</v>
      </c>
      <c r="W373">
        <f t="shared" si="94"/>
        <v>45.987683473404047</v>
      </c>
      <c r="X373">
        <f t="shared" si="95"/>
        <v>195.08786694680811</v>
      </c>
      <c r="Y373">
        <f t="shared" si="96"/>
        <v>11.137133053191903</v>
      </c>
    </row>
    <row r="374" spans="1:25" x14ac:dyDescent="0.25">
      <c r="A374" t="s">
        <v>375</v>
      </c>
      <c r="B374">
        <v>74.375</v>
      </c>
      <c r="C374">
        <v>1926334</v>
      </c>
      <c r="D374">
        <f t="shared" si="88"/>
        <v>63.614583333333336</v>
      </c>
      <c r="E374">
        <f t="shared" si="97"/>
        <v>106.07692307692308</v>
      </c>
      <c r="F374">
        <f t="shared" si="100"/>
        <v>104.1159376</v>
      </c>
      <c r="G374">
        <f t="shared" si="87"/>
        <v>65.126484500000004</v>
      </c>
      <c r="H374">
        <f>B374*$AB$3+H373*$AC$3</f>
        <v>76.053689406981135</v>
      </c>
      <c r="I374">
        <f>B374*$AB$4+I373*$AC$4</f>
        <v>91.418530650745979</v>
      </c>
      <c r="J374">
        <f>B374*$AB$5+$AC$5*J373</f>
        <v>96.684760741118211</v>
      </c>
      <c r="K374">
        <f>B374*$AB$6+$AC$6*K373</f>
        <v>72.643863388449375</v>
      </c>
      <c r="L374">
        <f t="shared" si="98"/>
        <v>-15.364841243764843</v>
      </c>
      <c r="M374">
        <f>L374*$AB$8+$AC$8*M373</f>
        <v>-12.321653963631611</v>
      </c>
      <c r="N374">
        <f t="shared" si="99"/>
        <v>-3.0431872801332318</v>
      </c>
      <c r="O374">
        <f t="shared" si="84"/>
        <v>6.375</v>
      </c>
      <c r="P374">
        <f t="shared" si="85"/>
        <v>6.375</v>
      </c>
      <c r="Q374">
        <f t="shared" si="86"/>
        <v>0</v>
      </c>
      <c r="R374">
        <f t="shared" si="89"/>
        <v>3.0446428571428572</v>
      </c>
      <c r="S374">
        <f t="shared" si="90"/>
        <v>9.4107142857142865</v>
      </c>
      <c r="T374">
        <f t="shared" si="91"/>
        <v>0.32352941176470584</v>
      </c>
      <c r="U374">
        <f t="shared" si="92"/>
        <v>24.444444444444443</v>
      </c>
      <c r="V374">
        <f t="shared" si="93"/>
        <v>100.49062499999999</v>
      </c>
      <c r="W374">
        <f t="shared" si="94"/>
        <v>46.056492463569946</v>
      </c>
      <c r="X374">
        <f t="shared" si="95"/>
        <v>192.60360992713987</v>
      </c>
      <c r="Y374">
        <f t="shared" si="96"/>
        <v>8.3776400728601033</v>
      </c>
    </row>
    <row r="375" spans="1:25" x14ac:dyDescent="0.25">
      <c r="A375" t="s">
        <v>376</v>
      </c>
      <c r="B375">
        <v>73.8125</v>
      </c>
      <c r="C375">
        <v>1178143</v>
      </c>
      <c r="D375">
        <f t="shared" si="88"/>
        <v>63.828125</v>
      </c>
      <c r="E375">
        <f t="shared" si="97"/>
        <v>104.22355769230769</v>
      </c>
      <c r="F375">
        <f t="shared" si="100"/>
        <v>103.85218759999999</v>
      </c>
      <c r="G375">
        <f t="shared" si="87"/>
        <v>65.398984499999997</v>
      </c>
      <c r="H375">
        <f>B375*$AB$3+H374*$AC$3</f>
        <v>75.708891036676334</v>
      </c>
      <c r="I375">
        <f>B375*$AB$4+I374*$AC$4</f>
        <v>90.114380232172209</v>
      </c>
      <c r="J375">
        <f>B375*$AB$5+$AC$5*J374</f>
        <v>95.787809339505728</v>
      </c>
      <c r="K375">
        <f>B375*$AB$6+$AC$6*K374</f>
        <v>72.655491613439921</v>
      </c>
      <c r="L375">
        <f t="shared" si="98"/>
        <v>-14.405489195495875</v>
      </c>
      <c r="M375">
        <f>L375*$AB$8+$AC$8*M374</f>
        <v>-12.738421010004464</v>
      </c>
      <c r="N375">
        <f t="shared" si="99"/>
        <v>-1.6670681854914111</v>
      </c>
      <c r="O375">
        <f t="shared" si="84"/>
        <v>-0.5625</v>
      </c>
      <c r="P375">
        <f t="shared" si="85"/>
        <v>0</v>
      </c>
      <c r="Q375">
        <f t="shared" si="86"/>
        <v>0.5625</v>
      </c>
      <c r="R375">
        <f t="shared" si="89"/>
        <v>3.0446428571428572</v>
      </c>
      <c r="S375">
        <f t="shared" si="90"/>
        <v>8.3482142857142865</v>
      </c>
      <c r="T375">
        <f t="shared" si="91"/>
        <v>0.36470588235294116</v>
      </c>
      <c r="U375">
        <f t="shared" si="92"/>
        <v>26.724137931034491</v>
      </c>
      <c r="V375">
        <f t="shared" si="93"/>
        <v>97.674999999999997</v>
      </c>
      <c r="W375">
        <f t="shared" si="94"/>
        <v>45.879723871226602</v>
      </c>
      <c r="X375">
        <f t="shared" si="95"/>
        <v>189.43444774245319</v>
      </c>
      <c r="Y375">
        <f t="shared" si="96"/>
        <v>5.9155522575467927</v>
      </c>
    </row>
    <row r="376" spans="1:25" x14ac:dyDescent="0.25">
      <c r="A376" t="s">
        <v>377</v>
      </c>
      <c r="B376">
        <v>73</v>
      </c>
      <c r="C376">
        <v>450353</v>
      </c>
      <c r="D376">
        <f t="shared" si="88"/>
        <v>64.203125</v>
      </c>
      <c r="E376">
        <f t="shared" si="97"/>
        <v>102.30288461538461</v>
      </c>
      <c r="F376">
        <f t="shared" si="100"/>
        <v>103.5509376</v>
      </c>
      <c r="G376">
        <f t="shared" si="87"/>
        <v>65.667734499999995</v>
      </c>
      <c r="H376">
        <f>B376*$AB$3+H375*$AC$3</f>
        <v>75.29213856949535</v>
      </c>
      <c r="I376">
        <f>B376*$AB$4+I375*$AC$4</f>
        <v>88.846648363122412</v>
      </c>
      <c r="J376">
        <f>B376*$AB$5+$AC$5*J375</f>
        <v>94.894169757564327</v>
      </c>
      <c r="K376">
        <f>B376*$AB$6+$AC$6*K375</f>
        <v>72.658919557584809</v>
      </c>
      <c r="L376">
        <f t="shared" si="98"/>
        <v>-13.554509793627062</v>
      </c>
      <c r="M376">
        <f>L376*$AB$8+$AC$8*M375</f>
        <v>-12.901638766728983</v>
      </c>
      <c r="N376">
        <f t="shared" si="99"/>
        <v>-0.65287102689807952</v>
      </c>
      <c r="O376">
        <f t="shared" si="84"/>
        <v>-0.8125</v>
      </c>
      <c r="P376">
        <f t="shared" si="85"/>
        <v>0</v>
      </c>
      <c r="Q376">
        <f t="shared" si="86"/>
        <v>0.8125</v>
      </c>
      <c r="R376">
        <f t="shared" si="89"/>
        <v>1.7678571428571428</v>
      </c>
      <c r="S376">
        <f t="shared" si="90"/>
        <v>8.40625</v>
      </c>
      <c r="T376">
        <f t="shared" si="91"/>
        <v>0.21030270844397236</v>
      </c>
      <c r="U376">
        <f t="shared" si="92"/>
        <v>17.376042123738486</v>
      </c>
      <c r="V376">
        <f t="shared" si="93"/>
        <v>93.837500000000006</v>
      </c>
      <c r="W376">
        <f t="shared" si="94"/>
        <v>44.55418225318472</v>
      </c>
      <c r="X376">
        <f t="shared" si="95"/>
        <v>182.94586450636945</v>
      </c>
      <c r="Y376">
        <f t="shared" si="96"/>
        <v>4.7291354936305652</v>
      </c>
    </row>
    <row r="377" spans="1:25" x14ac:dyDescent="0.25">
      <c r="A377" t="s">
        <v>378</v>
      </c>
      <c r="B377">
        <v>71.5625</v>
      </c>
      <c r="C377">
        <v>773752</v>
      </c>
      <c r="D377">
        <f t="shared" si="88"/>
        <v>65.28125</v>
      </c>
      <c r="E377">
        <f t="shared" si="97"/>
        <v>100.19230769230769</v>
      </c>
      <c r="F377">
        <f t="shared" si="100"/>
        <v>103.1396876</v>
      </c>
      <c r="G377">
        <f t="shared" si="87"/>
        <v>65.929921999999991</v>
      </c>
      <c r="H377">
        <f>B377*$AB$3+H376*$AC$3</f>
        <v>74.718348020342219</v>
      </c>
      <c r="I377">
        <f>B377*$AB$4+I376*$AC$4</f>
        <v>87.566341076965202</v>
      </c>
      <c r="J377">
        <f>B377*$AB$5+$AC$5*J376</f>
        <v>93.979202316091218</v>
      </c>
      <c r="K377">
        <f>B377*$AB$6+$AC$6*K376</f>
        <v>72.648009910245662</v>
      </c>
      <c r="L377">
        <f t="shared" si="98"/>
        <v>-12.847993056622983</v>
      </c>
      <c r="M377">
        <f>L377*$AB$8+$AC$8*M376</f>
        <v>-12.890909624707785</v>
      </c>
      <c r="N377">
        <f t="shared" si="99"/>
        <v>4.2916568084802265E-2</v>
      </c>
      <c r="O377">
        <f t="shared" si="84"/>
        <v>-1.4375</v>
      </c>
      <c r="P377">
        <f t="shared" si="85"/>
        <v>0</v>
      </c>
      <c r="Q377">
        <f t="shared" si="86"/>
        <v>1.4375</v>
      </c>
      <c r="R377">
        <f t="shared" si="89"/>
        <v>1.7678571428571428</v>
      </c>
      <c r="S377">
        <f t="shared" si="90"/>
        <v>1.7455357142857142</v>
      </c>
      <c r="T377">
        <f t="shared" si="91"/>
        <v>1.0127877237851663</v>
      </c>
      <c r="U377">
        <f t="shared" si="92"/>
        <v>50.317662007623888</v>
      </c>
      <c r="V377">
        <f t="shared" si="93"/>
        <v>89.459374999999994</v>
      </c>
      <c r="W377">
        <f t="shared" si="94"/>
        <v>42.161511787077501</v>
      </c>
      <c r="X377">
        <f t="shared" si="95"/>
        <v>173.782398574155</v>
      </c>
      <c r="Y377">
        <f t="shared" si="96"/>
        <v>5.1363514258449925</v>
      </c>
    </row>
    <row r="378" spans="1:25" x14ac:dyDescent="0.25">
      <c r="A378" t="s">
        <v>379</v>
      </c>
      <c r="B378">
        <v>67</v>
      </c>
      <c r="C378">
        <v>799593</v>
      </c>
      <c r="D378">
        <f t="shared" si="88"/>
        <v>65.567708333333329</v>
      </c>
      <c r="E378">
        <f t="shared" si="97"/>
        <v>98.036057692307693</v>
      </c>
      <c r="F378">
        <f t="shared" si="100"/>
        <v>102.7046876</v>
      </c>
      <c r="G378">
        <f t="shared" si="87"/>
        <v>66.167422000000002</v>
      </c>
      <c r="H378">
        <f>B378*$AB$3+H377*$AC$3</f>
        <v>73.530909863366489</v>
      </c>
      <c r="I378">
        <f>B378*$AB$4+I377*$AC$4</f>
        <v>86.042908404597412</v>
      </c>
      <c r="J378">
        <f>B378*$AB$5+$AC$5*J377</f>
        <v>92.921194382126856</v>
      </c>
      <c r="K378">
        <f>B378*$AB$6+$AC$6*K377</f>
        <v>72.59181080666113</v>
      </c>
      <c r="L378">
        <f t="shared" si="98"/>
        <v>-12.511998541230923</v>
      </c>
      <c r="M378">
        <f>L378*$AB$8+$AC$8*M377</f>
        <v>-12.815127408012412</v>
      </c>
      <c r="N378">
        <f t="shared" si="99"/>
        <v>0.30312886678148843</v>
      </c>
      <c r="O378">
        <f t="shared" si="84"/>
        <v>-4.5625</v>
      </c>
      <c r="P378">
        <f t="shared" si="85"/>
        <v>0</v>
      </c>
      <c r="Q378">
        <f t="shared" si="86"/>
        <v>4.5625</v>
      </c>
      <c r="R378">
        <f t="shared" si="89"/>
        <v>1.7678571428571428</v>
      </c>
      <c r="S378">
        <f t="shared" si="90"/>
        <v>1.875</v>
      </c>
      <c r="T378">
        <f t="shared" si="91"/>
        <v>0.94285714285714284</v>
      </c>
      <c r="U378">
        <f t="shared" si="92"/>
        <v>48.529411764705884</v>
      </c>
      <c r="V378">
        <f t="shared" si="93"/>
        <v>84.959374999999994</v>
      </c>
      <c r="W378">
        <f t="shared" si="94"/>
        <v>39.426862050788102</v>
      </c>
      <c r="X378">
        <f t="shared" si="95"/>
        <v>163.8130991015762</v>
      </c>
      <c r="Y378">
        <f t="shared" si="96"/>
        <v>6.1056508984237894</v>
      </c>
    </row>
    <row r="379" spans="1:25" x14ac:dyDescent="0.25">
      <c r="A379" t="s">
        <v>380</v>
      </c>
      <c r="B379">
        <v>68.8125</v>
      </c>
      <c r="C379">
        <v>606453</v>
      </c>
      <c r="D379">
        <f t="shared" si="88"/>
        <v>66.208333333333329</v>
      </c>
      <c r="E379">
        <f t="shared" si="97"/>
        <v>95.800480769230774</v>
      </c>
      <c r="F379">
        <f t="shared" si="100"/>
        <v>102.3309376</v>
      </c>
      <c r="G379">
        <f t="shared" si="87"/>
        <v>66.404609499999992</v>
      </c>
      <c r="H379">
        <f>B379*$AB$3+H378*$AC$3</f>
        <v>72.805000653617796</v>
      </c>
      <c r="I379">
        <f>B379*$AB$4+I378*$AC$4</f>
        <v>84.766581856108715</v>
      </c>
      <c r="J379">
        <f>B379*$AB$5+$AC$5*J378</f>
        <v>91.975755386749341</v>
      </c>
      <c r="K379">
        <f>B379*$AB$6+$AC$6*K378</f>
        <v>72.554205724007787</v>
      </c>
      <c r="L379">
        <f t="shared" si="98"/>
        <v>-11.961581202490919</v>
      </c>
      <c r="M379">
        <f>L379*$AB$8+$AC$8*M378</f>
        <v>-12.644418166908114</v>
      </c>
      <c r="N379">
        <f t="shared" si="99"/>
        <v>0.68283696441719499</v>
      </c>
      <c r="O379">
        <f t="shared" si="84"/>
        <v>1.8125</v>
      </c>
      <c r="P379">
        <f t="shared" si="85"/>
        <v>1.8125</v>
      </c>
      <c r="Q379">
        <f t="shared" si="86"/>
        <v>0</v>
      </c>
      <c r="R379">
        <f t="shared" si="89"/>
        <v>1.8973214285714286</v>
      </c>
      <c r="S379">
        <f t="shared" si="90"/>
        <v>1.1696428571428572</v>
      </c>
      <c r="T379">
        <f t="shared" si="91"/>
        <v>1.6221374045801527</v>
      </c>
      <c r="U379">
        <f t="shared" si="92"/>
        <v>61.863173216885009</v>
      </c>
      <c r="V379">
        <f t="shared" si="93"/>
        <v>79.753124999999997</v>
      </c>
      <c r="W379">
        <f t="shared" si="94"/>
        <v>33.961757416200875</v>
      </c>
      <c r="X379">
        <f t="shared" si="95"/>
        <v>147.67663983240175</v>
      </c>
      <c r="Y379">
        <f t="shared" si="96"/>
        <v>11.829610167598247</v>
      </c>
    </row>
    <row r="380" spans="1:25" x14ac:dyDescent="0.25">
      <c r="A380" t="s">
        <v>381</v>
      </c>
      <c r="B380">
        <v>69.6875</v>
      </c>
      <c r="C380">
        <v>1055716</v>
      </c>
      <c r="D380">
        <f t="shared" si="88"/>
        <v>67.46875</v>
      </c>
      <c r="E380">
        <f t="shared" si="97"/>
        <v>93.603365384615387</v>
      </c>
      <c r="F380">
        <f t="shared" si="100"/>
        <v>102.1471876</v>
      </c>
      <c r="G380">
        <f t="shared" si="87"/>
        <v>66.633359499999997</v>
      </c>
      <c r="H380">
        <f>B380*$AB$3+H379*$AC$3</f>
        <v>72.32538516844582</v>
      </c>
      <c r="I380">
        <f>B380*$AB$4+I379*$AC$4</f>
        <v>83.649612829730287</v>
      </c>
      <c r="J380">
        <f>B380*$AB$5+$AC$5*J379</f>
        <v>91.101706155896423</v>
      </c>
      <c r="K380">
        <f>B380*$AB$6+$AC$6*K379</f>
        <v>72.525681288943048</v>
      </c>
      <c r="L380">
        <f t="shared" si="98"/>
        <v>-11.324227661284468</v>
      </c>
      <c r="M380">
        <f>L380*$AB$8+$AC$8*M379</f>
        <v>-12.380380065783386</v>
      </c>
      <c r="N380">
        <f t="shared" si="99"/>
        <v>1.0561524044989188</v>
      </c>
      <c r="O380">
        <f t="shared" si="84"/>
        <v>0.875</v>
      </c>
      <c r="P380">
        <f t="shared" si="85"/>
        <v>0.875</v>
      </c>
      <c r="Q380">
        <f t="shared" si="86"/>
        <v>0</v>
      </c>
      <c r="R380">
        <f t="shared" si="89"/>
        <v>1.6071428571428572</v>
      </c>
      <c r="S380">
        <f t="shared" si="90"/>
        <v>1.1696428571428572</v>
      </c>
      <c r="T380">
        <f t="shared" si="91"/>
        <v>1.3740458015267176</v>
      </c>
      <c r="U380">
        <f t="shared" si="92"/>
        <v>57.877813504823152</v>
      </c>
      <c r="V380">
        <f t="shared" si="93"/>
        <v>75.0625</v>
      </c>
      <c r="W380">
        <f t="shared" si="94"/>
        <v>28.031908437082912</v>
      </c>
      <c r="X380">
        <f t="shared" si="95"/>
        <v>131.12631687416581</v>
      </c>
      <c r="Y380">
        <f t="shared" si="96"/>
        <v>18.998683125834177</v>
      </c>
    </row>
    <row r="381" spans="1:25" x14ac:dyDescent="0.25">
      <c r="A381" t="s">
        <v>382</v>
      </c>
      <c r="B381">
        <v>63.75</v>
      </c>
      <c r="C381">
        <v>1182906</v>
      </c>
      <c r="D381">
        <f t="shared" si="88"/>
        <v>67.958333333333329</v>
      </c>
      <c r="E381">
        <f t="shared" si="97"/>
        <v>91.050480769230774</v>
      </c>
      <c r="F381">
        <f t="shared" si="100"/>
        <v>101.77718759999999</v>
      </c>
      <c r="G381">
        <f t="shared" si="87"/>
        <v>66.840234499999994</v>
      </c>
      <c r="H381">
        <f>B381*$AB$3+H380*$AC$3</f>
        <v>71.00609514253108</v>
      </c>
      <c r="I381">
        <f>B381*$AB$4+I380*$AC$4</f>
        <v>82.175567434935459</v>
      </c>
      <c r="J381">
        <f>B381*$AB$5+$AC$5*J380</f>
        <v>90.029090228214216</v>
      </c>
      <c r="K381">
        <f>B381*$AB$6+$AC$6*K380</f>
        <v>72.438361077112774</v>
      </c>
      <c r="L381">
        <f t="shared" si="98"/>
        <v>-11.169472292404379</v>
      </c>
      <c r="M381">
        <f>L381*$AB$8+$AC$8*M380</f>
        <v>-12.138198511107586</v>
      </c>
      <c r="N381">
        <f t="shared" si="99"/>
        <v>0.96872621870320685</v>
      </c>
      <c r="O381">
        <f t="shared" si="84"/>
        <v>-5.9375</v>
      </c>
      <c r="P381">
        <f t="shared" si="85"/>
        <v>0</v>
      </c>
      <c r="Q381">
        <f t="shared" si="86"/>
        <v>5.9375</v>
      </c>
      <c r="R381">
        <f t="shared" si="89"/>
        <v>1.6071428571428572</v>
      </c>
      <c r="S381">
        <f t="shared" si="90"/>
        <v>1.4196428571428572</v>
      </c>
      <c r="T381">
        <f t="shared" si="91"/>
        <v>1.1320754716981132</v>
      </c>
      <c r="U381">
        <f t="shared" si="92"/>
        <v>53.097345132743357</v>
      </c>
      <c r="V381">
        <f t="shared" si="93"/>
        <v>70.846874999999997</v>
      </c>
      <c r="W381">
        <f t="shared" si="94"/>
        <v>22.53807953879112</v>
      </c>
      <c r="X381">
        <f t="shared" si="95"/>
        <v>115.92303407758223</v>
      </c>
      <c r="Y381">
        <f t="shared" si="96"/>
        <v>25.770715922417757</v>
      </c>
    </row>
    <row r="382" spans="1:25" x14ac:dyDescent="0.25">
      <c r="A382" t="s">
        <v>383</v>
      </c>
      <c r="B382">
        <v>61.375</v>
      </c>
      <c r="C382">
        <v>1407351</v>
      </c>
      <c r="D382">
        <f t="shared" si="88"/>
        <v>68.223958333333329</v>
      </c>
      <c r="E382">
        <f t="shared" si="97"/>
        <v>87.651442307692307</v>
      </c>
      <c r="F382">
        <f t="shared" si="100"/>
        <v>101.4096876</v>
      </c>
      <c r="G382">
        <f t="shared" si="87"/>
        <v>67.029609499999992</v>
      </c>
      <c r="H382">
        <f>B382*$AB$3+H381*$AC$3</f>
        <v>69.524388197526292</v>
      </c>
      <c r="I382">
        <f>B382*$AB$4+I381*$AC$4</f>
        <v>80.634784661977278</v>
      </c>
      <c r="J382">
        <f>B382*$AB$5+$AC$5*J381</f>
        <v>88.905400415343067</v>
      </c>
      <c r="K382">
        <f>B382*$AB$6+$AC$6*K381</f>
        <v>72.328277882315632</v>
      </c>
      <c r="L382">
        <f t="shared" si="98"/>
        <v>-11.110396464450986</v>
      </c>
      <c r="M382">
        <f>L382*$AB$8+$AC$8*M381</f>
        <v>-11.932638101776266</v>
      </c>
      <c r="N382">
        <f t="shared" si="99"/>
        <v>0.82224163732528055</v>
      </c>
      <c r="O382">
        <f t="shared" si="84"/>
        <v>-2.375</v>
      </c>
      <c r="P382">
        <f t="shared" si="85"/>
        <v>0</v>
      </c>
      <c r="Q382">
        <f t="shared" si="86"/>
        <v>2.375</v>
      </c>
      <c r="R382">
        <f t="shared" si="89"/>
        <v>1.6071428571428572</v>
      </c>
      <c r="S382">
        <f t="shared" si="90"/>
        <v>1.1205357142857142</v>
      </c>
      <c r="T382">
        <f t="shared" si="91"/>
        <v>1.4342629482071716</v>
      </c>
      <c r="U382">
        <f t="shared" si="92"/>
        <v>58.919803600654674</v>
      </c>
      <c r="V382">
        <f t="shared" si="93"/>
        <v>65.618750000000006</v>
      </c>
      <c r="W382">
        <f t="shared" si="94"/>
        <v>5.7451032138247964</v>
      </c>
      <c r="X382">
        <f t="shared" si="95"/>
        <v>77.108956427649602</v>
      </c>
      <c r="Y382">
        <f t="shared" si="96"/>
        <v>54.128543572350409</v>
      </c>
    </row>
    <row r="383" spans="1:25" x14ac:dyDescent="0.25">
      <c r="A383" t="s">
        <v>384</v>
      </c>
      <c r="B383">
        <v>56.8125</v>
      </c>
      <c r="C383">
        <v>1598748</v>
      </c>
      <c r="D383">
        <f t="shared" si="88"/>
        <v>67.859375</v>
      </c>
      <c r="E383">
        <f t="shared" si="97"/>
        <v>83.71634615384616</v>
      </c>
      <c r="F383">
        <f t="shared" si="100"/>
        <v>100.8409376</v>
      </c>
      <c r="G383">
        <f t="shared" si="87"/>
        <v>67.199297000000001</v>
      </c>
      <c r="H383">
        <f>B383*$AB$3+H382*$AC$3</f>
        <v>67.568713090214558</v>
      </c>
      <c r="I383">
        <f>B383*$AB$4+I382*$AC$4</f>
        <v>78.870170983312292</v>
      </c>
      <c r="J383">
        <f>B383*$AB$5+$AC$5*J382</f>
        <v>87.64685530101589</v>
      </c>
      <c r="K383">
        <f>B383*$AB$6+$AC$6*K382</f>
        <v>72.173892032740355</v>
      </c>
      <c r="L383">
        <f t="shared" si="98"/>
        <v>-11.301457893097734</v>
      </c>
      <c r="M383">
        <f>L383*$AB$8+$AC$8*M382</f>
        <v>-11.806402060040561</v>
      </c>
      <c r="N383">
        <f t="shared" si="99"/>
        <v>0.50494416694282762</v>
      </c>
      <c r="O383">
        <f t="shared" si="84"/>
        <v>-4.5625</v>
      </c>
      <c r="P383">
        <f t="shared" si="85"/>
        <v>0</v>
      </c>
      <c r="Q383">
        <f t="shared" si="86"/>
        <v>4.5625</v>
      </c>
      <c r="R383">
        <f t="shared" si="89"/>
        <v>1.3705357142857142</v>
      </c>
      <c r="S383">
        <f t="shared" si="90"/>
        <v>1.4464285714285714</v>
      </c>
      <c r="T383">
        <f t="shared" si="91"/>
        <v>0.94753086419753085</v>
      </c>
      <c r="U383">
        <f t="shared" si="92"/>
        <v>48.652931854199686</v>
      </c>
      <c r="V383">
        <f t="shared" si="93"/>
        <v>64.896874999999994</v>
      </c>
      <c r="W383">
        <f t="shared" si="94"/>
        <v>5.8972078602398783</v>
      </c>
      <c r="X383">
        <f t="shared" si="95"/>
        <v>76.691290720479756</v>
      </c>
      <c r="Y383">
        <f t="shared" si="96"/>
        <v>53.102459279520239</v>
      </c>
    </row>
    <row r="384" spans="1:25" x14ac:dyDescent="0.25">
      <c r="A384" t="s">
        <v>385</v>
      </c>
      <c r="B384">
        <v>52.75</v>
      </c>
      <c r="C384">
        <v>1391647</v>
      </c>
      <c r="D384">
        <f t="shared" si="88"/>
        <v>66.744791666666671</v>
      </c>
      <c r="E384">
        <f t="shared" si="97"/>
        <v>79.706730769230774</v>
      </c>
      <c r="F384">
        <f t="shared" si="100"/>
        <v>100.0159376</v>
      </c>
      <c r="G384">
        <f t="shared" si="87"/>
        <v>67.350234499999999</v>
      </c>
      <c r="H384">
        <f>B384*$AB$3+H383*$AC$3</f>
        <v>65.288911076335395</v>
      </c>
      <c r="I384">
        <f>B384*$AB$4+I383*$AC$4</f>
        <v>76.935343503066932</v>
      </c>
      <c r="J384">
        <f>B384*$AB$5+$AC$5*J383</f>
        <v>86.278351171564282</v>
      </c>
      <c r="K384">
        <f>B384*$AB$6+$AC$6*K383</f>
        <v>71.980619475200655</v>
      </c>
      <c r="L384">
        <f t="shared" si="98"/>
        <v>-11.646432426731536</v>
      </c>
      <c r="M384">
        <f>L384*$AB$8+$AC$8*M383</f>
        <v>-11.774408133378756</v>
      </c>
      <c r="N384">
        <f t="shared" si="99"/>
        <v>0.12797570664722002</v>
      </c>
      <c r="O384">
        <f t="shared" si="84"/>
        <v>-4.0625</v>
      </c>
      <c r="P384">
        <f t="shared" si="85"/>
        <v>0</v>
      </c>
      <c r="Q384">
        <f t="shared" si="86"/>
        <v>4.0625</v>
      </c>
      <c r="R384">
        <f t="shared" si="89"/>
        <v>1.3482142857142858</v>
      </c>
      <c r="S384">
        <f t="shared" si="90"/>
        <v>1.7366071428571428</v>
      </c>
      <c r="T384">
        <f t="shared" si="91"/>
        <v>0.77634961439588701</v>
      </c>
      <c r="U384">
        <f t="shared" si="92"/>
        <v>43.704775687409558</v>
      </c>
      <c r="V384">
        <f t="shared" si="93"/>
        <v>64.109375</v>
      </c>
      <c r="W384">
        <f t="shared" si="94"/>
        <v>6.3941463403549808</v>
      </c>
      <c r="X384">
        <f t="shared" si="95"/>
        <v>76.897667680709958</v>
      </c>
      <c r="Y384">
        <f t="shared" si="96"/>
        <v>51.321082319290042</v>
      </c>
    </row>
    <row r="385" spans="1:25" x14ac:dyDescent="0.25">
      <c r="A385" t="s">
        <v>386</v>
      </c>
      <c r="B385">
        <v>54</v>
      </c>
      <c r="C385">
        <v>2148477</v>
      </c>
      <c r="D385">
        <f t="shared" si="88"/>
        <v>65.578125</v>
      </c>
      <c r="E385">
        <f t="shared" si="97"/>
        <v>75.132211538461533</v>
      </c>
      <c r="F385">
        <f t="shared" si="100"/>
        <v>98.885937599999991</v>
      </c>
      <c r="G385">
        <f t="shared" si="87"/>
        <v>67.510547000000003</v>
      </c>
      <c r="H385">
        <f>B385*$AB$3+H384*$AC$3</f>
        <v>63.552155526129951</v>
      </c>
      <c r="I385">
        <f>B385*$AB$4+I384*$AC$4</f>
        <v>75.236429169506422</v>
      </c>
      <c r="J385">
        <f>B385*$AB$5+$AC$5*J384</f>
        <v>85.012533478561764</v>
      </c>
      <c r="K385">
        <f>B385*$AB$6+$AC$6*K384</f>
        <v>71.801707838631486</v>
      </c>
      <c r="L385">
        <f t="shared" si="98"/>
        <v>-11.684273643376471</v>
      </c>
      <c r="M385">
        <f>L385*$AB$8+$AC$8*M384</f>
        <v>-11.756381235378301</v>
      </c>
      <c r="N385">
        <f t="shared" si="99"/>
        <v>7.2107592001829701E-2</v>
      </c>
      <c r="O385">
        <f t="shared" si="84"/>
        <v>1.25</v>
      </c>
      <c r="P385">
        <f t="shared" si="85"/>
        <v>1.25</v>
      </c>
      <c r="Q385">
        <f t="shared" si="86"/>
        <v>0</v>
      </c>
      <c r="R385">
        <f t="shared" si="89"/>
        <v>1.2232142857142858</v>
      </c>
      <c r="S385">
        <f t="shared" si="90"/>
        <v>1.7366071428571428</v>
      </c>
      <c r="T385">
        <f t="shared" si="91"/>
        <v>0.70437017994858619</v>
      </c>
      <c r="U385">
        <f t="shared" si="92"/>
        <v>41.327300150829565</v>
      </c>
      <c r="V385">
        <f t="shared" si="93"/>
        <v>63.878124999999997</v>
      </c>
      <c r="W385">
        <f t="shared" si="94"/>
        <v>6.6661597300751056</v>
      </c>
      <c r="X385">
        <f t="shared" si="95"/>
        <v>77.210444460150214</v>
      </c>
      <c r="Y385">
        <f t="shared" si="96"/>
        <v>50.545805539849788</v>
      </c>
    </row>
    <row r="386" spans="1:25" x14ac:dyDescent="0.25">
      <c r="A386" t="s">
        <v>387</v>
      </c>
      <c r="B386">
        <v>60</v>
      </c>
      <c r="C386">
        <v>1557843</v>
      </c>
      <c r="D386">
        <f t="shared" si="88"/>
        <v>64.380208333333329</v>
      </c>
      <c r="E386">
        <f t="shared" si="97"/>
        <v>71.151442307692307</v>
      </c>
      <c r="F386">
        <f t="shared" si="100"/>
        <v>98.025937599999992</v>
      </c>
      <c r="G386">
        <f t="shared" si="87"/>
        <v>67.703046999999998</v>
      </c>
      <c r="H386">
        <f>B386*$AB$3+H385*$AC$3</f>
        <v>63.005670060571497</v>
      </c>
      <c r="I386">
        <f>B386*$AB$4+I385*$AC$4</f>
        <v>74.107804786580019</v>
      </c>
      <c r="J386">
        <f>B386*$AB$5+$AC$5*J385</f>
        <v>84.031649812735822</v>
      </c>
      <c r="K386">
        <f>B386*$AB$6+$AC$6*K385</f>
        <v>71.684277909888891</v>
      </c>
      <c r="L386">
        <f t="shared" si="98"/>
        <v>-11.102134726008522</v>
      </c>
      <c r="M386">
        <f>L386*$AB$8+$AC$8*M385</f>
        <v>-11.625531933504346</v>
      </c>
      <c r="N386">
        <f t="shared" si="99"/>
        <v>0.52339720749582419</v>
      </c>
      <c r="O386">
        <f t="shared" si="84"/>
        <v>6</v>
      </c>
      <c r="P386">
        <f t="shared" si="85"/>
        <v>6</v>
      </c>
      <c r="Q386">
        <f t="shared" si="86"/>
        <v>0</v>
      </c>
      <c r="R386">
        <f t="shared" si="89"/>
        <v>1.2991071428571428</v>
      </c>
      <c r="S386">
        <f t="shared" si="90"/>
        <v>1.7366071428571428</v>
      </c>
      <c r="T386">
        <f t="shared" si="91"/>
        <v>0.74807197943444725</v>
      </c>
      <c r="U386">
        <f t="shared" si="92"/>
        <v>42.794117647058819</v>
      </c>
      <c r="V386">
        <f t="shared" si="93"/>
        <v>63.7</v>
      </c>
      <c r="W386">
        <f t="shared" si="94"/>
        <v>6.7195958769854602</v>
      </c>
      <c r="X386">
        <f t="shared" si="95"/>
        <v>77.13919175397092</v>
      </c>
      <c r="Y386">
        <f t="shared" si="96"/>
        <v>50.260808246029086</v>
      </c>
    </row>
    <row r="387" spans="1:25" x14ac:dyDescent="0.25">
      <c r="A387" t="s">
        <v>388</v>
      </c>
      <c r="B387">
        <v>58.8125</v>
      </c>
      <c r="C387">
        <v>1467899</v>
      </c>
      <c r="D387">
        <f t="shared" si="88"/>
        <v>63.130208333333336</v>
      </c>
      <c r="E387">
        <f t="shared" si="97"/>
        <v>67.71875</v>
      </c>
      <c r="F387">
        <f t="shared" si="100"/>
        <v>97.159687599999998</v>
      </c>
      <c r="G387">
        <f t="shared" si="87"/>
        <v>67.890234499999991</v>
      </c>
      <c r="H387">
        <f>B387*$AB$3+H386*$AC$3</f>
        <v>62.360566974329728</v>
      </c>
      <c r="I387">
        <f>B387*$AB$4+I386*$AC$4</f>
        <v>72.974819246833349</v>
      </c>
      <c r="J387">
        <f>B387*$AB$5+$AC$5*J386</f>
        <v>83.042663545569724</v>
      </c>
      <c r="K387">
        <f>B387*$AB$6+$AC$6*K386</f>
        <v>71.556200517750696</v>
      </c>
      <c r="L387">
        <f t="shared" si="98"/>
        <v>-10.61425227250362</v>
      </c>
      <c r="M387">
        <f>L387*$AB$8+$AC$8*M386</f>
        <v>-11.423276001304203</v>
      </c>
      <c r="N387">
        <f t="shared" si="99"/>
        <v>0.80902372880058238</v>
      </c>
      <c r="O387">
        <f t="shared" si="84"/>
        <v>-1.1875</v>
      </c>
      <c r="P387">
        <f t="shared" si="85"/>
        <v>0</v>
      </c>
      <c r="Q387">
        <f t="shared" si="86"/>
        <v>1.1875</v>
      </c>
      <c r="R387">
        <f t="shared" si="89"/>
        <v>1.1651785714285714</v>
      </c>
      <c r="S387">
        <f t="shared" si="90"/>
        <v>1.8214285714285714</v>
      </c>
      <c r="T387">
        <f t="shared" si="91"/>
        <v>0.63970588235294112</v>
      </c>
      <c r="U387">
        <f t="shared" si="92"/>
        <v>39.013452914798208</v>
      </c>
      <c r="V387">
        <f t="shared" si="93"/>
        <v>63.584375000000001</v>
      </c>
      <c r="W387">
        <f t="shared" si="94"/>
        <v>6.7825106835061453</v>
      </c>
      <c r="X387">
        <f t="shared" si="95"/>
        <v>77.149396367012287</v>
      </c>
      <c r="Y387">
        <f t="shared" si="96"/>
        <v>50.019353632987709</v>
      </c>
    </row>
    <row r="388" spans="1:25" x14ac:dyDescent="0.25">
      <c r="A388" t="s">
        <v>389</v>
      </c>
      <c r="B388">
        <v>60</v>
      </c>
      <c r="C388">
        <v>1445131</v>
      </c>
      <c r="D388">
        <f t="shared" si="88"/>
        <v>62.046875</v>
      </c>
      <c r="E388">
        <f t="shared" si="97"/>
        <v>63.644230769230766</v>
      </c>
      <c r="F388">
        <f t="shared" si="100"/>
        <v>96.184687600000004</v>
      </c>
      <c r="G388">
        <f t="shared" si="87"/>
        <v>68.088984499999995</v>
      </c>
      <c r="H388">
        <f>B388*$AB$3+H387*$AC$3</f>
        <v>61.997402824432847</v>
      </c>
      <c r="I388">
        <f>B388*$AB$4+I387*$AC$4</f>
        <v>72.013721524845693</v>
      </c>
      <c r="J388">
        <f>B388*$AB$5+$AC$5*J387</f>
        <v>82.139029681037584</v>
      </c>
      <c r="K388">
        <f>B388*$AB$6+$AC$6*K387</f>
        <v>71.441213447922337</v>
      </c>
      <c r="L388">
        <f t="shared" si="98"/>
        <v>-10.016318700412846</v>
      </c>
      <c r="M388">
        <f>L388*$AB$8+$AC$8*M387</f>
        <v>-11.141884541125933</v>
      </c>
      <c r="N388">
        <f t="shared" si="99"/>
        <v>1.1255658407130866</v>
      </c>
      <c r="O388">
        <f t="shared" ref="O388:O451" si="101">B388-B387</f>
        <v>1.1875</v>
      </c>
      <c r="P388">
        <f t="shared" ref="P388:P451" si="102">IF(O388&gt;0,O388,0)</f>
        <v>1.1875</v>
      </c>
      <c r="Q388">
        <f t="shared" ref="Q388:Q451" si="103">IF(O388&lt;0,-O388,0)</f>
        <v>0</v>
      </c>
      <c r="R388">
        <f t="shared" si="89"/>
        <v>0.7946428571428571</v>
      </c>
      <c r="S388">
        <f t="shared" si="90"/>
        <v>1.8214285714285714</v>
      </c>
      <c r="T388">
        <f t="shared" si="91"/>
        <v>0.43627450980392157</v>
      </c>
      <c r="U388">
        <f t="shared" si="92"/>
        <v>30.375426621160415</v>
      </c>
      <c r="V388">
        <f t="shared" si="93"/>
        <v>63.856250000000003</v>
      </c>
      <c r="W388">
        <f t="shared" si="94"/>
        <v>6.5192952792077152</v>
      </c>
      <c r="X388">
        <f t="shared" si="95"/>
        <v>76.894840558415439</v>
      </c>
      <c r="Y388">
        <f t="shared" si="96"/>
        <v>50.817659441584574</v>
      </c>
    </row>
    <row r="389" spans="1:25" x14ac:dyDescent="0.25">
      <c r="A389" t="s">
        <v>390</v>
      </c>
      <c r="B389">
        <v>62.625</v>
      </c>
      <c r="C389">
        <v>1545369</v>
      </c>
      <c r="D389">
        <f t="shared" si="88"/>
        <v>61.302083333333336</v>
      </c>
      <c r="E389">
        <f t="shared" si="97"/>
        <v>63.3125</v>
      </c>
      <c r="F389">
        <f t="shared" si="100"/>
        <v>95.279687600000003</v>
      </c>
      <c r="G389">
        <f t="shared" si="87"/>
        <v>68.304921999999991</v>
      </c>
      <c r="H389">
        <f>B389*$AB$3+H388*$AC$3</f>
        <v>62.093956236058567</v>
      </c>
      <c r="I389">
        <f>B389*$AB$4+I388*$AC$4</f>
        <v>71.318260671153411</v>
      </c>
      <c r="J389">
        <f>B389*$AB$5+$AC$5*J388</f>
        <v>81.373773615114544</v>
      </c>
      <c r="K389">
        <f>B389*$AB$6+$AC$6*K388</f>
        <v>71.353489931027582</v>
      </c>
      <c r="L389">
        <f t="shared" si="98"/>
        <v>-9.2243044350948438</v>
      </c>
      <c r="M389">
        <f>L389*$AB$8+$AC$8*M388</f>
        <v>-10.758368519919715</v>
      </c>
      <c r="N389">
        <f t="shared" si="99"/>
        <v>1.5340640848248714</v>
      </c>
      <c r="O389">
        <f t="shared" si="101"/>
        <v>2.625</v>
      </c>
      <c r="P389">
        <f t="shared" si="102"/>
        <v>2.625</v>
      </c>
      <c r="Q389">
        <f t="shared" si="103"/>
        <v>0</v>
      </c>
      <c r="R389">
        <f t="shared" si="89"/>
        <v>0.9821428571428571</v>
      </c>
      <c r="S389">
        <f t="shared" si="90"/>
        <v>1.78125</v>
      </c>
      <c r="T389">
        <f t="shared" si="91"/>
        <v>0.55137844611528819</v>
      </c>
      <c r="U389">
        <f t="shared" si="92"/>
        <v>35.541195476575126</v>
      </c>
      <c r="V389">
        <f t="shared" si="93"/>
        <v>64.09375</v>
      </c>
      <c r="W389">
        <f t="shared" si="94"/>
        <v>6.382149789647686</v>
      </c>
      <c r="X389">
        <f t="shared" si="95"/>
        <v>76.858049579295368</v>
      </c>
      <c r="Y389">
        <f t="shared" si="96"/>
        <v>51.329450420704632</v>
      </c>
    </row>
    <row r="390" spans="1:25" x14ac:dyDescent="0.25">
      <c r="A390" t="s">
        <v>391</v>
      </c>
      <c r="B390">
        <v>63.75</v>
      </c>
      <c r="C390">
        <v>817199</v>
      </c>
      <c r="D390">
        <f t="shared" si="88"/>
        <v>61.03125</v>
      </c>
      <c r="E390">
        <f t="shared" si="97"/>
        <v>63.129807692307693</v>
      </c>
      <c r="F390">
        <f t="shared" si="100"/>
        <v>94.424687599999999</v>
      </c>
      <c r="G390">
        <f t="shared" si="87"/>
        <v>68.523046999999991</v>
      </c>
      <c r="H390">
        <f>B390*$AB$3+H389*$AC$3</f>
        <v>62.34873219974186</v>
      </c>
      <c r="I390">
        <f>B390*$AB$4+I389*$AC$4</f>
        <v>70.757648769586496</v>
      </c>
      <c r="J390">
        <f>B390*$AB$5+$AC$5*J389</f>
        <v>80.682645238051236</v>
      </c>
      <c r="K390">
        <f>B390*$AB$6+$AC$6*K389</f>
        <v>71.277833314798457</v>
      </c>
      <c r="L390">
        <f t="shared" si="98"/>
        <v>-8.4089165698446351</v>
      </c>
      <c r="M390">
        <f>L390*$AB$8+$AC$8*M389</f>
        <v>-10.2884781299047</v>
      </c>
      <c r="N390">
        <f t="shared" si="99"/>
        <v>1.8795615600600648</v>
      </c>
      <c r="O390">
        <f t="shared" si="101"/>
        <v>1.125</v>
      </c>
      <c r="P390">
        <f t="shared" si="102"/>
        <v>1.125</v>
      </c>
      <c r="Q390">
        <f t="shared" si="103"/>
        <v>0</v>
      </c>
      <c r="R390">
        <f t="shared" si="89"/>
        <v>1.0625</v>
      </c>
      <c r="S390">
        <f t="shared" si="90"/>
        <v>1.7232142857142858</v>
      </c>
      <c r="T390">
        <f t="shared" si="91"/>
        <v>0.61658031088082899</v>
      </c>
      <c r="U390">
        <f t="shared" si="92"/>
        <v>38.141025641025642</v>
      </c>
      <c r="V390">
        <f t="shared" si="93"/>
        <v>64.371875000000003</v>
      </c>
      <c r="W390">
        <f t="shared" si="94"/>
        <v>6.2382851146669305</v>
      </c>
      <c r="X390">
        <f t="shared" si="95"/>
        <v>76.848445229333862</v>
      </c>
      <c r="Y390">
        <f t="shared" si="96"/>
        <v>51.895304770666144</v>
      </c>
    </row>
    <row r="391" spans="1:25" x14ac:dyDescent="0.25">
      <c r="A391" t="s">
        <v>392</v>
      </c>
      <c r="B391">
        <v>68.75</v>
      </c>
      <c r="C391">
        <v>1040606</v>
      </c>
      <c r="D391">
        <f t="shared" si="88"/>
        <v>61.026041666666664</v>
      </c>
      <c r="E391">
        <f t="shared" si="97"/>
        <v>63.519230769230766</v>
      </c>
      <c r="F391">
        <f t="shared" si="100"/>
        <v>93.699687600000004</v>
      </c>
      <c r="G391">
        <f t="shared" si="87"/>
        <v>68.761484499999995</v>
      </c>
      <c r="H391">
        <f>B391*$AB$3+H390*$AC$3</f>
        <v>63.333542630550809</v>
      </c>
      <c r="I391">
        <f>B391*$AB$4+I390*$AC$4</f>
        <v>70.608934045913429</v>
      </c>
      <c r="J391">
        <f>B391*$AB$5+$AC$5*J390</f>
        <v>80.214698365970804</v>
      </c>
      <c r="K391">
        <f>B391*$AB$6+$AC$6*K390</f>
        <v>71.252680744501959</v>
      </c>
      <c r="L391">
        <f t="shared" si="98"/>
        <v>-7.2753914153626198</v>
      </c>
      <c r="M391">
        <f>L391*$AB$8+$AC$8*M390</f>
        <v>-9.6858607869962849</v>
      </c>
      <c r="N391">
        <f t="shared" si="99"/>
        <v>2.4104693716336651</v>
      </c>
      <c r="O391">
        <f t="shared" si="101"/>
        <v>5</v>
      </c>
      <c r="P391">
        <f t="shared" si="102"/>
        <v>5</v>
      </c>
      <c r="Q391">
        <f t="shared" si="103"/>
        <v>0</v>
      </c>
      <c r="R391">
        <f t="shared" si="89"/>
        <v>1.4196428571428572</v>
      </c>
      <c r="S391">
        <f t="shared" si="90"/>
        <v>1.6205357142857142</v>
      </c>
      <c r="T391">
        <f t="shared" si="91"/>
        <v>0.87603305785123975</v>
      </c>
      <c r="U391">
        <f t="shared" si="92"/>
        <v>46.696035242290755</v>
      </c>
      <c r="V391">
        <f t="shared" si="93"/>
        <v>64.75</v>
      </c>
      <c r="W391">
        <f t="shared" si="94"/>
        <v>6.2629553227689563</v>
      </c>
      <c r="X391">
        <f t="shared" si="95"/>
        <v>77.27591064553792</v>
      </c>
      <c r="Y391">
        <f t="shared" si="96"/>
        <v>52.224089354462087</v>
      </c>
    </row>
    <row r="392" spans="1:25" x14ac:dyDescent="0.25">
      <c r="A392" t="s">
        <v>393</v>
      </c>
      <c r="B392">
        <v>67.25</v>
      </c>
      <c r="C392">
        <v>543638</v>
      </c>
      <c r="D392">
        <f t="shared" si="88"/>
        <v>60.822916666666664</v>
      </c>
      <c r="E392">
        <f t="shared" si="97"/>
        <v>63.661057692307693</v>
      </c>
      <c r="F392">
        <f t="shared" si="100"/>
        <v>92.934062600000004</v>
      </c>
      <c r="G392">
        <f t="shared" si="87"/>
        <v>68.989921999999993</v>
      </c>
      <c r="H392">
        <f>B392*$AB$3+H391*$AC$3</f>
        <v>63.936074533542993</v>
      </c>
      <c r="I392">
        <f>B392*$AB$4+I391*$AC$4</f>
        <v>70.360124116586505</v>
      </c>
      <c r="J392">
        <f>B392*$AB$5+$AC$5*J391</f>
        <v>79.706278822207253</v>
      </c>
      <c r="K392">
        <f>B392*$AB$6+$AC$6*K391</f>
        <v>71.212853075402435</v>
      </c>
      <c r="L392">
        <f t="shared" si="98"/>
        <v>-6.4240495830435123</v>
      </c>
      <c r="M392">
        <f>L392*$AB$8+$AC$8*M391</f>
        <v>-9.0334985462057311</v>
      </c>
      <c r="N392">
        <f t="shared" si="99"/>
        <v>2.6094489631622189</v>
      </c>
      <c r="O392">
        <f t="shared" si="101"/>
        <v>-1.5</v>
      </c>
      <c r="P392">
        <f t="shared" si="102"/>
        <v>0</v>
      </c>
      <c r="Q392">
        <f t="shared" si="103"/>
        <v>1.5</v>
      </c>
      <c r="R392">
        <f t="shared" si="89"/>
        <v>1.4196428571428572</v>
      </c>
      <c r="S392">
        <f t="shared" si="90"/>
        <v>1.4017857142857142</v>
      </c>
      <c r="T392">
        <f t="shared" si="91"/>
        <v>1.0127388535031849</v>
      </c>
      <c r="U392">
        <f t="shared" si="92"/>
        <v>50.316455696202546</v>
      </c>
      <c r="V392">
        <f t="shared" si="93"/>
        <v>64.806250000000006</v>
      </c>
      <c r="W392">
        <f t="shared" si="94"/>
        <v>6.2800807369412066</v>
      </c>
      <c r="X392">
        <f t="shared" si="95"/>
        <v>77.366411473882422</v>
      </c>
      <c r="Y392">
        <f t="shared" si="96"/>
        <v>52.246088526117589</v>
      </c>
    </row>
    <row r="393" spans="1:25" x14ac:dyDescent="0.25">
      <c r="A393" t="s">
        <v>394</v>
      </c>
      <c r="B393">
        <v>65.25</v>
      </c>
      <c r="C393">
        <v>573318</v>
      </c>
      <c r="D393">
        <f t="shared" si="88"/>
        <v>60.947916666666664</v>
      </c>
      <c r="E393">
        <f t="shared" si="97"/>
        <v>63.81971153846154</v>
      </c>
      <c r="F393">
        <f t="shared" si="100"/>
        <v>92.041562599999992</v>
      </c>
      <c r="G393">
        <f t="shared" si="87"/>
        <v>69.213672000000003</v>
      </c>
      <c r="H393">
        <f>B393*$AB$3+H392*$AC$3</f>
        <v>64.138216912997919</v>
      </c>
      <c r="I393">
        <f>B393*$AB$4+I392*$AC$4</f>
        <v>69.981596404246758</v>
      </c>
      <c r="J393">
        <f>B393*$AB$5+$AC$5*J392</f>
        <v>79.139365927218734</v>
      </c>
      <c r="K393">
        <f>B393*$AB$6+$AC$6*K392</f>
        <v>71.153521204005401</v>
      </c>
      <c r="L393">
        <f t="shared" si="98"/>
        <v>-5.8433794912488395</v>
      </c>
      <c r="M393">
        <f>L393*$AB$8+$AC$8*M392</f>
        <v>-8.3954747352143535</v>
      </c>
      <c r="N393">
        <f t="shared" si="99"/>
        <v>2.552095243965514</v>
      </c>
      <c r="O393">
        <f t="shared" si="101"/>
        <v>-2</v>
      </c>
      <c r="P393">
        <f t="shared" si="102"/>
        <v>0</v>
      </c>
      <c r="Q393">
        <f t="shared" si="103"/>
        <v>2</v>
      </c>
      <c r="R393">
        <f t="shared" si="89"/>
        <v>1.2901785714285714</v>
      </c>
      <c r="S393">
        <f t="shared" si="90"/>
        <v>1.5446428571428572</v>
      </c>
      <c r="T393">
        <f t="shared" si="91"/>
        <v>0.83526011560693636</v>
      </c>
      <c r="U393">
        <f t="shared" si="92"/>
        <v>45.511811023622045</v>
      </c>
      <c r="V393">
        <f t="shared" si="93"/>
        <v>64.668750000000003</v>
      </c>
      <c r="W393">
        <f t="shared" si="94"/>
        <v>6.2386177605700439</v>
      </c>
      <c r="X393">
        <f t="shared" si="95"/>
        <v>77.145985521140091</v>
      </c>
      <c r="Y393">
        <f t="shared" si="96"/>
        <v>52.191514478859915</v>
      </c>
    </row>
    <row r="394" spans="1:25" x14ac:dyDescent="0.25">
      <c r="A394" t="s">
        <v>395</v>
      </c>
      <c r="B394">
        <v>66</v>
      </c>
      <c r="C394">
        <v>656101</v>
      </c>
      <c r="D394">
        <f t="shared" si="88"/>
        <v>61.333333333333336</v>
      </c>
      <c r="E394">
        <f t="shared" si="97"/>
        <v>64.259615384615387</v>
      </c>
      <c r="F394">
        <f t="shared" si="100"/>
        <v>91.0790626</v>
      </c>
      <c r="G394">
        <f t="shared" ref="G394:G457" si="104">SUM(B195:B394)/200</f>
        <v>69.431172000000004</v>
      </c>
      <c r="H394">
        <f>B394*$AB$3+H393*$AC$3</f>
        <v>64.424645080229013</v>
      </c>
      <c r="I394">
        <f>B394*$AB$4+I393*$AC$4</f>
        <v>69.686663337265514</v>
      </c>
      <c r="J394">
        <f>B394*$AB$5+$AC$5*J393</f>
        <v>78.624096675170946</v>
      </c>
      <c r="K394">
        <f>B394*$AB$6+$AC$6*K393</f>
        <v>71.102242386055096</v>
      </c>
      <c r="L394">
        <f t="shared" si="98"/>
        <v>-5.2620182570365017</v>
      </c>
      <c r="M394">
        <f>L394*$AB$8+$AC$8*M393</f>
        <v>-7.768783439578784</v>
      </c>
      <c r="N394">
        <f t="shared" si="99"/>
        <v>2.5067651825422823</v>
      </c>
      <c r="O394">
        <f t="shared" si="101"/>
        <v>0.75</v>
      </c>
      <c r="P394">
        <f t="shared" si="102"/>
        <v>0.75</v>
      </c>
      <c r="Q394">
        <f t="shared" si="103"/>
        <v>0</v>
      </c>
      <c r="R394">
        <f t="shared" si="89"/>
        <v>1.28125</v>
      </c>
      <c r="S394">
        <f t="shared" si="90"/>
        <v>1.5446428571428572</v>
      </c>
      <c r="T394">
        <f t="shared" si="91"/>
        <v>0.82947976878612717</v>
      </c>
      <c r="U394">
        <f t="shared" si="92"/>
        <v>45.339652448657191</v>
      </c>
      <c r="V394">
        <f t="shared" si="93"/>
        <v>64.25</v>
      </c>
      <c r="W394">
        <f t="shared" si="94"/>
        <v>5.8414935483145065</v>
      </c>
      <c r="X394">
        <f t="shared" si="95"/>
        <v>75.932987096629006</v>
      </c>
      <c r="Y394">
        <f t="shared" si="96"/>
        <v>52.567012903370987</v>
      </c>
    </row>
    <row r="395" spans="1:25" x14ac:dyDescent="0.25">
      <c r="A395" t="s">
        <v>396</v>
      </c>
      <c r="B395">
        <v>64.4375</v>
      </c>
      <c r="C395">
        <v>554717</v>
      </c>
      <c r="D395">
        <f t="shared" si="88"/>
        <v>61.96875</v>
      </c>
      <c r="E395">
        <f t="shared" si="97"/>
        <v>64.512019230769226</v>
      </c>
      <c r="F395">
        <f t="shared" si="100"/>
        <v>90.021562599999996</v>
      </c>
      <c r="G395">
        <f t="shared" si="104"/>
        <v>69.6458595</v>
      </c>
      <c r="H395">
        <f>B395*$AB$3+H394*$AC$3</f>
        <v>64.42662276019378</v>
      </c>
      <c r="I395">
        <f>B395*$AB$4+I394*$AC$4</f>
        <v>69.297836423394003</v>
      </c>
      <c r="J395">
        <f>B395*$AB$5+$AC$5*J394</f>
        <v>78.067759550654444</v>
      </c>
      <c r="K395">
        <f>B395*$AB$6+$AC$6*K394</f>
        <v>71.035926541417737</v>
      </c>
      <c r="L395">
        <f t="shared" si="98"/>
        <v>-4.8712136632002228</v>
      </c>
      <c r="M395">
        <f>L395*$AB$8+$AC$8*M394</f>
        <v>-7.1892694843030727</v>
      </c>
      <c r="N395">
        <f t="shared" si="99"/>
        <v>2.3180558211028499</v>
      </c>
      <c r="O395">
        <f t="shared" si="101"/>
        <v>-1.5625</v>
      </c>
      <c r="P395">
        <f t="shared" si="102"/>
        <v>0</v>
      </c>
      <c r="Q395">
        <f t="shared" si="103"/>
        <v>1.5625</v>
      </c>
      <c r="R395">
        <f t="shared" si="89"/>
        <v>1.28125</v>
      </c>
      <c r="S395">
        <f t="shared" si="90"/>
        <v>1.2321428571428572</v>
      </c>
      <c r="T395">
        <f t="shared" si="91"/>
        <v>1.0398550724637681</v>
      </c>
      <c r="U395">
        <f t="shared" si="92"/>
        <v>50.976909413854351</v>
      </c>
      <c r="V395">
        <f t="shared" si="93"/>
        <v>63.78125</v>
      </c>
      <c r="W395">
        <f t="shared" si="94"/>
        <v>5.4159955513737268</v>
      </c>
      <c r="X395">
        <f t="shared" si="95"/>
        <v>74.613241102747452</v>
      </c>
      <c r="Y395">
        <f t="shared" si="96"/>
        <v>52.949258897252548</v>
      </c>
    </row>
    <row r="396" spans="1:25" x14ac:dyDescent="0.25">
      <c r="A396" t="s">
        <v>397</v>
      </c>
      <c r="B396">
        <v>65.0625</v>
      </c>
      <c r="C396">
        <v>457493</v>
      </c>
      <c r="D396">
        <f t="shared" si="88"/>
        <v>62.994791666666664</v>
      </c>
      <c r="E396">
        <f t="shared" si="97"/>
        <v>64.776442307692307</v>
      </c>
      <c r="F396">
        <f t="shared" si="100"/>
        <v>88.691562599999997</v>
      </c>
      <c r="G396">
        <f t="shared" si="104"/>
        <v>69.868672000000004</v>
      </c>
      <c r="H396">
        <f>B396*$AB$3+H395*$AC$3</f>
        <v>64.524450027856275</v>
      </c>
      <c r="I396">
        <f>B396*$AB$4+I395*$AC$4</f>
        <v>68.984107799438888</v>
      </c>
      <c r="J396">
        <f>B396*$AB$5+$AC$5*J395</f>
        <v>77.557749372197407</v>
      </c>
      <c r="K396">
        <f>B396*$AB$6+$AC$6*K395</f>
        <v>70.976489461403645</v>
      </c>
      <c r="L396">
        <f t="shared" si="98"/>
        <v>-4.4596577715826129</v>
      </c>
      <c r="M396">
        <f>L396*$AB$8+$AC$8*M395</f>
        <v>-6.6433471417589818</v>
      </c>
      <c r="N396">
        <f t="shared" si="99"/>
        <v>2.1836893701763689</v>
      </c>
      <c r="O396">
        <f t="shared" si="101"/>
        <v>0.625</v>
      </c>
      <c r="P396">
        <f t="shared" si="102"/>
        <v>0.625</v>
      </c>
      <c r="Q396">
        <f t="shared" si="103"/>
        <v>0</v>
      </c>
      <c r="R396">
        <f t="shared" si="89"/>
        <v>1.3258928571428572</v>
      </c>
      <c r="S396">
        <f t="shared" si="90"/>
        <v>1.0625</v>
      </c>
      <c r="T396">
        <f t="shared" si="91"/>
        <v>1.2478991596638656</v>
      </c>
      <c r="U396">
        <f t="shared" si="92"/>
        <v>55.514018691588788</v>
      </c>
      <c r="V396">
        <f t="shared" si="93"/>
        <v>63.384374999999999</v>
      </c>
      <c r="W396">
        <f t="shared" si="94"/>
        <v>5.0008309856337876</v>
      </c>
      <c r="X396">
        <f t="shared" si="95"/>
        <v>73.386036971267572</v>
      </c>
      <c r="Y396">
        <f t="shared" si="96"/>
        <v>53.382713028732425</v>
      </c>
    </row>
    <row r="397" spans="1:25" x14ac:dyDescent="0.25">
      <c r="A397" t="s">
        <v>398</v>
      </c>
      <c r="B397">
        <v>71.203130000000002</v>
      </c>
      <c r="C397">
        <v>1861210</v>
      </c>
      <c r="D397">
        <f t="shared" si="88"/>
        <v>64.428385833333337</v>
      </c>
      <c r="E397">
        <f t="shared" si="97"/>
        <v>65.161658846153856</v>
      </c>
      <c r="F397">
        <f t="shared" si="100"/>
        <v>87.427812599999996</v>
      </c>
      <c r="G397">
        <f t="shared" si="104"/>
        <v>70.114062649999994</v>
      </c>
      <c r="H397">
        <f>B397*$AB$3+H396*$AC$3</f>
        <v>65.551939254339928</v>
      </c>
      <c r="I397">
        <f>B397*$AB$4+I396*$AC$4</f>
        <v>69.148479814295271</v>
      </c>
      <c r="J397">
        <f>B397*$AB$5+$AC$5*J396</f>
        <v>77.308548612503401</v>
      </c>
      <c r="K397">
        <f>B397*$AB$6+$AC$6*K396</f>
        <v>70.978744591140938</v>
      </c>
      <c r="L397">
        <f t="shared" si="98"/>
        <v>-3.5965405599553435</v>
      </c>
      <c r="M397">
        <f>L397*$AB$8+$AC$8*M396</f>
        <v>-6.0339858253982541</v>
      </c>
      <c r="N397">
        <f t="shared" si="99"/>
        <v>2.4374452654429106</v>
      </c>
      <c r="O397">
        <f t="shared" si="101"/>
        <v>6.1406300000000016</v>
      </c>
      <c r="P397">
        <f t="shared" si="102"/>
        <v>6.1406300000000016</v>
      </c>
      <c r="Q397">
        <f t="shared" si="103"/>
        <v>0</v>
      </c>
      <c r="R397">
        <f t="shared" si="89"/>
        <v>1.7645092857142859</v>
      </c>
      <c r="S397">
        <f t="shared" si="90"/>
        <v>0.7366071428571429</v>
      </c>
      <c r="T397">
        <f t="shared" si="91"/>
        <v>2.3954550303030304</v>
      </c>
      <c r="U397">
        <f t="shared" si="92"/>
        <v>70.548866320554566</v>
      </c>
      <c r="V397">
        <f t="shared" si="93"/>
        <v>63.366406500000004</v>
      </c>
      <c r="W397">
        <f t="shared" si="94"/>
        <v>4.9719762410537278</v>
      </c>
      <c r="X397">
        <f t="shared" si="95"/>
        <v>73.310358982107459</v>
      </c>
      <c r="Y397">
        <f t="shared" si="96"/>
        <v>53.422454017892548</v>
      </c>
    </row>
    <row r="398" spans="1:25" x14ac:dyDescent="0.25">
      <c r="A398" t="s">
        <v>399</v>
      </c>
      <c r="B398">
        <v>73</v>
      </c>
      <c r="C398">
        <v>1121697</v>
      </c>
      <c r="D398">
        <f t="shared" ref="D398:D461" si="105">SUM(B387:B398)/12</f>
        <v>65.511719166666666</v>
      </c>
      <c r="E398">
        <f t="shared" si="97"/>
        <v>65.426081923076921</v>
      </c>
      <c r="F398">
        <f t="shared" si="100"/>
        <v>86.334062599999996</v>
      </c>
      <c r="G398">
        <f t="shared" si="104"/>
        <v>70.361562649999996</v>
      </c>
      <c r="H398">
        <f>B398*$AB$3+H397*$AC$3</f>
        <v>66.697794753672241</v>
      </c>
      <c r="I398">
        <f>B398*$AB$4+I397*$AC$4</f>
        <v>69.433777605828951</v>
      </c>
      <c r="J398">
        <f>B398*$AB$5+$AC$5*J397</f>
        <v>77.139585921816987</v>
      </c>
      <c r="K398">
        <f>B398*$AB$6+$AC$6*K397</f>
        <v>70.998856585258949</v>
      </c>
      <c r="L398">
        <f t="shared" si="98"/>
        <v>-2.7359828521567096</v>
      </c>
      <c r="M398">
        <f>L398*$AB$8+$AC$8*M397</f>
        <v>-5.3743852307499456</v>
      </c>
      <c r="N398">
        <f t="shared" si="99"/>
        <v>2.638402378593236</v>
      </c>
      <c r="O398">
        <f t="shared" si="101"/>
        <v>1.7968699999999984</v>
      </c>
      <c r="P398">
        <f t="shared" si="102"/>
        <v>1.7968699999999984</v>
      </c>
      <c r="Q398">
        <f t="shared" si="103"/>
        <v>0</v>
      </c>
      <c r="R398">
        <f t="shared" si="89"/>
        <v>1.8928571428571428</v>
      </c>
      <c r="S398">
        <f t="shared" si="90"/>
        <v>0.44642857142857145</v>
      </c>
      <c r="T398">
        <f t="shared" si="91"/>
        <v>4.2399999999999993</v>
      </c>
      <c r="U398">
        <f t="shared" si="92"/>
        <v>80.916030534351137</v>
      </c>
      <c r="V398">
        <f t="shared" si="93"/>
        <v>63.666406500000008</v>
      </c>
      <c r="W398">
        <f t="shared" si="94"/>
        <v>5.3488974416792425</v>
      </c>
      <c r="X398">
        <f t="shared" si="95"/>
        <v>74.364201383358491</v>
      </c>
      <c r="Y398">
        <f t="shared" si="96"/>
        <v>52.968611616641525</v>
      </c>
    </row>
    <row r="399" spans="1:25" x14ac:dyDescent="0.25">
      <c r="A399" t="s">
        <v>400</v>
      </c>
      <c r="B399">
        <v>74.375</v>
      </c>
      <c r="C399">
        <v>546542</v>
      </c>
      <c r="D399">
        <f t="shared" si="105"/>
        <v>66.808594166666666</v>
      </c>
      <c r="E399">
        <f t="shared" si="97"/>
        <v>65.671274230769228</v>
      </c>
      <c r="F399">
        <f t="shared" si="100"/>
        <v>85.381562599999995</v>
      </c>
      <c r="G399">
        <f t="shared" si="104"/>
        <v>70.608437649999999</v>
      </c>
      <c r="H399">
        <f>B399*$AB$3+H398*$AC$3</f>
        <v>67.878903253107282</v>
      </c>
      <c r="I399">
        <f>B399*$AB$4+I398*$AC$4</f>
        <v>69.799794079471241</v>
      </c>
      <c r="J399">
        <f>B399*$AB$5+$AC$5*J398</f>
        <v>77.031170787628099</v>
      </c>
      <c r="K399">
        <f>B399*$AB$6+$AC$6*K398</f>
        <v>71.032450052072306</v>
      </c>
      <c r="L399">
        <f t="shared" si="98"/>
        <v>-1.9208908263639586</v>
      </c>
      <c r="M399">
        <f>L399*$AB$8+$AC$8*M398</f>
        <v>-4.6836863498727483</v>
      </c>
      <c r="N399">
        <f t="shared" si="99"/>
        <v>2.7627955235087898</v>
      </c>
      <c r="O399">
        <f t="shared" si="101"/>
        <v>1.375</v>
      </c>
      <c r="P399">
        <f t="shared" si="102"/>
        <v>1.375</v>
      </c>
      <c r="Q399">
        <f t="shared" si="103"/>
        <v>0</v>
      </c>
      <c r="R399">
        <f t="shared" si="89"/>
        <v>1.9017857142857142</v>
      </c>
      <c r="S399">
        <f t="shared" si="90"/>
        <v>0.44642857142857145</v>
      </c>
      <c r="T399">
        <f t="shared" si="91"/>
        <v>4.26</v>
      </c>
      <c r="U399">
        <f t="shared" si="92"/>
        <v>80.98859315589354</v>
      </c>
      <c r="V399">
        <f t="shared" si="93"/>
        <v>63.944531500000004</v>
      </c>
      <c r="W399">
        <f t="shared" si="94"/>
        <v>5.7395936396101037</v>
      </c>
      <c r="X399">
        <f t="shared" si="95"/>
        <v>75.423718779220209</v>
      </c>
      <c r="Y399">
        <f t="shared" si="96"/>
        <v>52.465344220779798</v>
      </c>
    </row>
    <row r="400" spans="1:25" x14ac:dyDescent="0.25">
      <c r="A400" t="s">
        <v>401</v>
      </c>
      <c r="B400">
        <v>77</v>
      </c>
      <c r="C400">
        <v>863770</v>
      </c>
      <c r="D400">
        <f t="shared" si="105"/>
        <v>68.225260833333337</v>
      </c>
      <c r="E400">
        <f t="shared" si="97"/>
        <v>65.772235769230775</v>
      </c>
      <c r="F400">
        <f t="shared" si="100"/>
        <v>84.462812599999992</v>
      </c>
      <c r="G400">
        <f t="shared" si="104"/>
        <v>70.856250149999994</v>
      </c>
      <c r="H400">
        <f>B400*$AB$3+H399*$AC$3</f>
        <v>69.282148906475385</v>
      </c>
      <c r="I400">
        <f>B400*$AB$4+I399*$AC$4</f>
        <v>70.333142666177082</v>
      </c>
      <c r="J400">
        <f>B400*$AB$5+$AC$5*J399</f>
        <v>77.029948403799551</v>
      </c>
      <c r="K400">
        <f>B400*$AB$6+$AC$6*K399</f>
        <v>71.091828658519361</v>
      </c>
      <c r="L400">
        <f t="shared" si="98"/>
        <v>-1.0509937597016972</v>
      </c>
      <c r="M400">
        <f>L400*$AB$8+$AC$8*M399</f>
        <v>-3.9571478318385385</v>
      </c>
      <c r="N400">
        <f t="shared" si="99"/>
        <v>2.9061540721368413</v>
      </c>
      <c r="O400">
        <f t="shared" si="101"/>
        <v>2.625</v>
      </c>
      <c r="P400">
        <f t="shared" si="102"/>
        <v>2.625</v>
      </c>
      <c r="Q400">
        <f t="shared" si="103"/>
        <v>0</v>
      </c>
      <c r="R400">
        <f t="shared" si="89"/>
        <v>1.6607142857142858</v>
      </c>
      <c r="S400">
        <f t="shared" si="90"/>
        <v>0.44642857142857145</v>
      </c>
      <c r="T400">
        <f t="shared" si="91"/>
        <v>3.72</v>
      </c>
      <c r="U400">
        <f t="shared" si="92"/>
        <v>78.813559322033896</v>
      </c>
      <c r="V400">
        <f t="shared" si="93"/>
        <v>64.310156500000005</v>
      </c>
      <c r="W400">
        <f t="shared" si="94"/>
        <v>6.2993993392507468</v>
      </c>
      <c r="X400">
        <f t="shared" si="95"/>
        <v>76.9089551785015</v>
      </c>
      <c r="Y400">
        <f t="shared" si="96"/>
        <v>51.71135782149851</v>
      </c>
    </row>
    <row r="401" spans="1:25" x14ac:dyDescent="0.25">
      <c r="A401" t="s">
        <v>402</v>
      </c>
      <c r="B401">
        <v>78.1875</v>
      </c>
      <c r="C401">
        <v>1972992</v>
      </c>
      <c r="D401">
        <f t="shared" si="105"/>
        <v>69.522135833333337</v>
      </c>
      <c r="E401">
        <f t="shared" si="97"/>
        <v>65.940505000000002</v>
      </c>
      <c r="F401">
        <f t="shared" si="100"/>
        <v>83.497812600000003</v>
      </c>
      <c r="G401">
        <f t="shared" si="104"/>
        <v>71.101250149999998</v>
      </c>
      <c r="H401">
        <f>B401*$AB$3+H400*$AC$3</f>
        <v>70.652202920863786</v>
      </c>
      <c r="I401">
        <f>B401*$AB$4+I400*$AC$4</f>
        <v>70.91494691312694</v>
      </c>
      <c r="J401">
        <f>B401*$AB$5+$AC$5*J400</f>
        <v>77.075342584042701</v>
      </c>
      <c r="K401">
        <f>B401*$AB$6+$AC$6*K400</f>
        <v>71.162432353459479</v>
      </c>
      <c r="L401">
        <f t="shared" si="98"/>
        <v>-0.26274399226315381</v>
      </c>
      <c r="M401">
        <f>L401*$AB$8+$AC$8*M400</f>
        <v>-3.2182670639234621</v>
      </c>
      <c r="N401">
        <f t="shared" si="99"/>
        <v>2.9555230716603083</v>
      </c>
      <c r="O401">
        <f t="shared" si="101"/>
        <v>1.1875</v>
      </c>
      <c r="P401">
        <f t="shared" si="102"/>
        <v>1.1875</v>
      </c>
      <c r="Q401">
        <f t="shared" si="103"/>
        <v>0</v>
      </c>
      <c r="R401">
        <f t="shared" ref="R401:R464" si="106">SUM(P388:P401)/14</f>
        <v>1.7455357142857142</v>
      </c>
      <c r="S401">
        <f t="shared" ref="S401:S464" si="107">SUM(Q388:Q401)/14</f>
        <v>0.36160714285714285</v>
      </c>
      <c r="T401">
        <f t="shared" ref="T401:T464" si="108">R401/S401</f>
        <v>4.8271604938271606</v>
      </c>
      <c r="U401">
        <f t="shared" ref="U401:U464" si="109">IF(S401=0,100,100-(100/(1+T401)))</f>
        <v>82.83898305084746</v>
      </c>
      <c r="V401">
        <f t="shared" si="93"/>
        <v>65.032031499999988</v>
      </c>
      <c r="W401">
        <f t="shared" si="94"/>
        <v>6.9838866604028746</v>
      </c>
      <c r="X401">
        <f t="shared" si="95"/>
        <v>78.999804820805736</v>
      </c>
      <c r="Y401">
        <f t="shared" si="96"/>
        <v>51.06425817919424</v>
      </c>
    </row>
    <row r="402" spans="1:25" x14ac:dyDescent="0.25">
      <c r="A402" t="s">
        <v>403</v>
      </c>
      <c r="B402">
        <v>70.8125</v>
      </c>
      <c r="C402">
        <v>2767992</v>
      </c>
      <c r="D402">
        <f t="shared" si="105"/>
        <v>70.110677499999994</v>
      </c>
      <c r="E402">
        <f t="shared" si="97"/>
        <v>65.856370384615389</v>
      </c>
      <c r="F402">
        <f t="shared" si="100"/>
        <v>82.452812600000001</v>
      </c>
      <c r="G402">
        <f t="shared" si="104"/>
        <v>71.314062649999997</v>
      </c>
      <c r="H402">
        <f>B402*$AB$3+H401*$AC$3</f>
        <v>70.676864009961662</v>
      </c>
      <c r="I402">
        <f>B402*$AB$4+I401*$AC$4</f>
        <v>70.907358252895307</v>
      </c>
      <c r="J402">
        <f>B402*$AB$5+$AC$5*J401</f>
        <v>76.829740914080247</v>
      </c>
      <c r="K402">
        <f>B402*$AB$6+$AC$6*K401</f>
        <v>71.158950439494717</v>
      </c>
      <c r="L402">
        <f t="shared" si="98"/>
        <v>-0.23049424293364495</v>
      </c>
      <c r="M402">
        <f>L402*$AB$8+$AC$8*M401</f>
        <v>-2.6207124997254989</v>
      </c>
      <c r="N402">
        <f t="shared" si="99"/>
        <v>2.390218256791854</v>
      </c>
      <c r="O402">
        <f t="shared" si="101"/>
        <v>-7.375</v>
      </c>
      <c r="P402">
        <f t="shared" si="102"/>
        <v>0</v>
      </c>
      <c r="Q402">
        <f t="shared" si="103"/>
        <v>7.375</v>
      </c>
      <c r="R402">
        <f t="shared" si="106"/>
        <v>1.6607142857142858</v>
      </c>
      <c r="S402">
        <f t="shared" si="107"/>
        <v>0.8883928571428571</v>
      </c>
      <c r="T402">
        <f t="shared" si="108"/>
        <v>1.8693467336683418</v>
      </c>
      <c r="U402">
        <f t="shared" si="109"/>
        <v>65.148861646234678</v>
      </c>
      <c r="V402">
        <f t="shared" si="93"/>
        <v>65.503906499999999</v>
      </c>
      <c r="W402">
        <f t="shared" si="94"/>
        <v>7.0394604696740037</v>
      </c>
      <c r="X402">
        <f t="shared" si="95"/>
        <v>79.582827439348009</v>
      </c>
      <c r="Y402">
        <f t="shared" si="96"/>
        <v>51.42498556065199</v>
      </c>
    </row>
    <row r="403" spans="1:25" x14ac:dyDescent="0.25">
      <c r="A403" t="s">
        <v>404</v>
      </c>
      <c r="B403">
        <v>74.9375</v>
      </c>
      <c r="C403">
        <v>1482035</v>
      </c>
      <c r="D403">
        <f t="shared" si="105"/>
        <v>70.626302499999994</v>
      </c>
      <c r="E403">
        <f t="shared" si="97"/>
        <v>65.986178076923082</v>
      </c>
      <c r="F403">
        <f t="shared" si="100"/>
        <v>81.412812599999995</v>
      </c>
      <c r="G403">
        <f t="shared" si="104"/>
        <v>71.543437650000001</v>
      </c>
      <c r="H403">
        <f>B403*$AB$3+H402*$AC$3</f>
        <v>71.332346469967561</v>
      </c>
      <c r="I403">
        <f>B403*$AB$4+I402*$AC$4</f>
        <v>71.205887271199359</v>
      </c>
      <c r="J403">
        <f>B403*$AB$5+$AC$5*J402</f>
        <v>76.755535388037885</v>
      </c>
      <c r="K403">
        <f>B403*$AB$6+$AC$6*K402</f>
        <v>71.196547947559452</v>
      </c>
      <c r="L403">
        <f t="shared" si="98"/>
        <v>0.12645919876820244</v>
      </c>
      <c r="M403">
        <f>L403*$AB$8+$AC$8*M402</f>
        <v>-2.0712781600267585</v>
      </c>
      <c r="N403">
        <f t="shared" si="99"/>
        <v>2.1977373587949609</v>
      </c>
      <c r="O403">
        <f t="shared" si="101"/>
        <v>4.125</v>
      </c>
      <c r="P403">
        <f t="shared" si="102"/>
        <v>4.125</v>
      </c>
      <c r="Q403">
        <f t="shared" si="103"/>
        <v>0</v>
      </c>
      <c r="R403">
        <f t="shared" si="106"/>
        <v>1.7678571428571428</v>
      </c>
      <c r="S403">
        <f t="shared" si="107"/>
        <v>0.8883928571428571</v>
      </c>
      <c r="T403">
        <f t="shared" si="108"/>
        <v>1.9899497487437185</v>
      </c>
      <c r="U403">
        <f t="shared" si="109"/>
        <v>66.554621848739501</v>
      </c>
      <c r="V403">
        <f t="shared" si="93"/>
        <v>66.410156499999999</v>
      </c>
      <c r="W403">
        <f t="shared" si="94"/>
        <v>7.0288919190974077</v>
      </c>
      <c r="X403">
        <f t="shared" si="95"/>
        <v>80.467940338194808</v>
      </c>
      <c r="Y403">
        <f t="shared" si="96"/>
        <v>52.352372661805184</v>
      </c>
    </row>
    <row r="404" spans="1:25" x14ac:dyDescent="0.25">
      <c r="A404" t="s">
        <v>405</v>
      </c>
      <c r="B404">
        <v>76.9375</v>
      </c>
      <c r="C404">
        <v>1393148</v>
      </c>
      <c r="D404">
        <f t="shared" si="105"/>
        <v>71.433594166666666</v>
      </c>
      <c r="E404">
        <f t="shared" si="97"/>
        <v>66.368389615384615</v>
      </c>
      <c r="F404">
        <f t="shared" si="100"/>
        <v>80.415312599999993</v>
      </c>
      <c r="G404">
        <f t="shared" si="104"/>
        <v>71.785000150000002</v>
      </c>
      <c r="H404">
        <f>B404*$AB$3+H403*$AC$3</f>
        <v>72.194677782280252</v>
      </c>
      <c r="I404">
        <f>B404*$AB$4+I403*$AC$4</f>
        <v>71.630451177036448</v>
      </c>
      <c r="J404">
        <f>B404*$AB$5+$AC$5*J403</f>
        <v>76.762671255173657</v>
      </c>
      <c r="K404">
        <f>B404*$AB$6+$AC$6*K403</f>
        <v>71.253671848578776</v>
      </c>
      <c r="L404">
        <f t="shared" si="98"/>
        <v>0.56422660524380319</v>
      </c>
      <c r="M404">
        <f>L404*$AB$8+$AC$8*M403</f>
        <v>-1.5441772069726463</v>
      </c>
      <c r="N404">
        <f t="shared" si="99"/>
        <v>2.1084038122164497</v>
      </c>
      <c r="O404">
        <f t="shared" si="101"/>
        <v>2</v>
      </c>
      <c r="P404">
        <f t="shared" si="102"/>
        <v>2</v>
      </c>
      <c r="Q404">
        <f t="shared" si="103"/>
        <v>0</v>
      </c>
      <c r="R404">
        <f t="shared" si="106"/>
        <v>1.8303571428571428</v>
      </c>
      <c r="S404">
        <f t="shared" si="107"/>
        <v>0.8883928571428571</v>
      </c>
      <c r="T404">
        <f t="shared" si="108"/>
        <v>2.0603015075376883</v>
      </c>
      <c r="U404">
        <f t="shared" si="109"/>
        <v>67.32348111658456</v>
      </c>
      <c r="V404">
        <f t="shared" si="93"/>
        <v>67.619531499999994</v>
      </c>
      <c r="W404">
        <f t="shared" si="94"/>
        <v>6.6448467249329948</v>
      </c>
      <c r="X404">
        <f t="shared" si="95"/>
        <v>80.909224949865987</v>
      </c>
      <c r="Y404">
        <f t="shared" si="96"/>
        <v>54.329838050134001</v>
      </c>
    </row>
    <row r="405" spans="1:25" x14ac:dyDescent="0.25">
      <c r="A405" t="s">
        <v>406</v>
      </c>
      <c r="B405">
        <v>75</v>
      </c>
      <c r="C405">
        <v>642272</v>
      </c>
      <c r="D405">
        <f t="shared" si="105"/>
        <v>72.246094166666666</v>
      </c>
      <c r="E405">
        <f t="shared" si="97"/>
        <v>66.606370384615389</v>
      </c>
      <c r="F405">
        <f t="shared" si="100"/>
        <v>79.312812600000001</v>
      </c>
      <c r="G405">
        <f t="shared" si="104"/>
        <v>72.018125150000003</v>
      </c>
      <c r="H405">
        <f>B405*$AB$3+H404*$AC$3</f>
        <v>72.626265815775596</v>
      </c>
      <c r="I405">
        <f>B405*$AB$4+I404*$AC$4</f>
        <v>71.880047386144867</v>
      </c>
      <c r="J405">
        <f>B405*$AB$5+$AC$5*J404</f>
        <v>76.693546892225669</v>
      </c>
      <c r="K405">
        <f>B405*$AB$6+$AC$6*K404</f>
        <v>71.290948745607849</v>
      </c>
      <c r="L405">
        <f t="shared" si="98"/>
        <v>0.74621842963072993</v>
      </c>
      <c r="M405">
        <f>L405*$AB$8+$AC$8*M404</f>
        <v>-1.0860980796519712</v>
      </c>
      <c r="N405">
        <f t="shared" si="99"/>
        <v>1.8323165092827012</v>
      </c>
      <c r="O405">
        <f t="shared" si="101"/>
        <v>-1.9375</v>
      </c>
      <c r="P405">
        <f t="shared" si="102"/>
        <v>0</v>
      </c>
      <c r="Q405">
        <f t="shared" si="103"/>
        <v>1.9375</v>
      </c>
      <c r="R405">
        <f t="shared" si="106"/>
        <v>1.4732142857142858</v>
      </c>
      <c r="S405">
        <f t="shared" si="107"/>
        <v>1.0267857142857142</v>
      </c>
      <c r="T405">
        <f t="shared" si="108"/>
        <v>1.4347826086956523</v>
      </c>
      <c r="U405">
        <f t="shared" si="109"/>
        <v>58.928571428571431</v>
      </c>
      <c r="V405">
        <f t="shared" si="93"/>
        <v>68.669531499999991</v>
      </c>
      <c r="W405">
        <f t="shared" si="94"/>
        <v>6.0415620370772292</v>
      </c>
      <c r="X405">
        <f t="shared" si="95"/>
        <v>80.752655574154446</v>
      </c>
      <c r="Y405">
        <f t="shared" si="96"/>
        <v>56.586407425845536</v>
      </c>
    </row>
    <row r="406" spans="1:25" x14ac:dyDescent="0.25">
      <c r="A406" t="s">
        <v>407</v>
      </c>
      <c r="B406">
        <v>78</v>
      </c>
      <c r="C406">
        <v>797329</v>
      </c>
      <c r="D406">
        <f t="shared" si="105"/>
        <v>73.246094166666666</v>
      </c>
      <c r="E406">
        <f t="shared" si="97"/>
        <v>66.926081923076921</v>
      </c>
      <c r="F406">
        <f t="shared" si="100"/>
        <v>77.877812599999999</v>
      </c>
      <c r="G406">
        <f t="shared" si="104"/>
        <v>72.25625015</v>
      </c>
      <c r="H406">
        <f>B406*$AB$3+H405*$AC$3</f>
        <v>73.452994151810117</v>
      </c>
      <c r="I406">
        <f>B406*$AB$4+I405*$AC$4</f>
        <v>72.33337720939339</v>
      </c>
      <c r="J406">
        <f>B406*$AB$5+$AC$5*J405</f>
        <v>76.74478034743251</v>
      </c>
      <c r="K406">
        <f>B406*$AB$6+$AC$6*K405</f>
        <v>71.35770547450727</v>
      </c>
      <c r="L406">
        <f t="shared" si="98"/>
        <v>1.1196169424167266</v>
      </c>
      <c r="M406">
        <f>L406*$AB$8+$AC$8*M405</f>
        <v>-0.6449550752382317</v>
      </c>
      <c r="N406">
        <f t="shared" si="99"/>
        <v>1.7645720176549582</v>
      </c>
      <c r="O406">
        <f t="shared" si="101"/>
        <v>3</v>
      </c>
      <c r="P406">
        <f t="shared" si="102"/>
        <v>3</v>
      </c>
      <c r="Q406">
        <f t="shared" si="103"/>
        <v>0</v>
      </c>
      <c r="R406">
        <f t="shared" si="106"/>
        <v>1.6875</v>
      </c>
      <c r="S406">
        <f t="shared" si="107"/>
        <v>0.9196428571428571</v>
      </c>
      <c r="T406">
        <f t="shared" si="108"/>
        <v>1.8349514563106797</v>
      </c>
      <c r="U406">
        <f t="shared" si="109"/>
        <v>64.726027397260282</v>
      </c>
      <c r="V406">
        <f t="shared" ref="V406:V469" si="110">SUM(B387:B406)/20</f>
        <v>69.569531499999997</v>
      </c>
      <c r="W406">
        <f t="shared" ref="W406:W469" si="111">_xlfn.STDEV.P(B387:B406)</f>
        <v>6.0237293388608313</v>
      </c>
      <c r="X406">
        <f t="shared" ref="X406:X469" si="112">V406+2*W406</f>
        <v>81.616990177721661</v>
      </c>
      <c r="Y406">
        <f t="shared" ref="Y406:Y469" si="113">V406-2*W406</f>
        <v>57.522072822278332</v>
      </c>
    </row>
    <row r="407" spans="1:25" x14ac:dyDescent="0.25">
      <c r="A407" t="s">
        <v>408</v>
      </c>
      <c r="B407">
        <v>77.8125</v>
      </c>
      <c r="C407">
        <v>627801</v>
      </c>
      <c r="D407">
        <f t="shared" si="105"/>
        <v>74.360677499999994</v>
      </c>
      <c r="E407">
        <f t="shared" si="97"/>
        <v>67.466947307692308</v>
      </c>
      <c r="F407">
        <f t="shared" si="100"/>
        <v>76.2515626</v>
      </c>
      <c r="G407">
        <f t="shared" si="104"/>
        <v>72.485312649999997</v>
      </c>
      <c r="H407">
        <f>B407*$AB$3+H406*$AC$3</f>
        <v>74.123687359223936</v>
      </c>
      <c r="I407">
        <f>B407*$AB$4+I406*$AC$4</f>
        <v>72.73923815684573</v>
      </c>
      <c r="J407">
        <f>B407*$AB$5+$AC$5*J406</f>
        <v>76.786651706356722</v>
      </c>
      <c r="K407">
        <f>B407*$AB$6+$AC$6*K406</f>
        <v>71.421932285706205</v>
      </c>
      <c r="L407">
        <f t="shared" si="98"/>
        <v>1.3844492023782067</v>
      </c>
      <c r="M407">
        <f>L407*$AB$8+$AC$8*M406</f>
        <v>-0.23907421971494403</v>
      </c>
      <c r="N407">
        <f t="shared" si="99"/>
        <v>1.6235234220931507</v>
      </c>
      <c r="O407">
        <f t="shared" si="101"/>
        <v>-0.1875</v>
      </c>
      <c r="P407">
        <f t="shared" si="102"/>
        <v>0</v>
      </c>
      <c r="Q407">
        <f t="shared" si="103"/>
        <v>0.1875</v>
      </c>
      <c r="R407">
        <f t="shared" si="106"/>
        <v>1.6875</v>
      </c>
      <c r="S407">
        <f t="shared" si="107"/>
        <v>0.7901785714285714</v>
      </c>
      <c r="T407">
        <f t="shared" si="108"/>
        <v>2.1355932203389831</v>
      </c>
      <c r="U407">
        <f t="shared" si="109"/>
        <v>68.108108108108112</v>
      </c>
      <c r="V407">
        <f t="shared" si="110"/>
        <v>70.519531499999999</v>
      </c>
      <c r="W407">
        <f t="shared" si="111"/>
        <v>5.7440800218879922</v>
      </c>
      <c r="X407">
        <f t="shared" si="112"/>
        <v>82.007691543775991</v>
      </c>
      <c r="Y407">
        <f t="shared" si="113"/>
        <v>59.031371456224015</v>
      </c>
    </row>
    <row r="408" spans="1:25" x14ac:dyDescent="0.25">
      <c r="A408" t="s">
        <v>409</v>
      </c>
      <c r="B408">
        <v>78.5</v>
      </c>
      <c r="C408">
        <v>747531</v>
      </c>
      <c r="D408">
        <f t="shared" si="105"/>
        <v>75.480469166666666</v>
      </c>
      <c r="E408">
        <f t="shared" si="97"/>
        <v>68.125601153846148</v>
      </c>
      <c r="F408">
        <f t="shared" si="100"/>
        <v>74.681562599999992</v>
      </c>
      <c r="G408">
        <f t="shared" si="104"/>
        <v>72.720937649999996</v>
      </c>
      <c r="H408">
        <f>B408*$AB$3+H407*$AC$3</f>
        <v>74.796966227035639</v>
      </c>
      <c r="I408">
        <f>B408*$AB$4+I407*$AC$4</f>
        <v>73.165961256338633</v>
      </c>
      <c r="J408">
        <f>B408*$AB$5+$AC$5*J407</f>
        <v>76.853841835519205</v>
      </c>
      <c r="K408">
        <f>B408*$AB$6+$AC$6*K407</f>
        <v>71.492360820176785</v>
      </c>
      <c r="L408">
        <f t="shared" si="98"/>
        <v>1.6310049706970062</v>
      </c>
      <c r="M408">
        <f>L408*$AB$8+$AC$8*M407</f>
        <v>0.13494161836744606</v>
      </c>
      <c r="N408">
        <f t="shared" si="99"/>
        <v>1.4960633523295601</v>
      </c>
      <c r="O408">
        <f t="shared" si="101"/>
        <v>0.6875</v>
      </c>
      <c r="P408">
        <f t="shared" si="102"/>
        <v>0.6875</v>
      </c>
      <c r="Q408">
        <f t="shared" si="103"/>
        <v>0</v>
      </c>
      <c r="R408">
        <f t="shared" si="106"/>
        <v>1.6830357142857142</v>
      </c>
      <c r="S408">
        <f t="shared" si="107"/>
        <v>0.7901785714285714</v>
      </c>
      <c r="T408">
        <f t="shared" si="108"/>
        <v>2.1299435028248586</v>
      </c>
      <c r="U408">
        <f t="shared" si="109"/>
        <v>68.050541516245488</v>
      </c>
      <c r="V408">
        <f t="shared" si="110"/>
        <v>71.444531499999997</v>
      </c>
      <c r="W408">
        <f t="shared" si="111"/>
        <v>5.4580396684938766</v>
      </c>
      <c r="X408">
        <f t="shared" si="112"/>
        <v>82.360610836987746</v>
      </c>
      <c r="Y408">
        <f t="shared" si="113"/>
        <v>60.528452163012247</v>
      </c>
    </row>
    <row r="409" spans="1:25" x14ac:dyDescent="0.25">
      <c r="A409" t="s">
        <v>410</v>
      </c>
      <c r="B409">
        <v>79.375</v>
      </c>
      <c r="C409">
        <v>1630075</v>
      </c>
      <c r="D409">
        <f t="shared" si="105"/>
        <v>76.161458333333329</v>
      </c>
      <c r="E409">
        <f t="shared" si="97"/>
        <v>68.993389615384615</v>
      </c>
      <c r="F409">
        <f t="shared" si="100"/>
        <v>72.810312600000003</v>
      </c>
      <c r="G409">
        <f t="shared" si="104"/>
        <v>72.945937649999991</v>
      </c>
      <c r="H409">
        <f>B409*$AB$3+H408*$AC$3</f>
        <v>75.501279115184005</v>
      </c>
      <c r="I409">
        <f>B409*$AB$4+I408*$AC$4</f>
        <v>73.625890052165403</v>
      </c>
      <c r="J409">
        <f>B409*$AB$5+$AC$5*J408</f>
        <v>76.952710783145903</v>
      </c>
      <c r="K409">
        <f>B409*$AB$6+$AC$6*K408</f>
        <v>71.570795040871545</v>
      </c>
      <c r="L409">
        <f t="shared" si="98"/>
        <v>1.8753890630186021</v>
      </c>
      <c r="M409">
        <f>L409*$AB$8+$AC$8*M408</f>
        <v>0.48303110729767729</v>
      </c>
      <c r="N409">
        <f t="shared" si="99"/>
        <v>1.3923579557209247</v>
      </c>
      <c r="O409">
        <f t="shared" si="101"/>
        <v>0.875</v>
      </c>
      <c r="P409">
        <f t="shared" si="102"/>
        <v>0.875</v>
      </c>
      <c r="Q409">
        <f t="shared" si="103"/>
        <v>0</v>
      </c>
      <c r="R409">
        <f t="shared" si="106"/>
        <v>1.7455357142857142</v>
      </c>
      <c r="S409">
        <f t="shared" si="107"/>
        <v>0.6785714285714286</v>
      </c>
      <c r="T409">
        <f t="shared" si="108"/>
        <v>2.5723684210526314</v>
      </c>
      <c r="U409">
        <f t="shared" si="109"/>
        <v>72.007366482504608</v>
      </c>
      <c r="V409">
        <f t="shared" si="110"/>
        <v>72.282031499999988</v>
      </c>
      <c r="W409">
        <f t="shared" si="111"/>
        <v>5.323927169895617</v>
      </c>
      <c r="X409">
        <f t="shared" si="112"/>
        <v>82.929885839791226</v>
      </c>
      <c r="Y409">
        <f t="shared" si="113"/>
        <v>61.63417716020875</v>
      </c>
    </row>
    <row r="410" spans="1:25" x14ac:dyDescent="0.25">
      <c r="A410" t="s">
        <v>411</v>
      </c>
      <c r="B410">
        <v>79.5</v>
      </c>
      <c r="C410">
        <v>859206</v>
      </c>
      <c r="D410">
        <f t="shared" si="105"/>
        <v>76.703125</v>
      </c>
      <c r="E410">
        <f t="shared" si="97"/>
        <v>70.022235769230761</v>
      </c>
      <c r="F410">
        <f t="shared" si="100"/>
        <v>71.130312599999996</v>
      </c>
      <c r="G410">
        <f t="shared" si="104"/>
        <v>73.165000149999997</v>
      </c>
      <c r="H410">
        <f>B410*$AB$3+H409*$AC$3</f>
        <v>76.11646694361724</v>
      </c>
      <c r="I410">
        <f>B410*$AB$4+I409*$AC$4</f>
        <v>74.061009307560553</v>
      </c>
      <c r="J410">
        <f>B410*$AB$5+$AC$5*J409</f>
        <v>77.052604477924504</v>
      </c>
      <c r="K410">
        <f>B410*$AB$6+$AC$6*K409</f>
        <v>71.649692602653928</v>
      </c>
      <c r="L410">
        <f t="shared" si="98"/>
        <v>2.055457636056687</v>
      </c>
      <c r="M410">
        <f>L410*$AB$8+$AC$8*M409</f>
        <v>0.79751641304947918</v>
      </c>
      <c r="N410">
        <f t="shared" si="99"/>
        <v>1.2579412230072078</v>
      </c>
      <c r="O410">
        <f t="shared" si="101"/>
        <v>0.125</v>
      </c>
      <c r="P410">
        <f t="shared" si="102"/>
        <v>0.125</v>
      </c>
      <c r="Q410">
        <f t="shared" si="103"/>
        <v>0</v>
      </c>
      <c r="R410">
        <f t="shared" si="106"/>
        <v>1.7098214285714286</v>
      </c>
      <c r="S410">
        <f t="shared" si="107"/>
        <v>0.6785714285714286</v>
      </c>
      <c r="T410">
        <f t="shared" si="108"/>
        <v>2.5197368421052633</v>
      </c>
      <c r="U410">
        <f t="shared" si="109"/>
        <v>71.588785046728972</v>
      </c>
      <c r="V410">
        <f t="shared" si="110"/>
        <v>73.069531499999997</v>
      </c>
      <c r="W410">
        <f t="shared" si="111"/>
        <v>5.1661610164466181</v>
      </c>
      <c r="X410">
        <f t="shared" si="112"/>
        <v>83.401853532893227</v>
      </c>
      <c r="Y410">
        <f t="shared" si="113"/>
        <v>62.737209467106759</v>
      </c>
    </row>
    <row r="411" spans="1:25" x14ac:dyDescent="0.25">
      <c r="A411" t="s">
        <v>412</v>
      </c>
      <c r="B411">
        <v>79.625</v>
      </c>
      <c r="C411">
        <v>1034702</v>
      </c>
      <c r="D411">
        <f t="shared" si="105"/>
        <v>77.140625</v>
      </c>
      <c r="E411">
        <f t="shared" si="97"/>
        <v>71.007812692307681</v>
      </c>
      <c r="F411">
        <f t="shared" si="100"/>
        <v>69.761562599999991</v>
      </c>
      <c r="G411">
        <f t="shared" si="104"/>
        <v>73.38406264999999</v>
      </c>
      <c r="H411">
        <f>B411*$AB$3+H410*$AC$3</f>
        <v>76.656241259983815</v>
      </c>
      <c r="I411">
        <f>B411*$AB$4+I410*$AC$4</f>
        <v>74.473156766259777</v>
      </c>
      <c r="J411">
        <f>B411*$AB$5+$AC$5*J410</f>
        <v>77.153482733692172</v>
      </c>
      <c r="K411">
        <f>B411*$AB$6+$AC$6*K410</f>
        <v>71.729048895164837</v>
      </c>
      <c r="L411">
        <f t="shared" si="98"/>
        <v>2.1830844937240386</v>
      </c>
      <c r="M411">
        <f>L411*$AB$8+$AC$8*M410</f>
        <v>1.0746300291843911</v>
      </c>
      <c r="N411">
        <f t="shared" si="99"/>
        <v>1.1084544645396475</v>
      </c>
      <c r="O411">
        <f t="shared" si="101"/>
        <v>0.125</v>
      </c>
      <c r="P411">
        <f t="shared" si="102"/>
        <v>0.125</v>
      </c>
      <c r="Q411">
        <f t="shared" si="103"/>
        <v>0</v>
      </c>
      <c r="R411">
        <f t="shared" si="106"/>
        <v>1.2801335714285713</v>
      </c>
      <c r="S411">
        <f t="shared" si="107"/>
        <v>0.6785714285714286</v>
      </c>
      <c r="T411">
        <f t="shared" si="108"/>
        <v>1.8865126315789471</v>
      </c>
      <c r="U411">
        <f t="shared" si="109"/>
        <v>65.356119039292366</v>
      </c>
      <c r="V411">
        <f t="shared" si="110"/>
        <v>73.613281499999999</v>
      </c>
      <c r="W411">
        <f t="shared" si="111"/>
        <v>5.2544596610025227</v>
      </c>
      <c r="X411">
        <f t="shared" si="112"/>
        <v>84.122200822005041</v>
      </c>
      <c r="Y411">
        <f t="shared" si="113"/>
        <v>63.104362177994958</v>
      </c>
    </row>
    <row r="412" spans="1:25" x14ac:dyDescent="0.25">
      <c r="A412" t="s">
        <v>413</v>
      </c>
      <c r="B412">
        <v>74.125</v>
      </c>
      <c r="C412">
        <v>967991</v>
      </c>
      <c r="D412">
        <f t="shared" si="105"/>
        <v>76.901041666666671</v>
      </c>
      <c r="E412">
        <f t="shared" ref="E412:E475" si="114">SUM(B387:B412)/26</f>
        <v>71.551081923076921</v>
      </c>
      <c r="F412">
        <f t="shared" si="100"/>
        <v>67.925312599999998</v>
      </c>
      <c r="G412">
        <f t="shared" si="104"/>
        <v>73.54031264999999</v>
      </c>
      <c r="H412">
        <f>B412*$AB$3+H411*$AC$3</f>
        <v>76.266819527678621</v>
      </c>
      <c r="I412">
        <f>B412*$AB$4+I411*$AC$4</f>
        <v>74.447367376166454</v>
      </c>
      <c r="J412">
        <f>B412*$AB$5+$AC$5*J411</f>
        <v>77.034718704919925</v>
      </c>
      <c r="K412">
        <f>B412*$AB$6+$AC$6*K411</f>
        <v>71.752889204665692</v>
      </c>
      <c r="L412">
        <f t="shared" si="98"/>
        <v>1.8194521515121664</v>
      </c>
      <c r="M412">
        <f>L412*$AB$8+$AC$8*M411</f>
        <v>1.2235944536499463</v>
      </c>
      <c r="N412">
        <f t="shared" si="99"/>
        <v>0.59585769786222009</v>
      </c>
      <c r="O412">
        <f t="shared" si="101"/>
        <v>-5.5</v>
      </c>
      <c r="P412">
        <f t="shared" si="102"/>
        <v>0</v>
      </c>
      <c r="Q412">
        <f t="shared" si="103"/>
        <v>5.5</v>
      </c>
      <c r="R412">
        <f t="shared" si="106"/>
        <v>1.1517857142857142</v>
      </c>
      <c r="S412">
        <f t="shared" si="107"/>
        <v>1.0714285714285714</v>
      </c>
      <c r="T412">
        <f t="shared" si="108"/>
        <v>1.075</v>
      </c>
      <c r="U412">
        <f t="shared" si="109"/>
        <v>51.807228915662655</v>
      </c>
      <c r="V412">
        <f t="shared" si="110"/>
        <v>73.957031499999999</v>
      </c>
      <c r="W412">
        <f t="shared" si="111"/>
        <v>5.0477428109356701</v>
      </c>
      <c r="X412">
        <f t="shared" si="112"/>
        <v>84.052517121871347</v>
      </c>
      <c r="Y412">
        <f t="shared" si="113"/>
        <v>63.861545878128659</v>
      </c>
    </row>
    <row r="413" spans="1:25" x14ac:dyDescent="0.25">
      <c r="A413" t="s">
        <v>414</v>
      </c>
      <c r="B413">
        <v>78.125</v>
      </c>
      <c r="C413">
        <v>1006926</v>
      </c>
      <c r="D413">
        <f t="shared" si="105"/>
        <v>76.895833333333329</v>
      </c>
      <c r="E413">
        <f t="shared" si="114"/>
        <v>72.293870384615374</v>
      </c>
      <c r="F413">
        <f t="shared" si="100"/>
        <v>68.062812600000001</v>
      </c>
      <c r="G413">
        <f t="shared" si="104"/>
        <v>73.716875149999993</v>
      </c>
      <c r="H413">
        <f>B413*$AB$3+H412*$AC$3</f>
        <v>76.552693446497301</v>
      </c>
      <c r="I413">
        <f>B413*$AB$4+I412*$AC$4</f>
        <v>74.719784607561536</v>
      </c>
      <c r="J413">
        <f>B413*$AB$5+$AC$5*J412</f>
        <v>77.077474834138755</v>
      </c>
      <c r="K413">
        <f>B413*$AB$6+$AC$6*K412</f>
        <v>71.816293292181456</v>
      </c>
      <c r="L413">
        <f t="shared" ref="L413:L476" si="115">H413-I413</f>
        <v>1.8329088389357651</v>
      </c>
      <c r="M413">
        <f>L413*$AB$8+$AC$8*M412</f>
        <v>1.3454573307071103</v>
      </c>
      <c r="N413">
        <f t="shared" si="99"/>
        <v>0.4874515082286548</v>
      </c>
      <c r="O413">
        <f t="shared" si="101"/>
        <v>4</v>
      </c>
      <c r="P413">
        <f t="shared" si="102"/>
        <v>4</v>
      </c>
      <c r="Q413">
        <f t="shared" si="103"/>
        <v>0</v>
      </c>
      <c r="R413">
        <f t="shared" si="106"/>
        <v>1.3392857142857142</v>
      </c>
      <c r="S413">
        <f t="shared" si="107"/>
        <v>1.0714285714285714</v>
      </c>
      <c r="T413">
        <f t="shared" si="108"/>
        <v>1.25</v>
      </c>
      <c r="U413">
        <f t="shared" si="109"/>
        <v>55.555555555555557</v>
      </c>
      <c r="V413">
        <f t="shared" si="110"/>
        <v>74.600781499999997</v>
      </c>
      <c r="W413">
        <f t="shared" si="111"/>
        <v>4.705663780658659</v>
      </c>
      <c r="X413">
        <f t="shared" si="112"/>
        <v>84.012109061317318</v>
      </c>
      <c r="Y413">
        <f t="shared" si="113"/>
        <v>65.189453938682675</v>
      </c>
    </row>
    <row r="414" spans="1:25" x14ac:dyDescent="0.25">
      <c r="A414" t="s">
        <v>415</v>
      </c>
      <c r="B414">
        <v>73.5</v>
      </c>
      <c r="C414">
        <v>934383</v>
      </c>
      <c r="D414">
        <f t="shared" si="105"/>
        <v>77.119791666666671</v>
      </c>
      <c r="E414">
        <f t="shared" si="114"/>
        <v>72.813101153846148</v>
      </c>
      <c r="F414">
        <f t="shared" si="100"/>
        <v>68.162812599999995</v>
      </c>
      <c r="G414">
        <f t="shared" si="104"/>
        <v>73.885625149999996</v>
      </c>
      <c r="H414">
        <f>B414*$AB$3+H413*$AC$3</f>
        <v>76.083048300882325</v>
      </c>
      <c r="I414">
        <f>B414*$AB$4+I413*$AC$4</f>
        <v>74.629430192186604</v>
      </c>
      <c r="J414">
        <f>B414*$AB$5+$AC$5*J413</f>
        <v>76.937181703388205</v>
      </c>
      <c r="K414">
        <f>B414*$AB$6+$AC$6*K413</f>
        <v>71.833046592756773</v>
      </c>
      <c r="L414">
        <f t="shared" si="115"/>
        <v>1.4536181086957214</v>
      </c>
      <c r="M414">
        <f>L414*$AB$8+$AC$8*M413</f>
        <v>1.3670894863048324</v>
      </c>
      <c r="N414">
        <f t="shared" si="99"/>
        <v>8.6528622390888987E-2</v>
      </c>
      <c r="O414">
        <f t="shared" si="101"/>
        <v>-4.625</v>
      </c>
      <c r="P414">
        <f t="shared" si="102"/>
        <v>0</v>
      </c>
      <c r="Q414">
        <f t="shared" si="103"/>
        <v>4.625</v>
      </c>
      <c r="R414">
        <f t="shared" si="106"/>
        <v>1.1517857142857142</v>
      </c>
      <c r="S414">
        <f t="shared" si="107"/>
        <v>1.4017857142857142</v>
      </c>
      <c r="T414">
        <f t="shared" si="108"/>
        <v>0.82165605095541405</v>
      </c>
      <c r="U414">
        <f t="shared" si="109"/>
        <v>45.104895104895107</v>
      </c>
      <c r="V414">
        <f t="shared" si="110"/>
        <v>74.975781499999997</v>
      </c>
      <c r="W414">
        <f t="shared" si="111"/>
        <v>4.2853891878804609</v>
      </c>
      <c r="X414">
        <f t="shared" si="112"/>
        <v>83.54655987576092</v>
      </c>
      <c r="Y414">
        <f t="shared" si="113"/>
        <v>66.405003124239073</v>
      </c>
    </row>
    <row r="415" spans="1:25" x14ac:dyDescent="0.25">
      <c r="A415" t="s">
        <v>416</v>
      </c>
      <c r="B415">
        <v>70.5</v>
      </c>
      <c r="C415">
        <v>1219181</v>
      </c>
      <c r="D415">
        <f t="shared" si="105"/>
        <v>76.75</v>
      </c>
      <c r="E415">
        <f t="shared" si="114"/>
        <v>73.115985769230761</v>
      </c>
      <c r="F415">
        <f t="shared" si="100"/>
        <v>68.400312599999992</v>
      </c>
      <c r="G415">
        <f t="shared" si="104"/>
        <v>74.045625149999992</v>
      </c>
      <c r="H415">
        <f>B415*$AB$3+H414*$AC$3</f>
        <v>75.224117793054262</v>
      </c>
      <c r="I415">
        <f>B415*$AB$4+I414*$AC$4</f>
        <v>74.323546474246868</v>
      </c>
      <c r="J415">
        <f>B415*$AB$5+$AC$5*J414</f>
        <v>76.684743205216122</v>
      </c>
      <c r="K415">
        <f>B415*$AB$6+$AC$6*K414</f>
        <v>71.819782447555212</v>
      </c>
      <c r="L415">
        <f t="shared" si="115"/>
        <v>0.90057131880739405</v>
      </c>
      <c r="M415">
        <f>L415*$AB$8+$AC$8*M414</f>
        <v>1.2737858528053447</v>
      </c>
      <c r="N415">
        <f t="shared" si="99"/>
        <v>-0.37321453399795068</v>
      </c>
      <c r="O415">
        <f t="shared" si="101"/>
        <v>-3</v>
      </c>
      <c r="P415">
        <f t="shared" si="102"/>
        <v>0</v>
      </c>
      <c r="Q415">
        <f t="shared" si="103"/>
        <v>3</v>
      </c>
      <c r="R415">
        <f t="shared" si="106"/>
        <v>1.0669642857142858</v>
      </c>
      <c r="S415">
        <f t="shared" si="107"/>
        <v>1.6160714285714286</v>
      </c>
      <c r="T415">
        <f t="shared" si="108"/>
        <v>0.66022099447513816</v>
      </c>
      <c r="U415">
        <f t="shared" si="109"/>
        <v>39.767054908485854</v>
      </c>
      <c r="V415">
        <f t="shared" si="110"/>
        <v>75.278906499999991</v>
      </c>
      <c r="W415">
        <f t="shared" si="111"/>
        <v>3.7042594238393658</v>
      </c>
      <c r="X415">
        <f t="shared" si="112"/>
        <v>82.687425347678726</v>
      </c>
      <c r="Y415">
        <f t="shared" si="113"/>
        <v>67.870387652321256</v>
      </c>
    </row>
    <row r="416" spans="1:25" x14ac:dyDescent="0.25">
      <c r="A416" t="s">
        <v>417</v>
      </c>
      <c r="B416">
        <v>70.0625</v>
      </c>
      <c r="C416">
        <v>529691</v>
      </c>
      <c r="D416">
        <f t="shared" si="105"/>
        <v>76.177083333333329</v>
      </c>
      <c r="E416">
        <f t="shared" si="114"/>
        <v>73.358774230769228</v>
      </c>
      <c r="F416">
        <f t="shared" si="100"/>
        <v>68.530312600000002</v>
      </c>
      <c r="G416">
        <f t="shared" si="104"/>
        <v>74.204687649999997</v>
      </c>
      <c r="H416">
        <f>B416*$AB$3+H415*$AC$3</f>
        <v>74.430022747968991</v>
      </c>
      <c r="I416">
        <f>B416*$AB$4+I415*$AC$4</f>
        <v>74.007913402080433</v>
      </c>
      <c r="J416">
        <f>B416*$AB$5+$AC$5*J415</f>
        <v>76.425047393246871</v>
      </c>
      <c r="K416">
        <f>B416*$AB$6+$AC$6*K415</f>
        <v>71.802297050067111</v>
      </c>
      <c r="L416">
        <f t="shared" si="115"/>
        <v>0.42210934588855764</v>
      </c>
      <c r="M416">
        <f>L416*$AB$8+$AC$8*M415</f>
        <v>1.1034505514219872</v>
      </c>
      <c r="N416">
        <f t="shared" si="99"/>
        <v>-0.68134120553342958</v>
      </c>
      <c r="O416">
        <f t="shared" si="101"/>
        <v>-0.4375</v>
      </c>
      <c r="P416">
        <f t="shared" si="102"/>
        <v>0</v>
      </c>
      <c r="Q416">
        <f t="shared" si="103"/>
        <v>0.4375</v>
      </c>
      <c r="R416">
        <f t="shared" si="106"/>
        <v>1.0669642857142858</v>
      </c>
      <c r="S416">
        <f t="shared" si="107"/>
        <v>1.1205357142857142</v>
      </c>
      <c r="T416">
        <f t="shared" si="108"/>
        <v>0.95219123505976111</v>
      </c>
      <c r="U416">
        <f t="shared" si="109"/>
        <v>48.775510204081634</v>
      </c>
      <c r="V416">
        <f t="shared" si="110"/>
        <v>75.528906499999991</v>
      </c>
      <c r="W416">
        <f t="shared" si="111"/>
        <v>3.1306284719050819</v>
      </c>
      <c r="X416">
        <f t="shared" si="112"/>
        <v>81.790163443810158</v>
      </c>
      <c r="Y416">
        <f t="shared" si="113"/>
        <v>69.267649556189824</v>
      </c>
    </row>
    <row r="417" spans="1:25" x14ac:dyDescent="0.25">
      <c r="A417" t="s">
        <v>418</v>
      </c>
      <c r="B417">
        <v>70.03125</v>
      </c>
      <c r="C417">
        <v>1008000</v>
      </c>
      <c r="D417">
        <f t="shared" si="105"/>
        <v>75.763020833333329</v>
      </c>
      <c r="E417">
        <f t="shared" si="114"/>
        <v>73.408053076923068</v>
      </c>
      <c r="F417">
        <f t="shared" si="100"/>
        <v>68.708437599999996</v>
      </c>
      <c r="G417">
        <f t="shared" si="104"/>
        <v>74.370468899999992</v>
      </c>
      <c r="H417">
        <f>B417*$AB$3+H416*$AC$3</f>
        <v>73.753288479050681</v>
      </c>
      <c r="I417">
        <f>B417*$AB$4+I416*$AC$4</f>
        <v>73.713345742667073</v>
      </c>
      <c r="J417">
        <f>B417*$AB$5+$AC$5*J416</f>
        <v>76.174310240570534</v>
      </c>
      <c r="K417">
        <f>B417*$AB$6+$AC$6*K416</f>
        <v>71.784674691359982</v>
      </c>
      <c r="L417">
        <f t="shared" si="115"/>
        <v>3.9942736383608235E-2</v>
      </c>
      <c r="M417">
        <f>L417*$AB$8+$AC$8*M416</f>
        <v>0.89074898841431138</v>
      </c>
      <c r="N417">
        <f t="shared" si="99"/>
        <v>-0.85080625203070315</v>
      </c>
      <c r="O417">
        <f t="shared" si="101"/>
        <v>-3.125E-2</v>
      </c>
      <c r="P417">
        <f t="shared" si="102"/>
        <v>0</v>
      </c>
      <c r="Q417">
        <f t="shared" si="103"/>
        <v>3.125E-2</v>
      </c>
      <c r="R417">
        <f t="shared" si="106"/>
        <v>0.7723214285714286</v>
      </c>
      <c r="S417">
        <f t="shared" si="107"/>
        <v>1.1227678571428572</v>
      </c>
      <c r="T417">
        <f t="shared" si="108"/>
        <v>0.68787276341948311</v>
      </c>
      <c r="U417">
        <f t="shared" si="109"/>
        <v>40.753828032979982</v>
      </c>
      <c r="V417">
        <f t="shared" si="110"/>
        <v>75.470312500000006</v>
      </c>
      <c r="W417">
        <f t="shared" si="111"/>
        <v>3.2207135242782381</v>
      </c>
      <c r="X417">
        <f t="shared" si="112"/>
        <v>81.911739548556483</v>
      </c>
      <c r="Y417">
        <f t="shared" si="113"/>
        <v>69.028885451443529</v>
      </c>
    </row>
    <row r="418" spans="1:25" x14ac:dyDescent="0.25">
      <c r="A418" t="s">
        <v>419</v>
      </c>
      <c r="B418">
        <v>69.375</v>
      </c>
      <c r="C418">
        <v>905786</v>
      </c>
      <c r="D418">
        <f t="shared" si="105"/>
        <v>75.044270833333329</v>
      </c>
      <c r="E418">
        <f t="shared" si="114"/>
        <v>73.489783846153841</v>
      </c>
      <c r="F418">
        <f t="shared" si="100"/>
        <v>69.004687599999997</v>
      </c>
      <c r="G418">
        <f t="shared" si="104"/>
        <v>74.54421889999999</v>
      </c>
      <c r="H418">
        <f>B418*$AB$3+H417*$AC$3</f>
        <v>73.079705636119812</v>
      </c>
      <c r="I418">
        <f>B418*$AB$4+I417*$AC$4</f>
        <v>73.391986798765799</v>
      </c>
      <c r="J418">
        <f>B418*$AB$5+$AC$5*J417</f>
        <v>75.907670623293257</v>
      </c>
      <c r="K418">
        <f>B418*$AB$6+$AC$6*K417</f>
        <v>71.76069782875939</v>
      </c>
      <c r="L418">
        <f t="shared" si="115"/>
        <v>-0.31228116264598782</v>
      </c>
      <c r="M418">
        <f>L418*$AB$8+$AC$8*M417</f>
        <v>0.65014295820225165</v>
      </c>
      <c r="N418">
        <f t="shared" si="99"/>
        <v>-0.96242412084823947</v>
      </c>
      <c r="O418">
        <f t="shared" si="101"/>
        <v>-0.65625</v>
      </c>
      <c r="P418">
        <f t="shared" si="102"/>
        <v>0</v>
      </c>
      <c r="Q418">
        <f t="shared" si="103"/>
        <v>0.65625</v>
      </c>
      <c r="R418">
        <f t="shared" si="106"/>
        <v>0.6294642857142857</v>
      </c>
      <c r="S418">
        <f t="shared" si="107"/>
        <v>1.1696428571428572</v>
      </c>
      <c r="T418">
        <f t="shared" si="108"/>
        <v>0.53816793893129766</v>
      </c>
      <c r="U418">
        <f t="shared" si="109"/>
        <v>34.987593052109176</v>
      </c>
      <c r="V418">
        <f t="shared" si="110"/>
        <v>75.2890625</v>
      </c>
      <c r="W418">
        <f t="shared" si="111"/>
        <v>3.4485741363959033</v>
      </c>
      <c r="X418">
        <f t="shared" si="112"/>
        <v>82.18621077279181</v>
      </c>
      <c r="Y418">
        <f t="shared" si="113"/>
        <v>68.39191422720819</v>
      </c>
    </row>
    <row r="419" spans="1:25" x14ac:dyDescent="0.25">
      <c r="A419" t="s">
        <v>420</v>
      </c>
      <c r="B419">
        <v>70.890630000000002</v>
      </c>
      <c r="C419">
        <v>1016529</v>
      </c>
      <c r="D419">
        <f t="shared" si="105"/>
        <v>74.467448333333337</v>
      </c>
      <c r="E419">
        <f t="shared" si="114"/>
        <v>73.70673115384615</v>
      </c>
      <c r="F419">
        <f t="shared" si="100"/>
        <v>69.265000199999989</v>
      </c>
      <c r="G419">
        <f t="shared" si="104"/>
        <v>74.716797049999997</v>
      </c>
      <c r="H419">
        <f>B419*$AB$3+H418*$AC$3</f>
        <v>72.742924769024455</v>
      </c>
      <c r="I419">
        <f>B419*$AB$4+I418*$AC$4</f>
        <v>73.206701109968336</v>
      </c>
      <c r="J419">
        <f>B419*$AB$5+$AC$5*J418</f>
        <v>75.710923932183718</v>
      </c>
      <c r="K419">
        <f>B419*$AB$6+$AC$6*K418</f>
        <v>71.752040437428448</v>
      </c>
      <c r="L419">
        <f t="shared" si="115"/>
        <v>-0.46377634094388043</v>
      </c>
      <c r="M419">
        <f>L419*$AB$8+$AC$8*M418</f>
        <v>0.42735909837302521</v>
      </c>
      <c r="N419">
        <f t="shared" si="99"/>
        <v>-0.89113543931690564</v>
      </c>
      <c r="O419">
        <f t="shared" si="101"/>
        <v>1.5156300000000016</v>
      </c>
      <c r="P419">
        <f t="shared" si="102"/>
        <v>1.5156300000000016</v>
      </c>
      <c r="Q419">
        <f t="shared" si="103"/>
        <v>0</v>
      </c>
      <c r="R419">
        <f t="shared" si="106"/>
        <v>0.73772357142857159</v>
      </c>
      <c r="S419">
        <f t="shared" si="107"/>
        <v>1.03125</v>
      </c>
      <c r="T419">
        <f t="shared" si="108"/>
        <v>0.71536831168831183</v>
      </c>
      <c r="U419">
        <f t="shared" si="109"/>
        <v>41.703481801189795</v>
      </c>
      <c r="V419">
        <f t="shared" si="110"/>
        <v>75.114844000000005</v>
      </c>
      <c r="W419">
        <f t="shared" si="111"/>
        <v>3.5760098431959046</v>
      </c>
      <c r="X419">
        <f t="shared" si="112"/>
        <v>82.266863686391815</v>
      </c>
      <c r="Y419">
        <f t="shared" si="113"/>
        <v>67.962824313608195</v>
      </c>
    </row>
    <row r="420" spans="1:25" x14ac:dyDescent="0.25">
      <c r="A420" t="s">
        <v>421</v>
      </c>
      <c r="B420">
        <v>66.75</v>
      </c>
      <c r="C420">
        <v>690564</v>
      </c>
      <c r="D420">
        <f t="shared" si="105"/>
        <v>73.488281666666666</v>
      </c>
      <c r="E420">
        <f t="shared" si="114"/>
        <v>73.73557730769231</v>
      </c>
      <c r="F420">
        <f t="shared" si="100"/>
        <v>69.436250199999989</v>
      </c>
      <c r="G420">
        <f t="shared" si="104"/>
        <v>74.855234549999992</v>
      </c>
      <c r="H420">
        <f>B420*$AB$3+H419*$AC$3</f>
        <v>71.820936343020691</v>
      </c>
      <c r="I420">
        <f>B420*$AB$4+I419*$AC$4</f>
        <v>72.728426953674386</v>
      </c>
      <c r="J420">
        <f>B420*$AB$5+$AC$5*J419</f>
        <v>75.359515150529461</v>
      </c>
      <c r="K420">
        <f>B420*$AB$6+$AC$6*K419</f>
        <v>71.702268890787366</v>
      </c>
      <c r="L420">
        <f t="shared" si="115"/>
        <v>-0.90749061065369574</v>
      </c>
      <c r="M420">
        <f>L420*$AB$8+$AC$8*M419</f>
        <v>0.16038915656768102</v>
      </c>
      <c r="N420">
        <f t="shared" si="99"/>
        <v>-1.0678797672213767</v>
      </c>
      <c r="O420">
        <f t="shared" si="101"/>
        <v>-4.1406300000000016</v>
      </c>
      <c r="P420">
        <f t="shared" si="102"/>
        <v>0</v>
      </c>
      <c r="Q420">
        <f t="shared" si="103"/>
        <v>4.1406300000000016</v>
      </c>
      <c r="R420">
        <f t="shared" si="106"/>
        <v>0.52343785714285729</v>
      </c>
      <c r="S420">
        <f t="shared" si="107"/>
        <v>1.3270092857142859</v>
      </c>
      <c r="T420">
        <f t="shared" si="108"/>
        <v>0.39444927987908368</v>
      </c>
      <c r="U420">
        <f t="shared" si="109"/>
        <v>28.287101264327617</v>
      </c>
      <c r="V420">
        <f t="shared" si="110"/>
        <v>74.602344000000002</v>
      </c>
      <c r="W420">
        <f t="shared" si="111"/>
        <v>3.980707254827212</v>
      </c>
      <c r="X420">
        <f t="shared" si="112"/>
        <v>82.56375850965442</v>
      </c>
      <c r="Y420">
        <f t="shared" si="113"/>
        <v>66.640929490345584</v>
      </c>
    </row>
    <row r="421" spans="1:25" x14ac:dyDescent="0.25">
      <c r="A421" t="s">
        <v>422</v>
      </c>
      <c r="B421">
        <v>68.8125</v>
      </c>
      <c r="C421">
        <v>1262020</v>
      </c>
      <c r="D421">
        <f t="shared" si="105"/>
        <v>72.608073333333337</v>
      </c>
      <c r="E421">
        <f t="shared" si="114"/>
        <v>73.903846538461536</v>
      </c>
      <c r="F421">
        <f t="shared" si="100"/>
        <v>69.588750199999993</v>
      </c>
      <c r="G421">
        <f t="shared" si="104"/>
        <v>75.008672050000001</v>
      </c>
      <c r="H421">
        <f>B421*$AB$3+H420*$AC$3</f>
        <v>71.35809998255597</v>
      </c>
      <c r="I421">
        <f>B421*$AB$4+I420*$AC$4</f>
        <v>72.438358290439254</v>
      </c>
      <c r="J421">
        <f>B421*$AB$5+$AC$5*J420</f>
        <v>75.102769458351844</v>
      </c>
      <c r="K421">
        <f>B421*$AB$6+$AC$6*K420</f>
        <v>71.673514971476052</v>
      </c>
      <c r="L421">
        <f t="shared" si="115"/>
        <v>-1.0802583078832839</v>
      </c>
      <c r="M421">
        <f>L421*$AB$8+$AC$8*M420</f>
        <v>-8.7740336322511964E-2</v>
      </c>
      <c r="N421">
        <f t="shared" si="99"/>
        <v>-0.99251797156077193</v>
      </c>
      <c r="O421">
        <f t="shared" si="101"/>
        <v>2.0625</v>
      </c>
      <c r="P421">
        <f t="shared" si="102"/>
        <v>2.0625</v>
      </c>
      <c r="Q421">
        <f t="shared" si="103"/>
        <v>0</v>
      </c>
      <c r="R421">
        <f t="shared" si="106"/>
        <v>0.67075928571428578</v>
      </c>
      <c r="S421">
        <f t="shared" si="107"/>
        <v>1.3136164285714287</v>
      </c>
      <c r="T421">
        <f t="shared" si="108"/>
        <v>0.51062035395198535</v>
      </c>
      <c r="U421">
        <f t="shared" si="109"/>
        <v>33.802030577446814</v>
      </c>
      <c r="V421">
        <f t="shared" si="110"/>
        <v>74.133594000000002</v>
      </c>
      <c r="W421">
        <f t="shared" si="111"/>
        <v>4.0816358468307774</v>
      </c>
      <c r="X421">
        <f t="shared" si="112"/>
        <v>82.296865693661559</v>
      </c>
      <c r="Y421">
        <f t="shared" si="113"/>
        <v>65.970322306338446</v>
      </c>
    </row>
    <row r="422" spans="1:25" x14ac:dyDescent="0.25">
      <c r="A422" t="s">
        <v>423</v>
      </c>
      <c r="B422">
        <v>66.5625</v>
      </c>
      <c r="C422">
        <v>951933</v>
      </c>
      <c r="D422">
        <f t="shared" si="105"/>
        <v>71.529948333333337</v>
      </c>
      <c r="E422">
        <f t="shared" si="114"/>
        <v>73.961538846153843</v>
      </c>
      <c r="F422">
        <f t="shared" si="100"/>
        <v>69.597500199999999</v>
      </c>
      <c r="G422">
        <f t="shared" si="104"/>
        <v>75.14554704999999</v>
      </c>
      <c r="H422">
        <f>B422*$AB$3+H421*$AC$3</f>
        <v>70.620315369855049</v>
      </c>
      <c r="I422">
        <f>B422*$AB$4+I421*$AC$4</f>
        <v>72.003109528184496</v>
      </c>
      <c r="J422">
        <f>B422*$AB$5+$AC$5*J421</f>
        <v>74.767856930573345</v>
      </c>
      <c r="K422">
        <f>B422*$AB$6+$AC$6*K421</f>
        <v>71.622659101113101</v>
      </c>
      <c r="L422">
        <f t="shared" si="115"/>
        <v>-1.3827941583294461</v>
      </c>
      <c r="M422">
        <f>L422*$AB$8+$AC$8*M421</f>
        <v>-0.34675110072389881</v>
      </c>
      <c r="N422">
        <f t="shared" ref="N422:N485" si="116">L422-M422</f>
        <v>-1.0360430576055473</v>
      </c>
      <c r="O422">
        <f t="shared" si="101"/>
        <v>-2.25</v>
      </c>
      <c r="P422">
        <f t="shared" si="102"/>
        <v>0</v>
      </c>
      <c r="Q422">
        <f t="shared" si="103"/>
        <v>2.25</v>
      </c>
      <c r="R422">
        <f t="shared" si="106"/>
        <v>0.62165214285714299</v>
      </c>
      <c r="S422">
        <f t="shared" si="107"/>
        <v>1.4743307142857145</v>
      </c>
      <c r="T422">
        <f t="shared" si="108"/>
        <v>0.42165040505062107</v>
      </c>
      <c r="U422">
        <f t="shared" si="109"/>
        <v>29.659218859478131</v>
      </c>
      <c r="V422">
        <f t="shared" si="110"/>
        <v>73.921094000000011</v>
      </c>
      <c r="W422">
        <f t="shared" si="111"/>
        <v>4.3507683098659715</v>
      </c>
      <c r="X422">
        <f t="shared" si="112"/>
        <v>82.62263061973195</v>
      </c>
      <c r="Y422">
        <f t="shared" si="113"/>
        <v>65.219557380268071</v>
      </c>
    </row>
    <row r="423" spans="1:25" x14ac:dyDescent="0.25">
      <c r="A423" t="s">
        <v>424</v>
      </c>
      <c r="B423">
        <v>69.421880000000002</v>
      </c>
      <c r="C423">
        <v>1458669</v>
      </c>
      <c r="D423">
        <f t="shared" si="105"/>
        <v>70.679688333333331</v>
      </c>
      <c r="E423">
        <f t="shared" si="114"/>
        <v>73.893029230769244</v>
      </c>
      <c r="F423">
        <f t="shared" si="100"/>
        <v>69.625937799999988</v>
      </c>
      <c r="G423">
        <f t="shared" si="104"/>
        <v>75.30328145</v>
      </c>
      <c r="H423">
        <f>B423*$AB$3+H422*$AC$3</f>
        <v>70.435940697569649</v>
      </c>
      <c r="I423">
        <f>B423*$AB$4+I422*$AC$4</f>
        <v>71.811907340911574</v>
      </c>
      <c r="J423">
        <f>B423*$AB$5+$AC$5*J422</f>
        <v>74.558210776433214</v>
      </c>
      <c r="K423">
        <f>B423*$AB$6+$AC$6*K422</f>
        <v>71.600760801599549</v>
      </c>
      <c r="L423">
        <f t="shared" si="115"/>
        <v>-1.3759666433419255</v>
      </c>
      <c r="M423">
        <f>L423*$AB$8+$AC$8*M422</f>
        <v>-0.55259420924750424</v>
      </c>
      <c r="N423">
        <f t="shared" si="116"/>
        <v>-0.82337243409442129</v>
      </c>
      <c r="O423">
        <f t="shared" si="101"/>
        <v>2.8593800000000016</v>
      </c>
      <c r="P423">
        <f t="shared" si="102"/>
        <v>2.8593800000000016</v>
      </c>
      <c r="Q423">
        <f t="shared" si="103"/>
        <v>0</v>
      </c>
      <c r="R423">
        <f t="shared" si="106"/>
        <v>0.76339357142857167</v>
      </c>
      <c r="S423">
        <f t="shared" si="107"/>
        <v>1.4743307142857145</v>
      </c>
      <c r="T423">
        <f t="shared" si="108"/>
        <v>0.51778991242030892</v>
      </c>
      <c r="U423">
        <f t="shared" si="109"/>
        <v>34.114728802922869</v>
      </c>
      <c r="V423">
        <f t="shared" si="110"/>
        <v>73.645313000000016</v>
      </c>
      <c r="W423">
        <f t="shared" si="111"/>
        <v>4.4512494874159767</v>
      </c>
      <c r="X423">
        <f t="shared" si="112"/>
        <v>82.547811974831973</v>
      </c>
      <c r="Y423">
        <f t="shared" si="113"/>
        <v>64.742814025168059</v>
      </c>
    </row>
    <row r="424" spans="1:25" x14ac:dyDescent="0.25">
      <c r="A424" t="s">
        <v>425</v>
      </c>
      <c r="B424">
        <v>70.625</v>
      </c>
      <c r="C424">
        <v>1622201</v>
      </c>
      <c r="D424">
        <f t="shared" si="105"/>
        <v>70.38802166666666</v>
      </c>
      <c r="E424">
        <f t="shared" si="114"/>
        <v>73.801683076923084</v>
      </c>
      <c r="F424">
        <f t="shared" si="100"/>
        <v>69.550937799999986</v>
      </c>
      <c r="G424">
        <f t="shared" si="104"/>
        <v>75.458593949999994</v>
      </c>
      <c r="H424">
        <f>B424*$AB$3+H423*$AC$3</f>
        <v>70.465026744097401</v>
      </c>
      <c r="I424">
        <f>B424*$AB$4+I423*$AC$4</f>
        <v>71.723988278621832</v>
      </c>
      <c r="J424">
        <f>B424*$AB$5+$AC$5*J423</f>
        <v>74.403967216573079</v>
      </c>
      <c r="K424">
        <f>B424*$AB$6+$AC$6*K423</f>
        <v>71.591051738897065</v>
      </c>
      <c r="L424">
        <f t="shared" si="115"/>
        <v>-1.2589615345244312</v>
      </c>
      <c r="M424">
        <f>L424*$AB$8+$AC$8*M423</f>
        <v>-0.69386767430288965</v>
      </c>
      <c r="N424">
        <f t="shared" si="116"/>
        <v>-0.56509386022154151</v>
      </c>
      <c r="O424">
        <f t="shared" si="101"/>
        <v>1.2031199999999984</v>
      </c>
      <c r="P424">
        <f t="shared" si="102"/>
        <v>1.2031199999999984</v>
      </c>
      <c r="Q424">
        <f t="shared" si="103"/>
        <v>0</v>
      </c>
      <c r="R424">
        <f t="shared" si="106"/>
        <v>0.84040214285714299</v>
      </c>
      <c r="S424">
        <f t="shared" si="107"/>
        <v>1.4743307142857145</v>
      </c>
      <c r="T424">
        <f t="shared" si="108"/>
        <v>0.57002281422611611</v>
      </c>
      <c r="U424">
        <f t="shared" si="109"/>
        <v>36.30665803458961</v>
      </c>
      <c r="V424">
        <f t="shared" si="110"/>
        <v>73.329688000000004</v>
      </c>
      <c r="W424">
        <f t="shared" si="111"/>
        <v>4.4303716127821602</v>
      </c>
      <c r="X424">
        <f t="shared" si="112"/>
        <v>82.190431225564325</v>
      </c>
      <c r="Y424">
        <f t="shared" si="113"/>
        <v>64.468944774435684</v>
      </c>
    </row>
    <row r="425" spans="1:25" x14ac:dyDescent="0.25">
      <c r="A425" t="s">
        <v>426</v>
      </c>
      <c r="B425">
        <v>75.6875</v>
      </c>
      <c r="C425">
        <v>1964132</v>
      </c>
      <c r="D425">
        <f t="shared" si="105"/>
        <v>70.18489666666666</v>
      </c>
      <c r="E425">
        <f t="shared" si="114"/>
        <v>73.852163846153857</v>
      </c>
      <c r="F425">
        <f t="shared" si="100"/>
        <v>69.588437799999994</v>
      </c>
      <c r="G425">
        <f t="shared" si="104"/>
        <v>75.645156450000002</v>
      </c>
      <c r="H425">
        <f>B425*$AB$3+H424*$AC$3</f>
        <v>71.268484168082409</v>
      </c>
      <c r="I425">
        <f>B425*$AB$4+I424*$AC$4</f>
        <v>72.01758173946466</v>
      </c>
      <c r="J425">
        <f>B425*$AB$5+$AC$5*J424</f>
        <v>74.454301835530998</v>
      </c>
      <c r="K425">
        <f>B425*$AB$6+$AC$6*K424</f>
        <v>71.631812418112034</v>
      </c>
      <c r="L425">
        <f t="shared" si="115"/>
        <v>-0.74909757138225075</v>
      </c>
      <c r="M425">
        <f>L425*$AB$8+$AC$8*M424</f>
        <v>-0.70491365371876191</v>
      </c>
      <c r="N425">
        <f t="shared" si="116"/>
        <v>-4.4183917663488836E-2</v>
      </c>
      <c r="O425">
        <f t="shared" si="101"/>
        <v>5.0625</v>
      </c>
      <c r="P425">
        <f t="shared" si="102"/>
        <v>5.0625</v>
      </c>
      <c r="Q425">
        <f t="shared" si="103"/>
        <v>0</v>
      </c>
      <c r="R425">
        <f t="shared" si="106"/>
        <v>1.1930807142857145</v>
      </c>
      <c r="S425">
        <f t="shared" si="107"/>
        <v>1.4743307142857145</v>
      </c>
      <c r="T425">
        <f t="shared" si="108"/>
        <v>0.80923547391722062</v>
      </c>
      <c r="U425">
        <f t="shared" si="109"/>
        <v>44.728034884542964</v>
      </c>
      <c r="V425">
        <f t="shared" si="110"/>
        <v>73.364063000000016</v>
      </c>
      <c r="W425">
        <f t="shared" si="111"/>
        <v>4.4458382504563749</v>
      </c>
      <c r="X425">
        <f t="shared" si="112"/>
        <v>82.255739500912767</v>
      </c>
      <c r="Y425">
        <f t="shared" si="113"/>
        <v>64.472386499087264</v>
      </c>
    </row>
    <row r="426" spans="1:25" x14ac:dyDescent="0.25">
      <c r="A426" t="s">
        <v>427</v>
      </c>
      <c r="B426">
        <v>77.5</v>
      </c>
      <c r="C426">
        <v>1412648</v>
      </c>
      <c r="D426">
        <f t="shared" si="105"/>
        <v>70.518230000000003</v>
      </c>
      <c r="E426">
        <f t="shared" si="114"/>
        <v>73.871394615384617</v>
      </c>
      <c r="F426">
        <f t="shared" si="100"/>
        <v>69.678437799999998</v>
      </c>
      <c r="G426">
        <f t="shared" si="104"/>
        <v>75.842968949999999</v>
      </c>
      <c r="H426">
        <f>B426*$AB$3+H425*$AC$3</f>
        <v>72.227178911454345</v>
      </c>
      <c r="I426">
        <f>B426*$AB$4+I425*$AC$4</f>
        <v>72.42368679580062</v>
      </c>
      <c r="J426">
        <f>B426*$AB$5+$AC$5*J425</f>
        <v>74.57374097923568</v>
      </c>
      <c r="K426">
        <f>B426*$AB$6+$AC$6*K425</f>
        <v>71.690202344299976</v>
      </c>
      <c r="L426">
        <f t="shared" si="115"/>
        <v>-0.19650788434627486</v>
      </c>
      <c r="M426">
        <f>L426*$AB$8+$AC$8*M425</f>
        <v>-0.60323249984426452</v>
      </c>
      <c r="N426">
        <f t="shared" si="116"/>
        <v>0.40672461549798966</v>
      </c>
      <c r="O426">
        <f t="shared" si="101"/>
        <v>1.8125</v>
      </c>
      <c r="P426">
        <f t="shared" si="102"/>
        <v>1.8125</v>
      </c>
      <c r="Q426">
        <f t="shared" si="103"/>
        <v>0</v>
      </c>
      <c r="R426">
        <f t="shared" si="106"/>
        <v>1.3225450000000001</v>
      </c>
      <c r="S426">
        <f t="shared" si="107"/>
        <v>1.0814735714285715</v>
      </c>
      <c r="T426">
        <f t="shared" si="108"/>
        <v>1.2229101431050096</v>
      </c>
      <c r="U426">
        <f t="shared" si="109"/>
        <v>55.013926086855754</v>
      </c>
      <c r="V426">
        <f t="shared" si="110"/>
        <v>73.339062999999996</v>
      </c>
      <c r="W426">
        <f t="shared" si="111"/>
        <v>4.4210356138829052</v>
      </c>
      <c r="X426">
        <f t="shared" si="112"/>
        <v>82.18113422776581</v>
      </c>
      <c r="Y426">
        <f t="shared" si="113"/>
        <v>64.496991772234182</v>
      </c>
    </row>
    <row r="427" spans="1:25" x14ac:dyDescent="0.25">
      <c r="A427" t="s">
        <v>428</v>
      </c>
      <c r="B427">
        <v>81.75</v>
      </c>
      <c r="C427">
        <v>2835263</v>
      </c>
      <c r="D427">
        <f t="shared" si="105"/>
        <v>71.455730000000003</v>
      </c>
      <c r="E427">
        <f t="shared" si="114"/>
        <v>74.008413846153857</v>
      </c>
      <c r="F427">
        <f t="shared" si="100"/>
        <v>69.882187799999997</v>
      </c>
      <c r="G427">
        <f t="shared" si="104"/>
        <v>76.062656449999992</v>
      </c>
      <c r="H427">
        <f>B427*$AB$3+H426*$AC$3</f>
        <v>73.69222830969214</v>
      </c>
      <c r="I427">
        <f>B427*$AB$4+I426*$AC$4</f>
        <v>73.114524810926497</v>
      </c>
      <c r="J427">
        <f>B427*$AB$5+$AC$5*J426</f>
        <v>74.855162901618598</v>
      </c>
      <c r="K427">
        <f>B427*$AB$6+$AC$6*K426</f>
        <v>71.790299833411424</v>
      </c>
      <c r="L427">
        <f t="shared" si="115"/>
        <v>0.57770349876564353</v>
      </c>
      <c r="M427">
        <f>L427*$AB$8+$AC$8*M426</f>
        <v>-0.36704530012228292</v>
      </c>
      <c r="N427">
        <f t="shared" si="116"/>
        <v>0.9447487988879264</v>
      </c>
      <c r="O427">
        <f t="shared" si="101"/>
        <v>4.25</v>
      </c>
      <c r="P427">
        <f t="shared" si="102"/>
        <v>4.25</v>
      </c>
      <c r="Q427">
        <f t="shared" si="103"/>
        <v>0</v>
      </c>
      <c r="R427">
        <f t="shared" si="106"/>
        <v>1.3404021428571429</v>
      </c>
      <c r="S427">
        <f t="shared" si="107"/>
        <v>1.0814735714285715</v>
      </c>
      <c r="T427">
        <f t="shared" si="108"/>
        <v>1.2394220055572325</v>
      </c>
      <c r="U427">
        <f t="shared" si="109"/>
        <v>55.34562054322712</v>
      </c>
      <c r="V427">
        <f t="shared" si="110"/>
        <v>73.535938000000002</v>
      </c>
      <c r="W427">
        <f t="shared" si="111"/>
        <v>4.6950407096047631</v>
      </c>
      <c r="X427">
        <f t="shared" si="112"/>
        <v>82.926019419209524</v>
      </c>
      <c r="Y427">
        <f t="shared" si="113"/>
        <v>64.145856580790479</v>
      </c>
    </row>
    <row r="428" spans="1:25" x14ac:dyDescent="0.25">
      <c r="A428" t="s">
        <v>429</v>
      </c>
      <c r="B428">
        <v>84.25</v>
      </c>
      <c r="C428">
        <v>1401560</v>
      </c>
      <c r="D428">
        <f t="shared" si="105"/>
        <v>72.63802166666666</v>
      </c>
      <c r="E428">
        <f t="shared" si="114"/>
        <v>74.525240769230777</v>
      </c>
      <c r="F428">
        <f t="shared" si="100"/>
        <v>70.227187799999996</v>
      </c>
      <c r="G428">
        <f t="shared" si="104"/>
        <v>76.297968949999998</v>
      </c>
      <c r="H428">
        <f>B428*$AB$3+H427*$AC$3</f>
        <v>75.316500877431807</v>
      </c>
      <c r="I428">
        <f>B428*$AB$4+I427*$AC$4</f>
        <v>73.939374824931946</v>
      </c>
      <c r="J428">
        <f>B428*$AB$5+$AC$5*J427</f>
        <v>75.223587885868852</v>
      </c>
      <c r="K428">
        <f>B428*$AB$6+$AC$6*K427</f>
        <v>71.914276949496895</v>
      </c>
      <c r="L428">
        <f t="shared" si="115"/>
        <v>1.377126052499861</v>
      </c>
      <c r="M428">
        <f>L428*$AB$8+$AC$8*M427</f>
        <v>-1.8211029597854145E-2</v>
      </c>
      <c r="N428">
        <f t="shared" si="116"/>
        <v>1.3953370820977151</v>
      </c>
      <c r="O428">
        <f t="shared" si="101"/>
        <v>2.5</v>
      </c>
      <c r="P428">
        <f t="shared" si="102"/>
        <v>2.5</v>
      </c>
      <c r="Q428">
        <f t="shared" si="103"/>
        <v>0</v>
      </c>
      <c r="R428">
        <f t="shared" si="106"/>
        <v>1.5189735714285715</v>
      </c>
      <c r="S428">
        <f t="shared" si="107"/>
        <v>0.75111642857142868</v>
      </c>
      <c r="T428">
        <f t="shared" si="108"/>
        <v>2.0222877754352329</v>
      </c>
      <c r="U428">
        <f t="shared" si="109"/>
        <v>66.912482387419502</v>
      </c>
      <c r="V428">
        <f t="shared" si="110"/>
        <v>73.823437999999996</v>
      </c>
      <c r="W428">
        <f t="shared" si="111"/>
        <v>5.1447265879583917</v>
      </c>
      <c r="X428">
        <f t="shared" si="112"/>
        <v>84.112891175916786</v>
      </c>
      <c r="Y428">
        <f t="shared" si="113"/>
        <v>63.533984824083213</v>
      </c>
    </row>
    <row r="429" spans="1:25" x14ac:dyDescent="0.25">
      <c r="A429" t="s">
        <v>430</v>
      </c>
      <c r="B429">
        <v>81.875</v>
      </c>
      <c r="C429">
        <v>1597774</v>
      </c>
      <c r="D429">
        <f t="shared" si="105"/>
        <v>73.625000833333331</v>
      </c>
      <c r="E429">
        <f t="shared" si="114"/>
        <v>74.792067692307697</v>
      </c>
      <c r="F429">
        <f t="shared" si="100"/>
        <v>70.488437799999986</v>
      </c>
      <c r="G429">
        <f t="shared" si="104"/>
        <v>76.527343949999988</v>
      </c>
      <c r="H429">
        <f>B429*$AB$3+H428*$AC$3</f>
        <v>76.325500742442301</v>
      </c>
      <c r="I429">
        <f>B429*$AB$4+I428*$AC$4</f>
        <v>74.527198911974025</v>
      </c>
      <c r="J429">
        <f>B429*$AB$5+$AC$5*J428</f>
        <v>75.484427576619083</v>
      </c>
      <c r="K429">
        <f>B429*$AB$6+$AC$6*K428</f>
        <v>72.013388621641198</v>
      </c>
      <c r="L429">
        <f t="shared" si="115"/>
        <v>1.7983018304682759</v>
      </c>
      <c r="M429">
        <f>L429*$AB$8+$AC$8*M428</f>
        <v>0.34509154241537188</v>
      </c>
      <c r="N429">
        <f t="shared" si="116"/>
        <v>1.4532102880529041</v>
      </c>
      <c r="O429">
        <f t="shared" si="101"/>
        <v>-2.375</v>
      </c>
      <c r="P429">
        <f t="shared" si="102"/>
        <v>0</v>
      </c>
      <c r="Q429">
        <f t="shared" si="103"/>
        <v>2.375</v>
      </c>
      <c r="R429">
        <f t="shared" si="106"/>
        <v>1.5189735714285715</v>
      </c>
      <c r="S429">
        <f t="shared" si="107"/>
        <v>0.70647357142857159</v>
      </c>
      <c r="T429">
        <f t="shared" si="108"/>
        <v>2.1500784075433006</v>
      </c>
      <c r="U429">
        <f t="shared" si="109"/>
        <v>68.254758433778633</v>
      </c>
      <c r="V429">
        <f t="shared" si="110"/>
        <v>73.948437999999996</v>
      </c>
      <c r="W429">
        <f t="shared" si="111"/>
        <v>5.3059379156607172</v>
      </c>
      <c r="X429">
        <f t="shared" si="112"/>
        <v>84.560313831321423</v>
      </c>
      <c r="Y429">
        <f t="shared" si="113"/>
        <v>63.336562168678562</v>
      </c>
    </row>
    <row r="430" spans="1:25" x14ac:dyDescent="0.25">
      <c r="A430" t="s">
        <v>431</v>
      </c>
      <c r="B430">
        <v>79.9375</v>
      </c>
      <c r="C430">
        <v>1433624</v>
      </c>
      <c r="D430">
        <f t="shared" si="105"/>
        <v>74.50520916666666</v>
      </c>
      <c r="E430">
        <f t="shared" si="114"/>
        <v>74.90745230769231</v>
      </c>
      <c r="F430">
        <f t="shared" si="100"/>
        <v>70.693437799999998</v>
      </c>
      <c r="G430">
        <f t="shared" si="104"/>
        <v>76.748281449999993</v>
      </c>
      <c r="H430">
        <f>B430*$AB$3+H429*$AC$3</f>
        <v>76.881192935912708</v>
      </c>
      <c r="I430">
        <f>B430*$AB$4+I429*$AC$4</f>
        <v>74.927961955531501</v>
      </c>
      <c r="J430">
        <f>B430*$AB$5+$AC$5*J429</f>
        <v>75.659057867732074</v>
      </c>
      <c r="K430">
        <f>B430*$AB$6+$AC$6*K429</f>
        <v>72.092235501027858</v>
      </c>
      <c r="L430">
        <f t="shared" si="115"/>
        <v>1.9532309803812069</v>
      </c>
      <c r="M430">
        <f>L430*$AB$8+$AC$8*M429</f>
        <v>0.66671943000853884</v>
      </c>
      <c r="N430">
        <f t="shared" si="116"/>
        <v>1.2865115503726681</v>
      </c>
      <c r="O430">
        <f t="shared" si="101"/>
        <v>-1.9375</v>
      </c>
      <c r="P430">
        <f t="shared" si="102"/>
        <v>0</v>
      </c>
      <c r="Q430">
        <f t="shared" si="103"/>
        <v>1.9375</v>
      </c>
      <c r="R430">
        <f t="shared" si="106"/>
        <v>1.5189735714285715</v>
      </c>
      <c r="S430">
        <f t="shared" si="107"/>
        <v>0.81361642857142868</v>
      </c>
      <c r="T430">
        <f t="shared" si="108"/>
        <v>1.8669406345390902</v>
      </c>
      <c r="U430">
        <f t="shared" si="109"/>
        <v>65.119612594951164</v>
      </c>
      <c r="V430">
        <f t="shared" si="110"/>
        <v>73.970313000000004</v>
      </c>
      <c r="W430">
        <f t="shared" si="111"/>
        <v>5.3296294241927367</v>
      </c>
      <c r="X430">
        <f t="shared" si="112"/>
        <v>84.629571848385481</v>
      </c>
      <c r="Y430">
        <f t="shared" si="113"/>
        <v>63.311054151614528</v>
      </c>
    </row>
    <row r="431" spans="1:25" x14ac:dyDescent="0.25">
      <c r="A431" t="s">
        <v>432</v>
      </c>
      <c r="B431">
        <v>75.625</v>
      </c>
      <c r="C431">
        <v>1284875</v>
      </c>
      <c r="D431">
        <f t="shared" si="105"/>
        <v>74.899739999999994</v>
      </c>
      <c r="E431">
        <f t="shared" si="114"/>
        <v>74.931490769230777</v>
      </c>
      <c r="F431">
        <f t="shared" si="100"/>
        <v>70.930937799999995</v>
      </c>
      <c r="G431">
        <f t="shared" si="104"/>
        <v>76.938281449999991</v>
      </c>
      <c r="H431">
        <f>B431*$AB$3+H430*$AC$3</f>
        <v>76.687932484233826</v>
      </c>
      <c r="I431">
        <f>B431*$AB$4+I430*$AC$4</f>
        <v>74.9795944032699</v>
      </c>
      <c r="J431">
        <f>B431*$AB$5+$AC$5*J430</f>
        <v>75.657722265075918</v>
      </c>
      <c r="K431">
        <f>B431*$AB$6+$AC$6*K430</f>
        <v>72.127387386589774</v>
      </c>
      <c r="L431">
        <f t="shared" si="115"/>
        <v>1.7083380809639266</v>
      </c>
      <c r="M431">
        <f>L431*$AB$8+$AC$8*M430</f>
        <v>0.87504316019961648</v>
      </c>
      <c r="N431">
        <f t="shared" si="116"/>
        <v>0.83329492076431011</v>
      </c>
      <c r="O431">
        <f t="shared" si="101"/>
        <v>-4.3125</v>
      </c>
      <c r="P431">
        <f t="shared" si="102"/>
        <v>0</v>
      </c>
      <c r="Q431">
        <f t="shared" si="103"/>
        <v>4.3125</v>
      </c>
      <c r="R431">
        <f t="shared" si="106"/>
        <v>1.5189735714285715</v>
      </c>
      <c r="S431">
        <f t="shared" si="107"/>
        <v>1.1194200000000001</v>
      </c>
      <c r="T431">
        <f t="shared" si="108"/>
        <v>1.3569290984872266</v>
      </c>
      <c r="U431">
        <f t="shared" si="109"/>
        <v>57.57190996361151</v>
      </c>
      <c r="V431">
        <f t="shared" si="110"/>
        <v>73.770313000000002</v>
      </c>
      <c r="W431">
        <f t="shared" si="111"/>
        <v>5.1868174248975638</v>
      </c>
      <c r="X431">
        <f t="shared" si="112"/>
        <v>84.143947849795126</v>
      </c>
      <c r="Y431">
        <f t="shared" si="113"/>
        <v>63.396678150204878</v>
      </c>
    </row>
    <row r="432" spans="1:25" x14ac:dyDescent="0.25">
      <c r="A432" t="s">
        <v>433</v>
      </c>
      <c r="B432">
        <v>74.75</v>
      </c>
      <c r="C432">
        <v>1775659</v>
      </c>
      <c r="D432">
        <f t="shared" si="105"/>
        <v>75.566406666666666</v>
      </c>
      <c r="E432">
        <f t="shared" si="114"/>
        <v>74.806490769230763</v>
      </c>
      <c r="F432">
        <f t="shared" si="100"/>
        <v>71.198437799999994</v>
      </c>
      <c r="G432">
        <f t="shared" si="104"/>
        <v>77.108281449999993</v>
      </c>
      <c r="H432">
        <f>B432*$AB$3+H431*$AC$3</f>
        <v>76.389789025120933</v>
      </c>
      <c r="I432">
        <f>B432*$AB$4+I431*$AC$4</f>
        <v>74.962587410435091</v>
      </c>
      <c r="J432">
        <f>B432*$AB$5+$AC$5*J431</f>
        <v>75.622125313504327</v>
      </c>
      <c r="K432">
        <f>B432*$AB$6+$AC$6*K431</f>
        <v>72.15348303448441</v>
      </c>
      <c r="L432">
        <f t="shared" si="115"/>
        <v>1.4272016146858419</v>
      </c>
      <c r="M432">
        <f>L432*$AB$8+$AC$8*M431</f>
        <v>0.98547485109686161</v>
      </c>
      <c r="N432">
        <f t="shared" si="116"/>
        <v>0.44172676358898033</v>
      </c>
      <c r="O432">
        <f t="shared" si="101"/>
        <v>-0.875</v>
      </c>
      <c r="P432">
        <f t="shared" si="102"/>
        <v>0</v>
      </c>
      <c r="Q432">
        <f t="shared" si="103"/>
        <v>0.875</v>
      </c>
      <c r="R432">
        <f t="shared" si="106"/>
        <v>1.5189735714285715</v>
      </c>
      <c r="S432">
        <f t="shared" si="107"/>
        <v>1.1350450000000001</v>
      </c>
      <c r="T432">
        <f t="shared" si="108"/>
        <v>1.3382496477483901</v>
      </c>
      <c r="U432">
        <f t="shared" si="109"/>
        <v>57.232966934777615</v>
      </c>
      <c r="V432">
        <f t="shared" si="110"/>
        <v>73.801563000000002</v>
      </c>
      <c r="W432">
        <f t="shared" si="111"/>
        <v>5.1907415293213166</v>
      </c>
      <c r="X432">
        <f t="shared" si="112"/>
        <v>84.183046058642631</v>
      </c>
      <c r="Y432">
        <f t="shared" si="113"/>
        <v>63.420079941357372</v>
      </c>
    </row>
    <row r="433" spans="1:25" x14ac:dyDescent="0.25">
      <c r="A433" t="s">
        <v>434</v>
      </c>
      <c r="B433">
        <v>73</v>
      </c>
      <c r="C433">
        <v>2193515</v>
      </c>
      <c r="D433">
        <f t="shared" si="105"/>
        <v>75.915364999999994</v>
      </c>
      <c r="E433">
        <f t="shared" si="114"/>
        <v>74.621394615384617</v>
      </c>
      <c r="F433">
        <f t="shared" si="100"/>
        <v>71.522187799999998</v>
      </c>
      <c r="G433">
        <f t="shared" si="104"/>
        <v>77.260781449999996</v>
      </c>
      <c r="H433">
        <f>B433*$AB$3+H432*$AC$3</f>
        <v>75.868283021256175</v>
      </c>
      <c r="I433">
        <f>B433*$AB$4+I432*$AC$4</f>
        <v>74.817210565217678</v>
      </c>
      <c r="J433">
        <f>B433*$AB$5+$AC$5*J432</f>
        <v>75.51929686983749</v>
      </c>
      <c r="K433">
        <f>B433*$AB$6+$AC$6*K432</f>
        <v>72.161906088867653</v>
      </c>
      <c r="L433">
        <f t="shared" si="115"/>
        <v>1.0510724560384972</v>
      </c>
      <c r="M433">
        <f>L433*$AB$8+$AC$8*M432</f>
        <v>0.99859437208518875</v>
      </c>
      <c r="N433">
        <f t="shared" si="116"/>
        <v>5.2478083953308441E-2</v>
      </c>
      <c r="O433">
        <f t="shared" si="101"/>
        <v>-1.75</v>
      </c>
      <c r="P433">
        <f t="shared" si="102"/>
        <v>0</v>
      </c>
      <c r="Q433">
        <f t="shared" si="103"/>
        <v>1.75</v>
      </c>
      <c r="R433">
        <f t="shared" si="106"/>
        <v>1.4107142857142858</v>
      </c>
      <c r="S433">
        <f t="shared" si="107"/>
        <v>1.2600450000000001</v>
      </c>
      <c r="T433">
        <f t="shared" si="108"/>
        <v>1.1195745276670959</v>
      </c>
      <c r="U433">
        <f t="shared" si="109"/>
        <v>52.820720057404756</v>
      </c>
      <c r="V433">
        <f t="shared" si="110"/>
        <v>73.545312999999993</v>
      </c>
      <c r="W433">
        <f t="shared" si="111"/>
        <v>5.0966315689110786</v>
      </c>
      <c r="X433">
        <f t="shared" si="112"/>
        <v>83.73857613782215</v>
      </c>
      <c r="Y433">
        <f t="shared" si="113"/>
        <v>63.352049862177836</v>
      </c>
    </row>
    <row r="434" spans="1:25" x14ac:dyDescent="0.25">
      <c r="A434" t="s">
        <v>435</v>
      </c>
      <c r="B434">
        <v>68.4375</v>
      </c>
      <c r="C434">
        <v>4292236</v>
      </c>
      <c r="D434">
        <f t="shared" si="105"/>
        <v>76.071614999999994</v>
      </c>
      <c r="E434">
        <f t="shared" si="114"/>
        <v>74.23437538461539</v>
      </c>
      <c r="F434">
        <f t="shared" si="100"/>
        <v>71.835937799999996</v>
      </c>
      <c r="G434">
        <f t="shared" si="104"/>
        <v>77.385468949999989</v>
      </c>
      <c r="H434">
        <f>B434*$AB$3+H433*$AC$3</f>
        <v>74.725085633370611</v>
      </c>
      <c r="I434">
        <f>B434*$AB$4+I433*$AC$4</f>
        <v>74.344639412238593</v>
      </c>
      <c r="J434">
        <f>B434*$AB$5+$AC$5*J433</f>
        <v>75.241579345530141</v>
      </c>
      <c r="K434">
        <f>B434*$AB$6+$AC$6*K433</f>
        <v>72.124847321814244</v>
      </c>
      <c r="L434">
        <f t="shared" si="115"/>
        <v>0.38044622113201854</v>
      </c>
      <c r="M434">
        <f>L434*$AB$8+$AC$8*M433</f>
        <v>0.87496474189455475</v>
      </c>
      <c r="N434">
        <f t="shared" si="116"/>
        <v>-0.49451852076253622</v>
      </c>
      <c r="O434">
        <f t="shared" si="101"/>
        <v>-4.5625</v>
      </c>
      <c r="P434">
        <f t="shared" si="102"/>
        <v>0</v>
      </c>
      <c r="Q434">
        <f t="shared" si="103"/>
        <v>4.5625</v>
      </c>
      <c r="R434">
        <f t="shared" si="106"/>
        <v>1.4107142857142858</v>
      </c>
      <c r="S434">
        <f t="shared" si="107"/>
        <v>1.2901785714285714</v>
      </c>
      <c r="T434">
        <f t="shared" si="108"/>
        <v>1.0934256055363323</v>
      </c>
      <c r="U434">
        <f t="shared" si="109"/>
        <v>52.231404958677686</v>
      </c>
      <c r="V434">
        <f t="shared" si="110"/>
        <v>73.292187999999996</v>
      </c>
      <c r="W434">
        <f t="shared" si="111"/>
        <v>5.2168923797933573</v>
      </c>
      <c r="X434">
        <f t="shared" si="112"/>
        <v>83.72597275958671</v>
      </c>
      <c r="Y434">
        <f t="shared" si="113"/>
        <v>62.858403240413281</v>
      </c>
    </row>
    <row r="435" spans="1:25" x14ac:dyDescent="0.25">
      <c r="A435" t="s">
        <v>436</v>
      </c>
      <c r="B435">
        <v>69.9375</v>
      </c>
      <c r="C435">
        <v>2782235</v>
      </c>
      <c r="D435">
        <f t="shared" si="105"/>
        <v>76.114583333333329</v>
      </c>
      <c r="E435">
        <f t="shared" si="114"/>
        <v>73.871394615384617</v>
      </c>
      <c r="F435">
        <f t="shared" si="100"/>
        <v>72.154687799999991</v>
      </c>
      <c r="G435">
        <f t="shared" si="104"/>
        <v>77.503281449999989</v>
      </c>
      <c r="H435">
        <f>B435*$AB$3+H434*$AC$3</f>
        <v>73.988533997467442</v>
      </c>
      <c r="I435">
        <f>B435*$AB$4+I434*$AC$4</f>
        <v>74.018184640961664</v>
      </c>
      <c r="J435">
        <f>B435*$AB$5+$AC$5*J434</f>
        <v>75.033576233940735</v>
      </c>
      <c r="K435">
        <f>B435*$AB$6+$AC$6*K434</f>
        <v>72.103082671845939</v>
      </c>
      <c r="L435">
        <f t="shared" si="115"/>
        <v>-2.965064349422164E-2</v>
      </c>
      <c r="M435">
        <f>L435*$AB$8+$AC$8*M434</f>
        <v>0.69404166481679952</v>
      </c>
      <c r="N435">
        <f t="shared" si="116"/>
        <v>-0.72369230831102116</v>
      </c>
      <c r="O435">
        <f t="shared" si="101"/>
        <v>1.5</v>
      </c>
      <c r="P435">
        <f t="shared" si="102"/>
        <v>1.5</v>
      </c>
      <c r="Q435">
        <f t="shared" si="103"/>
        <v>0</v>
      </c>
      <c r="R435">
        <f t="shared" si="106"/>
        <v>1.3705357142857142</v>
      </c>
      <c r="S435">
        <f t="shared" si="107"/>
        <v>1.2901785714285714</v>
      </c>
      <c r="T435">
        <f t="shared" si="108"/>
        <v>1.0622837370242213</v>
      </c>
      <c r="U435">
        <f t="shared" si="109"/>
        <v>51.51006711409395</v>
      </c>
      <c r="V435">
        <f t="shared" si="110"/>
        <v>73.264062999999993</v>
      </c>
      <c r="W435">
        <f t="shared" si="111"/>
        <v>5.2333599125438521</v>
      </c>
      <c r="X435">
        <f t="shared" si="112"/>
        <v>83.730782825087701</v>
      </c>
      <c r="Y435">
        <f t="shared" si="113"/>
        <v>62.797343174912285</v>
      </c>
    </row>
    <row r="436" spans="1:25" x14ac:dyDescent="0.25">
      <c r="A436" t="s">
        <v>437</v>
      </c>
      <c r="B436">
        <v>64.625</v>
      </c>
      <c r="C436">
        <v>1738707</v>
      </c>
      <c r="D436">
        <f t="shared" si="105"/>
        <v>75.614583333333329</v>
      </c>
      <c r="E436">
        <f t="shared" si="114"/>
        <v>73.29927923076923</v>
      </c>
      <c r="F436">
        <f t="shared" ref="F436:F499" si="117">SUM(B387:B436)/50</f>
        <v>72.247187799999992</v>
      </c>
      <c r="G436">
        <f t="shared" si="104"/>
        <v>77.603281449999997</v>
      </c>
      <c r="H436">
        <f>B436*$AB$3+H435*$AC$3</f>
        <v>72.547990305549376</v>
      </c>
      <c r="I436">
        <f>B436*$AB$4+I435*$AC$4</f>
        <v>73.322393186075615</v>
      </c>
      <c r="J436">
        <f>B436*$AB$5+$AC$5*J435</f>
        <v>74.625396773786193</v>
      </c>
      <c r="K436">
        <f>B436*$AB$6+$AC$6*K435</f>
        <v>72.028673889041499</v>
      </c>
      <c r="L436">
        <f t="shared" si="115"/>
        <v>-0.77440288052623885</v>
      </c>
      <c r="M436">
        <f>L436*$AB$8+$AC$8*M435</f>
        <v>0.40035275574819185</v>
      </c>
      <c r="N436">
        <f t="shared" si="116"/>
        <v>-1.1747556362744307</v>
      </c>
      <c r="O436">
        <f t="shared" si="101"/>
        <v>-5.3125</v>
      </c>
      <c r="P436">
        <f t="shared" si="102"/>
        <v>0</v>
      </c>
      <c r="Q436">
        <f t="shared" si="103"/>
        <v>5.3125</v>
      </c>
      <c r="R436">
        <f t="shared" si="106"/>
        <v>1.3705357142857142</v>
      </c>
      <c r="S436">
        <f t="shared" si="107"/>
        <v>1.5089285714285714</v>
      </c>
      <c r="T436">
        <f t="shared" si="108"/>
        <v>0.90828402366863903</v>
      </c>
      <c r="U436">
        <f t="shared" si="109"/>
        <v>47.596899224806201</v>
      </c>
      <c r="V436">
        <f t="shared" si="110"/>
        <v>72.992187999999999</v>
      </c>
      <c r="W436">
        <f t="shared" si="111"/>
        <v>5.5256954451314089</v>
      </c>
      <c r="X436">
        <f t="shared" si="112"/>
        <v>84.043578890262822</v>
      </c>
      <c r="Y436">
        <f t="shared" si="113"/>
        <v>61.940797109737183</v>
      </c>
    </row>
    <row r="437" spans="1:25" x14ac:dyDescent="0.25">
      <c r="A437" t="s">
        <v>438</v>
      </c>
      <c r="B437">
        <v>65.1875</v>
      </c>
      <c r="C437">
        <v>2243792</v>
      </c>
      <c r="D437">
        <f t="shared" si="105"/>
        <v>74.739583333333329</v>
      </c>
      <c r="E437">
        <f t="shared" si="114"/>
        <v>72.743990769230763</v>
      </c>
      <c r="F437">
        <f t="shared" si="117"/>
        <v>72.37468779999999</v>
      </c>
      <c r="G437">
        <f t="shared" si="104"/>
        <v>77.706718949999996</v>
      </c>
      <c r="H437">
        <f>B437*$AB$3+H436*$AC$3</f>
        <v>71.415607181618711</v>
      </c>
      <c r="I437">
        <f>B437*$AB$4+I436*$AC$4</f>
        <v>72.719808505625579</v>
      </c>
      <c r="J437">
        <f>B437*$AB$5+$AC$5*J436</f>
        <v>74.255283174814195</v>
      </c>
      <c r="K437">
        <f>B437*$AB$6+$AC$6*K436</f>
        <v>71.960602507060983</v>
      </c>
      <c r="L437">
        <f t="shared" si="115"/>
        <v>-1.3042013240068684</v>
      </c>
      <c r="M437">
        <f>L437*$AB$8+$AC$8*M436</f>
        <v>5.9441939797179821E-2</v>
      </c>
      <c r="N437">
        <f t="shared" si="116"/>
        <v>-1.3636432638040481</v>
      </c>
      <c r="O437">
        <f t="shared" si="101"/>
        <v>0.5625</v>
      </c>
      <c r="P437">
        <f t="shared" si="102"/>
        <v>0.5625</v>
      </c>
      <c r="Q437">
        <f t="shared" si="103"/>
        <v>0</v>
      </c>
      <c r="R437">
        <f t="shared" si="106"/>
        <v>1.2064728571428571</v>
      </c>
      <c r="S437">
        <f t="shared" si="107"/>
        <v>1.5089285714285714</v>
      </c>
      <c r="T437">
        <f t="shared" si="108"/>
        <v>0.799555976331361</v>
      </c>
      <c r="U437">
        <f t="shared" si="109"/>
        <v>44.430736628785745</v>
      </c>
      <c r="V437">
        <f t="shared" si="110"/>
        <v>72.750000499999999</v>
      </c>
      <c r="W437">
        <f t="shared" si="111"/>
        <v>5.7516915263307329</v>
      </c>
      <c r="X437">
        <f t="shared" si="112"/>
        <v>84.253383552661461</v>
      </c>
      <c r="Y437">
        <f t="shared" si="113"/>
        <v>61.246617447338537</v>
      </c>
    </row>
    <row r="438" spans="1:25" x14ac:dyDescent="0.25">
      <c r="A438" t="s">
        <v>439</v>
      </c>
      <c r="B438">
        <v>62.625</v>
      </c>
      <c r="C438">
        <v>1689765</v>
      </c>
      <c r="D438">
        <f t="shared" si="105"/>
        <v>73.5</v>
      </c>
      <c r="E438">
        <f t="shared" si="114"/>
        <v>72.301683076923069</v>
      </c>
      <c r="F438">
        <f t="shared" si="117"/>
        <v>72.427187799999999</v>
      </c>
      <c r="G438">
        <f t="shared" si="104"/>
        <v>77.789843949999991</v>
      </c>
      <c r="H438">
        <f>B438*$AB$3+H437*$AC$3</f>
        <v>70.063206076754298</v>
      </c>
      <c r="I438">
        <f>B438*$AB$4+I437*$AC$4</f>
        <v>71.972044912616269</v>
      </c>
      <c r="J438">
        <f>B438*$AB$5+$AC$5*J437</f>
        <v>73.799193638546967</v>
      </c>
      <c r="K438">
        <f>B438*$AB$6+$AC$6*K437</f>
        <v>71.867710939826551</v>
      </c>
      <c r="L438">
        <f t="shared" si="115"/>
        <v>-1.908838835861971</v>
      </c>
      <c r="M438">
        <f>L438*$AB$8+$AC$8*M437</f>
        <v>-0.3342142153346504</v>
      </c>
      <c r="N438">
        <f t="shared" si="116"/>
        <v>-1.5746246205273207</v>
      </c>
      <c r="O438">
        <f t="shared" si="101"/>
        <v>-2.5625</v>
      </c>
      <c r="P438">
        <f t="shared" si="102"/>
        <v>0</v>
      </c>
      <c r="Q438">
        <f t="shared" si="103"/>
        <v>2.5625</v>
      </c>
      <c r="R438">
        <f t="shared" si="106"/>
        <v>1.1205357142857142</v>
      </c>
      <c r="S438">
        <f t="shared" si="107"/>
        <v>1.6919642857142858</v>
      </c>
      <c r="T438">
        <f t="shared" si="108"/>
        <v>0.66226912928759885</v>
      </c>
      <c r="U438">
        <f t="shared" si="109"/>
        <v>39.841269841269835</v>
      </c>
      <c r="V438">
        <f t="shared" si="110"/>
        <v>72.412500499999993</v>
      </c>
      <c r="W438">
        <f t="shared" si="111"/>
        <v>6.1257080816477663</v>
      </c>
      <c r="X438">
        <f t="shared" si="112"/>
        <v>84.663916663295524</v>
      </c>
      <c r="Y438">
        <f t="shared" si="113"/>
        <v>60.161084336704462</v>
      </c>
    </row>
    <row r="439" spans="1:25" x14ac:dyDescent="0.25">
      <c r="A439" t="s">
        <v>440</v>
      </c>
      <c r="B439">
        <v>65.125</v>
      </c>
      <c r="C439">
        <v>2423609</v>
      </c>
      <c r="D439">
        <f t="shared" si="105"/>
        <v>72.114583333333329</v>
      </c>
      <c r="E439">
        <f t="shared" si="114"/>
        <v>71.801683076923069</v>
      </c>
      <c r="F439">
        <f t="shared" si="117"/>
        <v>72.477187799999996</v>
      </c>
      <c r="G439">
        <f t="shared" si="104"/>
        <v>77.883593949999991</v>
      </c>
      <c r="H439">
        <f>B439*$AB$3+H438*$AC$3</f>
        <v>69.303482064945939</v>
      </c>
      <c r="I439">
        <f>B439*$AB$4+I438*$AC$4</f>
        <v>71.464856400570625</v>
      </c>
      <c r="J439">
        <f>B439*$AB$5+$AC$5*J438</f>
        <v>73.459029182133349</v>
      </c>
      <c r="K439">
        <f>B439*$AB$6+$AC$6*K438</f>
        <v>71.800619288684004</v>
      </c>
      <c r="L439">
        <f t="shared" si="115"/>
        <v>-2.1613743356246857</v>
      </c>
      <c r="M439">
        <f>L439*$AB$8+$AC$8*M438</f>
        <v>-0.69964623939265747</v>
      </c>
      <c r="N439">
        <f t="shared" si="116"/>
        <v>-1.4617280962320283</v>
      </c>
      <c r="O439">
        <f t="shared" si="101"/>
        <v>2.5</v>
      </c>
      <c r="P439">
        <f t="shared" si="102"/>
        <v>2.5</v>
      </c>
      <c r="Q439">
        <f t="shared" si="103"/>
        <v>0</v>
      </c>
      <c r="R439">
        <f t="shared" si="106"/>
        <v>0.9375</v>
      </c>
      <c r="S439">
        <f t="shared" si="107"/>
        <v>1.6919642857142858</v>
      </c>
      <c r="T439">
        <f t="shared" si="108"/>
        <v>0.55408970976253291</v>
      </c>
      <c r="U439">
        <f t="shared" si="109"/>
        <v>35.653650254668932</v>
      </c>
      <c r="V439">
        <f t="shared" si="110"/>
        <v>72.124218999999997</v>
      </c>
      <c r="W439">
        <f t="shared" si="111"/>
        <v>6.3230350279164984</v>
      </c>
      <c r="X439">
        <f t="shared" si="112"/>
        <v>84.77028905583299</v>
      </c>
      <c r="Y439">
        <f t="shared" si="113"/>
        <v>59.478148944167003</v>
      </c>
    </row>
    <row r="440" spans="1:25" x14ac:dyDescent="0.25">
      <c r="A440" t="s">
        <v>441</v>
      </c>
      <c r="B440">
        <v>63.625</v>
      </c>
      <c r="C440">
        <v>1422012</v>
      </c>
      <c r="D440">
        <f t="shared" si="105"/>
        <v>70.395833333333329</v>
      </c>
      <c r="E440">
        <f t="shared" si="114"/>
        <v>71.42187538461539</v>
      </c>
      <c r="F440">
        <f t="shared" si="117"/>
        <v>72.474687799999998</v>
      </c>
      <c r="G440">
        <f t="shared" si="104"/>
        <v>77.967031449999993</v>
      </c>
      <c r="H440">
        <f>B440*$AB$3+H439*$AC$3</f>
        <v>68.429869439569643</v>
      </c>
      <c r="I440">
        <f>B440*$AB$4+I439*$AC$4</f>
        <v>70.884126296824647</v>
      </c>
      <c r="J440">
        <f>B440*$AB$5+$AC$5*J439</f>
        <v>73.073380978912439</v>
      </c>
      <c r="K440">
        <f>B440*$AB$6+$AC$6*K439</f>
        <v>71.719269843025458</v>
      </c>
      <c r="L440">
        <f t="shared" si="115"/>
        <v>-2.4542568572550039</v>
      </c>
      <c r="M440">
        <f>L440*$AB$8+$AC$8*M439</f>
        <v>-1.0505683629651268</v>
      </c>
      <c r="N440">
        <f t="shared" si="116"/>
        <v>-1.4036884942898771</v>
      </c>
      <c r="O440">
        <f t="shared" si="101"/>
        <v>-1.5</v>
      </c>
      <c r="P440">
        <f t="shared" si="102"/>
        <v>0</v>
      </c>
      <c r="Q440">
        <f t="shared" si="103"/>
        <v>1.5</v>
      </c>
      <c r="R440">
        <f t="shared" si="106"/>
        <v>0.8080357142857143</v>
      </c>
      <c r="S440">
        <f t="shared" si="107"/>
        <v>1.7991071428571428</v>
      </c>
      <c r="T440">
        <f t="shared" si="108"/>
        <v>0.4491315136476427</v>
      </c>
      <c r="U440">
        <f t="shared" si="109"/>
        <v>30.993150684931507</v>
      </c>
      <c r="V440">
        <f t="shared" si="110"/>
        <v>71.967968999999997</v>
      </c>
      <c r="W440">
        <f t="shared" si="111"/>
        <v>6.4903068178059966</v>
      </c>
      <c r="X440">
        <f t="shared" si="112"/>
        <v>84.948582635611984</v>
      </c>
      <c r="Y440">
        <f t="shared" si="113"/>
        <v>58.987355364388002</v>
      </c>
    </row>
    <row r="441" spans="1:25" x14ac:dyDescent="0.25">
      <c r="A441" t="s">
        <v>442</v>
      </c>
      <c r="B441">
        <v>59</v>
      </c>
      <c r="C441">
        <v>1943441</v>
      </c>
      <c r="D441">
        <f t="shared" si="105"/>
        <v>68.489583333333329</v>
      </c>
      <c r="E441">
        <f t="shared" si="114"/>
        <v>70.979567692307697</v>
      </c>
      <c r="F441">
        <f t="shared" si="117"/>
        <v>72.279687799999991</v>
      </c>
      <c r="G441">
        <f t="shared" si="104"/>
        <v>78.027968950000002</v>
      </c>
      <c r="H441">
        <f>B441*$AB$3+H440*$AC$3</f>
        <v>66.979120295020465</v>
      </c>
      <c r="I441">
        <f>B441*$AB$4+I440*$AC$4</f>
        <v>70.003820645208009</v>
      </c>
      <c r="J441">
        <f>B441*$AB$5+$AC$5*J440</f>
        <v>72.52148368562176</v>
      </c>
      <c r="K441">
        <f>B441*$AB$6+$AC$6*K440</f>
        <v>71.59270994408989</v>
      </c>
      <c r="L441">
        <f t="shared" si="115"/>
        <v>-3.024700350187544</v>
      </c>
      <c r="M441">
        <f>L441*$AB$8+$AC$8*M440</f>
        <v>-1.4453947604096102</v>
      </c>
      <c r="N441">
        <f t="shared" si="116"/>
        <v>-1.5793055897779338</v>
      </c>
      <c r="O441">
        <f t="shared" si="101"/>
        <v>-4.625</v>
      </c>
      <c r="P441">
        <f t="shared" si="102"/>
        <v>0</v>
      </c>
      <c r="Q441">
        <f t="shared" si="103"/>
        <v>4.625</v>
      </c>
      <c r="R441">
        <f t="shared" si="106"/>
        <v>0.5044642857142857</v>
      </c>
      <c r="S441">
        <f t="shared" si="107"/>
        <v>2.1294642857142856</v>
      </c>
      <c r="T441">
        <f t="shared" si="108"/>
        <v>0.23689727463312368</v>
      </c>
      <c r="U441">
        <f t="shared" si="109"/>
        <v>19.152542372881356</v>
      </c>
      <c r="V441">
        <f t="shared" si="110"/>
        <v>71.477343999999988</v>
      </c>
      <c r="W441">
        <f t="shared" si="111"/>
        <v>7.0564815217914374</v>
      </c>
      <c r="X441">
        <f t="shared" si="112"/>
        <v>85.590307043582868</v>
      </c>
      <c r="Y441">
        <f t="shared" si="113"/>
        <v>57.364380956417115</v>
      </c>
    </row>
    <row r="442" spans="1:25" x14ac:dyDescent="0.25">
      <c r="A442" t="s">
        <v>443</v>
      </c>
      <c r="B442">
        <v>58.0625</v>
      </c>
      <c r="C442">
        <v>1745658</v>
      </c>
      <c r="D442">
        <f t="shared" si="105"/>
        <v>66.666666666666671</v>
      </c>
      <c r="E442">
        <f t="shared" si="114"/>
        <v>70.51802923076923</v>
      </c>
      <c r="F442">
        <f t="shared" si="117"/>
        <v>72.095937799999987</v>
      </c>
      <c r="G442">
        <f t="shared" si="104"/>
        <v>78.090468950000002</v>
      </c>
      <c r="H442">
        <f>B442*$AB$3+H441*$AC$3</f>
        <v>65.607332557325009</v>
      </c>
      <c r="I442">
        <f>B442*$AB$4+I441*$AC$4</f>
        <v>69.119278375192593</v>
      </c>
      <c r="J442">
        <f>B442*$AB$5+$AC$5*J441</f>
        <v>71.954464717558167</v>
      </c>
      <c r="K442">
        <f>B442*$AB$6+$AC$6*K441</f>
        <v>71.458080989422328</v>
      </c>
      <c r="L442">
        <f t="shared" si="115"/>
        <v>-3.5119458178675842</v>
      </c>
      <c r="M442">
        <f>L442*$AB$8+$AC$8*M441</f>
        <v>-1.8587049719012052</v>
      </c>
      <c r="N442">
        <f t="shared" si="116"/>
        <v>-1.653240845966379</v>
      </c>
      <c r="O442">
        <f t="shared" si="101"/>
        <v>-0.9375</v>
      </c>
      <c r="P442">
        <f t="shared" si="102"/>
        <v>0</v>
      </c>
      <c r="Q442">
        <f t="shared" si="103"/>
        <v>0.9375</v>
      </c>
      <c r="R442">
        <f t="shared" si="106"/>
        <v>0.32589285714285715</v>
      </c>
      <c r="S442">
        <f t="shared" si="107"/>
        <v>2.1964285714285716</v>
      </c>
      <c r="T442">
        <f t="shared" si="108"/>
        <v>0.1483739837398374</v>
      </c>
      <c r="U442">
        <f t="shared" si="109"/>
        <v>12.920353982300895</v>
      </c>
      <c r="V442">
        <f t="shared" si="110"/>
        <v>71.052343999999991</v>
      </c>
      <c r="W442">
        <f t="shared" si="111"/>
        <v>7.5765047262827689</v>
      </c>
      <c r="X442">
        <f t="shared" si="112"/>
        <v>86.205353452565532</v>
      </c>
      <c r="Y442">
        <f t="shared" si="113"/>
        <v>55.899334547434449</v>
      </c>
    </row>
    <row r="443" spans="1:25" x14ac:dyDescent="0.25">
      <c r="A443" t="s">
        <v>444</v>
      </c>
      <c r="B443">
        <v>63.6875</v>
      </c>
      <c r="C443">
        <v>1238385</v>
      </c>
      <c r="D443">
        <f t="shared" si="105"/>
        <v>65.671875</v>
      </c>
      <c r="E443">
        <f t="shared" si="114"/>
        <v>70.274038846153843</v>
      </c>
      <c r="F443">
        <f t="shared" si="117"/>
        <v>72.064687799999987</v>
      </c>
      <c r="G443">
        <f t="shared" si="104"/>
        <v>78.188593949999998</v>
      </c>
      <c r="H443">
        <f>B443*$AB$3+H442*$AC$3</f>
        <v>65.311973702351935</v>
      </c>
      <c r="I443">
        <f>B443*$AB$4+I442*$AC$4</f>
        <v>68.716924421474616</v>
      </c>
      <c r="J443">
        <f>B443*$AB$5+$AC$5*J442</f>
        <v>71.630270022751972</v>
      </c>
      <c r="K443">
        <f>B443*$AB$6+$AC$6*K442</f>
        <v>71.380761775597236</v>
      </c>
      <c r="L443">
        <f t="shared" si="115"/>
        <v>-3.4049507191226809</v>
      </c>
      <c r="M443">
        <f>L443*$AB$8+$AC$8*M442</f>
        <v>-2.1679541213455007</v>
      </c>
      <c r="N443">
        <f t="shared" si="116"/>
        <v>-1.2369965977771802</v>
      </c>
      <c r="O443">
        <f t="shared" si="101"/>
        <v>5.625</v>
      </c>
      <c r="P443">
        <f t="shared" si="102"/>
        <v>5.625</v>
      </c>
      <c r="Q443">
        <f t="shared" si="103"/>
        <v>0</v>
      </c>
      <c r="R443">
        <f t="shared" si="106"/>
        <v>0.7276785714285714</v>
      </c>
      <c r="S443">
        <f t="shared" si="107"/>
        <v>2.0267857142857144</v>
      </c>
      <c r="T443">
        <f t="shared" si="108"/>
        <v>0.35903083700440525</v>
      </c>
      <c r="U443">
        <f t="shared" si="109"/>
        <v>26.418152350081044</v>
      </c>
      <c r="V443">
        <f t="shared" si="110"/>
        <v>70.765625</v>
      </c>
      <c r="W443">
        <f t="shared" si="111"/>
        <v>7.7395311096264088</v>
      </c>
      <c r="X443">
        <f t="shared" si="112"/>
        <v>86.244687219252825</v>
      </c>
      <c r="Y443">
        <f t="shared" si="113"/>
        <v>55.286562780747182</v>
      </c>
    </row>
    <row r="444" spans="1:25" x14ac:dyDescent="0.25">
      <c r="A444" t="s">
        <v>445</v>
      </c>
      <c r="B444">
        <v>69.625</v>
      </c>
      <c r="C444">
        <v>1622900</v>
      </c>
      <c r="D444">
        <f t="shared" si="105"/>
        <v>65.244791666666671</v>
      </c>
      <c r="E444">
        <f t="shared" si="114"/>
        <v>70.28365423076923</v>
      </c>
      <c r="F444">
        <f t="shared" si="117"/>
        <v>72.137187799999992</v>
      </c>
      <c r="G444">
        <f t="shared" si="104"/>
        <v>78.330781449999989</v>
      </c>
      <c r="H444">
        <f>B444*$AB$3+H443*$AC$3</f>
        <v>65.975516209682411</v>
      </c>
      <c r="I444">
        <f>B444*$AB$4+I443*$AC$4</f>
        <v>68.784189279143163</v>
      </c>
      <c r="J444">
        <f>B444*$AB$5+$AC$5*J443</f>
        <v>71.551631982644054</v>
      </c>
      <c r="K444">
        <f>B444*$AB$6+$AC$6*K443</f>
        <v>71.363291509173393</v>
      </c>
      <c r="L444">
        <f t="shared" si="115"/>
        <v>-2.8086730694607525</v>
      </c>
      <c r="M444">
        <f>L444*$AB$8+$AC$8*M443</f>
        <v>-2.2960979109685513</v>
      </c>
      <c r="N444">
        <f t="shared" si="116"/>
        <v>-0.51257515849220114</v>
      </c>
      <c r="O444">
        <f t="shared" si="101"/>
        <v>5.9375</v>
      </c>
      <c r="P444">
        <f t="shared" si="102"/>
        <v>5.9375</v>
      </c>
      <c r="Q444">
        <f t="shared" si="103"/>
        <v>0</v>
      </c>
      <c r="R444">
        <f t="shared" si="106"/>
        <v>1.1517857142857142</v>
      </c>
      <c r="S444">
        <f t="shared" si="107"/>
        <v>1.8883928571428572</v>
      </c>
      <c r="T444">
        <f t="shared" si="108"/>
        <v>0.60992907801418428</v>
      </c>
      <c r="U444">
        <f t="shared" si="109"/>
        <v>37.88546255506607</v>
      </c>
      <c r="V444">
        <f t="shared" si="110"/>
        <v>70.715625000000003</v>
      </c>
      <c r="W444">
        <f t="shared" si="111"/>
        <v>7.7435072348952447</v>
      </c>
      <c r="X444">
        <f t="shared" si="112"/>
        <v>86.202639469790498</v>
      </c>
      <c r="Y444">
        <f t="shared" si="113"/>
        <v>55.228610530209515</v>
      </c>
    </row>
    <row r="445" spans="1:25" x14ac:dyDescent="0.25">
      <c r="A445" t="s">
        <v>446</v>
      </c>
      <c r="B445">
        <v>68.0625</v>
      </c>
      <c r="C445">
        <v>766590</v>
      </c>
      <c r="D445">
        <f t="shared" si="105"/>
        <v>64.833333333333329</v>
      </c>
      <c r="E445">
        <f t="shared" si="114"/>
        <v>70.174880000000002</v>
      </c>
      <c r="F445">
        <f t="shared" si="117"/>
        <v>72.209687799999998</v>
      </c>
      <c r="G445">
        <f t="shared" si="104"/>
        <v>78.461718949999991</v>
      </c>
      <c r="H445">
        <f>B445*$AB$3+H444*$AC$3</f>
        <v>66.296590638962044</v>
      </c>
      <c r="I445">
        <f>B445*$AB$4+I444*$AC$4</f>
        <v>68.730730814021456</v>
      </c>
      <c r="J445">
        <f>B445*$AB$5+$AC$5*J444</f>
        <v>71.414803277442331</v>
      </c>
      <c r="K445">
        <f>B445*$AB$6+$AC$6*K444</f>
        <v>71.330447812564699</v>
      </c>
      <c r="L445">
        <f t="shared" si="115"/>
        <v>-2.4341401750594116</v>
      </c>
      <c r="M445">
        <f>L445*$AB$8+$AC$8*M444</f>
        <v>-2.3237063637867235</v>
      </c>
      <c r="N445">
        <f t="shared" si="116"/>
        <v>-0.11043381127268814</v>
      </c>
      <c r="O445">
        <f t="shared" si="101"/>
        <v>-1.5625</v>
      </c>
      <c r="P445">
        <f t="shared" si="102"/>
        <v>0</v>
      </c>
      <c r="Q445">
        <f t="shared" si="103"/>
        <v>1.5625</v>
      </c>
      <c r="R445">
        <f t="shared" si="106"/>
        <v>1.1517857142857142</v>
      </c>
      <c r="S445">
        <f t="shared" si="107"/>
        <v>1.6919642857142858</v>
      </c>
      <c r="T445">
        <f t="shared" si="108"/>
        <v>0.68073878627968332</v>
      </c>
      <c r="U445">
        <f t="shared" si="109"/>
        <v>40.502354788069077</v>
      </c>
      <c r="V445">
        <f t="shared" si="110"/>
        <v>70.334374999999994</v>
      </c>
      <c r="W445">
        <f t="shared" si="111"/>
        <v>7.6767525228363978</v>
      </c>
      <c r="X445">
        <f t="shared" si="112"/>
        <v>85.687880045672784</v>
      </c>
      <c r="Y445">
        <f t="shared" si="113"/>
        <v>54.980869954327197</v>
      </c>
    </row>
    <row r="446" spans="1:25" x14ac:dyDescent="0.25">
      <c r="A446" t="s">
        <v>447</v>
      </c>
      <c r="B446">
        <v>65.875</v>
      </c>
      <c r="C446">
        <v>812329</v>
      </c>
      <c r="D446">
        <f t="shared" si="105"/>
        <v>64.619791666666671</v>
      </c>
      <c r="E446">
        <f t="shared" si="114"/>
        <v>70.141226153846148</v>
      </c>
      <c r="F446">
        <f t="shared" si="117"/>
        <v>72.225937799999997</v>
      </c>
      <c r="G446">
        <f t="shared" si="104"/>
        <v>78.574843950000002</v>
      </c>
      <c r="H446">
        <f>B446*$AB$3+H445*$AC$3</f>
        <v>66.231730540660195</v>
      </c>
      <c r="I446">
        <f>B446*$AB$4+I445*$AC$4</f>
        <v>68.519195198168021</v>
      </c>
      <c r="J446">
        <f>B446*$AB$5+$AC$5*J445</f>
        <v>71.197556090091652</v>
      </c>
      <c r="K446">
        <f>B446*$AB$6+$AC$6*K445</f>
        <v>71.276164749753107</v>
      </c>
      <c r="L446">
        <f t="shared" si="115"/>
        <v>-2.2874646575078259</v>
      </c>
      <c r="M446">
        <f>L446*$AB$8+$AC$8*M445</f>
        <v>-2.3164580225309441</v>
      </c>
      <c r="N446">
        <f t="shared" si="116"/>
        <v>2.8993365023118223E-2</v>
      </c>
      <c r="O446">
        <f t="shared" si="101"/>
        <v>-2.1875</v>
      </c>
      <c r="P446">
        <f t="shared" si="102"/>
        <v>0</v>
      </c>
      <c r="Q446">
        <f t="shared" si="103"/>
        <v>2.1875</v>
      </c>
      <c r="R446">
        <f t="shared" si="106"/>
        <v>1.1517857142857142</v>
      </c>
      <c r="S446">
        <f t="shared" si="107"/>
        <v>1.7857142857142858</v>
      </c>
      <c r="T446">
        <f t="shared" si="108"/>
        <v>0.64499999999999991</v>
      </c>
      <c r="U446">
        <f t="shared" si="109"/>
        <v>39.209726443769</v>
      </c>
      <c r="V446">
        <f t="shared" si="110"/>
        <v>69.753124999999997</v>
      </c>
      <c r="W446">
        <f t="shared" si="111"/>
        <v>7.551269424532209</v>
      </c>
      <c r="X446">
        <f t="shared" si="112"/>
        <v>84.855663849064413</v>
      </c>
      <c r="Y446">
        <f t="shared" si="113"/>
        <v>54.650586150935581</v>
      </c>
    </row>
    <row r="447" spans="1:25" x14ac:dyDescent="0.25">
      <c r="A447" t="s">
        <v>448</v>
      </c>
      <c r="B447">
        <v>60.125</v>
      </c>
      <c r="C447">
        <v>1617102</v>
      </c>
      <c r="D447">
        <f t="shared" si="105"/>
        <v>63.802083333333336</v>
      </c>
      <c r="E447">
        <f t="shared" si="114"/>
        <v>69.807091538461535</v>
      </c>
      <c r="F447">
        <f t="shared" si="117"/>
        <v>72.004375199999998</v>
      </c>
      <c r="G447">
        <f t="shared" si="104"/>
        <v>78.667968949999988</v>
      </c>
      <c r="H447">
        <f>B447*$AB$3+H446*$AC$3</f>
        <v>65.292233534404772</v>
      </c>
      <c r="I447">
        <f>B447*$AB$4+I446*$AC$4</f>
        <v>67.897402961266693</v>
      </c>
      <c r="J447">
        <f>B447*$AB$5+$AC$5*J446</f>
        <v>70.763338204205709</v>
      </c>
      <c r="K447">
        <f>B447*$AB$6+$AC$6*K446</f>
        <v>71.16520788657148</v>
      </c>
      <c r="L447">
        <f t="shared" si="115"/>
        <v>-2.6051694268619201</v>
      </c>
      <c r="M447">
        <f>L447*$AB$8+$AC$8*M446</f>
        <v>-2.3742003033971395</v>
      </c>
      <c r="N447">
        <f t="shared" si="116"/>
        <v>-0.2309691234647806</v>
      </c>
      <c r="O447">
        <f t="shared" si="101"/>
        <v>-5.75</v>
      </c>
      <c r="P447">
        <f t="shared" si="102"/>
        <v>0</v>
      </c>
      <c r="Q447">
        <f t="shared" si="103"/>
        <v>5.75</v>
      </c>
      <c r="R447">
        <f t="shared" si="106"/>
        <v>1.1517857142857142</v>
      </c>
      <c r="S447">
        <f t="shared" si="107"/>
        <v>2.0714285714285716</v>
      </c>
      <c r="T447">
        <f t="shared" si="108"/>
        <v>0.55603448275862055</v>
      </c>
      <c r="U447">
        <f t="shared" si="109"/>
        <v>35.73407202216066</v>
      </c>
      <c r="V447">
        <f t="shared" si="110"/>
        <v>68.671875</v>
      </c>
      <c r="W447">
        <f t="shared" si="111"/>
        <v>7.3000929735089679</v>
      </c>
      <c r="X447">
        <f t="shared" si="112"/>
        <v>83.272060947017934</v>
      </c>
      <c r="Y447">
        <f t="shared" si="113"/>
        <v>54.071689052982066</v>
      </c>
    </row>
    <row r="448" spans="1:25" x14ac:dyDescent="0.25">
      <c r="A448" t="s">
        <v>449</v>
      </c>
      <c r="B448">
        <v>62.6875</v>
      </c>
      <c r="C448">
        <v>1116447</v>
      </c>
      <c r="D448">
        <f t="shared" si="105"/>
        <v>63.640625</v>
      </c>
      <c r="E448">
        <f t="shared" si="114"/>
        <v>69.658053076923068</v>
      </c>
      <c r="F448">
        <f t="shared" si="117"/>
        <v>71.798125200000001</v>
      </c>
      <c r="G448">
        <f t="shared" si="104"/>
        <v>78.779218950000001</v>
      </c>
      <c r="H448">
        <f>B448*$AB$3+H447*$AC$3</f>
        <v>64.891505298342494</v>
      </c>
      <c r="I448">
        <f>B448*$AB$4+I447*$AC$4</f>
        <v>67.511484223395087</v>
      </c>
      <c r="J448">
        <f>B448*$AB$5+$AC$5*J447</f>
        <v>70.446638666785873</v>
      </c>
      <c r="K448">
        <f>B448*$AB$6+$AC$6*K447</f>
        <v>71.080852584217538</v>
      </c>
      <c r="L448">
        <f t="shared" si="115"/>
        <v>-2.6199789250525924</v>
      </c>
      <c r="M448">
        <f>L448*$AB$8+$AC$8*M447</f>
        <v>-2.42335602772823</v>
      </c>
      <c r="N448">
        <f t="shared" si="116"/>
        <v>-0.19662289732436244</v>
      </c>
      <c r="O448">
        <f t="shared" si="101"/>
        <v>2.5625</v>
      </c>
      <c r="P448">
        <f t="shared" si="102"/>
        <v>2.5625</v>
      </c>
      <c r="Q448">
        <f t="shared" si="103"/>
        <v>0</v>
      </c>
      <c r="R448">
        <f t="shared" si="106"/>
        <v>1.3348214285714286</v>
      </c>
      <c r="S448">
        <f t="shared" si="107"/>
        <v>1.7455357142857142</v>
      </c>
      <c r="T448">
        <f t="shared" si="108"/>
        <v>0.76470588235294124</v>
      </c>
      <c r="U448">
        <f t="shared" si="109"/>
        <v>43.333333333333329</v>
      </c>
      <c r="V448">
        <f t="shared" si="110"/>
        <v>67.59375</v>
      </c>
      <c r="W448">
        <f t="shared" si="111"/>
        <v>6.4641892134667591</v>
      </c>
      <c r="X448">
        <f t="shared" si="112"/>
        <v>80.52212842693352</v>
      </c>
      <c r="Y448">
        <f t="shared" si="113"/>
        <v>54.66537157306648</v>
      </c>
    </row>
    <row r="449" spans="1:25" x14ac:dyDescent="0.25">
      <c r="A449" t="s">
        <v>450</v>
      </c>
      <c r="B449">
        <v>61.25</v>
      </c>
      <c r="C449">
        <v>883862</v>
      </c>
      <c r="D449">
        <f t="shared" si="105"/>
        <v>63.3125</v>
      </c>
      <c r="E449">
        <f t="shared" si="114"/>
        <v>69.34375</v>
      </c>
      <c r="F449">
        <f t="shared" si="117"/>
        <v>71.535625199999998</v>
      </c>
      <c r="G449">
        <f t="shared" si="104"/>
        <v>78.874843949999999</v>
      </c>
      <c r="H449">
        <f>B449*$AB$3+H448*$AC$3</f>
        <v>64.331273713982114</v>
      </c>
      <c r="I449">
        <f>B449*$AB$4+I448*$AC$4</f>
        <v>67.047670577217673</v>
      </c>
      <c r="J449">
        <f>B449*$AB$5+$AC$5*J448</f>
        <v>70.085986170049182</v>
      </c>
      <c r="K449">
        <f>B449*$AB$6+$AC$6*K448</f>
        <v>70.983033155518854</v>
      </c>
      <c r="L449">
        <f t="shared" si="115"/>
        <v>-2.7163968632355591</v>
      </c>
      <c r="M449">
        <f>L449*$AB$8+$AC$8*M448</f>
        <v>-2.481964194829696</v>
      </c>
      <c r="N449">
        <f t="shared" si="116"/>
        <v>-0.23443266840586308</v>
      </c>
      <c r="O449">
        <f t="shared" si="101"/>
        <v>-1.4375</v>
      </c>
      <c r="P449">
        <f t="shared" si="102"/>
        <v>0</v>
      </c>
      <c r="Q449">
        <f t="shared" si="103"/>
        <v>1.4375</v>
      </c>
      <c r="R449">
        <f t="shared" si="106"/>
        <v>1.2276785714285714</v>
      </c>
      <c r="S449">
        <f t="shared" si="107"/>
        <v>1.8482142857142858</v>
      </c>
      <c r="T449">
        <f t="shared" si="108"/>
        <v>0.66425120772946855</v>
      </c>
      <c r="U449">
        <f t="shared" si="109"/>
        <v>39.912917271407835</v>
      </c>
      <c r="V449">
        <f t="shared" si="110"/>
        <v>66.5625</v>
      </c>
      <c r="W449">
        <f t="shared" si="111"/>
        <v>5.7040966638022539</v>
      </c>
      <c r="X449">
        <f t="shared" si="112"/>
        <v>77.970693327604508</v>
      </c>
      <c r="Y449">
        <f t="shared" si="113"/>
        <v>55.154306672395492</v>
      </c>
    </row>
    <row r="450" spans="1:25" x14ac:dyDescent="0.25">
      <c r="A450" t="s">
        <v>451</v>
      </c>
      <c r="B450">
        <v>56.9375</v>
      </c>
      <c r="C450">
        <v>806195</v>
      </c>
      <c r="D450">
        <f t="shared" si="105"/>
        <v>62.838541666666664</v>
      </c>
      <c r="E450">
        <f t="shared" si="114"/>
        <v>68.817307692307693</v>
      </c>
      <c r="F450">
        <f t="shared" si="117"/>
        <v>71.134375200000008</v>
      </c>
      <c r="G450">
        <f t="shared" si="104"/>
        <v>78.939843949999997</v>
      </c>
      <c r="H450">
        <f>B450*$AB$3+H449*$AC$3</f>
        <v>63.193770065677178</v>
      </c>
      <c r="I450">
        <f>B450*$AB$4+I449*$AC$4</f>
        <v>66.298769052979324</v>
      </c>
      <c r="J450">
        <f>B450*$AB$5+$AC$5*J449</f>
        <v>69.57035926141981</v>
      </c>
      <c r="K450">
        <f>B450*$AB$6+$AC$6*K449</f>
        <v>70.843276606707732</v>
      </c>
      <c r="L450">
        <f t="shared" si="115"/>
        <v>-3.104998987302146</v>
      </c>
      <c r="M450">
        <f>L450*$AB$8+$AC$8*M449</f>
        <v>-2.606571153324186</v>
      </c>
      <c r="N450">
        <f t="shared" si="116"/>
        <v>-0.49842783397795998</v>
      </c>
      <c r="O450">
        <f t="shared" si="101"/>
        <v>-4.3125</v>
      </c>
      <c r="P450">
        <f t="shared" si="102"/>
        <v>0</v>
      </c>
      <c r="Q450">
        <f t="shared" si="103"/>
        <v>4.3125</v>
      </c>
      <c r="R450">
        <f t="shared" si="106"/>
        <v>1.2276785714285714</v>
      </c>
      <c r="S450">
        <f t="shared" si="107"/>
        <v>1.7767857142857142</v>
      </c>
      <c r="T450">
        <f t="shared" si="108"/>
        <v>0.69095477386934678</v>
      </c>
      <c r="U450">
        <f t="shared" si="109"/>
        <v>40.861812778603273</v>
      </c>
      <c r="V450">
        <f t="shared" si="110"/>
        <v>65.412499999999994</v>
      </c>
      <c r="W450">
        <f t="shared" si="111"/>
        <v>5.186686683230441</v>
      </c>
      <c r="X450">
        <f t="shared" si="112"/>
        <v>75.785873366460876</v>
      </c>
      <c r="Y450">
        <f t="shared" si="113"/>
        <v>55.039126633539112</v>
      </c>
    </row>
    <row r="451" spans="1:25" x14ac:dyDescent="0.25">
      <c r="A451" t="s">
        <v>452</v>
      </c>
      <c r="B451">
        <v>62.140630000000002</v>
      </c>
      <c r="C451">
        <v>1253977</v>
      </c>
      <c r="D451">
        <f t="shared" si="105"/>
        <v>62.589844166666666</v>
      </c>
      <c r="E451">
        <f t="shared" si="114"/>
        <v>68.296274230769228</v>
      </c>
      <c r="F451">
        <f t="shared" si="117"/>
        <v>70.813437800000003</v>
      </c>
      <c r="G451">
        <f t="shared" si="104"/>
        <v>79.021484599999994</v>
      </c>
      <c r="H451">
        <f>B451*$AB$3+H450*$AC$3</f>
        <v>63.031748517111453</v>
      </c>
      <c r="I451">
        <f>B451*$AB$4+I450*$AC$4</f>
        <v>65.990758752758637</v>
      </c>
      <c r="J451">
        <f>B451*$AB$5+$AC$5*J450</f>
        <v>69.278997329599434</v>
      </c>
      <c r="K451">
        <f>B451*$AB$6+$AC$6*K450</f>
        <v>70.756683108133529</v>
      </c>
      <c r="L451">
        <f t="shared" si="115"/>
        <v>-2.9590102356471846</v>
      </c>
      <c r="M451">
        <f>L451*$AB$8+$AC$8*M450</f>
        <v>-2.6770589697887859</v>
      </c>
      <c r="N451">
        <f t="shared" si="116"/>
        <v>-0.28195126585839869</v>
      </c>
      <c r="O451">
        <f t="shared" si="101"/>
        <v>5.2031300000000016</v>
      </c>
      <c r="P451">
        <f t="shared" si="102"/>
        <v>5.2031300000000016</v>
      </c>
      <c r="Q451">
        <f t="shared" si="103"/>
        <v>0</v>
      </c>
      <c r="R451">
        <f t="shared" si="106"/>
        <v>1.5591521428571429</v>
      </c>
      <c r="S451">
        <f t="shared" si="107"/>
        <v>1.7767857142857142</v>
      </c>
      <c r="T451">
        <f t="shared" si="108"/>
        <v>0.87751276381909549</v>
      </c>
      <c r="U451">
        <f t="shared" si="109"/>
        <v>46.738045180269502</v>
      </c>
      <c r="V451">
        <f t="shared" si="110"/>
        <v>64.738281499999999</v>
      </c>
      <c r="W451">
        <f t="shared" si="111"/>
        <v>4.6655811017067039</v>
      </c>
      <c r="X451">
        <f t="shared" si="112"/>
        <v>74.069443703413413</v>
      </c>
      <c r="Y451">
        <f t="shared" si="113"/>
        <v>55.407119296586593</v>
      </c>
    </row>
    <row r="452" spans="1:25" x14ac:dyDescent="0.25">
      <c r="A452" t="s">
        <v>453</v>
      </c>
      <c r="B452">
        <v>62.125</v>
      </c>
      <c r="C452">
        <v>1274924</v>
      </c>
      <c r="D452">
        <f t="shared" si="105"/>
        <v>62.464844166666666</v>
      </c>
      <c r="E452">
        <f t="shared" si="114"/>
        <v>67.704928076923082</v>
      </c>
      <c r="F452">
        <f t="shared" si="117"/>
        <v>70.639687800000004</v>
      </c>
      <c r="G452">
        <f t="shared" si="104"/>
        <v>79.105234599999989</v>
      </c>
      <c r="H452">
        <f>B452*$AB$3+H451*$AC$3</f>
        <v>62.892248745248153</v>
      </c>
      <c r="I452">
        <f>B452*$AB$4+I451*$AC$4</f>
        <v>65.704406252554293</v>
      </c>
      <c r="J452">
        <f>B452*$AB$5+$AC$5*J451</f>
        <v>68.998448414713181</v>
      </c>
      <c r="K452">
        <f>B452*$AB$6+$AC$6*K451</f>
        <v>70.670795714022745</v>
      </c>
      <c r="L452">
        <f t="shared" si="115"/>
        <v>-2.8121575073061393</v>
      </c>
      <c r="M452">
        <f>L452*$AB$8+$AC$8*M451</f>
        <v>-2.7040786772922565</v>
      </c>
      <c r="N452">
        <f t="shared" si="116"/>
        <v>-0.10807883001388285</v>
      </c>
      <c r="O452">
        <f t="shared" ref="O452:O515" si="118">B452-B451</f>
        <v>-1.5630000000001587E-2</v>
      </c>
      <c r="P452">
        <f t="shared" ref="P452:P515" si="119">IF(O452&gt;0,O452,0)</f>
        <v>0</v>
      </c>
      <c r="Q452">
        <f t="shared" ref="Q452:Q515" si="120">IF(O452&lt;0,-O452,0)</f>
        <v>1.5630000000001587E-2</v>
      </c>
      <c r="R452">
        <f t="shared" si="106"/>
        <v>1.5591521428571429</v>
      </c>
      <c r="S452">
        <f t="shared" si="107"/>
        <v>1.5948664285714287</v>
      </c>
      <c r="T452">
        <f t="shared" si="108"/>
        <v>0.97760672299919427</v>
      </c>
      <c r="U452">
        <f t="shared" si="109"/>
        <v>49.433828861411719</v>
      </c>
      <c r="V452">
        <f t="shared" si="110"/>
        <v>64.107031500000005</v>
      </c>
      <c r="W452">
        <f t="shared" si="111"/>
        <v>4.086429627174895</v>
      </c>
      <c r="X452">
        <f t="shared" si="112"/>
        <v>72.279890754349793</v>
      </c>
      <c r="Y452">
        <f t="shared" si="113"/>
        <v>55.934172245650217</v>
      </c>
    </row>
    <row r="453" spans="1:25" x14ac:dyDescent="0.25">
      <c r="A453" t="s">
        <v>454</v>
      </c>
      <c r="B453">
        <v>66.875</v>
      </c>
      <c r="C453">
        <v>816614</v>
      </c>
      <c r="D453">
        <f t="shared" si="105"/>
        <v>63.121094166666666</v>
      </c>
      <c r="E453">
        <f t="shared" si="114"/>
        <v>67.132812692307695</v>
      </c>
      <c r="F453">
        <f t="shared" si="117"/>
        <v>70.478437799999995</v>
      </c>
      <c r="G453">
        <f t="shared" si="104"/>
        <v>79.21335959999999</v>
      </c>
      <c r="H453">
        <f>B453*$AB$3+H452*$AC$3</f>
        <v>63.50497970751767</v>
      </c>
      <c r="I453">
        <f>B453*$AB$4+I452*$AC$4</f>
        <v>65.791116900513231</v>
      </c>
      <c r="J453">
        <f>B453*$AB$5+$AC$5*J452</f>
        <v>68.915175927861682</v>
      </c>
      <c r="K453">
        <f>B453*$AB$6+$AC$6*K452</f>
        <v>70.633026602440438</v>
      </c>
      <c r="L453">
        <f t="shared" si="115"/>
        <v>-2.286137192995561</v>
      </c>
      <c r="M453">
        <f>L453*$AB$8+$AC$8*M452</f>
        <v>-2.6204903804329174</v>
      </c>
      <c r="N453">
        <f t="shared" si="116"/>
        <v>0.33435318743735642</v>
      </c>
      <c r="O453">
        <f t="shared" si="118"/>
        <v>4.75</v>
      </c>
      <c r="P453">
        <f t="shared" si="119"/>
        <v>4.75</v>
      </c>
      <c r="Q453">
        <f t="shared" si="120"/>
        <v>0</v>
      </c>
      <c r="R453">
        <f t="shared" si="106"/>
        <v>1.7198664285714287</v>
      </c>
      <c r="S453">
        <f t="shared" si="107"/>
        <v>1.5948664285714287</v>
      </c>
      <c r="T453">
        <f t="shared" si="108"/>
        <v>1.07837646950282</v>
      </c>
      <c r="U453">
        <f t="shared" si="109"/>
        <v>51.885521479214233</v>
      </c>
      <c r="V453">
        <f t="shared" si="110"/>
        <v>63.800781500000006</v>
      </c>
      <c r="W453">
        <f t="shared" si="111"/>
        <v>3.6102570655152451</v>
      </c>
      <c r="X453">
        <f t="shared" si="112"/>
        <v>71.021295631030497</v>
      </c>
      <c r="Y453">
        <f t="shared" si="113"/>
        <v>56.580267368969515</v>
      </c>
    </row>
    <row r="454" spans="1:25" x14ac:dyDescent="0.25">
      <c r="A454" t="s">
        <v>455</v>
      </c>
      <c r="B454">
        <v>71.25</v>
      </c>
      <c r="C454">
        <v>1128761</v>
      </c>
      <c r="D454">
        <f t="shared" si="105"/>
        <v>64.220052499999994</v>
      </c>
      <c r="E454">
        <f t="shared" si="114"/>
        <v>66.632812692307695</v>
      </c>
      <c r="F454">
        <f t="shared" si="117"/>
        <v>70.364687799999999</v>
      </c>
      <c r="G454">
        <f t="shared" si="104"/>
        <v>79.345859599999997</v>
      </c>
      <c r="H454">
        <f>B454*$AB$3+H453*$AC$3</f>
        <v>64.696521290976492</v>
      </c>
      <c r="I454">
        <f>B454*$AB$4+I453*$AC$4</f>
        <v>66.195478611586324</v>
      </c>
      <c r="J454">
        <f>B454*$AB$5+$AC$5*J453</f>
        <v>69.006737656180832</v>
      </c>
      <c r="K454">
        <f>B454*$AB$6+$AC$6*K453</f>
        <v>70.639165641222121</v>
      </c>
      <c r="L454">
        <f t="shared" si="115"/>
        <v>-1.4989573206098328</v>
      </c>
      <c r="M454">
        <f>L454*$AB$8+$AC$8*M453</f>
        <v>-2.3961837684683007</v>
      </c>
      <c r="N454">
        <f t="shared" si="116"/>
        <v>0.89722644785846795</v>
      </c>
      <c r="O454">
        <f t="shared" si="118"/>
        <v>4.375</v>
      </c>
      <c r="P454">
        <f t="shared" si="119"/>
        <v>4.375</v>
      </c>
      <c r="Q454">
        <f t="shared" si="120"/>
        <v>0</v>
      </c>
      <c r="R454">
        <f t="shared" si="106"/>
        <v>2.0323664285714287</v>
      </c>
      <c r="S454">
        <f t="shared" si="107"/>
        <v>1.4877235714285715</v>
      </c>
      <c r="T454">
        <f t="shared" si="108"/>
        <v>1.3660914349968047</v>
      </c>
      <c r="U454">
        <f t="shared" si="109"/>
        <v>57.736206420046891</v>
      </c>
      <c r="V454">
        <f t="shared" si="110"/>
        <v>63.941406500000006</v>
      </c>
      <c r="W454">
        <f t="shared" si="111"/>
        <v>3.8358526534660777</v>
      </c>
      <c r="X454">
        <f t="shared" si="112"/>
        <v>71.613111806932167</v>
      </c>
      <c r="Y454">
        <f t="shared" si="113"/>
        <v>56.269701193067853</v>
      </c>
    </row>
    <row r="455" spans="1:25" x14ac:dyDescent="0.25">
      <c r="A455" t="s">
        <v>456</v>
      </c>
      <c r="B455">
        <v>76.75</v>
      </c>
      <c r="C455">
        <v>2662086</v>
      </c>
      <c r="D455">
        <f t="shared" si="105"/>
        <v>65.308594166666666</v>
      </c>
      <c r="E455">
        <f t="shared" si="114"/>
        <v>66.435697307692308</v>
      </c>
      <c r="F455">
        <f t="shared" si="117"/>
        <v>70.399687799999995</v>
      </c>
      <c r="G455">
        <f t="shared" si="104"/>
        <v>79.515859599999999</v>
      </c>
      <c r="H455">
        <f>B455*$AB$3+H454*$AC$3</f>
        <v>66.550902630826258</v>
      </c>
      <c r="I455">
        <f>B455*$AB$4+I454*$AC$4</f>
        <v>66.977295010728085</v>
      </c>
      <c r="J455">
        <f>B455*$AB$5+$AC$5*J454</f>
        <v>69.310395002997282</v>
      </c>
      <c r="K455">
        <f>B455*$AB$6+$AC$6*K454</f>
        <v>70.699969963200019</v>
      </c>
      <c r="L455">
        <f t="shared" si="115"/>
        <v>-0.42639237990182721</v>
      </c>
      <c r="M455">
        <f>L455*$AB$8+$AC$8*M454</f>
        <v>-2.0022254907550061</v>
      </c>
      <c r="N455">
        <f t="shared" si="116"/>
        <v>1.5758331108531789</v>
      </c>
      <c r="O455">
        <f t="shared" si="118"/>
        <v>5.5</v>
      </c>
      <c r="P455">
        <f t="shared" si="119"/>
        <v>5.5</v>
      </c>
      <c r="Q455">
        <f t="shared" si="120"/>
        <v>0</v>
      </c>
      <c r="R455">
        <f t="shared" si="106"/>
        <v>2.4252235714285715</v>
      </c>
      <c r="S455">
        <f t="shared" si="107"/>
        <v>1.1573664285714287</v>
      </c>
      <c r="T455">
        <f t="shared" si="108"/>
        <v>2.0954673572328306</v>
      </c>
      <c r="U455">
        <f t="shared" si="109"/>
        <v>67.694700521928866</v>
      </c>
      <c r="V455">
        <f t="shared" si="110"/>
        <v>64.282031499999988</v>
      </c>
      <c r="W455">
        <f t="shared" si="111"/>
        <v>4.5829124689276739</v>
      </c>
      <c r="X455">
        <f t="shared" si="112"/>
        <v>73.447856437855336</v>
      </c>
      <c r="Y455">
        <f t="shared" si="113"/>
        <v>55.11620656214464</v>
      </c>
    </row>
    <row r="456" spans="1:25" x14ac:dyDescent="0.25">
      <c r="A456" t="s">
        <v>457</v>
      </c>
      <c r="B456">
        <v>71.5625</v>
      </c>
      <c r="C456">
        <v>1085290</v>
      </c>
      <c r="D456">
        <f t="shared" si="105"/>
        <v>65.470052499999994</v>
      </c>
      <c r="E456">
        <f t="shared" si="114"/>
        <v>66.113581923076921</v>
      </c>
      <c r="F456">
        <f t="shared" si="117"/>
        <v>70.270937799999999</v>
      </c>
      <c r="G456">
        <f t="shared" si="104"/>
        <v>79.661797100000001</v>
      </c>
      <c r="H456">
        <f>B456*$AB$3+H455*$AC$3</f>
        <v>67.321917610699145</v>
      </c>
      <c r="I456">
        <f>B456*$AB$4+I455*$AC$4</f>
        <v>67.316939824748232</v>
      </c>
      <c r="J456">
        <f>B456*$AB$5+$AC$5*J455</f>
        <v>69.398712846017006</v>
      </c>
      <c r="K456">
        <f>B456*$AB$6+$AC$6*K455</f>
        <v>70.708552351625897</v>
      </c>
      <c r="L456">
        <f t="shared" si="115"/>
        <v>4.9777859509134714E-3</v>
      </c>
      <c r="M456">
        <f>L456*$AB$8+$AC$8*M455</f>
        <v>-1.6007848354138223</v>
      </c>
      <c r="N456">
        <f t="shared" si="116"/>
        <v>1.6057626213647358</v>
      </c>
      <c r="O456">
        <f t="shared" si="118"/>
        <v>-5.1875</v>
      </c>
      <c r="P456">
        <f t="shared" si="119"/>
        <v>0</v>
      </c>
      <c r="Q456">
        <f t="shared" si="120"/>
        <v>5.1875</v>
      </c>
      <c r="R456">
        <f t="shared" si="106"/>
        <v>2.4252235714285715</v>
      </c>
      <c r="S456">
        <f t="shared" si="107"/>
        <v>1.4609378571428573</v>
      </c>
      <c r="T456">
        <f t="shared" si="108"/>
        <v>1.6600456751607211</v>
      </c>
      <c r="U456">
        <f t="shared" si="109"/>
        <v>62.406660557075604</v>
      </c>
      <c r="V456">
        <f t="shared" si="110"/>
        <v>64.628906499999999</v>
      </c>
      <c r="W456">
        <f t="shared" si="111"/>
        <v>4.8504787538554117</v>
      </c>
      <c r="X456">
        <f t="shared" si="112"/>
        <v>74.329864007710825</v>
      </c>
      <c r="Y456">
        <f t="shared" si="113"/>
        <v>54.927948992289174</v>
      </c>
    </row>
    <row r="457" spans="1:25" x14ac:dyDescent="0.25">
      <c r="A457" t="s">
        <v>458</v>
      </c>
      <c r="B457">
        <v>69.4375</v>
      </c>
      <c r="C457">
        <v>783360</v>
      </c>
      <c r="D457">
        <f t="shared" si="105"/>
        <v>65.584635833333337</v>
      </c>
      <c r="E457">
        <f t="shared" si="114"/>
        <v>65.875601153846162</v>
      </c>
      <c r="F457">
        <f t="shared" si="117"/>
        <v>70.103437799999995</v>
      </c>
      <c r="G457">
        <f t="shared" si="104"/>
        <v>79.805859599999991</v>
      </c>
      <c r="H457">
        <f>B457*$AB$3+H456*$AC$3</f>
        <v>67.647391824437747</v>
      </c>
      <c r="I457">
        <f>B457*$AB$4+I456*$AC$4</f>
        <v>67.474018356248365</v>
      </c>
      <c r="J457">
        <f>B457*$AB$5+$AC$5*J456</f>
        <v>69.400233910879081</v>
      </c>
      <c r="K457">
        <f>B457*$AB$6+$AC$6*K456</f>
        <v>70.695905064545045</v>
      </c>
      <c r="L457">
        <f t="shared" si="115"/>
        <v>0.17337346818938215</v>
      </c>
      <c r="M457">
        <f>L457*$AB$8+$AC$8*M456</f>
        <v>-1.2459531746931816</v>
      </c>
      <c r="N457">
        <f t="shared" si="116"/>
        <v>1.4193266428825637</v>
      </c>
      <c r="O457">
        <f t="shared" si="118"/>
        <v>-2.125</v>
      </c>
      <c r="P457">
        <f t="shared" si="119"/>
        <v>0</v>
      </c>
      <c r="Q457">
        <f t="shared" si="120"/>
        <v>2.125</v>
      </c>
      <c r="R457">
        <f t="shared" si="106"/>
        <v>2.0234378571428571</v>
      </c>
      <c r="S457">
        <f t="shared" si="107"/>
        <v>1.6127235714285715</v>
      </c>
      <c r="T457">
        <f t="shared" si="108"/>
        <v>1.2546712238790367</v>
      </c>
      <c r="U457">
        <f t="shared" si="109"/>
        <v>55.647635477444226</v>
      </c>
      <c r="V457">
        <f t="shared" si="110"/>
        <v>64.841406499999991</v>
      </c>
      <c r="W457">
        <f t="shared" si="111"/>
        <v>4.9621079320287613</v>
      </c>
      <c r="X457">
        <f t="shared" si="112"/>
        <v>74.765622364057521</v>
      </c>
      <c r="Y457">
        <f t="shared" si="113"/>
        <v>54.917190635942468</v>
      </c>
    </row>
    <row r="458" spans="1:25" x14ac:dyDescent="0.25">
      <c r="A458" t="s">
        <v>459</v>
      </c>
      <c r="B458">
        <v>62.1875</v>
      </c>
      <c r="C458">
        <v>2362343</v>
      </c>
      <c r="D458">
        <f t="shared" si="105"/>
        <v>65.277344166666666</v>
      </c>
      <c r="E458">
        <f t="shared" si="114"/>
        <v>65.392428076923082</v>
      </c>
      <c r="F458">
        <f t="shared" si="117"/>
        <v>69.777187799999993</v>
      </c>
      <c r="G458">
        <f t="shared" ref="G458:G521" si="121">SUM(B259:B458)/200</f>
        <v>79.92429709999999</v>
      </c>
      <c r="H458">
        <f>B458*$AB$3+H457*$AC$3</f>
        <v>66.80740846683193</v>
      </c>
      <c r="I458">
        <f>B458*$AB$4+I457*$AC$4</f>
        <v>67.082424403933672</v>
      </c>
      <c r="J458">
        <f>B458*$AB$5+$AC$5*J457</f>
        <v>69.117381600648528</v>
      </c>
      <c r="K458">
        <f>B458*$AB$6+$AC$6*K457</f>
        <v>70.611244317634146</v>
      </c>
      <c r="L458">
        <f t="shared" si="115"/>
        <v>-0.27501593710174177</v>
      </c>
      <c r="M458">
        <f>L458*$AB$8+$AC$8*M457</f>
        <v>-1.0517657271748937</v>
      </c>
      <c r="N458">
        <f t="shared" si="116"/>
        <v>0.77674979007315192</v>
      </c>
      <c r="O458">
        <f t="shared" si="118"/>
        <v>-7.25</v>
      </c>
      <c r="P458">
        <f t="shared" si="119"/>
        <v>0</v>
      </c>
      <c r="Q458">
        <f t="shared" si="120"/>
        <v>7.25</v>
      </c>
      <c r="R458">
        <f t="shared" si="106"/>
        <v>1.5993307142857145</v>
      </c>
      <c r="S458">
        <f t="shared" si="107"/>
        <v>2.1305807142857143</v>
      </c>
      <c r="T458">
        <f t="shared" si="108"/>
        <v>0.75065483488237461</v>
      </c>
      <c r="U458">
        <f t="shared" si="109"/>
        <v>42.87851722254608</v>
      </c>
      <c r="V458">
        <f t="shared" si="110"/>
        <v>64.819531499999997</v>
      </c>
      <c r="W458">
        <f t="shared" si="111"/>
        <v>4.9727833966856778</v>
      </c>
      <c r="X458">
        <f t="shared" si="112"/>
        <v>74.765098293371352</v>
      </c>
      <c r="Y458">
        <f t="shared" si="113"/>
        <v>54.873964706628641</v>
      </c>
    </row>
    <row r="459" spans="1:25" x14ac:dyDescent="0.25">
      <c r="A459" t="s">
        <v>460</v>
      </c>
      <c r="B459">
        <v>58.8125</v>
      </c>
      <c r="C459">
        <v>3381321</v>
      </c>
      <c r="D459">
        <f t="shared" si="105"/>
        <v>65.167969166666666</v>
      </c>
      <c r="E459">
        <f t="shared" si="114"/>
        <v>64.846755000000002</v>
      </c>
      <c r="F459">
        <f t="shared" si="117"/>
        <v>69.365937799999998</v>
      </c>
      <c r="G459">
        <f t="shared" si="121"/>
        <v>80.031484599999999</v>
      </c>
      <c r="H459">
        <f>B459*$AB$3+H458*$AC$3</f>
        <v>65.577422548857783</v>
      </c>
      <c r="I459">
        <f>B459*$AB$4+I458*$AC$4</f>
        <v>66.469837411049696</v>
      </c>
      <c r="J459">
        <f>B459*$AB$5+$AC$5*J458</f>
        <v>68.713268596701539</v>
      </c>
      <c r="K459">
        <f>B459*$AB$6+$AC$6*K458</f>
        <v>70.493843876662666</v>
      </c>
      <c r="L459">
        <f t="shared" si="115"/>
        <v>-0.89241486219191302</v>
      </c>
      <c r="M459">
        <f>L459*$AB$8+$AC$8*M458</f>
        <v>-1.0198955541782975</v>
      </c>
      <c r="N459">
        <f t="shared" si="116"/>
        <v>0.12748069198638445</v>
      </c>
      <c r="O459">
        <f t="shared" si="118"/>
        <v>-3.375</v>
      </c>
      <c r="P459">
        <f t="shared" si="119"/>
        <v>0</v>
      </c>
      <c r="Q459">
        <f t="shared" si="120"/>
        <v>3.375</v>
      </c>
      <c r="R459">
        <f t="shared" si="106"/>
        <v>1.5993307142857145</v>
      </c>
      <c r="S459">
        <f t="shared" si="107"/>
        <v>2.2600450000000003</v>
      </c>
      <c r="T459">
        <f t="shared" si="108"/>
        <v>0.70765436718548269</v>
      </c>
      <c r="U459">
        <f t="shared" si="109"/>
        <v>41.440140392802242</v>
      </c>
      <c r="V459">
        <f t="shared" si="110"/>
        <v>64.503906499999999</v>
      </c>
      <c r="W459">
        <f t="shared" si="111"/>
        <v>5.140866793800706</v>
      </c>
      <c r="X459">
        <f t="shared" si="112"/>
        <v>74.785640087601408</v>
      </c>
      <c r="Y459">
        <f t="shared" si="113"/>
        <v>54.222172912398591</v>
      </c>
    </row>
    <row r="460" spans="1:25" x14ac:dyDescent="0.25">
      <c r="A460" t="s">
        <v>461</v>
      </c>
      <c r="B460">
        <v>59.0625</v>
      </c>
      <c r="C460">
        <v>2221733</v>
      </c>
      <c r="D460">
        <f t="shared" si="105"/>
        <v>64.865885833333337</v>
      </c>
      <c r="E460">
        <f t="shared" si="114"/>
        <v>64.486178076923082</v>
      </c>
      <c r="F460">
        <f t="shared" si="117"/>
        <v>68.957187799999986</v>
      </c>
      <c r="G460">
        <f t="shared" si="121"/>
        <v>80.141484599999998</v>
      </c>
      <c r="H460">
        <f>B460*$AB$3+H459*$AC$3</f>
        <v>64.575126772110437</v>
      </c>
      <c r="I460">
        <f>B460*$AB$4+I459*$AC$4</f>
        <v>65.921145750971931</v>
      </c>
      <c r="J460">
        <f>B460*$AB$5+$AC$5*J459</f>
        <v>68.334807083105403</v>
      </c>
      <c r="K460">
        <f>B460*$AB$6+$AC$6*K459</f>
        <v>70.380099161472003</v>
      </c>
      <c r="L460">
        <f t="shared" si="115"/>
        <v>-1.346018978861494</v>
      </c>
      <c r="M460">
        <f>L460*$AB$8+$AC$8*M459</f>
        <v>-1.0851202391149368</v>
      </c>
      <c r="N460">
        <f t="shared" si="116"/>
        <v>-0.2608987397465572</v>
      </c>
      <c r="O460">
        <f t="shared" si="118"/>
        <v>0.25</v>
      </c>
      <c r="P460">
        <f t="shared" si="119"/>
        <v>0.25</v>
      </c>
      <c r="Q460">
        <f t="shared" si="120"/>
        <v>0</v>
      </c>
      <c r="R460">
        <f t="shared" si="106"/>
        <v>1.6171878571428573</v>
      </c>
      <c r="S460">
        <f t="shared" si="107"/>
        <v>2.1037950000000003</v>
      </c>
      <c r="T460">
        <f t="shared" si="108"/>
        <v>0.7687003045177202</v>
      </c>
      <c r="U460">
        <f t="shared" si="109"/>
        <v>43.461308993629949</v>
      </c>
      <c r="V460">
        <f t="shared" si="110"/>
        <v>64.275781499999994</v>
      </c>
      <c r="W460">
        <f t="shared" si="111"/>
        <v>5.2743048621693029</v>
      </c>
      <c r="X460">
        <f t="shared" si="112"/>
        <v>74.824391224338598</v>
      </c>
      <c r="Y460">
        <f t="shared" si="113"/>
        <v>53.72717177566139</v>
      </c>
    </row>
    <row r="461" spans="1:25" x14ac:dyDescent="0.25">
      <c r="A461" t="s">
        <v>462</v>
      </c>
      <c r="B461">
        <v>69.875</v>
      </c>
      <c r="C461">
        <v>1975295</v>
      </c>
      <c r="D461">
        <f t="shared" si="105"/>
        <v>65.584635833333337</v>
      </c>
      <c r="E461">
        <f t="shared" si="114"/>
        <v>64.483774230769228</v>
      </c>
      <c r="F461">
        <f t="shared" si="117"/>
        <v>68.762187799999992</v>
      </c>
      <c r="G461">
        <f t="shared" si="121"/>
        <v>80.301172099999988</v>
      </c>
      <c r="H461">
        <f>B461*$AB$3+H460*$AC$3</f>
        <v>65.39049188409345</v>
      </c>
      <c r="I461">
        <f>B461*$AB$4+I460*$AC$4</f>
        <v>66.214023843492527</v>
      </c>
      <c r="J461">
        <f>B461*$AB$5+$AC$5*J460</f>
        <v>68.395206805336556</v>
      </c>
      <c r="K461">
        <f>B461*$AB$6+$AC$6*K460</f>
        <v>70.375073299168804</v>
      </c>
      <c r="L461">
        <f t="shared" si="115"/>
        <v>-0.82353195939907664</v>
      </c>
      <c r="M461">
        <f>L461*$AB$8+$AC$8*M460</f>
        <v>-1.0328025831717649</v>
      </c>
      <c r="N461">
        <f t="shared" si="116"/>
        <v>0.20927062377268824</v>
      </c>
      <c r="O461">
        <f t="shared" si="118"/>
        <v>10.8125</v>
      </c>
      <c r="P461">
        <f t="shared" si="119"/>
        <v>10.8125</v>
      </c>
      <c r="Q461">
        <f t="shared" si="120"/>
        <v>0</v>
      </c>
      <c r="R461">
        <f t="shared" si="106"/>
        <v>2.3895092857142859</v>
      </c>
      <c r="S461">
        <f t="shared" si="107"/>
        <v>1.6930807142857145</v>
      </c>
      <c r="T461">
        <f t="shared" si="108"/>
        <v>1.4113380806669835</v>
      </c>
      <c r="U461">
        <f t="shared" si="109"/>
        <v>58.52924946453809</v>
      </c>
      <c r="V461">
        <f t="shared" si="110"/>
        <v>64.819531499999997</v>
      </c>
      <c r="W461">
        <f t="shared" si="111"/>
        <v>5.2629361183043777</v>
      </c>
      <c r="X461">
        <f t="shared" si="112"/>
        <v>75.345403736608745</v>
      </c>
      <c r="Y461">
        <f t="shared" si="113"/>
        <v>54.293659263391241</v>
      </c>
    </row>
    <row r="462" spans="1:25" x14ac:dyDescent="0.25">
      <c r="A462" t="s">
        <v>463</v>
      </c>
      <c r="B462">
        <v>68.953130000000002</v>
      </c>
      <c r="C462">
        <v>1783771</v>
      </c>
      <c r="D462">
        <f t="shared" ref="D462:D525" si="122">SUM(B451:B462)/12</f>
        <v>66.585938333333331</v>
      </c>
      <c r="E462">
        <f t="shared" si="114"/>
        <v>64.650240769230763</v>
      </c>
      <c r="F462">
        <f t="shared" si="117"/>
        <v>68.658750399999988</v>
      </c>
      <c r="G462">
        <f t="shared" si="121"/>
        <v>80.450937749999994</v>
      </c>
      <c r="H462">
        <f>B462*$AB$3+H461*$AC$3</f>
        <v>65.938590055771385</v>
      </c>
      <c r="I462">
        <f>B462*$AB$4+I461*$AC$4</f>
        <v>66.416920595826411</v>
      </c>
      <c r="J462">
        <f>B462*$AB$5+$AC$5*J461</f>
        <v>68.417086146303745</v>
      </c>
      <c r="K462">
        <f>B462*$AB$6+$AC$6*K461</f>
        <v>70.360924609624846</v>
      </c>
      <c r="L462">
        <f t="shared" si="115"/>
        <v>-0.47833054005502618</v>
      </c>
      <c r="M462">
        <f>L462*$AB$8+$AC$8*M461</f>
        <v>-0.92190817454841723</v>
      </c>
      <c r="N462">
        <f t="shared" si="116"/>
        <v>0.44357763449339105</v>
      </c>
      <c r="O462">
        <f t="shared" si="118"/>
        <v>-0.92186999999999841</v>
      </c>
      <c r="P462">
        <f t="shared" si="119"/>
        <v>0</v>
      </c>
      <c r="Q462">
        <f t="shared" si="120"/>
        <v>0.92186999999999841</v>
      </c>
      <c r="R462">
        <f t="shared" si="106"/>
        <v>2.2064735714285715</v>
      </c>
      <c r="S462">
        <f t="shared" si="107"/>
        <v>1.7589285714285714</v>
      </c>
      <c r="T462">
        <f t="shared" si="108"/>
        <v>1.2544418274111675</v>
      </c>
      <c r="U462">
        <f t="shared" si="109"/>
        <v>55.643122486406078</v>
      </c>
      <c r="V462">
        <f t="shared" si="110"/>
        <v>65.364063000000002</v>
      </c>
      <c r="W462">
        <f t="shared" si="111"/>
        <v>5.0964144380359215</v>
      </c>
      <c r="X462">
        <f t="shared" si="112"/>
        <v>75.556891876071845</v>
      </c>
      <c r="Y462">
        <f t="shared" si="113"/>
        <v>55.171234123928159</v>
      </c>
    </row>
    <row r="463" spans="1:25" x14ac:dyDescent="0.25">
      <c r="A463" t="s">
        <v>464</v>
      </c>
      <c r="B463">
        <v>64.625</v>
      </c>
      <c r="C463">
        <v>988812</v>
      </c>
      <c r="D463">
        <f t="shared" si="122"/>
        <v>66.792969166666666</v>
      </c>
      <c r="E463">
        <f t="shared" si="114"/>
        <v>64.62860615384615</v>
      </c>
      <c r="F463">
        <f t="shared" si="117"/>
        <v>68.388750399999992</v>
      </c>
      <c r="G463">
        <f t="shared" si="121"/>
        <v>80.575937749999994</v>
      </c>
      <c r="H463">
        <f>B463*$AB$3+H462*$AC$3</f>
        <v>65.736499277960405</v>
      </c>
      <c r="I463">
        <f>B463*$AB$4+I462*$AC$4</f>
        <v>66.28418573687631</v>
      </c>
      <c r="J463">
        <f>B463*$AB$5+$AC$5*J462</f>
        <v>68.268376885664381</v>
      </c>
      <c r="K463">
        <f>B463*$AB$6+$AC$6*K462</f>
        <v>70.303850732912153</v>
      </c>
      <c r="L463">
        <f t="shared" si="115"/>
        <v>-0.54768645891590495</v>
      </c>
      <c r="M463">
        <f>L463*$AB$8+$AC$8*M462</f>
        <v>-0.84706383142191477</v>
      </c>
      <c r="N463">
        <f t="shared" si="116"/>
        <v>0.29937737250600982</v>
      </c>
      <c r="O463">
        <f t="shared" si="118"/>
        <v>-4.3281300000000016</v>
      </c>
      <c r="P463">
        <f t="shared" si="119"/>
        <v>0</v>
      </c>
      <c r="Q463">
        <f t="shared" si="120"/>
        <v>4.3281300000000016</v>
      </c>
      <c r="R463">
        <f t="shared" si="106"/>
        <v>2.2064735714285715</v>
      </c>
      <c r="S463">
        <f t="shared" si="107"/>
        <v>1.9654021428571429</v>
      </c>
      <c r="T463">
        <f t="shared" si="108"/>
        <v>1.1226575586312215</v>
      </c>
      <c r="U463">
        <f t="shared" si="109"/>
        <v>52.889245091193992</v>
      </c>
      <c r="V463">
        <f t="shared" si="110"/>
        <v>65.410938000000002</v>
      </c>
      <c r="W463">
        <f t="shared" si="111"/>
        <v>5.0850772255538068</v>
      </c>
      <c r="X463">
        <f t="shared" si="112"/>
        <v>75.581092451107622</v>
      </c>
      <c r="Y463">
        <f t="shared" si="113"/>
        <v>55.240783548892388</v>
      </c>
    </row>
    <row r="464" spans="1:25" x14ac:dyDescent="0.25">
      <c r="A464" t="s">
        <v>465</v>
      </c>
      <c r="B464">
        <v>63.375</v>
      </c>
      <c r="C464">
        <v>750836</v>
      </c>
      <c r="D464">
        <f t="shared" si="122"/>
        <v>66.897135833333337</v>
      </c>
      <c r="E464">
        <f t="shared" si="114"/>
        <v>64.65745230769231</v>
      </c>
      <c r="F464">
        <f t="shared" si="117"/>
        <v>68.186250399999992</v>
      </c>
      <c r="G464">
        <f t="shared" si="121"/>
        <v>80.690000249999997</v>
      </c>
      <c r="H464">
        <f>B464*$AB$3+H463*$AC$3</f>
        <v>65.373191696735717</v>
      </c>
      <c r="I464">
        <f>B464*$AB$4+I463*$AC$4</f>
        <v>66.068690497107696</v>
      </c>
      <c r="J464">
        <f>B464*$AB$5+$AC$5*J463</f>
        <v>68.076479752893235</v>
      </c>
      <c r="K464">
        <f>B464*$AB$6+$AC$6*K463</f>
        <v>70.234906944524965</v>
      </c>
      <c r="L464">
        <f t="shared" si="115"/>
        <v>-0.69549880037197909</v>
      </c>
      <c r="M464">
        <f>L464*$AB$8+$AC$8*M463</f>
        <v>-0.81675082521192766</v>
      </c>
      <c r="N464">
        <f t="shared" si="116"/>
        <v>0.12125202483994857</v>
      </c>
      <c r="O464">
        <f t="shared" si="118"/>
        <v>-1.25</v>
      </c>
      <c r="P464">
        <f t="shared" si="119"/>
        <v>0</v>
      </c>
      <c r="Q464">
        <f t="shared" si="120"/>
        <v>1.25</v>
      </c>
      <c r="R464">
        <f t="shared" si="106"/>
        <v>2.2064735714285715</v>
      </c>
      <c r="S464">
        <f t="shared" si="107"/>
        <v>1.7466521428571429</v>
      </c>
      <c r="T464">
        <f t="shared" si="108"/>
        <v>1.2632587321132305</v>
      </c>
      <c r="U464">
        <f t="shared" si="109"/>
        <v>55.815922156355114</v>
      </c>
      <c r="V464">
        <f t="shared" si="110"/>
        <v>65.098438000000002</v>
      </c>
      <c r="W464">
        <f t="shared" si="111"/>
        <v>5.0079626985278152</v>
      </c>
      <c r="X464">
        <f t="shared" si="112"/>
        <v>75.114363397055627</v>
      </c>
      <c r="Y464">
        <f t="shared" si="113"/>
        <v>55.082512602944369</v>
      </c>
    </row>
    <row r="465" spans="1:25" x14ac:dyDescent="0.25">
      <c r="A465" t="s">
        <v>466</v>
      </c>
      <c r="B465">
        <v>58.5</v>
      </c>
      <c r="C465">
        <v>1252433</v>
      </c>
      <c r="D465">
        <f t="shared" si="122"/>
        <v>66.199219166666666</v>
      </c>
      <c r="E465">
        <f t="shared" si="114"/>
        <v>64.402644615384617</v>
      </c>
      <c r="F465">
        <f t="shared" si="117"/>
        <v>67.946250399999997</v>
      </c>
      <c r="G465">
        <f t="shared" si="121"/>
        <v>80.792187749999997</v>
      </c>
      <c r="H465">
        <f>B465*$AB$3+H464*$AC$3</f>
        <v>64.315777589545604</v>
      </c>
      <c r="I465">
        <f>B465*$AB$4+I464*$AC$4</f>
        <v>65.508046756581194</v>
      </c>
      <c r="J465">
        <f>B465*$AB$5+$AC$5*J464</f>
        <v>67.700931527289583</v>
      </c>
      <c r="K465">
        <f>B465*$AB$6+$AC$6*K464</f>
        <v>70.118141701295869</v>
      </c>
      <c r="L465">
        <f t="shared" si="115"/>
        <v>-1.1922691670355903</v>
      </c>
      <c r="M465">
        <f>L465*$AB$8+$AC$8*M464</f>
        <v>-0.89185449357666013</v>
      </c>
      <c r="N465">
        <f t="shared" si="116"/>
        <v>-0.30041467345893014</v>
      </c>
      <c r="O465">
        <f t="shared" si="118"/>
        <v>-4.875</v>
      </c>
      <c r="P465">
        <f t="shared" si="119"/>
        <v>0</v>
      </c>
      <c r="Q465">
        <f t="shared" si="120"/>
        <v>4.875</v>
      </c>
      <c r="R465">
        <f t="shared" ref="R465:R528" si="123">SUM(P452:P465)/14</f>
        <v>1.8348214285714286</v>
      </c>
      <c r="S465">
        <f t="shared" ref="S465:S528" si="124">SUM(Q452:Q465)/14</f>
        <v>2.0948664285714287</v>
      </c>
      <c r="T465">
        <f t="shared" ref="T465:T528" si="125">R465/S465</f>
        <v>0.87586559388546081</v>
      </c>
      <c r="U465">
        <f t="shared" ref="U465:U528" si="126">IF(S465=0,100,100-(100/(1+T465)))</f>
        <v>46.691276642655914</v>
      </c>
      <c r="V465">
        <f t="shared" si="110"/>
        <v>64.620312999999996</v>
      </c>
      <c r="W465">
        <f t="shared" si="111"/>
        <v>5.1564302476830806</v>
      </c>
      <c r="X465">
        <f t="shared" si="112"/>
        <v>74.933173495366162</v>
      </c>
      <c r="Y465">
        <f t="shared" si="113"/>
        <v>54.307452504633837</v>
      </c>
    </row>
    <row r="466" spans="1:25" x14ac:dyDescent="0.25">
      <c r="A466" t="s">
        <v>467</v>
      </c>
      <c r="B466">
        <v>57.375</v>
      </c>
      <c r="C466">
        <v>1607148</v>
      </c>
      <c r="D466">
        <f t="shared" si="122"/>
        <v>65.042969166666666</v>
      </c>
      <c r="E466">
        <f t="shared" si="114"/>
        <v>64.162260000000003</v>
      </c>
      <c r="F466">
        <f t="shared" si="117"/>
        <v>67.692500399999986</v>
      </c>
      <c r="G466">
        <f t="shared" si="121"/>
        <v>80.879687749999988</v>
      </c>
      <c r="H466">
        <f>B466*$AB$3+H465*$AC$3</f>
        <v>63.247965652692429</v>
      </c>
      <c r="I466">
        <f>B466*$AB$4+I465*$AC$4</f>
        <v>64.905598848686282</v>
      </c>
      <c r="J466">
        <f>B466*$AB$5+$AC$5*J465</f>
        <v>67.295993036023333</v>
      </c>
      <c r="K466">
        <f>B466*$AB$6+$AC$6*K465</f>
        <v>69.991344271432226</v>
      </c>
      <c r="L466">
        <f t="shared" si="115"/>
        <v>-1.6576331959938528</v>
      </c>
      <c r="M466">
        <f>L466*$AB$8+$AC$8*M465</f>
        <v>-1.0450102340600989</v>
      </c>
      <c r="N466">
        <f t="shared" si="116"/>
        <v>-0.61262296193375398</v>
      </c>
      <c r="O466">
        <f t="shared" si="118"/>
        <v>-1.125</v>
      </c>
      <c r="P466">
        <f t="shared" si="119"/>
        <v>0</v>
      </c>
      <c r="Q466">
        <f t="shared" si="120"/>
        <v>1.125</v>
      </c>
      <c r="R466">
        <f t="shared" si="123"/>
        <v>1.8348214285714286</v>
      </c>
      <c r="S466">
        <f t="shared" si="124"/>
        <v>2.1741071428571428</v>
      </c>
      <c r="T466">
        <f t="shared" si="125"/>
        <v>0.84394250513347024</v>
      </c>
      <c r="U466">
        <f t="shared" si="126"/>
        <v>45.768374164810695</v>
      </c>
      <c r="V466">
        <f t="shared" si="110"/>
        <v>64.195312999999999</v>
      </c>
      <c r="W466">
        <f t="shared" si="111"/>
        <v>5.380907353710989</v>
      </c>
      <c r="X466">
        <f t="shared" si="112"/>
        <v>74.957127707421975</v>
      </c>
      <c r="Y466">
        <f t="shared" si="113"/>
        <v>53.433498292578022</v>
      </c>
    </row>
    <row r="467" spans="1:25" x14ac:dyDescent="0.25">
      <c r="A467" t="s">
        <v>468</v>
      </c>
      <c r="B467">
        <v>54.375</v>
      </c>
      <c r="C467">
        <v>1715502</v>
      </c>
      <c r="D467">
        <f t="shared" si="122"/>
        <v>63.17838583333333</v>
      </c>
      <c r="E467">
        <f t="shared" si="114"/>
        <v>63.984375384615383</v>
      </c>
      <c r="F467">
        <f t="shared" si="117"/>
        <v>67.379375399999986</v>
      </c>
      <c r="G467">
        <f t="shared" si="121"/>
        <v>80.947187749999998</v>
      </c>
      <c r="H467">
        <f>B467*$AB$3+H466*$AC$3</f>
        <v>61.882894013816667</v>
      </c>
      <c r="I467">
        <f>B467*$AB$4+I466*$AC$4</f>
        <v>64.125554489524333</v>
      </c>
      <c r="J467">
        <f>B467*$AB$5+$AC$5*J466</f>
        <v>66.789287426767515</v>
      </c>
      <c r="K467">
        <f>B467*$AB$6+$AC$6*K466</f>
        <v>69.83595776126873</v>
      </c>
      <c r="L467">
        <f t="shared" si="115"/>
        <v>-2.242660475707666</v>
      </c>
      <c r="M467">
        <f>L467*$AB$8+$AC$8*M466</f>
        <v>-1.2845402823896124</v>
      </c>
      <c r="N467">
        <f t="shared" si="116"/>
        <v>-0.95812019331805365</v>
      </c>
      <c r="O467">
        <f t="shared" si="118"/>
        <v>-3</v>
      </c>
      <c r="P467">
        <f t="shared" si="119"/>
        <v>0</v>
      </c>
      <c r="Q467">
        <f t="shared" si="120"/>
        <v>3</v>
      </c>
      <c r="R467">
        <f t="shared" si="123"/>
        <v>1.4955357142857142</v>
      </c>
      <c r="S467">
        <f t="shared" si="124"/>
        <v>2.3883928571428572</v>
      </c>
      <c r="T467">
        <f t="shared" si="125"/>
        <v>0.62616822429906538</v>
      </c>
      <c r="U467">
        <f t="shared" si="126"/>
        <v>38.505747126436781</v>
      </c>
      <c r="V467">
        <f t="shared" si="110"/>
        <v>63.907812999999997</v>
      </c>
      <c r="W467">
        <f t="shared" si="111"/>
        <v>5.7328058291050645</v>
      </c>
      <c r="X467">
        <f t="shared" si="112"/>
        <v>75.373424658210126</v>
      </c>
      <c r="Y467">
        <f t="shared" si="113"/>
        <v>52.442201341789868</v>
      </c>
    </row>
    <row r="468" spans="1:25" x14ac:dyDescent="0.25">
      <c r="A468" t="s">
        <v>469</v>
      </c>
      <c r="B468">
        <v>57.5</v>
      </c>
      <c r="C468">
        <v>694861</v>
      </c>
      <c r="D468">
        <f t="shared" si="122"/>
        <v>62.00651083333333</v>
      </c>
      <c r="E468">
        <f t="shared" si="114"/>
        <v>63.96274076923077</v>
      </c>
      <c r="F468">
        <f t="shared" si="117"/>
        <v>67.141875399999989</v>
      </c>
      <c r="G468">
        <f t="shared" si="121"/>
        <v>80.988437749999989</v>
      </c>
      <c r="H468">
        <f>B468*$AB$3+H467*$AC$3</f>
        <v>61.208602627075642</v>
      </c>
      <c r="I468">
        <f>B468*$AB$4+I467*$AC$4</f>
        <v>63.634772675485493</v>
      </c>
      <c r="J468">
        <f>B468*$AB$5+$AC$5*J467</f>
        <v>66.425001645325651</v>
      </c>
      <c r="K468">
        <f>B468*$AB$6+$AC$6*K467</f>
        <v>69.713211912897904</v>
      </c>
      <c r="L468">
        <f t="shared" si="115"/>
        <v>-2.4261700484098512</v>
      </c>
      <c r="M468">
        <f>L468*$AB$8+$AC$8*M467</f>
        <v>-1.5128662355936602</v>
      </c>
      <c r="N468">
        <f t="shared" si="116"/>
        <v>-0.913303812816191</v>
      </c>
      <c r="O468">
        <f t="shared" si="118"/>
        <v>3.125</v>
      </c>
      <c r="P468">
        <f t="shared" si="119"/>
        <v>3.125</v>
      </c>
      <c r="Q468">
        <f t="shared" si="120"/>
        <v>0</v>
      </c>
      <c r="R468">
        <f t="shared" si="123"/>
        <v>1.40625</v>
      </c>
      <c r="S468">
        <f t="shared" si="124"/>
        <v>2.3883928571428572</v>
      </c>
      <c r="T468">
        <f t="shared" si="125"/>
        <v>0.58878504672897192</v>
      </c>
      <c r="U468">
        <f t="shared" si="126"/>
        <v>37.058823529411761</v>
      </c>
      <c r="V468">
        <f t="shared" si="110"/>
        <v>63.648437999999999</v>
      </c>
      <c r="W468">
        <f t="shared" si="111"/>
        <v>5.8971461288360487</v>
      </c>
      <c r="X468">
        <f t="shared" si="112"/>
        <v>75.442730257672096</v>
      </c>
      <c r="Y468">
        <f t="shared" si="113"/>
        <v>51.854145742327901</v>
      </c>
    </row>
    <row r="469" spans="1:25" x14ac:dyDescent="0.25">
      <c r="A469" t="s">
        <v>470</v>
      </c>
      <c r="B469">
        <v>55.5625</v>
      </c>
      <c r="C469">
        <v>1523544</v>
      </c>
      <c r="D469">
        <f t="shared" si="122"/>
        <v>60.85026083333333</v>
      </c>
      <c r="E469">
        <f t="shared" si="114"/>
        <v>63.65024076923077</v>
      </c>
      <c r="F469">
        <f t="shared" si="117"/>
        <v>66.835312799999997</v>
      </c>
      <c r="G469">
        <f t="shared" si="121"/>
        <v>81.016250249999999</v>
      </c>
      <c r="H469">
        <f>B469*$AB$3+H468*$AC$3</f>
        <v>60.339971453679382</v>
      </c>
      <c r="I469">
        <f>B469*$AB$4+I468*$AC$4</f>
        <v>63.036826551375455</v>
      </c>
      <c r="J469">
        <f>B469*$AB$5+$AC$5*J468</f>
        <v>65.999021188646211</v>
      </c>
      <c r="K469">
        <f>B469*$AB$6+$AC$6*K468</f>
        <v>69.572408809286983</v>
      </c>
      <c r="L469">
        <f t="shared" si="115"/>
        <v>-2.6968550976960728</v>
      </c>
      <c r="M469">
        <f>L469*$AB$8+$AC$8*M468</f>
        <v>-1.7496640080141428</v>
      </c>
      <c r="N469">
        <f t="shared" si="116"/>
        <v>-0.94719108968193</v>
      </c>
      <c r="O469">
        <f t="shared" si="118"/>
        <v>-1.9375</v>
      </c>
      <c r="P469">
        <f t="shared" si="119"/>
        <v>0</v>
      </c>
      <c r="Q469">
        <f t="shared" si="120"/>
        <v>1.9375</v>
      </c>
      <c r="R469">
        <f t="shared" si="123"/>
        <v>1.0133928571428572</v>
      </c>
      <c r="S469">
        <f t="shared" si="124"/>
        <v>2.5267857142857144</v>
      </c>
      <c r="T469">
        <f t="shared" si="125"/>
        <v>0.40106007067137811</v>
      </c>
      <c r="U469">
        <f t="shared" si="126"/>
        <v>28.62547288776797</v>
      </c>
      <c r="V469">
        <f t="shared" si="110"/>
        <v>63.364063000000002</v>
      </c>
      <c r="W469">
        <f t="shared" si="111"/>
        <v>6.1381558915704479</v>
      </c>
      <c r="X469">
        <f t="shared" si="112"/>
        <v>75.640374783140899</v>
      </c>
      <c r="Y469">
        <f t="shared" si="113"/>
        <v>51.087751216859104</v>
      </c>
    </row>
    <row r="470" spans="1:25" x14ac:dyDescent="0.25">
      <c r="A470" t="s">
        <v>471</v>
      </c>
      <c r="B470">
        <v>51.421880000000002</v>
      </c>
      <c r="C470">
        <v>1602167</v>
      </c>
      <c r="D470">
        <f t="shared" si="122"/>
        <v>59.953125833333331</v>
      </c>
      <c r="E470">
        <f t="shared" si="114"/>
        <v>62.950120769230772</v>
      </c>
      <c r="F470">
        <f t="shared" si="117"/>
        <v>66.528750399999993</v>
      </c>
      <c r="G470">
        <f t="shared" si="121"/>
        <v>80.983359649999997</v>
      </c>
      <c r="H470">
        <f>B470*$AB$3+H469*$AC$3</f>
        <v>58.967957383882549</v>
      </c>
      <c r="I470">
        <f>B470*$AB$4+I469*$AC$4</f>
        <v>62.176460140162462</v>
      </c>
      <c r="J470">
        <f>B470*$AB$5+$AC$5*J469</f>
        <v>65.427368593013028</v>
      </c>
      <c r="K470">
        <f>B470*$AB$6+$AC$6*K469</f>
        <v>69.391806532577661</v>
      </c>
      <c r="L470">
        <f t="shared" si="115"/>
        <v>-3.2085027562799127</v>
      </c>
      <c r="M470">
        <f>L470*$AB$8+$AC$8*M469</f>
        <v>-2.0414317576672971</v>
      </c>
      <c r="N470">
        <f t="shared" si="116"/>
        <v>-1.1670709986126155</v>
      </c>
      <c r="O470">
        <f t="shared" si="118"/>
        <v>-4.1406199999999984</v>
      </c>
      <c r="P470">
        <f t="shared" si="119"/>
        <v>0</v>
      </c>
      <c r="Q470">
        <f t="shared" si="120"/>
        <v>4.1406199999999984</v>
      </c>
      <c r="R470">
        <f t="shared" si="123"/>
        <v>1.0133928571428572</v>
      </c>
      <c r="S470">
        <f t="shared" si="124"/>
        <v>2.4520085714285713</v>
      </c>
      <c r="T470">
        <f t="shared" si="125"/>
        <v>0.41329091135780233</v>
      </c>
      <c r="U470">
        <f t="shared" si="126"/>
        <v>29.243159213465688</v>
      </c>
      <c r="V470">
        <f t="shared" ref="V470:V533" si="127">SUM(B451:B470)/20</f>
        <v>63.088282000000007</v>
      </c>
      <c r="W470">
        <f t="shared" ref="W470:W533" si="128">_xlfn.STDEV.P(B451:B470)</f>
        <v>6.5319716571556707</v>
      </c>
      <c r="X470">
        <f t="shared" ref="X470:X533" si="129">V470+2*W470</f>
        <v>76.152225314311352</v>
      </c>
      <c r="Y470">
        <f t="shared" ref="Y470:Y533" si="130">V470-2*W470</f>
        <v>50.024338685688662</v>
      </c>
    </row>
    <row r="471" spans="1:25" x14ac:dyDescent="0.25">
      <c r="A471" t="s">
        <v>472</v>
      </c>
      <c r="B471">
        <v>48.25</v>
      </c>
      <c r="C471">
        <v>2663904</v>
      </c>
      <c r="D471">
        <f t="shared" si="122"/>
        <v>59.072917499999996</v>
      </c>
      <c r="E471">
        <f t="shared" si="114"/>
        <v>62.188101538461538</v>
      </c>
      <c r="F471">
        <f t="shared" si="117"/>
        <v>66.117500399999983</v>
      </c>
      <c r="G471">
        <f t="shared" si="121"/>
        <v>80.945859649999989</v>
      </c>
      <c r="H471">
        <f>B471*$AB$3+H470*$AC$3</f>
        <v>57.319040863285238</v>
      </c>
      <c r="I471">
        <f>B471*$AB$4+I470*$AC$4</f>
        <v>61.144870500150432</v>
      </c>
      <c r="J471">
        <f>B471*$AB$5+$AC$5*J470</f>
        <v>64.753746295247822</v>
      </c>
      <c r="K471">
        <f>B471*$AB$6+$AC$6*K470</f>
        <v>69.181440298422658</v>
      </c>
      <c r="L471">
        <f t="shared" si="115"/>
        <v>-3.8258296368651941</v>
      </c>
      <c r="M471">
        <f>L471*$AB$8+$AC$8*M470</f>
        <v>-2.3983113335068769</v>
      </c>
      <c r="N471">
        <f t="shared" si="116"/>
        <v>-1.4275183033583172</v>
      </c>
      <c r="O471">
        <f t="shared" si="118"/>
        <v>-3.1718800000000016</v>
      </c>
      <c r="P471">
        <f t="shared" si="119"/>
        <v>0</v>
      </c>
      <c r="Q471">
        <f t="shared" si="120"/>
        <v>3.1718800000000016</v>
      </c>
      <c r="R471">
        <f t="shared" si="123"/>
        <v>1.0133928571428572</v>
      </c>
      <c r="S471">
        <f t="shared" si="124"/>
        <v>2.5267857142857144</v>
      </c>
      <c r="T471">
        <f t="shared" si="125"/>
        <v>0.40106007067137811</v>
      </c>
      <c r="U471">
        <f t="shared" si="126"/>
        <v>28.62547288776797</v>
      </c>
      <c r="V471">
        <f t="shared" si="127"/>
        <v>62.393750499999996</v>
      </c>
      <c r="W471">
        <f t="shared" si="128"/>
        <v>7.2902749019028503</v>
      </c>
      <c r="X471">
        <f t="shared" si="129"/>
        <v>76.974300303805691</v>
      </c>
      <c r="Y471">
        <f t="shared" si="130"/>
        <v>47.813200696194293</v>
      </c>
    </row>
    <row r="472" spans="1:25" x14ac:dyDescent="0.25">
      <c r="A472" t="s">
        <v>473</v>
      </c>
      <c r="B472">
        <v>40.5</v>
      </c>
      <c r="C472">
        <v>4109894</v>
      </c>
      <c r="D472">
        <f t="shared" si="122"/>
        <v>57.526042499999996</v>
      </c>
      <c r="E472">
        <f t="shared" si="114"/>
        <v>61.212140000000005</v>
      </c>
      <c r="F472">
        <f t="shared" si="117"/>
        <v>65.596250399999988</v>
      </c>
      <c r="G472">
        <f t="shared" si="121"/>
        <v>80.856797149999991</v>
      </c>
      <c r="H472">
        <f>B472*$AB$3+H471*$AC$3</f>
        <v>54.731496115087509</v>
      </c>
      <c r="I472">
        <f>B472*$AB$4+I471*$AC$4</f>
        <v>59.615620833472626</v>
      </c>
      <c r="J472">
        <f>B472*$AB$5+$AC$5*J471</f>
        <v>63.802618989551831</v>
      </c>
      <c r="K472">
        <f>B472*$AB$6+$AC$6*K471</f>
        <v>68.896052832766713</v>
      </c>
      <c r="L472">
        <f t="shared" si="115"/>
        <v>-4.8841247183851166</v>
      </c>
      <c r="M472">
        <f>L472*$AB$8+$AC$8*M471</f>
        <v>-2.8954740104825252</v>
      </c>
      <c r="N472">
        <f t="shared" si="116"/>
        <v>-1.9886507079025915</v>
      </c>
      <c r="O472">
        <f t="shared" si="118"/>
        <v>-7.75</v>
      </c>
      <c r="P472">
        <f t="shared" si="119"/>
        <v>0</v>
      </c>
      <c r="Q472">
        <f t="shared" si="120"/>
        <v>7.75</v>
      </c>
      <c r="R472">
        <f t="shared" si="123"/>
        <v>1.0133928571428572</v>
      </c>
      <c r="S472">
        <f t="shared" si="124"/>
        <v>2.5625</v>
      </c>
      <c r="T472">
        <f t="shared" si="125"/>
        <v>0.39547038327526135</v>
      </c>
      <c r="U472">
        <f t="shared" si="126"/>
        <v>28.339575530586771</v>
      </c>
      <c r="V472">
        <f t="shared" si="127"/>
        <v>61.312500499999999</v>
      </c>
      <c r="W472">
        <f t="shared" si="128"/>
        <v>8.7144828182207359</v>
      </c>
      <c r="X472">
        <f t="shared" si="129"/>
        <v>78.741466136441474</v>
      </c>
      <c r="Y472">
        <f t="shared" si="130"/>
        <v>43.883534863558523</v>
      </c>
    </row>
    <row r="473" spans="1:25" x14ac:dyDescent="0.25">
      <c r="A473" t="s">
        <v>474</v>
      </c>
      <c r="B473">
        <v>44.5</v>
      </c>
      <c r="C473">
        <v>3280422</v>
      </c>
      <c r="D473">
        <f t="shared" si="122"/>
        <v>55.411459166666667</v>
      </c>
      <c r="E473">
        <f t="shared" si="114"/>
        <v>60.611178461538465</v>
      </c>
      <c r="F473">
        <f t="shared" si="117"/>
        <v>65.097812799999986</v>
      </c>
      <c r="G473">
        <f t="shared" si="121"/>
        <v>80.777422149999992</v>
      </c>
      <c r="H473">
        <f>B473*$AB$3+H472*$AC$3</f>
        <v>53.157419789689428</v>
      </c>
      <c r="I473">
        <f>B473*$AB$4+I472*$AC$4</f>
        <v>58.495945216178356</v>
      </c>
      <c r="J473">
        <f>B473*$AB$5+$AC$5*J472</f>
        <v>63.045653538981171</v>
      </c>
      <c r="K473">
        <f>B473*$AB$6+$AC$6*K472</f>
        <v>68.653306038410832</v>
      </c>
      <c r="L473">
        <f t="shared" si="115"/>
        <v>-5.3385254264889284</v>
      </c>
      <c r="M473">
        <f>L473*$AB$8+$AC$8*M472</f>
        <v>-3.3840842936838058</v>
      </c>
      <c r="N473">
        <f t="shared" si="116"/>
        <v>-1.9544411328051225</v>
      </c>
      <c r="O473">
        <f t="shared" si="118"/>
        <v>4</v>
      </c>
      <c r="P473">
        <f t="shared" si="119"/>
        <v>4</v>
      </c>
      <c r="Q473">
        <f t="shared" si="120"/>
        <v>0</v>
      </c>
      <c r="R473">
        <f t="shared" si="123"/>
        <v>1.2991071428571428</v>
      </c>
      <c r="S473">
        <f t="shared" si="124"/>
        <v>2.3214285714285716</v>
      </c>
      <c r="T473">
        <f t="shared" si="125"/>
        <v>0.55961538461538451</v>
      </c>
      <c r="U473">
        <f t="shared" si="126"/>
        <v>35.881627620221934</v>
      </c>
      <c r="V473">
        <f t="shared" si="127"/>
        <v>60.1937505</v>
      </c>
      <c r="W473">
        <f t="shared" si="128"/>
        <v>9.3421918116314924</v>
      </c>
      <c r="X473">
        <f t="shared" si="129"/>
        <v>78.878134123262981</v>
      </c>
      <c r="Y473">
        <f t="shared" si="130"/>
        <v>41.509366876737019</v>
      </c>
    </row>
    <row r="474" spans="1:25" x14ac:dyDescent="0.25">
      <c r="A474" t="s">
        <v>475</v>
      </c>
      <c r="B474">
        <v>45.1875</v>
      </c>
      <c r="C474">
        <v>2081938</v>
      </c>
      <c r="D474">
        <f t="shared" si="122"/>
        <v>53.430990000000001</v>
      </c>
      <c r="E474">
        <f t="shared" si="114"/>
        <v>59.938101538461538</v>
      </c>
      <c r="F474">
        <f t="shared" si="117"/>
        <v>64.589062799999994</v>
      </c>
      <c r="G474">
        <f t="shared" si="121"/>
        <v>80.666484649999987</v>
      </c>
      <c r="H474">
        <f>B474*$AB$3+H473*$AC$3</f>
        <v>51.931278283583367</v>
      </c>
      <c r="I474">
        <f>B474*$AB$4+I473*$AC$4</f>
        <v>57.5101344594244</v>
      </c>
      <c r="J474">
        <f>B474*$AB$5+$AC$5*J473</f>
        <v>62.345333792354459</v>
      </c>
      <c r="K474">
        <f>B474*$AB$6+$AC$6*K473</f>
        <v>68.419815431063469</v>
      </c>
      <c r="L474">
        <f t="shared" si="115"/>
        <v>-5.5788561758410324</v>
      </c>
      <c r="M474">
        <f>L474*$AB$8+$AC$8*M473</f>
        <v>-3.8230386701152517</v>
      </c>
      <c r="N474">
        <f t="shared" si="116"/>
        <v>-1.7558175057257808</v>
      </c>
      <c r="O474">
        <f t="shared" si="118"/>
        <v>0.6875</v>
      </c>
      <c r="P474">
        <f t="shared" si="119"/>
        <v>0.6875</v>
      </c>
      <c r="Q474">
        <f t="shared" si="120"/>
        <v>0</v>
      </c>
      <c r="R474">
        <f t="shared" si="123"/>
        <v>1.3303571428571428</v>
      </c>
      <c r="S474">
        <f t="shared" si="124"/>
        <v>2.3214285714285716</v>
      </c>
      <c r="T474">
        <f t="shared" si="125"/>
        <v>0.57307692307692304</v>
      </c>
      <c r="U474">
        <f t="shared" si="126"/>
        <v>36.430317848410759</v>
      </c>
      <c r="V474">
        <f t="shared" si="127"/>
        <v>58.890625499999999</v>
      </c>
      <c r="W474">
        <f t="shared" si="128"/>
        <v>9.5250069885966315</v>
      </c>
      <c r="X474">
        <f t="shared" si="129"/>
        <v>77.940639477193258</v>
      </c>
      <c r="Y474">
        <f t="shared" si="130"/>
        <v>39.840611522806739</v>
      </c>
    </row>
    <row r="475" spans="1:25" x14ac:dyDescent="0.25">
      <c r="A475" t="s">
        <v>476</v>
      </c>
      <c r="B475">
        <v>48.125</v>
      </c>
      <c r="C475">
        <v>4299895</v>
      </c>
      <c r="D475">
        <f t="shared" si="122"/>
        <v>52.055990000000001</v>
      </c>
      <c r="E475">
        <f t="shared" si="114"/>
        <v>59.433293846153852</v>
      </c>
      <c r="F475">
        <f t="shared" si="117"/>
        <v>64.037812799999998</v>
      </c>
      <c r="G475">
        <f t="shared" si="121"/>
        <v>80.579609649999995</v>
      </c>
      <c r="H475">
        <f>B475*$AB$3+H474*$AC$3</f>
        <v>51.345697009185926</v>
      </c>
      <c r="I475">
        <f>B475*$AB$4+I474*$AC$4</f>
        <v>56.814939314281851</v>
      </c>
      <c r="J475">
        <f>B475*$AB$5+$AC$5*J474</f>
        <v>61.787673643634683</v>
      </c>
      <c r="K475">
        <f>B475*$AB$6+$AC$6*K474</f>
        <v>68.217876969062843</v>
      </c>
      <c r="L475">
        <f t="shared" si="115"/>
        <v>-5.4692423050959249</v>
      </c>
      <c r="M475">
        <f>L475*$AB$8+$AC$8*M474</f>
        <v>-4.1522793971113865</v>
      </c>
      <c r="N475">
        <f t="shared" si="116"/>
        <v>-1.3169629079845384</v>
      </c>
      <c r="O475">
        <f t="shared" si="118"/>
        <v>2.9375</v>
      </c>
      <c r="P475">
        <f t="shared" si="119"/>
        <v>2.9375</v>
      </c>
      <c r="Q475">
        <f t="shared" si="120"/>
        <v>0</v>
      </c>
      <c r="R475">
        <f t="shared" si="123"/>
        <v>0.7678571428571429</v>
      </c>
      <c r="S475">
        <f t="shared" si="124"/>
        <v>2.3214285714285716</v>
      </c>
      <c r="T475">
        <f t="shared" si="125"/>
        <v>0.33076923076923076</v>
      </c>
      <c r="U475">
        <f t="shared" si="126"/>
        <v>24.855491329479761</v>
      </c>
      <c r="V475">
        <f t="shared" si="127"/>
        <v>57.4593755</v>
      </c>
      <c r="W475">
        <f t="shared" si="128"/>
        <v>8.8613968037812629</v>
      </c>
      <c r="X475">
        <f t="shared" si="129"/>
        <v>75.18216910756253</v>
      </c>
      <c r="Y475">
        <f t="shared" si="130"/>
        <v>39.736581892437471</v>
      </c>
    </row>
    <row r="476" spans="1:25" x14ac:dyDescent="0.25">
      <c r="A476" t="s">
        <v>477</v>
      </c>
      <c r="B476">
        <v>41.25</v>
      </c>
      <c r="C476">
        <v>3980045</v>
      </c>
      <c r="D476">
        <f t="shared" si="122"/>
        <v>50.212240000000001</v>
      </c>
      <c r="E476">
        <f t="shared" ref="E476:E539" si="131">SUM(B451:B476)/26</f>
        <v>58.829928461538465</v>
      </c>
      <c r="F476">
        <f t="shared" si="117"/>
        <v>63.312812799999989</v>
      </c>
      <c r="G476">
        <f t="shared" si="121"/>
        <v>80.456484649999993</v>
      </c>
      <c r="H476">
        <f>B476*$AB$3+H475*$AC$3</f>
        <v>49.792512853926553</v>
      </c>
      <c r="I476">
        <f>B476*$AB$4+I475*$AC$4</f>
        <v>55.66198084655727</v>
      </c>
      <c r="J476">
        <f>B476*$AB$5+$AC$5*J475</f>
        <v>60.982274677217639</v>
      </c>
      <c r="K476">
        <f>B476*$AB$6+$AC$6*K475</f>
        <v>67.949539884793566</v>
      </c>
      <c r="L476">
        <f t="shared" si="115"/>
        <v>-5.8694679926307174</v>
      </c>
      <c r="M476">
        <f>L476*$AB$8+$AC$8*M475</f>
        <v>-4.4957171162152534</v>
      </c>
      <c r="N476">
        <f t="shared" si="116"/>
        <v>-1.373750876415464</v>
      </c>
      <c r="O476">
        <f t="shared" si="118"/>
        <v>-6.875</v>
      </c>
      <c r="P476">
        <f t="shared" si="119"/>
        <v>0</v>
      </c>
      <c r="Q476">
        <f t="shared" si="120"/>
        <v>6.875</v>
      </c>
      <c r="R476">
        <f t="shared" si="123"/>
        <v>0.7678571428571429</v>
      </c>
      <c r="S476">
        <f t="shared" si="124"/>
        <v>2.7466521428571431</v>
      </c>
      <c r="T476">
        <f t="shared" si="125"/>
        <v>0.27956111765154096</v>
      </c>
      <c r="U476">
        <f t="shared" si="126"/>
        <v>21.848203559407693</v>
      </c>
      <c r="V476">
        <f t="shared" si="127"/>
        <v>55.9437505</v>
      </c>
      <c r="W476">
        <f t="shared" si="128"/>
        <v>8.9117630604339357</v>
      </c>
      <c r="X476">
        <f t="shared" si="129"/>
        <v>73.767276620867875</v>
      </c>
      <c r="Y476">
        <f t="shared" si="130"/>
        <v>38.120224379132125</v>
      </c>
    </row>
    <row r="477" spans="1:25" x14ac:dyDescent="0.25">
      <c r="A477" t="s">
        <v>478</v>
      </c>
      <c r="B477">
        <v>40.5</v>
      </c>
      <c r="C477">
        <v>3320597</v>
      </c>
      <c r="D477">
        <f t="shared" si="122"/>
        <v>48.712240000000001</v>
      </c>
      <c r="E477">
        <f t="shared" si="131"/>
        <v>57.997596538461536</v>
      </c>
      <c r="F477">
        <f t="shared" si="117"/>
        <v>62.487812799999993</v>
      </c>
      <c r="G477">
        <f t="shared" si="121"/>
        <v>80.332734649999992</v>
      </c>
      <c r="H477">
        <f>B477*$AB$3+H476*$AC$3</f>
        <v>48.362895491784009</v>
      </c>
      <c r="I477">
        <f>B477*$AB$4+I476*$AC$4</f>
        <v>54.538871154219692</v>
      </c>
      <c r="J477">
        <f>B477*$AB$5+$AC$5*J476</f>
        <v>60.179048219287537</v>
      </c>
      <c r="K477">
        <f>B477*$AB$6+$AC$6*K476</f>
        <v>67.676410134696127</v>
      </c>
      <c r="L477">
        <f t="shared" ref="L477:L540" si="132">H477-I477</f>
        <v>-6.1759756624356825</v>
      </c>
      <c r="M477">
        <f>L477*$AB$8+$AC$8*M476</f>
        <v>-4.8317688254593394</v>
      </c>
      <c r="N477">
        <f t="shared" si="116"/>
        <v>-1.3442068369763431</v>
      </c>
      <c r="O477">
        <f t="shared" si="118"/>
        <v>-0.75</v>
      </c>
      <c r="P477">
        <f t="shared" si="119"/>
        <v>0</v>
      </c>
      <c r="Q477">
        <f t="shared" si="120"/>
        <v>0.75</v>
      </c>
      <c r="R477">
        <f t="shared" si="123"/>
        <v>0.7678571428571429</v>
      </c>
      <c r="S477">
        <f t="shared" si="124"/>
        <v>2.4910714285714284</v>
      </c>
      <c r="T477">
        <f t="shared" si="125"/>
        <v>0.30824372759856633</v>
      </c>
      <c r="U477">
        <f t="shared" si="126"/>
        <v>23.561643835616437</v>
      </c>
      <c r="V477">
        <f t="shared" si="127"/>
        <v>54.496875500000002</v>
      </c>
      <c r="W477">
        <f t="shared" si="128"/>
        <v>8.9525125677970792</v>
      </c>
      <c r="X477">
        <f t="shared" si="129"/>
        <v>72.40190063559416</v>
      </c>
      <c r="Y477">
        <f t="shared" si="130"/>
        <v>36.591850364405843</v>
      </c>
    </row>
    <row r="478" spans="1:25" x14ac:dyDescent="0.25">
      <c r="A478" t="s">
        <v>479</v>
      </c>
      <c r="B478">
        <v>49.75</v>
      </c>
      <c r="C478">
        <v>3582590</v>
      </c>
      <c r="D478">
        <f t="shared" si="122"/>
        <v>48.07682333333333</v>
      </c>
      <c r="E478">
        <f t="shared" si="131"/>
        <v>57.521634999999996</v>
      </c>
      <c r="F478">
        <f t="shared" si="117"/>
        <v>61.797812799999996</v>
      </c>
      <c r="G478">
        <f t="shared" si="121"/>
        <v>80.275547149999994</v>
      </c>
      <c r="H478">
        <f>B478*$AB$3+H477*$AC$3</f>
        <v>48.576296185355702</v>
      </c>
      <c r="I478">
        <f>B478*$AB$4+I477*$AC$4</f>
        <v>54.184139957610824</v>
      </c>
      <c r="J478">
        <f>B478*$AB$5+$AC$5*J477</f>
        <v>59.770065936178227</v>
      </c>
      <c r="K478">
        <f>B478*$AB$6+$AC$6*K477</f>
        <v>67.49803789454991</v>
      </c>
      <c r="L478">
        <f t="shared" si="132"/>
        <v>-5.6078437722551229</v>
      </c>
      <c r="M478">
        <f>L478*$AB$8+$AC$8*M477</f>
        <v>-4.9869838148184957</v>
      </c>
      <c r="N478">
        <f t="shared" si="116"/>
        <v>-0.62085995743662714</v>
      </c>
      <c r="O478">
        <f t="shared" si="118"/>
        <v>9.25</v>
      </c>
      <c r="P478">
        <f t="shared" si="119"/>
        <v>9.25</v>
      </c>
      <c r="Q478">
        <f t="shared" si="120"/>
        <v>0</v>
      </c>
      <c r="R478">
        <f t="shared" si="123"/>
        <v>1.4285714285714286</v>
      </c>
      <c r="S478">
        <f t="shared" si="124"/>
        <v>2.4017857142857144</v>
      </c>
      <c r="T478">
        <f t="shared" si="125"/>
        <v>0.59479553903345728</v>
      </c>
      <c r="U478">
        <f t="shared" si="126"/>
        <v>37.296037296037305</v>
      </c>
      <c r="V478">
        <f t="shared" si="127"/>
        <v>53.875000499999999</v>
      </c>
      <c r="W478">
        <f t="shared" si="128"/>
        <v>8.827803172452656</v>
      </c>
      <c r="X478">
        <f t="shared" si="129"/>
        <v>71.530606844905307</v>
      </c>
      <c r="Y478">
        <f t="shared" si="130"/>
        <v>36.21939415509469</v>
      </c>
    </row>
    <row r="479" spans="1:25" x14ac:dyDescent="0.25">
      <c r="A479" t="s">
        <v>480</v>
      </c>
      <c r="B479">
        <v>49.75</v>
      </c>
      <c r="C479">
        <v>3172860</v>
      </c>
      <c r="D479">
        <f t="shared" si="122"/>
        <v>47.691406666666666</v>
      </c>
      <c r="E479">
        <f t="shared" si="131"/>
        <v>56.86298115384615</v>
      </c>
      <c r="F479">
        <f t="shared" si="117"/>
        <v>61.15531279999999</v>
      </c>
      <c r="G479">
        <f t="shared" si="121"/>
        <v>80.220547149999987</v>
      </c>
      <c r="H479">
        <f>B479*$AB$3+H478*$AC$3</f>
        <v>48.756866002993284</v>
      </c>
      <c r="I479">
        <f>B479*$AB$4+I478*$AC$4</f>
        <v>53.855685145935944</v>
      </c>
      <c r="J479">
        <f>B479*$AB$5+$AC$5*J478</f>
        <v>59.37712217397516</v>
      </c>
      <c r="K479">
        <f>B479*$AB$6+$AC$6*K478</f>
        <v>67.321440502564343</v>
      </c>
      <c r="L479">
        <f t="shared" si="132"/>
        <v>-5.0988191429426593</v>
      </c>
      <c r="M479">
        <f>L479*$AB$8+$AC$8*M478</f>
        <v>-5.0093508804433284</v>
      </c>
      <c r="N479">
        <f t="shared" si="116"/>
        <v>-8.946826249933082E-2</v>
      </c>
      <c r="O479">
        <f t="shared" si="118"/>
        <v>0</v>
      </c>
      <c r="P479">
        <f t="shared" si="119"/>
        <v>0</v>
      </c>
      <c r="Q479">
        <f t="shared" si="120"/>
        <v>0</v>
      </c>
      <c r="R479">
        <f t="shared" si="123"/>
        <v>1.4285714285714286</v>
      </c>
      <c r="S479">
        <f t="shared" si="124"/>
        <v>2.0535714285714284</v>
      </c>
      <c r="T479">
        <f t="shared" si="125"/>
        <v>0.69565217391304357</v>
      </c>
      <c r="U479">
        <f t="shared" si="126"/>
        <v>41.025641025641022</v>
      </c>
      <c r="V479">
        <f t="shared" si="127"/>
        <v>53.421875499999999</v>
      </c>
      <c r="W479">
        <f t="shared" si="128"/>
        <v>8.7952613933051857</v>
      </c>
      <c r="X479">
        <f t="shared" si="129"/>
        <v>71.012398286610363</v>
      </c>
      <c r="Y479">
        <f t="shared" si="130"/>
        <v>35.831352713389627</v>
      </c>
    </row>
    <row r="480" spans="1:25" x14ac:dyDescent="0.25">
      <c r="A480" t="s">
        <v>481</v>
      </c>
      <c r="B480">
        <v>48.375</v>
      </c>
      <c r="C480">
        <v>1713898</v>
      </c>
      <c r="D480">
        <f t="shared" si="122"/>
        <v>46.930990000000001</v>
      </c>
      <c r="E480">
        <f t="shared" si="131"/>
        <v>55.983173461538463</v>
      </c>
      <c r="F480">
        <f t="shared" si="117"/>
        <v>60.524062800000003</v>
      </c>
      <c r="G480">
        <f t="shared" si="121"/>
        <v>80.142422149999987</v>
      </c>
      <c r="H480">
        <f>B480*$AB$3+H479*$AC$3</f>
        <v>48.698117387148166</v>
      </c>
      <c r="I480">
        <f>B480*$AB$4+I479*$AC$4</f>
        <v>53.449708468459207</v>
      </c>
      <c r="J480">
        <f>B480*$AB$5+$AC$5*J479</f>
        <v>58.945666402446726</v>
      </c>
      <c r="K480">
        <f>B480*$AB$6+$AC$6*K479</f>
        <v>67.132918706518936</v>
      </c>
      <c r="L480">
        <f t="shared" si="132"/>
        <v>-4.7515910813110409</v>
      </c>
      <c r="M480">
        <f>L480*$AB$8+$AC$8*M479</f>
        <v>-4.9577989206168711</v>
      </c>
      <c r="N480">
        <f t="shared" si="116"/>
        <v>0.2062078393058302</v>
      </c>
      <c r="O480">
        <f t="shared" si="118"/>
        <v>-1.375</v>
      </c>
      <c r="P480">
        <f t="shared" si="119"/>
        <v>0</v>
      </c>
      <c r="Q480">
        <f t="shared" si="120"/>
        <v>1.375</v>
      </c>
      <c r="R480">
        <f t="shared" si="123"/>
        <v>1.4285714285714286</v>
      </c>
      <c r="S480">
        <f t="shared" si="124"/>
        <v>2.0714285714285716</v>
      </c>
      <c r="T480">
        <f t="shared" si="125"/>
        <v>0.68965517241379304</v>
      </c>
      <c r="U480">
        <f t="shared" si="126"/>
        <v>40.816326530612244</v>
      </c>
      <c r="V480">
        <f t="shared" si="127"/>
        <v>52.887500500000002</v>
      </c>
      <c r="W480">
        <f t="shared" si="128"/>
        <v>8.7609235651308541</v>
      </c>
      <c r="X480">
        <f t="shared" si="129"/>
        <v>70.409347630261706</v>
      </c>
      <c r="Y480">
        <f t="shared" si="130"/>
        <v>35.365653369738297</v>
      </c>
    </row>
    <row r="481" spans="1:25" x14ac:dyDescent="0.25">
      <c r="A481" t="s">
        <v>482</v>
      </c>
      <c r="B481">
        <v>44.625</v>
      </c>
      <c r="C481">
        <v>2829288</v>
      </c>
      <c r="D481">
        <f t="shared" si="122"/>
        <v>46.019531666666666</v>
      </c>
      <c r="E481">
        <f t="shared" si="131"/>
        <v>54.747596538461536</v>
      </c>
      <c r="F481">
        <f t="shared" si="117"/>
        <v>59.904062799999998</v>
      </c>
      <c r="G481">
        <f t="shared" si="121"/>
        <v>80.054922149999996</v>
      </c>
      <c r="H481">
        <f>B481*$AB$3+H480*$AC$3</f>
        <v>48.071483942971525</v>
      </c>
      <c r="I481">
        <f>B481*$AB$4+I480*$AC$4</f>
        <v>52.796026359684454</v>
      </c>
      <c r="J481">
        <f>B481*$AB$5+$AC$5*J480</f>
        <v>58.384071641566464</v>
      </c>
      <c r="K481">
        <f>B481*$AB$6+$AC$6*K480</f>
        <v>66.908959316404335</v>
      </c>
      <c r="L481">
        <f t="shared" si="132"/>
        <v>-4.7245424167129286</v>
      </c>
      <c r="M481">
        <f>L481*$AB$8+$AC$8*M480</f>
        <v>-4.9111476198360826</v>
      </c>
      <c r="N481">
        <f t="shared" si="116"/>
        <v>0.18660520312315398</v>
      </c>
      <c r="O481">
        <f t="shared" si="118"/>
        <v>-3.75</v>
      </c>
      <c r="P481">
        <f t="shared" si="119"/>
        <v>0</v>
      </c>
      <c r="Q481">
        <f t="shared" si="120"/>
        <v>3.75</v>
      </c>
      <c r="R481">
        <f t="shared" si="123"/>
        <v>1.4285714285714286</v>
      </c>
      <c r="S481">
        <f t="shared" si="124"/>
        <v>2.125</v>
      </c>
      <c r="T481">
        <f t="shared" si="125"/>
        <v>0.67226890756302526</v>
      </c>
      <c r="U481">
        <f t="shared" si="126"/>
        <v>40.201005025125632</v>
      </c>
      <c r="V481">
        <f t="shared" si="127"/>
        <v>51.625000499999999</v>
      </c>
      <c r="W481">
        <f t="shared" si="128"/>
        <v>8.0090301676647986</v>
      </c>
      <c r="X481">
        <f t="shared" si="129"/>
        <v>67.643060835329592</v>
      </c>
      <c r="Y481">
        <f t="shared" si="130"/>
        <v>35.606940164670405</v>
      </c>
    </row>
    <row r="482" spans="1:25" x14ac:dyDescent="0.25">
      <c r="A482" t="s">
        <v>483</v>
      </c>
      <c r="B482">
        <v>41.5625</v>
      </c>
      <c r="C482">
        <v>2377817</v>
      </c>
      <c r="D482">
        <f t="shared" si="122"/>
        <v>45.197916666666664</v>
      </c>
      <c r="E482">
        <f t="shared" si="131"/>
        <v>53.593750384615383</v>
      </c>
      <c r="F482">
        <f t="shared" si="117"/>
        <v>59.240312799999998</v>
      </c>
      <c r="G482">
        <f t="shared" si="121"/>
        <v>79.973047149999999</v>
      </c>
      <c r="H482">
        <f>B482*$AB$3+H481*$AC$3</f>
        <v>47.070101797898978</v>
      </c>
      <c r="I482">
        <f>B482*$AB$4+I481*$AC$4</f>
        <v>51.963913296004122</v>
      </c>
      <c r="J482">
        <f>B482*$AB$5+$AC$5*J481</f>
        <v>57.724402165426611</v>
      </c>
      <c r="K482">
        <f>B482*$AB$6+$AC$6*K481</f>
        <v>66.656755741116726</v>
      </c>
      <c r="L482">
        <f t="shared" si="132"/>
        <v>-4.8938114981051442</v>
      </c>
      <c r="M482">
        <f>L482*$AB$8+$AC$8*M481</f>
        <v>-4.9076803954898951</v>
      </c>
      <c r="N482">
        <f t="shared" si="116"/>
        <v>1.3868897384750944E-2</v>
      </c>
      <c r="O482">
        <f t="shared" si="118"/>
        <v>-3.0625</v>
      </c>
      <c r="P482">
        <f t="shared" si="119"/>
        <v>0</v>
      </c>
      <c r="Q482">
        <f t="shared" si="120"/>
        <v>3.0625</v>
      </c>
      <c r="R482">
        <f t="shared" si="123"/>
        <v>1.2053571428571428</v>
      </c>
      <c r="S482">
        <f t="shared" si="124"/>
        <v>2.34375</v>
      </c>
      <c r="T482">
        <f t="shared" si="125"/>
        <v>0.51428571428571423</v>
      </c>
      <c r="U482">
        <f t="shared" si="126"/>
        <v>33.962264150943398</v>
      </c>
      <c r="V482">
        <f t="shared" si="127"/>
        <v>50.255468999999998</v>
      </c>
      <c r="W482">
        <f t="shared" si="128"/>
        <v>7.2331486860328527</v>
      </c>
      <c r="X482">
        <f t="shared" si="129"/>
        <v>64.721766372065701</v>
      </c>
      <c r="Y482">
        <f t="shared" si="130"/>
        <v>35.789171627934294</v>
      </c>
    </row>
    <row r="483" spans="1:25" x14ac:dyDescent="0.25">
      <c r="A483" t="s">
        <v>484</v>
      </c>
      <c r="B483">
        <v>37.4375</v>
      </c>
      <c r="C483">
        <v>4584823</v>
      </c>
      <c r="D483">
        <f t="shared" si="122"/>
        <v>44.296875</v>
      </c>
      <c r="E483">
        <f t="shared" si="131"/>
        <v>52.36298115384615</v>
      </c>
      <c r="F483">
        <f t="shared" si="117"/>
        <v>58.529062799999998</v>
      </c>
      <c r="G483">
        <f t="shared" si="121"/>
        <v>79.86585964999999</v>
      </c>
      <c r="H483">
        <f>B483*$AB$3+H482*$AC$3</f>
        <v>45.588163059760674</v>
      </c>
      <c r="I483">
        <f>B483*$AB$4+I482*$AC$4</f>
        <v>50.887882681485294</v>
      </c>
      <c r="J483">
        <f>B483*$AB$5+$AC$5*J482</f>
        <v>56.928837374625566</v>
      </c>
      <c r="K483">
        <f>B483*$AB$6+$AC$6*K482</f>
        <v>66.366016878021028</v>
      </c>
      <c r="L483">
        <f t="shared" si="132"/>
        <v>-5.2997196217246199</v>
      </c>
      <c r="M483">
        <f>L483*$AB$8+$AC$8*M482</f>
        <v>-4.9860882407368399</v>
      </c>
      <c r="N483">
        <f t="shared" si="116"/>
        <v>-0.31363138098777998</v>
      </c>
      <c r="O483">
        <f t="shared" si="118"/>
        <v>-4.125</v>
      </c>
      <c r="P483">
        <f t="shared" si="119"/>
        <v>0</v>
      </c>
      <c r="Q483">
        <f t="shared" si="120"/>
        <v>4.125</v>
      </c>
      <c r="R483">
        <f t="shared" si="123"/>
        <v>1.2053571428571428</v>
      </c>
      <c r="S483">
        <f t="shared" si="124"/>
        <v>2.5</v>
      </c>
      <c r="T483">
        <f t="shared" si="125"/>
        <v>0.4821428571428571</v>
      </c>
      <c r="U483">
        <f t="shared" si="126"/>
        <v>32.53012048192771</v>
      </c>
      <c r="V483">
        <f t="shared" si="127"/>
        <v>48.896093999999998</v>
      </c>
      <c r="W483">
        <f t="shared" si="128"/>
        <v>6.9542350355653015</v>
      </c>
      <c r="X483">
        <f t="shared" si="129"/>
        <v>62.804564071130599</v>
      </c>
      <c r="Y483">
        <f t="shared" si="130"/>
        <v>34.987623928869397</v>
      </c>
    </row>
    <row r="484" spans="1:25" x14ac:dyDescent="0.25">
      <c r="A484" t="s">
        <v>485</v>
      </c>
      <c r="B484">
        <v>38.671880000000002</v>
      </c>
      <c r="C484">
        <v>2755973</v>
      </c>
      <c r="D484">
        <f t="shared" si="122"/>
        <v>44.144531666666666</v>
      </c>
      <c r="E484">
        <f t="shared" si="131"/>
        <v>51.458534230769231</v>
      </c>
      <c r="F484">
        <f t="shared" si="117"/>
        <v>57.933750400000001</v>
      </c>
      <c r="G484">
        <f t="shared" si="121"/>
        <v>79.766719049999992</v>
      </c>
      <c r="H484">
        <f>B484*$AB$3+H483*$AC$3</f>
        <v>44.524119512105187</v>
      </c>
      <c r="I484">
        <f>B484*$AB$4+I483*$AC$4</f>
        <v>49.982993593967862</v>
      </c>
      <c r="J484">
        <f>B484*$AB$5+$AC$5*J483</f>
        <v>56.212878261895156</v>
      </c>
      <c r="K484">
        <f>B484*$AB$6+$AC$6*K483</f>
        <v>66.090453326995942</v>
      </c>
      <c r="L484">
        <f t="shared" si="132"/>
        <v>-5.4588740818626746</v>
      </c>
      <c r="M484">
        <f>L484*$AB$8+$AC$8*M483</f>
        <v>-5.080645408962007</v>
      </c>
      <c r="N484">
        <f t="shared" si="116"/>
        <v>-0.37822867290066764</v>
      </c>
      <c r="O484">
        <f t="shared" si="118"/>
        <v>1.2343800000000016</v>
      </c>
      <c r="P484">
        <f t="shared" si="119"/>
        <v>1.2343800000000016</v>
      </c>
      <c r="Q484">
        <f t="shared" si="120"/>
        <v>0</v>
      </c>
      <c r="R484">
        <f t="shared" si="123"/>
        <v>1.2935271428571429</v>
      </c>
      <c r="S484">
        <f t="shared" si="124"/>
        <v>2.2042414285714287</v>
      </c>
      <c r="T484">
        <f t="shared" si="125"/>
        <v>0.58683550998108192</v>
      </c>
      <c r="U484">
        <f t="shared" si="126"/>
        <v>36.981495957831079</v>
      </c>
      <c r="V484">
        <f t="shared" si="127"/>
        <v>47.660938000000002</v>
      </c>
      <c r="W484">
        <f t="shared" si="128"/>
        <v>6.4482994838636243</v>
      </c>
      <c r="X484">
        <f t="shared" si="129"/>
        <v>60.557536967727252</v>
      </c>
      <c r="Y484">
        <f t="shared" si="130"/>
        <v>34.764339032272751</v>
      </c>
    </row>
    <row r="485" spans="1:25" x14ac:dyDescent="0.25">
      <c r="A485" t="s">
        <v>486</v>
      </c>
      <c r="B485">
        <v>35.75</v>
      </c>
      <c r="C485">
        <v>3966473</v>
      </c>
      <c r="D485">
        <f t="shared" si="122"/>
        <v>43.415365000000001</v>
      </c>
      <c r="E485">
        <f t="shared" si="131"/>
        <v>50.571515000000005</v>
      </c>
      <c r="F485">
        <f t="shared" si="117"/>
        <v>57.25000039999999</v>
      </c>
      <c r="G485">
        <f t="shared" si="121"/>
        <v>79.528906549999988</v>
      </c>
      <c r="H485">
        <f>B485*$AB$3+H484*$AC$3</f>
        <v>43.174254971781309</v>
      </c>
      <c r="I485">
        <f>B485*$AB$4+I484*$AC$4</f>
        <v>48.928697772192464</v>
      </c>
      <c r="J485">
        <f>B485*$AB$5+$AC$5*J484</f>
        <v>55.410412447703187</v>
      </c>
      <c r="K485">
        <f>B485*$AB$6+$AC$6*K484</f>
        <v>65.78855826901588</v>
      </c>
      <c r="L485">
        <f t="shared" si="132"/>
        <v>-5.7544428004111552</v>
      </c>
      <c r="M485">
        <f>L485*$AB$8+$AC$8*M484</f>
        <v>-5.2154048872518368</v>
      </c>
      <c r="N485">
        <f t="shared" si="116"/>
        <v>-0.53903791315931837</v>
      </c>
      <c r="O485">
        <f t="shared" si="118"/>
        <v>-2.9218800000000016</v>
      </c>
      <c r="P485">
        <f t="shared" si="119"/>
        <v>0</v>
      </c>
      <c r="Q485">
        <f t="shared" si="120"/>
        <v>2.9218800000000016</v>
      </c>
      <c r="R485">
        <f t="shared" si="123"/>
        <v>1.2935271428571429</v>
      </c>
      <c r="S485">
        <f t="shared" si="124"/>
        <v>2.1863842857142859</v>
      </c>
      <c r="T485">
        <f t="shared" si="125"/>
        <v>0.59162844853440344</v>
      </c>
      <c r="U485">
        <f t="shared" si="126"/>
        <v>37.171266263755477</v>
      </c>
      <c r="V485">
        <f t="shared" si="127"/>
        <v>46.523437999999999</v>
      </c>
      <c r="W485">
        <f t="shared" si="128"/>
        <v>6.4425087453255214</v>
      </c>
      <c r="X485">
        <f t="shared" si="129"/>
        <v>59.408455490651043</v>
      </c>
      <c r="Y485">
        <f t="shared" si="130"/>
        <v>33.638420509348954</v>
      </c>
    </row>
    <row r="486" spans="1:25" x14ac:dyDescent="0.25">
      <c r="A486" t="s">
        <v>487</v>
      </c>
      <c r="B486">
        <v>31.875</v>
      </c>
      <c r="C486">
        <v>4638812</v>
      </c>
      <c r="D486">
        <f t="shared" si="122"/>
        <v>42.305990000000001</v>
      </c>
      <c r="E486">
        <f t="shared" si="131"/>
        <v>49.525841923076925</v>
      </c>
      <c r="F486">
        <f t="shared" si="117"/>
        <v>56.595000399999989</v>
      </c>
      <c r="G486">
        <f t="shared" si="121"/>
        <v>79.268281549999998</v>
      </c>
      <c r="H486">
        <f>B486*$AB$3+H485*$AC$3</f>
        <v>41.435908053045722</v>
      </c>
      <c r="I486">
        <f>B486*$AB$4+I485*$AC$4</f>
        <v>47.665460900178211</v>
      </c>
      <c r="J486">
        <f>B486*$AB$5+$AC$5*J485</f>
        <v>54.487455096812866</v>
      </c>
      <c r="K486">
        <f>B486*$AB$6+$AC$6*K485</f>
        <v>65.451109928030647</v>
      </c>
      <c r="L486">
        <f t="shared" si="132"/>
        <v>-6.2295528471324886</v>
      </c>
      <c r="M486">
        <f>L486*$AB$8+$AC$8*M485</f>
        <v>-5.4182344792279675</v>
      </c>
      <c r="N486">
        <f t="shared" ref="N486:N549" si="133">L486-M486</f>
        <v>-0.81131836790452105</v>
      </c>
      <c r="O486">
        <f t="shared" si="118"/>
        <v>-3.875</v>
      </c>
      <c r="P486">
        <f t="shared" si="119"/>
        <v>0</v>
      </c>
      <c r="Q486">
        <f t="shared" si="120"/>
        <v>3.875</v>
      </c>
      <c r="R486">
        <f t="shared" si="123"/>
        <v>1.2935271428571429</v>
      </c>
      <c r="S486">
        <f t="shared" si="124"/>
        <v>1.9095985714285715</v>
      </c>
      <c r="T486">
        <f t="shared" si="125"/>
        <v>0.67738170849669976</v>
      </c>
      <c r="U486">
        <f t="shared" si="126"/>
        <v>40.383277405819676</v>
      </c>
      <c r="V486">
        <f t="shared" si="127"/>
        <v>45.248438</v>
      </c>
      <c r="W486">
        <f t="shared" si="128"/>
        <v>6.6873994073627703</v>
      </c>
      <c r="X486">
        <f t="shared" si="129"/>
        <v>58.623236814725544</v>
      </c>
      <c r="Y486">
        <f t="shared" si="130"/>
        <v>31.87363918527446</v>
      </c>
    </row>
    <row r="487" spans="1:25" x14ac:dyDescent="0.25">
      <c r="A487" t="s">
        <v>488</v>
      </c>
      <c r="B487">
        <v>27.875</v>
      </c>
      <c r="C487">
        <v>3541471</v>
      </c>
      <c r="D487">
        <f t="shared" si="122"/>
        <v>40.618490000000001</v>
      </c>
      <c r="E487">
        <f t="shared" si="131"/>
        <v>47.910457307692312</v>
      </c>
      <c r="F487">
        <f t="shared" si="117"/>
        <v>55.8487504</v>
      </c>
      <c r="G487">
        <f t="shared" si="121"/>
        <v>78.906172149999989</v>
      </c>
      <c r="H487">
        <f>B487*$AB$3+H486*$AC$3</f>
        <v>39.349614506423308</v>
      </c>
      <c r="I487">
        <f>B487*$AB$4+I486*$AC$4</f>
        <v>46.199500833498348</v>
      </c>
      <c r="J487">
        <f>B487*$AB$5+$AC$5*J486</f>
        <v>53.443829406741777</v>
      </c>
      <c r="K487">
        <f>B487*$AB$6+$AC$6*K486</f>
        <v>65.077218286955727</v>
      </c>
      <c r="L487">
        <f t="shared" si="132"/>
        <v>-6.8498863270750405</v>
      </c>
      <c r="M487">
        <f>L487*$AB$8+$AC$8*M486</f>
        <v>-5.7045648487973821</v>
      </c>
      <c r="N487">
        <f t="shared" si="133"/>
        <v>-1.1453214782776584</v>
      </c>
      <c r="O487">
        <f t="shared" si="118"/>
        <v>-4</v>
      </c>
      <c r="P487">
        <f t="shared" si="119"/>
        <v>0</v>
      </c>
      <c r="Q487">
        <f t="shared" si="120"/>
        <v>4</v>
      </c>
      <c r="R487">
        <f t="shared" si="123"/>
        <v>1.0078128571428573</v>
      </c>
      <c r="S487">
        <f t="shared" si="124"/>
        <v>2.1953128571428571</v>
      </c>
      <c r="T487">
        <f t="shared" si="125"/>
        <v>0.45907482109611458</v>
      </c>
      <c r="U487">
        <f t="shared" si="126"/>
        <v>31.46341876773937</v>
      </c>
      <c r="V487">
        <f t="shared" si="127"/>
        <v>43.923437999999997</v>
      </c>
      <c r="W487">
        <f t="shared" si="128"/>
        <v>7.3411713325324204</v>
      </c>
      <c r="X487">
        <f t="shared" si="129"/>
        <v>58.605780665064842</v>
      </c>
      <c r="Y487">
        <f t="shared" si="130"/>
        <v>29.241095334935157</v>
      </c>
    </row>
    <row r="488" spans="1:25" x14ac:dyDescent="0.25">
      <c r="A488" t="s">
        <v>489</v>
      </c>
      <c r="B488">
        <v>35.0625</v>
      </c>
      <c r="C488">
        <v>3971738</v>
      </c>
      <c r="D488">
        <f t="shared" si="122"/>
        <v>40.102865000000001</v>
      </c>
      <c r="E488">
        <f t="shared" si="131"/>
        <v>46.606971538461536</v>
      </c>
      <c r="F488">
        <f t="shared" si="117"/>
        <v>55.297500399999997</v>
      </c>
      <c r="G488">
        <f t="shared" si="121"/>
        <v>78.49148464999999</v>
      </c>
      <c r="H488">
        <f>B488*$AB$3+H487*$AC$3</f>
        <v>38.690058428512025</v>
      </c>
      <c r="I488">
        <f>B488*$AB$4+I487*$AC$4</f>
        <v>45.374537808794763</v>
      </c>
      <c r="J488">
        <f>B488*$AB$5+$AC$5*J487</f>
        <v>52.722992959418569</v>
      </c>
      <c r="K488">
        <f>B488*$AB$6+$AC$6*K487</f>
        <v>64.778564373652685</v>
      </c>
      <c r="L488">
        <f t="shared" si="132"/>
        <v>-6.6844793802827382</v>
      </c>
      <c r="M488">
        <f>L488*$AB$8+$AC$8*M487</f>
        <v>-5.9005477550944532</v>
      </c>
      <c r="N488">
        <f t="shared" si="133"/>
        <v>-0.78393162518828508</v>
      </c>
      <c r="O488">
        <f t="shared" si="118"/>
        <v>7.1875</v>
      </c>
      <c r="P488">
        <f t="shared" si="119"/>
        <v>7.1875</v>
      </c>
      <c r="Q488">
        <f t="shared" si="120"/>
        <v>0</v>
      </c>
      <c r="R488">
        <f t="shared" si="123"/>
        <v>1.4720985714285715</v>
      </c>
      <c r="S488">
        <f t="shared" si="124"/>
        <v>2.1953128571428571</v>
      </c>
      <c r="T488">
        <f t="shared" si="125"/>
        <v>0.67056436472770886</v>
      </c>
      <c r="U488">
        <f t="shared" si="126"/>
        <v>40.139989747536994</v>
      </c>
      <c r="V488">
        <f t="shared" si="127"/>
        <v>42.801563000000002</v>
      </c>
      <c r="W488">
        <f t="shared" si="128"/>
        <v>6.8806869092388645</v>
      </c>
      <c r="X488">
        <f t="shared" si="129"/>
        <v>56.562936818477731</v>
      </c>
      <c r="Y488">
        <f t="shared" si="130"/>
        <v>29.040189181522273</v>
      </c>
    </row>
    <row r="489" spans="1:25" x14ac:dyDescent="0.25">
      <c r="A489" t="s">
        <v>490</v>
      </c>
      <c r="B489">
        <v>33.625</v>
      </c>
      <c r="C489">
        <v>1442649</v>
      </c>
      <c r="D489">
        <f t="shared" si="122"/>
        <v>39.52994833333333</v>
      </c>
      <c r="E489">
        <f t="shared" si="131"/>
        <v>45.414663846153843</v>
      </c>
      <c r="F489">
        <f t="shared" si="117"/>
        <v>54.667500400000002</v>
      </c>
      <c r="G489">
        <f t="shared" si="121"/>
        <v>77.91335964999999</v>
      </c>
      <c r="H489">
        <f>B489*$AB$3+H488*$AC$3</f>
        <v>37.910818670279411</v>
      </c>
      <c r="I489">
        <f>B489*$AB$4+I488*$AC$4</f>
        <v>44.504201674809963</v>
      </c>
      <c r="J489">
        <f>B489*$AB$5+$AC$5*J488</f>
        <v>51.974052059049214</v>
      </c>
      <c r="K489">
        <f>B489*$AB$6+$AC$6*K488</f>
        <v>64.468578658491964</v>
      </c>
      <c r="L489">
        <f t="shared" si="132"/>
        <v>-6.5933830045305513</v>
      </c>
      <c r="M489">
        <f>L489*$AB$8+$AC$8*M488</f>
        <v>-6.039114804981673</v>
      </c>
      <c r="N489">
        <f t="shared" si="133"/>
        <v>-0.55426819954887829</v>
      </c>
      <c r="O489">
        <f t="shared" si="118"/>
        <v>-1.4375</v>
      </c>
      <c r="P489">
        <f t="shared" si="119"/>
        <v>0</v>
      </c>
      <c r="Q489">
        <f t="shared" si="120"/>
        <v>1.4375</v>
      </c>
      <c r="R489">
        <f t="shared" si="123"/>
        <v>1.2622771428571429</v>
      </c>
      <c r="S489">
        <f t="shared" si="124"/>
        <v>2.2979914285714287</v>
      </c>
      <c r="T489">
        <f t="shared" si="125"/>
        <v>0.54929584469418635</v>
      </c>
      <c r="U489">
        <f t="shared" si="126"/>
        <v>35.454548372755184</v>
      </c>
      <c r="V489">
        <f t="shared" si="127"/>
        <v>41.704687999999997</v>
      </c>
      <c r="W489">
        <f t="shared" si="128"/>
        <v>6.4968536497366047</v>
      </c>
      <c r="X489">
        <f t="shared" si="129"/>
        <v>54.698395299473205</v>
      </c>
      <c r="Y489">
        <f t="shared" si="130"/>
        <v>28.71098070052679</v>
      </c>
    </row>
    <row r="490" spans="1:25" x14ac:dyDescent="0.25">
      <c r="A490" t="s">
        <v>491</v>
      </c>
      <c r="B490">
        <v>35.875</v>
      </c>
      <c r="C490">
        <v>1427535</v>
      </c>
      <c r="D490">
        <f t="shared" si="122"/>
        <v>38.37369833333333</v>
      </c>
      <c r="E490">
        <f t="shared" si="131"/>
        <v>44.356971538461536</v>
      </c>
      <c r="F490">
        <f t="shared" si="117"/>
        <v>54.112500400000002</v>
      </c>
      <c r="G490">
        <f t="shared" si="121"/>
        <v>77.542109649999986</v>
      </c>
      <c r="H490">
        <f>B490*$AB$3+H489*$AC$3</f>
        <v>37.597615797928732</v>
      </c>
      <c r="I490">
        <f>B490*$AB$4+I489*$AC$4</f>
        <v>43.865001550749966</v>
      </c>
      <c r="J490">
        <f>B490*$AB$5+$AC$5*J489</f>
        <v>51.342716684184538</v>
      </c>
      <c r="K490">
        <f>B490*$AB$6+$AC$6*K489</f>
        <v>64.184065438009455</v>
      </c>
      <c r="L490">
        <f t="shared" si="132"/>
        <v>-6.2673857528212338</v>
      </c>
      <c r="M490">
        <f>L490*$AB$8+$AC$8*M489</f>
        <v>-6.0847689945495853</v>
      </c>
      <c r="N490">
        <f t="shared" si="133"/>
        <v>-0.18261675827164847</v>
      </c>
      <c r="O490">
        <f t="shared" si="118"/>
        <v>2.25</v>
      </c>
      <c r="P490">
        <f t="shared" si="119"/>
        <v>2.25</v>
      </c>
      <c r="Q490">
        <f t="shared" si="120"/>
        <v>0</v>
      </c>
      <c r="R490">
        <f t="shared" si="123"/>
        <v>1.4229914285714287</v>
      </c>
      <c r="S490">
        <f t="shared" si="124"/>
        <v>1.8069200000000001</v>
      </c>
      <c r="T490">
        <f t="shared" si="125"/>
        <v>0.78752320444260326</v>
      </c>
      <c r="U490">
        <f t="shared" si="126"/>
        <v>44.05667028463408</v>
      </c>
      <c r="V490">
        <f t="shared" si="127"/>
        <v>40.927343999999998</v>
      </c>
      <c r="W490">
        <f t="shared" si="128"/>
        <v>6.2115147703586935</v>
      </c>
      <c r="X490">
        <f t="shared" si="129"/>
        <v>53.350373540717385</v>
      </c>
      <c r="Y490">
        <f t="shared" si="130"/>
        <v>28.504314459282611</v>
      </c>
    </row>
    <row r="491" spans="1:25" x14ac:dyDescent="0.25">
      <c r="A491" t="s">
        <v>492</v>
      </c>
      <c r="B491">
        <v>36.0625</v>
      </c>
      <c r="C491">
        <v>1757960</v>
      </c>
      <c r="D491">
        <f t="shared" si="122"/>
        <v>37.23307333333333</v>
      </c>
      <c r="E491">
        <f t="shared" si="131"/>
        <v>43.49399076923077</v>
      </c>
      <c r="F491">
        <f t="shared" si="117"/>
        <v>53.6537504</v>
      </c>
      <c r="G491">
        <f t="shared" si="121"/>
        <v>77.194297149999997</v>
      </c>
      <c r="H491">
        <f>B491*$AB$3+H490*$AC$3</f>
        <v>37.361444136708926</v>
      </c>
      <c r="I491">
        <f>B491*$AB$4+I490*$AC$4</f>
        <v>43.287038472916635</v>
      </c>
      <c r="J491">
        <f>B491*$AB$5+$AC$5*J490</f>
        <v>50.74349250049103</v>
      </c>
      <c r="K491">
        <f>B491*$AB$6+$AC$6*K490</f>
        <v>63.904248866486974</v>
      </c>
      <c r="L491">
        <f t="shared" si="132"/>
        <v>-5.925594336207709</v>
      </c>
      <c r="M491">
        <f>L491*$AB$8+$AC$8*M490</f>
        <v>-6.0529340628812101</v>
      </c>
      <c r="N491">
        <f t="shared" si="133"/>
        <v>0.12733972667350102</v>
      </c>
      <c r="O491">
        <f t="shared" si="118"/>
        <v>0.1875</v>
      </c>
      <c r="P491">
        <f t="shared" si="119"/>
        <v>0.1875</v>
      </c>
      <c r="Q491">
        <f t="shared" si="120"/>
        <v>0</v>
      </c>
      <c r="R491">
        <f t="shared" si="123"/>
        <v>1.4363842857142859</v>
      </c>
      <c r="S491">
        <f t="shared" si="124"/>
        <v>1.7533485714285715</v>
      </c>
      <c r="T491">
        <f t="shared" si="125"/>
        <v>0.81922346139305691</v>
      </c>
      <c r="U491">
        <f t="shared" si="126"/>
        <v>45.031491665446232</v>
      </c>
      <c r="V491">
        <f t="shared" si="127"/>
        <v>40.317968999999998</v>
      </c>
      <c r="W491">
        <f t="shared" si="128"/>
        <v>6.059195380927993</v>
      </c>
      <c r="X491">
        <f t="shared" si="129"/>
        <v>52.436359761855982</v>
      </c>
      <c r="Y491">
        <f t="shared" si="130"/>
        <v>28.199578238144014</v>
      </c>
    </row>
    <row r="492" spans="1:25" x14ac:dyDescent="0.25">
      <c r="A492" t="s">
        <v>493</v>
      </c>
      <c r="B492">
        <v>32.765630000000002</v>
      </c>
      <c r="C492">
        <v>2083376</v>
      </c>
      <c r="D492">
        <f t="shared" si="122"/>
        <v>35.932292499999996</v>
      </c>
      <c r="E492">
        <f t="shared" si="131"/>
        <v>42.547476538461538</v>
      </c>
      <c r="F492">
        <f t="shared" si="117"/>
        <v>53.147812999999999</v>
      </c>
      <c r="G492">
        <f t="shared" si="121"/>
        <v>76.887265899999989</v>
      </c>
      <c r="H492">
        <f>B492*$AB$3+H491*$AC$3</f>
        <v>36.654395807984478</v>
      </c>
      <c r="I492">
        <f>B492*$AB$4+I491*$AC$4</f>
        <v>42.507674882330214</v>
      </c>
      <c r="J492">
        <f>B492*$AB$5+$AC$5*J491</f>
        <v>50.038478284785498</v>
      </c>
      <c r="K492">
        <f>B492*$AB$6+$AC$6*K491</f>
        <v>63.594411862840339</v>
      </c>
      <c r="L492">
        <f t="shared" si="132"/>
        <v>-5.8532790743457355</v>
      </c>
      <c r="M492">
        <f>L492*$AB$8+$AC$8*M491</f>
        <v>-6.0130030651741153</v>
      </c>
      <c r="N492">
        <f t="shared" si="133"/>
        <v>0.15972399082837985</v>
      </c>
      <c r="O492">
        <f t="shared" si="118"/>
        <v>-3.2968699999999984</v>
      </c>
      <c r="P492">
        <f t="shared" si="119"/>
        <v>0</v>
      </c>
      <c r="Q492">
        <f t="shared" si="120"/>
        <v>3.2968699999999984</v>
      </c>
      <c r="R492">
        <f t="shared" si="123"/>
        <v>0.77567000000000008</v>
      </c>
      <c r="S492">
        <f t="shared" si="124"/>
        <v>1.9888392857142858</v>
      </c>
      <c r="T492">
        <f t="shared" si="125"/>
        <v>0.39001140291806963</v>
      </c>
      <c r="U492">
        <f t="shared" si="126"/>
        <v>28.058144134595835</v>
      </c>
      <c r="V492">
        <f t="shared" si="127"/>
        <v>39.931250499999997</v>
      </c>
      <c r="W492">
        <f t="shared" si="128"/>
        <v>6.2780993875785978</v>
      </c>
      <c r="X492">
        <f t="shared" si="129"/>
        <v>52.487449275157189</v>
      </c>
      <c r="Y492">
        <f t="shared" si="130"/>
        <v>27.375051724842802</v>
      </c>
    </row>
    <row r="493" spans="1:25" x14ac:dyDescent="0.25">
      <c r="A493" t="s">
        <v>494</v>
      </c>
      <c r="B493">
        <v>29.9375</v>
      </c>
      <c r="C493">
        <v>1220715</v>
      </c>
      <c r="D493">
        <f t="shared" si="122"/>
        <v>34.708334166666667</v>
      </c>
      <c r="E493">
        <f t="shared" si="131"/>
        <v>41.607572692307699</v>
      </c>
      <c r="F493">
        <f t="shared" si="117"/>
        <v>52.472812999999995</v>
      </c>
      <c r="G493">
        <f t="shared" si="121"/>
        <v>76.537578399999987</v>
      </c>
      <c r="H493">
        <f>B493*$AB$3+H492*$AC$3</f>
        <v>35.621027222140711</v>
      </c>
      <c r="I493">
        <f>B493*$AB$4+I492*$AC$4</f>
        <v>41.576550816972421</v>
      </c>
      <c r="J493">
        <f>B493*$AB$5+$AC$5*J492</f>
        <v>49.250204626558613</v>
      </c>
      <c r="K493">
        <f>B493*$AB$6+$AC$6*K492</f>
        <v>63.25951721743894</v>
      </c>
      <c r="L493">
        <f t="shared" si="132"/>
        <v>-5.9555235948317105</v>
      </c>
      <c r="M493">
        <f>L493*$AB$8+$AC$8*M492</f>
        <v>-6.0015071711056347</v>
      </c>
      <c r="N493">
        <f t="shared" si="133"/>
        <v>4.5983576273924243E-2</v>
      </c>
      <c r="O493">
        <f t="shared" si="118"/>
        <v>-2.8281300000000016</v>
      </c>
      <c r="P493">
        <f t="shared" si="119"/>
        <v>0</v>
      </c>
      <c r="Q493">
        <f t="shared" si="120"/>
        <v>2.8281300000000016</v>
      </c>
      <c r="R493">
        <f t="shared" si="123"/>
        <v>0.77567000000000008</v>
      </c>
      <c r="S493">
        <f t="shared" si="124"/>
        <v>2.1908485714285715</v>
      </c>
      <c r="T493">
        <f t="shared" si="125"/>
        <v>0.3540500288863937</v>
      </c>
      <c r="U493">
        <f t="shared" si="126"/>
        <v>26.147485051019402</v>
      </c>
      <c r="V493">
        <f t="shared" si="127"/>
        <v>39.203125499999999</v>
      </c>
      <c r="W493">
        <f t="shared" si="128"/>
        <v>6.5448028815094901</v>
      </c>
      <c r="X493">
        <f t="shared" si="129"/>
        <v>52.292731263018979</v>
      </c>
      <c r="Y493">
        <f t="shared" si="130"/>
        <v>26.113519736981019</v>
      </c>
    </row>
    <row r="494" spans="1:25" x14ac:dyDescent="0.25">
      <c r="A494" t="s">
        <v>495</v>
      </c>
      <c r="B494">
        <v>39.125</v>
      </c>
      <c r="C494">
        <v>3813769</v>
      </c>
      <c r="D494">
        <f t="shared" si="122"/>
        <v>34.505209166666667</v>
      </c>
      <c r="E494">
        <f t="shared" si="131"/>
        <v>40.900841923076925</v>
      </c>
      <c r="F494">
        <f t="shared" si="117"/>
        <v>51.862812999999996</v>
      </c>
      <c r="G494">
        <f t="shared" si="121"/>
        <v>76.2341409</v>
      </c>
      <c r="H494">
        <f>B494*$AB$3+H493*$AC$3</f>
        <v>36.160099957195982</v>
      </c>
      <c r="I494">
        <f>B494*$AB$4+I493*$AC$4</f>
        <v>41.394954460159646</v>
      </c>
      <c r="J494">
        <f>B494*$AB$5+$AC$5*J493</f>
        <v>48.853137778458276</v>
      </c>
      <c r="K494">
        <f>B494*$AB$6+$AC$6*K493</f>
        <v>63.019372767514177</v>
      </c>
      <c r="L494">
        <f t="shared" si="132"/>
        <v>-5.2348545029636639</v>
      </c>
      <c r="M494">
        <f>L494*$AB$8+$AC$8*M493</f>
        <v>-5.8481766374772413</v>
      </c>
      <c r="N494">
        <f t="shared" si="133"/>
        <v>0.61332213451357731</v>
      </c>
      <c r="O494">
        <f t="shared" si="118"/>
        <v>9.1875</v>
      </c>
      <c r="P494">
        <f t="shared" si="119"/>
        <v>9.1875</v>
      </c>
      <c r="Q494">
        <f t="shared" si="120"/>
        <v>0</v>
      </c>
      <c r="R494">
        <f t="shared" si="123"/>
        <v>1.4319200000000001</v>
      </c>
      <c r="S494">
        <f t="shared" si="124"/>
        <v>2.0926342857142859</v>
      </c>
      <c r="T494">
        <f t="shared" si="125"/>
        <v>0.68426672055181303</v>
      </c>
      <c r="U494">
        <f t="shared" si="126"/>
        <v>40.626981000231837</v>
      </c>
      <c r="V494">
        <f t="shared" si="127"/>
        <v>38.900000499999997</v>
      </c>
      <c r="W494">
        <f t="shared" si="128"/>
        <v>6.3993928043264194</v>
      </c>
      <c r="X494">
        <f t="shared" si="129"/>
        <v>51.69878610865284</v>
      </c>
      <c r="Y494">
        <f t="shared" si="130"/>
        <v>26.101214891347158</v>
      </c>
    </row>
    <row r="495" spans="1:25" x14ac:dyDescent="0.25">
      <c r="A495" t="s">
        <v>496</v>
      </c>
      <c r="B495">
        <v>43.625</v>
      </c>
      <c r="C495">
        <v>3417436</v>
      </c>
      <c r="D495">
        <f t="shared" si="122"/>
        <v>35.020834166666667</v>
      </c>
      <c r="E495">
        <f t="shared" si="131"/>
        <v>40.441707307692312</v>
      </c>
      <c r="F495">
        <f t="shared" si="117"/>
        <v>51.374063</v>
      </c>
      <c r="G495">
        <f t="shared" si="121"/>
        <v>75.977890899999991</v>
      </c>
      <c r="H495">
        <f>B495*$AB$3+H494*$AC$3</f>
        <v>37.308546117627372</v>
      </c>
      <c r="I495">
        <f>B495*$AB$4+I494*$AC$4</f>
        <v>41.560143018666338</v>
      </c>
      <c r="J495">
        <f>B495*$AB$5+$AC$5*J494</f>
        <v>48.648112767538343</v>
      </c>
      <c r="K495">
        <f>B495*$AB$6+$AC$6*K494</f>
        <v>62.826393934006575</v>
      </c>
      <c r="L495">
        <f t="shared" si="132"/>
        <v>-4.2515969010389654</v>
      </c>
      <c r="M495">
        <f>L495*$AB$8+$AC$8*M494</f>
        <v>-5.5288606901895863</v>
      </c>
      <c r="N495">
        <f t="shared" si="133"/>
        <v>1.2772637891506209</v>
      </c>
      <c r="O495">
        <f t="shared" si="118"/>
        <v>4.5</v>
      </c>
      <c r="P495">
        <f t="shared" si="119"/>
        <v>4.5</v>
      </c>
      <c r="Q495">
        <f t="shared" si="120"/>
        <v>0</v>
      </c>
      <c r="R495">
        <f t="shared" si="123"/>
        <v>1.7533485714285715</v>
      </c>
      <c r="S495">
        <f t="shared" si="124"/>
        <v>1.8247771428571429</v>
      </c>
      <c r="T495">
        <f t="shared" si="125"/>
        <v>0.96085627677430674</v>
      </c>
      <c r="U495">
        <f t="shared" si="126"/>
        <v>49.001871690206528</v>
      </c>
      <c r="V495">
        <f t="shared" si="127"/>
        <v>38.675000499999996</v>
      </c>
      <c r="W495">
        <f t="shared" si="128"/>
        <v>6.1451487768047341</v>
      </c>
      <c r="X495">
        <f t="shared" si="129"/>
        <v>50.965298053609466</v>
      </c>
      <c r="Y495">
        <f t="shared" si="130"/>
        <v>26.384702946390526</v>
      </c>
    </row>
    <row r="496" spans="1:25" x14ac:dyDescent="0.25">
      <c r="A496" t="s">
        <v>497</v>
      </c>
      <c r="B496">
        <v>37.09375</v>
      </c>
      <c r="C496">
        <v>1812270</v>
      </c>
      <c r="D496">
        <f t="shared" si="122"/>
        <v>34.88932333333333</v>
      </c>
      <c r="E496">
        <f t="shared" si="131"/>
        <v>39.890625384615383</v>
      </c>
      <c r="F496">
        <f t="shared" si="117"/>
        <v>50.798437999999997</v>
      </c>
      <c r="G496">
        <f t="shared" si="121"/>
        <v>75.685547149999991</v>
      </c>
      <c r="H496">
        <f>B496*$AB$3+H495*$AC$3</f>
        <v>37.275500561069315</v>
      </c>
      <c r="I496">
        <f>B496*$AB$4+I495*$AC$4</f>
        <v>41.229299091357717</v>
      </c>
      <c r="J496">
        <f>B496*$AB$5+$AC$5*J495</f>
        <v>48.19500050214468</v>
      </c>
      <c r="K496">
        <f>B496*$AB$6+$AC$6*K495</f>
        <v>62.570347725708004</v>
      </c>
      <c r="L496">
        <f t="shared" si="132"/>
        <v>-3.9537985302884024</v>
      </c>
      <c r="M496">
        <f>L496*$AB$8+$AC$8*M495</f>
        <v>-5.2138482582093495</v>
      </c>
      <c r="N496">
        <f t="shared" si="133"/>
        <v>1.260049727920947</v>
      </c>
      <c r="O496">
        <f t="shared" si="118"/>
        <v>-6.53125</v>
      </c>
      <c r="P496">
        <f t="shared" si="119"/>
        <v>0</v>
      </c>
      <c r="Q496">
        <f t="shared" si="120"/>
        <v>6.53125</v>
      </c>
      <c r="R496">
        <f t="shared" si="123"/>
        <v>1.7533485714285715</v>
      </c>
      <c r="S496">
        <f t="shared" si="124"/>
        <v>2.0725450000000003</v>
      </c>
      <c r="T496">
        <f t="shared" si="125"/>
        <v>0.84598817947430394</v>
      </c>
      <c r="U496">
        <f t="shared" si="126"/>
        <v>45.82847219071698</v>
      </c>
      <c r="V496">
        <f t="shared" si="127"/>
        <v>38.467188</v>
      </c>
      <c r="W496">
        <f t="shared" si="128"/>
        <v>6.1247982815637432</v>
      </c>
      <c r="X496">
        <f t="shared" si="129"/>
        <v>50.71678456312749</v>
      </c>
      <c r="Y496">
        <f t="shared" si="130"/>
        <v>26.217591436872514</v>
      </c>
    </row>
    <row r="497" spans="1:25" x14ac:dyDescent="0.25">
      <c r="A497" t="s">
        <v>498</v>
      </c>
      <c r="B497">
        <v>40.625</v>
      </c>
      <c r="C497">
        <v>2401505</v>
      </c>
      <c r="D497">
        <f t="shared" si="122"/>
        <v>35.29557333333333</v>
      </c>
      <c r="E497">
        <f t="shared" si="131"/>
        <v>39.59735615384615</v>
      </c>
      <c r="F497">
        <f t="shared" si="117"/>
        <v>50.408437999999997</v>
      </c>
      <c r="G497">
        <f t="shared" si="121"/>
        <v>75.402422149999992</v>
      </c>
      <c r="H497">
        <f>B497*$AB$3+H496*$AC$3</f>
        <v>37.79080816705865</v>
      </c>
      <c r="I497">
        <f>B497*$AB$4+I496*$AC$4</f>
        <v>41.18453619570159</v>
      </c>
      <c r="J497">
        <f>B497*$AB$5+$AC$5*J496</f>
        <v>47.898137737354695</v>
      </c>
      <c r="K497">
        <f>B497*$AB$6+$AC$6*K496</f>
        <v>62.351986056795489</v>
      </c>
      <c r="L497">
        <f t="shared" si="132"/>
        <v>-3.3937280286429399</v>
      </c>
      <c r="M497">
        <f>L497*$AB$8+$AC$8*M496</f>
        <v>-4.8498242122960677</v>
      </c>
      <c r="N497">
        <f t="shared" si="133"/>
        <v>1.4560961836531279</v>
      </c>
      <c r="O497">
        <f t="shared" si="118"/>
        <v>3.53125</v>
      </c>
      <c r="P497">
        <f t="shared" si="119"/>
        <v>3.53125</v>
      </c>
      <c r="Q497">
        <f t="shared" si="120"/>
        <v>0</v>
      </c>
      <c r="R497">
        <f t="shared" si="123"/>
        <v>2.0055807142857143</v>
      </c>
      <c r="S497">
        <f t="shared" si="124"/>
        <v>1.7779021428571429</v>
      </c>
      <c r="T497">
        <f t="shared" si="125"/>
        <v>1.1280602379288913</v>
      </c>
      <c r="U497">
        <f t="shared" si="126"/>
        <v>53.008848989479837</v>
      </c>
      <c r="V497">
        <f t="shared" si="127"/>
        <v>38.473438000000002</v>
      </c>
      <c r="W497">
        <f t="shared" si="128"/>
        <v>6.1269328646024945</v>
      </c>
      <c r="X497">
        <f t="shared" si="129"/>
        <v>50.727303729204991</v>
      </c>
      <c r="Y497">
        <f t="shared" si="130"/>
        <v>26.219572270795013</v>
      </c>
    </row>
    <row r="498" spans="1:25" x14ac:dyDescent="0.25">
      <c r="A498" t="s">
        <v>499</v>
      </c>
      <c r="B498">
        <v>41.4375</v>
      </c>
      <c r="C498">
        <v>1268168</v>
      </c>
      <c r="D498">
        <f t="shared" si="122"/>
        <v>36.09244833333333</v>
      </c>
      <c r="E498">
        <f t="shared" si="131"/>
        <v>39.633413846153843</v>
      </c>
      <c r="F498">
        <f t="shared" si="117"/>
        <v>49.983438000000007</v>
      </c>
      <c r="G498">
        <f t="shared" si="121"/>
        <v>75.143672149999986</v>
      </c>
      <c r="H498">
        <f>B498*$AB$3+H497*$AC$3</f>
        <v>38.351837679818857</v>
      </c>
      <c r="I498">
        <f>B498*$AB$4+I497*$AC$4</f>
        <v>41.203274255279247</v>
      </c>
      <c r="J498">
        <f>B498*$AB$5+$AC$5*J497</f>
        <v>47.644779394713339</v>
      </c>
      <c r="K498">
        <f>B498*$AB$6+$AC$6*K497</f>
        <v>62.143881717921907</v>
      </c>
      <c r="L498">
        <f t="shared" si="132"/>
        <v>-2.8514365754603901</v>
      </c>
      <c r="M498">
        <f>L498*$AB$8+$AC$8*M497</f>
        <v>-4.4501466849289324</v>
      </c>
      <c r="N498">
        <f t="shared" si="133"/>
        <v>1.5987101094685423</v>
      </c>
      <c r="O498">
        <f t="shared" si="118"/>
        <v>0.8125</v>
      </c>
      <c r="P498">
        <f t="shared" si="119"/>
        <v>0.8125</v>
      </c>
      <c r="Q498">
        <f t="shared" si="120"/>
        <v>0</v>
      </c>
      <c r="R498">
        <f t="shared" si="123"/>
        <v>1.9754464285714286</v>
      </c>
      <c r="S498">
        <f t="shared" si="124"/>
        <v>1.7779021428571429</v>
      </c>
      <c r="T498">
        <f t="shared" si="125"/>
        <v>1.1111108879124394</v>
      </c>
      <c r="U498">
        <f t="shared" si="126"/>
        <v>52.631573939309057</v>
      </c>
      <c r="V498">
        <f t="shared" si="127"/>
        <v>38.057812999999996</v>
      </c>
      <c r="W498">
        <f t="shared" si="128"/>
        <v>5.6078340593067617</v>
      </c>
      <c r="X498">
        <f t="shared" si="129"/>
        <v>49.273481118613518</v>
      </c>
      <c r="Y498">
        <f t="shared" si="130"/>
        <v>26.842144881386474</v>
      </c>
    </row>
    <row r="499" spans="1:25" x14ac:dyDescent="0.25">
      <c r="A499" t="s">
        <v>500</v>
      </c>
      <c r="B499">
        <v>44.3125</v>
      </c>
      <c r="C499">
        <v>1650021</v>
      </c>
      <c r="D499">
        <f t="shared" si="122"/>
        <v>37.462240000000001</v>
      </c>
      <c r="E499">
        <f t="shared" si="131"/>
        <v>39.62620230769231</v>
      </c>
      <c r="F499">
        <f t="shared" si="117"/>
        <v>49.644688000000002</v>
      </c>
      <c r="G499">
        <f t="shared" si="121"/>
        <v>74.929922149999996</v>
      </c>
      <c r="H499">
        <f>B499*$AB$3+H498*$AC$3</f>
        <v>39.268862652154418</v>
      </c>
      <c r="I499">
        <f>B499*$AB$4+I498*$AC$4</f>
        <v>41.433587273406708</v>
      </c>
      <c r="J499">
        <f>B499*$AB$5+$AC$5*J498</f>
        <v>47.514101771391246</v>
      </c>
      <c r="K499">
        <f>B499*$AB$6+$AC$6*K498</f>
        <v>61.966455034161491</v>
      </c>
      <c r="L499">
        <f t="shared" si="132"/>
        <v>-2.1647246212522901</v>
      </c>
      <c r="M499">
        <f>L499*$AB$8+$AC$8*M498</f>
        <v>-3.9930622721936042</v>
      </c>
      <c r="N499">
        <f t="shared" si="133"/>
        <v>1.8283376509413141</v>
      </c>
      <c r="O499">
        <f t="shared" si="118"/>
        <v>2.875</v>
      </c>
      <c r="P499">
        <f t="shared" si="119"/>
        <v>2.875</v>
      </c>
      <c r="Q499">
        <f t="shared" si="120"/>
        <v>0</v>
      </c>
      <c r="R499">
        <f t="shared" si="123"/>
        <v>2.1808035714285716</v>
      </c>
      <c r="S499">
        <f t="shared" si="124"/>
        <v>1.5691964285714286</v>
      </c>
      <c r="T499">
        <f t="shared" si="125"/>
        <v>1.3897581792318636</v>
      </c>
      <c r="U499">
        <f t="shared" si="126"/>
        <v>58.154761904761905</v>
      </c>
      <c r="V499">
        <f t="shared" si="127"/>
        <v>37.785938000000002</v>
      </c>
      <c r="W499">
        <f t="shared" si="128"/>
        <v>5.1472886505757698</v>
      </c>
      <c r="X499">
        <f t="shared" si="129"/>
        <v>48.080515301151543</v>
      </c>
      <c r="Y499">
        <f t="shared" si="130"/>
        <v>27.49136069884846</v>
      </c>
    </row>
    <row r="500" spans="1:25" x14ac:dyDescent="0.25">
      <c r="A500" t="s">
        <v>501</v>
      </c>
      <c r="B500">
        <v>48</v>
      </c>
      <c r="C500">
        <v>1875183</v>
      </c>
      <c r="D500">
        <f t="shared" si="122"/>
        <v>38.540365000000001</v>
      </c>
      <c r="E500">
        <f t="shared" si="131"/>
        <v>39.734375384615383</v>
      </c>
      <c r="F500">
        <f t="shared" ref="F500:F563" si="134">SUM(B451:B500)/50</f>
        <v>49.465938000000008</v>
      </c>
      <c r="G500">
        <f t="shared" si="121"/>
        <v>74.767109649999995</v>
      </c>
      <c r="H500">
        <f>B500*$AB$3+H499*$AC$3</f>
        <v>40.61211455182297</v>
      </c>
      <c r="I500">
        <f>B500*$AB$4+I499*$AC$4</f>
        <v>41.919988216117325</v>
      </c>
      <c r="J500">
        <f>B500*$AB$5+$AC$5*J499</f>
        <v>47.533156603885708</v>
      </c>
      <c r="K500">
        <f>B500*$AB$6+$AC$6*K499</f>
        <v>61.82748533232904</v>
      </c>
      <c r="L500">
        <f t="shared" si="132"/>
        <v>-1.3078736642943554</v>
      </c>
      <c r="M500">
        <f>L500*$AB$8+$AC$8*M499</f>
        <v>-3.4560245506137544</v>
      </c>
      <c r="N500">
        <f t="shared" si="133"/>
        <v>2.148150886319399</v>
      </c>
      <c r="O500">
        <f t="shared" si="118"/>
        <v>3.6875</v>
      </c>
      <c r="P500">
        <f t="shared" si="119"/>
        <v>3.6875</v>
      </c>
      <c r="Q500">
        <f t="shared" si="120"/>
        <v>0</v>
      </c>
      <c r="R500">
        <f t="shared" si="123"/>
        <v>2.4441964285714284</v>
      </c>
      <c r="S500">
        <f t="shared" si="124"/>
        <v>1.2924107142857142</v>
      </c>
      <c r="T500">
        <f t="shared" si="125"/>
        <v>1.8911917098445596</v>
      </c>
      <c r="U500">
        <f t="shared" si="126"/>
        <v>65.412186379928315</v>
      </c>
      <c r="V500">
        <f t="shared" si="127"/>
        <v>37.767187999999997</v>
      </c>
      <c r="W500">
        <f t="shared" si="128"/>
        <v>5.1092240423420439</v>
      </c>
      <c r="X500">
        <f t="shared" si="129"/>
        <v>47.985636084684089</v>
      </c>
      <c r="Y500">
        <f t="shared" si="130"/>
        <v>27.54873991531591</v>
      </c>
    </row>
    <row r="501" spans="1:25" x14ac:dyDescent="0.25">
      <c r="A501" t="s">
        <v>502</v>
      </c>
      <c r="B501">
        <v>47</v>
      </c>
      <c r="C501">
        <v>2804479</v>
      </c>
      <c r="D501">
        <f t="shared" si="122"/>
        <v>39.65494833333333</v>
      </c>
      <c r="E501">
        <f t="shared" si="131"/>
        <v>39.69110615384615</v>
      </c>
      <c r="F501">
        <f t="shared" si="134"/>
        <v>49.163125399999998</v>
      </c>
      <c r="G501">
        <f t="shared" si="121"/>
        <v>74.625859649999995</v>
      </c>
      <c r="H501">
        <f>B501*$AB$3+H500*$AC$3</f>
        <v>41.594866159234826</v>
      </c>
      <c r="I501">
        <f>B501*$AB$4+I500*$AC$4</f>
        <v>42.296285385293821</v>
      </c>
      <c r="J501">
        <f>B501*$AB$5+$AC$5*J500</f>
        <v>47.512248501772547</v>
      </c>
      <c r="K501">
        <f>B501*$AB$6+$AC$6*K500</f>
        <v>61.679948164843182</v>
      </c>
      <c r="L501">
        <f t="shared" si="132"/>
        <v>-0.70141922605899509</v>
      </c>
      <c r="M501">
        <f>L501*$AB$8+$AC$8*M500</f>
        <v>-2.9051034857028024</v>
      </c>
      <c r="N501">
        <f t="shared" si="133"/>
        <v>2.2036842596438073</v>
      </c>
      <c r="O501">
        <f t="shared" si="118"/>
        <v>-1</v>
      </c>
      <c r="P501">
        <f t="shared" si="119"/>
        <v>0</v>
      </c>
      <c r="Q501">
        <f t="shared" si="120"/>
        <v>1</v>
      </c>
      <c r="R501">
        <f t="shared" si="123"/>
        <v>2.4441964285714284</v>
      </c>
      <c r="S501">
        <f t="shared" si="124"/>
        <v>1.078125</v>
      </c>
      <c r="T501">
        <f t="shared" si="125"/>
        <v>2.2670807453416146</v>
      </c>
      <c r="U501">
        <f t="shared" si="126"/>
        <v>69.391634980988584</v>
      </c>
      <c r="V501">
        <f t="shared" si="127"/>
        <v>37.885937999999996</v>
      </c>
      <c r="W501">
        <f t="shared" si="128"/>
        <v>5.2915810824692038</v>
      </c>
      <c r="X501">
        <f t="shared" si="129"/>
        <v>48.469100164938403</v>
      </c>
      <c r="Y501">
        <f t="shared" si="130"/>
        <v>27.302775835061588</v>
      </c>
    </row>
    <row r="502" spans="1:25" x14ac:dyDescent="0.25">
      <c r="A502" t="s">
        <v>503</v>
      </c>
      <c r="B502">
        <v>43.3125</v>
      </c>
      <c r="C502">
        <v>1739847</v>
      </c>
      <c r="D502">
        <f t="shared" si="122"/>
        <v>40.274740000000001</v>
      </c>
      <c r="E502">
        <f t="shared" si="131"/>
        <v>39.770433076923076</v>
      </c>
      <c r="F502">
        <f t="shared" si="134"/>
        <v>48.786875400000007</v>
      </c>
      <c r="G502">
        <f t="shared" si="121"/>
        <v>74.468359649999996</v>
      </c>
      <c r="H502">
        <f>B502*$AB$3+H501*$AC$3</f>
        <v>41.859117519352544</v>
      </c>
      <c r="I502">
        <f>B502*$AB$4+I501*$AC$4</f>
        <v>42.371560541938727</v>
      </c>
      <c r="J502">
        <f>B502*$AB$5+$AC$5*J501</f>
        <v>47.347552482095189</v>
      </c>
      <c r="K502">
        <f>B502*$AB$6+$AC$6*K501</f>
        <v>61.497187486586036</v>
      </c>
      <c r="L502">
        <f t="shared" si="132"/>
        <v>-0.51244302258618291</v>
      </c>
      <c r="M502">
        <f>L502*$AB$8+$AC$8*M501</f>
        <v>-2.4265713930794783</v>
      </c>
      <c r="N502">
        <f t="shared" si="133"/>
        <v>1.9141283704932954</v>
      </c>
      <c r="O502">
        <f t="shared" si="118"/>
        <v>-3.6875</v>
      </c>
      <c r="P502">
        <f t="shared" si="119"/>
        <v>0</v>
      </c>
      <c r="Q502">
        <f t="shared" si="120"/>
        <v>3.6875</v>
      </c>
      <c r="R502">
        <f t="shared" si="123"/>
        <v>1.9308035714285714</v>
      </c>
      <c r="S502">
        <f t="shared" si="124"/>
        <v>1.3415178571428572</v>
      </c>
      <c r="T502">
        <f t="shared" si="125"/>
        <v>1.4392678868552411</v>
      </c>
      <c r="U502">
        <f t="shared" si="126"/>
        <v>59.004092769440646</v>
      </c>
      <c r="V502">
        <f t="shared" si="127"/>
        <v>37.973438000000002</v>
      </c>
      <c r="W502">
        <f t="shared" si="128"/>
        <v>5.3656031769360428</v>
      </c>
      <c r="X502">
        <f t="shared" si="129"/>
        <v>48.704644353872084</v>
      </c>
      <c r="Y502">
        <f t="shared" si="130"/>
        <v>27.242231646127916</v>
      </c>
    </row>
    <row r="503" spans="1:25" x14ac:dyDescent="0.25">
      <c r="A503" t="s">
        <v>504</v>
      </c>
      <c r="B503">
        <v>44.875</v>
      </c>
      <c r="C503">
        <v>2479504</v>
      </c>
      <c r="D503">
        <f t="shared" si="122"/>
        <v>41.009115000000001</v>
      </c>
      <c r="E503">
        <f t="shared" si="131"/>
        <v>39.93870230769231</v>
      </c>
      <c r="F503">
        <f t="shared" si="134"/>
        <v>48.346875400000009</v>
      </c>
      <c r="G503">
        <f t="shared" si="121"/>
        <v>74.270312749999988</v>
      </c>
      <c r="H503">
        <f>B503*$AB$3+H502*$AC$3</f>
        <v>42.32309943945215</v>
      </c>
      <c r="I503">
        <f>B503*$AB$4+I502*$AC$4</f>
        <v>42.557000501795123</v>
      </c>
      <c r="J503">
        <f>B503*$AB$5+$AC$5*J502</f>
        <v>47.250589639660085</v>
      </c>
      <c r="K503">
        <f>B503*$AB$6+$AC$6*K502</f>
        <v>61.331792586221994</v>
      </c>
      <c r="L503">
        <f t="shared" si="132"/>
        <v>-0.23390106234297292</v>
      </c>
      <c r="M503">
        <f>L503*$AB$8+$AC$8*M502</f>
        <v>-1.9880373269321774</v>
      </c>
      <c r="N503">
        <f t="shared" si="133"/>
        <v>1.7541362645892045</v>
      </c>
      <c r="O503">
        <f t="shared" si="118"/>
        <v>1.5625</v>
      </c>
      <c r="P503">
        <f t="shared" si="119"/>
        <v>1.5625</v>
      </c>
      <c r="Q503">
        <f t="shared" si="120"/>
        <v>0</v>
      </c>
      <c r="R503">
        <f t="shared" si="123"/>
        <v>2.0424107142857144</v>
      </c>
      <c r="S503">
        <f t="shared" si="124"/>
        <v>1.2388392857142858</v>
      </c>
      <c r="T503">
        <f t="shared" si="125"/>
        <v>1.6486486486486487</v>
      </c>
      <c r="U503">
        <f t="shared" si="126"/>
        <v>62.244897959183675</v>
      </c>
      <c r="V503">
        <f t="shared" si="127"/>
        <v>38.345312999999997</v>
      </c>
      <c r="W503">
        <f t="shared" si="128"/>
        <v>5.5694364940917573</v>
      </c>
      <c r="X503">
        <f t="shared" si="129"/>
        <v>49.484185988183512</v>
      </c>
      <c r="Y503">
        <f t="shared" si="130"/>
        <v>27.206440011816483</v>
      </c>
    </row>
    <row r="504" spans="1:25" x14ac:dyDescent="0.25">
      <c r="A504" t="s">
        <v>505</v>
      </c>
      <c r="B504">
        <v>53.484380000000002</v>
      </c>
      <c r="C504">
        <v>3988442</v>
      </c>
      <c r="D504">
        <f t="shared" si="122"/>
        <v>42.735677500000001</v>
      </c>
      <c r="E504">
        <f t="shared" si="131"/>
        <v>40.082332307692312</v>
      </c>
      <c r="F504">
        <f t="shared" si="134"/>
        <v>47.991563000000006</v>
      </c>
      <c r="G504">
        <f t="shared" si="121"/>
        <v>74.148359649999989</v>
      </c>
      <c r="H504">
        <f>B504*$AB$3+H503*$AC$3</f>
        <v>44.040219525690283</v>
      </c>
      <c r="I504">
        <f>B504*$AB$4+I503*$AC$4</f>
        <v>43.366436020180664</v>
      </c>
      <c r="J504">
        <f>B504*$AB$5+$AC$5*J503</f>
        <v>47.495052006732237</v>
      </c>
      <c r="K504">
        <f>B504*$AB$6+$AC$6*K503</f>
        <v>61.253708878896404</v>
      </c>
      <c r="L504">
        <f t="shared" si="132"/>
        <v>0.67378350550961841</v>
      </c>
      <c r="M504">
        <f>L504*$AB$8+$AC$8*M503</f>
        <v>-1.4556731604438182</v>
      </c>
      <c r="N504">
        <f t="shared" si="133"/>
        <v>2.1294566659534366</v>
      </c>
      <c r="O504">
        <f t="shared" si="118"/>
        <v>8.6093800000000016</v>
      </c>
      <c r="P504">
        <f t="shared" si="119"/>
        <v>8.6093800000000016</v>
      </c>
      <c r="Q504">
        <f t="shared" si="120"/>
        <v>0</v>
      </c>
      <c r="R504">
        <f t="shared" si="123"/>
        <v>2.4966521428571431</v>
      </c>
      <c r="S504">
        <f t="shared" si="124"/>
        <v>1.2388392857142858</v>
      </c>
      <c r="T504">
        <f t="shared" si="125"/>
        <v>2.0153156036036037</v>
      </c>
      <c r="U504">
        <f t="shared" si="126"/>
        <v>66.835975683444218</v>
      </c>
      <c r="V504">
        <f t="shared" si="127"/>
        <v>39.085937999999999</v>
      </c>
      <c r="W504">
        <f t="shared" si="128"/>
        <v>6.4749002040453147</v>
      </c>
      <c r="X504">
        <f t="shared" si="129"/>
        <v>52.03573840809063</v>
      </c>
      <c r="Y504">
        <f t="shared" si="130"/>
        <v>26.136137591909367</v>
      </c>
    </row>
    <row r="505" spans="1:25" x14ac:dyDescent="0.25">
      <c r="A505" t="s">
        <v>506</v>
      </c>
      <c r="B505">
        <v>52.0625</v>
      </c>
      <c r="C505">
        <v>4256402</v>
      </c>
      <c r="D505">
        <f t="shared" si="122"/>
        <v>44.579427500000001</v>
      </c>
      <c r="E505">
        <f t="shared" si="131"/>
        <v>40.171274615384618</v>
      </c>
      <c r="F505">
        <f t="shared" si="134"/>
        <v>47.497813000000008</v>
      </c>
      <c r="G505">
        <f t="shared" si="121"/>
        <v>74.033672149999987</v>
      </c>
      <c r="H505">
        <f>B505*$AB$3+H504*$AC$3</f>
        <v>45.274416521737933</v>
      </c>
      <c r="I505">
        <f>B505*$AB$4+I504*$AC$4</f>
        <v>44.010588907574686</v>
      </c>
      <c r="J505">
        <f>B505*$AB$5+$AC$5*J504</f>
        <v>47.674167614311365</v>
      </c>
      <c r="K505">
        <f>B505*$AB$6+$AC$6*K504</f>
        <v>61.16225406418102</v>
      </c>
      <c r="L505">
        <f t="shared" si="132"/>
        <v>1.2638276141632474</v>
      </c>
      <c r="M505">
        <f>L505*$AB$8+$AC$8*M504</f>
        <v>-0.91177300552240514</v>
      </c>
      <c r="N505">
        <f t="shared" si="133"/>
        <v>2.1756006196856523</v>
      </c>
      <c r="O505">
        <f t="shared" si="118"/>
        <v>-1.4218800000000016</v>
      </c>
      <c r="P505">
        <f t="shared" si="119"/>
        <v>0</v>
      </c>
      <c r="Q505">
        <f t="shared" si="120"/>
        <v>1.4218800000000016</v>
      </c>
      <c r="R505">
        <f t="shared" si="123"/>
        <v>2.4832592857142859</v>
      </c>
      <c r="S505">
        <f t="shared" si="124"/>
        <v>1.3404021428571429</v>
      </c>
      <c r="T505">
        <f t="shared" si="125"/>
        <v>1.8526225871446895</v>
      </c>
      <c r="U505">
        <f t="shared" si="126"/>
        <v>64.944538947896987</v>
      </c>
      <c r="V505">
        <f t="shared" si="127"/>
        <v>39.901562999999996</v>
      </c>
      <c r="W505">
        <f t="shared" si="128"/>
        <v>7.0087247386183673</v>
      </c>
      <c r="X505">
        <f t="shared" si="129"/>
        <v>53.919012477236734</v>
      </c>
      <c r="Y505">
        <f t="shared" si="130"/>
        <v>25.884113522763261</v>
      </c>
    </row>
    <row r="506" spans="1:25" x14ac:dyDescent="0.25">
      <c r="A506" t="s">
        <v>507</v>
      </c>
      <c r="B506">
        <v>50</v>
      </c>
      <c r="C506">
        <v>1581651</v>
      </c>
      <c r="D506">
        <f t="shared" si="122"/>
        <v>45.485677500000001</v>
      </c>
      <c r="E506">
        <f t="shared" si="131"/>
        <v>40.233774615384618</v>
      </c>
      <c r="F506">
        <f t="shared" si="134"/>
        <v>47.066563000000002</v>
      </c>
      <c r="G506">
        <f t="shared" si="121"/>
        <v>73.825234649999999</v>
      </c>
      <c r="H506">
        <f>B506*$AB$3+H505*$AC$3</f>
        <v>46.001429364547484</v>
      </c>
      <c r="I506">
        <f>B506*$AB$4+I505*$AC$4</f>
        <v>44.454248988495081</v>
      </c>
      <c r="J506">
        <f>B506*$AB$5+$AC$5*J505</f>
        <v>47.765376727475626</v>
      </c>
      <c r="K506">
        <f>B506*$AB$6+$AC$6*K505</f>
        <v>61.051186859562307</v>
      </c>
      <c r="L506">
        <f t="shared" si="132"/>
        <v>1.5471803760524026</v>
      </c>
      <c r="M506">
        <f>L506*$AB$8+$AC$8*M505</f>
        <v>-0.41998232920744361</v>
      </c>
      <c r="N506">
        <f t="shared" si="133"/>
        <v>1.9671627052598462</v>
      </c>
      <c r="O506">
        <f t="shared" si="118"/>
        <v>-2.0625</v>
      </c>
      <c r="P506">
        <f t="shared" si="119"/>
        <v>0</v>
      </c>
      <c r="Q506">
        <f t="shared" si="120"/>
        <v>2.0625</v>
      </c>
      <c r="R506">
        <f t="shared" si="123"/>
        <v>2.4832592857142859</v>
      </c>
      <c r="S506">
        <f t="shared" si="124"/>
        <v>1.2522328571428574</v>
      </c>
      <c r="T506">
        <f t="shared" si="125"/>
        <v>1.9830651076990471</v>
      </c>
      <c r="U506">
        <f t="shared" si="126"/>
        <v>66.477432979284231</v>
      </c>
      <c r="V506">
        <f t="shared" si="127"/>
        <v>40.807812999999996</v>
      </c>
      <c r="W506">
        <f t="shared" si="128"/>
        <v>7.0836833082599693</v>
      </c>
      <c r="X506">
        <f t="shared" si="129"/>
        <v>54.975179616519938</v>
      </c>
      <c r="Y506">
        <f t="shared" si="130"/>
        <v>26.640446383480057</v>
      </c>
    </row>
    <row r="507" spans="1:25" x14ac:dyDescent="0.25">
      <c r="A507" t="s">
        <v>508</v>
      </c>
      <c r="B507">
        <v>54.984380000000002</v>
      </c>
      <c r="C507">
        <v>1820788</v>
      </c>
      <c r="D507">
        <f t="shared" si="122"/>
        <v>46.432292499999996</v>
      </c>
      <c r="E507">
        <f t="shared" si="131"/>
        <v>40.632212307692306</v>
      </c>
      <c r="F507">
        <f t="shared" si="134"/>
        <v>46.777500600000003</v>
      </c>
      <c r="G507">
        <f t="shared" si="121"/>
        <v>73.620469049999997</v>
      </c>
      <c r="H507">
        <f>B507*$AB$3+H506*$AC$3</f>
        <v>47.383421770001718</v>
      </c>
      <c r="I507">
        <f>B507*$AB$4+I506*$AC$4</f>
        <v>45.234258693051004</v>
      </c>
      <c r="J507">
        <f>B507*$AB$5+$AC$5*J506</f>
        <v>48.048474895025606</v>
      </c>
      <c r="K507">
        <f>B507*$AB$6+$AC$6*K506</f>
        <v>60.990820622153727</v>
      </c>
      <c r="L507">
        <f t="shared" si="132"/>
        <v>2.149163076950714</v>
      </c>
      <c r="M507">
        <f>L507*$AB$8+$AC$8*M506</f>
        <v>9.3846752024187907E-2</v>
      </c>
      <c r="N507">
        <f t="shared" si="133"/>
        <v>2.0553163249265261</v>
      </c>
      <c r="O507">
        <f t="shared" si="118"/>
        <v>4.9843800000000016</v>
      </c>
      <c r="P507">
        <f t="shared" si="119"/>
        <v>4.9843800000000016</v>
      </c>
      <c r="Q507">
        <f t="shared" si="120"/>
        <v>0</v>
      </c>
      <c r="R507">
        <f t="shared" si="123"/>
        <v>2.839286428571429</v>
      </c>
      <c r="S507">
        <f t="shared" si="124"/>
        <v>1.0502235714285715</v>
      </c>
      <c r="T507">
        <f t="shared" si="125"/>
        <v>2.7035066683080409</v>
      </c>
      <c r="U507">
        <f t="shared" si="126"/>
        <v>72.998563535546339</v>
      </c>
      <c r="V507">
        <f t="shared" si="127"/>
        <v>42.163281999999995</v>
      </c>
      <c r="W507">
        <f t="shared" si="128"/>
        <v>7.0729868508562967</v>
      </c>
      <c r="X507">
        <f t="shared" si="129"/>
        <v>56.309255701712587</v>
      </c>
      <c r="Y507">
        <f t="shared" si="130"/>
        <v>28.017308298287404</v>
      </c>
    </row>
    <row r="508" spans="1:25" x14ac:dyDescent="0.25">
      <c r="A508" t="s">
        <v>509</v>
      </c>
      <c r="B508">
        <v>54.75</v>
      </c>
      <c r="C508">
        <v>1904964</v>
      </c>
      <c r="D508">
        <f t="shared" si="122"/>
        <v>47.903646666666667</v>
      </c>
      <c r="E508">
        <f t="shared" si="131"/>
        <v>41.139423846153846</v>
      </c>
      <c r="F508">
        <f t="shared" si="134"/>
        <v>46.628750600000004</v>
      </c>
      <c r="G508">
        <f t="shared" si="121"/>
        <v>73.381406549999994</v>
      </c>
      <c r="H508">
        <f>B508*$AB$3+H507*$AC$3</f>
        <v>48.516741497693758</v>
      </c>
      <c r="I508">
        <f>B508*$AB$4+I507*$AC$4</f>
        <v>45.939128419491674</v>
      </c>
      <c r="J508">
        <f>B508*$AB$5+$AC$5*J507</f>
        <v>48.311279801103034</v>
      </c>
      <c r="K508">
        <f>B508*$AB$6+$AC$6*K507</f>
        <v>60.928722904520356</v>
      </c>
      <c r="L508">
        <f t="shared" si="132"/>
        <v>2.5776130782020843</v>
      </c>
      <c r="M508">
        <f>L508*$AB$8+$AC$8*M507</f>
        <v>0.59060001725976718</v>
      </c>
      <c r="N508">
        <f t="shared" si="133"/>
        <v>1.9870130609423171</v>
      </c>
      <c r="O508">
        <f t="shared" si="118"/>
        <v>-0.23438000000000159</v>
      </c>
      <c r="P508">
        <f t="shared" si="119"/>
        <v>0</v>
      </c>
      <c r="Q508">
        <f t="shared" si="120"/>
        <v>0.23438000000000159</v>
      </c>
      <c r="R508">
        <f t="shared" si="123"/>
        <v>2.183036428571429</v>
      </c>
      <c r="S508">
        <f t="shared" si="124"/>
        <v>1.0669650000000002</v>
      </c>
      <c r="T508">
        <f t="shared" si="125"/>
        <v>2.0460244043351268</v>
      </c>
      <c r="U508">
        <f t="shared" si="126"/>
        <v>67.170322122935332</v>
      </c>
      <c r="V508">
        <f t="shared" si="127"/>
        <v>43.147656999999995</v>
      </c>
      <c r="W508">
        <f t="shared" si="128"/>
        <v>7.3795912557377532</v>
      </c>
      <c r="X508">
        <f t="shared" si="129"/>
        <v>57.906839511475503</v>
      </c>
      <c r="Y508">
        <f t="shared" si="130"/>
        <v>28.388474488524487</v>
      </c>
    </row>
    <row r="509" spans="1:25" x14ac:dyDescent="0.25">
      <c r="A509" t="s">
        <v>510</v>
      </c>
      <c r="B509">
        <v>49.25</v>
      </c>
      <c r="C509">
        <v>1867341</v>
      </c>
      <c r="D509">
        <f t="shared" si="122"/>
        <v>48.622396666666667</v>
      </c>
      <c r="E509">
        <f t="shared" si="131"/>
        <v>41.593750769230766</v>
      </c>
      <c r="F509">
        <f t="shared" si="134"/>
        <v>46.4375006</v>
      </c>
      <c r="G509">
        <f t="shared" si="121"/>
        <v>73.160156549999996</v>
      </c>
      <c r="H509">
        <f>B509*$AB$3+H508*$AC$3</f>
        <v>48.629550498048566</v>
      </c>
      <c r="I509">
        <f>B509*$AB$4+I508*$AC$4</f>
        <v>46.184378166195991</v>
      </c>
      <c r="J509">
        <f>B509*$AB$5+$AC$5*J508</f>
        <v>48.348092357922525</v>
      </c>
      <c r="K509">
        <f>B509*$AB$6+$AC$6*K508</f>
        <v>60.812516706465431</v>
      </c>
      <c r="L509">
        <f t="shared" si="132"/>
        <v>2.4451723318525751</v>
      </c>
      <c r="M509">
        <f>L509*$AB$8+$AC$8*M508</f>
        <v>0.96151448017832886</v>
      </c>
      <c r="N509">
        <f t="shared" si="133"/>
        <v>1.4836578516742462</v>
      </c>
      <c r="O509">
        <f t="shared" si="118"/>
        <v>-5.5</v>
      </c>
      <c r="P509">
        <f t="shared" si="119"/>
        <v>0</v>
      </c>
      <c r="Q509">
        <f t="shared" si="120"/>
        <v>5.5</v>
      </c>
      <c r="R509">
        <f t="shared" si="123"/>
        <v>1.8616078571428574</v>
      </c>
      <c r="S509">
        <f t="shared" si="124"/>
        <v>1.4598221428571432</v>
      </c>
      <c r="T509">
        <f t="shared" si="125"/>
        <v>1.275229223129432</v>
      </c>
      <c r="U509">
        <f t="shared" si="126"/>
        <v>56.048384495318487</v>
      </c>
      <c r="V509">
        <f t="shared" si="127"/>
        <v>43.928906999999995</v>
      </c>
      <c r="W509">
        <f t="shared" si="128"/>
        <v>7.1537329574678044</v>
      </c>
      <c r="X509">
        <f t="shared" si="129"/>
        <v>58.2363729149356</v>
      </c>
      <c r="Y509">
        <f t="shared" si="130"/>
        <v>29.621441085064387</v>
      </c>
    </row>
    <row r="510" spans="1:25" x14ac:dyDescent="0.25">
      <c r="A510" t="s">
        <v>511</v>
      </c>
      <c r="B510">
        <v>50.8125</v>
      </c>
      <c r="C510">
        <v>1093811</v>
      </c>
      <c r="D510">
        <f t="shared" si="122"/>
        <v>49.403646666666667</v>
      </c>
      <c r="E510">
        <f t="shared" si="131"/>
        <v>42.060697692307699</v>
      </c>
      <c r="F510">
        <f t="shared" si="134"/>
        <v>46.272500600000001</v>
      </c>
      <c r="G510">
        <f t="shared" si="121"/>
        <v>72.974531549999995</v>
      </c>
      <c r="H510">
        <f>B510*$AB$3+H509*$AC$3</f>
        <v>48.96538888296417</v>
      </c>
      <c r="I510">
        <f>B510*$AB$4+I509*$AC$4</f>
        <v>46.527202005737024</v>
      </c>
      <c r="J510">
        <f>B510*$AB$5+$AC$5*J509</f>
        <v>48.444735794866737</v>
      </c>
      <c r="K510">
        <f>B510*$AB$6+$AC$6*K509</f>
        <v>60.713014052669756</v>
      </c>
      <c r="L510">
        <f t="shared" si="132"/>
        <v>2.438186877227146</v>
      </c>
      <c r="M510">
        <f>L510*$AB$8+$AC$8*M509</f>
        <v>1.2568489595880923</v>
      </c>
      <c r="N510">
        <f t="shared" si="133"/>
        <v>1.1813379176390537</v>
      </c>
      <c r="O510">
        <f t="shared" si="118"/>
        <v>1.5625</v>
      </c>
      <c r="P510">
        <f t="shared" si="119"/>
        <v>1.5625</v>
      </c>
      <c r="Q510">
        <f t="shared" si="120"/>
        <v>0</v>
      </c>
      <c r="R510">
        <f t="shared" si="123"/>
        <v>1.9732150000000002</v>
      </c>
      <c r="S510">
        <f t="shared" si="124"/>
        <v>0.99330428571428597</v>
      </c>
      <c r="T510">
        <f t="shared" si="125"/>
        <v>1.986516144527716</v>
      </c>
      <c r="U510">
        <f t="shared" si="126"/>
        <v>66.516169623514998</v>
      </c>
      <c r="V510">
        <f t="shared" si="127"/>
        <v>44.675781999999998</v>
      </c>
      <c r="W510">
        <f t="shared" si="128"/>
        <v>7.0529422720156942</v>
      </c>
      <c r="X510">
        <f t="shared" si="129"/>
        <v>58.781666544031388</v>
      </c>
      <c r="Y510">
        <f t="shared" si="130"/>
        <v>30.569897455968608</v>
      </c>
    </row>
    <row r="511" spans="1:25" x14ac:dyDescent="0.25">
      <c r="A511" t="s">
        <v>512</v>
      </c>
      <c r="B511">
        <v>51.0625</v>
      </c>
      <c r="C511">
        <v>1492853</v>
      </c>
      <c r="D511">
        <f t="shared" si="122"/>
        <v>49.966146666666667</v>
      </c>
      <c r="E511">
        <f t="shared" si="131"/>
        <v>42.649640000000005</v>
      </c>
      <c r="F511">
        <f t="shared" si="134"/>
        <v>45.896250600000002</v>
      </c>
      <c r="G511">
        <f t="shared" si="121"/>
        <v>72.835781549999993</v>
      </c>
      <c r="H511">
        <f>B511*$AB$3+H510*$AC$3</f>
        <v>49.288021362508147</v>
      </c>
      <c r="I511">
        <f>B511*$AB$4+I510*$AC$4</f>
        <v>46.863150005312058</v>
      </c>
      <c r="J511">
        <f>B511*$AB$5+$AC$5*J510</f>
        <v>48.547393214675886</v>
      </c>
      <c r="K511">
        <f>B511*$AB$6+$AC$6*K510</f>
        <v>60.616989037220314</v>
      </c>
      <c r="L511">
        <f t="shared" si="132"/>
        <v>2.4248713571960891</v>
      </c>
      <c r="M511">
        <f>L511*$AB$8+$AC$8*M510</f>
        <v>1.4904534391096917</v>
      </c>
      <c r="N511">
        <f t="shared" si="133"/>
        <v>0.9344179180863974</v>
      </c>
      <c r="O511">
        <f t="shared" si="118"/>
        <v>0.25</v>
      </c>
      <c r="P511">
        <f t="shared" si="119"/>
        <v>0.25</v>
      </c>
      <c r="Q511">
        <f t="shared" si="120"/>
        <v>0</v>
      </c>
      <c r="R511">
        <f t="shared" si="123"/>
        <v>1.7388400000000002</v>
      </c>
      <c r="S511">
        <f t="shared" si="124"/>
        <v>0.99330428571428597</v>
      </c>
      <c r="T511">
        <f t="shared" si="125"/>
        <v>1.7505612580233647</v>
      </c>
      <c r="U511">
        <f t="shared" si="126"/>
        <v>63.64378371566864</v>
      </c>
      <c r="V511">
        <f t="shared" si="127"/>
        <v>45.425781999999998</v>
      </c>
      <c r="W511">
        <f t="shared" si="128"/>
        <v>6.8928638237227684</v>
      </c>
      <c r="X511">
        <f t="shared" si="129"/>
        <v>59.211509647445538</v>
      </c>
      <c r="Y511">
        <f t="shared" si="130"/>
        <v>31.640054352554461</v>
      </c>
    </row>
    <row r="512" spans="1:25" x14ac:dyDescent="0.25">
      <c r="A512" t="s">
        <v>513</v>
      </c>
      <c r="B512">
        <v>52.1875</v>
      </c>
      <c r="C512">
        <v>1027052</v>
      </c>
      <c r="D512">
        <f t="shared" si="122"/>
        <v>50.315104999999996</v>
      </c>
      <c r="E512">
        <f t="shared" si="131"/>
        <v>43.430890000000005</v>
      </c>
      <c r="F512">
        <f t="shared" si="134"/>
        <v>45.560938000000007</v>
      </c>
      <c r="G512">
        <f t="shared" si="121"/>
        <v>72.719531549999999</v>
      </c>
      <c r="H512">
        <f>B512*$AB$3+H511*$AC$3</f>
        <v>49.734094999045354</v>
      </c>
      <c r="I512">
        <f>B512*$AB$4+I511*$AC$4</f>
        <v>47.257546301214866</v>
      </c>
      <c r="J512">
        <f>B512*$AB$5+$AC$5*J511</f>
        <v>48.690142500374876</v>
      </c>
      <c r="K512">
        <f>B512*$AB$6+$AC$6*K511</f>
        <v>60.533113524412151</v>
      </c>
      <c r="L512">
        <f t="shared" si="132"/>
        <v>2.4765486978304878</v>
      </c>
      <c r="M512">
        <f>L512*$AB$8+$AC$8*M511</f>
        <v>1.687672490853851</v>
      </c>
      <c r="N512">
        <f t="shared" si="133"/>
        <v>0.78887620697663685</v>
      </c>
      <c r="O512">
        <f t="shared" si="118"/>
        <v>1.125</v>
      </c>
      <c r="P512">
        <f t="shared" si="119"/>
        <v>1.125</v>
      </c>
      <c r="Q512">
        <f t="shared" si="120"/>
        <v>0</v>
      </c>
      <c r="R512">
        <f t="shared" si="123"/>
        <v>1.7611614285714288</v>
      </c>
      <c r="S512">
        <f t="shared" si="124"/>
        <v>0.99330428571428597</v>
      </c>
      <c r="T512">
        <f t="shared" si="125"/>
        <v>1.7730331519761602</v>
      </c>
      <c r="U512">
        <f t="shared" si="126"/>
        <v>63.938404440373709</v>
      </c>
      <c r="V512">
        <f t="shared" si="127"/>
        <v>46.3968755</v>
      </c>
      <c r="W512">
        <f t="shared" si="128"/>
        <v>6.3906664902077965</v>
      </c>
      <c r="X512">
        <f t="shared" si="129"/>
        <v>59.178208480415591</v>
      </c>
      <c r="Y512">
        <f t="shared" si="130"/>
        <v>33.615542519584409</v>
      </c>
    </row>
    <row r="513" spans="1:25" x14ac:dyDescent="0.25">
      <c r="A513" t="s">
        <v>514</v>
      </c>
      <c r="B513">
        <v>51.625</v>
      </c>
      <c r="C513">
        <v>1515483</v>
      </c>
      <c r="D513">
        <f t="shared" si="122"/>
        <v>50.700521666666667</v>
      </c>
      <c r="E513">
        <f t="shared" si="131"/>
        <v>44.344351538461538</v>
      </c>
      <c r="F513">
        <f t="shared" si="134"/>
        <v>45.300938000000002</v>
      </c>
      <c r="G513">
        <f t="shared" si="121"/>
        <v>72.633672149999995</v>
      </c>
      <c r="H513">
        <f>B513*$AB$3+H512*$AC$3</f>
        <v>50.025003460730687</v>
      </c>
      <c r="I513">
        <f>B513*$AB$4+I512*$AC$4</f>
        <v>47.581061390013765</v>
      </c>
      <c r="J513">
        <f>B513*$AB$5+$AC$5*J512</f>
        <v>48.805234951340566</v>
      </c>
      <c r="K513">
        <f>B513*$AB$6+$AC$6*K512</f>
        <v>60.444475578895613</v>
      </c>
      <c r="L513">
        <f t="shared" si="132"/>
        <v>2.4439420707169219</v>
      </c>
      <c r="M513">
        <f>L513*$AB$8+$AC$8*M512</f>
        <v>1.8389264068264652</v>
      </c>
      <c r="N513">
        <f t="shared" si="133"/>
        <v>0.60501566389045669</v>
      </c>
      <c r="O513">
        <f t="shared" si="118"/>
        <v>-0.5625</v>
      </c>
      <c r="P513">
        <f t="shared" si="119"/>
        <v>0</v>
      </c>
      <c r="Q513">
        <f t="shared" si="120"/>
        <v>0.5625</v>
      </c>
      <c r="R513">
        <f t="shared" si="123"/>
        <v>1.555804285714286</v>
      </c>
      <c r="S513">
        <f t="shared" si="124"/>
        <v>1.0334828571428574</v>
      </c>
      <c r="T513">
        <f t="shared" si="125"/>
        <v>1.5053992187305616</v>
      </c>
      <c r="U513">
        <f t="shared" si="126"/>
        <v>60.086201331750985</v>
      </c>
      <c r="V513">
        <f t="shared" si="127"/>
        <v>47.481250500000002</v>
      </c>
      <c r="W513">
        <f t="shared" si="128"/>
        <v>5.2426959901671664</v>
      </c>
      <c r="X513">
        <f t="shared" si="129"/>
        <v>57.966642480334336</v>
      </c>
      <c r="Y513">
        <f t="shared" si="130"/>
        <v>36.995858519665667</v>
      </c>
    </row>
    <row r="514" spans="1:25" x14ac:dyDescent="0.25">
      <c r="A514" t="s">
        <v>515</v>
      </c>
      <c r="B514">
        <v>51.890630000000002</v>
      </c>
      <c r="C514">
        <v>1598675</v>
      </c>
      <c r="D514">
        <f t="shared" si="122"/>
        <v>51.415365833333333</v>
      </c>
      <c r="E514">
        <f t="shared" si="131"/>
        <v>44.991587307692313</v>
      </c>
      <c r="F514">
        <f t="shared" si="134"/>
        <v>45.071250600000006</v>
      </c>
      <c r="G514">
        <f t="shared" si="121"/>
        <v>72.531562799999989</v>
      </c>
      <c r="H514">
        <f>B514*$AB$3+H513*$AC$3</f>
        <v>50.312022928310583</v>
      </c>
      <c r="I514">
        <f>B514*$AB$4+I513*$AC$4</f>
        <v>47.900288694457196</v>
      </c>
      <c r="J514">
        <f>B514*$AB$5+$AC$5*J513</f>
        <v>48.926230835601721</v>
      </c>
      <c r="K514">
        <f>B514*$AB$6+$AC$6*K513</f>
        <v>60.359362687563326</v>
      </c>
      <c r="L514">
        <f t="shared" si="132"/>
        <v>2.4117342338533874</v>
      </c>
      <c r="M514">
        <f>L514*$AB$8+$AC$8*M513</f>
        <v>1.9534879722318499</v>
      </c>
      <c r="N514">
        <f t="shared" si="133"/>
        <v>0.45824626162153748</v>
      </c>
      <c r="O514">
        <f t="shared" si="118"/>
        <v>0.26563000000000159</v>
      </c>
      <c r="P514">
        <f t="shared" si="119"/>
        <v>0.26563000000000159</v>
      </c>
      <c r="Q514">
        <f t="shared" si="120"/>
        <v>0</v>
      </c>
      <c r="R514">
        <f t="shared" si="123"/>
        <v>1.3113850000000002</v>
      </c>
      <c r="S514">
        <f t="shared" si="124"/>
        <v>1.0334828571428574</v>
      </c>
      <c r="T514">
        <f t="shared" si="125"/>
        <v>1.2688986478454269</v>
      </c>
      <c r="U514">
        <f t="shared" si="126"/>
        <v>55.925752745738038</v>
      </c>
      <c r="V514">
        <f t="shared" si="127"/>
        <v>48.119532</v>
      </c>
      <c r="W514">
        <f t="shared" si="128"/>
        <v>4.9557283248666941</v>
      </c>
      <c r="X514">
        <f t="shared" si="129"/>
        <v>58.030988649733388</v>
      </c>
      <c r="Y514">
        <f t="shared" si="130"/>
        <v>38.208075350266611</v>
      </c>
    </row>
    <row r="515" spans="1:25" x14ac:dyDescent="0.25">
      <c r="A515" t="s">
        <v>516</v>
      </c>
      <c r="B515">
        <v>46.875</v>
      </c>
      <c r="C515">
        <v>1346487</v>
      </c>
      <c r="D515">
        <f t="shared" si="122"/>
        <v>51.582032499999997</v>
      </c>
      <c r="E515">
        <f t="shared" si="131"/>
        <v>45.5012026923077</v>
      </c>
      <c r="F515">
        <f t="shared" si="134"/>
        <v>44.838750600000004</v>
      </c>
      <c r="G515">
        <f t="shared" si="121"/>
        <v>72.340312799999992</v>
      </c>
      <c r="H515">
        <f>B515*$AB$3+H514*$AC$3</f>
        <v>49.78325017010895</v>
      </c>
      <c r="I515">
        <f>B515*$AB$4+I514*$AC$4</f>
        <v>47.824341383756661</v>
      </c>
      <c r="J515">
        <f>B515*$AB$5+$AC$5*J514</f>
        <v>48.845790410676166</v>
      </c>
      <c r="K515">
        <f>B515*$AB$6+$AC$6*K514</f>
        <v>60.225189924502999</v>
      </c>
      <c r="L515">
        <f t="shared" si="132"/>
        <v>1.9589087863522892</v>
      </c>
      <c r="M515">
        <f>L515*$AB$8+$AC$8*M514</f>
        <v>1.9545721350559377</v>
      </c>
      <c r="N515">
        <f t="shared" si="133"/>
        <v>4.3366512963514126E-3</v>
      </c>
      <c r="O515">
        <f t="shared" si="118"/>
        <v>-5.0156300000000016</v>
      </c>
      <c r="P515">
        <f t="shared" si="119"/>
        <v>0</v>
      </c>
      <c r="Q515">
        <f t="shared" si="120"/>
        <v>5.0156300000000016</v>
      </c>
      <c r="R515">
        <f t="shared" si="123"/>
        <v>1.3113850000000002</v>
      </c>
      <c r="S515">
        <f t="shared" si="124"/>
        <v>1.3203135714285719</v>
      </c>
      <c r="T515">
        <f t="shared" si="125"/>
        <v>0.99323753718678287</v>
      </c>
      <c r="U515">
        <f t="shared" si="126"/>
        <v>49.830364853986204</v>
      </c>
      <c r="V515">
        <f t="shared" si="127"/>
        <v>48.282032000000001</v>
      </c>
      <c r="W515">
        <f t="shared" si="128"/>
        <v>4.8580077274419748</v>
      </c>
      <c r="X515">
        <f t="shared" si="129"/>
        <v>57.998047454883952</v>
      </c>
      <c r="Y515">
        <f t="shared" si="130"/>
        <v>38.566016545116049</v>
      </c>
    </row>
    <row r="516" spans="1:25" x14ac:dyDescent="0.25">
      <c r="A516" t="s">
        <v>517</v>
      </c>
      <c r="B516">
        <v>46.8125</v>
      </c>
      <c r="C516">
        <v>1700971</v>
      </c>
      <c r="D516">
        <f t="shared" si="122"/>
        <v>51.026042499999996</v>
      </c>
      <c r="E516">
        <f t="shared" si="131"/>
        <v>45.921875769230773</v>
      </c>
      <c r="F516">
        <f t="shared" si="134"/>
        <v>44.627500600000005</v>
      </c>
      <c r="G516">
        <f t="shared" si="121"/>
        <v>72.169062799999992</v>
      </c>
      <c r="H516">
        <f>B516*$AB$3+H515*$AC$3</f>
        <v>49.326211682399887</v>
      </c>
      <c r="I516">
        <f>B516*$AB$4+I515*$AC$4</f>
        <v>47.749390170145062</v>
      </c>
      <c r="J516">
        <f>B516*$AB$5+$AC$5*J515</f>
        <v>48.766053531826124</v>
      </c>
      <c r="K516">
        <f>B516*$AB$6+$AC$6*K515</f>
        <v>60.091730323264166</v>
      </c>
      <c r="L516">
        <f t="shared" si="132"/>
        <v>1.5768215122548241</v>
      </c>
      <c r="M516">
        <f>L516*$AB$8+$AC$8*M515</f>
        <v>1.8790220104957152</v>
      </c>
      <c r="N516">
        <f t="shared" si="133"/>
        <v>-0.30220049824089101</v>
      </c>
      <c r="O516">
        <f t="shared" ref="O516:O579" si="135">B516-B515</f>
        <v>-6.25E-2</v>
      </c>
      <c r="P516">
        <f t="shared" ref="P516:P579" si="136">IF(O516&gt;0,O516,0)</f>
        <v>0</v>
      </c>
      <c r="Q516">
        <f t="shared" ref="Q516:Q579" si="137">IF(O516&lt;0,-O516,0)</f>
        <v>6.25E-2</v>
      </c>
      <c r="R516">
        <f t="shared" si="123"/>
        <v>1.3113850000000002</v>
      </c>
      <c r="S516">
        <f t="shared" si="124"/>
        <v>1.0613850000000002</v>
      </c>
      <c r="T516">
        <f t="shared" si="125"/>
        <v>1.2355412974556828</v>
      </c>
      <c r="U516">
        <f t="shared" si="126"/>
        <v>55.268104367469242</v>
      </c>
      <c r="V516">
        <f t="shared" si="127"/>
        <v>48.7679695</v>
      </c>
      <c r="W516">
        <f t="shared" si="128"/>
        <v>4.1488790456404914</v>
      </c>
      <c r="X516">
        <f t="shared" si="129"/>
        <v>57.065727591280982</v>
      </c>
      <c r="Y516">
        <f t="shared" si="130"/>
        <v>40.470211408719017</v>
      </c>
    </row>
    <row r="517" spans="1:25" x14ac:dyDescent="0.25">
      <c r="A517" t="s">
        <v>518</v>
      </c>
      <c r="B517">
        <v>47.0625</v>
      </c>
      <c r="C517">
        <v>1052013</v>
      </c>
      <c r="D517">
        <f t="shared" si="122"/>
        <v>50.609375833333331</v>
      </c>
      <c r="E517">
        <f t="shared" si="131"/>
        <v>46.344952692307693</v>
      </c>
      <c r="F517">
        <f t="shared" si="134"/>
        <v>44.481250600000003</v>
      </c>
      <c r="G517">
        <f t="shared" si="121"/>
        <v>72.001250299999995</v>
      </c>
      <c r="H517">
        <f>B517*$AB$3+H516*$AC$3</f>
        <v>48.977948346646052</v>
      </c>
      <c r="I517">
        <f>B517*$AB$4+I516*$AC$4</f>
        <v>47.698509416800988</v>
      </c>
      <c r="J517">
        <f>B517*$AB$5+$AC$5*J516</f>
        <v>48.699247510970196</v>
      </c>
      <c r="K517">
        <f>B517*$AB$6+$AC$6*K516</f>
        <v>59.962086240445622</v>
      </c>
      <c r="L517">
        <f t="shared" si="132"/>
        <v>1.2794389298450639</v>
      </c>
      <c r="M517">
        <f>L517*$AB$8+$AC$8*M516</f>
        <v>1.759105394365585</v>
      </c>
      <c r="N517">
        <f t="shared" si="133"/>
        <v>-0.47966646452052109</v>
      </c>
      <c r="O517">
        <f t="shared" si="135"/>
        <v>0.25</v>
      </c>
      <c r="P517">
        <f t="shared" si="136"/>
        <v>0.25</v>
      </c>
      <c r="Q517">
        <f t="shared" si="137"/>
        <v>0</v>
      </c>
      <c r="R517">
        <f t="shared" si="123"/>
        <v>1.2176350000000002</v>
      </c>
      <c r="S517">
        <f t="shared" si="124"/>
        <v>1.0613850000000002</v>
      </c>
      <c r="T517">
        <f t="shared" si="125"/>
        <v>1.1472133109098017</v>
      </c>
      <c r="U517">
        <f t="shared" si="126"/>
        <v>53.428008529982186</v>
      </c>
      <c r="V517">
        <f t="shared" si="127"/>
        <v>49.089844499999998</v>
      </c>
      <c r="W517">
        <f t="shared" si="128"/>
        <v>3.7335810579930833</v>
      </c>
      <c r="X517">
        <f t="shared" si="129"/>
        <v>56.557006615986168</v>
      </c>
      <c r="Y517">
        <f t="shared" si="130"/>
        <v>41.622682384013828</v>
      </c>
    </row>
    <row r="518" spans="1:25" x14ac:dyDescent="0.25">
      <c r="A518" t="s">
        <v>519</v>
      </c>
      <c r="B518">
        <v>44.875</v>
      </c>
      <c r="C518">
        <v>3035696</v>
      </c>
      <c r="D518">
        <f t="shared" si="122"/>
        <v>50.182292499999996</v>
      </c>
      <c r="E518">
        <f t="shared" si="131"/>
        <v>46.810697692307699</v>
      </c>
      <c r="F518">
        <f t="shared" si="134"/>
        <v>44.228750600000005</v>
      </c>
      <c r="G518">
        <f t="shared" si="121"/>
        <v>71.842500299999998</v>
      </c>
      <c r="H518">
        <f>B518*$AB$3+H517*$AC$3</f>
        <v>48.346725524085123</v>
      </c>
      <c r="I518">
        <f>B518*$AB$4+I517*$AC$4</f>
        <v>47.48936057111203</v>
      </c>
      <c r="J518">
        <f>B518*$AB$5+$AC$5*J517</f>
        <v>48.549277020343915</v>
      </c>
      <c r="K518">
        <f>B518*$AB$6+$AC$6*K517</f>
        <v>59.81196597934666</v>
      </c>
      <c r="L518">
        <f t="shared" si="132"/>
        <v>0.8573649529730929</v>
      </c>
      <c r="M518">
        <f>L518*$AB$8+$AC$8*M517</f>
        <v>1.5787573060870868</v>
      </c>
      <c r="N518">
        <f t="shared" si="133"/>
        <v>-0.72139235311399386</v>
      </c>
      <c r="O518">
        <f t="shared" si="135"/>
        <v>-2.1875</v>
      </c>
      <c r="P518">
        <f t="shared" si="136"/>
        <v>0</v>
      </c>
      <c r="Q518">
        <f t="shared" si="137"/>
        <v>2.1875</v>
      </c>
      <c r="R518">
        <f t="shared" si="123"/>
        <v>0.60267928571428597</v>
      </c>
      <c r="S518">
        <f t="shared" si="124"/>
        <v>1.2176350000000002</v>
      </c>
      <c r="T518">
        <f t="shared" si="125"/>
        <v>0.4949589045274535</v>
      </c>
      <c r="U518">
        <f t="shared" si="126"/>
        <v>33.108529139395074</v>
      </c>
      <c r="V518">
        <f t="shared" si="127"/>
        <v>49.261719499999998</v>
      </c>
      <c r="W518">
        <f t="shared" si="128"/>
        <v>3.4453466286579575</v>
      </c>
      <c r="X518">
        <f t="shared" si="129"/>
        <v>56.152412757315915</v>
      </c>
      <c r="Y518">
        <f t="shared" si="130"/>
        <v>42.371026242684081</v>
      </c>
    </row>
    <row r="519" spans="1:25" x14ac:dyDescent="0.25">
      <c r="A519" t="s">
        <v>520</v>
      </c>
      <c r="B519">
        <v>44.625</v>
      </c>
      <c r="C519">
        <v>1616761</v>
      </c>
      <c r="D519">
        <f t="shared" si="122"/>
        <v>49.31901083333333</v>
      </c>
      <c r="E519">
        <f t="shared" si="131"/>
        <v>47.375601538461538</v>
      </c>
      <c r="F519">
        <f t="shared" si="134"/>
        <v>44.010000600000005</v>
      </c>
      <c r="G519">
        <f t="shared" si="121"/>
        <v>71.640625299999996</v>
      </c>
      <c r="H519">
        <f>B519*$AB$3+H518*$AC$3</f>
        <v>47.774152366533563</v>
      </c>
      <c r="I519">
        <f>B519*$AB$4+I518*$AC$4</f>
        <v>47.277185713992623</v>
      </c>
      <c r="J519">
        <f>B519*$AB$5+$AC$5*J518</f>
        <v>48.395383803859843</v>
      </c>
      <c r="K519">
        <f>B519*$AB$6+$AC$6*K518</f>
        <v>59.660851889999932</v>
      </c>
      <c r="L519">
        <f t="shared" si="132"/>
        <v>0.49696665254094086</v>
      </c>
      <c r="M519">
        <f>L519*$AB$8+$AC$8*M518</f>
        <v>1.3623991753778577</v>
      </c>
      <c r="N519">
        <f t="shared" si="133"/>
        <v>-0.86543252283691685</v>
      </c>
      <c r="O519">
        <f t="shared" si="135"/>
        <v>-0.25</v>
      </c>
      <c r="P519">
        <f t="shared" si="136"/>
        <v>0</v>
      </c>
      <c r="Q519">
        <f t="shared" si="137"/>
        <v>0.25</v>
      </c>
      <c r="R519">
        <f t="shared" si="123"/>
        <v>0.60267928571428597</v>
      </c>
      <c r="S519">
        <f t="shared" si="124"/>
        <v>1.133929285714286</v>
      </c>
      <c r="T519">
        <f t="shared" si="125"/>
        <v>0.53149635811253038</v>
      </c>
      <c r="U519">
        <f t="shared" si="126"/>
        <v>34.704382762461492</v>
      </c>
      <c r="V519">
        <f t="shared" si="127"/>
        <v>49.277344499999998</v>
      </c>
      <c r="W519">
        <f t="shared" si="128"/>
        <v>3.4235053606069834</v>
      </c>
      <c r="X519">
        <f t="shared" si="129"/>
        <v>56.124355221213968</v>
      </c>
      <c r="Y519">
        <f t="shared" si="130"/>
        <v>42.430333778786029</v>
      </c>
    </row>
    <row r="520" spans="1:25" x14ac:dyDescent="0.25">
      <c r="A520" t="s">
        <v>521</v>
      </c>
      <c r="B520">
        <v>44.3125</v>
      </c>
      <c r="C520">
        <v>1088111</v>
      </c>
      <c r="D520">
        <f t="shared" si="122"/>
        <v>48.449219166666666</v>
      </c>
      <c r="E520">
        <f t="shared" si="131"/>
        <v>47.575120769230772</v>
      </c>
      <c r="F520">
        <f t="shared" si="134"/>
        <v>43.867813000000005</v>
      </c>
      <c r="G520">
        <f t="shared" si="121"/>
        <v>71.441562799999986</v>
      </c>
      <c r="H520">
        <f>B520*$AB$3+H519*$AC$3</f>
        <v>47.241590463989937</v>
      </c>
      <c r="I520">
        <f>B520*$AB$4+I519*$AC$4</f>
        <v>47.057579364807978</v>
      </c>
      <c r="J520">
        <f>B520*$AB$5+$AC$5*J519</f>
        <v>48.235270713512399</v>
      </c>
      <c r="K520">
        <f>B520*$AB$6+$AC$6*K519</f>
        <v>59.508131970696454</v>
      </c>
      <c r="L520">
        <f t="shared" si="132"/>
        <v>0.18401109918195857</v>
      </c>
      <c r="M520">
        <f>L520*$AB$8+$AC$8*M519</f>
        <v>1.126721560138678</v>
      </c>
      <c r="N520">
        <f t="shared" si="133"/>
        <v>-0.9427104609567194</v>
      </c>
      <c r="O520">
        <f t="shared" si="135"/>
        <v>-0.3125</v>
      </c>
      <c r="P520">
        <f t="shared" si="136"/>
        <v>0</v>
      </c>
      <c r="Q520">
        <f t="shared" si="137"/>
        <v>0.3125</v>
      </c>
      <c r="R520">
        <f t="shared" si="123"/>
        <v>0.60267928571428597</v>
      </c>
      <c r="S520">
        <f t="shared" si="124"/>
        <v>1.008929285714286</v>
      </c>
      <c r="T520">
        <f t="shared" si="125"/>
        <v>0.59734541780855388</v>
      </c>
      <c r="U520">
        <f t="shared" si="126"/>
        <v>37.396133056059341</v>
      </c>
      <c r="V520">
        <f t="shared" si="127"/>
        <v>49.092969499999995</v>
      </c>
      <c r="W520">
        <f t="shared" si="128"/>
        <v>3.5829175835280878</v>
      </c>
      <c r="X520">
        <f t="shared" si="129"/>
        <v>56.258804667056168</v>
      </c>
      <c r="Y520">
        <f t="shared" si="130"/>
        <v>41.927134332943822</v>
      </c>
    </row>
    <row r="521" spans="1:25" x14ac:dyDescent="0.25">
      <c r="A521" t="s">
        <v>522</v>
      </c>
      <c r="B521">
        <v>43.125</v>
      </c>
      <c r="C521">
        <v>1484843</v>
      </c>
      <c r="D521">
        <f t="shared" si="122"/>
        <v>47.938802500000001</v>
      </c>
      <c r="E521">
        <f t="shared" si="131"/>
        <v>47.555890000000005</v>
      </c>
      <c r="F521">
        <f t="shared" si="134"/>
        <v>43.765313000000006</v>
      </c>
      <c r="G521">
        <f t="shared" si="121"/>
        <v>71.20218779999999</v>
      </c>
      <c r="H521">
        <f>B521*$AB$3+H520*$AC$3</f>
        <v>46.608268854145329</v>
      </c>
      <c r="I521">
        <f>B521*$AB$4+I520*$AC$4</f>
        <v>46.766277189637016</v>
      </c>
      <c r="J521">
        <f>B521*$AB$5+$AC$5*J520</f>
        <v>48.034867940433479</v>
      </c>
      <c r="K521">
        <f>B521*$AB$6+$AC$6*K520</f>
        <v>59.345115732182066</v>
      </c>
      <c r="L521">
        <f t="shared" si="132"/>
        <v>-0.15800833549168658</v>
      </c>
      <c r="M521">
        <f>L521*$AB$8+$AC$8*M520</f>
        <v>0.8697755810126051</v>
      </c>
      <c r="N521">
        <f t="shared" si="133"/>
        <v>-1.0277839165042917</v>
      </c>
      <c r="O521">
        <f t="shared" si="135"/>
        <v>-1.1875</v>
      </c>
      <c r="P521">
        <f t="shared" si="136"/>
        <v>0</v>
      </c>
      <c r="Q521">
        <f t="shared" si="137"/>
        <v>1.1875</v>
      </c>
      <c r="R521">
        <f t="shared" si="123"/>
        <v>0.24665214285714296</v>
      </c>
      <c r="S521">
        <f t="shared" si="124"/>
        <v>1.0937507142857146</v>
      </c>
      <c r="T521">
        <f t="shared" si="125"/>
        <v>0.22551038334015786</v>
      </c>
      <c r="U521">
        <f t="shared" si="126"/>
        <v>18.401344158792355</v>
      </c>
      <c r="V521">
        <f t="shared" si="127"/>
        <v>48.899219500000001</v>
      </c>
      <c r="W521">
        <f t="shared" si="128"/>
        <v>3.7896657212879279</v>
      </c>
      <c r="X521">
        <f t="shared" si="129"/>
        <v>56.478550942575858</v>
      </c>
      <c r="Y521">
        <f t="shared" si="130"/>
        <v>41.319888057424144</v>
      </c>
    </row>
    <row r="522" spans="1:25" x14ac:dyDescent="0.25">
      <c r="A522" t="s">
        <v>523</v>
      </c>
      <c r="B522">
        <v>44.4375</v>
      </c>
      <c r="C522">
        <v>1960532</v>
      </c>
      <c r="D522">
        <f t="shared" si="122"/>
        <v>47.407552500000001</v>
      </c>
      <c r="E522">
        <f t="shared" si="131"/>
        <v>47.838341923076925</v>
      </c>
      <c r="F522">
        <f t="shared" si="134"/>
        <v>43.844063000000006</v>
      </c>
      <c r="G522">
        <f t="shared" ref="G522:G585" si="138">SUM(B323:B522)/200</f>
        <v>70.978750299999987</v>
      </c>
      <c r="H522">
        <f>B522*$AB$3+H521*$AC$3</f>
        <v>46.274304415046046</v>
      </c>
      <c r="I522">
        <f>B522*$AB$4+I521*$AC$4</f>
        <v>46.593775175589826</v>
      </c>
      <c r="J522">
        <f>B522*$AB$5+$AC$5*J521</f>
        <v>47.893794687867462</v>
      </c>
      <c r="K522">
        <f>B522*$AB$6+$AC$6*K521</f>
        <v>59.19678124728474</v>
      </c>
      <c r="L522">
        <f t="shared" si="132"/>
        <v>-0.31947076054377987</v>
      </c>
      <c r="M522">
        <f>L522*$AB$8+$AC$8*M521</f>
        <v>0.63192631270132815</v>
      </c>
      <c r="N522">
        <f t="shared" si="133"/>
        <v>-0.95139707324510803</v>
      </c>
      <c r="O522">
        <f t="shared" si="135"/>
        <v>1.3125</v>
      </c>
      <c r="P522">
        <f t="shared" si="136"/>
        <v>1.3125</v>
      </c>
      <c r="Q522">
        <f t="shared" si="137"/>
        <v>0</v>
      </c>
      <c r="R522">
        <f t="shared" si="123"/>
        <v>0.34040214285714299</v>
      </c>
      <c r="S522">
        <f t="shared" si="124"/>
        <v>1.0770092857142859</v>
      </c>
      <c r="T522">
        <f t="shared" si="125"/>
        <v>0.31606240296376281</v>
      </c>
      <c r="U522">
        <f t="shared" si="126"/>
        <v>24.01576112591566</v>
      </c>
      <c r="V522">
        <f t="shared" si="127"/>
        <v>48.9554695</v>
      </c>
      <c r="W522">
        <f t="shared" si="128"/>
        <v>3.7139167361230316</v>
      </c>
      <c r="X522">
        <f t="shared" si="129"/>
        <v>56.383302972246064</v>
      </c>
      <c r="Y522">
        <f t="shared" si="130"/>
        <v>41.527636027753935</v>
      </c>
    </row>
    <row r="523" spans="1:25" x14ac:dyDescent="0.25">
      <c r="A523" t="s">
        <v>524</v>
      </c>
      <c r="B523">
        <v>47.6875</v>
      </c>
      <c r="C523">
        <v>2913808</v>
      </c>
      <c r="D523">
        <f t="shared" si="122"/>
        <v>47.126302500000001</v>
      </c>
      <c r="E523">
        <f t="shared" si="131"/>
        <v>48.109976538461538</v>
      </c>
      <c r="F523">
        <f t="shared" si="134"/>
        <v>43.907813000000004</v>
      </c>
      <c r="G523">
        <f t="shared" si="138"/>
        <v>70.757187799999997</v>
      </c>
      <c r="H523">
        <f>B523*$AB$3+H522*$AC$3</f>
        <v>46.491719120423575</v>
      </c>
      <c r="I523">
        <f>B523*$AB$4+I522*$AC$4</f>
        <v>46.674791829249834</v>
      </c>
      <c r="J523">
        <f>B523*$AB$5+$AC$5*J522</f>
        <v>47.885704700107951</v>
      </c>
      <c r="K523">
        <f>B523*$AB$6+$AC$6*K522</f>
        <v>59.082261035868974</v>
      </c>
      <c r="L523">
        <f t="shared" si="132"/>
        <v>-0.18307270882625915</v>
      </c>
      <c r="M523">
        <f>L523*$AB$8+$AC$8*M522</f>
        <v>0.46892650839581074</v>
      </c>
      <c r="N523">
        <f t="shared" si="133"/>
        <v>-0.65199921722206988</v>
      </c>
      <c r="O523">
        <f t="shared" si="135"/>
        <v>3.25</v>
      </c>
      <c r="P523">
        <f t="shared" si="136"/>
        <v>3.25</v>
      </c>
      <c r="Q523">
        <f t="shared" si="137"/>
        <v>0</v>
      </c>
      <c r="R523">
        <f t="shared" si="123"/>
        <v>0.57254500000000008</v>
      </c>
      <c r="S523">
        <f t="shared" si="124"/>
        <v>0.68415214285714299</v>
      </c>
      <c r="T523">
        <f t="shared" si="125"/>
        <v>0.83686794812766163</v>
      </c>
      <c r="U523">
        <f t="shared" si="126"/>
        <v>45.559505188203083</v>
      </c>
      <c r="V523">
        <f t="shared" si="127"/>
        <v>49.0960945</v>
      </c>
      <c r="W523">
        <f t="shared" si="128"/>
        <v>3.6085007825764364</v>
      </c>
      <c r="X523">
        <f t="shared" si="129"/>
        <v>56.31309606515287</v>
      </c>
      <c r="Y523">
        <f t="shared" si="130"/>
        <v>41.879092934847129</v>
      </c>
    </row>
    <row r="524" spans="1:25" x14ac:dyDescent="0.25">
      <c r="A524" t="s">
        <v>525</v>
      </c>
      <c r="B524">
        <v>56.4375</v>
      </c>
      <c r="C524">
        <v>4665316</v>
      </c>
      <c r="D524">
        <f t="shared" si="122"/>
        <v>47.480469166666666</v>
      </c>
      <c r="E524">
        <f t="shared" si="131"/>
        <v>48.686899615384618</v>
      </c>
      <c r="F524">
        <f t="shared" si="134"/>
        <v>44.132813000000006</v>
      </c>
      <c r="G524">
        <f t="shared" si="138"/>
        <v>70.597187799999986</v>
      </c>
      <c r="H524">
        <f>B524*$AB$3+H523*$AC$3</f>
        <v>48.021839255743025</v>
      </c>
      <c r="I524">
        <f>B524*$AB$4+I523*$AC$4</f>
        <v>47.397955397453551</v>
      </c>
      <c r="J524">
        <f>B524*$AB$5+$AC$5*J523</f>
        <v>48.221069221672344</v>
      </c>
      <c r="K524">
        <f>B524*$AB$6+$AC$6*K523</f>
        <v>59.055945005661322</v>
      </c>
      <c r="L524">
        <f t="shared" si="132"/>
        <v>0.62388385828947435</v>
      </c>
      <c r="M524">
        <f>L524*$AB$8+$AC$8*M523</f>
        <v>0.49991797837454349</v>
      </c>
      <c r="N524">
        <f t="shared" si="133"/>
        <v>0.12396587991493085</v>
      </c>
      <c r="O524">
        <f t="shared" si="135"/>
        <v>8.75</v>
      </c>
      <c r="P524">
        <f t="shared" si="136"/>
        <v>8.75</v>
      </c>
      <c r="Q524">
        <f t="shared" si="137"/>
        <v>0</v>
      </c>
      <c r="R524">
        <f t="shared" si="123"/>
        <v>1.0859378571428573</v>
      </c>
      <c r="S524">
        <f t="shared" si="124"/>
        <v>0.68415214285714299</v>
      </c>
      <c r="T524">
        <f t="shared" si="125"/>
        <v>1.5872753867404179</v>
      </c>
      <c r="U524">
        <f t="shared" si="126"/>
        <v>61.349301851479709</v>
      </c>
      <c r="V524">
        <f t="shared" si="127"/>
        <v>49.243750499999997</v>
      </c>
      <c r="W524">
        <f t="shared" si="128"/>
        <v>3.8381551372781626</v>
      </c>
      <c r="X524">
        <f t="shared" si="129"/>
        <v>56.920060774556319</v>
      </c>
      <c r="Y524">
        <f t="shared" si="130"/>
        <v>41.567440225443676</v>
      </c>
    </row>
    <row r="525" spans="1:25" x14ac:dyDescent="0.25">
      <c r="A525" t="s">
        <v>526</v>
      </c>
      <c r="B525">
        <v>59.5</v>
      </c>
      <c r="C525">
        <v>4553276</v>
      </c>
      <c r="D525">
        <f t="shared" si="122"/>
        <v>48.136719166666666</v>
      </c>
      <c r="E525">
        <f t="shared" si="131"/>
        <v>49.271034230769231</v>
      </c>
      <c r="F525">
        <f t="shared" si="134"/>
        <v>44.360313000000005</v>
      </c>
      <c r="G525">
        <f t="shared" si="138"/>
        <v>70.459687799999998</v>
      </c>
      <c r="H525">
        <f>B525*$AB$3+H524*$AC$3</f>
        <v>49.787710139474868</v>
      </c>
      <c r="I525">
        <f>B525*$AB$4+I524*$AC$4</f>
        <v>48.294403145790319</v>
      </c>
      <c r="J525">
        <f>B525*$AB$5+$AC$5*J524</f>
        <v>48.663380232587159</v>
      </c>
      <c r="K525">
        <f>B525*$AB$6+$AC$6*K524</f>
        <v>59.060363463316435</v>
      </c>
      <c r="L525">
        <f t="shared" si="132"/>
        <v>1.4933069936845484</v>
      </c>
      <c r="M525">
        <f>L525*$AB$8+$AC$8*M524</f>
        <v>0.69859578143654455</v>
      </c>
      <c r="N525">
        <f t="shared" si="133"/>
        <v>0.7947112122480039</v>
      </c>
      <c r="O525">
        <f t="shared" si="135"/>
        <v>3.0625</v>
      </c>
      <c r="P525">
        <f t="shared" si="136"/>
        <v>3.0625</v>
      </c>
      <c r="Q525">
        <f t="shared" si="137"/>
        <v>0</v>
      </c>
      <c r="R525">
        <f t="shared" si="123"/>
        <v>1.2868307142857145</v>
      </c>
      <c r="S525">
        <f t="shared" si="124"/>
        <v>0.68415214285714299</v>
      </c>
      <c r="T525">
        <f t="shared" si="125"/>
        <v>1.8809130801106271</v>
      </c>
      <c r="U525">
        <f t="shared" si="126"/>
        <v>65.288782681301853</v>
      </c>
      <c r="V525">
        <f t="shared" si="127"/>
        <v>49.6156255</v>
      </c>
      <c r="W525">
        <f t="shared" si="128"/>
        <v>4.4108286177672733</v>
      </c>
      <c r="X525">
        <f t="shared" si="129"/>
        <v>58.437282735534545</v>
      </c>
      <c r="Y525">
        <f t="shared" si="130"/>
        <v>40.793968264465455</v>
      </c>
    </row>
    <row r="526" spans="1:25" x14ac:dyDescent="0.25">
      <c r="A526" t="s">
        <v>527</v>
      </c>
      <c r="B526">
        <v>53.5625</v>
      </c>
      <c r="C526">
        <v>2954322</v>
      </c>
      <c r="D526">
        <f t="shared" ref="D526:D589" si="139">SUM(B515:B526)/12</f>
        <v>48.276041666666664</v>
      </c>
      <c r="E526">
        <f t="shared" si="131"/>
        <v>49.484976538461538</v>
      </c>
      <c r="F526">
        <f t="shared" si="134"/>
        <v>44.606563000000008</v>
      </c>
      <c r="G526">
        <f t="shared" si="138"/>
        <v>70.287187799999998</v>
      </c>
      <c r="H526">
        <f>B526*$AB$3+H525*$AC$3</f>
        <v>50.368447041094115</v>
      </c>
      <c r="I526">
        <f>B526*$AB$4+I525*$AC$4</f>
        <v>48.684632542398447</v>
      </c>
      <c r="J526">
        <f>B526*$AB$5+$AC$5*J525</f>
        <v>48.855502576407275</v>
      </c>
      <c r="K526">
        <f>B526*$AB$6+$AC$6*K525</f>
        <v>59.005658354228714</v>
      </c>
      <c r="L526">
        <f t="shared" si="132"/>
        <v>1.6838144986956678</v>
      </c>
      <c r="M526">
        <f>L526*$AB$8+$AC$8*M525</f>
        <v>0.89563952488836929</v>
      </c>
      <c r="N526">
        <f t="shared" si="133"/>
        <v>0.78817497380729851</v>
      </c>
      <c r="O526">
        <f t="shared" si="135"/>
        <v>-5.9375</v>
      </c>
      <c r="P526">
        <f t="shared" si="136"/>
        <v>0</v>
      </c>
      <c r="Q526">
        <f t="shared" si="137"/>
        <v>5.9375</v>
      </c>
      <c r="R526">
        <f t="shared" si="123"/>
        <v>1.2064735714285715</v>
      </c>
      <c r="S526">
        <f t="shared" si="124"/>
        <v>1.1082592857142859</v>
      </c>
      <c r="T526">
        <f t="shared" si="125"/>
        <v>1.0886203138383681</v>
      </c>
      <c r="U526">
        <f t="shared" si="126"/>
        <v>52.121503684781892</v>
      </c>
      <c r="V526">
        <f t="shared" si="127"/>
        <v>49.793750500000002</v>
      </c>
      <c r="W526">
        <f t="shared" si="128"/>
        <v>4.4939052401908466</v>
      </c>
      <c r="X526">
        <f t="shared" si="129"/>
        <v>58.781560980381698</v>
      </c>
      <c r="Y526">
        <f t="shared" si="130"/>
        <v>40.805940019618305</v>
      </c>
    </row>
    <row r="527" spans="1:25" x14ac:dyDescent="0.25">
      <c r="A527" t="s">
        <v>528</v>
      </c>
      <c r="B527">
        <v>56</v>
      </c>
      <c r="C527">
        <v>2717427</v>
      </c>
      <c r="D527">
        <f t="shared" si="139"/>
        <v>49.036458333333336</v>
      </c>
      <c r="E527">
        <f t="shared" si="131"/>
        <v>49.831130384615385</v>
      </c>
      <c r="F527">
        <f t="shared" si="134"/>
        <v>44.916563000000004</v>
      </c>
      <c r="G527">
        <f t="shared" si="138"/>
        <v>70.106562799999992</v>
      </c>
      <c r="H527">
        <f>B527*$AB$3+H526*$AC$3</f>
        <v>51.234839804002718</v>
      </c>
      <c r="I527">
        <f>B527*$AB$4+I526*$AC$4</f>
        <v>49.226511613331894</v>
      </c>
      <c r="J527">
        <f>B527*$AB$5+$AC$5*J526</f>
        <v>49.135678945959931</v>
      </c>
      <c r="K527">
        <f>B527*$AB$6+$AC$6*K526</f>
        <v>58.975751305927936</v>
      </c>
      <c r="L527">
        <f t="shared" si="132"/>
        <v>2.0083281906708237</v>
      </c>
      <c r="M527">
        <f>L527*$AB$8+$AC$8*M526</f>
        <v>1.1181772580448603</v>
      </c>
      <c r="N527">
        <f t="shared" si="133"/>
        <v>0.89015093262596334</v>
      </c>
      <c r="O527">
        <f t="shared" si="135"/>
        <v>2.4375</v>
      </c>
      <c r="P527">
        <f t="shared" si="136"/>
        <v>2.4375</v>
      </c>
      <c r="Q527">
        <f t="shared" si="137"/>
        <v>0</v>
      </c>
      <c r="R527">
        <f t="shared" si="123"/>
        <v>1.3805807142857145</v>
      </c>
      <c r="S527">
        <f t="shared" si="124"/>
        <v>1.0680807142857145</v>
      </c>
      <c r="T527">
        <f t="shared" si="125"/>
        <v>1.2925808844034661</v>
      </c>
      <c r="U527">
        <f t="shared" si="126"/>
        <v>56.381037336433963</v>
      </c>
      <c r="V527">
        <f t="shared" si="127"/>
        <v>49.844531500000002</v>
      </c>
      <c r="W527">
        <f t="shared" si="128"/>
        <v>4.5575597100150809</v>
      </c>
      <c r="X527">
        <f t="shared" si="129"/>
        <v>58.959650920030164</v>
      </c>
      <c r="Y527">
        <f t="shared" si="130"/>
        <v>40.72941207996984</v>
      </c>
    </row>
    <row r="528" spans="1:25" x14ac:dyDescent="0.25">
      <c r="A528" t="s">
        <v>529</v>
      </c>
      <c r="B528">
        <v>58.375</v>
      </c>
      <c r="C528">
        <v>3423093</v>
      </c>
      <c r="D528">
        <f t="shared" si="139"/>
        <v>50</v>
      </c>
      <c r="E528">
        <f t="shared" si="131"/>
        <v>50.410457307692312</v>
      </c>
      <c r="F528">
        <f t="shared" si="134"/>
        <v>45.089063000000003</v>
      </c>
      <c r="G528">
        <f t="shared" si="138"/>
        <v>69.954687799999988</v>
      </c>
      <c r="H528">
        <f>B528*$AB$3+H527*$AC$3</f>
        <v>52.333325988002301</v>
      </c>
      <c r="I528">
        <f>B528*$AB$4+I527*$AC$4</f>
        <v>49.904177419751754</v>
      </c>
      <c r="J528">
        <f>B528*$AB$5+$AC$5*J527</f>
        <v>49.498005261804643</v>
      </c>
      <c r="K528">
        <f>B528*$AB$6+$AC$6*K527</f>
        <v>58.969773680993328</v>
      </c>
      <c r="L528">
        <f t="shared" si="132"/>
        <v>2.4291485682505467</v>
      </c>
      <c r="M528">
        <f>L528*$AB$8+$AC$8*M527</f>
        <v>1.3803715200859976</v>
      </c>
      <c r="N528">
        <f t="shared" si="133"/>
        <v>1.0487770481645491</v>
      </c>
      <c r="O528">
        <f t="shared" si="135"/>
        <v>2.375</v>
      </c>
      <c r="P528">
        <f t="shared" si="136"/>
        <v>2.375</v>
      </c>
      <c r="Q528">
        <f t="shared" si="137"/>
        <v>0</v>
      </c>
      <c r="R528">
        <f t="shared" si="123"/>
        <v>1.53125</v>
      </c>
      <c r="S528">
        <f t="shared" si="124"/>
        <v>1.0680807142857145</v>
      </c>
      <c r="T528">
        <f t="shared" si="125"/>
        <v>1.4336463335769833</v>
      </c>
      <c r="U528">
        <f t="shared" si="126"/>
        <v>58.90939508329479</v>
      </c>
      <c r="V528">
        <f t="shared" si="127"/>
        <v>50.025781500000001</v>
      </c>
      <c r="W528">
        <f t="shared" si="128"/>
        <v>4.8139134318247514</v>
      </c>
      <c r="X528">
        <f t="shared" si="129"/>
        <v>59.653608363649504</v>
      </c>
      <c r="Y528">
        <f t="shared" si="130"/>
        <v>40.397954636350498</v>
      </c>
    </row>
    <row r="529" spans="1:25" x14ac:dyDescent="0.25">
      <c r="A529" t="s">
        <v>530</v>
      </c>
      <c r="B529">
        <v>54.34375</v>
      </c>
      <c r="C529">
        <v>4329548</v>
      </c>
      <c r="D529">
        <f t="shared" si="139"/>
        <v>50.606770833333336</v>
      </c>
      <c r="E529">
        <f t="shared" si="131"/>
        <v>50.774640000000005</v>
      </c>
      <c r="F529">
        <f t="shared" si="134"/>
        <v>45.180938000000005</v>
      </c>
      <c r="G529">
        <f t="shared" si="138"/>
        <v>69.788906549999993</v>
      </c>
      <c r="H529">
        <f>B529*$AB$3+H528*$AC$3</f>
        <v>52.642621989848095</v>
      </c>
      <c r="I529">
        <f>B529*$AB$4+I528*$AC$4</f>
        <v>50.233034647918288</v>
      </c>
      <c r="J529">
        <f>B529*$AB$5+$AC$5*J528</f>
        <v>49.688034467224071</v>
      </c>
      <c r="K529">
        <f>B529*$AB$6+$AC$6*K528</f>
        <v>58.923743594615289</v>
      </c>
      <c r="L529">
        <f t="shared" si="132"/>
        <v>2.4095873419298073</v>
      </c>
      <c r="M529">
        <f>L529*$AB$8+$AC$8*M528</f>
        <v>1.5862146844547595</v>
      </c>
      <c r="N529">
        <f t="shared" si="133"/>
        <v>0.82337265747504773</v>
      </c>
      <c r="O529">
        <f t="shared" si="135"/>
        <v>-4.03125</v>
      </c>
      <c r="P529">
        <f t="shared" si="136"/>
        <v>0</v>
      </c>
      <c r="Q529">
        <f t="shared" si="137"/>
        <v>4.03125</v>
      </c>
      <c r="R529">
        <f t="shared" ref="R529:R592" si="140">SUM(P516:P529)/14</f>
        <v>1.53125</v>
      </c>
      <c r="S529">
        <f t="shared" ref="S529:S592" si="141">SUM(Q516:Q529)/14</f>
        <v>0.9977678571428571</v>
      </c>
      <c r="T529">
        <f t="shared" ref="T529:T592" si="142">R529/S529</f>
        <v>1.534675615212528</v>
      </c>
      <c r="U529">
        <f t="shared" ref="U529:U592" si="143">IF(S529=0,100,100-(100/(1+T529)))</f>
        <v>60.547219770520741</v>
      </c>
      <c r="V529">
        <f t="shared" si="127"/>
        <v>50.280468999999997</v>
      </c>
      <c r="W529">
        <f t="shared" si="128"/>
        <v>4.900106892508469</v>
      </c>
      <c r="X529">
        <f t="shared" si="129"/>
        <v>60.080682785016933</v>
      </c>
      <c r="Y529">
        <f t="shared" si="130"/>
        <v>40.48025521498306</v>
      </c>
    </row>
    <row r="530" spans="1:25" x14ac:dyDescent="0.25">
      <c r="A530" t="s">
        <v>531</v>
      </c>
      <c r="B530">
        <v>53.125</v>
      </c>
      <c r="C530">
        <v>3155660</v>
      </c>
      <c r="D530">
        <f t="shared" si="139"/>
        <v>51.294270833333336</v>
      </c>
      <c r="E530">
        <f t="shared" si="131"/>
        <v>50.76081769230769</v>
      </c>
      <c r="F530">
        <f t="shared" si="134"/>
        <v>45.275938000000004</v>
      </c>
      <c r="G530">
        <f t="shared" si="138"/>
        <v>69.660156549999996</v>
      </c>
      <c r="H530">
        <f>B530*$AB$3+H529*$AC$3</f>
        <v>52.716833991409928</v>
      </c>
      <c r="I530">
        <f>B530*$AB$4+I529*$AC$4</f>
        <v>50.447254303628043</v>
      </c>
      <c r="J530">
        <f>B530*$AB$5+$AC$5*J529</f>
        <v>49.822817429293721</v>
      </c>
      <c r="K530">
        <f>B530*$AB$6+$AC$6*K529</f>
        <v>58.866044653375333</v>
      </c>
      <c r="L530">
        <f t="shared" si="132"/>
        <v>2.269579687781885</v>
      </c>
      <c r="M530">
        <f>L530*$AB$8+$AC$8*M529</f>
        <v>1.7228876851201849</v>
      </c>
      <c r="N530">
        <f t="shared" si="133"/>
        <v>0.54669200266170015</v>
      </c>
      <c r="O530">
        <f t="shared" si="135"/>
        <v>-1.21875</v>
      </c>
      <c r="P530">
        <f t="shared" si="136"/>
        <v>0</v>
      </c>
      <c r="Q530">
        <f t="shared" si="137"/>
        <v>1.21875</v>
      </c>
      <c r="R530">
        <f t="shared" si="140"/>
        <v>1.53125</v>
      </c>
      <c r="S530">
        <f t="shared" si="141"/>
        <v>1.0803571428571428</v>
      </c>
      <c r="T530">
        <f t="shared" si="142"/>
        <v>1.4173553719008265</v>
      </c>
      <c r="U530">
        <f t="shared" si="143"/>
        <v>58.63247863247863</v>
      </c>
      <c r="V530">
        <f t="shared" si="127"/>
        <v>50.396093999999998</v>
      </c>
      <c r="W530">
        <f t="shared" si="128"/>
        <v>4.9384302565323335</v>
      </c>
      <c r="X530">
        <f t="shared" si="129"/>
        <v>60.272954513064661</v>
      </c>
      <c r="Y530">
        <f t="shared" si="130"/>
        <v>40.519233486935335</v>
      </c>
    </row>
    <row r="531" spans="1:25" x14ac:dyDescent="0.25">
      <c r="A531" t="s">
        <v>532</v>
      </c>
      <c r="B531">
        <v>49.9375</v>
      </c>
      <c r="C531">
        <v>2237573</v>
      </c>
      <c r="D531">
        <f t="shared" si="139"/>
        <v>51.736979166666664</v>
      </c>
      <c r="E531">
        <f t="shared" si="131"/>
        <v>50.679086923076923</v>
      </c>
      <c r="F531">
        <f t="shared" si="134"/>
        <v>45.382188000000006</v>
      </c>
      <c r="G531">
        <f t="shared" si="138"/>
        <v>69.498594049999994</v>
      </c>
      <c r="H531">
        <f>B531*$AB$3+H530*$AC$3</f>
        <v>52.28924414657763</v>
      </c>
      <c r="I531">
        <f>B531*$AB$4+I530*$AC$4</f>
        <v>50.409494725581524</v>
      </c>
      <c r="J531">
        <f>B531*$AB$5+$AC$5*J530</f>
        <v>49.827314785007694</v>
      </c>
      <c r="K531">
        <f>B531*$AB$6+$AC$6*K530</f>
        <v>58.777203413043246</v>
      </c>
      <c r="L531">
        <f t="shared" si="132"/>
        <v>1.8797494209961059</v>
      </c>
      <c r="M531">
        <f>L531*$AB$8+$AC$8*M530</f>
        <v>1.7542600322953692</v>
      </c>
      <c r="N531">
        <f t="shared" si="133"/>
        <v>0.12548938870073667</v>
      </c>
      <c r="O531">
        <f t="shared" si="135"/>
        <v>-3.1875</v>
      </c>
      <c r="P531">
        <f t="shared" si="136"/>
        <v>0</v>
      </c>
      <c r="Q531">
        <f t="shared" si="137"/>
        <v>3.1875</v>
      </c>
      <c r="R531">
        <f t="shared" si="140"/>
        <v>1.5133928571428572</v>
      </c>
      <c r="S531">
        <f t="shared" si="141"/>
        <v>1.3080357142857142</v>
      </c>
      <c r="T531">
        <f t="shared" si="142"/>
        <v>1.1569965870307168</v>
      </c>
      <c r="U531">
        <f t="shared" si="143"/>
        <v>53.639240506329116</v>
      </c>
      <c r="V531">
        <f t="shared" si="127"/>
        <v>50.339843999999999</v>
      </c>
      <c r="W531">
        <f t="shared" si="128"/>
        <v>4.936926160186518</v>
      </c>
      <c r="X531">
        <f t="shared" si="129"/>
        <v>60.213696320373032</v>
      </c>
      <c r="Y531">
        <f t="shared" si="130"/>
        <v>40.465991679626967</v>
      </c>
    </row>
    <row r="532" spans="1:25" x14ac:dyDescent="0.25">
      <c r="A532" t="s">
        <v>533</v>
      </c>
      <c r="B532">
        <v>44.6875</v>
      </c>
      <c r="C532">
        <v>3286476</v>
      </c>
      <c r="D532">
        <f t="shared" si="139"/>
        <v>51.768229166666664</v>
      </c>
      <c r="E532">
        <f t="shared" si="131"/>
        <v>50.474759999999996</v>
      </c>
      <c r="F532">
        <f t="shared" si="134"/>
        <v>45.444688000000006</v>
      </c>
      <c r="G532">
        <f t="shared" si="138"/>
        <v>69.32328154999999</v>
      </c>
      <c r="H532">
        <f>B532*$AB$3+H531*$AC$3</f>
        <v>51.119745047104146</v>
      </c>
      <c r="I532">
        <f>B532*$AB$4+I531*$AC$4</f>
        <v>49.985643264427338</v>
      </c>
      <c r="J532">
        <f>B532*$AB$5+$AC$5*J531</f>
        <v>49.625753420889744</v>
      </c>
      <c r="K532">
        <f>B532*$AB$6+$AC$6*K531</f>
        <v>58.637007359182121</v>
      </c>
      <c r="L532">
        <f t="shared" si="132"/>
        <v>1.1341017826768081</v>
      </c>
      <c r="M532">
        <f>L532*$AB$8+$AC$8*M531</f>
        <v>1.6302283823716572</v>
      </c>
      <c r="N532">
        <f t="shared" si="133"/>
        <v>-0.49612659969484918</v>
      </c>
      <c r="O532">
        <f t="shared" si="135"/>
        <v>-5.25</v>
      </c>
      <c r="P532">
        <f t="shared" si="136"/>
        <v>0</v>
      </c>
      <c r="Q532">
        <f t="shared" si="137"/>
        <v>5.25</v>
      </c>
      <c r="R532">
        <f t="shared" si="140"/>
        <v>1.5133928571428572</v>
      </c>
      <c r="S532">
        <f t="shared" si="141"/>
        <v>1.5267857142857142</v>
      </c>
      <c r="T532">
        <f t="shared" si="142"/>
        <v>0.99122807017543868</v>
      </c>
      <c r="U532">
        <f t="shared" si="143"/>
        <v>49.779735682819386</v>
      </c>
      <c r="V532">
        <f t="shared" si="127"/>
        <v>49.964843999999999</v>
      </c>
      <c r="W532">
        <f t="shared" si="128"/>
        <v>5.0655081592209745</v>
      </c>
      <c r="X532">
        <f t="shared" si="129"/>
        <v>60.09586031844195</v>
      </c>
      <c r="Y532">
        <f t="shared" si="130"/>
        <v>39.833827681558049</v>
      </c>
    </row>
    <row r="533" spans="1:25" x14ac:dyDescent="0.25">
      <c r="A533" t="s">
        <v>534</v>
      </c>
      <c r="B533">
        <v>48.21875</v>
      </c>
      <c r="C533">
        <v>3833130</v>
      </c>
      <c r="D533">
        <f t="shared" si="139"/>
        <v>52.192708333333336</v>
      </c>
      <c r="E533">
        <f t="shared" si="131"/>
        <v>50.214543461538454</v>
      </c>
      <c r="F533">
        <f t="shared" si="134"/>
        <v>45.660313000000002</v>
      </c>
      <c r="G533">
        <f t="shared" si="138"/>
        <v>69.138125299999999</v>
      </c>
      <c r="H533">
        <f>B533*$AB$3+H532*$AC$3</f>
        <v>50.673438116780432</v>
      </c>
      <c r="I533">
        <f>B533*$AB$4+I532*$AC$4</f>
        <v>49.854762281877164</v>
      </c>
      <c r="J533">
        <f>B533*$AB$5+$AC$5*J532</f>
        <v>49.570576816148971</v>
      </c>
      <c r="K533">
        <f>B533*$AB$6+$AC$6*K532</f>
        <v>58.533343106851952</v>
      </c>
      <c r="L533">
        <f t="shared" si="132"/>
        <v>0.81867583490326723</v>
      </c>
      <c r="M533">
        <f>L533*$AB$8+$AC$8*M532</f>
        <v>1.4679178728779794</v>
      </c>
      <c r="N533">
        <f t="shared" si="133"/>
        <v>-0.64924203797471214</v>
      </c>
      <c r="O533">
        <f t="shared" si="135"/>
        <v>3.53125</v>
      </c>
      <c r="P533">
        <f t="shared" si="136"/>
        <v>3.53125</v>
      </c>
      <c r="Q533">
        <f t="shared" si="137"/>
        <v>0</v>
      </c>
      <c r="R533">
        <f t="shared" si="140"/>
        <v>1.765625</v>
      </c>
      <c r="S533">
        <f t="shared" si="141"/>
        <v>1.5089285714285714</v>
      </c>
      <c r="T533">
        <f t="shared" si="142"/>
        <v>1.1701183431952662</v>
      </c>
      <c r="U533">
        <f t="shared" si="143"/>
        <v>53.919563735514657</v>
      </c>
      <c r="V533">
        <f t="shared" si="127"/>
        <v>49.794531499999998</v>
      </c>
      <c r="W533">
        <f t="shared" si="128"/>
        <v>5.064089540983959</v>
      </c>
      <c r="X533">
        <f t="shared" si="129"/>
        <v>59.92271058196792</v>
      </c>
      <c r="Y533">
        <f t="shared" si="130"/>
        <v>39.666352418032076</v>
      </c>
    </row>
    <row r="534" spans="1:25" x14ac:dyDescent="0.25">
      <c r="A534" t="s">
        <v>535</v>
      </c>
      <c r="B534">
        <v>43.578130000000002</v>
      </c>
      <c r="C534">
        <v>5910475</v>
      </c>
      <c r="D534">
        <f t="shared" si="139"/>
        <v>52.121094166666666</v>
      </c>
      <c r="E534">
        <f t="shared" si="131"/>
        <v>49.78485615384615</v>
      </c>
      <c r="F534">
        <f t="shared" si="134"/>
        <v>45.758438000000005</v>
      </c>
      <c r="G534">
        <f t="shared" si="138"/>
        <v>68.886015949999987</v>
      </c>
      <c r="H534">
        <f>B534*$AB$3+H533*$AC$3</f>
        <v>49.581852252660369</v>
      </c>
      <c r="I534">
        <f>B534*$AB$4+I533*$AC$4</f>
        <v>49.389826557293674</v>
      </c>
      <c r="J534">
        <f>B534*$AB$5+$AC$5*J533</f>
        <v>49.335578901790193</v>
      </c>
      <c r="K534">
        <f>B534*$AB$6+$AC$6*K533</f>
        <v>58.384535016236512</v>
      </c>
      <c r="L534">
        <f t="shared" si="132"/>
        <v>0.192025695366695</v>
      </c>
      <c r="M534">
        <f>L534*$AB$8+$AC$8*M533</f>
        <v>1.2127394373757225</v>
      </c>
      <c r="N534">
        <f t="shared" si="133"/>
        <v>-1.0207137420090275</v>
      </c>
      <c r="O534">
        <f t="shared" si="135"/>
        <v>-4.6406199999999984</v>
      </c>
      <c r="P534">
        <f t="shared" si="136"/>
        <v>0</v>
      </c>
      <c r="Q534">
        <f t="shared" si="137"/>
        <v>4.6406199999999984</v>
      </c>
      <c r="R534">
        <f t="shared" si="140"/>
        <v>1.765625</v>
      </c>
      <c r="S534">
        <f t="shared" si="141"/>
        <v>1.8180799999999999</v>
      </c>
      <c r="T534">
        <f t="shared" si="142"/>
        <v>0.9711481342955206</v>
      </c>
      <c r="U534">
        <f t="shared" si="143"/>
        <v>49.268145676053138</v>
      </c>
      <c r="V534">
        <f t="shared" ref="V534:V597" si="144">SUM(B515:B534)/20</f>
        <v>49.378906499999999</v>
      </c>
      <c r="W534">
        <f t="shared" ref="W534:W597" si="145">_xlfn.STDEV.P(B515:B534)</f>
        <v>5.213900619771394</v>
      </c>
      <c r="X534">
        <f t="shared" ref="X534:X597" si="146">V534+2*W534</f>
        <v>59.806707739542787</v>
      </c>
      <c r="Y534">
        <f t="shared" ref="Y534:Y597" si="147">V534-2*W534</f>
        <v>38.951105260457211</v>
      </c>
    </row>
    <row r="535" spans="1:25" x14ac:dyDescent="0.25">
      <c r="A535" t="s">
        <v>536</v>
      </c>
      <c r="B535">
        <v>44</v>
      </c>
      <c r="C535">
        <v>3108984</v>
      </c>
      <c r="D535">
        <f t="shared" si="139"/>
        <v>51.813802500000001</v>
      </c>
      <c r="E535">
        <f t="shared" si="131"/>
        <v>49.582933076923076</v>
      </c>
      <c r="F535">
        <f t="shared" si="134"/>
        <v>45.923438000000004</v>
      </c>
      <c r="G535">
        <f t="shared" si="138"/>
        <v>68.553515949999991</v>
      </c>
      <c r="H535">
        <f>B535*$AB$3+H534*$AC$3</f>
        <v>48.723105752251087</v>
      </c>
      <c r="I535">
        <f>B535*$AB$4+I534*$AC$4</f>
        <v>48.990580145642291</v>
      </c>
      <c r="J535">
        <f>B535*$AB$5+$AC$5*J534</f>
        <v>49.126340513484699</v>
      </c>
      <c r="K535">
        <f>B535*$AB$6+$AC$6*K534</f>
        <v>58.241405314582423</v>
      </c>
      <c r="L535">
        <f t="shared" si="132"/>
        <v>-0.26747439339120405</v>
      </c>
      <c r="M535">
        <f>L535*$AB$8+$AC$8*M534</f>
        <v>0.91669667122233733</v>
      </c>
      <c r="N535">
        <f t="shared" si="133"/>
        <v>-1.1841710646135413</v>
      </c>
      <c r="O535">
        <f t="shared" si="135"/>
        <v>0.42186999999999841</v>
      </c>
      <c r="P535">
        <f t="shared" si="136"/>
        <v>0.42186999999999841</v>
      </c>
      <c r="Q535">
        <f t="shared" si="137"/>
        <v>0</v>
      </c>
      <c r="R535">
        <f t="shared" si="140"/>
        <v>1.7957585714285713</v>
      </c>
      <c r="S535">
        <f t="shared" si="141"/>
        <v>1.7332585714285713</v>
      </c>
      <c r="T535">
        <f t="shared" si="142"/>
        <v>1.0360592476104051</v>
      </c>
      <c r="U535">
        <f t="shared" si="143"/>
        <v>50.885515675752693</v>
      </c>
      <c r="V535">
        <f t="shared" si="144"/>
        <v>49.235156500000002</v>
      </c>
      <c r="W535">
        <f t="shared" si="145"/>
        <v>5.3195159534587955</v>
      </c>
      <c r="X535">
        <f t="shared" si="146"/>
        <v>59.874188406917597</v>
      </c>
      <c r="Y535">
        <f t="shared" si="147"/>
        <v>38.596124593082408</v>
      </c>
    </row>
    <row r="536" spans="1:25" x14ac:dyDescent="0.25">
      <c r="A536" t="s">
        <v>537</v>
      </c>
      <c r="B536">
        <v>48.25</v>
      </c>
      <c r="C536">
        <v>3493802</v>
      </c>
      <c r="D536">
        <f t="shared" si="139"/>
        <v>51.13151083333333</v>
      </c>
      <c r="E536">
        <f t="shared" si="131"/>
        <v>49.484375384615383</v>
      </c>
      <c r="F536">
        <f t="shared" si="134"/>
        <v>46.250938000000005</v>
      </c>
      <c r="G536">
        <f t="shared" si="138"/>
        <v>68.279765949999998</v>
      </c>
      <c r="H536">
        <f>B536*$AB$3+H535*$AC$3</f>
        <v>48.650320251904759</v>
      </c>
      <c r="I536">
        <f>B536*$AB$4+I535*$AC$4</f>
        <v>48.935722357076195</v>
      </c>
      <c r="J536">
        <f>B536*$AB$5+$AC$5*J535</f>
        <v>49.091974218838239</v>
      </c>
      <c r="K536">
        <f>B536*$AB$6+$AC$6*K535</f>
        <v>58.141988346278126</v>
      </c>
      <c r="L536">
        <f t="shared" si="132"/>
        <v>-0.28540210517143549</v>
      </c>
      <c r="M536">
        <f>L536*$AB$8+$AC$8*M535</f>
        <v>0.67627691594358275</v>
      </c>
      <c r="N536">
        <f t="shared" si="133"/>
        <v>-0.96167902111501824</v>
      </c>
      <c r="O536">
        <f t="shared" si="135"/>
        <v>4.25</v>
      </c>
      <c r="P536">
        <f t="shared" si="136"/>
        <v>4.25</v>
      </c>
      <c r="Q536">
        <f t="shared" si="137"/>
        <v>0</v>
      </c>
      <c r="R536">
        <f t="shared" si="140"/>
        <v>2.0055799999999997</v>
      </c>
      <c r="S536">
        <f t="shared" si="141"/>
        <v>1.7332585714285713</v>
      </c>
      <c r="T536">
        <f t="shared" si="142"/>
        <v>1.1571152931596225</v>
      </c>
      <c r="U536">
        <f t="shared" si="143"/>
        <v>53.641791740521406</v>
      </c>
      <c r="V536">
        <f t="shared" si="144"/>
        <v>49.307031500000001</v>
      </c>
      <c r="W536">
        <f t="shared" si="145"/>
        <v>5.295955759265973</v>
      </c>
      <c r="X536">
        <f t="shared" si="146"/>
        <v>59.898943018531945</v>
      </c>
      <c r="Y536">
        <f t="shared" si="147"/>
        <v>38.715119981468057</v>
      </c>
    </row>
    <row r="537" spans="1:25" x14ac:dyDescent="0.25">
      <c r="A537" t="s">
        <v>538</v>
      </c>
      <c r="B537">
        <v>52.125</v>
      </c>
      <c r="C537">
        <v>3942965</v>
      </c>
      <c r="D537">
        <f t="shared" si="139"/>
        <v>50.516927500000001</v>
      </c>
      <c r="E537">
        <f t="shared" si="131"/>
        <v>49.52524076923077</v>
      </c>
      <c r="F537">
        <f t="shared" si="134"/>
        <v>46.735938000000004</v>
      </c>
      <c r="G537">
        <f t="shared" si="138"/>
        <v>68.029765949999998</v>
      </c>
      <c r="H537">
        <f>B537*$AB$3+H536*$AC$3</f>
        <v>49.184886366996338</v>
      </c>
      <c r="I537">
        <f>B537*$AB$4+I536*$AC$4</f>
        <v>49.171965145440922</v>
      </c>
      <c r="J537">
        <f>B537*$AB$5+$AC$5*J536</f>
        <v>49.210916406334782</v>
      </c>
      <c r="K537">
        <f>B537*$AB$6+$AC$6*K536</f>
        <v>58.082117815469388</v>
      </c>
      <c r="L537">
        <f t="shared" si="132"/>
        <v>1.2921221555416196E-2</v>
      </c>
      <c r="M537">
        <f>L537*$AB$8+$AC$8*M536</f>
        <v>0.54360577706594948</v>
      </c>
      <c r="N537">
        <f t="shared" si="133"/>
        <v>-0.53068455551053328</v>
      </c>
      <c r="O537">
        <f t="shared" si="135"/>
        <v>3.875</v>
      </c>
      <c r="P537">
        <f t="shared" si="136"/>
        <v>3.875</v>
      </c>
      <c r="Q537">
        <f t="shared" si="137"/>
        <v>0</v>
      </c>
      <c r="R537">
        <f t="shared" si="140"/>
        <v>2.0502228571428569</v>
      </c>
      <c r="S537">
        <f t="shared" si="141"/>
        <v>1.7332585714285713</v>
      </c>
      <c r="T537">
        <f t="shared" si="142"/>
        <v>1.1828718985956261</v>
      </c>
      <c r="U537">
        <f t="shared" si="143"/>
        <v>54.188791351276237</v>
      </c>
      <c r="V537">
        <f t="shared" si="144"/>
        <v>49.560156499999998</v>
      </c>
      <c r="W537">
        <f t="shared" si="145"/>
        <v>5.3036050361148277</v>
      </c>
      <c r="X537">
        <f t="shared" si="146"/>
        <v>60.167366572229653</v>
      </c>
      <c r="Y537">
        <f t="shared" si="147"/>
        <v>38.952946427770343</v>
      </c>
    </row>
    <row r="538" spans="1:25" x14ac:dyDescent="0.25">
      <c r="A538" t="s">
        <v>539</v>
      </c>
      <c r="B538">
        <v>53.875</v>
      </c>
      <c r="C538">
        <v>3480110</v>
      </c>
      <c r="D538">
        <f t="shared" si="139"/>
        <v>50.542969166666666</v>
      </c>
      <c r="E538">
        <f t="shared" si="131"/>
        <v>49.590144615384617</v>
      </c>
      <c r="F538">
        <f t="shared" si="134"/>
        <v>47.112188000000003</v>
      </c>
      <c r="G538">
        <f t="shared" si="138"/>
        <v>67.755390949999992</v>
      </c>
      <c r="H538">
        <f>B538*$AB$3+H537*$AC$3</f>
        <v>49.906442310535361</v>
      </c>
      <c r="I538">
        <f>B538*$AB$4+I537*$AC$4</f>
        <v>49.520338097630486</v>
      </c>
      <c r="J538">
        <f>B538*$AB$5+$AC$5*J537</f>
        <v>49.39382164530204</v>
      </c>
      <c r="K538">
        <f>B538*$AB$6+$AC$6*K537</f>
        <v>58.040255946658753</v>
      </c>
      <c r="L538">
        <f t="shared" si="132"/>
        <v>0.38610421290487551</v>
      </c>
      <c r="M538">
        <f>L538*$AB$8+$AC$8*M537</f>
        <v>0.51210546423373471</v>
      </c>
      <c r="N538">
        <f t="shared" si="133"/>
        <v>-0.1260012513288592</v>
      </c>
      <c r="O538">
        <f t="shared" si="135"/>
        <v>1.75</v>
      </c>
      <c r="P538">
        <f t="shared" si="136"/>
        <v>1.75</v>
      </c>
      <c r="Q538">
        <f t="shared" si="137"/>
        <v>0</v>
      </c>
      <c r="R538">
        <f t="shared" si="140"/>
        <v>1.5502228571428571</v>
      </c>
      <c r="S538">
        <f t="shared" si="141"/>
        <v>1.7332585714285713</v>
      </c>
      <c r="T538">
        <f t="shared" si="142"/>
        <v>0.89439791771238486</v>
      </c>
      <c r="U538">
        <f t="shared" si="143"/>
        <v>47.212779815152643</v>
      </c>
      <c r="V538">
        <f t="shared" si="144"/>
        <v>50.010156500000001</v>
      </c>
      <c r="W538">
        <f t="shared" si="145"/>
        <v>5.2686891661116801</v>
      </c>
      <c r="X538">
        <f t="shared" si="146"/>
        <v>60.547534832223363</v>
      </c>
      <c r="Y538">
        <f t="shared" si="147"/>
        <v>39.472778167776639</v>
      </c>
    </row>
    <row r="539" spans="1:25" x14ac:dyDescent="0.25">
      <c r="A539" t="s">
        <v>540</v>
      </c>
      <c r="B539">
        <v>50.0625</v>
      </c>
      <c r="C539">
        <v>5091258</v>
      </c>
      <c r="D539">
        <f t="shared" si="139"/>
        <v>50.048177500000001</v>
      </c>
      <c r="E539">
        <f t="shared" si="131"/>
        <v>49.530048461538463</v>
      </c>
      <c r="F539">
        <f t="shared" si="134"/>
        <v>47.440938000000003</v>
      </c>
      <c r="G539">
        <f t="shared" si="138"/>
        <v>67.466328449999992</v>
      </c>
      <c r="H539">
        <f>B539*$AB$3+H538*$AC$3</f>
        <v>49.930451185837619</v>
      </c>
      <c r="I539">
        <f>B539*$AB$4+I538*$AC$4</f>
        <v>49.560498238546749</v>
      </c>
      <c r="J539">
        <f>B539*$AB$5+$AC$5*J538</f>
        <v>49.420044325878429</v>
      </c>
      <c r="K539">
        <f>B539*$AB$6+$AC$6*K538</f>
        <v>57.960875290473098</v>
      </c>
      <c r="L539">
        <f t="shared" si="132"/>
        <v>0.36995294729086936</v>
      </c>
      <c r="M539">
        <f>L539*$AB$8+$AC$8*M538</f>
        <v>0.48367496084516165</v>
      </c>
      <c r="N539">
        <f t="shared" si="133"/>
        <v>-0.11372201355429229</v>
      </c>
      <c r="O539">
        <f t="shared" si="135"/>
        <v>-3.8125</v>
      </c>
      <c r="P539">
        <f t="shared" si="136"/>
        <v>0</v>
      </c>
      <c r="Q539">
        <f t="shared" si="137"/>
        <v>3.8125</v>
      </c>
      <c r="R539">
        <f t="shared" si="140"/>
        <v>1.3314728571428571</v>
      </c>
      <c r="S539">
        <f t="shared" si="141"/>
        <v>2.0055799999999997</v>
      </c>
      <c r="T539">
        <f t="shared" si="142"/>
        <v>0.6638841916766508</v>
      </c>
      <c r="U539">
        <f t="shared" si="143"/>
        <v>39.899663389894513</v>
      </c>
      <c r="V539">
        <f t="shared" si="144"/>
        <v>50.282031500000002</v>
      </c>
      <c r="W539">
        <f t="shared" si="145"/>
        <v>5.1220416807267881</v>
      </c>
      <c r="X539">
        <f t="shared" si="146"/>
        <v>60.526114861453578</v>
      </c>
      <c r="Y539">
        <f t="shared" si="147"/>
        <v>40.037948138546426</v>
      </c>
    </row>
    <row r="540" spans="1:25" x14ac:dyDescent="0.25">
      <c r="A540" t="s">
        <v>541</v>
      </c>
      <c r="B540">
        <v>48.25</v>
      </c>
      <c r="C540">
        <v>3203266</v>
      </c>
      <c r="D540">
        <f t="shared" si="139"/>
        <v>49.204427500000001</v>
      </c>
      <c r="E540">
        <f t="shared" ref="E540:E603" si="148">SUM(B515:B540)/26</f>
        <v>49.390024230769228</v>
      </c>
      <c r="F540">
        <f t="shared" si="134"/>
        <v>47.688438000000005</v>
      </c>
      <c r="G540">
        <f t="shared" si="138"/>
        <v>67.175078449999987</v>
      </c>
      <c r="H540">
        <f>B540*$AB$3+H539*$AC$3</f>
        <v>49.671920234170287</v>
      </c>
      <c r="I540">
        <f>B540*$AB$4+I539*$AC$4</f>
        <v>49.463424294950698</v>
      </c>
      <c r="J540">
        <f>B540*$AB$5+$AC$5*J539</f>
        <v>49.374160234667514</v>
      </c>
      <c r="K540">
        <f>B540*$AB$6+$AC$6*K539</f>
        <v>57.86424966569227</v>
      </c>
      <c r="L540">
        <f t="shared" si="132"/>
        <v>0.20849593921958842</v>
      </c>
      <c r="M540">
        <f>L540*$AB$8+$AC$8*M539</f>
        <v>0.42863915652004703</v>
      </c>
      <c r="N540">
        <f t="shared" si="133"/>
        <v>-0.2201432173004586</v>
      </c>
      <c r="O540">
        <f t="shared" si="135"/>
        <v>-1.8125</v>
      </c>
      <c r="P540">
        <f t="shared" si="136"/>
        <v>0</v>
      </c>
      <c r="Q540">
        <f t="shared" si="137"/>
        <v>1.8125</v>
      </c>
      <c r="R540">
        <f t="shared" si="140"/>
        <v>1.3314728571428571</v>
      </c>
      <c r="S540">
        <f t="shared" si="141"/>
        <v>1.7109371428571427</v>
      </c>
      <c r="T540">
        <f t="shared" si="142"/>
        <v>0.77821260862885511</v>
      </c>
      <c r="U540">
        <f t="shared" si="143"/>
        <v>43.763754955540421</v>
      </c>
      <c r="V540">
        <f t="shared" si="144"/>
        <v>50.478906500000001</v>
      </c>
      <c r="W540">
        <f t="shared" si="145"/>
        <v>4.9619797961955419</v>
      </c>
      <c r="X540">
        <f t="shared" si="146"/>
        <v>60.402866092391086</v>
      </c>
      <c r="Y540">
        <f t="shared" si="147"/>
        <v>40.554946907608915</v>
      </c>
    </row>
    <row r="541" spans="1:25" x14ac:dyDescent="0.25">
      <c r="A541" t="s">
        <v>542</v>
      </c>
      <c r="B541">
        <v>54</v>
      </c>
      <c r="C541">
        <v>4542144</v>
      </c>
      <c r="D541">
        <f t="shared" si="139"/>
        <v>49.175781666666666</v>
      </c>
      <c r="E541">
        <f t="shared" si="148"/>
        <v>49.664062692307688</v>
      </c>
      <c r="F541">
        <f t="shared" si="134"/>
        <v>48.047187999999998</v>
      </c>
      <c r="G541">
        <f t="shared" si="138"/>
        <v>66.920078449999991</v>
      </c>
      <c r="H541">
        <f>B541*$AB$3+H540*$AC$3</f>
        <v>50.337778659682549</v>
      </c>
      <c r="I541">
        <f>B541*$AB$4+I540*$AC$4</f>
        <v>49.799466939769168</v>
      </c>
      <c r="J541">
        <f>B541*$AB$5+$AC$5*J540</f>
        <v>49.555565715660947</v>
      </c>
      <c r="K541">
        <f>B541*$AB$6+$AC$6*K540</f>
        <v>57.825799420262499</v>
      </c>
      <c r="L541">
        <f t="shared" ref="L541:L604" si="149">H541-I541</f>
        <v>0.53831171991338067</v>
      </c>
      <c r="M541">
        <f>L541*$AB$8+$AC$8*M540</f>
        <v>0.45057366919871378</v>
      </c>
      <c r="N541">
        <f t="shared" si="133"/>
        <v>8.7738050714666893E-2</v>
      </c>
      <c r="O541">
        <f t="shared" si="135"/>
        <v>5.75</v>
      </c>
      <c r="P541">
        <f t="shared" si="136"/>
        <v>5.75</v>
      </c>
      <c r="Q541">
        <f t="shared" si="137"/>
        <v>0</v>
      </c>
      <c r="R541">
        <f t="shared" si="140"/>
        <v>1.5680799999999999</v>
      </c>
      <c r="S541">
        <f t="shared" si="141"/>
        <v>1.7109371428571427</v>
      </c>
      <c r="T541">
        <f t="shared" si="142"/>
        <v>0.91650357030733365</v>
      </c>
      <c r="U541">
        <f t="shared" si="143"/>
        <v>47.821646904647388</v>
      </c>
      <c r="V541">
        <f t="shared" si="144"/>
        <v>51.022656499999997</v>
      </c>
      <c r="W541">
        <f t="shared" si="145"/>
        <v>4.7160881423699816</v>
      </c>
      <c r="X541">
        <f t="shared" si="146"/>
        <v>60.454832784739963</v>
      </c>
      <c r="Y541">
        <f t="shared" si="147"/>
        <v>41.59048021526003</v>
      </c>
    </row>
    <row r="542" spans="1:25" x14ac:dyDescent="0.25">
      <c r="A542" t="s">
        <v>543</v>
      </c>
      <c r="B542">
        <v>57.0625</v>
      </c>
      <c r="C542">
        <v>5652909</v>
      </c>
      <c r="D542">
        <f t="shared" si="139"/>
        <v>49.503906666666666</v>
      </c>
      <c r="E542">
        <f t="shared" si="148"/>
        <v>50.058293461538454</v>
      </c>
      <c r="F542">
        <f t="shared" si="134"/>
        <v>48.53312540000001</v>
      </c>
      <c r="G542">
        <f t="shared" si="138"/>
        <v>66.677734699999988</v>
      </c>
      <c r="H542">
        <f>B542*$AB$3+H541*$AC$3</f>
        <v>51.372351173577542</v>
      </c>
      <c r="I542">
        <f>B542*$AB$4+I541*$AC$4</f>
        <v>50.33746938867516</v>
      </c>
      <c r="J542">
        <f>B542*$AB$5+$AC$5*J541</f>
        <v>49.849955295438946</v>
      </c>
      <c r="K542">
        <f>B542*$AB$6+$AC$6*K541</f>
        <v>57.818204401155405</v>
      </c>
      <c r="L542">
        <f t="shared" si="149"/>
        <v>1.0348817849023817</v>
      </c>
      <c r="M542">
        <f>L542*$AB$8+$AC$8*M541</f>
        <v>0.56743529233944745</v>
      </c>
      <c r="N542">
        <f t="shared" si="133"/>
        <v>0.46744649256293425</v>
      </c>
      <c r="O542">
        <f t="shared" si="135"/>
        <v>3.0625</v>
      </c>
      <c r="P542">
        <f t="shared" si="136"/>
        <v>3.0625</v>
      </c>
      <c r="Q542">
        <f t="shared" si="137"/>
        <v>0</v>
      </c>
      <c r="R542">
        <f t="shared" si="140"/>
        <v>1.6171871428571427</v>
      </c>
      <c r="S542">
        <f t="shared" si="141"/>
        <v>1.7109371428571427</v>
      </c>
      <c r="T542">
        <f t="shared" si="142"/>
        <v>0.9452054680141877</v>
      </c>
      <c r="U542">
        <f t="shared" si="143"/>
        <v>48.591548993491401</v>
      </c>
      <c r="V542">
        <f t="shared" si="144"/>
        <v>51.653906499999991</v>
      </c>
      <c r="W542">
        <f t="shared" si="145"/>
        <v>4.6366779026424458</v>
      </c>
      <c r="X542">
        <f t="shared" si="146"/>
        <v>60.927262305284884</v>
      </c>
      <c r="Y542">
        <f t="shared" si="147"/>
        <v>42.380550694715097</v>
      </c>
    </row>
    <row r="543" spans="1:25" x14ac:dyDescent="0.25">
      <c r="A543" t="s">
        <v>544</v>
      </c>
      <c r="B543">
        <v>59.875</v>
      </c>
      <c r="C543">
        <v>7883318</v>
      </c>
      <c r="D543">
        <f t="shared" si="139"/>
        <v>50.332031666666666</v>
      </c>
      <c r="E543">
        <f t="shared" si="148"/>
        <v>50.551081923076921</v>
      </c>
      <c r="F543">
        <f t="shared" si="134"/>
        <v>49.131875400000006</v>
      </c>
      <c r="G543">
        <f t="shared" si="138"/>
        <v>66.427734699999988</v>
      </c>
      <c r="H543">
        <f>B543*$AB$3+H542*$AC$3</f>
        <v>52.680450993027151</v>
      </c>
      <c r="I543">
        <f>B543*$AB$4+I542*$AC$4</f>
        <v>51.043953137662186</v>
      </c>
      <c r="J543">
        <f>B543*$AB$5+$AC$5*J542</f>
        <v>50.24309430346095</v>
      </c>
      <c r="K543">
        <f>B543*$AB$6+$AC$6*K542</f>
        <v>57.838670029004611</v>
      </c>
      <c r="L543">
        <f t="shared" si="149"/>
        <v>1.6364978553649649</v>
      </c>
      <c r="M543">
        <f>L543*$AB$8+$AC$8*M542</f>
        <v>0.78124780494455104</v>
      </c>
      <c r="N543">
        <f t="shared" si="133"/>
        <v>0.85525005042041391</v>
      </c>
      <c r="O543">
        <f t="shared" si="135"/>
        <v>2.8125</v>
      </c>
      <c r="P543">
        <f t="shared" si="136"/>
        <v>2.8125</v>
      </c>
      <c r="Q543">
        <f t="shared" si="137"/>
        <v>0</v>
      </c>
      <c r="R543">
        <f t="shared" si="140"/>
        <v>1.8180799999999999</v>
      </c>
      <c r="S543">
        <f t="shared" si="141"/>
        <v>1.4229907142857141</v>
      </c>
      <c r="T543">
        <f t="shared" si="142"/>
        <v>1.2776471285075146</v>
      </c>
      <c r="U543">
        <f t="shared" si="143"/>
        <v>56.095042665574148</v>
      </c>
      <c r="V543">
        <f t="shared" si="144"/>
        <v>52.263281499999991</v>
      </c>
      <c r="W543">
        <f t="shared" si="145"/>
        <v>4.8703330453730524</v>
      </c>
      <c r="X543">
        <f t="shared" si="146"/>
        <v>62.003947590746094</v>
      </c>
      <c r="Y543">
        <f t="shared" si="147"/>
        <v>42.522615409253888</v>
      </c>
    </row>
    <row r="544" spans="1:25" x14ac:dyDescent="0.25">
      <c r="A544" t="s">
        <v>545</v>
      </c>
      <c r="B544">
        <v>59.625</v>
      </c>
      <c r="C544">
        <v>5145202</v>
      </c>
      <c r="D544">
        <f t="shared" si="139"/>
        <v>51.57682333333333</v>
      </c>
      <c r="E544">
        <f t="shared" si="148"/>
        <v>51.118389615384608</v>
      </c>
      <c r="F544">
        <f t="shared" si="134"/>
        <v>49.541875400000009</v>
      </c>
      <c r="G544">
        <f t="shared" si="138"/>
        <v>66.155234699999994</v>
      </c>
      <c r="H544">
        <f>B544*$AB$3+H543*$AC$3</f>
        <v>53.748843147946047</v>
      </c>
      <c r="I544">
        <f>B544*$AB$4+I543*$AC$4</f>
        <v>51.679586238576093</v>
      </c>
      <c r="J544">
        <f>B544*$AB$5+$AC$5*J543</f>
        <v>50.611012173913458</v>
      </c>
      <c r="K544">
        <f>B544*$AB$6+$AC$6*K543</f>
        <v>57.85644445657671</v>
      </c>
      <c r="L544">
        <f t="shared" si="149"/>
        <v>2.0692569093699547</v>
      </c>
      <c r="M544">
        <f>L544*$AB$8+$AC$8*M543</f>
        <v>1.0388496258296318</v>
      </c>
      <c r="N544">
        <f t="shared" si="133"/>
        <v>1.0304072835403228</v>
      </c>
      <c r="O544">
        <f t="shared" si="135"/>
        <v>-0.25</v>
      </c>
      <c r="P544">
        <f t="shared" si="136"/>
        <v>0</v>
      </c>
      <c r="Q544">
        <f t="shared" si="137"/>
        <v>0.25</v>
      </c>
      <c r="R544">
        <f t="shared" si="140"/>
        <v>1.8180799999999999</v>
      </c>
      <c r="S544">
        <f t="shared" si="141"/>
        <v>1.3537942857142855</v>
      </c>
      <c r="T544">
        <f t="shared" si="142"/>
        <v>1.3429514507373985</v>
      </c>
      <c r="U544">
        <f t="shared" si="143"/>
        <v>57.318791232943845</v>
      </c>
      <c r="V544">
        <f t="shared" si="144"/>
        <v>52.422656499999995</v>
      </c>
      <c r="W544">
        <f t="shared" si="145"/>
        <v>5.0530469562040237</v>
      </c>
      <c r="X544">
        <f t="shared" si="146"/>
        <v>62.528750412408044</v>
      </c>
      <c r="Y544">
        <f t="shared" si="147"/>
        <v>42.316562587591946</v>
      </c>
    </row>
    <row r="545" spans="1:25" x14ac:dyDescent="0.25">
      <c r="A545" t="s">
        <v>546</v>
      </c>
      <c r="B545">
        <v>63.0625</v>
      </c>
      <c r="C545">
        <v>3963425</v>
      </c>
      <c r="D545">
        <f t="shared" si="139"/>
        <v>52.813802500000001</v>
      </c>
      <c r="E545">
        <f t="shared" si="148"/>
        <v>51.827524230769228</v>
      </c>
      <c r="F545">
        <f t="shared" si="134"/>
        <v>49.930625400000011</v>
      </c>
      <c r="G545">
        <f t="shared" si="138"/>
        <v>65.883984699999985</v>
      </c>
      <c r="H545">
        <f>B545*$AB$3+H544*$AC$3</f>
        <v>55.18171343287743</v>
      </c>
      <c r="I545">
        <f>B545*$AB$4+I544*$AC$4</f>
        <v>52.522765035718606</v>
      </c>
      <c r="J545">
        <f>B545*$AB$5+$AC$5*J544</f>
        <v>51.099305814152153</v>
      </c>
      <c r="K545">
        <f>B545*$AB$6+$AC$6*K544</f>
        <v>57.908246004272463</v>
      </c>
      <c r="L545">
        <f t="shared" si="149"/>
        <v>2.6589483971588237</v>
      </c>
      <c r="M545">
        <f>L545*$AB$8+$AC$8*M544</f>
        <v>1.3628693800954703</v>
      </c>
      <c r="N545">
        <f t="shared" si="133"/>
        <v>1.2960790170633534</v>
      </c>
      <c r="O545">
        <f t="shared" si="135"/>
        <v>3.4375</v>
      </c>
      <c r="P545">
        <f t="shared" si="136"/>
        <v>3.4375</v>
      </c>
      <c r="Q545">
        <f t="shared" si="137"/>
        <v>0</v>
      </c>
      <c r="R545">
        <f t="shared" si="140"/>
        <v>2.0636157142857141</v>
      </c>
      <c r="S545">
        <f t="shared" si="141"/>
        <v>1.1261157142857141</v>
      </c>
      <c r="T545">
        <f t="shared" si="142"/>
        <v>1.8325076971283085</v>
      </c>
      <c r="U545">
        <f t="shared" si="143"/>
        <v>64.695594613429165</v>
      </c>
      <c r="V545">
        <f t="shared" si="144"/>
        <v>52.600781499999997</v>
      </c>
      <c r="W545">
        <f t="shared" si="145"/>
        <v>5.3532633935155047</v>
      </c>
      <c r="X545">
        <f t="shared" si="146"/>
        <v>63.307308287031006</v>
      </c>
      <c r="Y545">
        <f t="shared" si="147"/>
        <v>41.894254712968987</v>
      </c>
    </row>
    <row r="546" spans="1:25" x14ac:dyDescent="0.25">
      <c r="A546" t="s">
        <v>547</v>
      </c>
      <c r="B546">
        <v>57.1875</v>
      </c>
      <c r="C546">
        <v>8355797</v>
      </c>
      <c r="D546">
        <f t="shared" si="139"/>
        <v>53.947916666666664</v>
      </c>
      <c r="E546">
        <f t="shared" si="148"/>
        <v>52.322716538461535</v>
      </c>
      <c r="F546">
        <f t="shared" si="134"/>
        <v>50.332500400000008</v>
      </c>
      <c r="G546">
        <f t="shared" si="138"/>
        <v>65.512109699999996</v>
      </c>
      <c r="H546">
        <f>B546*$AB$3+H545*$AC$3</f>
        <v>55.490295981665511</v>
      </c>
      <c r="I546">
        <f>B546*$AB$4+I545*$AC$4</f>
        <v>52.868300958998717</v>
      </c>
      <c r="J546">
        <f>B546*$AB$5+$AC$5*J545</f>
        <v>51.338058527322659</v>
      </c>
      <c r="K546">
        <f>B546*$AB$6+$AC$6*K545</f>
        <v>57.901074402239907</v>
      </c>
      <c r="L546">
        <f t="shared" si="149"/>
        <v>2.6219950226667947</v>
      </c>
      <c r="M546">
        <f>L546*$AB$8+$AC$8*M545</f>
        <v>1.6146945086097353</v>
      </c>
      <c r="N546">
        <f t="shared" si="133"/>
        <v>1.0073005140570594</v>
      </c>
      <c r="O546">
        <f t="shared" si="135"/>
        <v>-5.875</v>
      </c>
      <c r="P546">
        <f t="shared" si="136"/>
        <v>0</v>
      </c>
      <c r="Q546">
        <f t="shared" si="137"/>
        <v>5.875</v>
      </c>
      <c r="R546">
        <f t="shared" si="140"/>
        <v>2.0636157142857141</v>
      </c>
      <c r="S546">
        <f t="shared" si="141"/>
        <v>1.1707585714285713</v>
      </c>
      <c r="T546">
        <f t="shared" si="142"/>
        <v>1.7626313098589315</v>
      </c>
      <c r="U546">
        <f t="shared" si="143"/>
        <v>63.80262554647355</v>
      </c>
      <c r="V546">
        <f t="shared" si="144"/>
        <v>52.782031499999995</v>
      </c>
      <c r="W546">
        <f t="shared" si="145"/>
        <v>5.4433658341234867</v>
      </c>
      <c r="X546">
        <f t="shared" si="146"/>
        <v>63.668763168246969</v>
      </c>
      <c r="Y546">
        <f t="shared" si="147"/>
        <v>41.895299831753022</v>
      </c>
    </row>
    <row r="547" spans="1:25" x14ac:dyDescent="0.25">
      <c r="A547" t="s">
        <v>548</v>
      </c>
      <c r="B547">
        <v>61.4375</v>
      </c>
      <c r="C547">
        <v>7904941</v>
      </c>
      <c r="D547">
        <f t="shared" si="139"/>
        <v>55.401041666666664</v>
      </c>
      <c r="E547">
        <f t="shared" si="148"/>
        <v>53.027043461538454</v>
      </c>
      <c r="F547">
        <f t="shared" si="134"/>
        <v>50.748750400000006</v>
      </c>
      <c r="G547">
        <f t="shared" si="138"/>
        <v>65.147344049999987</v>
      </c>
      <c r="H547">
        <f>B547*$AB$3+H546*$AC$3</f>
        <v>56.405250446024667</v>
      </c>
      <c r="I547">
        <f>B547*$AB$4+I546*$AC$4</f>
        <v>53.50305644351733</v>
      </c>
      <c r="J547">
        <f>B547*$AB$5+$AC$5*J546</f>
        <v>51.734115055662947</v>
      </c>
      <c r="K547">
        <f>B547*$AB$6+$AC$6*K546</f>
        <v>57.93626271664548</v>
      </c>
      <c r="L547">
        <f t="shared" si="149"/>
        <v>2.9021940025073363</v>
      </c>
      <c r="M547">
        <f>L547*$AB$8+$AC$8*M546</f>
        <v>1.8721944073892556</v>
      </c>
      <c r="N547">
        <f t="shared" si="133"/>
        <v>1.0299995951180807</v>
      </c>
      <c r="O547">
        <f t="shared" si="135"/>
        <v>4.25</v>
      </c>
      <c r="P547">
        <f t="shared" si="136"/>
        <v>4.25</v>
      </c>
      <c r="Q547">
        <f t="shared" si="137"/>
        <v>0</v>
      </c>
      <c r="R547">
        <f t="shared" si="140"/>
        <v>2.1149549999999997</v>
      </c>
      <c r="S547">
        <f t="shared" si="141"/>
        <v>1.1707585714285713</v>
      </c>
      <c r="T547">
        <f t="shared" si="142"/>
        <v>1.80648261017582</v>
      </c>
      <c r="U547">
        <f t="shared" si="143"/>
        <v>64.368209645262965</v>
      </c>
      <c r="V547">
        <f t="shared" si="144"/>
        <v>53.053906499999997</v>
      </c>
      <c r="W547">
        <f t="shared" si="145"/>
        <v>5.7257668720314987</v>
      </c>
      <c r="X547">
        <f t="shared" si="146"/>
        <v>64.505440244062996</v>
      </c>
      <c r="Y547">
        <f t="shared" si="147"/>
        <v>41.602372755936997</v>
      </c>
    </row>
    <row r="548" spans="1:25" x14ac:dyDescent="0.25">
      <c r="A548" t="s">
        <v>549</v>
      </c>
      <c r="B548">
        <v>67.625</v>
      </c>
      <c r="C548">
        <v>7133176</v>
      </c>
      <c r="D548">
        <f t="shared" si="139"/>
        <v>57.015625</v>
      </c>
      <c r="E548">
        <f t="shared" si="148"/>
        <v>53.918870384615381</v>
      </c>
      <c r="F548">
        <f t="shared" si="134"/>
        <v>51.272500400000006</v>
      </c>
      <c r="G548">
        <f t="shared" si="138"/>
        <v>64.847031549999997</v>
      </c>
      <c r="H548">
        <f>B548*$AB$3+H547*$AC$3</f>
        <v>58.13136576202087</v>
      </c>
      <c r="I548">
        <f>B548*$AB$4+I547*$AC$4</f>
        <v>54.54912633659012</v>
      </c>
      <c r="J548">
        <f>B548*$AB$5+$AC$5*J547</f>
        <v>52.357287014264401</v>
      </c>
      <c r="K548">
        <f>B548*$AB$6+$AC$6*K547</f>
        <v>58.032668062748506</v>
      </c>
      <c r="L548">
        <f t="shared" si="149"/>
        <v>3.5822394254307497</v>
      </c>
      <c r="M548">
        <f>L548*$AB$8+$AC$8*M547</f>
        <v>2.2142034109975546</v>
      </c>
      <c r="N548">
        <f t="shared" si="133"/>
        <v>1.3680360144331951</v>
      </c>
      <c r="O548">
        <f t="shared" si="135"/>
        <v>6.1875</v>
      </c>
      <c r="P548">
        <f t="shared" si="136"/>
        <v>6.1875</v>
      </c>
      <c r="Q548">
        <f t="shared" si="137"/>
        <v>0</v>
      </c>
      <c r="R548">
        <f t="shared" si="140"/>
        <v>2.5569192857142857</v>
      </c>
      <c r="S548">
        <f t="shared" si="141"/>
        <v>0.8392857142857143</v>
      </c>
      <c r="T548">
        <f t="shared" si="142"/>
        <v>3.0465421276595746</v>
      </c>
      <c r="U548">
        <f t="shared" si="143"/>
        <v>75.287542586925269</v>
      </c>
      <c r="V548">
        <f t="shared" si="144"/>
        <v>53.516406499999995</v>
      </c>
      <c r="W548">
        <f t="shared" si="145"/>
        <v>6.4630206954916272</v>
      </c>
      <c r="X548">
        <f t="shared" si="146"/>
        <v>66.442447890983246</v>
      </c>
      <c r="Y548">
        <f t="shared" si="147"/>
        <v>40.590365109016744</v>
      </c>
    </row>
    <row r="549" spans="1:25" x14ac:dyDescent="0.25">
      <c r="A549" t="s">
        <v>550</v>
      </c>
      <c r="B549">
        <v>67</v>
      </c>
      <c r="C549">
        <v>6342322</v>
      </c>
      <c r="D549">
        <f t="shared" si="139"/>
        <v>58.255208333333336</v>
      </c>
      <c r="E549">
        <f t="shared" si="148"/>
        <v>54.661658846153841</v>
      </c>
      <c r="F549">
        <f t="shared" si="134"/>
        <v>51.726250400000005</v>
      </c>
      <c r="G549">
        <f t="shared" si="138"/>
        <v>64.572031549999991</v>
      </c>
      <c r="H549">
        <f>B549*$AB$3+H548*$AC$3</f>
        <v>59.49577102940227</v>
      </c>
      <c r="I549">
        <f>B549*$AB$4+I548*$AC$4</f>
        <v>55.471413274620481</v>
      </c>
      <c r="J549">
        <f>B549*$AB$5+$AC$5*J548</f>
        <v>52.931511052920698</v>
      </c>
      <c r="K549">
        <f>B549*$AB$6+$AC$6*K548</f>
        <v>58.121895246203742</v>
      </c>
      <c r="L549">
        <f t="shared" si="149"/>
        <v>4.0243577547817893</v>
      </c>
      <c r="M549">
        <f>L549*$AB$8+$AC$8*M548</f>
        <v>2.5762342797544018</v>
      </c>
      <c r="N549">
        <f t="shared" si="133"/>
        <v>1.4481234750273875</v>
      </c>
      <c r="O549">
        <f t="shared" si="135"/>
        <v>-0.625</v>
      </c>
      <c r="P549">
        <f t="shared" si="136"/>
        <v>0</v>
      </c>
      <c r="Q549">
        <f t="shared" si="137"/>
        <v>0.625</v>
      </c>
      <c r="R549">
        <f t="shared" si="140"/>
        <v>2.5267857142857144</v>
      </c>
      <c r="S549">
        <f t="shared" si="141"/>
        <v>0.8839285714285714</v>
      </c>
      <c r="T549">
        <f t="shared" si="142"/>
        <v>2.858585858585859</v>
      </c>
      <c r="U549">
        <f t="shared" si="143"/>
        <v>74.083769633507856</v>
      </c>
      <c r="V549">
        <f t="shared" si="144"/>
        <v>54.149218999999995</v>
      </c>
      <c r="W549">
        <f t="shared" si="145"/>
        <v>7.1011495316257918</v>
      </c>
      <c r="X549">
        <f t="shared" si="146"/>
        <v>68.351518063251575</v>
      </c>
      <c r="Y549">
        <f t="shared" si="147"/>
        <v>39.946919936748415</v>
      </c>
    </row>
    <row r="550" spans="1:25" x14ac:dyDescent="0.25">
      <c r="A550" t="s">
        <v>551</v>
      </c>
      <c r="B550">
        <v>70.625</v>
      </c>
      <c r="C550">
        <v>6453450</v>
      </c>
      <c r="D550">
        <f t="shared" si="139"/>
        <v>59.651041666666664</v>
      </c>
      <c r="E550">
        <f t="shared" si="148"/>
        <v>55.207331923076921</v>
      </c>
      <c r="F550">
        <f t="shared" si="134"/>
        <v>52.178750400000006</v>
      </c>
      <c r="G550">
        <f t="shared" si="138"/>
        <v>64.310469049999995</v>
      </c>
      <c r="H550">
        <f>B550*$AB$3+H549*$AC$3</f>
        <v>61.207960101801916</v>
      </c>
      <c r="I550">
        <f>B550*$AB$4+I549*$AC$4</f>
        <v>56.593901180204149</v>
      </c>
      <c r="J550">
        <f>B550*$AB$5+$AC$5*J549</f>
        <v>53.625373364570862</v>
      </c>
      <c r="K550">
        <f>B550*$AB$6+$AC$6*K549</f>
        <v>58.246304248729075</v>
      </c>
      <c r="L550">
        <f t="shared" si="149"/>
        <v>4.614058921597767</v>
      </c>
      <c r="M550">
        <f>L550*$AB$8+$AC$8*M549</f>
        <v>2.9837992081230751</v>
      </c>
      <c r="N550">
        <f t="shared" ref="N550:N613" si="150">L550-M550</f>
        <v>1.6302597134746919</v>
      </c>
      <c r="O550">
        <f t="shared" si="135"/>
        <v>3.625</v>
      </c>
      <c r="P550">
        <f t="shared" si="136"/>
        <v>3.625</v>
      </c>
      <c r="Q550">
        <f t="shared" si="137"/>
        <v>0</v>
      </c>
      <c r="R550">
        <f t="shared" si="140"/>
        <v>2.4821428571428572</v>
      </c>
      <c r="S550">
        <f t="shared" si="141"/>
        <v>0.8839285714285714</v>
      </c>
      <c r="T550">
        <f t="shared" si="142"/>
        <v>2.8080808080808084</v>
      </c>
      <c r="U550">
        <f t="shared" si="143"/>
        <v>73.740053050397876</v>
      </c>
      <c r="V550">
        <f t="shared" si="144"/>
        <v>55.024218999999995</v>
      </c>
      <c r="W550">
        <f t="shared" si="145"/>
        <v>7.9486361358732083</v>
      </c>
      <c r="X550">
        <f t="shared" si="146"/>
        <v>70.921491271746419</v>
      </c>
      <c r="Y550">
        <f t="shared" si="147"/>
        <v>39.126946728253579</v>
      </c>
    </row>
    <row r="551" spans="1:25" x14ac:dyDescent="0.25">
      <c r="A551" t="s">
        <v>552</v>
      </c>
      <c r="B551">
        <v>68.0625</v>
      </c>
      <c r="C551">
        <v>7156869</v>
      </c>
      <c r="D551">
        <f t="shared" si="139"/>
        <v>61.151041666666664</v>
      </c>
      <c r="E551">
        <f t="shared" si="148"/>
        <v>55.536658846153841</v>
      </c>
      <c r="F551">
        <f t="shared" si="134"/>
        <v>52.600000400000006</v>
      </c>
      <c r="G551">
        <f t="shared" si="138"/>
        <v>64.01859404999999</v>
      </c>
      <c r="H551">
        <f>B551*$AB$3+H550*$AC$3</f>
        <v>62.262504701524698</v>
      </c>
      <c r="I551">
        <f>B551*$AB$4+I550*$AC$4</f>
        <v>57.443427018707546</v>
      </c>
      <c r="J551">
        <f>B551*$AB$5+$AC$5*J550</f>
        <v>54.191535193411227</v>
      </c>
      <c r="K551">
        <f>B551*$AB$6+$AC$6*K550</f>
        <v>58.343977838293959</v>
      </c>
      <c r="L551">
        <f t="shared" si="149"/>
        <v>4.8190776828171522</v>
      </c>
      <c r="M551">
        <f>L551*$AB$8+$AC$8*M550</f>
        <v>3.3508549030618906</v>
      </c>
      <c r="N551">
        <f t="shared" si="150"/>
        <v>1.4682227797552616</v>
      </c>
      <c r="O551">
        <f t="shared" si="135"/>
        <v>-2.5625</v>
      </c>
      <c r="P551">
        <f t="shared" si="136"/>
        <v>0</v>
      </c>
      <c r="Q551">
        <f t="shared" si="137"/>
        <v>2.5625</v>
      </c>
      <c r="R551">
        <f t="shared" si="140"/>
        <v>2.2053571428571428</v>
      </c>
      <c r="S551">
        <f t="shared" si="141"/>
        <v>1.0669642857142858</v>
      </c>
      <c r="T551">
        <f t="shared" si="142"/>
        <v>2.0669456066945604</v>
      </c>
      <c r="U551">
        <f t="shared" si="143"/>
        <v>67.394270122783084</v>
      </c>
      <c r="V551">
        <f t="shared" si="144"/>
        <v>55.930468999999995</v>
      </c>
      <c r="W551">
        <f t="shared" si="145"/>
        <v>8.3406013224772515</v>
      </c>
      <c r="X551">
        <f t="shared" si="146"/>
        <v>72.611671644954498</v>
      </c>
      <c r="Y551">
        <f t="shared" si="147"/>
        <v>39.249266355045492</v>
      </c>
    </row>
    <row r="552" spans="1:25" x14ac:dyDescent="0.25">
      <c r="A552" t="s">
        <v>553</v>
      </c>
      <c r="B552">
        <v>68.109380000000002</v>
      </c>
      <c r="C552">
        <v>6027350</v>
      </c>
      <c r="D552">
        <f t="shared" si="139"/>
        <v>62.805990000000001</v>
      </c>
      <c r="E552">
        <f t="shared" si="148"/>
        <v>56.09615423076923</v>
      </c>
      <c r="F552">
        <f t="shared" si="134"/>
        <v>53.095938000000004</v>
      </c>
      <c r="G552">
        <f t="shared" si="138"/>
        <v>63.743828449999995</v>
      </c>
      <c r="H552">
        <f>B552*$AB$3+H551*$AC$3</f>
        <v>63.162023978213206</v>
      </c>
      <c r="I552">
        <f>B552*$AB$4+I551*$AC$4</f>
        <v>58.233497609914394</v>
      </c>
      <c r="J552">
        <f>B552*$AB$5+$AC$5*J551</f>
        <v>54.737333028963732</v>
      </c>
      <c r="K552">
        <f>B552*$AB$6+$AC$6*K551</f>
        <v>58.441146019007455</v>
      </c>
      <c r="L552">
        <f t="shared" si="149"/>
        <v>4.9285263682988116</v>
      </c>
      <c r="M552">
        <f>L552*$AB$8+$AC$8*M551</f>
        <v>3.6663891961092747</v>
      </c>
      <c r="N552">
        <f t="shared" si="150"/>
        <v>1.2621371721895369</v>
      </c>
      <c r="O552">
        <f t="shared" si="135"/>
        <v>4.6880000000001587E-2</v>
      </c>
      <c r="P552">
        <f t="shared" si="136"/>
        <v>4.6880000000001587E-2</v>
      </c>
      <c r="Q552">
        <f t="shared" si="137"/>
        <v>0</v>
      </c>
      <c r="R552">
        <f t="shared" si="140"/>
        <v>2.0837057142857143</v>
      </c>
      <c r="S552">
        <f t="shared" si="141"/>
        <v>1.0669642857142858</v>
      </c>
      <c r="T552">
        <f t="shared" si="142"/>
        <v>1.9529292050209204</v>
      </c>
      <c r="U552">
        <f t="shared" si="143"/>
        <v>66.135320877328127</v>
      </c>
      <c r="V552">
        <f t="shared" si="144"/>
        <v>57.101562999999999</v>
      </c>
      <c r="W552">
        <f t="shared" si="145"/>
        <v>8.3240762444982881</v>
      </c>
      <c r="X552">
        <f t="shared" si="146"/>
        <v>73.749715488996571</v>
      </c>
      <c r="Y552">
        <f t="shared" si="147"/>
        <v>40.453410511003426</v>
      </c>
    </row>
    <row r="553" spans="1:25" x14ac:dyDescent="0.25">
      <c r="A553" t="s">
        <v>554</v>
      </c>
      <c r="B553">
        <v>69.125</v>
      </c>
      <c r="C553">
        <v>6849580</v>
      </c>
      <c r="D553">
        <f t="shared" si="139"/>
        <v>64.066406666666666</v>
      </c>
      <c r="E553">
        <f t="shared" si="148"/>
        <v>56.600961923076923</v>
      </c>
      <c r="F553">
        <f t="shared" si="134"/>
        <v>53.580938000000003</v>
      </c>
      <c r="G553">
        <f t="shared" si="138"/>
        <v>63.454765949999995</v>
      </c>
      <c r="H553">
        <f>B553*$AB$3+H552*$AC$3</f>
        <v>64.079404904641947</v>
      </c>
      <c r="I553">
        <f>B553*$AB$4+I552*$AC$4</f>
        <v>59.040275564735552</v>
      </c>
      <c r="J553">
        <f>B553*$AB$5+$AC$5*J552</f>
        <v>55.301555263122019</v>
      </c>
      <c r="K553">
        <f>B553*$AB$6+$AC$6*K552</f>
        <v>58.547453023793452</v>
      </c>
      <c r="L553">
        <f t="shared" si="149"/>
        <v>5.0391293399063954</v>
      </c>
      <c r="M553">
        <f>L553*$AB$8+$AC$8*M552</f>
        <v>3.9409372248686987</v>
      </c>
      <c r="N553">
        <f t="shared" si="150"/>
        <v>1.0981921150376968</v>
      </c>
      <c r="O553">
        <f t="shared" si="135"/>
        <v>1.0156199999999984</v>
      </c>
      <c r="P553">
        <f t="shared" si="136"/>
        <v>1.0156199999999984</v>
      </c>
      <c r="Q553">
        <f t="shared" si="137"/>
        <v>0</v>
      </c>
      <c r="R553">
        <f t="shared" si="140"/>
        <v>2.15625</v>
      </c>
      <c r="S553">
        <f t="shared" si="141"/>
        <v>0.7946428571428571</v>
      </c>
      <c r="T553">
        <f t="shared" si="142"/>
        <v>2.713483146067416</v>
      </c>
      <c r="U553">
        <f t="shared" si="143"/>
        <v>73.071104387291982</v>
      </c>
      <c r="V553">
        <f t="shared" si="144"/>
        <v>58.1468755</v>
      </c>
      <c r="W553">
        <f t="shared" si="145"/>
        <v>8.4546141618979043</v>
      </c>
      <c r="X553">
        <f t="shared" si="146"/>
        <v>75.056103823795809</v>
      </c>
      <c r="Y553">
        <f t="shared" si="147"/>
        <v>41.237647176204192</v>
      </c>
    </row>
    <row r="554" spans="1:25" x14ac:dyDescent="0.25">
      <c r="A554" t="s">
        <v>555</v>
      </c>
      <c r="B554">
        <v>64.921880000000002</v>
      </c>
      <c r="C554">
        <v>5985720</v>
      </c>
      <c r="D554">
        <f t="shared" si="139"/>
        <v>64.721355000000003</v>
      </c>
      <c r="E554">
        <f t="shared" si="148"/>
        <v>56.852765000000005</v>
      </c>
      <c r="F554">
        <f t="shared" si="134"/>
        <v>53.809687999999994</v>
      </c>
      <c r="G554">
        <f t="shared" si="138"/>
        <v>63.145312849999989</v>
      </c>
      <c r="H554">
        <f>B554*$AB$3+H553*$AC$3</f>
        <v>64.209016457773956</v>
      </c>
      <c r="I554">
        <f>B554*$AB$4+I553*$AC$4</f>
        <v>59.475949967347731</v>
      </c>
      <c r="J554">
        <f>B554*$AB$5+$AC$5*J553</f>
        <v>55.678822899862332</v>
      </c>
      <c r="K554">
        <f>B554*$AB$6+$AC$6*K553</f>
        <v>58.610880157885063</v>
      </c>
      <c r="L554">
        <f t="shared" si="149"/>
        <v>4.733066490426225</v>
      </c>
      <c r="M554">
        <f>L554*$AB$8+$AC$8*M553</f>
        <v>4.0993630779802039</v>
      </c>
      <c r="N554">
        <f t="shared" si="150"/>
        <v>0.63370341244602102</v>
      </c>
      <c r="O554">
        <f t="shared" si="135"/>
        <v>-4.2031199999999984</v>
      </c>
      <c r="P554">
        <f t="shared" si="136"/>
        <v>0</v>
      </c>
      <c r="Q554">
        <f t="shared" si="137"/>
        <v>4.2031199999999984</v>
      </c>
      <c r="R554">
        <f t="shared" si="140"/>
        <v>2.15625</v>
      </c>
      <c r="S554">
        <f t="shared" si="141"/>
        <v>0.96540142857142841</v>
      </c>
      <c r="T554">
        <f t="shared" si="142"/>
        <v>2.2335268378365183</v>
      </c>
      <c r="U554">
        <f t="shared" si="143"/>
        <v>69.0740157682106</v>
      </c>
      <c r="V554">
        <f t="shared" si="144"/>
        <v>59.21406300000001</v>
      </c>
      <c r="W554">
        <f t="shared" si="145"/>
        <v>7.8755462345776373</v>
      </c>
      <c r="X554">
        <f t="shared" si="146"/>
        <v>74.965155469155292</v>
      </c>
      <c r="Y554">
        <f t="shared" si="147"/>
        <v>43.462970530844736</v>
      </c>
    </row>
    <row r="555" spans="1:25" x14ac:dyDescent="0.25">
      <c r="A555" t="s">
        <v>556</v>
      </c>
      <c r="B555">
        <v>62.1875</v>
      </c>
      <c r="C555">
        <v>5306886</v>
      </c>
      <c r="D555">
        <f t="shared" si="139"/>
        <v>64.914063333333331</v>
      </c>
      <c r="E555">
        <f t="shared" si="148"/>
        <v>57.154447692307699</v>
      </c>
      <c r="F555">
        <f t="shared" si="134"/>
        <v>54.012187999999995</v>
      </c>
      <c r="G555">
        <f t="shared" si="138"/>
        <v>62.805625349999993</v>
      </c>
      <c r="H555">
        <f>B555*$AB$3+H554*$AC$3</f>
        <v>63.898013925808733</v>
      </c>
      <c r="I555">
        <f>B555*$AB$4+I554*$AC$4</f>
        <v>59.676805525321974</v>
      </c>
      <c r="J555">
        <f>B555*$AB$5+$AC$5*J554</f>
        <v>55.934065139083415</v>
      </c>
      <c r="K555">
        <f>B555*$AB$6+$AC$6*K554</f>
        <v>58.646468415020536</v>
      </c>
      <c r="L555">
        <f t="shared" si="149"/>
        <v>4.2212084004867592</v>
      </c>
      <c r="M555">
        <f>L555*$AB$8+$AC$8*M554</f>
        <v>4.123732142481515</v>
      </c>
      <c r="N555">
        <f t="shared" si="150"/>
        <v>9.7476258005244176E-2</v>
      </c>
      <c r="O555">
        <f t="shared" si="135"/>
        <v>-2.7343800000000016</v>
      </c>
      <c r="P555">
        <f t="shared" si="136"/>
        <v>0</v>
      </c>
      <c r="Q555">
        <f t="shared" si="137"/>
        <v>2.7343800000000016</v>
      </c>
      <c r="R555">
        <f t="shared" si="140"/>
        <v>1.7455357142857142</v>
      </c>
      <c r="S555">
        <f t="shared" si="141"/>
        <v>1.1607142857142858</v>
      </c>
      <c r="T555">
        <f t="shared" si="142"/>
        <v>1.5038461538461536</v>
      </c>
      <c r="U555">
        <f t="shared" si="143"/>
        <v>60.061443932411677</v>
      </c>
      <c r="V555">
        <f t="shared" si="144"/>
        <v>60.123438</v>
      </c>
      <c r="W555">
        <f t="shared" si="145"/>
        <v>7.0757293852716252</v>
      </c>
      <c r="X555">
        <f t="shared" si="146"/>
        <v>74.274896770543251</v>
      </c>
      <c r="Y555">
        <f t="shared" si="147"/>
        <v>45.97197922945675</v>
      </c>
    </row>
    <row r="556" spans="1:25" x14ac:dyDescent="0.25">
      <c r="A556" t="s">
        <v>557</v>
      </c>
      <c r="B556">
        <v>64.25</v>
      </c>
      <c r="C556">
        <v>8397964</v>
      </c>
      <c r="D556">
        <f t="shared" si="139"/>
        <v>65.299480000000003</v>
      </c>
      <c r="E556">
        <f t="shared" si="148"/>
        <v>57.582332307692312</v>
      </c>
      <c r="F556">
        <f t="shared" si="134"/>
        <v>54.297187999999998</v>
      </c>
      <c r="G556">
        <f t="shared" si="138"/>
        <v>62.378125349999991</v>
      </c>
      <c r="H556">
        <f>B556*$AB$3+H555*$AC$3</f>
        <v>63.952165629530469</v>
      </c>
      <c r="I556">
        <f>B556*$AB$4+I555*$AC$4</f>
        <v>60.015560671594422</v>
      </c>
      <c r="J556">
        <f>B556*$AB$5+$AC$5*J555</f>
        <v>56.260180231668386</v>
      </c>
      <c r="K556">
        <f>B556*$AB$6+$AC$6*K555</f>
        <v>58.702224948204417</v>
      </c>
      <c r="L556">
        <f t="shared" si="149"/>
        <v>3.9366049579360478</v>
      </c>
      <c r="M556">
        <f>L556*$AB$8+$AC$8*M555</f>
        <v>4.0863067055724223</v>
      </c>
      <c r="N556">
        <f t="shared" si="150"/>
        <v>-0.14970174763637445</v>
      </c>
      <c r="O556">
        <f t="shared" si="135"/>
        <v>2.0625</v>
      </c>
      <c r="P556">
        <f t="shared" si="136"/>
        <v>2.0625</v>
      </c>
      <c r="Q556">
        <f t="shared" si="137"/>
        <v>0</v>
      </c>
      <c r="R556">
        <f t="shared" si="140"/>
        <v>1.6741071428571428</v>
      </c>
      <c r="S556">
        <f t="shared" si="141"/>
        <v>1.1607142857142858</v>
      </c>
      <c r="T556">
        <f t="shared" si="142"/>
        <v>1.4423076923076921</v>
      </c>
      <c r="U556">
        <f t="shared" si="143"/>
        <v>59.055118110236215</v>
      </c>
      <c r="V556">
        <f t="shared" si="144"/>
        <v>60.923437999999997</v>
      </c>
      <c r="W556">
        <f t="shared" si="145"/>
        <v>6.5748342590209905</v>
      </c>
      <c r="X556">
        <f t="shared" si="146"/>
        <v>74.073106518041982</v>
      </c>
      <c r="Y556">
        <f t="shared" si="147"/>
        <v>47.773769481958013</v>
      </c>
    </row>
    <row r="557" spans="1:25" x14ac:dyDescent="0.25">
      <c r="A557" t="s">
        <v>558</v>
      </c>
      <c r="B557">
        <v>57.625</v>
      </c>
      <c r="C557">
        <v>14145629</v>
      </c>
      <c r="D557">
        <f t="shared" si="139"/>
        <v>64.846355000000003</v>
      </c>
      <c r="E557">
        <f t="shared" si="148"/>
        <v>57.878005384615385</v>
      </c>
      <c r="F557">
        <f t="shared" si="134"/>
        <v>54.350000399999992</v>
      </c>
      <c r="G557">
        <f t="shared" si="138"/>
        <v>61.87062534999999</v>
      </c>
      <c r="H557">
        <f>B557*$AB$3+H556*$AC$3</f>
        <v>62.978755532679628</v>
      </c>
      <c r="I557">
        <f>B557*$AB$4+I556*$AC$4</f>
        <v>59.838482103328168</v>
      </c>
      <c r="J557">
        <f>B557*$AB$5+$AC$5*J556</f>
        <v>56.31370257552453</v>
      </c>
      <c r="K557">
        <f>B557*$AB$6+$AC$6*K556</f>
        <v>58.691506292003382</v>
      </c>
      <c r="L557">
        <f t="shared" si="149"/>
        <v>3.1402734293514598</v>
      </c>
      <c r="M557">
        <f>L557*$AB$8+$AC$8*M556</f>
        <v>3.8971000503282296</v>
      </c>
      <c r="N557">
        <f t="shared" si="150"/>
        <v>-0.75682662097676978</v>
      </c>
      <c r="O557">
        <f t="shared" si="135"/>
        <v>-6.625</v>
      </c>
      <c r="P557">
        <f t="shared" si="136"/>
        <v>0</v>
      </c>
      <c r="Q557">
        <f t="shared" si="137"/>
        <v>6.625</v>
      </c>
      <c r="R557">
        <f t="shared" si="140"/>
        <v>1.4732142857142858</v>
      </c>
      <c r="S557">
        <f t="shared" si="141"/>
        <v>1.6339285714285714</v>
      </c>
      <c r="T557">
        <f t="shared" si="142"/>
        <v>0.90163934426229519</v>
      </c>
      <c r="U557">
        <f t="shared" si="143"/>
        <v>47.413793103448278</v>
      </c>
      <c r="V557">
        <f t="shared" si="144"/>
        <v>61.198437999999996</v>
      </c>
      <c r="W557">
        <f t="shared" si="145"/>
        <v>6.3107986525951159</v>
      </c>
      <c r="X557">
        <f t="shared" si="146"/>
        <v>73.820035305190231</v>
      </c>
      <c r="Y557">
        <f t="shared" si="147"/>
        <v>48.576840694809761</v>
      </c>
    </row>
    <row r="558" spans="1:25" x14ac:dyDescent="0.25">
      <c r="A558" t="s">
        <v>559</v>
      </c>
      <c r="B558">
        <v>62.9375</v>
      </c>
      <c r="C558">
        <v>7249600</v>
      </c>
      <c r="D558">
        <f t="shared" si="139"/>
        <v>65.32552166666666</v>
      </c>
      <c r="E558">
        <f t="shared" si="148"/>
        <v>58.579928461538465</v>
      </c>
      <c r="F558">
        <f t="shared" si="134"/>
        <v>54.513750399999992</v>
      </c>
      <c r="G558">
        <f t="shared" si="138"/>
        <v>61.400312849999992</v>
      </c>
      <c r="H558">
        <f>B558*$AB$3+H557*$AC$3</f>
        <v>62.972408527651993</v>
      </c>
      <c r="I558">
        <f>B558*$AB$4+I557*$AC$4</f>
        <v>60.068038984563117</v>
      </c>
      <c r="J558">
        <f>B558*$AB$5+$AC$5*J557</f>
        <v>56.573459337268666</v>
      </c>
      <c r="K558">
        <f>B558*$AB$6+$AC$6*K557</f>
        <v>58.733754985615292</v>
      </c>
      <c r="L558">
        <f t="shared" si="149"/>
        <v>2.9043695430888761</v>
      </c>
      <c r="M558">
        <f>L558*$AB$8+$AC$8*M557</f>
        <v>3.6985539488803592</v>
      </c>
      <c r="N558">
        <f t="shared" si="150"/>
        <v>-0.79418440579148308</v>
      </c>
      <c r="O558">
        <f t="shared" si="135"/>
        <v>5.3125</v>
      </c>
      <c r="P558">
        <f t="shared" si="136"/>
        <v>5.3125</v>
      </c>
      <c r="Q558">
        <f t="shared" si="137"/>
        <v>0</v>
      </c>
      <c r="R558">
        <f t="shared" si="140"/>
        <v>1.8526785714285714</v>
      </c>
      <c r="S558">
        <f t="shared" si="141"/>
        <v>1.6160714285714286</v>
      </c>
      <c r="T558">
        <f t="shared" si="142"/>
        <v>1.1464088397790055</v>
      </c>
      <c r="U558">
        <f t="shared" si="143"/>
        <v>53.410553410553412</v>
      </c>
      <c r="V558">
        <f t="shared" si="144"/>
        <v>61.651562999999996</v>
      </c>
      <c r="W558">
        <f t="shared" si="145"/>
        <v>6.0901918683216367</v>
      </c>
      <c r="X558">
        <f t="shared" si="146"/>
        <v>73.831946736643275</v>
      </c>
      <c r="Y558">
        <f t="shared" si="147"/>
        <v>49.471179263356724</v>
      </c>
    </row>
    <row r="559" spans="1:25" x14ac:dyDescent="0.25">
      <c r="A559" t="s">
        <v>560</v>
      </c>
      <c r="B559">
        <v>62.6875</v>
      </c>
      <c r="C559">
        <v>6494391</v>
      </c>
      <c r="D559">
        <f t="shared" si="139"/>
        <v>65.429688333333331</v>
      </c>
      <c r="E559">
        <f t="shared" si="148"/>
        <v>59.136418846153852</v>
      </c>
      <c r="F559">
        <f t="shared" si="134"/>
        <v>54.782500399999989</v>
      </c>
      <c r="G559">
        <f t="shared" si="138"/>
        <v>60.849062849999989</v>
      </c>
      <c r="H559">
        <f>B559*$AB$3+H558*$AC$3</f>
        <v>62.928576446474764</v>
      </c>
      <c r="I559">
        <f>B559*$AB$4+I558*$AC$4</f>
        <v>60.262073133854742</v>
      </c>
      <c r="J559">
        <f>B559*$AB$5+$AC$5*J558</f>
        <v>56.813225637767935</v>
      </c>
      <c r="K559">
        <f>B559*$AB$6+$AC$6*K558</f>
        <v>58.77309573202708</v>
      </c>
      <c r="L559">
        <f t="shared" si="149"/>
        <v>2.6665033126200228</v>
      </c>
      <c r="M559">
        <f>L559*$AB$8+$AC$8*M558</f>
        <v>3.4921438216282921</v>
      </c>
      <c r="N559">
        <f t="shared" si="150"/>
        <v>-0.82564050900826924</v>
      </c>
      <c r="O559">
        <f t="shared" si="135"/>
        <v>-0.25</v>
      </c>
      <c r="P559">
        <f t="shared" si="136"/>
        <v>0</v>
      </c>
      <c r="Q559">
        <f t="shared" si="137"/>
        <v>0.25</v>
      </c>
      <c r="R559">
        <f t="shared" si="140"/>
        <v>1.6071428571428572</v>
      </c>
      <c r="S559">
        <f t="shared" si="141"/>
        <v>1.6339285714285714</v>
      </c>
      <c r="T559">
        <f t="shared" si="142"/>
        <v>0.98360655737704927</v>
      </c>
      <c r="U559">
        <f t="shared" si="143"/>
        <v>49.586776859504134</v>
      </c>
      <c r="V559">
        <f t="shared" si="144"/>
        <v>62.282812999999997</v>
      </c>
      <c r="W559">
        <f t="shared" si="145"/>
        <v>5.4799908433291193</v>
      </c>
      <c r="X559">
        <f t="shared" si="146"/>
        <v>73.242794686658243</v>
      </c>
      <c r="Y559">
        <f t="shared" si="147"/>
        <v>51.322831313341759</v>
      </c>
    </row>
    <row r="560" spans="1:25" x14ac:dyDescent="0.25">
      <c r="A560" t="s">
        <v>561</v>
      </c>
      <c r="B560">
        <v>59.64</v>
      </c>
      <c r="C560">
        <v>4598512</v>
      </c>
      <c r="D560">
        <f t="shared" si="139"/>
        <v>64.764271666666659</v>
      </c>
      <c r="E560">
        <f t="shared" si="148"/>
        <v>59.754183076923091</v>
      </c>
      <c r="F560">
        <f t="shared" si="134"/>
        <v>54.959050399999988</v>
      </c>
      <c r="G560">
        <f t="shared" si="138"/>
        <v>60.329762849999987</v>
      </c>
      <c r="H560">
        <f>B560*$AB$3+H559*$AC$3</f>
        <v>62.422641608555573</v>
      </c>
      <c r="I560">
        <f>B560*$AB$4+I559*$AC$4</f>
        <v>60.215993642458095</v>
      </c>
      <c r="J560">
        <f>B560*$AB$5+$AC$5*J559</f>
        <v>56.924079534326054</v>
      </c>
      <c r="K560">
        <f>B560*$AB$6+$AC$6*K559</f>
        <v>58.781721645141246</v>
      </c>
      <c r="L560">
        <f t="shared" si="149"/>
        <v>2.2066479660974778</v>
      </c>
      <c r="M560">
        <f>L560*$AB$8+$AC$8*M559</f>
        <v>3.2350446505221297</v>
      </c>
      <c r="N560">
        <f t="shared" si="150"/>
        <v>-1.0283966844246519</v>
      </c>
      <c r="O560">
        <f t="shared" si="135"/>
        <v>-3.0474999999999994</v>
      </c>
      <c r="P560">
        <f t="shared" si="136"/>
        <v>0</v>
      </c>
      <c r="Q560">
        <f t="shared" si="137"/>
        <v>3.0474999999999994</v>
      </c>
      <c r="R560">
        <f t="shared" si="140"/>
        <v>1.6071428571428572</v>
      </c>
      <c r="S560">
        <f t="shared" si="141"/>
        <v>1.4319642857142856</v>
      </c>
      <c r="T560">
        <f t="shared" si="142"/>
        <v>1.1223344556677892</v>
      </c>
      <c r="U560">
        <f t="shared" si="143"/>
        <v>52.882072977260712</v>
      </c>
      <c r="V560">
        <f t="shared" si="144"/>
        <v>62.852313000000002</v>
      </c>
      <c r="W560">
        <f t="shared" si="145"/>
        <v>4.4954644238355401</v>
      </c>
      <c r="X560">
        <f t="shared" si="146"/>
        <v>71.843241847671081</v>
      </c>
      <c r="Y560">
        <f t="shared" si="147"/>
        <v>53.861384152328924</v>
      </c>
    </row>
    <row r="561" spans="1:25" x14ac:dyDescent="0.25">
      <c r="A561" t="s">
        <v>562</v>
      </c>
      <c r="B561">
        <v>65.27</v>
      </c>
      <c r="C561">
        <v>4973508</v>
      </c>
      <c r="D561">
        <f t="shared" si="139"/>
        <v>64.620104999999995</v>
      </c>
      <c r="E561">
        <f t="shared" si="148"/>
        <v>60.57226</v>
      </c>
      <c r="F561">
        <f t="shared" si="134"/>
        <v>55.243200399999985</v>
      </c>
      <c r="G561">
        <f t="shared" si="138"/>
        <v>59.915800349999991</v>
      </c>
      <c r="H561">
        <f>B561*$AB$3+H560*$AC$3</f>
        <v>62.860696745700864</v>
      </c>
      <c r="I561">
        <f>B561*$AB$4+I560*$AC$4</f>
        <v>60.59036448375749</v>
      </c>
      <c r="J561">
        <f>B561*$AB$5+$AC$5*J560</f>
        <v>57.251370532979941</v>
      </c>
      <c r="K561">
        <f>B561*$AB$6+$AC$6*K560</f>
        <v>58.846281628771685</v>
      </c>
      <c r="L561">
        <f t="shared" si="149"/>
        <v>2.2703322619433735</v>
      </c>
      <c r="M561">
        <f>L561*$AB$8+$AC$8*M560</f>
        <v>3.0421021728063784</v>
      </c>
      <c r="N561">
        <f t="shared" si="150"/>
        <v>-0.77176991086300495</v>
      </c>
      <c r="O561">
        <f t="shared" si="135"/>
        <v>5.6299999999999955</v>
      </c>
      <c r="P561">
        <f t="shared" si="136"/>
        <v>5.6299999999999955</v>
      </c>
      <c r="Q561">
        <f t="shared" si="137"/>
        <v>0</v>
      </c>
      <c r="R561">
        <f t="shared" si="140"/>
        <v>1.7057142857142853</v>
      </c>
      <c r="S561">
        <f t="shared" si="141"/>
        <v>1.4319642857142856</v>
      </c>
      <c r="T561">
        <f t="shared" si="142"/>
        <v>1.1911709689487466</v>
      </c>
      <c r="U561">
        <f t="shared" si="143"/>
        <v>54.362301519549256</v>
      </c>
      <c r="V561">
        <f t="shared" si="144"/>
        <v>63.415813</v>
      </c>
      <c r="W561">
        <f t="shared" si="145"/>
        <v>4.0330827396634206</v>
      </c>
      <c r="X561">
        <f t="shared" si="146"/>
        <v>71.481978479326841</v>
      </c>
      <c r="Y561">
        <f t="shared" si="147"/>
        <v>55.349647520673159</v>
      </c>
    </row>
    <row r="562" spans="1:25" x14ac:dyDescent="0.25">
      <c r="A562" t="s">
        <v>563</v>
      </c>
      <c r="B562">
        <v>69.209999999999994</v>
      </c>
      <c r="C562">
        <v>5968619</v>
      </c>
      <c r="D562">
        <f t="shared" si="139"/>
        <v>64.502188333333336</v>
      </c>
      <c r="E562">
        <f t="shared" si="148"/>
        <v>61.378413846153848</v>
      </c>
      <c r="F562">
        <f t="shared" si="134"/>
        <v>55.583650399999989</v>
      </c>
      <c r="G562">
        <f t="shared" si="138"/>
        <v>59.432162849999983</v>
      </c>
      <c r="H562">
        <f>B562*$AB$3+H561*$AC$3</f>
        <v>63.837512630977656</v>
      </c>
      <c r="I562">
        <f>B562*$AB$4+I561*$AC$4</f>
        <v>61.228856003479159</v>
      </c>
      <c r="J562">
        <f>B562*$AB$5+$AC$5*J561</f>
        <v>57.720336394431705</v>
      </c>
      <c r="K562">
        <f>B562*$AB$6+$AC$6*K561</f>
        <v>58.949403204604806</v>
      </c>
      <c r="L562">
        <f t="shared" si="149"/>
        <v>2.6086566274984975</v>
      </c>
      <c r="M562">
        <f>L562*$AB$8+$AC$8*M561</f>
        <v>2.9554130637448024</v>
      </c>
      <c r="N562">
        <f t="shared" si="150"/>
        <v>-0.34675643624630492</v>
      </c>
      <c r="O562">
        <f t="shared" si="135"/>
        <v>3.9399999999999977</v>
      </c>
      <c r="P562">
        <f t="shared" si="136"/>
        <v>3.9399999999999977</v>
      </c>
      <c r="Q562">
        <f t="shared" si="137"/>
        <v>0</v>
      </c>
      <c r="R562">
        <f t="shared" si="140"/>
        <v>1.5451785714285708</v>
      </c>
      <c r="S562">
        <f t="shared" si="141"/>
        <v>1.4319642857142856</v>
      </c>
      <c r="T562">
        <f t="shared" si="142"/>
        <v>1.0790622272103751</v>
      </c>
      <c r="U562">
        <f t="shared" si="143"/>
        <v>51.901391554702492</v>
      </c>
      <c r="V562">
        <f t="shared" si="144"/>
        <v>64.023188000000005</v>
      </c>
      <c r="W562">
        <f t="shared" si="145"/>
        <v>3.9442683529516591</v>
      </c>
      <c r="X562">
        <f t="shared" si="146"/>
        <v>71.911724705903325</v>
      </c>
      <c r="Y562">
        <f t="shared" si="147"/>
        <v>56.134651294096685</v>
      </c>
    </row>
    <row r="563" spans="1:25" x14ac:dyDescent="0.25">
      <c r="A563" t="s">
        <v>564</v>
      </c>
      <c r="B563">
        <v>70.25</v>
      </c>
      <c r="C563">
        <v>6024175</v>
      </c>
      <c r="D563">
        <f t="shared" si="139"/>
        <v>64.684479999999994</v>
      </c>
      <c r="E563">
        <f t="shared" si="148"/>
        <v>62.075529230769234</v>
      </c>
      <c r="F563">
        <f t="shared" si="134"/>
        <v>55.956150399999999</v>
      </c>
      <c r="G563">
        <f t="shared" si="138"/>
        <v>59.427162849999988</v>
      </c>
      <c r="H563">
        <f>B563*$AB$3+H562*$AC$3</f>
        <v>64.824049149288783</v>
      </c>
      <c r="I563">
        <f>B563*$AB$4+I562*$AC$4</f>
        <v>61.897088892110332</v>
      </c>
      <c r="J563">
        <f>B563*$AB$5+$AC$5*J562</f>
        <v>58.211695751512821</v>
      </c>
      <c r="K563">
        <f>B563*$AB$6+$AC$6*K562</f>
        <v>59.061846953812719</v>
      </c>
      <c r="L563">
        <f t="shared" si="149"/>
        <v>2.9269602571784503</v>
      </c>
      <c r="M563">
        <f>L563*$AB$8+$AC$8*M562</f>
        <v>2.9497225024315319</v>
      </c>
      <c r="N563">
        <f t="shared" si="150"/>
        <v>-2.276224525308157E-2</v>
      </c>
      <c r="O563">
        <f t="shared" si="135"/>
        <v>1.0400000000000063</v>
      </c>
      <c r="P563">
        <f t="shared" si="136"/>
        <v>1.0400000000000063</v>
      </c>
      <c r="Q563">
        <f t="shared" si="137"/>
        <v>0</v>
      </c>
      <c r="R563">
        <f t="shared" si="140"/>
        <v>1.6194642857142856</v>
      </c>
      <c r="S563">
        <f t="shared" si="141"/>
        <v>1.3873214285714286</v>
      </c>
      <c r="T563">
        <f t="shared" si="142"/>
        <v>1.1673317029218688</v>
      </c>
      <c r="U563">
        <f t="shared" si="143"/>
        <v>53.860315952013302</v>
      </c>
      <c r="V563">
        <f t="shared" si="144"/>
        <v>64.541938000000002</v>
      </c>
      <c r="W563">
        <f t="shared" si="145"/>
        <v>4.045545386915836</v>
      </c>
      <c r="X563">
        <f t="shared" si="146"/>
        <v>72.633028773831668</v>
      </c>
      <c r="Y563">
        <f t="shared" si="147"/>
        <v>56.450847226168328</v>
      </c>
    </row>
    <row r="564" spans="1:25" x14ac:dyDescent="0.25">
      <c r="A564" t="s">
        <v>565</v>
      </c>
      <c r="B564">
        <v>68.540000000000006</v>
      </c>
      <c r="C564">
        <v>3234762</v>
      </c>
      <c r="D564">
        <f t="shared" si="139"/>
        <v>64.720365000000001</v>
      </c>
      <c r="E564">
        <f t="shared" si="148"/>
        <v>62.639567692307693</v>
      </c>
      <c r="F564">
        <f t="shared" ref="F564:F627" si="151">SUM(B515:B564)/50</f>
        <v>56.289137799999992</v>
      </c>
      <c r="G564">
        <f t="shared" si="138"/>
        <v>59.427362849999987</v>
      </c>
      <c r="H564">
        <f>B564*$AB$3+H563*$AC$3</f>
        <v>65.395733895552056</v>
      </c>
      <c r="I564">
        <f>B564*$AB$4+I563*$AC$4</f>
        <v>62.389156381583639</v>
      </c>
      <c r="J564">
        <f>B564*$AB$5+$AC$5*J563</f>
        <v>58.616727290669182</v>
      </c>
      <c r="K564">
        <f>B564*$AB$6+$AC$6*K563</f>
        <v>59.156156934371801</v>
      </c>
      <c r="L564">
        <f t="shared" si="149"/>
        <v>3.0065775139684163</v>
      </c>
      <c r="M564">
        <f>L564*$AB$8+$AC$8*M563</f>
        <v>2.9610935047389089</v>
      </c>
      <c r="N564">
        <f t="shared" si="150"/>
        <v>4.5484009229507461E-2</v>
      </c>
      <c r="O564">
        <f t="shared" si="135"/>
        <v>-1.7099999999999937</v>
      </c>
      <c r="P564">
        <f t="shared" si="136"/>
        <v>0</v>
      </c>
      <c r="Q564">
        <f t="shared" si="137"/>
        <v>1.7099999999999937</v>
      </c>
      <c r="R564">
        <f t="shared" si="140"/>
        <v>1.3605357142857142</v>
      </c>
      <c r="S564">
        <f t="shared" si="141"/>
        <v>1.5094642857142853</v>
      </c>
      <c r="T564">
        <f t="shared" si="142"/>
        <v>0.90133680350171552</v>
      </c>
      <c r="U564">
        <f t="shared" si="143"/>
        <v>47.405425584868098</v>
      </c>
      <c r="V564">
        <f t="shared" si="144"/>
        <v>64.987688000000006</v>
      </c>
      <c r="W564">
        <f t="shared" si="145"/>
        <v>3.9696543222421772</v>
      </c>
      <c r="X564">
        <f t="shared" si="146"/>
        <v>72.926996644484362</v>
      </c>
      <c r="Y564">
        <f t="shared" si="147"/>
        <v>57.04837935551565</v>
      </c>
    </row>
    <row r="565" spans="1:25" x14ac:dyDescent="0.25">
      <c r="A565" t="s">
        <v>566</v>
      </c>
      <c r="B565">
        <v>71.900000000000006</v>
      </c>
      <c r="C565">
        <v>4664868</v>
      </c>
      <c r="D565">
        <f t="shared" si="139"/>
        <v>64.95161499999999</v>
      </c>
      <c r="E565">
        <f t="shared" si="148"/>
        <v>63.479471538461546</v>
      </c>
      <c r="F565">
        <f t="shared" si="151"/>
        <v>56.789637799999994</v>
      </c>
      <c r="G565">
        <f t="shared" si="138"/>
        <v>59.493737849999988</v>
      </c>
      <c r="H565">
        <f>B565*$AB$3+H564*$AC$3</f>
        <v>66.396390219313275</v>
      </c>
      <c r="I565">
        <f>B565*$AB$4+I564*$AC$4</f>
        <v>63.093663316281152</v>
      </c>
      <c r="J565">
        <f>B565*$AB$5+$AC$5*J564</f>
        <v>59.13763994593706</v>
      </c>
      <c r="K565">
        <f>B565*$AB$6+$AC$6*K564</f>
        <v>59.282961342985018</v>
      </c>
      <c r="L565">
        <f t="shared" si="149"/>
        <v>3.3027269030321236</v>
      </c>
      <c r="M565">
        <f>L565*$AB$8+$AC$8*M564</f>
        <v>3.0294201843975523</v>
      </c>
      <c r="N565">
        <f t="shared" si="150"/>
        <v>0.27330671863457123</v>
      </c>
      <c r="O565">
        <f t="shared" si="135"/>
        <v>3.3599999999999994</v>
      </c>
      <c r="P565">
        <f t="shared" si="136"/>
        <v>3.3599999999999994</v>
      </c>
      <c r="Q565">
        <f t="shared" si="137"/>
        <v>0</v>
      </c>
      <c r="R565">
        <f t="shared" si="140"/>
        <v>1.6005357142857142</v>
      </c>
      <c r="S565">
        <f t="shared" si="141"/>
        <v>1.3264285714285708</v>
      </c>
      <c r="T565">
        <f t="shared" si="142"/>
        <v>1.2066505115778141</v>
      </c>
      <c r="U565">
        <f t="shared" si="143"/>
        <v>54.682447684705032</v>
      </c>
      <c r="V565">
        <f t="shared" si="144"/>
        <v>65.429563000000002</v>
      </c>
      <c r="W565">
        <f t="shared" si="145"/>
        <v>4.2150429819838138</v>
      </c>
      <c r="X565">
        <f t="shared" si="146"/>
        <v>73.859648963967629</v>
      </c>
      <c r="Y565">
        <f t="shared" si="147"/>
        <v>56.999477036032374</v>
      </c>
    </row>
    <row r="566" spans="1:25" x14ac:dyDescent="0.25">
      <c r="A566" t="s">
        <v>567</v>
      </c>
      <c r="B566">
        <v>77.260000000000005</v>
      </c>
      <c r="C566">
        <v>9636451</v>
      </c>
      <c r="D566">
        <f t="shared" si="139"/>
        <v>65.979791666666657</v>
      </c>
      <c r="E566">
        <f t="shared" si="148"/>
        <v>64.59524076923077</v>
      </c>
      <c r="F566">
        <f t="shared" si="151"/>
        <v>57.398587800000001</v>
      </c>
      <c r="G566">
        <f t="shared" si="138"/>
        <v>59.562225349999991</v>
      </c>
      <c r="H566">
        <f>B566*$AB$3+H565*$AC$3</f>
        <v>68.06771480095739</v>
      </c>
      <c r="I566">
        <f>B566*$AB$4+I565*$AC$4</f>
        <v>64.143021589149214</v>
      </c>
      <c r="J566">
        <f>B566*$AB$5+$AC$5*J565</f>
        <v>59.848320732370901</v>
      </c>
      <c r="K566">
        <f>B566*$AB$6+$AC$6*K565</f>
        <v>59.461837349522483</v>
      </c>
      <c r="L566">
        <f t="shared" si="149"/>
        <v>3.9246932118081759</v>
      </c>
      <c r="M566">
        <f>L566*$AB$8+$AC$8*M565</f>
        <v>3.2084747898796775</v>
      </c>
      <c r="N566">
        <f t="shared" si="150"/>
        <v>0.71621842192849838</v>
      </c>
      <c r="O566">
        <f t="shared" si="135"/>
        <v>5.3599999999999994</v>
      </c>
      <c r="P566">
        <f t="shared" si="136"/>
        <v>5.3599999999999994</v>
      </c>
      <c r="Q566">
        <f t="shared" si="137"/>
        <v>0</v>
      </c>
      <c r="R566">
        <f t="shared" si="140"/>
        <v>1.9800442857142855</v>
      </c>
      <c r="S566">
        <f t="shared" si="141"/>
        <v>1.3264285714285708</v>
      </c>
      <c r="T566">
        <f t="shared" si="142"/>
        <v>1.492763597199785</v>
      </c>
      <c r="U566">
        <f t="shared" si="143"/>
        <v>59.883881442935959</v>
      </c>
      <c r="V566">
        <f t="shared" si="144"/>
        <v>66.433188000000001</v>
      </c>
      <c r="W566">
        <f t="shared" si="145"/>
        <v>4.512283906747891</v>
      </c>
      <c r="X566">
        <f t="shared" si="146"/>
        <v>75.45775581349578</v>
      </c>
      <c r="Y566">
        <f t="shared" si="147"/>
        <v>57.408620186504223</v>
      </c>
    </row>
    <row r="567" spans="1:25" x14ac:dyDescent="0.25">
      <c r="A567" t="s">
        <v>568</v>
      </c>
      <c r="B567">
        <v>83.9</v>
      </c>
      <c r="C567">
        <v>6824557</v>
      </c>
      <c r="D567">
        <f t="shared" si="139"/>
        <v>67.789166666666659</v>
      </c>
      <c r="E567">
        <f t="shared" si="148"/>
        <v>65.745240769230776</v>
      </c>
      <c r="F567">
        <f t="shared" si="151"/>
        <v>58.135337800000009</v>
      </c>
      <c r="G567">
        <f t="shared" si="138"/>
        <v>59.676100349999984</v>
      </c>
      <c r="H567">
        <f>B567*$AB$3+H566*$AC$3</f>
        <v>70.503450985425488</v>
      </c>
      <c r="I567">
        <f>B567*$AB$4+I566*$AC$4</f>
        <v>65.606501471434456</v>
      </c>
      <c r="J567">
        <f>B567*$AB$5+$AC$5*J566</f>
        <v>60.791523840905377</v>
      </c>
      <c r="K567">
        <f>B567*$AB$6+$AC$6*K566</f>
        <v>59.705003147039676</v>
      </c>
      <c r="L567">
        <f t="shared" si="149"/>
        <v>4.8969495139910322</v>
      </c>
      <c r="M567">
        <f>L567*$AB$8+$AC$8*M566</f>
        <v>3.546169734701949</v>
      </c>
      <c r="N567">
        <f t="shared" si="150"/>
        <v>1.3507797792890832</v>
      </c>
      <c r="O567">
        <f t="shared" si="135"/>
        <v>6.6400000000000006</v>
      </c>
      <c r="P567">
        <f t="shared" si="136"/>
        <v>6.6400000000000006</v>
      </c>
      <c r="Q567">
        <f t="shared" si="137"/>
        <v>0</v>
      </c>
      <c r="R567">
        <f t="shared" si="140"/>
        <v>2.3817857142857144</v>
      </c>
      <c r="S567">
        <f t="shared" si="141"/>
        <v>1.3264285714285708</v>
      </c>
      <c r="T567">
        <f t="shared" si="142"/>
        <v>1.7956381260096939</v>
      </c>
      <c r="U567">
        <f t="shared" si="143"/>
        <v>64.229991331984991</v>
      </c>
      <c r="V567">
        <f t="shared" si="144"/>
        <v>67.556313000000017</v>
      </c>
      <c r="W567">
        <f t="shared" si="145"/>
        <v>5.7537750592086079</v>
      </c>
      <c r="X567">
        <f t="shared" si="146"/>
        <v>79.063863118417231</v>
      </c>
      <c r="Y567">
        <f t="shared" si="147"/>
        <v>56.048762881582803</v>
      </c>
    </row>
    <row r="568" spans="1:25" x14ac:dyDescent="0.25">
      <c r="A568" t="s">
        <v>569</v>
      </c>
      <c r="B568">
        <v>86.96</v>
      </c>
      <c r="C568">
        <v>7432518</v>
      </c>
      <c r="D568">
        <f t="shared" si="139"/>
        <v>69.681666666666658</v>
      </c>
      <c r="E568">
        <f t="shared" si="148"/>
        <v>66.895144615384623</v>
      </c>
      <c r="F568">
        <f t="shared" si="151"/>
        <v>58.977037800000005</v>
      </c>
      <c r="G568">
        <f t="shared" si="138"/>
        <v>59.838087849999987</v>
      </c>
      <c r="H568">
        <f>B568*$AB$3+H567*$AC$3</f>
        <v>73.035227756898493</v>
      </c>
      <c r="I568">
        <f>B568*$AB$4+I567*$AC$4</f>
        <v>67.188242103180045</v>
      </c>
      <c r="J568">
        <f>B568*$AB$5+$AC$5*J567</f>
        <v>61.817738592242421</v>
      </c>
      <c r="K568">
        <f>B568*$AB$6+$AC$6*K567</f>
        <v>59.976197145576592</v>
      </c>
      <c r="L568">
        <f t="shared" si="149"/>
        <v>5.8469856537184484</v>
      </c>
      <c r="M568">
        <f>L568*$AB$8+$AC$8*M567</f>
        <v>4.0063329185052492</v>
      </c>
      <c r="N568">
        <f t="shared" si="150"/>
        <v>1.8406527352131992</v>
      </c>
      <c r="O568">
        <f t="shared" si="135"/>
        <v>3.0599999999999881</v>
      </c>
      <c r="P568">
        <f t="shared" si="136"/>
        <v>3.0599999999999881</v>
      </c>
      <c r="Q568">
        <f t="shared" si="137"/>
        <v>0</v>
      </c>
      <c r="R568">
        <f t="shared" si="140"/>
        <v>2.6003571428571419</v>
      </c>
      <c r="S568">
        <f t="shared" si="141"/>
        <v>1.0262057142857139</v>
      </c>
      <c r="T568">
        <f t="shared" si="142"/>
        <v>2.5339530921118572</v>
      </c>
      <c r="U568">
        <f t="shared" si="143"/>
        <v>71.70307658491275</v>
      </c>
      <c r="V568">
        <f t="shared" si="144"/>
        <v>68.523063000000008</v>
      </c>
      <c r="W568">
        <f t="shared" si="145"/>
        <v>7.1411651314032101</v>
      </c>
      <c r="X568">
        <f t="shared" si="146"/>
        <v>82.805393262806433</v>
      </c>
      <c r="Y568">
        <f t="shared" si="147"/>
        <v>54.240732737193589</v>
      </c>
    </row>
    <row r="569" spans="1:25" x14ac:dyDescent="0.25">
      <c r="A569" t="s">
        <v>570</v>
      </c>
      <c r="B569">
        <v>82.37</v>
      </c>
      <c r="C569">
        <v>5184790</v>
      </c>
      <c r="D569">
        <f t="shared" si="139"/>
        <v>71.743749999999991</v>
      </c>
      <c r="E569">
        <f t="shared" si="148"/>
        <v>67.760336923076935</v>
      </c>
      <c r="F569">
        <f t="shared" si="151"/>
        <v>59.731937800000004</v>
      </c>
      <c r="G569">
        <f t="shared" si="138"/>
        <v>59.960562849999988</v>
      </c>
      <c r="H569">
        <f>B569*$AB$3+H568*$AC$3</f>
        <v>74.471346563529494</v>
      </c>
      <c r="I569">
        <f>B569*$AB$4+I568*$AC$4</f>
        <v>68.312816762203752</v>
      </c>
      <c r="J569">
        <f>B569*$AB$5+$AC$5*J568</f>
        <v>62.623709627840753</v>
      </c>
      <c r="K569">
        <f>B569*$AB$6+$AC$6*K568</f>
        <v>60.199021054575837</v>
      </c>
      <c r="L569">
        <f t="shared" si="149"/>
        <v>6.1585298013257415</v>
      </c>
      <c r="M569">
        <f>L569*$AB$8+$AC$8*M568</f>
        <v>4.436772295069348</v>
      </c>
      <c r="N569">
        <f t="shared" si="150"/>
        <v>1.7217575062563935</v>
      </c>
      <c r="O569">
        <f t="shared" si="135"/>
        <v>-4.5899999999999892</v>
      </c>
      <c r="P569">
        <f t="shared" si="136"/>
        <v>0</v>
      </c>
      <c r="Q569">
        <f t="shared" si="137"/>
        <v>4.5899999999999892</v>
      </c>
      <c r="R569">
        <f t="shared" si="140"/>
        <v>2.6003571428571419</v>
      </c>
      <c r="S569">
        <f t="shared" si="141"/>
        <v>1.1587499999999988</v>
      </c>
      <c r="T569">
        <f t="shared" si="142"/>
        <v>2.2441054091539545</v>
      </c>
      <c r="U569">
        <f t="shared" si="143"/>
        <v>69.174861051731526</v>
      </c>
      <c r="V569">
        <f t="shared" si="144"/>
        <v>69.291562999999996</v>
      </c>
      <c r="W569">
        <f t="shared" si="145"/>
        <v>7.7379935611870234</v>
      </c>
      <c r="X569">
        <f t="shared" si="146"/>
        <v>84.767550122374047</v>
      </c>
      <c r="Y569">
        <f t="shared" si="147"/>
        <v>53.815575877625946</v>
      </c>
    </row>
    <row r="570" spans="1:25" x14ac:dyDescent="0.25">
      <c r="A570" t="s">
        <v>571</v>
      </c>
      <c r="B570">
        <v>76.540000000000006</v>
      </c>
      <c r="C570">
        <v>7708695</v>
      </c>
      <c r="D570">
        <f t="shared" si="139"/>
        <v>72.877291666666665</v>
      </c>
      <c r="E570">
        <f t="shared" si="148"/>
        <v>68.410913846153861</v>
      </c>
      <c r="F570">
        <f t="shared" si="151"/>
        <v>60.376487800000007</v>
      </c>
      <c r="G570">
        <f t="shared" si="138"/>
        <v>60.05232534999999</v>
      </c>
      <c r="H570">
        <f>B570*$AB$3+H569*$AC$3</f>
        <v>74.789600938371109</v>
      </c>
      <c r="I570">
        <f>B570*$AB$4+I569*$AC$4</f>
        <v>68.922237742781249</v>
      </c>
      <c r="J570">
        <f>B570*$AB$5+$AC$5*J569</f>
        <v>63.169446505180332</v>
      </c>
      <c r="K570">
        <f>B570*$AB$6+$AC$6*K569</f>
        <v>60.361617860002944</v>
      </c>
      <c r="L570">
        <f t="shared" si="149"/>
        <v>5.86736319558986</v>
      </c>
      <c r="M570">
        <f>L570*$AB$8+$AC$8*M569</f>
        <v>4.7228904751734504</v>
      </c>
      <c r="N570">
        <f t="shared" si="150"/>
        <v>1.1444727204164096</v>
      </c>
      <c r="O570">
        <f t="shared" si="135"/>
        <v>-5.8299999999999983</v>
      </c>
      <c r="P570">
        <f t="shared" si="136"/>
        <v>0</v>
      </c>
      <c r="Q570">
        <f t="shared" si="137"/>
        <v>5.8299999999999983</v>
      </c>
      <c r="R570">
        <f t="shared" si="140"/>
        <v>2.4530357142857135</v>
      </c>
      <c r="S570">
        <f t="shared" si="141"/>
        <v>1.57517857142857</v>
      </c>
      <c r="T570">
        <f t="shared" si="142"/>
        <v>1.5573064278426492</v>
      </c>
      <c r="U570">
        <f t="shared" si="143"/>
        <v>60.896356059934405</v>
      </c>
      <c r="V570">
        <f t="shared" si="144"/>
        <v>69.587312999999995</v>
      </c>
      <c r="W570">
        <f t="shared" si="145"/>
        <v>7.8947555710086661</v>
      </c>
      <c r="X570">
        <f t="shared" si="146"/>
        <v>85.376824142017327</v>
      </c>
      <c r="Y570">
        <f t="shared" si="147"/>
        <v>53.797801857982662</v>
      </c>
    </row>
    <row r="571" spans="1:25" x14ac:dyDescent="0.25">
      <c r="A571" t="s">
        <v>572</v>
      </c>
      <c r="B571">
        <v>80.06</v>
      </c>
      <c r="C571">
        <v>5980836</v>
      </c>
      <c r="D571">
        <f t="shared" si="139"/>
        <v>74.325000000000003</v>
      </c>
      <c r="E571">
        <f t="shared" si="148"/>
        <v>69.064663846153863</v>
      </c>
      <c r="F571">
        <f t="shared" si="151"/>
        <v>61.115187800000001</v>
      </c>
      <c r="G571">
        <f t="shared" si="138"/>
        <v>60.146687849999992</v>
      </c>
      <c r="H571">
        <f>B571*$AB$3+H570*$AC$3</f>
        <v>75.600431563237095</v>
      </c>
      <c r="I571">
        <f>B571*$AB$4+I570*$AC$4</f>
        <v>69.747257169241905</v>
      </c>
      <c r="J571">
        <f>B571*$AB$5+$AC$5*J570</f>
        <v>63.831821152036007</v>
      </c>
      <c r="K571">
        <f>B571*$AB$6+$AC$6*K570</f>
        <v>60.557621662390979</v>
      </c>
      <c r="L571">
        <f t="shared" si="149"/>
        <v>5.8531743939951895</v>
      </c>
      <c r="M571">
        <f>L571*$AB$8+$AC$8*M570</f>
        <v>4.9489472589377987</v>
      </c>
      <c r="N571">
        <f t="shared" si="150"/>
        <v>0.90422713505739072</v>
      </c>
      <c r="O571">
        <f t="shared" si="135"/>
        <v>3.519999999999996</v>
      </c>
      <c r="P571">
        <f t="shared" si="136"/>
        <v>3.519999999999996</v>
      </c>
      <c r="Q571">
        <f t="shared" si="137"/>
        <v>0</v>
      </c>
      <c r="R571">
        <f t="shared" si="140"/>
        <v>2.7044642857142844</v>
      </c>
      <c r="S571">
        <f t="shared" si="141"/>
        <v>1.1019642857142844</v>
      </c>
      <c r="T571">
        <f t="shared" si="142"/>
        <v>2.4542213579646752</v>
      </c>
      <c r="U571">
        <f t="shared" si="143"/>
        <v>71.049915556389578</v>
      </c>
      <c r="V571">
        <f t="shared" si="144"/>
        <v>70.187187999999992</v>
      </c>
      <c r="W571">
        <f t="shared" si="145"/>
        <v>8.2057858506115835</v>
      </c>
      <c r="X571">
        <f t="shared" si="146"/>
        <v>86.598759701223159</v>
      </c>
      <c r="Y571">
        <f t="shared" si="147"/>
        <v>53.775616298776825</v>
      </c>
    </row>
    <row r="572" spans="1:25" x14ac:dyDescent="0.25">
      <c r="A572" t="s">
        <v>573</v>
      </c>
      <c r="B572">
        <v>73.75</v>
      </c>
      <c r="C572">
        <v>6228250</v>
      </c>
      <c r="D572">
        <f t="shared" si="139"/>
        <v>75.500833333333333</v>
      </c>
      <c r="E572">
        <f t="shared" si="148"/>
        <v>69.701683076923075</v>
      </c>
      <c r="F572">
        <f t="shared" si="151"/>
        <v>61.701437800000001</v>
      </c>
      <c r="G572">
        <f t="shared" si="138"/>
        <v>60.184812849999986</v>
      </c>
      <c r="H572">
        <f>B572*$AB$3+H571*$AC$3</f>
        <v>75.315749784277543</v>
      </c>
      <c r="I572">
        <f>B572*$AB$4+I571*$AC$4</f>
        <v>70.043756638186949</v>
      </c>
      <c r="J572">
        <f>B572*$AB$5+$AC$5*J571</f>
        <v>64.220769342152252</v>
      </c>
      <c r="K572">
        <f>B572*$AB$6+$AC$6*K571</f>
        <v>60.688889108536344</v>
      </c>
      <c r="L572">
        <f t="shared" si="149"/>
        <v>5.271993146090594</v>
      </c>
      <c r="M572">
        <f>L572*$AB$8+$AC$8*M571</f>
        <v>5.0135564363683578</v>
      </c>
      <c r="N572">
        <f t="shared" si="150"/>
        <v>0.2584367097222362</v>
      </c>
      <c r="O572">
        <f t="shared" si="135"/>
        <v>-6.3100000000000023</v>
      </c>
      <c r="P572">
        <f t="shared" si="136"/>
        <v>0</v>
      </c>
      <c r="Q572">
        <f t="shared" si="137"/>
        <v>6.3100000000000023</v>
      </c>
      <c r="R572">
        <f t="shared" si="140"/>
        <v>2.3249999999999988</v>
      </c>
      <c r="S572">
        <f t="shared" si="141"/>
        <v>1.5526785714285702</v>
      </c>
      <c r="T572">
        <f t="shared" si="142"/>
        <v>1.4974123059229447</v>
      </c>
      <c r="U572">
        <f t="shared" si="143"/>
        <v>59.958553994934384</v>
      </c>
      <c r="V572">
        <f t="shared" si="144"/>
        <v>70.469218999999995</v>
      </c>
      <c r="W572">
        <f t="shared" si="145"/>
        <v>8.2264328298637128</v>
      </c>
      <c r="X572">
        <f t="shared" si="146"/>
        <v>86.922084659727417</v>
      </c>
      <c r="Y572">
        <f t="shared" si="147"/>
        <v>54.016353340272573</v>
      </c>
    </row>
    <row r="573" spans="1:25" x14ac:dyDescent="0.25">
      <c r="A573" t="s">
        <v>574</v>
      </c>
      <c r="B573">
        <v>79</v>
      </c>
      <c r="C573">
        <v>3840753</v>
      </c>
      <c r="D573">
        <f t="shared" si="139"/>
        <v>76.644999999999996</v>
      </c>
      <c r="E573">
        <f t="shared" si="148"/>
        <v>70.377163846153863</v>
      </c>
      <c r="F573">
        <f t="shared" si="151"/>
        <v>62.327687800000007</v>
      </c>
      <c r="G573">
        <f t="shared" si="138"/>
        <v>60.239812849999993</v>
      </c>
      <c r="H573">
        <f>B573*$AB$3+H572*$AC$3</f>
        <v>75.882557509773306</v>
      </c>
      <c r="I573">
        <f>B573*$AB$4+I572*$AC$4</f>
        <v>70.707182072395312</v>
      </c>
      <c r="J573">
        <f>B573*$AB$5+$AC$5*J572</f>
        <v>64.800347015009024</v>
      </c>
      <c r="K573">
        <f>B573*$AB$6+$AC$6*K572</f>
        <v>60.87108921690912</v>
      </c>
      <c r="L573">
        <f t="shared" si="149"/>
        <v>5.1753754373779941</v>
      </c>
      <c r="M573">
        <f>L573*$AB$8+$AC$8*M572</f>
        <v>5.0459202365702858</v>
      </c>
      <c r="N573">
        <f t="shared" si="150"/>
        <v>0.12945520080770834</v>
      </c>
      <c r="O573">
        <f t="shared" si="135"/>
        <v>5.25</v>
      </c>
      <c r="P573">
        <f t="shared" si="136"/>
        <v>5.25</v>
      </c>
      <c r="Q573">
        <f t="shared" si="137"/>
        <v>0</v>
      </c>
      <c r="R573">
        <f t="shared" si="140"/>
        <v>2.6999999999999988</v>
      </c>
      <c r="S573">
        <f t="shared" si="141"/>
        <v>1.5348214285714274</v>
      </c>
      <c r="T573">
        <f t="shared" si="142"/>
        <v>1.759162303664922</v>
      </c>
      <c r="U573">
        <f t="shared" si="143"/>
        <v>63.757115749525624</v>
      </c>
      <c r="V573">
        <f t="shared" si="144"/>
        <v>70.962969000000001</v>
      </c>
      <c r="W573">
        <f t="shared" si="145"/>
        <v>8.4248900900403303</v>
      </c>
      <c r="X573">
        <f t="shared" si="146"/>
        <v>87.812749180080658</v>
      </c>
      <c r="Y573">
        <f t="shared" si="147"/>
        <v>54.113188819919344</v>
      </c>
    </row>
    <row r="574" spans="1:25" x14ac:dyDescent="0.25">
      <c r="A574" t="s">
        <v>575</v>
      </c>
      <c r="B574">
        <v>83.3</v>
      </c>
      <c r="C574">
        <v>6647030</v>
      </c>
      <c r="D574">
        <f t="shared" si="139"/>
        <v>77.819166666666661</v>
      </c>
      <c r="E574">
        <f t="shared" si="148"/>
        <v>70.980048461538473</v>
      </c>
      <c r="F574">
        <f t="shared" si="151"/>
        <v>62.864937800000007</v>
      </c>
      <c r="G574">
        <f t="shared" si="138"/>
        <v>60.284437849999989</v>
      </c>
      <c r="H574">
        <f>B574*$AB$3+H573*$AC$3</f>
        <v>77.023702508269722</v>
      </c>
      <c r="I574">
        <f>B574*$AB$4+I573*$AC$4</f>
        <v>71.63998340036602</v>
      </c>
      <c r="J574">
        <f>B574*$AB$5+$AC$5*J573</f>
        <v>65.525823602655734</v>
      </c>
      <c r="K574">
        <f>B574*$AB$6+$AC$6*K573</f>
        <v>61.094262458531915</v>
      </c>
      <c r="L574">
        <f t="shared" si="149"/>
        <v>5.3837191079037012</v>
      </c>
      <c r="M574">
        <f>L574*$AB$8+$AC$8*M573</f>
        <v>5.1134800108369696</v>
      </c>
      <c r="N574">
        <f t="shared" si="150"/>
        <v>0.27023909706673166</v>
      </c>
      <c r="O574">
        <f t="shared" si="135"/>
        <v>4.2999999999999972</v>
      </c>
      <c r="P574">
        <f t="shared" si="136"/>
        <v>4.2999999999999972</v>
      </c>
      <c r="Q574">
        <f t="shared" si="137"/>
        <v>0</v>
      </c>
      <c r="R574">
        <f t="shared" si="140"/>
        <v>3.0071428571428558</v>
      </c>
      <c r="S574">
        <f t="shared" si="141"/>
        <v>1.3171428571428561</v>
      </c>
      <c r="T574">
        <f t="shared" si="142"/>
        <v>2.2830802603036884</v>
      </c>
      <c r="U574">
        <f t="shared" si="143"/>
        <v>69.540799471423867</v>
      </c>
      <c r="V574">
        <f t="shared" si="144"/>
        <v>71.88187499999998</v>
      </c>
      <c r="W574">
        <f t="shared" si="145"/>
        <v>8.7131948028194106</v>
      </c>
      <c r="X574">
        <f t="shared" si="146"/>
        <v>89.308264605638797</v>
      </c>
      <c r="Y574">
        <f t="shared" si="147"/>
        <v>54.455485394361162</v>
      </c>
    </row>
    <row r="575" spans="1:25" x14ac:dyDescent="0.25">
      <c r="A575" t="s">
        <v>576</v>
      </c>
      <c r="B575">
        <v>91.08</v>
      </c>
      <c r="C575">
        <v>7868270</v>
      </c>
      <c r="D575">
        <f t="shared" si="139"/>
        <v>79.554999999999993</v>
      </c>
      <c r="E575">
        <f t="shared" si="148"/>
        <v>71.906202307692297</v>
      </c>
      <c r="F575">
        <f t="shared" si="151"/>
        <v>63.496537800000013</v>
      </c>
      <c r="G575">
        <f t="shared" si="138"/>
        <v>60.370775349999988</v>
      </c>
      <c r="H575">
        <f>B575*$AB$3+H574*$AC$3</f>
        <v>79.186209814689761</v>
      </c>
      <c r="I575">
        <f>B575*$AB$4+I574*$AC$4</f>
        <v>73.079984629968536</v>
      </c>
      <c r="J575">
        <f>B575*$AB$5+$AC$5*J574</f>
        <v>66.527948167257478</v>
      </c>
      <c r="K575">
        <f>B575*$AB$6+$AC$6*K574</f>
        <v>61.39262800620822</v>
      </c>
      <c r="L575">
        <f t="shared" si="149"/>
        <v>6.1062251847212252</v>
      </c>
      <c r="M575">
        <f>L575*$AB$8+$AC$8*M574</f>
        <v>5.3120290456138211</v>
      </c>
      <c r="N575">
        <f t="shared" si="150"/>
        <v>0.79419613910740416</v>
      </c>
      <c r="O575">
        <f t="shared" si="135"/>
        <v>7.7800000000000011</v>
      </c>
      <c r="P575">
        <f t="shared" si="136"/>
        <v>7.7800000000000011</v>
      </c>
      <c r="Q575">
        <f t="shared" si="137"/>
        <v>0</v>
      </c>
      <c r="R575">
        <f t="shared" si="140"/>
        <v>3.1607142857142847</v>
      </c>
      <c r="S575">
        <f t="shared" si="141"/>
        <v>1.3171428571428561</v>
      </c>
      <c r="T575">
        <f t="shared" si="142"/>
        <v>2.3996746203904569</v>
      </c>
      <c r="U575">
        <f t="shared" si="143"/>
        <v>70.585420322220457</v>
      </c>
      <c r="V575">
        <f t="shared" si="144"/>
        <v>73.326499999999982</v>
      </c>
      <c r="W575">
        <f t="shared" si="145"/>
        <v>9.3574663838563961</v>
      </c>
      <c r="X575">
        <f t="shared" si="146"/>
        <v>92.041432767712777</v>
      </c>
      <c r="Y575">
        <f t="shared" si="147"/>
        <v>54.611567232287186</v>
      </c>
    </row>
    <row r="576" spans="1:25" x14ac:dyDescent="0.25">
      <c r="A576" t="s">
        <v>577</v>
      </c>
      <c r="B576">
        <v>88.99</v>
      </c>
      <c r="C576">
        <v>6489430</v>
      </c>
      <c r="D576">
        <f t="shared" si="139"/>
        <v>81.259166666666673</v>
      </c>
      <c r="E576">
        <f t="shared" si="148"/>
        <v>72.612548461538452</v>
      </c>
      <c r="F576">
        <f t="shared" si="151"/>
        <v>64.205087800000001</v>
      </c>
      <c r="G576">
        <f t="shared" si="138"/>
        <v>60.450725349999985</v>
      </c>
      <c r="H576">
        <f>B576*$AB$3+H575*$AC$3</f>
        <v>80.694485227814411</v>
      </c>
      <c r="I576">
        <f>B576*$AB$4+I575*$AC$4</f>
        <v>74.258504287007909</v>
      </c>
      <c r="J576">
        <f>B576*$AB$5+$AC$5*J575</f>
        <v>67.408812945012087</v>
      </c>
      <c r="K576">
        <f>B576*$AB$6+$AC$6*K575</f>
        <v>61.66722872256436</v>
      </c>
      <c r="L576">
        <f t="shared" si="149"/>
        <v>6.4359809408065018</v>
      </c>
      <c r="M576">
        <f>L576*$AB$8+$AC$8*M575</f>
        <v>5.5368194246523572</v>
      </c>
      <c r="N576">
        <f t="shared" si="150"/>
        <v>0.89916151615414464</v>
      </c>
      <c r="O576">
        <f t="shared" si="135"/>
        <v>-2.0900000000000034</v>
      </c>
      <c r="P576">
        <f t="shared" si="136"/>
        <v>0</v>
      </c>
      <c r="Q576">
        <f t="shared" si="137"/>
        <v>2.0900000000000034</v>
      </c>
      <c r="R576">
        <f t="shared" si="140"/>
        <v>2.8792857142857136</v>
      </c>
      <c r="S576">
        <f t="shared" si="141"/>
        <v>1.4664285714285705</v>
      </c>
      <c r="T576">
        <f t="shared" si="142"/>
        <v>1.9634680954700445</v>
      </c>
      <c r="U576">
        <f t="shared" si="143"/>
        <v>66.255752794214345</v>
      </c>
      <c r="V576">
        <f t="shared" si="144"/>
        <v>74.563499999999991</v>
      </c>
      <c r="W576">
        <f t="shared" si="145"/>
        <v>9.7046446161104605</v>
      </c>
      <c r="X576">
        <f t="shared" si="146"/>
        <v>93.972789232220919</v>
      </c>
      <c r="Y576">
        <f t="shared" si="147"/>
        <v>55.15421076777907</v>
      </c>
    </row>
    <row r="577" spans="1:25" x14ac:dyDescent="0.25">
      <c r="A577" t="s">
        <v>578</v>
      </c>
      <c r="B577">
        <v>88.6</v>
      </c>
      <c r="C577">
        <v>4026351</v>
      </c>
      <c r="D577">
        <f t="shared" si="139"/>
        <v>82.650833333333338</v>
      </c>
      <c r="E577">
        <f t="shared" si="148"/>
        <v>73.4024523076923</v>
      </c>
      <c r="F577">
        <f t="shared" si="151"/>
        <v>64.857087800000002</v>
      </c>
      <c r="G577">
        <f t="shared" si="138"/>
        <v>60.535912849999988</v>
      </c>
      <c r="H577">
        <f>B577*$AB$3+H576*$AC$3</f>
        <v>81.910718269689113</v>
      </c>
      <c r="I577">
        <f>B577*$AB$4+I576*$AC$4</f>
        <v>75.320837302785094</v>
      </c>
      <c r="J577">
        <f>B577*$AB$5+$AC$5*J576</f>
        <v>68.239839888344946</v>
      </c>
      <c r="K577">
        <f>B577*$AB$6+$AC$6*K576</f>
        <v>61.935216496469195</v>
      </c>
      <c r="L577">
        <f t="shared" si="149"/>
        <v>6.589880966904019</v>
      </c>
      <c r="M577">
        <f>L577*$AB$8+$AC$8*M576</f>
        <v>5.7474317331026894</v>
      </c>
      <c r="N577">
        <f t="shared" si="150"/>
        <v>0.84244923380132963</v>
      </c>
      <c r="O577">
        <f t="shared" si="135"/>
        <v>-0.39000000000000057</v>
      </c>
      <c r="P577">
        <f t="shared" si="136"/>
        <v>0</v>
      </c>
      <c r="Q577">
        <f t="shared" si="137"/>
        <v>0.39000000000000057</v>
      </c>
      <c r="R577">
        <f t="shared" si="140"/>
        <v>2.8049999999999988</v>
      </c>
      <c r="S577">
        <f t="shared" si="141"/>
        <v>1.4942857142857133</v>
      </c>
      <c r="T577">
        <f t="shared" si="142"/>
        <v>1.8771510516252394</v>
      </c>
      <c r="U577">
        <f t="shared" si="143"/>
        <v>65.243395912942361</v>
      </c>
      <c r="V577">
        <f t="shared" si="144"/>
        <v>76.112249999999989</v>
      </c>
      <c r="W577">
        <f t="shared" si="145"/>
        <v>9.3427527026301558</v>
      </c>
      <c r="X577">
        <f t="shared" si="146"/>
        <v>94.797755405260304</v>
      </c>
      <c r="Y577">
        <f t="shared" si="147"/>
        <v>57.426744594739674</v>
      </c>
    </row>
    <row r="578" spans="1:25" x14ac:dyDescent="0.25">
      <c r="A578" t="s">
        <v>579</v>
      </c>
      <c r="B578">
        <v>89.82</v>
      </c>
      <c r="C578">
        <v>4027203</v>
      </c>
      <c r="D578">
        <f t="shared" si="139"/>
        <v>83.697500000000005</v>
      </c>
      <c r="E578">
        <f t="shared" si="148"/>
        <v>74.237476153846146</v>
      </c>
      <c r="F578">
        <f t="shared" si="151"/>
        <v>65.485987800000018</v>
      </c>
      <c r="G578">
        <f t="shared" si="138"/>
        <v>60.650012849999982</v>
      </c>
      <c r="H578">
        <f>B578*$AB$3+H577*$AC$3</f>
        <v>83.127530843583088</v>
      </c>
      <c r="I578">
        <f>B578*$AB$4+I577*$AC$4</f>
        <v>76.394849354430647</v>
      </c>
      <c r="J578">
        <f>B578*$AB$5+$AC$5*J577</f>
        <v>69.0861206770373</v>
      </c>
      <c r="K578">
        <f>B578*$AB$6+$AC$6*K577</f>
        <v>62.212677028842641</v>
      </c>
      <c r="L578">
        <f t="shared" si="149"/>
        <v>6.7326814891524407</v>
      </c>
      <c r="M578">
        <f>L578*$AB$8+$AC$8*M577</f>
        <v>5.94448168431264</v>
      </c>
      <c r="N578">
        <f t="shared" si="150"/>
        <v>0.78819980483980068</v>
      </c>
      <c r="O578">
        <f t="shared" si="135"/>
        <v>1.2199999999999989</v>
      </c>
      <c r="P578">
        <f t="shared" si="136"/>
        <v>1.2199999999999989</v>
      </c>
      <c r="Q578">
        <f t="shared" si="137"/>
        <v>0</v>
      </c>
      <c r="R578">
        <f t="shared" si="140"/>
        <v>2.8921428571428556</v>
      </c>
      <c r="S578">
        <f t="shared" si="141"/>
        <v>1.3721428571428567</v>
      </c>
      <c r="T578">
        <f t="shared" si="142"/>
        <v>2.1077563768870378</v>
      </c>
      <c r="U578">
        <f t="shared" si="143"/>
        <v>67.822445561139034</v>
      </c>
      <c r="V578">
        <f t="shared" si="144"/>
        <v>77.456374999999994</v>
      </c>
      <c r="W578">
        <f t="shared" si="145"/>
        <v>9.2842218129401672</v>
      </c>
      <c r="X578">
        <f t="shared" si="146"/>
        <v>96.024818625880329</v>
      </c>
      <c r="Y578">
        <f t="shared" si="147"/>
        <v>58.88793137411966</v>
      </c>
    </row>
    <row r="579" spans="1:25" x14ac:dyDescent="0.25">
      <c r="A579" t="s">
        <v>580</v>
      </c>
      <c r="B579">
        <v>93.85</v>
      </c>
      <c r="C579">
        <v>4117903</v>
      </c>
      <c r="D579">
        <f t="shared" si="139"/>
        <v>84.526666666666671</v>
      </c>
      <c r="E579">
        <f t="shared" si="148"/>
        <v>75.188437692307673</v>
      </c>
      <c r="F579">
        <f t="shared" si="151"/>
        <v>66.276112800000007</v>
      </c>
      <c r="G579">
        <f t="shared" si="138"/>
        <v>60.775200349999984</v>
      </c>
      <c r="H579">
        <f>B579*$AB$3+H578*$AC$3</f>
        <v>84.777141483031841</v>
      </c>
      <c r="I579">
        <f>B579*$AB$4+I578*$AC$4</f>
        <v>77.687823476324681</v>
      </c>
      <c r="J579">
        <f>B579*$AB$5+$AC$5*J578</f>
        <v>70.057253199506434</v>
      </c>
      <c r="K579">
        <f>B579*$AB$6+$AC$6*K578</f>
        <v>62.5274762623865</v>
      </c>
      <c r="L579">
        <f t="shared" si="149"/>
        <v>7.0893180067071597</v>
      </c>
      <c r="M579">
        <f>L579*$AB$8+$AC$8*M578</f>
        <v>6.1734489487915445</v>
      </c>
      <c r="N579">
        <f t="shared" si="150"/>
        <v>0.91586905791561524</v>
      </c>
      <c r="O579">
        <f t="shared" si="135"/>
        <v>4.0300000000000011</v>
      </c>
      <c r="P579">
        <f t="shared" si="136"/>
        <v>4.0300000000000011</v>
      </c>
      <c r="Q579">
        <f t="shared" si="137"/>
        <v>0</v>
      </c>
      <c r="R579">
        <f t="shared" si="140"/>
        <v>2.9399999999999986</v>
      </c>
      <c r="S579">
        <f t="shared" si="141"/>
        <v>1.3721428571428567</v>
      </c>
      <c r="T579">
        <f t="shared" si="142"/>
        <v>2.1426340447683496</v>
      </c>
      <c r="U579">
        <f t="shared" si="143"/>
        <v>68.179559383799898</v>
      </c>
      <c r="V579">
        <f t="shared" si="144"/>
        <v>79.014499999999984</v>
      </c>
      <c r="W579">
        <f t="shared" si="145"/>
        <v>9.289810802702112</v>
      </c>
      <c r="X579">
        <f t="shared" si="146"/>
        <v>97.594121605404212</v>
      </c>
      <c r="Y579">
        <f t="shared" si="147"/>
        <v>60.434878394595756</v>
      </c>
    </row>
    <row r="580" spans="1:25" x14ac:dyDescent="0.25">
      <c r="A580" t="s">
        <v>581</v>
      </c>
      <c r="B580">
        <v>87.06</v>
      </c>
      <c r="C580">
        <v>6806776</v>
      </c>
      <c r="D580">
        <f t="shared" si="139"/>
        <v>84.535000000000011</v>
      </c>
      <c r="E580">
        <f t="shared" si="148"/>
        <v>76.03990384615382</v>
      </c>
      <c r="F580">
        <f t="shared" si="151"/>
        <v>66.954812799999999</v>
      </c>
      <c r="G580">
        <f t="shared" si="138"/>
        <v>60.862062849999987</v>
      </c>
      <c r="H580">
        <f>B580*$AB$3+H579*$AC$3</f>
        <v>85.128350485642329</v>
      </c>
      <c r="I580">
        <f>B580*$AB$4+I579*$AC$4</f>
        <v>78.382058774374698</v>
      </c>
      <c r="J580">
        <f>B580*$AB$5+$AC$5*J579</f>
        <v>70.724027583839529</v>
      </c>
      <c r="K580">
        <f>B580*$AB$6+$AC$6*K579</f>
        <v>62.771580976193604</v>
      </c>
      <c r="L580">
        <f t="shared" si="149"/>
        <v>6.7462917112676308</v>
      </c>
      <c r="M580">
        <f>L580*$AB$8+$AC$8*M579</f>
        <v>6.2880175012867614</v>
      </c>
      <c r="N580">
        <f t="shared" si="150"/>
        <v>0.45827420998086943</v>
      </c>
      <c r="O580">
        <f t="shared" ref="O580:O643" si="152">B580-B579</f>
        <v>-6.789999999999992</v>
      </c>
      <c r="P580">
        <f t="shared" ref="P580:P643" si="153">IF(O580&gt;0,O580,0)</f>
        <v>0</v>
      </c>
      <c r="Q580">
        <f t="shared" ref="Q580:Q643" si="154">IF(O580&lt;0,-O580,0)</f>
        <v>6.789999999999992</v>
      </c>
      <c r="R580">
        <f t="shared" si="140"/>
        <v>2.5571428571428561</v>
      </c>
      <c r="S580">
        <f t="shared" si="141"/>
        <v>1.8571428571428561</v>
      </c>
      <c r="T580">
        <f t="shared" si="142"/>
        <v>1.3769230769230771</v>
      </c>
      <c r="U580">
        <f t="shared" si="143"/>
        <v>57.928802588996774</v>
      </c>
      <c r="V580">
        <f t="shared" si="144"/>
        <v>80.385499999999979</v>
      </c>
      <c r="W580">
        <f t="shared" si="145"/>
        <v>8.2999328159933174</v>
      </c>
      <c r="X580">
        <f t="shared" si="146"/>
        <v>96.98536563198661</v>
      </c>
      <c r="Y580">
        <f t="shared" si="147"/>
        <v>63.785634368013348</v>
      </c>
    </row>
    <row r="581" spans="1:25" x14ac:dyDescent="0.25">
      <c r="A581" t="s">
        <v>582</v>
      </c>
      <c r="B581">
        <v>82.98</v>
      </c>
      <c r="C581">
        <v>5537930</v>
      </c>
      <c r="D581">
        <f t="shared" si="139"/>
        <v>84.585833333333355</v>
      </c>
      <c r="E581">
        <f t="shared" si="148"/>
        <v>76.839615384615371</v>
      </c>
      <c r="F581">
        <f t="shared" si="151"/>
        <v>67.615662799999996</v>
      </c>
      <c r="G581">
        <f t="shared" si="138"/>
        <v>60.958212849999981</v>
      </c>
      <c r="H581">
        <f>B581*$AB$3+H580*$AC$3</f>
        <v>84.79783502631274</v>
      </c>
      <c r="I581">
        <f>B581*$AB$4+I580*$AC$4</f>
        <v>78.722647013309896</v>
      </c>
      <c r="J581">
        <f>B581*$AB$5+$AC$5*J580</f>
        <v>71.204653953100717</v>
      </c>
      <c r="K581">
        <f>B581*$AB$6+$AC$6*K580</f>
        <v>62.972659772450392</v>
      </c>
      <c r="L581">
        <f t="shared" si="149"/>
        <v>6.0751880130028439</v>
      </c>
      <c r="M581">
        <f>L581*$AB$8+$AC$8*M580</f>
        <v>6.245451603629979</v>
      </c>
      <c r="N581">
        <f t="shared" si="150"/>
        <v>-0.17026359062713503</v>
      </c>
      <c r="O581">
        <f t="shared" si="152"/>
        <v>-4.0799999999999983</v>
      </c>
      <c r="P581">
        <f t="shared" si="153"/>
        <v>0</v>
      </c>
      <c r="Q581">
        <f t="shared" si="154"/>
        <v>4.0799999999999983</v>
      </c>
      <c r="R581">
        <f t="shared" si="140"/>
        <v>2.0828571428571414</v>
      </c>
      <c r="S581">
        <f t="shared" si="141"/>
        <v>2.1485714285714272</v>
      </c>
      <c r="T581">
        <f t="shared" si="142"/>
        <v>0.96941489361702116</v>
      </c>
      <c r="U581">
        <f t="shared" si="143"/>
        <v>49.223497636731935</v>
      </c>
      <c r="V581">
        <f t="shared" si="144"/>
        <v>81.270999999999987</v>
      </c>
      <c r="W581">
        <f t="shared" si="145"/>
        <v>7.5509886107714381</v>
      </c>
      <c r="X581">
        <f t="shared" si="146"/>
        <v>96.372977221542868</v>
      </c>
      <c r="Y581">
        <f t="shared" si="147"/>
        <v>66.169022778457105</v>
      </c>
    </row>
    <row r="582" spans="1:25" x14ac:dyDescent="0.25">
      <c r="A582" t="s">
        <v>583</v>
      </c>
      <c r="B582">
        <v>80.19</v>
      </c>
      <c r="C582">
        <v>4191585</v>
      </c>
      <c r="D582">
        <f t="shared" si="139"/>
        <v>84.89</v>
      </c>
      <c r="E582">
        <f t="shared" si="148"/>
        <v>77.452692307692288</v>
      </c>
      <c r="F582">
        <f t="shared" si="151"/>
        <v>68.325712800000005</v>
      </c>
      <c r="G582">
        <f t="shared" si="138"/>
        <v>61.052287849999985</v>
      </c>
      <c r="H582">
        <f>B582*$AB$3+H581*$AC$3</f>
        <v>84.08893732995692</v>
      </c>
      <c r="I582">
        <f>B582*$AB$4+I581*$AC$4</f>
        <v>78.831339827138791</v>
      </c>
      <c r="J582">
        <f>B582*$AB$5+$AC$5*J581</f>
        <v>71.557020464743829</v>
      </c>
      <c r="K582">
        <f>B582*$AB$6+$AC$6*K581</f>
        <v>63.143976590634971</v>
      </c>
      <c r="L582">
        <f t="shared" si="149"/>
        <v>5.257597502818129</v>
      </c>
      <c r="M582">
        <f>L582*$AB$8+$AC$8*M581</f>
        <v>6.0478807834676092</v>
      </c>
      <c r="N582">
        <f t="shared" si="150"/>
        <v>-0.79028328064948017</v>
      </c>
      <c r="O582">
        <f t="shared" si="152"/>
        <v>-2.7900000000000063</v>
      </c>
      <c r="P582">
        <f t="shared" si="153"/>
        <v>0</v>
      </c>
      <c r="Q582">
        <f t="shared" si="154"/>
        <v>2.7900000000000063</v>
      </c>
      <c r="R582">
        <f t="shared" si="140"/>
        <v>1.8642857142857139</v>
      </c>
      <c r="S582">
        <f t="shared" si="141"/>
        <v>2.347857142857142</v>
      </c>
      <c r="T582">
        <f t="shared" si="142"/>
        <v>0.79403711591116533</v>
      </c>
      <c r="U582">
        <f t="shared" si="143"/>
        <v>44.259793115143303</v>
      </c>
      <c r="V582">
        <f t="shared" si="144"/>
        <v>81.819999999999979</v>
      </c>
      <c r="W582">
        <f t="shared" si="145"/>
        <v>7.0356996809130479</v>
      </c>
      <c r="X582">
        <f t="shared" si="146"/>
        <v>95.891399361826075</v>
      </c>
      <c r="Y582">
        <f t="shared" si="147"/>
        <v>67.748600638173883</v>
      </c>
    </row>
    <row r="583" spans="1:25" x14ac:dyDescent="0.25">
      <c r="A583" t="s">
        <v>584</v>
      </c>
      <c r="B583">
        <v>78.14</v>
      </c>
      <c r="C583">
        <v>3862337</v>
      </c>
      <c r="D583">
        <f t="shared" si="139"/>
        <v>84.73</v>
      </c>
      <c r="E583">
        <f t="shared" si="148"/>
        <v>78.241730769230756</v>
      </c>
      <c r="F583">
        <f t="shared" si="151"/>
        <v>68.924137799999997</v>
      </c>
      <c r="G583">
        <f t="shared" si="138"/>
        <v>61.158925349999983</v>
      </c>
      <c r="H583">
        <f>B583*$AB$3+H582*$AC$3</f>
        <v>83.173716202271237</v>
      </c>
      <c r="I583">
        <f>B583*$AB$4+I582*$AC$4</f>
        <v>78.780129469572955</v>
      </c>
      <c r="J583">
        <f>B583*$AB$5+$AC$5*J582</f>
        <v>71.815176524949948</v>
      </c>
      <c r="K583">
        <f>B583*$AB$6+$AC$6*K582</f>
        <v>63.293190753912242</v>
      </c>
      <c r="L583">
        <f t="shared" si="149"/>
        <v>4.3935867326982816</v>
      </c>
      <c r="M583">
        <f>L583*$AB$8+$AC$8*M582</f>
        <v>5.7170219733137442</v>
      </c>
      <c r="N583">
        <f t="shared" si="150"/>
        <v>-1.3234352406154626</v>
      </c>
      <c r="O583">
        <f t="shared" si="152"/>
        <v>-2.0499999999999972</v>
      </c>
      <c r="P583">
        <f t="shared" si="153"/>
        <v>0</v>
      </c>
      <c r="Q583">
        <f t="shared" si="154"/>
        <v>2.0499999999999972</v>
      </c>
      <c r="R583">
        <f t="shared" si="140"/>
        <v>1.8642857142857139</v>
      </c>
      <c r="S583">
        <f t="shared" si="141"/>
        <v>2.1664285714285714</v>
      </c>
      <c r="T583">
        <f t="shared" si="142"/>
        <v>0.86053412462907997</v>
      </c>
      <c r="U583">
        <f t="shared" si="143"/>
        <v>46.251993620414666</v>
      </c>
      <c r="V583">
        <f t="shared" si="144"/>
        <v>82.214499999999987</v>
      </c>
      <c r="W583">
        <f t="shared" si="145"/>
        <v>6.5825006456513142</v>
      </c>
      <c r="X583">
        <f t="shared" si="146"/>
        <v>95.379501291302617</v>
      </c>
      <c r="Y583">
        <f t="shared" si="147"/>
        <v>69.049498708697357</v>
      </c>
    </row>
    <row r="584" spans="1:25" x14ac:dyDescent="0.25">
      <c r="A584" t="s">
        <v>585</v>
      </c>
      <c r="B584">
        <v>78.81</v>
      </c>
      <c r="C584">
        <v>2955163</v>
      </c>
      <c r="D584">
        <f t="shared" si="139"/>
        <v>85.151666666666685</v>
      </c>
      <c r="E584">
        <f t="shared" si="148"/>
        <v>78.852211538461532</v>
      </c>
      <c r="F584">
        <f t="shared" si="151"/>
        <v>69.628775200000007</v>
      </c>
      <c r="G584">
        <f t="shared" si="138"/>
        <v>61.289225349999981</v>
      </c>
      <c r="H584">
        <f>B584*$AB$3+H583*$AC$3</f>
        <v>82.502375248075651</v>
      </c>
      <c r="I584">
        <f>B584*$AB$4+I583*$AC$4</f>
        <v>78.782342101456436</v>
      </c>
      <c r="J584">
        <f>B584*$AB$5+$AC$5*J583</f>
        <v>72.089483327893092</v>
      </c>
      <c r="K584">
        <f>B584*$AB$6+$AC$6*K583</f>
        <v>63.447586865813612</v>
      </c>
      <c r="L584">
        <f t="shared" si="149"/>
        <v>3.7200331466192154</v>
      </c>
      <c r="M584">
        <f>L584*$AB$8+$AC$8*M583</f>
        <v>5.3176242079748386</v>
      </c>
      <c r="N584">
        <f t="shared" si="150"/>
        <v>-1.5975910613556232</v>
      </c>
      <c r="O584">
        <f t="shared" si="152"/>
        <v>0.67000000000000171</v>
      </c>
      <c r="P584">
        <f t="shared" si="153"/>
        <v>0.67000000000000171</v>
      </c>
      <c r="Q584">
        <f t="shared" si="154"/>
        <v>0</v>
      </c>
      <c r="R584">
        <f t="shared" si="140"/>
        <v>1.9121428571428569</v>
      </c>
      <c r="S584">
        <f t="shared" si="141"/>
        <v>1.75</v>
      </c>
      <c r="T584">
        <f t="shared" si="142"/>
        <v>1.0926530612244896</v>
      </c>
      <c r="U584">
        <f t="shared" si="143"/>
        <v>52.213770236005459</v>
      </c>
      <c r="V584">
        <f t="shared" si="144"/>
        <v>82.727999999999994</v>
      </c>
      <c r="W584">
        <f t="shared" si="145"/>
        <v>5.8562416275286964</v>
      </c>
      <c r="X584">
        <f t="shared" si="146"/>
        <v>94.440483255057387</v>
      </c>
      <c r="Y584">
        <f t="shared" si="147"/>
        <v>71.015516744942602</v>
      </c>
    </row>
    <row r="585" spans="1:25" x14ac:dyDescent="0.25">
      <c r="A585" t="s">
        <v>586</v>
      </c>
      <c r="B585">
        <v>81.64</v>
      </c>
      <c r="C585">
        <v>5228202</v>
      </c>
      <c r="D585">
        <f t="shared" si="139"/>
        <v>85.371666666666684</v>
      </c>
      <c r="E585">
        <f t="shared" si="148"/>
        <v>79.581153846153839</v>
      </c>
      <c r="F585">
        <f t="shared" si="151"/>
        <v>70.381575199999986</v>
      </c>
      <c r="G585">
        <f t="shared" si="138"/>
        <v>61.427425349999979</v>
      </c>
      <c r="H585">
        <f>B585*$AB$3+H584*$AC$3</f>
        <v>82.369702132987086</v>
      </c>
      <c r="I585">
        <f>B585*$AB$4+I584*$AC$4</f>
        <v>78.994020464311518</v>
      </c>
      <c r="J585">
        <f>B585*$AB$5+$AC$5*J584</f>
        <v>72.464013393465919</v>
      </c>
      <c r="K585">
        <f>B585*$AB$6+$AC$6*K584</f>
        <v>63.628605901974673</v>
      </c>
      <c r="L585">
        <f t="shared" si="149"/>
        <v>3.3756816686755684</v>
      </c>
      <c r="M585">
        <f>L585*$AB$8+$AC$8*M584</f>
        <v>4.9292357001149849</v>
      </c>
      <c r="N585">
        <f t="shared" si="150"/>
        <v>-1.5535540314394165</v>
      </c>
      <c r="O585">
        <f t="shared" si="152"/>
        <v>2.8299999999999983</v>
      </c>
      <c r="P585">
        <f t="shared" si="153"/>
        <v>2.8299999999999983</v>
      </c>
      <c r="Q585">
        <f t="shared" si="154"/>
        <v>0</v>
      </c>
      <c r="R585">
        <f t="shared" si="140"/>
        <v>1.8628571428571428</v>
      </c>
      <c r="S585">
        <f t="shared" si="141"/>
        <v>1.75</v>
      </c>
      <c r="T585">
        <f t="shared" si="142"/>
        <v>1.0644897959183672</v>
      </c>
      <c r="U585">
        <f t="shared" si="143"/>
        <v>51.561882166864372</v>
      </c>
      <c r="V585">
        <f t="shared" si="144"/>
        <v>83.215000000000003</v>
      </c>
      <c r="W585">
        <f t="shared" si="145"/>
        <v>5.3155719353612341</v>
      </c>
      <c r="X585">
        <f t="shared" si="146"/>
        <v>93.846143870722472</v>
      </c>
      <c r="Y585">
        <f t="shared" si="147"/>
        <v>72.583856129277535</v>
      </c>
    </row>
    <row r="586" spans="1:25" x14ac:dyDescent="0.25">
      <c r="A586" t="s">
        <v>587</v>
      </c>
      <c r="B586">
        <v>85.49</v>
      </c>
      <c r="C586">
        <v>4023912</v>
      </c>
      <c r="D586">
        <f t="shared" si="139"/>
        <v>85.55416666666666</v>
      </c>
      <c r="E586">
        <f t="shared" si="148"/>
        <v>80.575384615384593</v>
      </c>
      <c r="F586">
        <f t="shared" si="151"/>
        <v>71.126375199999984</v>
      </c>
      <c r="G586">
        <f t="shared" ref="G586:G649" si="155">SUM(B387:B586)/200</f>
        <v>61.554875349999975</v>
      </c>
      <c r="H586">
        <f>B586*$AB$3+H585*$AC$3</f>
        <v>82.849747958681377</v>
      </c>
      <c r="I586">
        <f>B586*$AB$4+I585*$AC$4</f>
        <v>79.475204133621773</v>
      </c>
      <c r="J586">
        <f>B586*$AB$5+$AC$5*J585</f>
        <v>72.974836397643728</v>
      </c>
      <c r="K586">
        <f>B586*$AB$6+$AC$6*K585</f>
        <v>63.846132211407763</v>
      </c>
      <c r="L586">
        <f t="shared" si="149"/>
        <v>3.3745438250596038</v>
      </c>
      <c r="M586">
        <f>L586*$AB$8+$AC$8*M585</f>
        <v>4.6182973251039083</v>
      </c>
      <c r="N586">
        <f t="shared" si="150"/>
        <v>-1.2437535000443045</v>
      </c>
      <c r="O586">
        <f t="shared" si="152"/>
        <v>3.8499999999999943</v>
      </c>
      <c r="P586">
        <f t="shared" si="153"/>
        <v>3.8499999999999943</v>
      </c>
      <c r="Q586">
        <f t="shared" si="154"/>
        <v>0</v>
      </c>
      <c r="R586">
        <f t="shared" si="140"/>
        <v>2.1378571428571425</v>
      </c>
      <c r="S586">
        <f t="shared" si="141"/>
        <v>1.2992857142857142</v>
      </c>
      <c r="T586">
        <f t="shared" si="142"/>
        <v>1.6454095656954368</v>
      </c>
      <c r="U586">
        <f t="shared" si="143"/>
        <v>62.198669991687446</v>
      </c>
      <c r="V586">
        <f t="shared" si="144"/>
        <v>83.626500000000007</v>
      </c>
      <c r="W586">
        <f t="shared" si="145"/>
        <v>5.1547699027211662</v>
      </c>
      <c r="X586">
        <f t="shared" si="146"/>
        <v>93.936039805442334</v>
      </c>
      <c r="Y586">
        <f t="shared" si="147"/>
        <v>73.31696019455768</v>
      </c>
    </row>
    <row r="587" spans="1:25" x14ac:dyDescent="0.25">
      <c r="A587" t="s">
        <v>588</v>
      </c>
      <c r="B587">
        <v>87</v>
      </c>
      <c r="C587">
        <v>3856351</v>
      </c>
      <c r="D587">
        <f t="shared" si="139"/>
        <v>85.214166666666671</v>
      </c>
      <c r="E587">
        <f t="shared" si="148"/>
        <v>81.411153846153837</v>
      </c>
      <c r="F587">
        <f t="shared" si="151"/>
        <v>71.823875199999989</v>
      </c>
      <c r="G587">
        <f t="shared" si="155"/>
        <v>61.695812849999975</v>
      </c>
      <c r="H587">
        <f>B587*$AB$3+H586*$AC$3</f>
        <v>83.488248272730402</v>
      </c>
      <c r="I587">
        <f>B587*$AB$4+I586*$AC$4</f>
        <v>80.032596420020155</v>
      </c>
      <c r="J587">
        <f>B587*$AB$5+$AC$5*J586</f>
        <v>73.524842813422396</v>
      </c>
      <c r="K587">
        <f>B587*$AB$6+$AC$6*K586</f>
        <v>64.076518955572865</v>
      </c>
      <c r="L587">
        <f t="shared" si="149"/>
        <v>3.4556518527102469</v>
      </c>
      <c r="M587">
        <f>L587*$AB$8+$AC$8*M586</f>
        <v>4.3857682306251764</v>
      </c>
      <c r="N587">
        <f t="shared" si="150"/>
        <v>-0.93011637791492952</v>
      </c>
      <c r="O587">
        <f t="shared" si="152"/>
        <v>1.5100000000000051</v>
      </c>
      <c r="P587">
        <f t="shared" si="153"/>
        <v>1.5100000000000051</v>
      </c>
      <c r="Q587">
        <f t="shared" si="154"/>
        <v>0</v>
      </c>
      <c r="R587">
        <f t="shared" si="140"/>
        <v>1.8707142857142856</v>
      </c>
      <c r="S587">
        <f t="shared" si="141"/>
        <v>1.2992857142857142</v>
      </c>
      <c r="T587">
        <f t="shared" si="142"/>
        <v>1.439802089059923</v>
      </c>
      <c r="U587">
        <f t="shared" si="143"/>
        <v>59.013068949977473</v>
      </c>
      <c r="V587">
        <f t="shared" si="144"/>
        <v>83.781500000000023</v>
      </c>
      <c r="W587">
        <f t="shared" si="145"/>
        <v>5.2070061215635199</v>
      </c>
      <c r="X587">
        <f t="shared" si="146"/>
        <v>94.195512243127069</v>
      </c>
      <c r="Y587">
        <f t="shared" si="147"/>
        <v>73.367487756872976</v>
      </c>
    </row>
    <row r="588" spans="1:25" x14ac:dyDescent="0.25">
      <c r="A588" t="s">
        <v>589</v>
      </c>
      <c r="B588">
        <v>86.3</v>
      </c>
      <c r="C588">
        <v>2412706</v>
      </c>
      <c r="D588">
        <f t="shared" si="139"/>
        <v>84.99</v>
      </c>
      <c r="E588">
        <f t="shared" si="148"/>
        <v>82.068461538461534</v>
      </c>
      <c r="F588">
        <f t="shared" si="151"/>
        <v>72.472375200000002</v>
      </c>
      <c r="G588">
        <f t="shared" si="155"/>
        <v>61.82731284999997</v>
      </c>
      <c r="H588">
        <f>B588*$AB$3+H587*$AC$3</f>
        <v>83.920825461541114</v>
      </c>
      <c r="I588">
        <f>B588*$AB$4+I587*$AC$4</f>
        <v>80.496848537055698</v>
      </c>
      <c r="J588">
        <f>B588*$AB$5+$AC$5*J587</f>
        <v>74.025829369758782</v>
      </c>
      <c r="K588">
        <f>B588*$AB$6+$AC$6*K587</f>
        <v>64.29764812019404</v>
      </c>
      <c r="L588">
        <f t="shared" si="149"/>
        <v>3.4239769244854159</v>
      </c>
      <c r="M588">
        <f>L588*$AB$8+$AC$8*M587</f>
        <v>4.1934099693972247</v>
      </c>
      <c r="N588">
        <f t="shared" si="150"/>
        <v>-0.76943304491180875</v>
      </c>
      <c r="O588">
        <f t="shared" si="152"/>
        <v>-0.70000000000000284</v>
      </c>
      <c r="P588">
        <f t="shared" si="153"/>
        <v>0</v>
      </c>
      <c r="Q588">
        <f t="shared" si="154"/>
        <v>0.70000000000000284</v>
      </c>
      <c r="R588">
        <f t="shared" si="140"/>
        <v>1.5635714285714286</v>
      </c>
      <c r="S588">
        <f t="shared" si="141"/>
        <v>1.3492857142857144</v>
      </c>
      <c r="T588">
        <f t="shared" si="142"/>
        <v>1.1588141874007409</v>
      </c>
      <c r="U588">
        <f t="shared" si="143"/>
        <v>53.67827366356056</v>
      </c>
      <c r="V588">
        <f t="shared" si="144"/>
        <v>83.748500000000007</v>
      </c>
      <c r="W588">
        <f t="shared" si="145"/>
        <v>5.1888170858105962</v>
      </c>
      <c r="X588">
        <f t="shared" si="146"/>
        <v>94.126134171621203</v>
      </c>
      <c r="Y588">
        <f t="shared" si="147"/>
        <v>73.370865828378811</v>
      </c>
    </row>
    <row r="589" spans="1:25" x14ac:dyDescent="0.25">
      <c r="A589" t="s">
        <v>590</v>
      </c>
      <c r="B589">
        <v>90.2</v>
      </c>
      <c r="C589">
        <v>4473006</v>
      </c>
      <c r="D589">
        <f t="shared" si="139"/>
        <v>85.123333333333349</v>
      </c>
      <c r="E589">
        <f t="shared" si="148"/>
        <v>82.835769230769216</v>
      </c>
      <c r="F589">
        <f t="shared" si="151"/>
        <v>73.275125199999991</v>
      </c>
      <c r="G589">
        <f t="shared" si="155"/>
        <v>61.965187849999978</v>
      </c>
      <c r="H589">
        <f>B589*$AB$3+H588*$AC$3</f>
        <v>84.886852313611712</v>
      </c>
      <c r="I589">
        <f>B589*$AB$4+I588*$AC$4</f>
        <v>81.215600497273797</v>
      </c>
      <c r="J589">
        <f>B589*$AB$5+$AC$5*J588</f>
        <v>74.66011057094471</v>
      </c>
      <c r="K589">
        <f>B589*$AB$6+$AC$6*K588</f>
        <v>64.555382964769223</v>
      </c>
      <c r="L589">
        <f t="shared" si="149"/>
        <v>3.6712518163379144</v>
      </c>
      <c r="M589">
        <f>L589*$AB$8+$AC$8*M588</f>
        <v>4.0889783387853633</v>
      </c>
      <c r="N589">
        <f t="shared" si="150"/>
        <v>-0.4177265224474489</v>
      </c>
      <c r="O589">
        <f t="shared" si="152"/>
        <v>3.9000000000000057</v>
      </c>
      <c r="P589">
        <f t="shared" si="153"/>
        <v>3.9000000000000057</v>
      </c>
      <c r="Q589">
        <f t="shared" si="154"/>
        <v>0</v>
      </c>
      <c r="R589">
        <f t="shared" si="140"/>
        <v>1.2864285714285717</v>
      </c>
      <c r="S589">
        <f t="shared" si="141"/>
        <v>1.3492857142857144</v>
      </c>
      <c r="T589">
        <f t="shared" si="142"/>
        <v>0.95341450502911607</v>
      </c>
      <c r="U589">
        <f t="shared" si="143"/>
        <v>48.807588075880766</v>
      </c>
      <c r="V589">
        <f t="shared" si="144"/>
        <v>84.140000000000015</v>
      </c>
      <c r="W589">
        <f t="shared" si="145"/>
        <v>5.3625208624302791</v>
      </c>
      <c r="X589">
        <f t="shared" si="146"/>
        <v>94.865041724860575</v>
      </c>
      <c r="Y589">
        <f t="shared" si="147"/>
        <v>73.414958275139455</v>
      </c>
    </row>
    <row r="590" spans="1:25" x14ac:dyDescent="0.25">
      <c r="A590" t="s">
        <v>591</v>
      </c>
      <c r="B590">
        <v>92.9</v>
      </c>
      <c r="C590">
        <v>4446565</v>
      </c>
      <c r="D590">
        <f t="shared" ref="D590:D653" si="156">SUM(B579:B590)/12</f>
        <v>85.38</v>
      </c>
      <c r="E590">
        <f t="shared" si="148"/>
        <v>83.77269230769231</v>
      </c>
      <c r="F590">
        <f t="shared" si="151"/>
        <v>74.168125199999992</v>
      </c>
      <c r="G590">
        <f t="shared" si="155"/>
        <v>62.110937849999971</v>
      </c>
      <c r="H590">
        <f>B590*$AB$3+H589*$AC$3</f>
        <v>86.119644265363746</v>
      </c>
      <c r="I590">
        <f>B590*$AB$4+I589*$AC$4</f>
        <v>82.081111571549812</v>
      </c>
      <c r="J590">
        <f>B590*$AB$5+$AC$5*J589</f>
        <v>75.375400352476291</v>
      </c>
      <c r="K590">
        <f>B590*$AB$6+$AC$6*K589</f>
        <v>64.837418955169525</v>
      </c>
      <c r="L590">
        <f t="shared" si="149"/>
        <v>4.0385326938139343</v>
      </c>
      <c r="M590">
        <f>L590*$AB$8+$AC$8*M589</f>
        <v>4.0788892097910772</v>
      </c>
      <c r="N590">
        <f t="shared" si="150"/>
        <v>-4.0356515977142848E-2</v>
      </c>
      <c r="O590">
        <f t="shared" si="152"/>
        <v>2.7000000000000028</v>
      </c>
      <c r="P590">
        <f t="shared" si="153"/>
        <v>2.7000000000000028</v>
      </c>
      <c r="Q590">
        <f t="shared" si="154"/>
        <v>0</v>
      </c>
      <c r="R590">
        <f t="shared" si="140"/>
        <v>1.4792857142857148</v>
      </c>
      <c r="S590">
        <f t="shared" si="141"/>
        <v>1.1999999999999997</v>
      </c>
      <c r="T590">
        <f t="shared" si="142"/>
        <v>1.232738095238096</v>
      </c>
      <c r="U590">
        <f t="shared" si="143"/>
        <v>55.211943481738217</v>
      </c>
      <c r="V590">
        <f t="shared" si="144"/>
        <v>84.958000000000013</v>
      </c>
      <c r="W590">
        <f t="shared" si="145"/>
        <v>5.3885421033893754</v>
      </c>
      <c r="X590">
        <f t="shared" si="146"/>
        <v>95.735084206778765</v>
      </c>
      <c r="Y590">
        <f t="shared" si="147"/>
        <v>74.18091579322126</v>
      </c>
    </row>
    <row r="591" spans="1:25" x14ac:dyDescent="0.25">
      <c r="A591" t="s">
        <v>592</v>
      </c>
      <c r="B591">
        <v>92.11</v>
      </c>
      <c r="C591">
        <v>9495828</v>
      </c>
      <c r="D591">
        <f t="shared" si="156"/>
        <v>85.234999999999999</v>
      </c>
      <c r="E591">
        <f t="shared" si="148"/>
        <v>84.550000000000011</v>
      </c>
      <c r="F591">
        <f t="shared" si="151"/>
        <v>74.930325199999999</v>
      </c>
      <c r="G591">
        <f t="shared" si="155"/>
        <v>62.227737849999976</v>
      </c>
      <c r="H591">
        <f>B591*$AB$3+H590*$AC$3</f>
        <v>87.041237455307794</v>
      </c>
      <c r="I591">
        <f>B591*$AB$4+I590*$AC$4</f>
        <v>82.823992195879455</v>
      </c>
      <c r="J591">
        <f>B591*$AB$5+$AC$5*J590</f>
        <v>76.031659162183104</v>
      </c>
      <c r="K591">
        <f>B591*$AB$6+$AC$6*K590</f>
        <v>65.108787920789723</v>
      </c>
      <c r="L591">
        <f t="shared" si="149"/>
        <v>4.2172452594283385</v>
      </c>
      <c r="M591">
        <f>L591*$AB$8+$AC$8*M590</f>
        <v>4.1065604197185293</v>
      </c>
      <c r="N591">
        <f t="shared" si="150"/>
        <v>0.11068483970980925</v>
      </c>
      <c r="O591">
        <f t="shared" si="152"/>
        <v>-0.79000000000000625</v>
      </c>
      <c r="P591">
        <f t="shared" si="153"/>
        <v>0</v>
      </c>
      <c r="Q591">
        <f t="shared" si="154"/>
        <v>0.79000000000000625</v>
      </c>
      <c r="R591">
        <f t="shared" si="140"/>
        <v>1.4792857142857148</v>
      </c>
      <c r="S591">
        <f t="shared" si="141"/>
        <v>1.2285714285714289</v>
      </c>
      <c r="T591">
        <f t="shared" si="142"/>
        <v>1.2040697674418606</v>
      </c>
      <c r="U591">
        <f t="shared" si="143"/>
        <v>54.629385386441577</v>
      </c>
      <c r="V591">
        <f t="shared" si="144"/>
        <v>85.560500000000019</v>
      </c>
      <c r="W591">
        <f t="shared" si="145"/>
        <v>5.4800925858967009</v>
      </c>
      <c r="X591">
        <f t="shared" si="146"/>
        <v>96.520685171793417</v>
      </c>
      <c r="Y591">
        <f t="shared" si="147"/>
        <v>74.600314828206621</v>
      </c>
    </row>
    <row r="592" spans="1:25" x14ac:dyDescent="0.25">
      <c r="A592" t="s">
        <v>593</v>
      </c>
      <c r="B592">
        <v>93.47</v>
      </c>
      <c r="C592">
        <v>7096318</v>
      </c>
      <c r="D592">
        <f t="shared" si="156"/>
        <v>85.769166666666663</v>
      </c>
      <c r="E592">
        <f t="shared" si="148"/>
        <v>85.173461538461552</v>
      </c>
      <c r="F592">
        <f t="shared" si="151"/>
        <v>75.658475199999998</v>
      </c>
      <c r="G592">
        <f t="shared" si="155"/>
        <v>62.358837849999972</v>
      </c>
      <c r="H592">
        <f>B592*$AB$3+H591*$AC$3</f>
        <v>88.030277846798896</v>
      </c>
      <c r="I592">
        <f>B592*$AB$4+I591*$AC$4</f>
        <v>83.612585366555052</v>
      </c>
      <c r="J592">
        <f>B592*$AB$5+$AC$5*J591</f>
        <v>76.71551566562691</v>
      </c>
      <c r="K592">
        <f>B592*$AB$6+$AC$6*K591</f>
        <v>65.390989036005749</v>
      </c>
      <c r="L592">
        <f t="shared" si="149"/>
        <v>4.4176924802438435</v>
      </c>
      <c r="M592">
        <f>L592*$AB$8+$AC$8*M591</f>
        <v>4.1687868318235921</v>
      </c>
      <c r="N592">
        <f t="shared" si="150"/>
        <v>0.24890564842025142</v>
      </c>
      <c r="O592">
        <f t="shared" si="152"/>
        <v>1.3599999999999994</v>
      </c>
      <c r="P592">
        <f t="shared" si="153"/>
        <v>1.3599999999999994</v>
      </c>
      <c r="Q592">
        <f t="shared" si="154"/>
        <v>0</v>
      </c>
      <c r="R592">
        <f t="shared" si="140"/>
        <v>1.489285714285715</v>
      </c>
      <c r="S592">
        <f t="shared" si="141"/>
        <v>1.2285714285714289</v>
      </c>
      <c r="T592">
        <f t="shared" si="142"/>
        <v>1.2122093023255818</v>
      </c>
      <c r="U592">
        <f t="shared" si="143"/>
        <v>54.79632063074903</v>
      </c>
      <c r="V592">
        <f t="shared" si="144"/>
        <v>86.546500000000009</v>
      </c>
      <c r="W592">
        <f t="shared" si="145"/>
        <v>5.0212381690176766</v>
      </c>
      <c r="X592">
        <f t="shared" si="146"/>
        <v>96.588976338035366</v>
      </c>
      <c r="Y592">
        <f t="shared" si="147"/>
        <v>76.504023661964652</v>
      </c>
    </row>
    <row r="593" spans="1:25" x14ac:dyDescent="0.25">
      <c r="A593" t="s">
        <v>594</v>
      </c>
      <c r="B593">
        <v>91.7</v>
      </c>
      <c r="C593">
        <v>3997114</v>
      </c>
      <c r="D593">
        <f t="shared" si="156"/>
        <v>86.495833333333337</v>
      </c>
      <c r="E593">
        <f t="shared" si="148"/>
        <v>85.473461538461535</v>
      </c>
      <c r="F593">
        <f t="shared" si="151"/>
        <v>76.294975199999996</v>
      </c>
      <c r="G593">
        <f t="shared" si="155"/>
        <v>62.491087849999978</v>
      </c>
      <c r="H593">
        <f>B593*$AB$3+H592*$AC$3</f>
        <v>88.5948504857529</v>
      </c>
      <c r="I593">
        <f>B593*$AB$4+I592*$AC$4</f>
        <v>84.211653117180603</v>
      </c>
      <c r="J593">
        <f>B593*$AB$5+$AC$5*J592</f>
        <v>77.303142502268997</v>
      </c>
      <c r="K593">
        <f>B593*$AB$6+$AC$6*K592</f>
        <v>65.652770239627586</v>
      </c>
      <c r="L593">
        <f t="shared" si="149"/>
        <v>4.3831973685722971</v>
      </c>
      <c r="M593">
        <f>L593*$AB$8+$AC$8*M592</f>
        <v>4.2116689391733333</v>
      </c>
      <c r="N593">
        <f t="shared" si="150"/>
        <v>0.17152842939896384</v>
      </c>
      <c r="O593">
        <f t="shared" si="152"/>
        <v>-1.769999999999996</v>
      </c>
      <c r="P593">
        <f t="shared" si="153"/>
        <v>0</v>
      </c>
      <c r="Q593">
        <f t="shared" si="154"/>
        <v>1.769999999999996</v>
      </c>
      <c r="R593">
        <f t="shared" ref="R593:R656" si="157">SUM(P580:P593)/14</f>
        <v>1.201428571428572</v>
      </c>
      <c r="S593">
        <f t="shared" ref="S593:S656" si="158">SUM(Q580:Q593)/14</f>
        <v>1.355</v>
      </c>
      <c r="T593">
        <f t="shared" ref="T593:T656" si="159">R593/S593</f>
        <v>0.88666315234580961</v>
      </c>
      <c r="U593">
        <f t="shared" ref="U593:U656" si="160">IF(S593=0,100,100-(100/(1+T593)))</f>
        <v>46.996367700475005</v>
      </c>
      <c r="V593">
        <f t="shared" si="144"/>
        <v>87.181500000000014</v>
      </c>
      <c r="W593">
        <f t="shared" si="145"/>
        <v>4.825976870023311</v>
      </c>
      <c r="X593">
        <f t="shared" si="146"/>
        <v>96.833453740046636</v>
      </c>
      <c r="Y593">
        <f t="shared" si="147"/>
        <v>77.529546259953392</v>
      </c>
    </row>
    <row r="594" spans="1:25" x14ac:dyDescent="0.25">
      <c r="A594" t="s">
        <v>595</v>
      </c>
      <c r="B594">
        <v>87.94</v>
      </c>
      <c r="C594">
        <v>3878787</v>
      </c>
      <c r="D594">
        <f t="shared" si="156"/>
        <v>87.141666666666666</v>
      </c>
      <c r="E594">
        <f t="shared" si="148"/>
        <v>85.51115384615386</v>
      </c>
      <c r="F594">
        <f t="shared" si="151"/>
        <v>76.861275199999994</v>
      </c>
      <c r="G594">
        <f t="shared" si="155"/>
        <v>62.600787849999982</v>
      </c>
      <c r="H594">
        <f>B594*$AB$3+H593*$AC$3</f>
        <v>88.494104257175522</v>
      </c>
      <c r="I594">
        <f>B594*$AB$4+I593*$AC$4</f>
        <v>84.487826960352407</v>
      </c>
      <c r="J594">
        <f>B594*$AB$5+$AC$5*J593</f>
        <v>77.720274168846686</v>
      </c>
      <c r="K594">
        <f>B594*$AB$6+$AC$6*K593</f>
        <v>65.874533719830296</v>
      </c>
      <c r="L594">
        <f t="shared" si="149"/>
        <v>4.0062772968231144</v>
      </c>
      <c r="M594">
        <f>L594*$AB$8+$AC$8*M593</f>
        <v>4.1705906107032895</v>
      </c>
      <c r="N594">
        <f t="shared" si="150"/>
        <v>-0.16431331388017512</v>
      </c>
      <c r="O594">
        <f t="shared" si="152"/>
        <v>-3.7600000000000051</v>
      </c>
      <c r="P594">
        <f t="shared" si="153"/>
        <v>0</v>
      </c>
      <c r="Q594">
        <f t="shared" si="154"/>
        <v>3.7600000000000051</v>
      </c>
      <c r="R594">
        <f t="shared" si="157"/>
        <v>1.201428571428572</v>
      </c>
      <c r="S594">
        <f t="shared" si="158"/>
        <v>1.1385714285714295</v>
      </c>
      <c r="T594">
        <f t="shared" si="159"/>
        <v>1.0552070263488076</v>
      </c>
      <c r="U594">
        <f t="shared" si="160"/>
        <v>51.343101343101338</v>
      </c>
      <c r="V594">
        <f t="shared" si="144"/>
        <v>87.413499999999999</v>
      </c>
      <c r="W594">
        <f t="shared" si="145"/>
        <v>4.7446488542356846</v>
      </c>
      <c r="X594">
        <f t="shared" si="146"/>
        <v>96.902797708471368</v>
      </c>
      <c r="Y594">
        <f t="shared" si="147"/>
        <v>77.92420229152863</v>
      </c>
    </row>
    <row r="595" spans="1:25" x14ac:dyDescent="0.25">
      <c r="A595" t="s">
        <v>596</v>
      </c>
      <c r="B595">
        <v>86.3</v>
      </c>
      <c r="C595">
        <v>13988236</v>
      </c>
      <c r="D595">
        <f t="shared" si="156"/>
        <v>87.821666666666673</v>
      </c>
      <c r="E595">
        <f t="shared" si="148"/>
        <v>85.662307692307721</v>
      </c>
      <c r="F595">
        <f t="shared" si="151"/>
        <v>77.326025199999989</v>
      </c>
      <c r="G595">
        <f t="shared" si="155"/>
        <v>62.710100349999976</v>
      </c>
      <c r="H595">
        <f>B595*$AB$3+H594*$AC$3</f>
        <v>88.156549756071598</v>
      </c>
      <c r="I595">
        <f>B595*$AB$4+I594*$AC$4</f>
        <v>84.622062000326309</v>
      </c>
      <c r="J595">
        <f>B595*$AB$5+$AC$5*J594</f>
        <v>78.056734005362514</v>
      </c>
      <c r="K595">
        <f>B595*$AB$6+$AC$6*K594</f>
        <v>66.077772190279745</v>
      </c>
      <c r="L595">
        <f t="shared" si="149"/>
        <v>3.534487755745289</v>
      </c>
      <c r="M595">
        <f>L595*$AB$8+$AC$8*M594</f>
        <v>4.0433700397116894</v>
      </c>
      <c r="N595">
        <f t="shared" si="150"/>
        <v>-0.50888228396640045</v>
      </c>
      <c r="O595">
        <f t="shared" si="152"/>
        <v>-1.6400000000000006</v>
      </c>
      <c r="P595">
        <f t="shared" si="153"/>
        <v>0</v>
      </c>
      <c r="Q595">
        <f t="shared" si="154"/>
        <v>1.6400000000000006</v>
      </c>
      <c r="R595">
        <f t="shared" si="157"/>
        <v>1.201428571428572</v>
      </c>
      <c r="S595">
        <f t="shared" si="158"/>
        <v>0.9642857142857153</v>
      </c>
      <c r="T595">
        <f t="shared" si="159"/>
        <v>1.2459259259259252</v>
      </c>
      <c r="U595">
        <f t="shared" si="160"/>
        <v>55.474934036939295</v>
      </c>
      <c r="V595">
        <f t="shared" si="144"/>
        <v>87.174500000000009</v>
      </c>
      <c r="W595">
        <f t="shared" si="145"/>
        <v>4.6737998192049259</v>
      </c>
      <c r="X595">
        <f t="shared" si="146"/>
        <v>96.522099638409856</v>
      </c>
      <c r="Y595">
        <f t="shared" si="147"/>
        <v>77.826900361590162</v>
      </c>
    </row>
    <row r="596" spans="1:25" x14ac:dyDescent="0.25">
      <c r="A596" t="s">
        <v>597</v>
      </c>
      <c r="B596">
        <v>85.61</v>
      </c>
      <c r="C596">
        <v>5412752</v>
      </c>
      <c r="D596">
        <f t="shared" si="156"/>
        <v>88.388333333333321</v>
      </c>
      <c r="E596">
        <f t="shared" si="148"/>
        <v>86.01115384615386</v>
      </c>
      <c r="F596">
        <f t="shared" si="151"/>
        <v>77.894475199999988</v>
      </c>
      <c r="G596">
        <f t="shared" si="155"/>
        <v>62.81283784999998</v>
      </c>
      <c r="H596">
        <f>B596*$AB$3+H595*$AC$3</f>
        <v>87.764772870522108</v>
      </c>
      <c r="I596">
        <f>B596*$AB$4+I595*$AC$4</f>
        <v>84.695242592894729</v>
      </c>
      <c r="J596">
        <f>B596*$AB$5+$AC$5*J595</f>
        <v>78.352940514956146</v>
      </c>
      <c r="K596">
        <f>B596*$AB$6+$AC$6*K595</f>
        <v>66.272122715749603</v>
      </c>
      <c r="L596">
        <f t="shared" si="149"/>
        <v>3.0695302776273792</v>
      </c>
      <c r="M596">
        <f>L596*$AB$8+$AC$8*M595</f>
        <v>3.8486020872948274</v>
      </c>
      <c r="N596">
        <f t="shared" si="150"/>
        <v>-0.77907180966744827</v>
      </c>
      <c r="O596">
        <f t="shared" si="152"/>
        <v>-0.68999999999999773</v>
      </c>
      <c r="P596">
        <f t="shared" si="153"/>
        <v>0</v>
      </c>
      <c r="Q596">
        <f t="shared" si="154"/>
        <v>0.68999999999999773</v>
      </c>
      <c r="R596">
        <f t="shared" si="157"/>
        <v>1.201428571428572</v>
      </c>
      <c r="S596">
        <f t="shared" si="158"/>
        <v>0.81428571428571472</v>
      </c>
      <c r="T596">
        <f t="shared" si="159"/>
        <v>1.475438596491228</v>
      </c>
      <c r="U596">
        <f t="shared" si="160"/>
        <v>59.603118355776047</v>
      </c>
      <c r="V596">
        <f t="shared" si="144"/>
        <v>87.005499999999998</v>
      </c>
      <c r="W596">
        <f t="shared" si="145"/>
        <v>4.6662002475247464</v>
      </c>
      <c r="X596">
        <f t="shared" si="146"/>
        <v>96.337900495049496</v>
      </c>
      <c r="Y596">
        <f t="shared" si="147"/>
        <v>77.6730995049505</v>
      </c>
    </row>
    <row r="597" spans="1:25" x14ac:dyDescent="0.25">
      <c r="A597" t="s">
        <v>598</v>
      </c>
      <c r="B597">
        <v>90.35</v>
      </c>
      <c r="C597">
        <v>4355789</v>
      </c>
      <c r="D597">
        <f t="shared" si="156"/>
        <v>89.114166666666677</v>
      </c>
      <c r="E597">
        <f t="shared" si="148"/>
        <v>86.406923076923093</v>
      </c>
      <c r="F597">
        <f t="shared" si="151"/>
        <v>78.472725199999999</v>
      </c>
      <c r="G597">
        <f t="shared" si="155"/>
        <v>62.908572199999981</v>
      </c>
      <c r="H597">
        <f>B597*$AB$3+H596*$AC$3</f>
        <v>88.162500121211025</v>
      </c>
      <c r="I597">
        <f>B597*$AB$4+I596*$AC$4</f>
        <v>85.114113511939564</v>
      </c>
      <c r="J597">
        <f>B597*$AB$5+$AC$5*J596</f>
        <v>78.823413435938264</v>
      </c>
      <c r="K597">
        <f>B597*$AB$6+$AC$6*K596</f>
        <v>66.511703584249616</v>
      </c>
      <c r="L597">
        <f t="shared" si="149"/>
        <v>3.0483866092714607</v>
      </c>
      <c r="M597">
        <f>L597*$AB$8+$AC$8*M596</f>
        <v>3.6885589916901544</v>
      </c>
      <c r="N597">
        <f t="shared" si="150"/>
        <v>-0.64017238241869379</v>
      </c>
      <c r="O597">
        <f t="shared" si="152"/>
        <v>4.7399999999999949</v>
      </c>
      <c r="P597">
        <f t="shared" si="153"/>
        <v>4.7399999999999949</v>
      </c>
      <c r="Q597">
        <f t="shared" si="154"/>
        <v>0</v>
      </c>
      <c r="R597">
        <f t="shared" si="157"/>
        <v>1.5400000000000003</v>
      </c>
      <c r="S597">
        <f t="shared" si="158"/>
        <v>0.66785714285714348</v>
      </c>
      <c r="T597">
        <f t="shared" si="159"/>
        <v>2.3058823529411745</v>
      </c>
      <c r="U597">
        <f t="shared" si="160"/>
        <v>69.750889679715286</v>
      </c>
      <c r="V597">
        <f t="shared" si="144"/>
        <v>87.092999999999989</v>
      </c>
      <c r="W597">
        <f t="shared" si="145"/>
        <v>4.7114680302428029</v>
      </c>
      <c r="X597">
        <f t="shared" si="146"/>
        <v>96.5159360604856</v>
      </c>
      <c r="Y597">
        <f t="shared" si="147"/>
        <v>77.670063939514378</v>
      </c>
    </row>
    <row r="598" spans="1:25" x14ac:dyDescent="0.25">
      <c r="A598" t="s">
        <v>599</v>
      </c>
      <c r="B598">
        <v>88.95</v>
      </c>
      <c r="C598">
        <v>2625433</v>
      </c>
      <c r="D598">
        <f t="shared" si="156"/>
        <v>89.402500000000018</v>
      </c>
      <c r="E598">
        <f t="shared" si="148"/>
        <v>86.991538461538468</v>
      </c>
      <c r="F598">
        <f t="shared" si="151"/>
        <v>78.899225199999989</v>
      </c>
      <c r="G598">
        <f t="shared" si="155"/>
        <v>62.988322199999985</v>
      </c>
      <c r="H598">
        <f>B598*$AB$3+H597*$AC$3</f>
        <v>88.283653948717017</v>
      </c>
      <c r="I598">
        <f>B598*$AB$4+I597*$AC$4</f>
        <v>85.398253251795893</v>
      </c>
      <c r="J598">
        <f>B598*$AB$5+$AC$5*J597</f>
        <v>79.220534477666178</v>
      </c>
      <c r="K598">
        <f>B598*$AB$6+$AC$6*K597</f>
        <v>66.734970215252119</v>
      </c>
      <c r="L598">
        <f t="shared" si="149"/>
        <v>2.8854006969211241</v>
      </c>
      <c r="M598">
        <f>L598*$AB$8+$AC$8*M597</f>
        <v>3.5279273327363487</v>
      </c>
      <c r="N598">
        <f t="shared" si="150"/>
        <v>-0.64252663581522462</v>
      </c>
      <c r="O598">
        <f t="shared" si="152"/>
        <v>-1.3999999999999915</v>
      </c>
      <c r="P598">
        <f t="shared" si="153"/>
        <v>0</v>
      </c>
      <c r="Q598">
        <f t="shared" si="154"/>
        <v>1.3999999999999915</v>
      </c>
      <c r="R598">
        <f t="shared" si="157"/>
        <v>1.4921428571428572</v>
      </c>
      <c r="S598">
        <f t="shared" si="158"/>
        <v>0.7678571428571429</v>
      </c>
      <c r="T598">
        <f t="shared" si="159"/>
        <v>1.9432558139534883</v>
      </c>
      <c r="U598">
        <f t="shared" si="160"/>
        <v>66.024020227560044</v>
      </c>
      <c r="V598">
        <f t="shared" ref="V598:V661" si="161">SUM(B579:B598)/20</f>
        <v>87.049499999999995</v>
      </c>
      <c r="W598">
        <f t="shared" ref="W598:W661" si="162">_xlfn.STDEV.P(B579:B598)</f>
        <v>4.6900570092483944</v>
      </c>
      <c r="X598">
        <f t="shared" ref="X598:X661" si="163">V598+2*W598</f>
        <v>96.429614018496778</v>
      </c>
      <c r="Y598">
        <f t="shared" ref="Y598:Y661" si="164">V598-2*W598</f>
        <v>77.669385981503211</v>
      </c>
    </row>
    <row r="599" spans="1:25" x14ac:dyDescent="0.25">
      <c r="A599" t="s">
        <v>600</v>
      </c>
      <c r="B599">
        <v>93.62</v>
      </c>
      <c r="C599">
        <v>4152258</v>
      </c>
      <c r="D599">
        <f t="shared" si="156"/>
        <v>89.954166666666694</v>
      </c>
      <c r="E599">
        <f t="shared" si="148"/>
        <v>87.553846153846152</v>
      </c>
      <c r="F599">
        <f t="shared" si="151"/>
        <v>79.431625199999985</v>
      </c>
      <c r="G599">
        <f t="shared" si="155"/>
        <v>63.084547199999989</v>
      </c>
      <c r="H599">
        <f>B599*$AB$3+H598*$AC$3</f>
        <v>89.104630264299018</v>
      </c>
      <c r="I599">
        <f>B599*$AB$4+I598*$AC$4</f>
        <v>86.007271529440644</v>
      </c>
      <c r="J599">
        <f>B599*$AB$5+$AC$5*J598</f>
        <v>79.785219400110648</v>
      </c>
      <c r="K599">
        <f>B599*$AB$6+$AC$6*K598</f>
        <v>67.00248294942871</v>
      </c>
      <c r="L599">
        <f t="shared" si="149"/>
        <v>3.0973587348583749</v>
      </c>
      <c r="M599">
        <f>L599*$AB$8+$AC$8*M598</f>
        <v>3.4418136131607544</v>
      </c>
      <c r="N599">
        <f t="shared" si="150"/>
        <v>-0.34445487830237953</v>
      </c>
      <c r="O599">
        <f t="shared" si="152"/>
        <v>4.6700000000000017</v>
      </c>
      <c r="P599">
        <f t="shared" si="153"/>
        <v>4.6700000000000017</v>
      </c>
      <c r="Q599">
        <f t="shared" si="154"/>
        <v>0</v>
      </c>
      <c r="R599">
        <f t="shared" si="157"/>
        <v>1.6235714285714289</v>
      </c>
      <c r="S599">
        <f t="shared" si="158"/>
        <v>0.7678571428571429</v>
      </c>
      <c r="T599">
        <f t="shared" si="159"/>
        <v>2.114418604651163</v>
      </c>
      <c r="U599">
        <f t="shared" si="160"/>
        <v>67.891278375149341</v>
      </c>
      <c r="V599">
        <f t="shared" si="161"/>
        <v>87.037999999999982</v>
      </c>
      <c r="W599">
        <f t="shared" si="162"/>
        <v>4.6736212940288615</v>
      </c>
      <c r="X599">
        <f t="shared" si="163"/>
        <v>96.385242588057707</v>
      </c>
      <c r="Y599">
        <f t="shared" si="164"/>
        <v>77.690757411942258</v>
      </c>
    </row>
    <row r="600" spans="1:25" x14ac:dyDescent="0.25">
      <c r="A600" t="s">
        <v>601</v>
      </c>
      <c r="B600">
        <v>94.02</v>
      </c>
      <c r="C600">
        <v>2968825</v>
      </c>
      <c r="D600">
        <f t="shared" si="156"/>
        <v>90.597500000000011</v>
      </c>
      <c r="E600">
        <f t="shared" si="148"/>
        <v>87.96615384615383</v>
      </c>
      <c r="F600">
        <f t="shared" si="151"/>
        <v>79.899525199999985</v>
      </c>
      <c r="G600">
        <f t="shared" si="155"/>
        <v>63.169647199999993</v>
      </c>
      <c r="H600">
        <f>B600*$AB$3+H599*$AC$3</f>
        <v>89.860840992868404</v>
      </c>
      <c r="I600">
        <f>B600*$AB$4+I599*$AC$4</f>
        <v>86.600806971704301</v>
      </c>
      <c r="J600">
        <f>B600*$AB$5+$AC$5*J599</f>
        <v>80.343446090302393</v>
      </c>
      <c r="K600">
        <f>B600*$AB$6+$AC$6*K599</f>
        <v>67.271313964857271</v>
      </c>
      <c r="L600">
        <f t="shared" si="149"/>
        <v>3.2600340211641026</v>
      </c>
      <c r="M600">
        <f>L600*$AB$8+$AC$8*M599</f>
        <v>3.4054576947614241</v>
      </c>
      <c r="N600">
        <f t="shared" si="150"/>
        <v>-0.14542367359732156</v>
      </c>
      <c r="O600">
        <f t="shared" si="152"/>
        <v>0.39999999999999147</v>
      </c>
      <c r="P600">
        <f t="shared" si="153"/>
        <v>0.39999999999999147</v>
      </c>
      <c r="Q600">
        <f t="shared" si="154"/>
        <v>0</v>
      </c>
      <c r="R600">
        <f t="shared" si="157"/>
        <v>1.3771428571428572</v>
      </c>
      <c r="S600">
        <f t="shared" si="158"/>
        <v>0.7678571428571429</v>
      </c>
      <c r="T600">
        <f t="shared" si="159"/>
        <v>1.7934883720930233</v>
      </c>
      <c r="U600">
        <f t="shared" si="160"/>
        <v>64.202464202464199</v>
      </c>
      <c r="V600">
        <f t="shared" si="161"/>
        <v>87.385999999999996</v>
      </c>
      <c r="W600">
        <f t="shared" si="162"/>
        <v>4.9151830077831287</v>
      </c>
      <c r="X600">
        <f t="shared" si="163"/>
        <v>97.216366015566251</v>
      </c>
      <c r="Y600">
        <f t="shared" si="164"/>
        <v>77.55563398443374</v>
      </c>
    </row>
    <row r="601" spans="1:25" x14ac:dyDescent="0.25">
      <c r="A601" t="s">
        <v>602</v>
      </c>
      <c r="B601">
        <v>99.33</v>
      </c>
      <c r="C601">
        <v>4803423</v>
      </c>
      <c r="D601">
        <f t="shared" si="156"/>
        <v>91.358333333333334</v>
      </c>
      <c r="E601">
        <f t="shared" si="148"/>
        <v>88.283461538461538</v>
      </c>
      <c r="F601">
        <f t="shared" si="151"/>
        <v>80.524875199999983</v>
      </c>
      <c r="G601">
        <f t="shared" si="155"/>
        <v>63.275359699999989</v>
      </c>
      <c r="H601">
        <f>B601*$AB$3+H600*$AC$3</f>
        <v>91.317634686273266</v>
      </c>
      <c r="I601">
        <f>B601*$AB$4+I600*$AC$4</f>
        <v>87.543710158985476</v>
      </c>
      <c r="J601">
        <f>B601*$AB$5+$AC$5*J600</f>
        <v>81.088016831859164</v>
      </c>
      <c r="K601">
        <f>B601*$AB$6+$AC$6*K600</f>
        <v>67.590305865704465</v>
      </c>
      <c r="L601">
        <f t="shared" si="149"/>
        <v>3.7739245272877895</v>
      </c>
      <c r="M601">
        <f>L601*$AB$8+$AC$8*M600</f>
        <v>3.4791510612666974</v>
      </c>
      <c r="N601">
        <f t="shared" si="150"/>
        <v>0.29477346602109211</v>
      </c>
      <c r="O601">
        <f t="shared" si="152"/>
        <v>5.3100000000000023</v>
      </c>
      <c r="P601">
        <f t="shared" si="153"/>
        <v>5.3100000000000023</v>
      </c>
      <c r="Q601">
        <f t="shared" si="154"/>
        <v>0</v>
      </c>
      <c r="R601">
        <f t="shared" si="157"/>
        <v>1.6485714285714284</v>
      </c>
      <c r="S601">
        <f t="shared" si="158"/>
        <v>0.7678571428571429</v>
      </c>
      <c r="T601">
        <f t="shared" si="159"/>
        <v>2.1469767441860461</v>
      </c>
      <c r="U601">
        <f t="shared" si="160"/>
        <v>68.223470292639661</v>
      </c>
      <c r="V601">
        <f t="shared" si="161"/>
        <v>88.203499999999991</v>
      </c>
      <c r="W601">
        <f t="shared" si="162"/>
        <v>5.445459829068616</v>
      </c>
      <c r="X601">
        <f t="shared" si="163"/>
        <v>99.094419658137227</v>
      </c>
      <c r="Y601">
        <f t="shared" si="164"/>
        <v>77.312580341862756</v>
      </c>
    </row>
    <row r="602" spans="1:25" x14ac:dyDescent="0.25">
      <c r="A602" t="s">
        <v>603</v>
      </c>
      <c r="B602">
        <v>96.75</v>
      </c>
      <c r="C602">
        <v>3011490</v>
      </c>
      <c r="D602">
        <f t="shared" si="156"/>
        <v>91.679166666666674</v>
      </c>
      <c r="E602">
        <f t="shared" si="148"/>
        <v>88.581923076923061</v>
      </c>
      <c r="F602">
        <f t="shared" si="151"/>
        <v>81.097687599999986</v>
      </c>
      <c r="G602">
        <f t="shared" si="155"/>
        <v>63.405047199999991</v>
      </c>
      <c r="H602">
        <f>B602*$AB$3+H601*$AC$3</f>
        <v>92.153383196077385</v>
      </c>
      <c r="I602">
        <f>B602*$AB$4+I601*$AC$4</f>
        <v>88.225657554616191</v>
      </c>
      <c r="J602">
        <f>B602*$AB$5+$AC$5*J601</f>
        <v>81.702212250217627</v>
      </c>
      <c r="K602">
        <f>B602*$AB$6+$AC$6*K601</f>
        <v>67.880452075995976</v>
      </c>
      <c r="L602">
        <f t="shared" si="149"/>
        <v>3.9277256414611941</v>
      </c>
      <c r="M602">
        <f>L602*$AB$8+$AC$8*M601</f>
        <v>3.5688659773055971</v>
      </c>
      <c r="N602">
        <f t="shared" si="150"/>
        <v>0.358859664155597</v>
      </c>
      <c r="O602">
        <f t="shared" si="152"/>
        <v>-2.5799999999999983</v>
      </c>
      <c r="P602">
        <f t="shared" si="153"/>
        <v>0</v>
      </c>
      <c r="Q602">
        <f t="shared" si="154"/>
        <v>2.5799999999999983</v>
      </c>
      <c r="R602">
        <f t="shared" si="157"/>
        <v>1.6485714285714284</v>
      </c>
      <c r="S602">
        <f t="shared" si="158"/>
        <v>0.9021428571428568</v>
      </c>
      <c r="T602">
        <f t="shared" si="159"/>
        <v>1.8273950910530488</v>
      </c>
      <c r="U602">
        <f t="shared" si="160"/>
        <v>64.631755810697285</v>
      </c>
      <c r="V602">
        <f t="shared" si="161"/>
        <v>89.03149999999998</v>
      </c>
      <c r="W602">
        <f t="shared" si="162"/>
        <v>5.4229855937481526</v>
      </c>
      <c r="X602">
        <f t="shared" si="163"/>
        <v>99.877471187496283</v>
      </c>
      <c r="Y602">
        <f t="shared" si="164"/>
        <v>78.185528812503676</v>
      </c>
    </row>
    <row r="603" spans="1:25" x14ac:dyDescent="0.25">
      <c r="A603" t="s">
        <v>604</v>
      </c>
      <c r="B603">
        <v>93.92</v>
      </c>
      <c r="C603">
        <v>2470010</v>
      </c>
      <c r="D603">
        <f t="shared" si="156"/>
        <v>91.83</v>
      </c>
      <c r="E603">
        <f t="shared" si="148"/>
        <v>88.786538461538456</v>
      </c>
      <c r="F603">
        <f t="shared" si="151"/>
        <v>81.593587599999978</v>
      </c>
      <c r="G603">
        <f t="shared" si="155"/>
        <v>63.499959699999998</v>
      </c>
      <c r="H603">
        <f>B603*$AB$3+H602*$AC$3</f>
        <v>92.425170396680855</v>
      </c>
      <c r="I603">
        <f>B603*$AB$4+I602*$AC$4</f>
        <v>88.647460698718703</v>
      </c>
      <c r="J603">
        <f>B603*$AB$5+$AC$5*J602</f>
        <v>82.181341181581644</v>
      </c>
      <c r="K603">
        <f>B603*$AB$6+$AC$6*K602</f>
        <v>68.139552055339294</v>
      </c>
      <c r="L603">
        <f t="shared" si="149"/>
        <v>3.7777096979621518</v>
      </c>
      <c r="M603">
        <f>L603*$AB$8+$AC$8*M602</f>
        <v>3.6106347214369086</v>
      </c>
      <c r="N603">
        <f t="shared" si="150"/>
        <v>0.16707497652524328</v>
      </c>
      <c r="O603">
        <f t="shared" si="152"/>
        <v>-2.8299999999999983</v>
      </c>
      <c r="P603">
        <f t="shared" si="153"/>
        <v>0</v>
      </c>
      <c r="Q603">
        <f t="shared" si="154"/>
        <v>2.8299999999999983</v>
      </c>
      <c r="R603">
        <f t="shared" si="157"/>
        <v>1.3699999999999994</v>
      </c>
      <c r="S603">
        <f t="shared" si="158"/>
        <v>1.1042857142857139</v>
      </c>
      <c r="T603">
        <f t="shared" si="159"/>
        <v>1.2406209573091849</v>
      </c>
      <c r="U603">
        <f t="shared" si="160"/>
        <v>55.369515011547335</v>
      </c>
      <c r="V603">
        <f t="shared" si="161"/>
        <v>89.820499999999996</v>
      </c>
      <c r="W603">
        <f t="shared" si="162"/>
        <v>4.9040681836613977</v>
      </c>
      <c r="X603">
        <f t="shared" si="163"/>
        <v>99.628636367322798</v>
      </c>
      <c r="Y603">
        <f t="shared" si="164"/>
        <v>80.012363632677193</v>
      </c>
    </row>
    <row r="604" spans="1:25" x14ac:dyDescent="0.25">
      <c r="A604" t="s">
        <v>605</v>
      </c>
      <c r="B604">
        <v>97.05</v>
      </c>
      <c r="C604">
        <v>4641957</v>
      </c>
      <c r="D604">
        <f t="shared" si="156"/>
        <v>92.12833333333333</v>
      </c>
      <c r="E604">
        <f t="shared" ref="E604:E667" si="165">SUM(B579:B604)/26</f>
        <v>89.064615384615379</v>
      </c>
      <c r="F604">
        <f t="shared" si="151"/>
        <v>82.236149999999967</v>
      </c>
      <c r="G604">
        <f t="shared" si="155"/>
        <v>63.600522199999986</v>
      </c>
      <c r="H604">
        <f>B604*$AB$3+H603*$AC$3</f>
        <v>93.136682643345338</v>
      </c>
      <c r="I604">
        <f>B604*$AB$4+I603*$AC$4</f>
        <v>89.269871017332122</v>
      </c>
      <c r="J604">
        <f>B604*$AB$5+$AC$5*J603</f>
        <v>82.764425841127476</v>
      </c>
      <c r="K604">
        <f>B604*$AB$6+$AC$6*K603</f>
        <v>68.42721820404239</v>
      </c>
      <c r="L604">
        <f t="shared" si="149"/>
        <v>3.8668116260132166</v>
      </c>
      <c r="M604">
        <f>L604*$AB$8+$AC$8*M603</f>
        <v>3.6618701023521707</v>
      </c>
      <c r="N604">
        <f t="shared" si="150"/>
        <v>0.2049415236610459</v>
      </c>
      <c r="O604">
        <f t="shared" si="152"/>
        <v>3.1299999999999955</v>
      </c>
      <c r="P604">
        <f t="shared" si="153"/>
        <v>3.1299999999999955</v>
      </c>
      <c r="Q604">
        <f t="shared" si="154"/>
        <v>0</v>
      </c>
      <c r="R604">
        <f t="shared" si="157"/>
        <v>1.4007142857142847</v>
      </c>
      <c r="S604">
        <f t="shared" si="158"/>
        <v>1.1042857142857139</v>
      </c>
      <c r="T604">
        <f t="shared" si="159"/>
        <v>1.2684346701164291</v>
      </c>
      <c r="U604">
        <f t="shared" si="160"/>
        <v>55.916737952666089</v>
      </c>
      <c r="V604">
        <f t="shared" si="161"/>
        <v>90.732499999999987</v>
      </c>
      <c r="W604">
        <f t="shared" si="162"/>
        <v>4.4463320557511228</v>
      </c>
      <c r="X604">
        <f t="shared" si="163"/>
        <v>99.62516411150223</v>
      </c>
      <c r="Y604">
        <f t="shared" si="164"/>
        <v>81.839835888497745</v>
      </c>
    </row>
    <row r="605" spans="1:25" x14ac:dyDescent="0.25">
      <c r="A605" t="s">
        <v>606</v>
      </c>
      <c r="B605">
        <v>93.79</v>
      </c>
      <c r="C605">
        <v>3956992</v>
      </c>
      <c r="D605">
        <f t="shared" si="156"/>
        <v>92.302499999999995</v>
      </c>
      <c r="E605">
        <f t="shared" si="165"/>
        <v>89.062307692307684</v>
      </c>
      <c r="F605">
        <f t="shared" si="151"/>
        <v>82.868199999999973</v>
      </c>
      <c r="G605">
        <f t="shared" si="155"/>
        <v>63.694472199999993</v>
      </c>
      <c r="H605">
        <f>B605*$AB$3+H604*$AC$3</f>
        <v>93.237193005907599</v>
      </c>
      <c r="I605">
        <f>B605*$AB$4+I604*$AC$4</f>
        <v>89.604695386418641</v>
      </c>
      <c r="J605">
        <f>B605*$AB$5+$AC$5*J604</f>
        <v>83.196801298338158</v>
      </c>
      <c r="K605">
        <f>B605*$AB$6+$AC$6*K604</f>
        <v>68.679584192061867</v>
      </c>
      <c r="L605">
        <f t="shared" ref="L605:L668" si="166">H605-I605</f>
        <v>3.6324976194889587</v>
      </c>
      <c r="M605">
        <f>L605*$AB$8+$AC$8*M604</f>
        <v>3.6559956057795286</v>
      </c>
      <c r="N605">
        <f t="shared" si="150"/>
        <v>-2.3497986290569983E-2</v>
      </c>
      <c r="O605">
        <f t="shared" si="152"/>
        <v>-3.2599999999999909</v>
      </c>
      <c r="P605">
        <f t="shared" si="153"/>
        <v>0</v>
      </c>
      <c r="Q605">
        <f t="shared" si="154"/>
        <v>3.2599999999999909</v>
      </c>
      <c r="R605">
        <f t="shared" si="157"/>
        <v>1.4007142857142847</v>
      </c>
      <c r="S605">
        <f t="shared" si="158"/>
        <v>1.2807142857142841</v>
      </c>
      <c r="T605">
        <f t="shared" si="159"/>
        <v>1.0936977133296157</v>
      </c>
      <c r="U605">
        <f t="shared" si="160"/>
        <v>52.237613212573265</v>
      </c>
      <c r="V605">
        <f t="shared" si="161"/>
        <v>91.34</v>
      </c>
      <c r="W605">
        <f t="shared" si="162"/>
        <v>3.9666799719664811</v>
      </c>
      <c r="X605">
        <f t="shared" si="163"/>
        <v>99.273359943932959</v>
      </c>
      <c r="Y605">
        <f t="shared" si="164"/>
        <v>83.406640056067047</v>
      </c>
    </row>
    <row r="606" spans="1:25" x14ac:dyDescent="0.25">
      <c r="A606" t="s">
        <v>607</v>
      </c>
      <c r="B606">
        <v>93.59</v>
      </c>
      <c r="C606">
        <v>4037119</v>
      </c>
      <c r="D606">
        <f t="shared" si="156"/>
        <v>92.773333333333326</v>
      </c>
      <c r="E606">
        <f t="shared" si="165"/>
        <v>89.313461538461539</v>
      </c>
      <c r="F606">
        <f t="shared" si="151"/>
        <v>83.454999999999984</v>
      </c>
      <c r="G606">
        <f t="shared" si="155"/>
        <v>63.772422199999994</v>
      </c>
      <c r="H606">
        <f>B606*$AB$3+H605*$AC$3</f>
        <v>93.291471004998726</v>
      </c>
      <c r="I606">
        <f>B606*$AB$4+I605*$AC$4</f>
        <v>89.899903135572828</v>
      </c>
      <c r="J606">
        <f>B606*$AB$5+$AC$5*J605</f>
        <v>83.604377718011179</v>
      </c>
      <c r="K606">
        <f>B606*$AB$6+$AC$6*K605</f>
        <v>68.927449025971697</v>
      </c>
      <c r="L606">
        <f t="shared" si="166"/>
        <v>3.3915678694258986</v>
      </c>
      <c r="M606">
        <f>L606*$AB$8+$AC$8*M605</f>
        <v>3.6031100585088032</v>
      </c>
      <c r="N606">
        <f t="shared" si="150"/>
        <v>-0.21154218908290456</v>
      </c>
      <c r="O606">
        <f t="shared" si="152"/>
        <v>-0.20000000000000284</v>
      </c>
      <c r="P606">
        <f t="shared" si="153"/>
        <v>0</v>
      </c>
      <c r="Q606">
        <f t="shared" si="154"/>
        <v>0.20000000000000284</v>
      </c>
      <c r="R606">
        <f t="shared" si="157"/>
        <v>1.3035714285714275</v>
      </c>
      <c r="S606">
        <f t="shared" si="158"/>
        <v>1.2949999999999986</v>
      </c>
      <c r="T606">
        <f t="shared" si="159"/>
        <v>1.0066188637617213</v>
      </c>
      <c r="U606">
        <f t="shared" si="160"/>
        <v>50.164925783397479</v>
      </c>
      <c r="V606">
        <f t="shared" si="161"/>
        <v>91.745000000000005</v>
      </c>
      <c r="W606">
        <f t="shared" si="162"/>
        <v>3.7566640786740568</v>
      </c>
      <c r="X606">
        <f t="shared" si="163"/>
        <v>99.258328157348117</v>
      </c>
      <c r="Y606">
        <f t="shared" si="164"/>
        <v>84.231671842651892</v>
      </c>
    </row>
    <row r="607" spans="1:25" x14ac:dyDescent="0.25">
      <c r="A607" t="s">
        <v>608</v>
      </c>
      <c r="B607">
        <v>95.05</v>
      </c>
      <c r="C607">
        <v>4616443</v>
      </c>
      <c r="D607">
        <f t="shared" si="156"/>
        <v>93.502499999999984</v>
      </c>
      <c r="E607">
        <f t="shared" si="165"/>
        <v>89.77769230769232</v>
      </c>
      <c r="F607">
        <f t="shared" si="151"/>
        <v>84.203499999999991</v>
      </c>
      <c r="G607">
        <f t="shared" si="155"/>
        <v>63.858609699999988</v>
      </c>
      <c r="H607">
        <f>B607*$AB$3+H606*$AC$3</f>
        <v>93.562013927306609</v>
      </c>
      <c r="I607">
        <f>B607*$AB$4+I606*$AC$4</f>
        <v>90.28139179219707</v>
      </c>
      <c r="J607">
        <f>B607*$AB$5+$AC$5*J606</f>
        <v>84.053225650638197</v>
      </c>
      <c r="K607">
        <f>B607*$AB$6+$AC$6*K606</f>
        <v>69.187374906310296</v>
      </c>
      <c r="L607">
        <f t="shared" si="166"/>
        <v>3.2806221351095388</v>
      </c>
      <c r="M607">
        <f>L607*$AB$8+$AC$8*M606</f>
        <v>3.5386124738289504</v>
      </c>
      <c r="N607">
        <f t="shared" si="150"/>
        <v>-0.25799033871941157</v>
      </c>
      <c r="O607">
        <f t="shared" si="152"/>
        <v>1.4599999999999937</v>
      </c>
      <c r="P607">
        <f t="shared" si="153"/>
        <v>1.4599999999999937</v>
      </c>
      <c r="Q607">
        <f t="shared" si="154"/>
        <v>0</v>
      </c>
      <c r="R607">
        <f t="shared" si="157"/>
        <v>1.4078571428571414</v>
      </c>
      <c r="S607">
        <f t="shared" si="158"/>
        <v>1.1685714285714275</v>
      </c>
      <c r="T607">
        <f t="shared" si="159"/>
        <v>1.204767726161369</v>
      </c>
      <c r="U607">
        <f t="shared" si="160"/>
        <v>54.643748267258097</v>
      </c>
      <c r="V607">
        <f t="shared" si="161"/>
        <v>92.147500000000008</v>
      </c>
      <c r="W607">
        <f t="shared" si="162"/>
        <v>3.6566266899972164</v>
      </c>
      <c r="X607">
        <f t="shared" si="163"/>
        <v>99.460753379994443</v>
      </c>
      <c r="Y607">
        <f t="shared" si="164"/>
        <v>84.834246620005572</v>
      </c>
    </row>
    <row r="608" spans="1:25" x14ac:dyDescent="0.25">
      <c r="A608" t="s">
        <v>609</v>
      </c>
      <c r="B608">
        <v>91.29</v>
      </c>
      <c r="C608">
        <v>3624986</v>
      </c>
      <c r="D608">
        <f t="shared" si="156"/>
        <v>93.975833333333313</v>
      </c>
      <c r="E608">
        <f t="shared" si="165"/>
        <v>90.204615384615394</v>
      </c>
      <c r="F608">
        <f t="shared" si="151"/>
        <v>84.770549999999986</v>
      </c>
      <c r="G608">
        <f t="shared" si="155"/>
        <v>63.922559699999994</v>
      </c>
      <c r="H608">
        <f>B608*$AB$3+H607*$AC$3</f>
        <v>93.212473323105584</v>
      </c>
      <c r="I608">
        <f>B608*$AB$4+I607*$AC$4</f>
        <v>90.356103511293583</v>
      </c>
      <c r="J608">
        <f>B608*$AB$5+$AC$5*J607</f>
        <v>84.337020723162183</v>
      </c>
      <c r="K608">
        <f>B608*$AB$6+$AC$6*K607</f>
        <v>69.407301524157958</v>
      </c>
      <c r="L608">
        <f t="shared" si="166"/>
        <v>2.8563698118120016</v>
      </c>
      <c r="M608">
        <f>L608*$AB$8+$AC$8*M607</f>
        <v>3.4021639414255604</v>
      </c>
      <c r="N608">
        <f t="shared" si="150"/>
        <v>-0.54579412961355889</v>
      </c>
      <c r="O608">
        <f t="shared" si="152"/>
        <v>-3.7599999999999909</v>
      </c>
      <c r="P608">
        <f t="shared" si="153"/>
        <v>0</v>
      </c>
      <c r="Q608">
        <f t="shared" si="154"/>
        <v>3.7599999999999909</v>
      </c>
      <c r="R608">
        <f t="shared" si="157"/>
        <v>1.4078571428571414</v>
      </c>
      <c r="S608">
        <f t="shared" si="158"/>
        <v>1.1685714285714266</v>
      </c>
      <c r="T608">
        <f t="shared" si="159"/>
        <v>1.2047677261613698</v>
      </c>
      <c r="U608">
        <f t="shared" si="160"/>
        <v>54.643748267258118</v>
      </c>
      <c r="V608">
        <f t="shared" si="161"/>
        <v>92.396999999999991</v>
      </c>
      <c r="W608">
        <f t="shared" si="162"/>
        <v>3.4111245946168545</v>
      </c>
      <c r="X608">
        <f t="shared" si="163"/>
        <v>99.219249189233693</v>
      </c>
      <c r="Y608">
        <f t="shared" si="164"/>
        <v>85.57475081076629</v>
      </c>
    </row>
    <row r="609" spans="1:25" x14ac:dyDescent="0.25">
      <c r="A609" t="s">
        <v>610</v>
      </c>
      <c r="B609">
        <v>86.3</v>
      </c>
      <c r="C609">
        <v>6373699</v>
      </c>
      <c r="D609">
        <f t="shared" si="156"/>
        <v>93.638333333333321</v>
      </c>
      <c r="E609">
        <f t="shared" si="165"/>
        <v>90.518461538461537</v>
      </c>
      <c r="F609">
        <f t="shared" si="151"/>
        <v>85.242800000000003</v>
      </c>
      <c r="G609">
        <f t="shared" si="155"/>
        <v>63.957184699999992</v>
      </c>
      <c r="H609">
        <f>B609*$AB$3+H608*$AC$3</f>
        <v>92.149015888781648</v>
      </c>
      <c r="I609">
        <f>B609*$AB$4+I608*$AC$4</f>
        <v>90.055651399345905</v>
      </c>
      <c r="J609">
        <f>B609*$AB$5+$AC$5*J608</f>
        <v>84.414000302646031</v>
      </c>
      <c r="K609">
        <f>B609*$AB$6+$AC$6*K608</f>
        <v>69.575388076156386</v>
      </c>
      <c r="L609">
        <f t="shared" si="166"/>
        <v>2.0933644894357428</v>
      </c>
      <c r="M609">
        <f>L609*$AB$8+$AC$8*M608</f>
        <v>3.140404051027597</v>
      </c>
      <c r="N609">
        <f t="shared" si="150"/>
        <v>-1.0470395615918542</v>
      </c>
      <c r="O609">
        <f t="shared" si="152"/>
        <v>-4.9900000000000091</v>
      </c>
      <c r="P609">
        <f t="shared" si="153"/>
        <v>0</v>
      </c>
      <c r="Q609">
        <f t="shared" si="154"/>
        <v>4.9900000000000091</v>
      </c>
      <c r="R609">
        <f t="shared" si="157"/>
        <v>1.4078571428571414</v>
      </c>
      <c r="S609">
        <f t="shared" si="158"/>
        <v>1.4078571428571414</v>
      </c>
      <c r="T609">
        <f t="shared" si="159"/>
        <v>1</v>
      </c>
      <c r="U609">
        <f t="shared" si="160"/>
        <v>50</v>
      </c>
      <c r="V609">
        <f t="shared" si="161"/>
        <v>92.201999999999984</v>
      </c>
      <c r="W609">
        <f t="shared" si="162"/>
        <v>3.6352545990618044</v>
      </c>
      <c r="X609">
        <f t="shared" si="163"/>
        <v>99.472509198123589</v>
      </c>
      <c r="Y609">
        <f t="shared" si="164"/>
        <v>84.931490801876379</v>
      </c>
    </row>
    <row r="610" spans="1:25" x14ac:dyDescent="0.25">
      <c r="A610" t="s">
        <v>611</v>
      </c>
      <c r="B610">
        <v>90.01</v>
      </c>
      <c r="C610">
        <v>7393108</v>
      </c>
      <c r="D610">
        <f t="shared" si="156"/>
        <v>93.726666666666645</v>
      </c>
      <c r="E610">
        <f t="shared" si="165"/>
        <v>90.94923076923078</v>
      </c>
      <c r="F610">
        <f t="shared" si="151"/>
        <v>85.850200000000001</v>
      </c>
      <c r="G610">
        <f t="shared" si="155"/>
        <v>64.009734699999996</v>
      </c>
      <c r="H610">
        <f>B610*$AB$3+H609*$AC$3</f>
        <v>91.819936521276787</v>
      </c>
      <c r="I610">
        <f>B610*$AB$4+I609*$AC$4</f>
        <v>90.052269814209168</v>
      </c>
      <c r="J610">
        <f>B610*$AB$5+$AC$5*J609</f>
        <v>84.633451271169719</v>
      </c>
      <c r="K610">
        <f>B610*$AB$6+$AC$6*K609</f>
        <v>69.778717548035431</v>
      </c>
      <c r="L610">
        <f t="shared" si="166"/>
        <v>1.7676667070676189</v>
      </c>
      <c r="M610">
        <f>L610*$AB$8+$AC$8*M609</f>
        <v>2.8658565822356015</v>
      </c>
      <c r="N610">
        <f t="shared" si="150"/>
        <v>-1.0981898751679826</v>
      </c>
      <c r="O610">
        <f t="shared" si="152"/>
        <v>3.710000000000008</v>
      </c>
      <c r="P610">
        <f t="shared" si="153"/>
        <v>3.710000000000008</v>
      </c>
      <c r="Q610">
        <f t="shared" si="154"/>
        <v>0</v>
      </c>
      <c r="R610">
        <f t="shared" si="157"/>
        <v>1.6728571428571419</v>
      </c>
      <c r="S610">
        <f t="shared" si="158"/>
        <v>1.3585714285714272</v>
      </c>
      <c r="T610">
        <f t="shared" si="159"/>
        <v>1.2313354363827556</v>
      </c>
      <c r="U610">
        <f t="shared" si="160"/>
        <v>55.183788878416593</v>
      </c>
      <c r="V610">
        <f t="shared" si="161"/>
        <v>92.05749999999999</v>
      </c>
      <c r="W610">
        <f t="shared" si="162"/>
        <v>3.6619774371232818</v>
      </c>
      <c r="X610">
        <f t="shared" si="163"/>
        <v>99.381454874246558</v>
      </c>
      <c r="Y610">
        <f t="shared" si="164"/>
        <v>84.733545125753423</v>
      </c>
    </row>
    <row r="611" spans="1:25" x14ac:dyDescent="0.25">
      <c r="A611" t="s">
        <v>612</v>
      </c>
      <c r="B611">
        <v>91.71</v>
      </c>
      <c r="C611">
        <v>6284344</v>
      </c>
      <c r="D611">
        <f t="shared" si="156"/>
        <v>93.567499999999995</v>
      </c>
      <c r="E611">
        <f t="shared" si="165"/>
        <v>91.336538461538481</v>
      </c>
      <c r="F611">
        <f t="shared" si="151"/>
        <v>86.378999999999991</v>
      </c>
      <c r="G611">
        <f t="shared" si="155"/>
        <v>64.070159699999991</v>
      </c>
      <c r="H611">
        <f>B611*$AB$3+H610*$AC$3</f>
        <v>91.803023210311125</v>
      </c>
      <c r="I611">
        <f>B611*$AB$4+I610*$AC$4</f>
        <v>90.175064642786268</v>
      </c>
      <c r="J611">
        <f>B611*$AB$5+$AC$5*J610</f>
        <v>84.910962986025808</v>
      </c>
      <c r="K611">
        <f>B611*$AB$6+$AC$6*K610</f>
        <v>69.996939263975378</v>
      </c>
      <c r="L611">
        <f t="shared" si="166"/>
        <v>1.6279585675248569</v>
      </c>
      <c r="M611">
        <f>L611*$AB$8+$AC$8*M610</f>
        <v>2.6182769792934524</v>
      </c>
      <c r="N611">
        <f t="shared" si="150"/>
        <v>-0.99031841176859547</v>
      </c>
      <c r="O611">
        <f t="shared" si="152"/>
        <v>1.6999999999999886</v>
      </c>
      <c r="P611">
        <f t="shared" si="153"/>
        <v>1.6999999999999886</v>
      </c>
      <c r="Q611">
        <f t="shared" si="154"/>
        <v>0</v>
      </c>
      <c r="R611">
        <f t="shared" si="157"/>
        <v>1.4557142857142844</v>
      </c>
      <c r="S611">
        <f t="shared" si="158"/>
        <v>1.3585714285714272</v>
      </c>
      <c r="T611">
        <f t="shared" si="159"/>
        <v>1.0715036803364881</v>
      </c>
      <c r="U611">
        <f t="shared" si="160"/>
        <v>51.725888324873104</v>
      </c>
      <c r="V611">
        <f t="shared" si="161"/>
        <v>92.037499999999994</v>
      </c>
      <c r="W611">
        <f t="shared" si="162"/>
        <v>3.6627283205282914</v>
      </c>
      <c r="X611">
        <f t="shared" si="163"/>
        <v>99.36295664105657</v>
      </c>
      <c r="Y611">
        <f t="shared" si="164"/>
        <v>84.712043358943419</v>
      </c>
    </row>
    <row r="612" spans="1:25" x14ac:dyDescent="0.25">
      <c r="A612" t="s">
        <v>613</v>
      </c>
      <c r="B612">
        <v>91.3</v>
      </c>
      <c r="C612">
        <v>3208979</v>
      </c>
      <c r="D612">
        <f t="shared" si="156"/>
        <v>93.340833333333322</v>
      </c>
      <c r="E612">
        <f t="shared" si="165"/>
        <v>91.560000000000016</v>
      </c>
      <c r="F612">
        <f t="shared" si="151"/>
        <v>86.820800000000006</v>
      </c>
      <c r="G612">
        <f t="shared" si="155"/>
        <v>64.156034699999978</v>
      </c>
      <c r="H612">
        <f>B612*$AB$3+H611*$AC$3</f>
        <v>91.725635024109408</v>
      </c>
      <c r="I612">
        <f>B612*$AB$4+I611*$AC$4</f>
        <v>90.258393187765066</v>
      </c>
      <c r="J612">
        <f>B612*$AB$5+$AC$5*J611</f>
        <v>85.161513457162044</v>
      </c>
      <c r="K612">
        <f>B612*$AB$6+$AC$6*K611</f>
        <v>70.208910017567675</v>
      </c>
      <c r="L612">
        <f t="shared" si="166"/>
        <v>1.4672418363443427</v>
      </c>
      <c r="M612">
        <f>L612*$AB$8+$AC$8*M611</f>
        <v>2.3880699507036303</v>
      </c>
      <c r="N612">
        <f t="shared" si="150"/>
        <v>-0.92082811435928758</v>
      </c>
      <c r="O612">
        <f t="shared" si="152"/>
        <v>-0.40999999999999659</v>
      </c>
      <c r="P612">
        <f t="shared" si="153"/>
        <v>0</v>
      </c>
      <c r="Q612">
        <f t="shared" si="154"/>
        <v>0.40999999999999659</v>
      </c>
      <c r="R612">
        <f t="shared" si="157"/>
        <v>1.4557142857142844</v>
      </c>
      <c r="S612">
        <f t="shared" si="158"/>
        <v>1.2878571428571419</v>
      </c>
      <c r="T612">
        <f t="shared" si="159"/>
        <v>1.1303383250138657</v>
      </c>
      <c r="U612">
        <f t="shared" si="160"/>
        <v>53.059099192918509</v>
      </c>
      <c r="V612">
        <f t="shared" si="161"/>
        <v>91.928999999999988</v>
      </c>
      <c r="W612">
        <f t="shared" si="162"/>
        <v>3.6508079927599586</v>
      </c>
      <c r="X612">
        <f t="shared" si="163"/>
        <v>99.230615985519904</v>
      </c>
      <c r="Y612">
        <f t="shared" si="164"/>
        <v>84.627384014480072</v>
      </c>
    </row>
    <row r="613" spans="1:25" x14ac:dyDescent="0.25">
      <c r="A613" t="s">
        <v>614</v>
      </c>
      <c r="B613">
        <v>91.12</v>
      </c>
      <c r="C613">
        <v>2702061</v>
      </c>
      <c r="D613">
        <f t="shared" si="156"/>
        <v>92.656666666666652</v>
      </c>
      <c r="E613">
        <f t="shared" si="165"/>
        <v>91.718461538461554</v>
      </c>
      <c r="F613">
        <f t="shared" si="151"/>
        <v>87.238199999999992</v>
      </c>
      <c r="G613">
        <f t="shared" si="155"/>
        <v>64.221009699999982</v>
      </c>
      <c r="H613">
        <f>B613*$AB$3+H612*$AC$3</f>
        <v>91.632460405015649</v>
      </c>
      <c r="I613">
        <f>B613*$AB$4+I612*$AC$4</f>
        <v>90.32221591459728</v>
      </c>
      <c r="J613">
        <f>B613*$AB$5+$AC$5*J612</f>
        <v>85.395179596096867</v>
      </c>
      <c r="K613">
        <f>B613*$AB$6+$AC$6*K612</f>
        <v>70.416980564656555</v>
      </c>
      <c r="L613">
        <f t="shared" si="166"/>
        <v>1.3102444904183699</v>
      </c>
      <c r="M613">
        <f>L613*$AB$8+$AC$8*M612</f>
        <v>2.1725048586465783</v>
      </c>
      <c r="N613">
        <f t="shared" si="150"/>
        <v>-0.8622603682282084</v>
      </c>
      <c r="O613">
        <f t="shared" si="152"/>
        <v>-0.17999999999999261</v>
      </c>
      <c r="P613">
        <f t="shared" si="153"/>
        <v>0</v>
      </c>
      <c r="Q613">
        <f t="shared" si="154"/>
        <v>0.17999999999999261</v>
      </c>
      <c r="R613">
        <f t="shared" si="157"/>
        <v>1.1221428571428558</v>
      </c>
      <c r="S613">
        <f t="shared" si="158"/>
        <v>1.3007142857142842</v>
      </c>
      <c r="T613">
        <f t="shared" si="159"/>
        <v>0.86271279516749033</v>
      </c>
      <c r="U613">
        <f t="shared" si="160"/>
        <v>46.314858490566031</v>
      </c>
      <c r="V613">
        <f t="shared" si="161"/>
        <v>91.899999999999977</v>
      </c>
      <c r="W613">
        <f t="shared" si="162"/>
        <v>3.6548132647236575</v>
      </c>
      <c r="X613">
        <f t="shared" si="163"/>
        <v>99.209626529447291</v>
      </c>
      <c r="Y613">
        <f t="shared" si="164"/>
        <v>84.590373470552663</v>
      </c>
    </row>
    <row r="614" spans="1:25" x14ac:dyDescent="0.25">
      <c r="A614" t="s">
        <v>615</v>
      </c>
      <c r="B614">
        <v>93.75</v>
      </c>
      <c r="C614">
        <v>3194834</v>
      </c>
      <c r="D614">
        <f t="shared" si="156"/>
        <v>92.40666666666668</v>
      </c>
      <c r="E614">
        <f t="shared" si="165"/>
        <v>92.004999999999981</v>
      </c>
      <c r="F614">
        <f t="shared" si="151"/>
        <v>87.742400000000018</v>
      </c>
      <c r="G614">
        <f t="shared" si="155"/>
        <v>64.322259699999989</v>
      </c>
      <c r="H614">
        <f>B614*$AB$3+H613*$AC$3</f>
        <v>91.958235727320925</v>
      </c>
      <c r="I614">
        <f>B614*$AB$4+I613*$AC$4</f>
        <v>90.576125846849337</v>
      </c>
      <c r="J614">
        <f>B614*$AB$5+$AC$5*J613</f>
        <v>85.722819611936202</v>
      </c>
      <c r="K614">
        <f>B614*$AB$6+$AC$6*K613</f>
        <v>70.649149912271909</v>
      </c>
      <c r="L614">
        <f t="shared" si="166"/>
        <v>1.3821098804715888</v>
      </c>
      <c r="M614">
        <f>L614*$AB$8+$AC$8*M613</f>
        <v>2.0144258630115806</v>
      </c>
      <c r="N614">
        <f t="shared" ref="N614:N677" si="167">L614-M614</f>
        <v>-0.63231598253999177</v>
      </c>
      <c r="O614">
        <f t="shared" si="152"/>
        <v>2.6299999999999955</v>
      </c>
      <c r="P614">
        <f t="shared" si="153"/>
        <v>2.6299999999999955</v>
      </c>
      <c r="Q614">
        <f t="shared" si="154"/>
        <v>0</v>
      </c>
      <c r="R614">
        <f t="shared" si="157"/>
        <v>1.2814285714285703</v>
      </c>
      <c r="S614">
        <f t="shared" si="158"/>
        <v>1.3007142857142842</v>
      </c>
      <c r="T614">
        <f t="shared" si="159"/>
        <v>0.98517298187808922</v>
      </c>
      <c r="U614">
        <f t="shared" si="160"/>
        <v>49.626556016597519</v>
      </c>
      <c r="V614">
        <f t="shared" si="161"/>
        <v>92.1905</v>
      </c>
      <c r="W614">
        <f t="shared" si="162"/>
        <v>3.5581336048552199</v>
      </c>
      <c r="X614">
        <f t="shared" si="163"/>
        <v>99.306767209710443</v>
      </c>
      <c r="Y614">
        <f t="shared" si="164"/>
        <v>85.074232790289557</v>
      </c>
    </row>
    <row r="615" spans="1:25" x14ac:dyDescent="0.25">
      <c r="A615" t="s">
        <v>616</v>
      </c>
      <c r="B615">
        <v>90.85</v>
      </c>
      <c r="C615">
        <v>3773779</v>
      </c>
      <c r="D615">
        <f t="shared" si="156"/>
        <v>92.150833333333324</v>
      </c>
      <c r="E615">
        <f t="shared" si="165"/>
        <v>92.029999999999987</v>
      </c>
      <c r="F615">
        <f t="shared" si="151"/>
        <v>88.121400000000008</v>
      </c>
      <c r="G615">
        <f t="shared" si="155"/>
        <v>64.424009699999985</v>
      </c>
      <c r="H615">
        <f>B615*$AB$3+H614*$AC$3</f>
        <v>91.787737923117703</v>
      </c>
      <c r="I615">
        <f>B615*$AB$4+I614*$AC$4</f>
        <v>90.59641282115679</v>
      </c>
      <c r="J615">
        <f>B615*$AB$5+$AC$5*J614</f>
        <v>85.923885509507329</v>
      </c>
      <c r="K615">
        <f>B615*$AB$6+$AC$6*K614</f>
        <v>70.850153395731894</v>
      </c>
      <c r="L615">
        <f t="shared" si="166"/>
        <v>1.1913251019609135</v>
      </c>
      <c r="M615">
        <f>L615*$AB$8+$AC$8*M614</f>
        <v>1.8498057108014474</v>
      </c>
      <c r="N615">
        <f t="shared" si="167"/>
        <v>-0.65848060884053394</v>
      </c>
      <c r="O615">
        <f t="shared" si="152"/>
        <v>-2.9000000000000057</v>
      </c>
      <c r="P615">
        <f t="shared" si="153"/>
        <v>0</v>
      </c>
      <c r="Q615">
        <f t="shared" si="154"/>
        <v>2.9000000000000057</v>
      </c>
      <c r="R615">
        <f t="shared" si="157"/>
        <v>0.9021428571428558</v>
      </c>
      <c r="S615">
        <f t="shared" si="158"/>
        <v>1.5078571428571419</v>
      </c>
      <c r="T615">
        <f t="shared" si="159"/>
        <v>0.59829464708668822</v>
      </c>
      <c r="U615">
        <f t="shared" si="160"/>
        <v>37.433313574392393</v>
      </c>
      <c r="V615">
        <f t="shared" si="161"/>
        <v>92.417999999999978</v>
      </c>
      <c r="W615">
        <f t="shared" si="162"/>
        <v>3.3111185421243983</v>
      </c>
      <c r="X615">
        <f t="shared" si="163"/>
        <v>99.040237084248773</v>
      </c>
      <c r="Y615">
        <f t="shared" si="164"/>
        <v>85.795762915751183</v>
      </c>
    </row>
    <row r="616" spans="1:25" x14ac:dyDescent="0.25">
      <c r="A616" t="s">
        <v>617</v>
      </c>
      <c r="B616">
        <v>91.92</v>
      </c>
      <c r="C616">
        <v>3820108</v>
      </c>
      <c r="D616">
        <f t="shared" si="156"/>
        <v>91.723333333333343</v>
      </c>
      <c r="E616">
        <f t="shared" si="165"/>
        <v>91.992307692307676</v>
      </c>
      <c r="F616">
        <f t="shared" si="151"/>
        <v>88.414600000000021</v>
      </c>
      <c r="G616">
        <f t="shared" si="155"/>
        <v>64.533297199999993</v>
      </c>
      <c r="H616">
        <f>B616*$AB$3+H615*$AC$3</f>
        <v>91.808085934945751</v>
      </c>
      <c r="I616">
        <f>B616*$AB$4+I615*$AC$4</f>
        <v>90.694456315885915</v>
      </c>
      <c r="J616">
        <f>B616*$AB$5+$AC$5*J615</f>
        <v>86.159027254232541</v>
      </c>
      <c r="K616">
        <f>B616*$AB$6+$AC$6*K615</f>
        <v>71.059803610699731</v>
      </c>
      <c r="L616">
        <f t="shared" si="166"/>
        <v>1.1136296190598358</v>
      </c>
      <c r="M616">
        <f>L616*$AB$8+$AC$8*M615</f>
        <v>1.7025704924531253</v>
      </c>
      <c r="N616">
        <f t="shared" si="167"/>
        <v>-0.58894087339328949</v>
      </c>
      <c r="O616">
        <f t="shared" si="152"/>
        <v>1.0700000000000074</v>
      </c>
      <c r="P616">
        <f t="shared" si="153"/>
        <v>1.0700000000000074</v>
      </c>
      <c r="Q616">
        <f t="shared" si="154"/>
        <v>0</v>
      </c>
      <c r="R616">
        <f t="shared" si="157"/>
        <v>0.97857142857142776</v>
      </c>
      <c r="S616">
        <f t="shared" si="158"/>
        <v>1.3235714285714277</v>
      </c>
      <c r="T616">
        <f t="shared" si="159"/>
        <v>0.73934160820291406</v>
      </c>
      <c r="U616">
        <f t="shared" si="160"/>
        <v>42.506981073533971</v>
      </c>
      <c r="V616">
        <f t="shared" si="161"/>
        <v>92.733499999999978</v>
      </c>
      <c r="W616">
        <f t="shared" si="162"/>
        <v>2.9255636636381714</v>
      </c>
      <c r="X616">
        <f t="shared" si="163"/>
        <v>98.584627327276323</v>
      </c>
      <c r="Y616">
        <f t="shared" si="164"/>
        <v>86.882372672723633</v>
      </c>
    </row>
    <row r="617" spans="1:25" x14ac:dyDescent="0.25">
      <c r="A617" t="s">
        <v>618</v>
      </c>
      <c r="B617">
        <v>92.75</v>
      </c>
      <c r="C617">
        <v>3150157</v>
      </c>
      <c r="D617">
        <f t="shared" si="156"/>
        <v>91.636666666666656</v>
      </c>
      <c r="E617">
        <f t="shared" si="165"/>
        <v>92.016923076923064</v>
      </c>
      <c r="F617">
        <f t="shared" si="151"/>
        <v>88.591600000000028</v>
      </c>
      <c r="G617">
        <f t="shared" si="155"/>
        <v>64.64689095</v>
      </c>
      <c r="H617">
        <f>B617*$AB$3+H616*$AC$3</f>
        <v>91.952995791107952</v>
      </c>
      <c r="I617">
        <f>B617*$AB$4+I616*$AC$4</f>
        <v>90.846718811005474</v>
      </c>
      <c r="J617">
        <f>B617*$AB$5+$AC$5*J616</f>
        <v>86.417496773674401</v>
      </c>
      <c r="K617">
        <f>B617*$AB$6+$AC$6*K616</f>
        <v>71.275626460344512</v>
      </c>
      <c r="L617">
        <f t="shared" si="166"/>
        <v>1.1062769801024785</v>
      </c>
      <c r="M617">
        <f>L617*$AB$8+$AC$8*M616</f>
        <v>1.583311789982996</v>
      </c>
      <c r="N617">
        <f t="shared" si="167"/>
        <v>-0.4770348098805175</v>
      </c>
      <c r="O617">
        <f t="shared" si="152"/>
        <v>0.82999999999999829</v>
      </c>
      <c r="P617">
        <f t="shared" si="153"/>
        <v>0.82999999999999829</v>
      </c>
      <c r="Q617">
        <f t="shared" si="154"/>
        <v>0</v>
      </c>
      <c r="R617">
        <f t="shared" si="157"/>
        <v>1.0378571428571419</v>
      </c>
      <c r="S617">
        <f t="shared" si="158"/>
        <v>1.1214285714285706</v>
      </c>
      <c r="T617">
        <f t="shared" si="159"/>
        <v>0.92547770700636933</v>
      </c>
      <c r="U617">
        <f t="shared" si="160"/>
        <v>48.064836255375454</v>
      </c>
      <c r="V617">
        <f t="shared" si="161"/>
        <v>92.853499999999983</v>
      </c>
      <c r="W617">
        <f t="shared" si="162"/>
        <v>2.8741055565166698</v>
      </c>
      <c r="X617">
        <f t="shared" si="163"/>
        <v>98.601711113033318</v>
      </c>
      <c r="Y617">
        <f t="shared" si="164"/>
        <v>87.105288886966648</v>
      </c>
    </row>
    <row r="618" spans="1:25" x14ac:dyDescent="0.25">
      <c r="A618" t="s">
        <v>619</v>
      </c>
      <c r="B618">
        <v>88.64</v>
      </c>
      <c r="C618">
        <v>4380138</v>
      </c>
      <c r="D618">
        <f t="shared" si="156"/>
        <v>91.224166666666676</v>
      </c>
      <c r="E618">
        <f t="shared" si="165"/>
        <v>91.831153846153839</v>
      </c>
      <c r="F618">
        <f t="shared" si="151"/>
        <v>88.625200000000035</v>
      </c>
      <c r="G618">
        <f t="shared" si="155"/>
        <v>64.743215949999993</v>
      </c>
      <c r="H618">
        <f>B618*$AB$3+H617*$AC$3</f>
        <v>91.443304130937506</v>
      </c>
      <c r="I618">
        <f>B618*$AB$4+I617*$AC$4</f>
        <v>90.683258158338404</v>
      </c>
      <c r="J618">
        <f>B618*$AB$5+$AC$5*J617</f>
        <v>86.50465376294207</v>
      </c>
      <c r="K618">
        <f>B618*$AB$6+$AC$6*K617</f>
        <v>71.44840629655998</v>
      </c>
      <c r="L618">
        <f t="shared" si="166"/>
        <v>0.76004597259910156</v>
      </c>
      <c r="M618">
        <f>L618*$AB$8+$AC$8*M617</f>
        <v>1.4186586265062173</v>
      </c>
      <c r="N618">
        <f t="shared" si="167"/>
        <v>-0.65861265390711576</v>
      </c>
      <c r="O618">
        <f t="shared" si="152"/>
        <v>-4.1099999999999994</v>
      </c>
      <c r="P618">
        <f t="shared" si="153"/>
        <v>0</v>
      </c>
      <c r="Q618">
        <f t="shared" si="154"/>
        <v>4.1099999999999994</v>
      </c>
      <c r="R618">
        <f t="shared" si="157"/>
        <v>0.81428571428571372</v>
      </c>
      <c r="S618">
        <f t="shared" si="158"/>
        <v>1.4149999999999991</v>
      </c>
      <c r="T618">
        <f t="shared" si="159"/>
        <v>0.57546693589096409</v>
      </c>
      <c r="U618">
        <f t="shared" si="160"/>
        <v>36.526754245434155</v>
      </c>
      <c r="V618">
        <f t="shared" si="161"/>
        <v>92.837999999999994</v>
      </c>
      <c r="W618">
        <f t="shared" si="162"/>
        <v>2.895868781557617</v>
      </c>
      <c r="X618">
        <f t="shared" si="163"/>
        <v>98.629737563115228</v>
      </c>
      <c r="Y618">
        <f t="shared" si="164"/>
        <v>87.04626243688476</v>
      </c>
    </row>
    <row r="619" spans="1:25" x14ac:dyDescent="0.25">
      <c r="A619" t="s">
        <v>620</v>
      </c>
      <c r="B619">
        <v>89.77</v>
      </c>
      <c r="C619">
        <v>1708955</v>
      </c>
      <c r="D619">
        <f t="shared" si="156"/>
        <v>90.784166666666678</v>
      </c>
      <c r="E619">
        <f t="shared" si="165"/>
        <v>91.756923076923059</v>
      </c>
      <c r="F619">
        <f t="shared" si="151"/>
        <v>88.773200000000031</v>
      </c>
      <c r="G619">
        <f t="shared" si="155"/>
        <v>64.837612800000002</v>
      </c>
      <c r="H619">
        <f>B619*$AB$3+H618*$AC$3</f>
        <v>91.185872726177877</v>
      </c>
      <c r="I619">
        <f>B619*$AB$4+I618*$AC$4</f>
        <v>90.615609405868895</v>
      </c>
      <c r="J619">
        <f>B619*$AB$5+$AC$5*J618</f>
        <v>86.632706556552179</v>
      </c>
      <c r="K619">
        <f>B619*$AB$6+$AC$6*K618</f>
        <v>71.630710711519583</v>
      </c>
      <c r="L619">
        <f t="shared" si="166"/>
        <v>0.57026332030898175</v>
      </c>
      <c r="M619">
        <f>L619*$AB$8+$AC$8*M618</f>
        <v>1.2489795652667701</v>
      </c>
      <c r="N619">
        <f t="shared" si="167"/>
        <v>-0.67871624495778837</v>
      </c>
      <c r="O619">
        <f t="shared" si="152"/>
        <v>1.1299999999999955</v>
      </c>
      <c r="P619">
        <f t="shared" si="153"/>
        <v>1.1299999999999955</v>
      </c>
      <c r="Q619">
        <f t="shared" si="154"/>
        <v>0</v>
      </c>
      <c r="R619">
        <f t="shared" si="157"/>
        <v>0.89499999999999902</v>
      </c>
      <c r="S619">
        <f t="shared" si="158"/>
        <v>1.1821428571428569</v>
      </c>
      <c r="T619">
        <f t="shared" si="159"/>
        <v>0.75709969788519571</v>
      </c>
      <c r="U619">
        <f t="shared" si="160"/>
        <v>43.088033012379618</v>
      </c>
      <c r="V619">
        <f t="shared" si="161"/>
        <v>92.645499999999998</v>
      </c>
      <c r="W619">
        <f t="shared" si="162"/>
        <v>2.9646339993328015</v>
      </c>
      <c r="X619">
        <f t="shared" si="163"/>
        <v>98.574767998665607</v>
      </c>
      <c r="Y619">
        <f t="shared" si="164"/>
        <v>86.71623200133439</v>
      </c>
    </row>
    <row r="620" spans="1:25" x14ac:dyDescent="0.25">
      <c r="A620" t="s">
        <v>621</v>
      </c>
      <c r="B620">
        <v>83.26</v>
      </c>
      <c r="C620">
        <v>4282925</v>
      </c>
      <c r="D620">
        <f t="shared" si="156"/>
        <v>90.115000000000009</v>
      </c>
      <c r="E620">
        <f t="shared" si="165"/>
        <v>91.57692307692308</v>
      </c>
      <c r="F620">
        <f t="shared" si="151"/>
        <v>88.907600000000045</v>
      </c>
      <c r="G620">
        <f t="shared" si="155"/>
        <v>64.920162799999986</v>
      </c>
      <c r="H620">
        <f>B620*$AB$3+H619*$AC$3</f>
        <v>89.966507691381281</v>
      </c>
      <c r="I620">
        <f>B620*$AB$4+I619*$AC$4</f>
        <v>90.070749449878605</v>
      </c>
      <c r="J620">
        <f>B620*$AB$5+$AC$5*J619</f>
        <v>86.500443554334453</v>
      </c>
      <c r="K620">
        <f>B620*$AB$6+$AC$6*K619</f>
        <v>71.746425032797987</v>
      </c>
      <c r="L620">
        <f t="shared" si="166"/>
        <v>-0.10424175849732364</v>
      </c>
      <c r="M620">
        <f>L620*$AB$8+$AC$8*M619</f>
        <v>0.97833530051395134</v>
      </c>
      <c r="N620">
        <f t="shared" si="167"/>
        <v>-1.0825770590112751</v>
      </c>
      <c r="O620">
        <f t="shared" si="152"/>
        <v>-6.5099999999999909</v>
      </c>
      <c r="P620">
        <f t="shared" si="153"/>
        <v>0</v>
      </c>
      <c r="Q620">
        <f t="shared" si="154"/>
        <v>6.5099999999999909</v>
      </c>
      <c r="R620">
        <f t="shared" si="157"/>
        <v>0.89499999999999902</v>
      </c>
      <c r="S620">
        <f t="shared" si="158"/>
        <v>1.6328571428571419</v>
      </c>
      <c r="T620">
        <f t="shared" si="159"/>
        <v>0.54811898512685886</v>
      </c>
      <c r="U620">
        <f t="shared" si="160"/>
        <v>35.405481774512566</v>
      </c>
      <c r="V620">
        <f t="shared" si="161"/>
        <v>92.107500000000002</v>
      </c>
      <c r="W620">
        <f t="shared" si="162"/>
        <v>3.5790401995507111</v>
      </c>
      <c r="X620">
        <f t="shared" si="163"/>
        <v>99.265580399101424</v>
      </c>
      <c r="Y620">
        <f t="shared" si="164"/>
        <v>84.94941960089858</v>
      </c>
    </row>
    <row r="621" spans="1:25" x14ac:dyDescent="0.25">
      <c r="A621" t="s">
        <v>622</v>
      </c>
      <c r="B621">
        <v>80.7</v>
      </c>
      <c r="C621">
        <v>3375239</v>
      </c>
      <c r="D621">
        <f t="shared" si="156"/>
        <v>89.648333333333326</v>
      </c>
      <c r="E621">
        <f t="shared" si="165"/>
        <v>91.361538461538444</v>
      </c>
      <c r="F621">
        <f t="shared" si="151"/>
        <v>88.920400000000043</v>
      </c>
      <c r="G621">
        <f t="shared" si="155"/>
        <v>64.979600300000001</v>
      </c>
      <c r="H621">
        <f>B621*$AB$3+H620*$AC$3</f>
        <v>88.540891123476456</v>
      </c>
      <c r="I621">
        <f>B621*$AB$4+I620*$AC$4</f>
        <v>89.376619860998701</v>
      </c>
      <c r="J621">
        <f>B621*$AB$5+$AC$5*J620</f>
        <v>86.272975179654679</v>
      </c>
      <c r="K621">
        <f>B621*$AB$6+$AC$6*K620</f>
        <v>71.835515330979106</v>
      </c>
      <c r="L621">
        <f t="shared" si="166"/>
        <v>-0.83572873752224552</v>
      </c>
      <c r="M621">
        <f>L621*$AB$8+$AC$8*M620</f>
        <v>0.61552249290671202</v>
      </c>
      <c r="N621">
        <f t="shared" si="167"/>
        <v>-1.4512512304289575</v>
      </c>
      <c r="O621">
        <f t="shared" si="152"/>
        <v>-2.5600000000000023</v>
      </c>
      <c r="P621">
        <f t="shared" si="153"/>
        <v>0</v>
      </c>
      <c r="Q621">
        <f t="shared" si="154"/>
        <v>2.5600000000000023</v>
      </c>
      <c r="R621">
        <f t="shared" si="157"/>
        <v>0.79071428571428526</v>
      </c>
      <c r="S621">
        <f t="shared" si="158"/>
        <v>1.8157142857142847</v>
      </c>
      <c r="T621">
        <f t="shared" si="159"/>
        <v>0.43548387096774194</v>
      </c>
      <c r="U621">
        <f t="shared" si="160"/>
        <v>30.337078651685403</v>
      </c>
      <c r="V621">
        <f t="shared" si="161"/>
        <v>91.176000000000002</v>
      </c>
      <c r="W621">
        <f t="shared" si="162"/>
        <v>3.9799703516483631</v>
      </c>
      <c r="X621">
        <f t="shared" si="163"/>
        <v>99.135940703296725</v>
      </c>
      <c r="Y621">
        <f t="shared" si="164"/>
        <v>83.216059296703278</v>
      </c>
    </row>
    <row r="622" spans="1:25" x14ac:dyDescent="0.25">
      <c r="A622" t="s">
        <v>623</v>
      </c>
      <c r="B622">
        <v>78.06</v>
      </c>
      <c r="C622">
        <v>4259925</v>
      </c>
      <c r="D622">
        <f t="shared" si="156"/>
        <v>88.652499999999989</v>
      </c>
      <c r="E622">
        <f t="shared" si="165"/>
        <v>91.071153846153848</v>
      </c>
      <c r="F622">
        <f t="shared" si="151"/>
        <v>89.006600000000034</v>
      </c>
      <c r="G622">
        <f t="shared" si="155"/>
        <v>65.037087799999995</v>
      </c>
      <c r="H622">
        <f>B622*$AB$3+H621*$AC$3</f>
        <v>86.928446335249305</v>
      </c>
      <c r="I622">
        <f>B622*$AB$4+I621*$AC$4</f>
        <v>88.538351723146945</v>
      </c>
      <c r="J622">
        <f>B622*$AB$5+$AC$5*J621</f>
        <v>85.950897721629005</v>
      </c>
      <c r="K622">
        <f>B622*$AB$6+$AC$6*K621</f>
        <v>71.897450501815143</v>
      </c>
      <c r="L622">
        <f t="shared" si="166"/>
        <v>-1.6099053878976406</v>
      </c>
      <c r="M622">
        <f>L622*$AB$8+$AC$8*M621</f>
        <v>0.17043691674584149</v>
      </c>
      <c r="N622">
        <f t="shared" si="167"/>
        <v>-1.7803423046434821</v>
      </c>
      <c r="O622">
        <f t="shared" si="152"/>
        <v>-2.6400000000000006</v>
      </c>
      <c r="P622">
        <f t="shared" si="153"/>
        <v>0</v>
      </c>
      <c r="Q622">
        <f t="shared" si="154"/>
        <v>2.6400000000000006</v>
      </c>
      <c r="R622">
        <f t="shared" si="157"/>
        <v>0.79071428571428526</v>
      </c>
      <c r="S622">
        <f t="shared" si="158"/>
        <v>1.7357142857142855</v>
      </c>
      <c r="T622">
        <f t="shared" si="159"/>
        <v>0.45555555555555532</v>
      </c>
      <c r="U622">
        <f t="shared" si="160"/>
        <v>31.297709923664115</v>
      </c>
      <c r="V622">
        <f t="shared" si="161"/>
        <v>90.241500000000002</v>
      </c>
      <c r="W622">
        <f t="shared" si="162"/>
        <v>4.6920009324380993</v>
      </c>
      <c r="X622">
        <f t="shared" si="163"/>
        <v>99.625501864876199</v>
      </c>
      <c r="Y622">
        <f t="shared" si="164"/>
        <v>80.857498135123805</v>
      </c>
    </row>
    <row r="623" spans="1:25" x14ac:dyDescent="0.25">
      <c r="A623" t="s">
        <v>624</v>
      </c>
      <c r="B623">
        <v>78.7</v>
      </c>
      <c r="C623">
        <v>5132779</v>
      </c>
      <c r="D623">
        <f t="shared" si="156"/>
        <v>87.568333333333342</v>
      </c>
      <c r="E623">
        <f t="shared" si="165"/>
        <v>90.623076923076894</v>
      </c>
      <c r="F623">
        <f t="shared" si="151"/>
        <v>89.000600000000034</v>
      </c>
      <c r="G623">
        <f t="shared" si="155"/>
        <v>65.083478400000004</v>
      </c>
      <c r="H623">
        <f>B623*$AB$3+H622*$AC$3</f>
        <v>85.66253151444171</v>
      </c>
      <c r="I623">
        <f>B623*$AB$4+I622*$AC$4</f>
        <v>87.809584928839769</v>
      </c>
      <c r="J623">
        <f>B623*$AB$5+$AC$5*J622</f>
        <v>85.666548791369053</v>
      </c>
      <c r="K623">
        <f>B623*$AB$6+$AC$6*K622</f>
        <v>71.96513756149858</v>
      </c>
      <c r="L623">
        <f t="shared" si="166"/>
        <v>-2.1470534143980586</v>
      </c>
      <c r="M623">
        <f>L623*$AB$8+$AC$8*M622</f>
        <v>-0.2930611494829386</v>
      </c>
      <c r="N623">
        <f t="shared" si="167"/>
        <v>-1.8539922649151199</v>
      </c>
      <c r="O623">
        <f t="shared" si="152"/>
        <v>0.64000000000000057</v>
      </c>
      <c r="P623">
        <f t="shared" si="153"/>
        <v>0.64000000000000057</v>
      </c>
      <c r="Q623">
        <f t="shared" si="154"/>
        <v>0</v>
      </c>
      <c r="R623">
        <f t="shared" si="157"/>
        <v>0.83642857142857097</v>
      </c>
      <c r="S623">
        <f t="shared" si="158"/>
        <v>1.3792857142857133</v>
      </c>
      <c r="T623">
        <f t="shared" si="159"/>
        <v>0.60642154324184372</v>
      </c>
      <c r="U623">
        <f t="shared" si="160"/>
        <v>37.749838813668603</v>
      </c>
      <c r="V623">
        <f t="shared" si="161"/>
        <v>89.480500000000006</v>
      </c>
      <c r="W623">
        <f t="shared" si="162"/>
        <v>5.2363627404907689</v>
      </c>
      <c r="X623">
        <f t="shared" si="163"/>
        <v>99.953225480981544</v>
      </c>
      <c r="Y623">
        <f t="shared" si="164"/>
        <v>79.007774519018469</v>
      </c>
    </row>
    <row r="624" spans="1:25" x14ac:dyDescent="0.25">
      <c r="A624" t="s">
        <v>625</v>
      </c>
      <c r="B624">
        <v>78.55</v>
      </c>
      <c r="C624">
        <v>3828927</v>
      </c>
      <c r="D624">
        <f t="shared" si="156"/>
        <v>86.505833333333342</v>
      </c>
      <c r="E624">
        <f t="shared" si="165"/>
        <v>90.223076923076917</v>
      </c>
      <c r="F624">
        <f t="shared" si="151"/>
        <v>88.905600000000007</v>
      </c>
      <c r="G624">
        <f t="shared" si="155"/>
        <v>65.123103399999991</v>
      </c>
      <c r="H624">
        <f>B624*$AB$3+H623*$AC$3</f>
        <v>84.568295896835295</v>
      </c>
      <c r="I624">
        <f>B624*$AB$4+I623*$AC$4</f>
        <v>87.123689748925713</v>
      </c>
      <c r="J624">
        <f>B624*$AB$5+$AC$5*J623</f>
        <v>85.387468446609489</v>
      </c>
      <c r="K624">
        <f>B624*$AB$6+$AC$6*K623</f>
        <v>72.030658580787161</v>
      </c>
      <c r="L624">
        <f t="shared" si="166"/>
        <v>-2.5553938520904182</v>
      </c>
      <c r="M624">
        <f>L624*$AB$8+$AC$8*M623</f>
        <v>-0.74552769000443453</v>
      </c>
      <c r="N624">
        <f t="shared" si="167"/>
        <v>-1.8098661620859837</v>
      </c>
      <c r="O624">
        <f t="shared" si="152"/>
        <v>-0.15000000000000568</v>
      </c>
      <c r="P624">
        <f t="shared" si="153"/>
        <v>0</v>
      </c>
      <c r="Q624">
        <f t="shared" si="154"/>
        <v>0.15000000000000568</v>
      </c>
      <c r="R624">
        <f t="shared" si="157"/>
        <v>0.5714285714285704</v>
      </c>
      <c r="S624">
        <f t="shared" si="158"/>
        <v>1.3899999999999995</v>
      </c>
      <c r="T624">
        <f t="shared" si="159"/>
        <v>0.41109969167523064</v>
      </c>
      <c r="U624">
        <f t="shared" si="160"/>
        <v>29.133284777858663</v>
      </c>
      <c r="V624">
        <f t="shared" si="161"/>
        <v>88.555500000000009</v>
      </c>
      <c r="W624">
        <f t="shared" si="162"/>
        <v>5.4472740659893359</v>
      </c>
      <c r="X624">
        <f t="shared" si="163"/>
        <v>99.450048131978676</v>
      </c>
      <c r="Y624">
        <f t="shared" si="164"/>
        <v>77.660951868021343</v>
      </c>
    </row>
    <row r="625" spans="1:25" x14ac:dyDescent="0.25">
      <c r="A625" t="s">
        <v>626</v>
      </c>
      <c r="B625">
        <v>82.67</v>
      </c>
      <c r="C625">
        <v>4109267</v>
      </c>
      <c r="D625">
        <f t="shared" si="156"/>
        <v>85.801666666666677</v>
      </c>
      <c r="E625">
        <f t="shared" si="165"/>
        <v>89.801923076923089</v>
      </c>
      <c r="F625">
        <f t="shared" si="151"/>
        <v>88.737400000000036</v>
      </c>
      <c r="G625">
        <f t="shared" si="155"/>
        <v>65.158015899999995</v>
      </c>
      <c r="H625">
        <f>B625*$AB$3+H624*$AC$3</f>
        <v>84.276250374245251</v>
      </c>
      <c r="I625">
        <f>B625*$AB$4+I624*$AC$4</f>
        <v>86.793786804560838</v>
      </c>
      <c r="J625">
        <f>B625*$AB$5+$AC$5*J624</f>
        <v>85.280901056546384</v>
      </c>
      <c r="K625">
        <f>B625*$AB$6+$AC$6*K624</f>
        <v>72.136522674510672</v>
      </c>
      <c r="L625">
        <f t="shared" si="166"/>
        <v>-2.5175364303155874</v>
      </c>
      <c r="M625">
        <f>L625*$AB$8+$AC$8*M624</f>
        <v>-1.0999294380666651</v>
      </c>
      <c r="N625">
        <f t="shared" si="167"/>
        <v>-1.4176069922489223</v>
      </c>
      <c r="O625">
        <f t="shared" si="152"/>
        <v>4.1200000000000045</v>
      </c>
      <c r="P625">
        <f t="shared" si="153"/>
        <v>4.1200000000000045</v>
      </c>
      <c r="Q625">
        <f t="shared" si="154"/>
        <v>0</v>
      </c>
      <c r="R625">
        <f t="shared" si="157"/>
        <v>0.74428571428571444</v>
      </c>
      <c r="S625">
        <f t="shared" si="158"/>
        <v>1.3899999999999995</v>
      </c>
      <c r="T625">
        <f t="shared" si="159"/>
        <v>0.535457348406989</v>
      </c>
      <c r="U625">
        <f t="shared" si="160"/>
        <v>34.872824631860794</v>
      </c>
      <c r="V625">
        <f t="shared" si="161"/>
        <v>87.999499999999998</v>
      </c>
      <c r="W625">
        <f t="shared" si="162"/>
        <v>5.4521202068553096</v>
      </c>
      <c r="X625">
        <f t="shared" si="163"/>
        <v>98.903740413710622</v>
      </c>
      <c r="Y625">
        <f t="shared" si="164"/>
        <v>77.095259586289373</v>
      </c>
    </row>
    <row r="626" spans="1:25" x14ac:dyDescent="0.25">
      <c r="A626" t="s">
        <v>627</v>
      </c>
      <c r="B626">
        <v>80.959999999999994</v>
      </c>
      <c r="C626">
        <v>2891781</v>
      </c>
      <c r="D626">
        <f t="shared" si="156"/>
        <v>84.735833333333332</v>
      </c>
      <c r="E626">
        <f t="shared" si="165"/>
        <v>89.299615384615407</v>
      </c>
      <c r="F626">
        <f t="shared" si="151"/>
        <v>88.57680000000002</v>
      </c>
      <c r="G626">
        <f t="shared" si="155"/>
        <v>65.175315899999987</v>
      </c>
      <c r="H626">
        <f>B626*$AB$3+H625*$AC$3</f>
        <v>83.766058008976756</v>
      </c>
      <c r="I626">
        <f>B626*$AB$4+I625*$AC$4</f>
        <v>86.361654448667437</v>
      </c>
      <c r="J626">
        <f>B626*$AB$5+$AC$5*J625</f>
        <v>85.111453956289665</v>
      </c>
      <c r="K626">
        <f>B626*$AB$6+$AC$6*K625</f>
        <v>72.224318468794152</v>
      </c>
      <c r="L626">
        <f t="shared" si="166"/>
        <v>-2.5955964396906808</v>
      </c>
      <c r="M626">
        <f>L626*$AB$8+$AC$8*M625</f>
        <v>-1.3990628383914685</v>
      </c>
      <c r="N626">
        <f t="shared" si="167"/>
        <v>-1.1965336012992123</v>
      </c>
      <c r="O626">
        <f t="shared" si="152"/>
        <v>-1.710000000000008</v>
      </c>
      <c r="P626">
        <f t="shared" si="153"/>
        <v>0</v>
      </c>
      <c r="Q626">
        <f t="shared" si="154"/>
        <v>1.710000000000008</v>
      </c>
      <c r="R626">
        <f t="shared" si="157"/>
        <v>0.74428571428571444</v>
      </c>
      <c r="S626">
        <f t="shared" si="158"/>
        <v>1.4828571428571433</v>
      </c>
      <c r="T626">
        <f t="shared" si="159"/>
        <v>0.50192678227360299</v>
      </c>
      <c r="U626">
        <f t="shared" si="160"/>
        <v>33.418858242463102</v>
      </c>
      <c r="V626">
        <f t="shared" si="161"/>
        <v>87.368000000000009</v>
      </c>
      <c r="W626">
        <f t="shared" si="162"/>
        <v>5.4992604957394047</v>
      </c>
      <c r="X626">
        <f t="shared" si="163"/>
        <v>98.366520991478822</v>
      </c>
      <c r="Y626">
        <f t="shared" si="164"/>
        <v>76.369479008521196</v>
      </c>
    </row>
    <row r="627" spans="1:25" x14ac:dyDescent="0.25">
      <c r="A627" t="s">
        <v>628</v>
      </c>
      <c r="B627">
        <v>74.45</v>
      </c>
      <c r="C627">
        <v>4996705</v>
      </c>
      <c r="D627">
        <f t="shared" si="156"/>
        <v>83.369166666666658</v>
      </c>
      <c r="E627">
        <f t="shared" si="165"/>
        <v>88.342692307692303</v>
      </c>
      <c r="F627">
        <f t="shared" si="151"/>
        <v>88.293800000000005</v>
      </c>
      <c r="G627">
        <f t="shared" si="155"/>
        <v>65.138815899999997</v>
      </c>
      <c r="H627">
        <f>B627*$AB$3+H626*$AC$3</f>
        <v>82.332818315288023</v>
      </c>
      <c r="I627">
        <f>B627*$AB$4+I626*$AC$4</f>
        <v>85.479309674692075</v>
      </c>
      <c r="J627">
        <f>B627*$AB$5+$AC$5*J626</f>
        <v>84.693357722709678</v>
      </c>
      <c r="K627">
        <f>B627*$AB$6+$AC$6*K626</f>
        <v>72.246464553681776</v>
      </c>
      <c r="L627">
        <f t="shared" si="166"/>
        <v>-3.1464913594040524</v>
      </c>
      <c r="M627">
        <f>L627*$AB$8+$AC$8*M626</f>
        <v>-1.7485485425939853</v>
      </c>
      <c r="N627">
        <f t="shared" si="167"/>
        <v>-1.3979428168100672</v>
      </c>
      <c r="O627">
        <f t="shared" si="152"/>
        <v>-6.5099999999999909</v>
      </c>
      <c r="P627">
        <f t="shared" si="153"/>
        <v>0</v>
      </c>
      <c r="Q627">
        <f t="shared" si="154"/>
        <v>6.5099999999999909</v>
      </c>
      <c r="R627">
        <f t="shared" si="157"/>
        <v>0.74428571428571444</v>
      </c>
      <c r="S627">
        <f t="shared" si="158"/>
        <v>1.9350000000000003</v>
      </c>
      <c r="T627">
        <f t="shared" si="159"/>
        <v>0.38464377999261723</v>
      </c>
      <c r="U627">
        <f t="shared" si="160"/>
        <v>27.779258864302861</v>
      </c>
      <c r="V627">
        <f t="shared" si="161"/>
        <v>86.338000000000008</v>
      </c>
      <c r="W627">
        <f t="shared" si="162"/>
        <v>5.8799698978821304</v>
      </c>
      <c r="X627">
        <f t="shared" si="163"/>
        <v>98.097939795764262</v>
      </c>
      <c r="Y627">
        <f t="shared" si="164"/>
        <v>74.578060204235754</v>
      </c>
    </row>
    <row r="628" spans="1:25" x14ac:dyDescent="0.25">
      <c r="A628" t="s">
        <v>629</v>
      </c>
      <c r="B628">
        <v>78.61</v>
      </c>
      <c r="C628">
        <v>4905504</v>
      </c>
      <c r="D628">
        <f t="shared" si="156"/>
        <v>82.26</v>
      </c>
      <c r="E628">
        <f t="shared" si="165"/>
        <v>87.644999999999996</v>
      </c>
      <c r="F628">
        <f t="shared" ref="F628:F691" si="168">SUM(B579:B628)/50</f>
        <v>88.069599999999994</v>
      </c>
      <c r="G628">
        <f t="shared" si="155"/>
        <v>65.110615899999999</v>
      </c>
      <c r="H628">
        <f>B628*$AB$3+H627*$AC$3</f>
        <v>81.760077036012945</v>
      </c>
      <c r="I628">
        <f>B628*$AB$4+I627*$AC$4</f>
        <v>84.970471921011182</v>
      </c>
      <c r="J628">
        <f>B628*$AB$5+$AC$5*J627</f>
        <v>84.454794674760279</v>
      </c>
      <c r="K628">
        <f>B628*$AB$6+$AC$6*K627</f>
        <v>72.309783314341672</v>
      </c>
      <c r="L628">
        <f t="shared" si="166"/>
        <v>-3.2103948849982373</v>
      </c>
      <c r="M628">
        <f>L628*$AB$8+$AC$8*M627</f>
        <v>-2.0409178110748361</v>
      </c>
      <c r="N628">
        <f t="shared" si="167"/>
        <v>-1.1694770739234013</v>
      </c>
      <c r="O628">
        <f t="shared" si="152"/>
        <v>4.1599999999999966</v>
      </c>
      <c r="P628">
        <f t="shared" si="153"/>
        <v>4.1599999999999966</v>
      </c>
      <c r="Q628">
        <f t="shared" si="154"/>
        <v>0</v>
      </c>
      <c r="R628">
        <f t="shared" si="157"/>
        <v>0.85357142857142876</v>
      </c>
      <c r="S628">
        <f t="shared" si="158"/>
        <v>1.9350000000000003</v>
      </c>
      <c r="T628">
        <f t="shared" si="159"/>
        <v>0.44112218530823183</v>
      </c>
      <c r="U628">
        <f t="shared" si="160"/>
        <v>30.609631147540981</v>
      </c>
      <c r="V628">
        <f t="shared" si="161"/>
        <v>85.704000000000008</v>
      </c>
      <c r="W628">
        <f t="shared" si="162"/>
        <v>5.9943368273729822</v>
      </c>
      <c r="X628">
        <f t="shared" si="163"/>
        <v>97.692673654745974</v>
      </c>
      <c r="Y628">
        <f t="shared" si="164"/>
        <v>73.715326345254041</v>
      </c>
    </row>
    <row r="629" spans="1:25" x14ac:dyDescent="0.25">
      <c r="A629" t="s">
        <v>630</v>
      </c>
      <c r="B629">
        <v>75.89</v>
      </c>
      <c r="C629">
        <v>3528540</v>
      </c>
      <c r="D629">
        <f t="shared" si="156"/>
        <v>80.855000000000004</v>
      </c>
      <c r="E629">
        <f t="shared" si="165"/>
        <v>86.951538461538476</v>
      </c>
      <c r="F629">
        <f t="shared" si="168"/>
        <v>87.710400000000007</v>
      </c>
      <c r="G629">
        <f t="shared" si="155"/>
        <v>65.080690899999993</v>
      </c>
      <c r="H629">
        <f>B629*$AB$3+H628*$AC$3</f>
        <v>80.856988261241725</v>
      </c>
      <c r="I629">
        <f>B629*$AB$4+I628*$AC$4</f>
        <v>84.297844371306653</v>
      </c>
      <c r="J629">
        <f>B629*$AB$5+$AC$5*J628</f>
        <v>84.11892037378928</v>
      </c>
      <c r="K629">
        <f>B629*$AB$6+$AC$6*K628</f>
        <v>72.34540736096514</v>
      </c>
      <c r="L629">
        <f t="shared" si="166"/>
        <v>-3.440856110064928</v>
      </c>
      <c r="M629">
        <f>L629*$AB$8+$AC$8*M628</f>
        <v>-2.3209054708728543</v>
      </c>
      <c r="N629">
        <f t="shared" si="167"/>
        <v>-1.1199506391920737</v>
      </c>
      <c r="O629">
        <f t="shared" si="152"/>
        <v>-2.7199999999999989</v>
      </c>
      <c r="P629">
        <f t="shared" si="153"/>
        <v>0</v>
      </c>
      <c r="Q629">
        <f t="shared" si="154"/>
        <v>2.7199999999999989</v>
      </c>
      <c r="R629">
        <f t="shared" si="157"/>
        <v>0.85357142857142876</v>
      </c>
      <c r="S629">
        <f t="shared" si="158"/>
        <v>1.9221428571428569</v>
      </c>
      <c r="T629">
        <f t="shared" si="159"/>
        <v>0.44407283537718334</v>
      </c>
      <c r="U629">
        <f t="shared" si="160"/>
        <v>30.751415337107574</v>
      </c>
      <c r="V629">
        <f t="shared" si="161"/>
        <v>85.183500000000009</v>
      </c>
      <c r="W629">
        <f t="shared" si="162"/>
        <v>6.3607485998111883</v>
      </c>
      <c r="X629">
        <f t="shared" si="163"/>
        <v>97.904997199622386</v>
      </c>
      <c r="Y629">
        <f t="shared" si="164"/>
        <v>72.462002800377633</v>
      </c>
    </row>
    <row r="630" spans="1:25" x14ac:dyDescent="0.25">
      <c r="A630" t="s">
        <v>631</v>
      </c>
      <c r="B630">
        <v>77.11</v>
      </c>
      <c r="C630">
        <v>3528187</v>
      </c>
      <c r="D630">
        <f t="shared" si="156"/>
        <v>79.894166666666678</v>
      </c>
      <c r="E630">
        <f t="shared" si="165"/>
        <v>86.184615384615398</v>
      </c>
      <c r="F630">
        <f t="shared" si="168"/>
        <v>87.511400000000009</v>
      </c>
      <c r="G630">
        <f t="shared" si="155"/>
        <v>65.066553400000018</v>
      </c>
      <c r="H630">
        <f>B630*$AB$3+H629*$AC$3</f>
        <v>80.280528528742991</v>
      </c>
      <c r="I630">
        <f>B630*$AB$4+I629*$AC$4</f>
        <v>83.765411454913561</v>
      </c>
      <c r="J630">
        <f>B630*$AB$5+$AC$5*J629</f>
        <v>83.844060751287742</v>
      </c>
      <c r="K630">
        <f>B630*$AB$6+$AC$6*K629</f>
        <v>72.392816242945585</v>
      </c>
      <c r="L630">
        <f t="shared" si="166"/>
        <v>-3.4848829261705703</v>
      </c>
      <c r="M630">
        <f>L630*$AB$8+$AC$8*M629</f>
        <v>-2.5537009619323978</v>
      </c>
      <c r="N630">
        <f t="shared" si="167"/>
        <v>-0.93118196423817245</v>
      </c>
      <c r="O630">
        <f t="shared" si="152"/>
        <v>1.2199999999999989</v>
      </c>
      <c r="P630">
        <f t="shared" si="153"/>
        <v>1.2199999999999989</v>
      </c>
      <c r="Q630">
        <f t="shared" si="154"/>
        <v>0</v>
      </c>
      <c r="R630">
        <f t="shared" si="157"/>
        <v>0.86428571428571388</v>
      </c>
      <c r="S630">
        <f t="shared" si="158"/>
        <v>1.9221428571428569</v>
      </c>
      <c r="T630">
        <f t="shared" si="159"/>
        <v>0.44964697138610166</v>
      </c>
      <c r="U630">
        <f t="shared" si="160"/>
        <v>31.01768777236606</v>
      </c>
      <c r="V630">
        <f t="shared" si="161"/>
        <v>84.538499999999999</v>
      </c>
      <c r="W630">
        <f t="shared" si="162"/>
        <v>6.4913336649720907</v>
      </c>
      <c r="X630">
        <f t="shared" si="163"/>
        <v>97.521167329944177</v>
      </c>
      <c r="Y630">
        <f t="shared" si="164"/>
        <v>71.555832670055821</v>
      </c>
    </row>
    <row r="631" spans="1:25" x14ac:dyDescent="0.25">
      <c r="A631" t="s">
        <v>632</v>
      </c>
      <c r="B631">
        <v>74.89</v>
      </c>
      <c r="C631">
        <v>3108336</v>
      </c>
      <c r="D631">
        <f t="shared" si="156"/>
        <v>78.654166666666683</v>
      </c>
      <c r="E631">
        <f t="shared" si="165"/>
        <v>85.457692307692312</v>
      </c>
      <c r="F631">
        <f t="shared" si="168"/>
        <v>87.349600000000009</v>
      </c>
      <c r="G631">
        <f t="shared" si="155"/>
        <v>65.062878400000002</v>
      </c>
      <c r="H631">
        <f>B631*$AB$3+H630*$AC$3</f>
        <v>79.451216447397911</v>
      </c>
      <c r="I631">
        <f>B631*$AB$4+I630*$AC$4</f>
        <v>83.107973569364404</v>
      </c>
      <c r="J631">
        <f>B631*$AB$5+$AC$5*J630</f>
        <v>83.492921113982348</v>
      </c>
      <c r="K631">
        <f>B631*$AB$6+$AC$6*K630</f>
        <v>72.417663842518266</v>
      </c>
      <c r="L631">
        <f t="shared" si="166"/>
        <v>-3.6567571219664927</v>
      </c>
      <c r="M631">
        <f>L631*$AB$8+$AC$8*M630</f>
        <v>-2.7743121939392168</v>
      </c>
      <c r="N631">
        <f t="shared" si="167"/>
        <v>-0.88244492802727592</v>
      </c>
      <c r="O631">
        <f t="shared" si="152"/>
        <v>-2.2199999999999989</v>
      </c>
      <c r="P631">
        <f t="shared" si="153"/>
        <v>0</v>
      </c>
      <c r="Q631">
        <f t="shared" si="154"/>
        <v>2.2199999999999989</v>
      </c>
      <c r="R631">
        <f t="shared" si="157"/>
        <v>0.80499999999999972</v>
      </c>
      <c r="S631">
        <f t="shared" si="158"/>
        <v>2.0807142857142855</v>
      </c>
      <c r="T631">
        <f t="shared" si="159"/>
        <v>0.38688637143837956</v>
      </c>
      <c r="U631">
        <f t="shared" si="160"/>
        <v>27.896039603960389</v>
      </c>
      <c r="V631">
        <f t="shared" si="161"/>
        <v>83.697500000000019</v>
      </c>
      <c r="W631">
        <f t="shared" si="162"/>
        <v>6.5964603197472496</v>
      </c>
      <c r="X631">
        <f t="shared" si="163"/>
        <v>96.890420639494522</v>
      </c>
      <c r="Y631">
        <f t="shared" si="164"/>
        <v>70.504579360505517</v>
      </c>
    </row>
    <row r="632" spans="1:25" x14ac:dyDescent="0.25">
      <c r="A632" t="s">
        <v>633</v>
      </c>
      <c r="B632">
        <v>67.8</v>
      </c>
      <c r="C632">
        <v>6490368</v>
      </c>
      <c r="D632">
        <f t="shared" si="156"/>
        <v>77.365833333333327</v>
      </c>
      <c r="E632">
        <f t="shared" si="165"/>
        <v>84.46576923076924</v>
      </c>
      <c r="F632">
        <f t="shared" si="168"/>
        <v>87.101800000000026</v>
      </c>
      <c r="G632">
        <f t="shared" si="155"/>
        <v>65.0281284</v>
      </c>
      <c r="H632">
        <f>B632*$AB$3+H631*$AC$3</f>
        <v>77.658721609336695</v>
      </c>
      <c r="I632">
        <f>B632*$AB$4+I631*$AC$4</f>
        <v>81.974049601263346</v>
      </c>
      <c r="J632">
        <f>B632*$AB$5+$AC$5*J631</f>
        <v>82.877512442845784</v>
      </c>
      <c r="K632">
        <f>B632*$AB$6+$AC$6*K631</f>
        <v>72.371716938612607</v>
      </c>
      <c r="L632">
        <f t="shared" si="166"/>
        <v>-4.315327991926651</v>
      </c>
      <c r="M632">
        <f>L632*$AB$8+$AC$8*M631</f>
        <v>-3.0825153535367038</v>
      </c>
      <c r="N632">
        <f t="shared" si="167"/>
        <v>-1.2328126383899471</v>
      </c>
      <c r="O632">
        <f t="shared" si="152"/>
        <v>-7.0900000000000034</v>
      </c>
      <c r="P632">
        <f t="shared" si="153"/>
        <v>0</v>
      </c>
      <c r="Q632">
        <f t="shared" si="154"/>
        <v>7.0900000000000034</v>
      </c>
      <c r="R632">
        <f t="shared" si="157"/>
        <v>0.80499999999999972</v>
      </c>
      <c r="S632">
        <f t="shared" si="158"/>
        <v>2.2935714285714286</v>
      </c>
      <c r="T632">
        <f t="shared" si="159"/>
        <v>0.35098100280286504</v>
      </c>
      <c r="U632">
        <f t="shared" si="160"/>
        <v>25.979714153988013</v>
      </c>
      <c r="V632">
        <f t="shared" si="161"/>
        <v>82.522500000000008</v>
      </c>
      <c r="W632">
        <f t="shared" si="162"/>
        <v>7.2027278686619827</v>
      </c>
      <c r="X632">
        <f t="shared" si="163"/>
        <v>96.92795573732397</v>
      </c>
      <c r="Y632">
        <f t="shared" si="164"/>
        <v>68.117044262676046</v>
      </c>
    </row>
    <row r="633" spans="1:25" x14ac:dyDescent="0.25">
      <c r="A633" t="s">
        <v>634</v>
      </c>
      <c r="B633">
        <v>72.39</v>
      </c>
      <c r="C633">
        <v>5729003</v>
      </c>
      <c r="D633">
        <f t="shared" si="156"/>
        <v>76.673333333333332</v>
      </c>
      <c r="E633">
        <f t="shared" si="165"/>
        <v>83.594230769230776</v>
      </c>
      <c r="F633">
        <f t="shared" si="168"/>
        <v>86.986800000000017</v>
      </c>
      <c r="G633">
        <f t="shared" si="155"/>
        <v>65.025078399999998</v>
      </c>
      <c r="H633">
        <f>B633*$AB$3+H632*$AC$3</f>
        <v>76.848149054054133</v>
      </c>
      <c r="I633">
        <f>B633*$AB$4+I632*$AC$4</f>
        <v>81.264120001169772</v>
      </c>
      <c r="J633">
        <f>B633*$AB$5+$AC$5*J632</f>
        <v>82.466237445087131</v>
      </c>
      <c r="K633">
        <f>B633*$AB$6+$AC$6*K632</f>
        <v>72.371898859621439</v>
      </c>
      <c r="L633">
        <f t="shared" si="166"/>
        <v>-4.415970947115639</v>
      </c>
      <c r="M633">
        <f>L633*$AB$8+$AC$8*M632</f>
        <v>-3.349206472252491</v>
      </c>
      <c r="N633">
        <f t="shared" si="167"/>
        <v>-1.066764474863148</v>
      </c>
      <c r="O633">
        <f t="shared" si="152"/>
        <v>4.5900000000000034</v>
      </c>
      <c r="P633">
        <f t="shared" si="153"/>
        <v>4.5900000000000034</v>
      </c>
      <c r="Q633">
        <f t="shared" si="154"/>
        <v>0</v>
      </c>
      <c r="R633">
        <f t="shared" si="157"/>
        <v>1.0521428571428575</v>
      </c>
      <c r="S633">
        <f t="shared" si="158"/>
        <v>2.2935714285714286</v>
      </c>
      <c r="T633">
        <f t="shared" si="159"/>
        <v>0.4587355963874184</v>
      </c>
      <c r="U633">
        <f t="shared" si="160"/>
        <v>31.447480785653298</v>
      </c>
      <c r="V633">
        <f t="shared" si="161"/>
        <v>81.586000000000013</v>
      </c>
      <c r="W633">
        <f t="shared" si="162"/>
        <v>7.2415318821365418</v>
      </c>
      <c r="X633">
        <f t="shared" si="163"/>
        <v>96.069063764273096</v>
      </c>
      <c r="Y633">
        <f t="shared" si="164"/>
        <v>67.102936235726929</v>
      </c>
    </row>
    <row r="634" spans="1:25" x14ac:dyDescent="0.25">
      <c r="A634" t="s">
        <v>635</v>
      </c>
      <c r="B634">
        <v>71.69</v>
      </c>
      <c r="C634">
        <v>5243128</v>
      </c>
      <c r="D634">
        <f t="shared" si="156"/>
        <v>76.142499999999998</v>
      </c>
      <c r="E634">
        <f t="shared" si="165"/>
        <v>82.840384615384636</v>
      </c>
      <c r="F634">
        <f t="shared" si="168"/>
        <v>86.844400000000007</v>
      </c>
      <c r="G634">
        <f t="shared" si="155"/>
        <v>65.041340899999994</v>
      </c>
      <c r="H634">
        <f>B634*$AB$3+H633*$AC$3</f>
        <v>76.054587661122724</v>
      </c>
      <c r="I634">
        <f>B634*$AB$4+I633*$AC$4</f>
        <v>80.554925927009037</v>
      </c>
      <c r="J634">
        <f>B634*$AB$5+$AC$5*J633</f>
        <v>82.043639898220974</v>
      </c>
      <c r="K634">
        <f>B634*$AB$6+$AC$6*K633</f>
        <v>72.365113796341632</v>
      </c>
      <c r="L634">
        <f t="shared" si="166"/>
        <v>-4.5003382658863131</v>
      </c>
      <c r="M634">
        <f>L634*$AB$8+$AC$8*M633</f>
        <v>-3.5794328309792558</v>
      </c>
      <c r="N634">
        <f t="shared" si="167"/>
        <v>-0.92090543490705734</v>
      </c>
      <c r="O634">
        <f t="shared" si="152"/>
        <v>-0.70000000000000284</v>
      </c>
      <c r="P634">
        <f t="shared" si="153"/>
        <v>0</v>
      </c>
      <c r="Q634">
        <f t="shared" si="154"/>
        <v>0.70000000000000284</v>
      </c>
      <c r="R634">
        <f t="shared" si="157"/>
        <v>1.0521428571428575</v>
      </c>
      <c r="S634">
        <f t="shared" si="158"/>
        <v>1.8785714285714294</v>
      </c>
      <c r="T634">
        <f t="shared" si="159"/>
        <v>0.56007604562737634</v>
      </c>
      <c r="U634">
        <f t="shared" si="160"/>
        <v>35.900560565439918</v>
      </c>
      <c r="V634">
        <f t="shared" si="161"/>
        <v>80.483000000000004</v>
      </c>
      <c r="W634">
        <f t="shared" si="162"/>
        <v>6.9800838820174649</v>
      </c>
      <c r="X634">
        <f t="shared" si="163"/>
        <v>94.443167764034939</v>
      </c>
      <c r="Y634">
        <f t="shared" si="164"/>
        <v>66.522832235965069</v>
      </c>
    </row>
    <row r="635" spans="1:25" x14ac:dyDescent="0.25">
      <c r="A635" t="s">
        <v>636</v>
      </c>
      <c r="B635">
        <v>79</v>
      </c>
      <c r="C635">
        <v>7199351</v>
      </c>
      <c r="D635">
        <f t="shared" si="156"/>
        <v>76.167500000000004</v>
      </c>
      <c r="E635">
        <f t="shared" si="165"/>
        <v>82.559615384615398</v>
      </c>
      <c r="F635">
        <f t="shared" si="168"/>
        <v>86.791600000000003</v>
      </c>
      <c r="G635">
        <f t="shared" si="155"/>
        <v>65.086653399999989</v>
      </c>
      <c r="H635">
        <f>B635*$AB$3+H634*$AC$3</f>
        <v>76.507728020949997</v>
      </c>
      <c r="I635">
        <f>B635*$AB$4+I634*$AC$4</f>
        <v>80.439746228712067</v>
      </c>
      <c r="J635">
        <f>B635*$AB$5+$AC$5*J634</f>
        <v>81.924281470839759</v>
      </c>
      <c r="K635">
        <f>B635*$AB$6+$AC$6*K634</f>
        <v>72.431132564537251</v>
      </c>
      <c r="L635">
        <f t="shared" si="166"/>
        <v>-3.93201820776207</v>
      </c>
      <c r="M635">
        <f>L635*$AB$8+$AC$8*M634</f>
        <v>-3.6499499063358192</v>
      </c>
      <c r="N635">
        <f t="shared" si="167"/>
        <v>-0.28206830142625083</v>
      </c>
      <c r="O635">
        <f t="shared" si="152"/>
        <v>7.3100000000000023</v>
      </c>
      <c r="P635">
        <f t="shared" si="153"/>
        <v>7.3100000000000023</v>
      </c>
      <c r="Q635">
        <f t="shared" si="154"/>
        <v>0</v>
      </c>
      <c r="R635">
        <f t="shared" si="157"/>
        <v>1.5742857142857147</v>
      </c>
      <c r="S635">
        <f t="shared" si="158"/>
        <v>1.6957142857142864</v>
      </c>
      <c r="T635">
        <f t="shared" si="159"/>
        <v>0.92839090143218184</v>
      </c>
      <c r="U635">
        <f t="shared" si="160"/>
        <v>48.143294014853645</v>
      </c>
      <c r="V635">
        <f t="shared" si="161"/>
        <v>79.890500000000003</v>
      </c>
      <c r="W635">
        <f t="shared" si="162"/>
        <v>6.5655726901771487</v>
      </c>
      <c r="X635">
        <f t="shared" si="163"/>
        <v>93.0216453803543</v>
      </c>
      <c r="Y635">
        <f t="shared" si="164"/>
        <v>66.759354619645705</v>
      </c>
    </row>
    <row r="636" spans="1:25" x14ac:dyDescent="0.25">
      <c r="A636" t="s">
        <v>637</v>
      </c>
      <c r="B636">
        <v>81</v>
      </c>
      <c r="C636">
        <v>4600150</v>
      </c>
      <c r="D636">
        <f t="shared" si="156"/>
        <v>76.37166666666667</v>
      </c>
      <c r="E636">
        <f t="shared" si="165"/>
        <v>82.213076923076926</v>
      </c>
      <c r="F636">
        <f t="shared" si="168"/>
        <v>86.701800000000006</v>
      </c>
      <c r="G636">
        <f t="shared" si="155"/>
        <v>65.1685284</v>
      </c>
      <c r="H636">
        <f>B636*$AB$3+H635*$AC$3</f>
        <v>77.198846786957688</v>
      </c>
      <c r="I636">
        <f>B636*$AB$4+I635*$AC$4</f>
        <v>80.481246508066732</v>
      </c>
      <c r="J636">
        <f>B636*$AB$5+$AC$5*J635</f>
        <v>81.888035138649968</v>
      </c>
      <c r="K636">
        <f>B636*$AB$6+$AC$6*K635</f>
        <v>72.516394927079162</v>
      </c>
      <c r="L636">
        <f t="shared" si="166"/>
        <v>-3.2823997211090443</v>
      </c>
      <c r="M636">
        <f>L636*$AB$8+$AC$8*M635</f>
        <v>-3.5764398692904642</v>
      </c>
      <c r="N636">
        <f t="shared" si="167"/>
        <v>0.29404014818141988</v>
      </c>
      <c r="O636">
        <f t="shared" si="152"/>
        <v>2</v>
      </c>
      <c r="P636">
        <f t="shared" si="153"/>
        <v>2</v>
      </c>
      <c r="Q636">
        <f t="shared" si="154"/>
        <v>0</v>
      </c>
      <c r="R636">
        <f t="shared" si="157"/>
        <v>1.7171428571428575</v>
      </c>
      <c r="S636">
        <f t="shared" si="158"/>
        <v>1.5071428571428578</v>
      </c>
      <c r="T636">
        <f t="shared" si="159"/>
        <v>1.139336492890995</v>
      </c>
      <c r="U636">
        <f t="shared" si="160"/>
        <v>53.25653522374833</v>
      </c>
      <c r="V636">
        <f t="shared" si="161"/>
        <v>79.344500000000011</v>
      </c>
      <c r="W636">
        <f t="shared" si="162"/>
        <v>5.9694836250717698</v>
      </c>
      <c r="X636">
        <f t="shared" si="163"/>
        <v>91.283467250143545</v>
      </c>
      <c r="Y636">
        <f t="shared" si="164"/>
        <v>67.405532749856476</v>
      </c>
    </row>
    <row r="637" spans="1:25" x14ac:dyDescent="0.25">
      <c r="A637" t="s">
        <v>638</v>
      </c>
      <c r="B637">
        <v>79.069999999999993</v>
      </c>
      <c r="C637">
        <v>2495393</v>
      </c>
      <c r="D637">
        <f t="shared" si="156"/>
        <v>76.071666666666658</v>
      </c>
      <c r="E637">
        <f t="shared" si="165"/>
        <v>81.7269230769231</v>
      </c>
      <c r="F637">
        <f t="shared" si="168"/>
        <v>86.543199999999999</v>
      </c>
      <c r="G637">
        <f t="shared" si="155"/>
        <v>65.237940899999998</v>
      </c>
      <c r="H637">
        <f>B637*$AB$3+H636*$AC$3</f>
        <v>77.486716512041127</v>
      </c>
      <c r="I637">
        <f>B637*$AB$4+I636*$AC$4</f>
        <v>80.376709729691413</v>
      </c>
      <c r="J637">
        <f>B637*$AB$5+$AC$5*J636</f>
        <v>81.777523956742115</v>
      </c>
      <c r="K637">
        <f>B637*$AB$6+$AC$6*K636</f>
        <v>72.581604927804747</v>
      </c>
      <c r="L637">
        <f t="shared" si="166"/>
        <v>-2.8899932176502858</v>
      </c>
      <c r="M637">
        <f>L637*$AB$8+$AC$8*M636</f>
        <v>-3.4391505389624286</v>
      </c>
      <c r="N637">
        <f t="shared" si="167"/>
        <v>0.54915732131214279</v>
      </c>
      <c r="O637">
        <f t="shared" si="152"/>
        <v>-1.9300000000000068</v>
      </c>
      <c r="P637">
        <f t="shared" si="153"/>
        <v>0</v>
      </c>
      <c r="Q637">
        <f t="shared" si="154"/>
        <v>1.9300000000000068</v>
      </c>
      <c r="R637">
        <f t="shared" si="157"/>
        <v>1.6714285714285719</v>
      </c>
      <c r="S637">
        <f t="shared" si="158"/>
        <v>1.6450000000000011</v>
      </c>
      <c r="T637">
        <f t="shared" si="159"/>
        <v>1.0160660008684321</v>
      </c>
      <c r="U637">
        <f t="shared" si="160"/>
        <v>50.398449278483724</v>
      </c>
      <c r="V637">
        <f t="shared" si="161"/>
        <v>78.660499999999999</v>
      </c>
      <c r="W637">
        <f t="shared" si="162"/>
        <v>5.1171549468430211</v>
      </c>
      <c r="X637">
        <f t="shared" si="163"/>
        <v>88.894809893686045</v>
      </c>
      <c r="Y637">
        <f t="shared" si="164"/>
        <v>68.426190106313953</v>
      </c>
    </row>
    <row r="638" spans="1:25" x14ac:dyDescent="0.25">
      <c r="A638" t="s">
        <v>639</v>
      </c>
      <c r="B638">
        <v>80.900000000000006</v>
      </c>
      <c r="C638">
        <v>4980160</v>
      </c>
      <c r="D638">
        <f t="shared" si="156"/>
        <v>76.066666666666649</v>
      </c>
      <c r="E638">
        <f t="shared" si="165"/>
        <v>81.326923076923094</v>
      </c>
      <c r="F638">
        <f t="shared" si="168"/>
        <v>86.435199999999966</v>
      </c>
      <c r="G638">
        <f t="shared" si="155"/>
        <v>65.329315899999997</v>
      </c>
      <c r="H638">
        <f>B638*$AB$3+H637*$AC$3</f>
        <v>78.011837048650179</v>
      </c>
      <c r="I638">
        <f>B638*$AB$4+I637*$AC$4</f>
        <v>80.415471971936483</v>
      </c>
      <c r="J638">
        <f>B638*$AB$5+$AC$5*J637</f>
        <v>81.743111252556147</v>
      </c>
      <c r="K638">
        <f>B638*$AB$6+$AC$6*K637</f>
        <v>72.664375028025589</v>
      </c>
      <c r="L638">
        <f t="shared" si="166"/>
        <v>-2.4036349232863046</v>
      </c>
      <c r="M638">
        <f>L638*$AB$8+$AC$8*M637</f>
        <v>-3.2320474158272039</v>
      </c>
      <c r="N638">
        <f t="shared" si="167"/>
        <v>0.82841249254089933</v>
      </c>
      <c r="O638">
        <f t="shared" si="152"/>
        <v>1.8300000000000125</v>
      </c>
      <c r="P638">
        <f t="shared" si="153"/>
        <v>1.8300000000000125</v>
      </c>
      <c r="Q638">
        <f t="shared" si="154"/>
        <v>0</v>
      </c>
      <c r="R638">
        <f t="shared" si="157"/>
        <v>1.8021428571428584</v>
      </c>
      <c r="S638">
        <f t="shared" si="158"/>
        <v>1.634285714285715</v>
      </c>
      <c r="T638">
        <f t="shared" si="159"/>
        <v>1.1027097902097904</v>
      </c>
      <c r="U638">
        <f t="shared" si="160"/>
        <v>52.442319684057374</v>
      </c>
      <c r="V638">
        <f t="shared" si="161"/>
        <v>78.273500000000013</v>
      </c>
      <c r="W638">
        <f t="shared" si="162"/>
        <v>4.6159238241114853</v>
      </c>
      <c r="X638">
        <f t="shared" si="163"/>
        <v>87.50534764822298</v>
      </c>
      <c r="Y638">
        <f t="shared" si="164"/>
        <v>69.041652351777046</v>
      </c>
    </row>
    <row r="639" spans="1:25" x14ac:dyDescent="0.25">
      <c r="A639" t="s">
        <v>640</v>
      </c>
      <c r="B639">
        <v>85.84</v>
      </c>
      <c r="C639">
        <v>5166467</v>
      </c>
      <c r="D639">
        <f t="shared" si="156"/>
        <v>77.015833333333333</v>
      </c>
      <c r="E639">
        <f t="shared" si="165"/>
        <v>81.123846153846159</v>
      </c>
      <c r="F639">
        <f t="shared" si="168"/>
        <v>86.347999999999999</v>
      </c>
      <c r="G639">
        <f t="shared" si="155"/>
        <v>65.43289089999999</v>
      </c>
      <c r="H639">
        <f>B639*$AB$3+H638*$AC$3</f>
        <v>79.216169810396309</v>
      </c>
      <c r="I639">
        <f>B639*$AB$4+I638*$AC$4</f>
        <v>80.817288862904149</v>
      </c>
      <c r="J639">
        <f>B639*$AB$5+$AC$5*J638</f>
        <v>81.903773556377473</v>
      </c>
      <c r="K639">
        <f>B639*$AB$6+$AC$6*K638</f>
        <v>72.795475774015387</v>
      </c>
      <c r="L639">
        <f t="shared" si="166"/>
        <v>-1.6011190525078405</v>
      </c>
      <c r="M639">
        <f>L639*$AB$8+$AC$8*M638</f>
        <v>-2.9058617431633311</v>
      </c>
      <c r="N639">
        <f t="shared" si="167"/>
        <v>1.3047426906554906</v>
      </c>
      <c r="O639">
        <f t="shared" si="152"/>
        <v>4.9399999999999977</v>
      </c>
      <c r="P639">
        <f t="shared" si="153"/>
        <v>4.9399999999999977</v>
      </c>
      <c r="Q639">
        <f t="shared" si="154"/>
        <v>0</v>
      </c>
      <c r="R639">
        <f t="shared" si="157"/>
        <v>1.8607142857142864</v>
      </c>
      <c r="S639">
        <f t="shared" si="158"/>
        <v>1.634285714285715</v>
      </c>
      <c r="T639">
        <f t="shared" si="159"/>
        <v>1.138548951048951</v>
      </c>
      <c r="U639">
        <f t="shared" si="160"/>
        <v>53.239321479664824</v>
      </c>
      <c r="V639">
        <f t="shared" si="161"/>
        <v>78.077000000000012</v>
      </c>
      <c r="W639">
        <f t="shared" si="162"/>
        <v>4.1859599854752565</v>
      </c>
      <c r="X639">
        <f t="shared" si="163"/>
        <v>86.448919970950527</v>
      </c>
      <c r="Y639">
        <f t="shared" si="164"/>
        <v>69.705080029049498</v>
      </c>
    </row>
    <row r="640" spans="1:25" x14ac:dyDescent="0.25">
      <c r="A640" t="s">
        <v>641</v>
      </c>
      <c r="B640">
        <v>87.88</v>
      </c>
      <c r="C640">
        <v>4605687</v>
      </c>
      <c r="D640">
        <f t="shared" si="156"/>
        <v>77.788333333333327</v>
      </c>
      <c r="E640">
        <f t="shared" si="165"/>
        <v>80.898076923076914</v>
      </c>
      <c r="F640">
        <f t="shared" si="168"/>
        <v>86.247600000000006</v>
      </c>
      <c r="G640">
        <f t="shared" si="155"/>
        <v>65.554165899999987</v>
      </c>
      <c r="H640">
        <f>B640*$AB$3+H639*$AC$3</f>
        <v>80.549066762643022</v>
      </c>
      <c r="I640">
        <f>B640*$AB$4+I639*$AC$4</f>
        <v>81.340452650837179</v>
      </c>
      <c r="J640">
        <f>B640*$AB$5+$AC$5*J639</f>
        <v>82.138135377696017</v>
      </c>
      <c r="K640">
        <f>B640*$AB$6+$AC$6*K639</f>
        <v>72.945570542433146</v>
      </c>
      <c r="L640">
        <f t="shared" si="166"/>
        <v>-0.79138588819415645</v>
      </c>
      <c r="M640">
        <f>L640*$AB$8+$AC$8*M639</f>
        <v>-2.482966572169496</v>
      </c>
      <c r="N640">
        <f t="shared" si="167"/>
        <v>1.6915806839753396</v>
      </c>
      <c r="O640">
        <f t="shared" si="152"/>
        <v>2.039999999999992</v>
      </c>
      <c r="P640">
        <f t="shared" si="153"/>
        <v>2.039999999999992</v>
      </c>
      <c r="Q640">
        <f t="shared" si="154"/>
        <v>0</v>
      </c>
      <c r="R640">
        <f t="shared" si="157"/>
        <v>2.0064285714285717</v>
      </c>
      <c r="S640">
        <f t="shared" si="158"/>
        <v>1.5121428571428572</v>
      </c>
      <c r="T640">
        <f t="shared" si="159"/>
        <v>1.3268776570618801</v>
      </c>
      <c r="U640">
        <f t="shared" si="160"/>
        <v>57.023954526999596</v>
      </c>
      <c r="V640">
        <f t="shared" si="161"/>
        <v>78.307999999999993</v>
      </c>
      <c r="W640">
        <f t="shared" si="162"/>
        <v>4.5750044808721224</v>
      </c>
      <c r="X640">
        <f t="shared" si="163"/>
        <v>87.458008961744241</v>
      </c>
      <c r="Y640">
        <f t="shared" si="164"/>
        <v>69.157991038255744</v>
      </c>
    </row>
    <row r="641" spans="1:25" x14ac:dyDescent="0.25">
      <c r="A641" t="s">
        <v>642</v>
      </c>
      <c r="B641">
        <v>87.19</v>
      </c>
      <c r="C641">
        <v>3443621</v>
      </c>
      <c r="D641">
        <f t="shared" si="156"/>
        <v>78.73</v>
      </c>
      <c r="E641">
        <f t="shared" si="165"/>
        <v>80.757307692307691</v>
      </c>
      <c r="F641">
        <f t="shared" si="168"/>
        <v>86.149199999999979</v>
      </c>
      <c r="G641">
        <f t="shared" si="155"/>
        <v>65.695115900000005</v>
      </c>
      <c r="H641">
        <f>B641*$AB$3+H640*$AC$3</f>
        <v>81.570748799159475</v>
      </c>
      <c r="I641">
        <f>B641*$AB$4+I640*$AC$4</f>
        <v>81.773752454478867</v>
      </c>
      <c r="J641">
        <f>B641*$AB$5+$AC$5*J640</f>
        <v>82.336247715825593</v>
      </c>
      <c r="K641">
        <f>B641*$AB$6+$AC$6*K640</f>
        <v>73.087306158926353</v>
      </c>
      <c r="L641">
        <f t="shared" si="166"/>
        <v>-0.20300365531939235</v>
      </c>
      <c r="M641">
        <f>L641*$AB$8+$AC$8*M640</f>
        <v>-2.0269739887994751</v>
      </c>
      <c r="N641">
        <f t="shared" si="167"/>
        <v>1.8239703334800828</v>
      </c>
      <c r="O641">
        <f t="shared" si="152"/>
        <v>-0.68999999999999773</v>
      </c>
      <c r="P641">
        <f t="shared" si="153"/>
        <v>0</v>
      </c>
      <c r="Q641">
        <f t="shared" si="154"/>
        <v>0.68999999999999773</v>
      </c>
      <c r="R641">
        <f t="shared" si="157"/>
        <v>2.0064285714285717</v>
      </c>
      <c r="S641">
        <f t="shared" si="158"/>
        <v>1.096428571428572</v>
      </c>
      <c r="T641">
        <f t="shared" si="159"/>
        <v>1.8299674267100969</v>
      </c>
      <c r="U641">
        <f t="shared" si="160"/>
        <v>64.663904235727429</v>
      </c>
      <c r="V641">
        <f t="shared" si="161"/>
        <v>78.632500000000007</v>
      </c>
      <c r="W641">
        <f t="shared" si="162"/>
        <v>4.9481086032947985</v>
      </c>
      <c r="X641">
        <f t="shared" si="163"/>
        <v>88.528717206589604</v>
      </c>
      <c r="Y641">
        <f t="shared" si="164"/>
        <v>68.73628279341041</v>
      </c>
    </row>
    <row r="642" spans="1:25" x14ac:dyDescent="0.25">
      <c r="A642" t="s">
        <v>643</v>
      </c>
      <c r="B642">
        <v>89.83</v>
      </c>
      <c r="C642">
        <v>5466246</v>
      </c>
      <c r="D642">
        <f t="shared" si="156"/>
        <v>79.789999999999992</v>
      </c>
      <c r="E642">
        <f t="shared" si="165"/>
        <v>80.676923076923075</v>
      </c>
      <c r="F642">
        <f t="shared" si="168"/>
        <v>86.076399999999992</v>
      </c>
      <c r="G642">
        <f t="shared" si="155"/>
        <v>65.853953399999995</v>
      </c>
      <c r="H642">
        <f>B642*$AB$3+H641*$AC$3</f>
        <v>82.84140283005803</v>
      </c>
      <c r="I642">
        <f>B642*$AB$4+I641*$AC$4</f>
        <v>82.370511531924876</v>
      </c>
      <c r="J642">
        <f>B642*$AB$5+$AC$5*J641</f>
        <v>82.630120354420669</v>
      </c>
      <c r="K642">
        <f>B642*$AB$6+$AC$6*K641</f>
        <v>73.253900127494262</v>
      </c>
      <c r="L642">
        <f t="shared" si="166"/>
        <v>0.47089129813315367</v>
      </c>
      <c r="M642">
        <f>L642*$AB$8+$AC$8*M641</f>
        <v>-1.5274009314129495</v>
      </c>
      <c r="N642">
        <f t="shared" si="167"/>
        <v>1.9982922295461032</v>
      </c>
      <c r="O642">
        <f t="shared" si="152"/>
        <v>2.6400000000000006</v>
      </c>
      <c r="P642">
        <f t="shared" si="153"/>
        <v>2.6400000000000006</v>
      </c>
      <c r="Q642">
        <f t="shared" si="154"/>
        <v>0</v>
      </c>
      <c r="R642">
        <f t="shared" si="157"/>
        <v>1.8978571428571434</v>
      </c>
      <c r="S642">
        <f t="shared" si="158"/>
        <v>1.096428571428572</v>
      </c>
      <c r="T642">
        <f t="shared" si="159"/>
        <v>1.7309446254071656</v>
      </c>
      <c r="U642">
        <f t="shared" si="160"/>
        <v>63.382633587786252</v>
      </c>
      <c r="V642">
        <f t="shared" si="161"/>
        <v>79.221000000000004</v>
      </c>
      <c r="W642">
        <f t="shared" si="162"/>
        <v>5.5127360720426291</v>
      </c>
      <c r="X642">
        <f t="shared" si="163"/>
        <v>90.24647214408526</v>
      </c>
      <c r="Y642">
        <f t="shared" si="164"/>
        <v>68.195527855914747</v>
      </c>
    </row>
    <row r="643" spans="1:25" x14ac:dyDescent="0.25">
      <c r="A643" t="s">
        <v>644</v>
      </c>
      <c r="B643">
        <v>88.5</v>
      </c>
      <c r="C643">
        <v>4564143</v>
      </c>
      <c r="D643">
        <f t="shared" si="156"/>
        <v>80.924166666666665</v>
      </c>
      <c r="E643">
        <f t="shared" si="165"/>
        <v>80.513461538461542</v>
      </c>
      <c r="F643">
        <f t="shared" si="168"/>
        <v>86.0124</v>
      </c>
      <c r="G643">
        <f t="shared" si="155"/>
        <v>65.978015900000003</v>
      </c>
      <c r="H643">
        <f>B643*$AB$3+H642*$AC$3</f>
        <v>83.711956240818324</v>
      </c>
      <c r="I643">
        <f>B643*$AB$4+I642*$AC$4</f>
        <v>82.824547714745265</v>
      </c>
      <c r="J643">
        <f>B643*$AB$5+$AC$5*J642</f>
        <v>82.860311713070843</v>
      </c>
      <c r="K643">
        <f>B643*$AB$6+$AC$6*K642</f>
        <v>73.405602613787849</v>
      </c>
      <c r="L643">
        <f t="shared" si="166"/>
        <v>0.88740852607305953</v>
      </c>
      <c r="M643">
        <f>L643*$AB$8+$AC$8*M642</f>
        <v>-1.0444390399157477</v>
      </c>
      <c r="N643">
        <f t="shared" si="167"/>
        <v>1.9318475659888072</v>
      </c>
      <c r="O643">
        <f t="shared" si="152"/>
        <v>-1.3299999999999983</v>
      </c>
      <c r="P643">
        <f t="shared" si="153"/>
        <v>0</v>
      </c>
      <c r="Q643">
        <f t="shared" si="154"/>
        <v>1.3299999999999983</v>
      </c>
      <c r="R643">
        <f t="shared" si="157"/>
        <v>1.8978571428571434</v>
      </c>
      <c r="S643">
        <f t="shared" si="158"/>
        <v>0.99714285714285766</v>
      </c>
      <c r="T643">
        <f t="shared" si="159"/>
        <v>1.9032951289398277</v>
      </c>
      <c r="U643">
        <f t="shared" si="160"/>
        <v>65.556377991611157</v>
      </c>
      <c r="V643">
        <f t="shared" si="161"/>
        <v>79.710999999999984</v>
      </c>
      <c r="W643">
        <f t="shared" si="162"/>
        <v>5.8686948293466417</v>
      </c>
      <c r="X643">
        <f t="shared" si="163"/>
        <v>91.448389658693273</v>
      </c>
      <c r="Y643">
        <f t="shared" si="164"/>
        <v>67.973610341306696</v>
      </c>
    </row>
    <row r="644" spans="1:25" x14ac:dyDescent="0.25">
      <c r="A644" t="s">
        <v>645</v>
      </c>
      <c r="B644">
        <v>86.25</v>
      </c>
      <c r="C644">
        <v>4726993</v>
      </c>
      <c r="D644">
        <f t="shared" si="156"/>
        <v>82.461666666666673</v>
      </c>
      <c r="E644">
        <f t="shared" si="165"/>
        <v>80.421538461538461</v>
      </c>
      <c r="F644">
        <f t="shared" si="168"/>
        <v>85.9786</v>
      </c>
      <c r="G644">
        <f t="shared" si="155"/>
        <v>66.061140899999998</v>
      </c>
      <c r="H644">
        <f>B644*$AB$3+H643*$AC$3</f>
        <v>84.102424511461663</v>
      </c>
      <c r="I644">
        <f>B644*$AB$4+I643*$AC$4</f>
        <v>83.07828492106043</v>
      </c>
      <c r="J644">
        <f>B644*$AB$5+$AC$5*J643</f>
        <v>82.993240665499428</v>
      </c>
      <c r="K644">
        <f>B644*$AB$6+$AC$6*K643</f>
        <v>73.533407562904401</v>
      </c>
      <c r="L644">
        <f t="shared" si="166"/>
        <v>1.0241395904012336</v>
      </c>
      <c r="M644">
        <f>L644*$AB$8+$AC$8*M643</f>
        <v>-0.63072331385235147</v>
      </c>
      <c r="N644">
        <f t="shared" si="167"/>
        <v>1.654862904253585</v>
      </c>
      <c r="O644">
        <f t="shared" ref="O644:O707" si="169">B644-B643</f>
        <v>-2.25</v>
      </c>
      <c r="P644">
        <f t="shared" ref="P644:P707" si="170">IF(O644&gt;0,O644,0)</f>
        <v>0</v>
      </c>
      <c r="Q644">
        <f t="shared" ref="Q644:Q707" si="171">IF(O644&lt;0,-O644,0)</f>
        <v>2.25</v>
      </c>
      <c r="R644">
        <f t="shared" si="157"/>
        <v>1.8107142857142864</v>
      </c>
      <c r="S644">
        <f t="shared" si="158"/>
        <v>1.1578571428571434</v>
      </c>
      <c r="T644">
        <f t="shared" si="159"/>
        <v>1.5638494756323256</v>
      </c>
      <c r="U644">
        <f t="shared" si="160"/>
        <v>60.996150144369587</v>
      </c>
      <c r="V644">
        <f t="shared" si="161"/>
        <v>80.096000000000004</v>
      </c>
      <c r="W644">
        <f t="shared" si="162"/>
        <v>6.030247424442881</v>
      </c>
      <c r="X644">
        <f t="shared" si="163"/>
        <v>92.156494848885771</v>
      </c>
      <c r="Y644">
        <f t="shared" si="164"/>
        <v>68.035505151114236</v>
      </c>
    </row>
    <row r="645" spans="1:25" x14ac:dyDescent="0.25">
      <c r="A645" t="s">
        <v>646</v>
      </c>
      <c r="B645">
        <v>84.74</v>
      </c>
      <c r="C645">
        <v>6893597</v>
      </c>
      <c r="D645">
        <f t="shared" si="156"/>
        <v>83.490833333333327</v>
      </c>
      <c r="E645">
        <f t="shared" si="165"/>
        <v>80.228076923076912</v>
      </c>
      <c r="F645">
        <f t="shared" si="168"/>
        <v>85.947400000000002</v>
      </c>
      <c r="G645">
        <f t="shared" si="155"/>
        <v>66.144528399999999</v>
      </c>
      <c r="H645">
        <f>B645*$AB$3+H644*$AC$3</f>
        <v>84.200513048159863</v>
      </c>
      <c r="I645">
        <f>B645*$AB$4+I644*$AC$4</f>
        <v>83.201374926907803</v>
      </c>
      <c r="J645">
        <f>B645*$AB$5+$AC$5*J644</f>
        <v>83.061741031558284</v>
      </c>
      <c r="K645">
        <f>B645*$AB$6+$AC$6*K644</f>
        <v>73.644915945363067</v>
      </c>
      <c r="L645">
        <f t="shared" si="166"/>
        <v>0.99913812125205936</v>
      </c>
      <c r="M645">
        <f>L645*$AB$8+$AC$8*M644</f>
        <v>-0.30475102683146926</v>
      </c>
      <c r="N645">
        <f t="shared" si="167"/>
        <v>1.3038891480835286</v>
      </c>
      <c r="O645">
        <f t="shared" si="169"/>
        <v>-1.5100000000000051</v>
      </c>
      <c r="P645">
        <f t="shared" si="170"/>
        <v>0</v>
      </c>
      <c r="Q645">
        <f t="shared" si="171"/>
        <v>1.5100000000000051</v>
      </c>
      <c r="R645">
        <f t="shared" si="157"/>
        <v>1.8107142857142864</v>
      </c>
      <c r="S645">
        <f t="shared" si="158"/>
        <v>1.1071428571428581</v>
      </c>
      <c r="T645">
        <f t="shared" si="159"/>
        <v>1.6354838709677411</v>
      </c>
      <c r="U645">
        <f t="shared" si="160"/>
        <v>62.056303549571595</v>
      </c>
      <c r="V645">
        <f t="shared" si="161"/>
        <v>80.1995</v>
      </c>
      <c r="W645">
        <f t="shared" si="162"/>
        <v>6.0909962034136909</v>
      </c>
      <c r="X645">
        <f t="shared" si="163"/>
        <v>92.381492406827377</v>
      </c>
      <c r="Y645">
        <f t="shared" si="164"/>
        <v>68.017507593172624</v>
      </c>
    </row>
    <row r="646" spans="1:25" x14ac:dyDescent="0.25">
      <c r="A646" t="s">
        <v>647</v>
      </c>
      <c r="B646">
        <v>84.64</v>
      </c>
      <c r="C646">
        <v>4357683</v>
      </c>
      <c r="D646">
        <f t="shared" si="156"/>
        <v>84.570000000000007</v>
      </c>
      <c r="E646">
        <f t="shared" si="165"/>
        <v>80.281153846153842</v>
      </c>
      <c r="F646">
        <f t="shared" si="168"/>
        <v>85.928000000000011</v>
      </c>
      <c r="G646">
        <f t="shared" si="155"/>
        <v>66.238353400000008</v>
      </c>
      <c r="H646">
        <f>B646*$AB$3+H645*$AC$3</f>
        <v>84.268126425366034</v>
      </c>
      <c r="I646">
        <f>B646*$AB$4+I645*$AC$4</f>
        <v>83.307939747136857</v>
      </c>
      <c r="J646">
        <f>B646*$AB$5+$AC$5*J645</f>
        <v>83.123633540124629</v>
      </c>
      <c r="K646">
        <f>B646*$AB$6+$AC$6*K645</f>
        <v>73.75431976680224</v>
      </c>
      <c r="L646">
        <f t="shared" si="166"/>
        <v>0.96018667822917791</v>
      </c>
      <c r="M646">
        <f>L646*$AB$8+$AC$8*M645</f>
        <v>-5.1763485819339844E-2</v>
      </c>
      <c r="N646">
        <f t="shared" si="167"/>
        <v>1.0119501640485178</v>
      </c>
      <c r="O646">
        <f t="shared" si="169"/>
        <v>-9.9999999999994316E-2</v>
      </c>
      <c r="P646">
        <f t="shared" si="170"/>
        <v>0</v>
      </c>
      <c r="Q646">
        <f t="shared" si="171"/>
        <v>9.9999999999994316E-2</v>
      </c>
      <c r="R646">
        <f t="shared" si="157"/>
        <v>1.8107142857142864</v>
      </c>
      <c r="S646">
        <f t="shared" si="158"/>
        <v>0.60785714285714321</v>
      </c>
      <c r="T646">
        <f t="shared" si="159"/>
        <v>2.9788484136310216</v>
      </c>
      <c r="U646">
        <f t="shared" si="160"/>
        <v>74.867099822799759</v>
      </c>
      <c r="V646">
        <f t="shared" si="161"/>
        <v>80.383499999999998</v>
      </c>
      <c r="W646">
        <f t="shared" si="162"/>
        <v>6.1663086810506007</v>
      </c>
      <c r="X646">
        <f t="shared" si="163"/>
        <v>92.716117362101201</v>
      </c>
      <c r="Y646">
        <f t="shared" si="164"/>
        <v>68.050882637898795</v>
      </c>
    </row>
    <row r="647" spans="1:25" x14ac:dyDescent="0.25">
      <c r="A647" t="s">
        <v>648</v>
      </c>
      <c r="B647">
        <v>88.19</v>
      </c>
      <c r="C647">
        <v>6361882</v>
      </c>
      <c r="D647">
        <f t="shared" si="156"/>
        <v>85.335833333333326</v>
      </c>
      <c r="E647">
        <f t="shared" si="165"/>
        <v>80.569230769230771</v>
      </c>
      <c r="F647">
        <f t="shared" si="168"/>
        <v>85.884799999999998</v>
      </c>
      <c r="G647">
        <f t="shared" si="155"/>
        <v>66.378678400000013</v>
      </c>
      <c r="H647">
        <f>B647*$AB$3+H646*$AC$3</f>
        <v>84.871491590694333</v>
      </c>
      <c r="I647">
        <f>B647*$AB$4+I646*$AC$4</f>
        <v>83.669573839941535</v>
      </c>
      <c r="J647">
        <f>B647*$AB$5+$AC$5*J646</f>
        <v>83.322314577766804</v>
      </c>
      <c r="K647">
        <f>B647*$AB$6+$AC$6*K646</f>
        <v>73.8979583760878</v>
      </c>
      <c r="L647">
        <f t="shared" si="166"/>
        <v>1.2019177507527985</v>
      </c>
      <c r="M647">
        <f>L647*$AB$8+$AC$8*M646</f>
        <v>0.19897276149508783</v>
      </c>
      <c r="N647">
        <f t="shared" si="167"/>
        <v>1.0029449892577107</v>
      </c>
      <c r="O647">
        <f t="shared" si="169"/>
        <v>3.5499999999999972</v>
      </c>
      <c r="P647">
        <f t="shared" si="170"/>
        <v>3.5499999999999972</v>
      </c>
      <c r="Q647">
        <f t="shared" si="171"/>
        <v>0</v>
      </c>
      <c r="R647">
        <f t="shared" si="157"/>
        <v>1.7364285714285717</v>
      </c>
      <c r="S647">
        <f t="shared" si="158"/>
        <v>0.60785714285714321</v>
      </c>
      <c r="T647">
        <f t="shared" si="159"/>
        <v>2.8566392479435945</v>
      </c>
      <c r="U647">
        <f t="shared" si="160"/>
        <v>74.070688604509428</v>
      </c>
      <c r="V647">
        <f t="shared" si="161"/>
        <v>81.07050000000001</v>
      </c>
      <c r="W647">
        <f t="shared" si="162"/>
        <v>6.232025734061116</v>
      </c>
      <c r="X647">
        <f t="shared" si="163"/>
        <v>93.534551468122245</v>
      </c>
      <c r="Y647">
        <f t="shared" si="164"/>
        <v>68.606448531877774</v>
      </c>
    </row>
    <row r="648" spans="1:25" x14ac:dyDescent="0.25">
      <c r="A648" t="s">
        <v>649</v>
      </c>
      <c r="B648">
        <v>85.85</v>
      </c>
      <c r="C648">
        <v>9929384</v>
      </c>
      <c r="D648">
        <f t="shared" si="156"/>
        <v>85.74</v>
      </c>
      <c r="E648">
        <f t="shared" si="165"/>
        <v>80.868846153846164</v>
      </c>
      <c r="F648">
        <f t="shared" si="168"/>
        <v>85.822800000000001</v>
      </c>
      <c r="G648">
        <f t="shared" si="155"/>
        <v>66.494490900000017</v>
      </c>
      <c r="H648">
        <f>B648*$AB$3+H647*$AC$3</f>
        <v>85.022031345972138</v>
      </c>
      <c r="I648">
        <f>B648*$AB$4+I647*$AC$4</f>
        <v>83.831086888834761</v>
      </c>
      <c r="J648">
        <f>B648*$AB$5+$AC$5*J647</f>
        <v>83.421439496285743</v>
      </c>
      <c r="K648">
        <f>B648*$AB$6+$AC$6*K647</f>
        <v>74.016884163390401</v>
      </c>
      <c r="L648">
        <f t="shared" si="166"/>
        <v>1.1909444571373768</v>
      </c>
      <c r="M648">
        <f>L648*$AB$8+$AC$8*M647</f>
        <v>0.39736710062354563</v>
      </c>
      <c r="N648">
        <f t="shared" si="167"/>
        <v>0.79357735651383121</v>
      </c>
      <c r="O648">
        <f t="shared" si="169"/>
        <v>-2.3400000000000034</v>
      </c>
      <c r="P648">
        <f t="shared" si="170"/>
        <v>0</v>
      </c>
      <c r="Q648">
        <f t="shared" si="171"/>
        <v>2.3400000000000034</v>
      </c>
      <c r="R648">
        <f t="shared" si="157"/>
        <v>1.7364285714285717</v>
      </c>
      <c r="S648">
        <f t="shared" si="158"/>
        <v>0.72500000000000042</v>
      </c>
      <c r="T648">
        <f t="shared" si="159"/>
        <v>2.3950738916256147</v>
      </c>
      <c r="U648">
        <f t="shared" si="160"/>
        <v>70.545560069645958</v>
      </c>
      <c r="V648">
        <f t="shared" si="161"/>
        <v>81.43249999999999</v>
      </c>
      <c r="W648">
        <f t="shared" si="162"/>
        <v>6.2886070595959476</v>
      </c>
      <c r="X648">
        <f t="shared" si="163"/>
        <v>94.009714119191884</v>
      </c>
      <c r="Y648">
        <f t="shared" si="164"/>
        <v>68.855285880808097</v>
      </c>
    </row>
    <row r="649" spans="1:25" x14ac:dyDescent="0.25">
      <c r="A649" t="s">
        <v>650</v>
      </c>
      <c r="B649">
        <v>85.95</v>
      </c>
      <c r="C649">
        <v>7630253</v>
      </c>
      <c r="D649">
        <f t="shared" si="156"/>
        <v>86.313333333333333</v>
      </c>
      <c r="E649">
        <f t="shared" si="165"/>
        <v>81.147692307692296</v>
      </c>
      <c r="F649">
        <f t="shared" si="168"/>
        <v>85.66940000000001</v>
      </c>
      <c r="G649">
        <f t="shared" si="155"/>
        <v>66.617990900000009</v>
      </c>
      <c r="H649">
        <f>B649*$AB$3+H648*$AC$3</f>
        <v>85.164795754284114</v>
      </c>
      <c r="I649">
        <f>B649*$AB$4+I648*$AC$4</f>
        <v>83.98804341558774</v>
      </c>
      <c r="J649">
        <f>B649*$AB$5+$AC$5*J648</f>
        <v>83.520598731725528</v>
      </c>
      <c r="K649">
        <f>B649*$AB$6+$AC$6*K648</f>
        <v>74.135621634401446</v>
      </c>
      <c r="L649">
        <f t="shared" si="166"/>
        <v>1.1767523386963745</v>
      </c>
      <c r="M649">
        <f>L649*$AB$8+$AC$8*M648</f>
        <v>0.55324414823811141</v>
      </c>
      <c r="N649">
        <f t="shared" si="167"/>
        <v>0.62350819045826311</v>
      </c>
      <c r="O649">
        <f t="shared" si="169"/>
        <v>0.10000000000000853</v>
      </c>
      <c r="P649">
        <f t="shared" si="170"/>
        <v>0.10000000000000853</v>
      </c>
      <c r="Q649">
        <f t="shared" si="171"/>
        <v>0</v>
      </c>
      <c r="R649">
        <f t="shared" si="157"/>
        <v>1.221428571428572</v>
      </c>
      <c r="S649">
        <f t="shared" si="158"/>
        <v>0.72500000000000042</v>
      </c>
      <c r="T649">
        <f t="shared" si="159"/>
        <v>1.6847290640394086</v>
      </c>
      <c r="U649">
        <f t="shared" si="160"/>
        <v>62.752293577981646</v>
      </c>
      <c r="V649">
        <f t="shared" si="161"/>
        <v>81.935500000000005</v>
      </c>
      <c r="W649">
        <f t="shared" si="162"/>
        <v>6.2271979854505988</v>
      </c>
      <c r="X649">
        <f t="shared" si="163"/>
        <v>94.389895970901208</v>
      </c>
      <c r="Y649">
        <f t="shared" si="164"/>
        <v>69.481104029098802</v>
      </c>
    </row>
    <row r="650" spans="1:25" x14ac:dyDescent="0.25">
      <c r="A650" t="s">
        <v>651</v>
      </c>
      <c r="B650">
        <v>89.57</v>
      </c>
      <c r="C650">
        <v>4330397</v>
      </c>
      <c r="D650">
        <f t="shared" si="156"/>
        <v>87.035833333333343</v>
      </c>
      <c r="E650">
        <f t="shared" si="165"/>
        <v>81.571538461538466</v>
      </c>
      <c r="F650">
        <f t="shared" si="168"/>
        <v>85.580400000000012</v>
      </c>
      <c r="G650">
        <f t="shared" ref="G650:G713" si="172">SUM(B451:B650)/200</f>
        <v>66.781153400000008</v>
      </c>
      <c r="H650">
        <f>B650*$AB$3+H649*$AC$3</f>
        <v>85.842519484394245</v>
      </c>
      <c r="I650">
        <f>B650*$AB$4+I649*$AC$4</f>
        <v>84.401521681099766</v>
      </c>
      <c r="J650">
        <f>B650*$AB$5+$AC$5*J649</f>
        <v>83.757830154010804</v>
      </c>
      <c r="K650">
        <f>B650*$AB$6+$AC$6*K649</f>
        <v>74.289197538536754</v>
      </c>
      <c r="L650">
        <f t="shared" si="166"/>
        <v>1.4409978032944792</v>
      </c>
      <c r="M650">
        <f>L650*$AB$8+$AC$8*M649</f>
        <v>0.73079487924938502</v>
      </c>
      <c r="N650">
        <f t="shared" si="167"/>
        <v>0.71020292404509422</v>
      </c>
      <c r="O650">
        <f t="shared" si="169"/>
        <v>3.6199999999999903</v>
      </c>
      <c r="P650">
        <f t="shared" si="170"/>
        <v>3.6199999999999903</v>
      </c>
      <c r="Q650">
        <f t="shared" si="171"/>
        <v>0</v>
      </c>
      <c r="R650">
        <f t="shared" si="157"/>
        <v>1.337142857142857</v>
      </c>
      <c r="S650">
        <f t="shared" si="158"/>
        <v>0.72500000000000042</v>
      </c>
      <c r="T650">
        <f t="shared" si="159"/>
        <v>1.8443349753694569</v>
      </c>
      <c r="U650">
        <f t="shared" si="160"/>
        <v>64.842396951853118</v>
      </c>
      <c r="V650">
        <f t="shared" si="161"/>
        <v>82.558500000000009</v>
      </c>
      <c r="W650">
        <f t="shared" si="162"/>
        <v>6.3356035821380106</v>
      </c>
      <c r="X650">
        <f t="shared" si="163"/>
        <v>95.229707164276036</v>
      </c>
      <c r="Y650">
        <f t="shared" si="164"/>
        <v>69.887292835723983</v>
      </c>
    </row>
    <row r="651" spans="1:25" x14ac:dyDescent="0.25">
      <c r="A651" t="s">
        <v>652</v>
      </c>
      <c r="B651">
        <v>83.77</v>
      </c>
      <c r="C651">
        <v>6994936</v>
      </c>
      <c r="D651">
        <f t="shared" si="156"/>
        <v>86.863333333333344</v>
      </c>
      <c r="E651">
        <f t="shared" si="165"/>
        <v>81.613846153846154</v>
      </c>
      <c r="F651">
        <f t="shared" si="168"/>
        <v>85.269199999999998</v>
      </c>
      <c r="G651">
        <f t="shared" si="172"/>
        <v>66.889300250000019</v>
      </c>
      <c r="H651">
        <f>B651*$AB$3+H650*$AC$3</f>
        <v>85.523670332948967</v>
      </c>
      <c r="I651">
        <f>B651*$AB$4+I650*$AC$4</f>
        <v>84.354742297314601</v>
      </c>
      <c r="J651">
        <f>B651*$AB$5+$AC$5*J650</f>
        <v>83.758307402873129</v>
      </c>
      <c r="K651">
        <f>B651*$AB$6+$AC$6*K650</f>
        <v>74.38353388143689</v>
      </c>
      <c r="L651">
        <f t="shared" si="166"/>
        <v>1.1689280356343659</v>
      </c>
      <c r="M651">
        <f>L651*$AB$8+$AC$8*M650</f>
        <v>0.81842151052638124</v>
      </c>
      <c r="N651">
        <f t="shared" si="167"/>
        <v>0.35050652510798463</v>
      </c>
      <c r="O651">
        <f t="shared" si="169"/>
        <v>-5.7999999999999972</v>
      </c>
      <c r="P651">
        <f t="shared" si="170"/>
        <v>0</v>
      </c>
      <c r="Q651">
        <f t="shared" si="171"/>
        <v>5.7999999999999972</v>
      </c>
      <c r="R651">
        <f t="shared" si="157"/>
        <v>1.337142857142857</v>
      </c>
      <c r="S651">
        <f t="shared" si="158"/>
        <v>1.0014285714285711</v>
      </c>
      <c r="T651">
        <f t="shared" si="159"/>
        <v>1.3352353780313839</v>
      </c>
      <c r="U651">
        <f t="shared" si="160"/>
        <v>57.177764202810025</v>
      </c>
      <c r="V651">
        <f t="shared" si="161"/>
        <v>83.002500000000012</v>
      </c>
      <c r="W651">
        <f t="shared" si="162"/>
        <v>6.0889924248597982</v>
      </c>
      <c r="X651">
        <f t="shared" si="163"/>
        <v>95.180484849719605</v>
      </c>
      <c r="Y651">
        <f t="shared" si="164"/>
        <v>70.824515150280419</v>
      </c>
    </row>
    <row r="652" spans="1:25" x14ac:dyDescent="0.25">
      <c r="A652" t="s">
        <v>653</v>
      </c>
      <c r="B652">
        <v>83.19</v>
      </c>
      <c r="C652">
        <v>4987766</v>
      </c>
      <c r="D652">
        <f t="shared" si="156"/>
        <v>86.472500000000011</v>
      </c>
      <c r="E652">
        <f t="shared" si="165"/>
        <v>81.699615384615385</v>
      </c>
      <c r="F652">
        <f t="shared" si="168"/>
        <v>84.99799999999999</v>
      </c>
      <c r="G652">
        <f t="shared" si="172"/>
        <v>66.994625250000013</v>
      </c>
      <c r="H652">
        <f>B652*$AB$3+H651*$AC$3</f>
        <v>85.164644127879896</v>
      </c>
      <c r="I652">
        <f>B652*$AB$4+I651*$AC$4</f>
        <v>84.268465090106119</v>
      </c>
      <c r="J652">
        <f>B652*$AB$5+$AC$5*J651</f>
        <v>83.736020838054586</v>
      </c>
      <c r="K652">
        <f>B652*$AB$6+$AC$6*K651</f>
        <v>74.471160409979802</v>
      </c>
      <c r="L652">
        <f t="shared" si="166"/>
        <v>0.89617903777377705</v>
      </c>
      <c r="M652">
        <f>L652*$AB$8+$AC$8*M651</f>
        <v>0.83397301597586049</v>
      </c>
      <c r="N652">
        <f t="shared" si="167"/>
        <v>6.2206021797916566E-2</v>
      </c>
      <c r="O652">
        <f t="shared" si="169"/>
        <v>-0.57999999999999829</v>
      </c>
      <c r="P652">
        <f t="shared" si="170"/>
        <v>0</v>
      </c>
      <c r="Q652">
        <f t="shared" si="171"/>
        <v>0.57999999999999829</v>
      </c>
      <c r="R652">
        <f t="shared" si="157"/>
        <v>1.2064285714285705</v>
      </c>
      <c r="S652">
        <f t="shared" si="158"/>
        <v>1.0428571428571425</v>
      </c>
      <c r="T652">
        <f t="shared" si="159"/>
        <v>1.1568493150684926</v>
      </c>
      <c r="U652">
        <f t="shared" si="160"/>
        <v>53.636074944426788</v>
      </c>
      <c r="V652">
        <f t="shared" si="161"/>
        <v>83.772000000000006</v>
      </c>
      <c r="W652">
        <f t="shared" si="162"/>
        <v>4.9929606447477619</v>
      </c>
      <c r="X652">
        <f t="shared" si="163"/>
        <v>93.757921289495528</v>
      </c>
      <c r="Y652">
        <f t="shared" si="164"/>
        <v>73.786078710504484</v>
      </c>
    </row>
    <row r="653" spans="1:25" x14ac:dyDescent="0.25">
      <c r="A653" t="s">
        <v>654</v>
      </c>
      <c r="B653">
        <v>81.44</v>
      </c>
      <c r="C653">
        <v>5023337</v>
      </c>
      <c r="D653">
        <f t="shared" si="156"/>
        <v>85.993333333333339</v>
      </c>
      <c r="E653">
        <f t="shared" si="165"/>
        <v>81.968461538461526</v>
      </c>
      <c r="F653">
        <f t="shared" si="168"/>
        <v>84.748400000000004</v>
      </c>
      <c r="G653">
        <f t="shared" si="172"/>
        <v>67.067450250000022</v>
      </c>
      <c r="H653">
        <f>B653*$AB$3+H652*$AC$3</f>
        <v>84.591621954359908</v>
      </c>
      <c r="I653">
        <f>B653*$AB$4+I652*$AC$4</f>
        <v>84.058949157505666</v>
      </c>
      <c r="J653">
        <f>B653*$AB$5+$AC$5*J652</f>
        <v>83.645980805189694</v>
      </c>
      <c r="K653">
        <f>B653*$AB$6+$AC$6*K652</f>
        <v>74.540502097442698</v>
      </c>
      <c r="L653">
        <f t="shared" si="166"/>
        <v>0.53267279685424285</v>
      </c>
      <c r="M653">
        <f>L653*$AB$8+$AC$8*M652</f>
        <v>0.773712972151537</v>
      </c>
      <c r="N653">
        <f t="shared" si="167"/>
        <v>-0.24104017529729416</v>
      </c>
      <c r="O653">
        <f t="shared" si="169"/>
        <v>-1.75</v>
      </c>
      <c r="P653">
        <f t="shared" si="170"/>
        <v>0</v>
      </c>
      <c r="Q653">
        <f t="shared" si="171"/>
        <v>1.75</v>
      </c>
      <c r="R653">
        <f t="shared" si="157"/>
        <v>0.85357142857142776</v>
      </c>
      <c r="S653">
        <f t="shared" si="158"/>
        <v>1.1678571428571425</v>
      </c>
      <c r="T653">
        <f t="shared" si="159"/>
        <v>0.73088685015290478</v>
      </c>
      <c r="U653">
        <f t="shared" si="160"/>
        <v>42.22614840989398</v>
      </c>
      <c r="V653">
        <f t="shared" si="161"/>
        <v>84.224500000000006</v>
      </c>
      <c r="W653">
        <f t="shared" si="162"/>
        <v>4.3034073418629557</v>
      </c>
      <c r="X653">
        <f t="shared" si="163"/>
        <v>92.831314683725921</v>
      </c>
      <c r="Y653">
        <f t="shared" si="164"/>
        <v>75.617685316274091</v>
      </c>
    </row>
    <row r="654" spans="1:25" x14ac:dyDescent="0.25">
      <c r="A654" t="s">
        <v>655</v>
      </c>
      <c r="B654">
        <v>84.79</v>
      </c>
      <c r="C654">
        <v>6307920</v>
      </c>
      <c r="D654">
        <f t="shared" ref="D654:D717" si="173">SUM(B643:B654)/12</f>
        <v>85.573333333333338</v>
      </c>
      <c r="E654">
        <f t="shared" si="165"/>
        <v>82.206153846153839</v>
      </c>
      <c r="F654">
        <f t="shared" si="168"/>
        <v>84.503199999999993</v>
      </c>
      <c r="G654">
        <f t="shared" si="172"/>
        <v>67.135150250000009</v>
      </c>
      <c r="H654">
        <f>B654*$AB$3+H653*$AC$3</f>
        <v>84.622141653689155</v>
      </c>
      <c r="I654">
        <f>B654*$AB$4+I653*$AC$4</f>
        <v>84.113101071764504</v>
      </c>
      <c r="J654">
        <f>B654*$AB$5+$AC$5*J653</f>
        <v>83.690844303025401</v>
      </c>
      <c r="K654">
        <f>B654*$AB$6+$AC$6*K653</f>
        <v>74.642487151199489</v>
      </c>
      <c r="L654">
        <f t="shared" si="166"/>
        <v>0.50904058192465129</v>
      </c>
      <c r="M654">
        <f>L654*$AB$8+$AC$8*M653</f>
        <v>0.72077849410615991</v>
      </c>
      <c r="N654">
        <f t="shared" si="167"/>
        <v>-0.21173791218150861</v>
      </c>
      <c r="O654">
        <f t="shared" si="169"/>
        <v>3.3500000000000085</v>
      </c>
      <c r="P654">
        <f t="shared" si="170"/>
        <v>3.3500000000000085</v>
      </c>
      <c r="Q654">
        <f t="shared" si="171"/>
        <v>0</v>
      </c>
      <c r="R654">
        <f t="shared" si="157"/>
        <v>0.94714285714285751</v>
      </c>
      <c r="S654">
        <f t="shared" si="158"/>
        <v>1.1678571428571425</v>
      </c>
      <c r="T654">
        <f t="shared" si="159"/>
        <v>0.81100917431192721</v>
      </c>
      <c r="U654">
        <f t="shared" si="160"/>
        <v>44.782168186423526</v>
      </c>
      <c r="V654">
        <f t="shared" si="161"/>
        <v>84.879500000000007</v>
      </c>
      <c r="W654">
        <f t="shared" si="162"/>
        <v>3.2016550017139571</v>
      </c>
      <c r="X654">
        <f t="shared" si="163"/>
        <v>91.282810003427926</v>
      </c>
      <c r="Y654">
        <f t="shared" si="164"/>
        <v>78.476189996572089</v>
      </c>
    </row>
    <row r="655" spans="1:25" x14ac:dyDescent="0.25">
      <c r="A655" t="s">
        <v>656</v>
      </c>
      <c r="B655">
        <v>82.91</v>
      </c>
      <c r="C655">
        <v>4285793</v>
      </c>
      <c r="D655">
        <f t="shared" si="173"/>
        <v>85.107500000000002</v>
      </c>
      <c r="E655">
        <f t="shared" si="165"/>
        <v>82.476153846153849</v>
      </c>
      <c r="F655">
        <f t="shared" si="168"/>
        <v>84.285600000000017</v>
      </c>
      <c r="G655">
        <f t="shared" si="172"/>
        <v>67.165950250000009</v>
      </c>
      <c r="H655">
        <f>B655*$AB$3+H654*$AC$3</f>
        <v>84.358735245429287</v>
      </c>
      <c r="I655">
        <f>B655*$AB$4+I654*$AC$4</f>
        <v>84.023982473856023</v>
      </c>
      <c r="J655">
        <f>B655*$AB$5+$AC$5*J654</f>
        <v>83.660222957808713</v>
      </c>
      <c r="K655">
        <f>B655*$AB$6+$AC$6*K654</f>
        <v>74.724750960640293</v>
      </c>
      <c r="L655">
        <f t="shared" si="166"/>
        <v>0.33475277157326389</v>
      </c>
      <c r="M655">
        <f>L655*$AB$8+$AC$8*M654</f>
        <v>0.64357334959958079</v>
      </c>
      <c r="N655">
        <f t="shared" si="167"/>
        <v>-0.30882057802631691</v>
      </c>
      <c r="O655">
        <f t="shared" si="169"/>
        <v>-1.8800000000000097</v>
      </c>
      <c r="P655">
        <f t="shared" si="170"/>
        <v>0</v>
      </c>
      <c r="Q655">
        <f t="shared" si="171"/>
        <v>1.8800000000000097</v>
      </c>
      <c r="R655">
        <f t="shared" si="157"/>
        <v>0.94714285714285751</v>
      </c>
      <c r="S655">
        <f t="shared" si="158"/>
        <v>1.2528571428571433</v>
      </c>
      <c r="T655">
        <f t="shared" si="159"/>
        <v>0.75598631698973773</v>
      </c>
      <c r="U655">
        <f t="shared" si="160"/>
        <v>43.051948051948045</v>
      </c>
      <c r="V655">
        <f t="shared" si="161"/>
        <v>85.075000000000003</v>
      </c>
      <c r="W655">
        <f t="shared" si="162"/>
        <v>2.9458267090920329</v>
      </c>
      <c r="X655">
        <f t="shared" si="163"/>
        <v>90.966653418184066</v>
      </c>
      <c r="Y655">
        <f t="shared" si="164"/>
        <v>79.18334658181594</v>
      </c>
    </row>
    <row r="656" spans="1:25" x14ac:dyDescent="0.25">
      <c r="A656" t="s">
        <v>657</v>
      </c>
      <c r="B656">
        <v>85.28</v>
      </c>
      <c r="C656">
        <v>4676979</v>
      </c>
      <c r="D656">
        <f t="shared" si="173"/>
        <v>85.026666666666657</v>
      </c>
      <c r="E656">
        <f t="shared" si="165"/>
        <v>82.790384615384625</v>
      </c>
      <c r="F656">
        <f t="shared" si="168"/>
        <v>84.119399999999999</v>
      </c>
      <c r="G656">
        <f t="shared" si="172"/>
        <v>67.234537750000015</v>
      </c>
      <c r="H656">
        <f>B656*$AB$3+H655*$AC$3</f>
        <v>84.500468284594021</v>
      </c>
      <c r="I656">
        <f>B656*$AB$4+I655*$AC$4</f>
        <v>84.117020809125947</v>
      </c>
      <c r="J656">
        <f>B656*$AB$5+$AC$5*J655</f>
        <v>83.723743626129945</v>
      </c>
      <c r="K656">
        <f>B656*$AB$6+$AC$6*K655</f>
        <v>74.829778314265766</v>
      </c>
      <c r="L656">
        <f t="shared" si="166"/>
        <v>0.38344747546807412</v>
      </c>
      <c r="M656">
        <f>L656*$AB$8+$AC$8*M655</f>
        <v>0.59154817477327959</v>
      </c>
      <c r="N656">
        <f t="shared" si="167"/>
        <v>-0.20810069930520547</v>
      </c>
      <c r="O656">
        <f t="shared" si="169"/>
        <v>2.3700000000000045</v>
      </c>
      <c r="P656">
        <f t="shared" si="170"/>
        <v>2.3700000000000045</v>
      </c>
      <c r="Q656">
        <f t="shared" si="171"/>
        <v>0</v>
      </c>
      <c r="R656">
        <f t="shared" si="157"/>
        <v>0.92785714285714349</v>
      </c>
      <c r="S656">
        <f t="shared" si="158"/>
        <v>1.2528571428571433</v>
      </c>
      <c r="T656">
        <f t="shared" si="159"/>
        <v>0.74059293044469809</v>
      </c>
      <c r="U656">
        <f t="shared" si="160"/>
        <v>42.548313134621694</v>
      </c>
      <c r="V656">
        <f t="shared" si="161"/>
        <v>85.289000000000001</v>
      </c>
      <c r="W656">
        <f t="shared" si="162"/>
        <v>2.7935495341948027</v>
      </c>
      <c r="X656">
        <f t="shared" si="163"/>
        <v>90.876099068389607</v>
      </c>
      <c r="Y656">
        <f t="shared" si="164"/>
        <v>79.701900931610396</v>
      </c>
    </row>
    <row r="657" spans="1:25" x14ac:dyDescent="0.25">
      <c r="A657" t="s">
        <v>658</v>
      </c>
      <c r="B657">
        <v>88.23</v>
      </c>
      <c r="C657">
        <v>5404529</v>
      </c>
      <c r="D657">
        <f t="shared" si="173"/>
        <v>85.317499999999981</v>
      </c>
      <c r="E657">
        <f t="shared" si="165"/>
        <v>83.303461538461548</v>
      </c>
      <c r="F657">
        <f t="shared" si="168"/>
        <v>83.98299999999999</v>
      </c>
      <c r="G657">
        <f t="shared" si="172"/>
        <v>67.328500250000019</v>
      </c>
      <c r="H657">
        <f>B657*$AB$3+H656*$AC$3</f>
        <v>85.074242394656466</v>
      </c>
      <c r="I657">
        <f>B657*$AB$4+I656*$AC$4</f>
        <v>84.421685934375887</v>
      </c>
      <c r="J657">
        <f>B657*$AB$5+$AC$5*J656</f>
        <v>83.90045956236014</v>
      </c>
      <c r="K657">
        <f>B657*$AB$6+$AC$6*K656</f>
        <v>74.963113853427302</v>
      </c>
      <c r="L657">
        <f t="shared" si="166"/>
        <v>0.65255646028057868</v>
      </c>
      <c r="M657">
        <f>L657*$AB$8+$AC$8*M656</f>
        <v>0.60374983187473941</v>
      </c>
      <c r="N657">
        <f t="shared" si="167"/>
        <v>4.880662840583927E-2</v>
      </c>
      <c r="O657">
        <f t="shared" si="169"/>
        <v>2.9500000000000028</v>
      </c>
      <c r="P657">
        <f t="shared" si="170"/>
        <v>2.9500000000000028</v>
      </c>
      <c r="Q657">
        <f t="shared" si="171"/>
        <v>0</v>
      </c>
      <c r="R657">
        <f t="shared" ref="R657:R720" si="174">SUM(P644:P657)/14</f>
        <v>1.1385714285714295</v>
      </c>
      <c r="S657">
        <f t="shared" ref="S657:S720" si="175">SUM(Q644:Q657)/14</f>
        <v>1.1578571428571434</v>
      </c>
      <c r="T657">
        <f t="shared" ref="T657:T720" si="176">R657/S657</f>
        <v>0.98334361505243706</v>
      </c>
      <c r="U657">
        <f t="shared" ref="U657:U720" si="177">IF(S657=0,100,100-(100/(1+T657)))</f>
        <v>49.580093312597207</v>
      </c>
      <c r="V657">
        <f t="shared" si="161"/>
        <v>85.747</v>
      </c>
      <c r="W657">
        <f t="shared" si="162"/>
        <v>2.4683660587522258</v>
      </c>
      <c r="X657">
        <f t="shared" si="163"/>
        <v>90.683732117504448</v>
      </c>
      <c r="Y657">
        <f t="shared" si="164"/>
        <v>80.810267882495552</v>
      </c>
    </row>
    <row r="658" spans="1:25" x14ac:dyDescent="0.25">
      <c r="A658" t="s">
        <v>659</v>
      </c>
      <c r="B658">
        <v>87.08</v>
      </c>
      <c r="C658">
        <v>4970344</v>
      </c>
      <c r="D658">
        <f t="shared" si="173"/>
        <v>85.520833333333329</v>
      </c>
      <c r="E658">
        <f t="shared" si="165"/>
        <v>84.045000000000002</v>
      </c>
      <c r="F658">
        <f t="shared" si="168"/>
        <v>83.898800000000008</v>
      </c>
      <c r="G658">
        <f t="shared" si="172"/>
        <v>67.452962750000012</v>
      </c>
      <c r="H658">
        <f>B658*$AB$3+H657*$AC$3</f>
        <v>85.382820487786233</v>
      </c>
      <c r="I658">
        <f>B658*$AB$4+I657*$AC$4</f>
        <v>84.618598087385081</v>
      </c>
      <c r="J658">
        <f>B658*$AB$5+$AC$5*J657</f>
        <v>84.025147422659757</v>
      </c>
      <c r="K658">
        <f>B658*$AB$6+$AC$6*K657</f>
        <v>75.083679884736483</v>
      </c>
      <c r="L658">
        <f t="shared" si="166"/>
        <v>0.76422240040115241</v>
      </c>
      <c r="M658">
        <f>L658*$AB$8+$AC$8*M657</f>
        <v>0.63584434558002201</v>
      </c>
      <c r="N658">
        <f t="shared" si="167"/>
        <v>0.12837805482113041</v>
      </c>
      <c r="O658">
        <f t="shared" si="169"/>
        <v>-1.1500000000000057</v>
      </c>
      <c r="P658">
        <f t="shared" si="170"/>
        <v>0</v>
      </c>
      <c r="Q658">
        <f t="shared" si="171"/>
        <v>1.1500000000000057</v>
      </c>
      <c r="R658">
        <f t="shared" si="174"/>
        <v>1.1385714285714295</v>
      </c>
      <c r="S658">
        <f t="shared" si="175"/>
        <v>1.0792857142857153</v>
      </c>
      <c r="T658">
        <f t="shared" si="176"/>
        <v>1.0549305095962938</v>
      </c>
      <c r="U658">
        <f t="shared" si="177"/>
        <v>51.336553945249598</v>
      </c>
      <c r="V658">
        <f t="shared" si="161"/>
        <v>86.056000000000012</v>
      </c>
      <c r="W658">
        <f t="shared" si="162"/>
        <v>2.2161958397217516</v>
      </c>
      <c r="X658">
        <f t="shared" si="163"/>
        <v>90.488391679443509</v>
      </c>
      <c r="Y658">
        <f t="shared" si="164"/>
        <v>81.623608320556514</v>
      </c>
    </row>
    <row r="659" spans="1:25" x14ac:dyDescent="0.25">
      <c r="A659" t="s">
        <v>660</v>
      </c>
      <c r="B659">
        <v>84.28</v>
      </c>
      <c r="C659">
        <v>6026342</v>
      </c>
      <c r="D659">
        <f t="shared" si="173"/>
        <v>85.194999999999993</v>
      </c>
      <c r="E659">
        <f t="shared" si="165"/>
        <v>84.50230769230771</v>
      </c>
      <c r="F659">
        <f t="shared" si="168"/>
        <v>83.858400000000003</v>
      </c>
      <c r="G659">
        <f t="shared" si="172"/>
        <v>67.580300250000022</v>
      </c>
      <c r="H659">
        <f>B659*$AB$3+H658*$AC$3</f>
        <v>85.213155797357572</v>
      </c>
      <c r="I659">
        <f>B659*$AB$4+I658*$AC$4</f>
        <v>84.593516747578775</v>
      </c>
      <c r="J659">
        <f>B659*$AB$5+$AC$5*J658</f>
        <v>84.035141641378985</v>
      </c>
      <c r="K659">
        <f>B659*$AB$6+$AC$6*K658</f>
        <v>75.175185557525168</v>
      </c>
      <c r="L659">
        <f t="shared" si="166"/>
        <v>0.61963904977879736</v>
      </c>
      <c r="M659">
        <f>L659*$AB$8+$AC$8*M658</f>
        <v>0.63260328641977714</v>
      </c>
      <c r="N659">
        <f t="shared" si="167"/>
        <v>-1.2964236640979787E-2</v>
      </c>
      <c r="O659">
        <f t="shared" si="169"/>
        <v>-2.7999999999999972</v>
      </c>
      <c r="P659">
        <f t="shared" si="170"/>
        <v>0</v>
      </c>
      <c r="Q659">
        <f t="shared" si="171"/>
        <v>2.7999999999999972</v>
      </c>
      <c r="R659">
        <f t="shared" si="174"/>
        <v>1.1385714285714295</v>
      </c>
      <c r="S659">
        <f t="shared" si="175"/>
        <v>1.1714285714285719</v>
      </c>
      <c r="T659">
        <f t="shared" si="176"/>
        <v>0.97195121951219543</v>
      </c>
      <c r="U659">
        <f t="shared" si="177"/>
        <v>49.288806431663581</v>
      </c>
      <c r="V659">
        <f t="shared" si="161"/>
        <v>85.978000000000009</v>
      </c>
      <c r="W659">
        <f t="shared" si="162"/>
        <v>2.2496257466520957</v>
      </c>
      <c r="X659">
        <f t="shared" si="163"/>
        <v>90.477251493304195</v>
      </c>
      <c r="Y659">
        <f t="shared" si="164"/>
        <v>81.478748506695823</v>
      </c>
    </row>
    <row r="660" spans="1:25" x14ac:dyDescent="0.25">
      <c r="A660" t="s">
        <v>661</v>
      </c>
      <c r="B660">
        <v>84.01</v>
      </c>
      <c r="C660">
        <v>6002235</v>
      </c>
      <c r="D660">
        <f t="shared" si="173"/>
        <v>85.041666666666671</v>
      </c>
      <c r="E660">
        <f t="shared" si="165"/>
        <v>84.976153846153863</v>
      </c>
      <c r="F660">
        <f t="shared" si="168"/>
        <v>83.738399999999999</v>
      </c>
      <c r="G660">
        <f t="shared" si="172"/>
        <v>67.705037750000017</v>
      </c>
      <c r="H660">
        <f>B660*$AB$3+H659*$AC$3</f>
        <v>85.028054905456401</v>
      </c>
      <c r="I660">
        <f>B660*$AB$4+I659*$AC$4</f>
        <v>84.55029328479516</v>
      </c>
      <c r="J660">
        <f>B660*$AB$5+$AC$5*J659</f>
        <v>84.034155694658239</v>
      </c>
      <c r="K660">
        <f>B660*$AB$6+$AC$6*K659</f>
        <v>75.263094158942835</v>
      </c>
      <c r="L660">
        <f t="shared" si="166"/>
        <v>0.47776162066124073</v>
      </c>
      <c r="M660">
        <f>L660*$AB$8+$AC$8*M659</f>
        <v>0.60163495326806982</v>
      </c>
      <c r="N660">
        <f t="shared" si="167"/>
        <v>-0.12387333260682909</v>
      </c>
      <c r="O660">
        <f t="shared" si="169"/>
        <v>-0.26999999999999602</v>
      </c>
      <c r="P660">
        <f t="shared" si="170"/>
        <v>0</v>
      </c>
      <c r="Q660">
        <f t="shared" si="171"/>
        <v>0.26999999999999602</v>
      </c>
      <c r="R660">
        <f t="shared" si="174"/>
        <v>1.1385714285714295</v>
      </c>
      <c r="S660">
        <f t="shared" si="175"/>
        <v>1.1835714285714292</v>
      </c>
      <c r="T660">
        <f t="shared" si="176"/>
        <v>0.96197948098974073</v>
      </c>
      <c r="U660">
        <f t="shared" si="177"/>
        <v>49.031067363888042</v>
      </c>
      <c r="V660">
        <f t="shared" si="161"/>
        <v>85.784500000000008</v>
      </c>
      <c r="W660">
        <f t="shared" si="162"/>
        <v>2.2441356353839219</v>
      </c>
      <c r="X660">
        <f t="shared" si="163"/>
        <v>90.272771270767848</v>
      </c>
      <c r="Y660">
        <f t="shared" si="164"/>
        <v>81.296228729232169</v>
      </c>
    </row>
    <row r="661" spans="1:25" x14ac:dyDescent="0.25">
      <c r="A661" t="s">
        <v>662</v>
      </c>
      <c r="B661">
        <v>84.71</v>
      </c>
      <c r="C661">
        <v>3729915</v>
      </c>
      <c r="D661">
        <f t="shared" si="173"/>
        <v>84.938333333333333</v>
      </c>
      <c r="E661">
        <f t="shared" si="165"/>
        <v>85.19576923076923</v>
      </c>
      <c r="F661">
        <f t="shared" si="168"/>
        <v>83.598400000000026</v>
      </c>
      <c r="G661">
        <f t="shared" si="172"/>
        <v>67.779212749999999</v>
      </c>
      <c r="H661">
        <f>B661*$AB$3+H660*$AC$3</f>
        <v>84.979123381540035</v>
      </c>
      <c r="I661">
        <f>B661*$AB$4+I660*$AC$4</f>
        <v>84.562123411847367</v>
      </c>
      <c r="J661">
        <f>B661*$AB$5+$AC$5*J660</f>
        <v>84.060659392906942</v>
      </c>
      <c r="K661">
        <f>B661*$AB$6+$AC$6*K660</f>
        <v>75.357093222037946</v>
      </c>
      <c r="L661">
        <f t="shared" si="166"/>
        <v>0.41699996969266806</v>
      </c>
      <c r="M661">
        <f>L661*$AB$8+$AC$8*M660</f>
        <v>0.56470795655298944</v>
      </c>
      <c r="N661">
        <f t="shared" si="167"/>
        <v>-0.14770798686032138</v>
      </c>
      <c r="O661">
        <f t="shared" si="169"/>
        <v>0.69999999999998863</v>
      </c>
      <c r="P661">
        <f t="shared" si="170"/>
        <v>0.69999999999998863</v>
      </c>
      <c r="Q661">
        <f t="shared" si="171"/>
        <v>0</v>
      </c>
      <c r="R661">
        <f t="shared" si="174"/>
        <v>0.93500000000000028</v>
      </c>
      <c r="S661">
        <f t="shared" si="175"/>
        <v>1.1835714285714292</v>
      </c>
      <c r="T661">
        <f t="shared" si="176"/>
        <v>0.78998189499094729</v>
      </c>
      <c r="U661">
        <f t="shared" si="177"/>
        <v>44.133513149022242</v>
      </c>
      <c r="V661">
        <f t="shared" si="161"/>
        <v>85.660499999999999</v>
      </c>
      <c r="W661">
        <f t="shared" si="162"/>
        <v>2.2315296883528122</v>
      </c>
      <c r="X661">
        <f t="shared" si="163"/>
        <v>90.123559376705629</v>
      </c>
      <c r="Y661">
        <f t="shared" si="164"/>
        <v>81.197440623294369</v>
      </c>
    </row>
    <row r="662" spans="1:25" x14ac:dyDescent="0.25">
      <c r="A662" t="s">
        <v>663</v>
      </c>
      <c r="B662">
        <v>78.819999999999993</v>
      </c>
      <c r="C662">
        <v>7815320</v>
      </c>
      <c r="D662">
        <f t="shared" si="173"/>
        <v>84.042500000000004</v>
      </c>
      <c r="E662">
        <f t="shared" si="165"/>
        <v>85.111923076923091</v>
      </c>
      <c r="F662">
        <f t="shared" si="168"/>
        <v>83.348800000000011</v>
      </c>
      <c r="G662">
        <f t="shared" si="172"/>
        <v>67.828547100000009</v>
      </c>
      <c r="H662">
        <f>B662*$AB$3+H661*$AC$3</f>
        <v>84.03156593822618</v>
      </c>
      <c r="I662">
        <f>B662*$AB$4+I661*$AC$4</f>
        <v>84.136780936895704</v>
      </c>
      <c r="J662">
        <f>B662*$AB$5+$AC$5*J661</f>
        <v>83.855143338283142</v>
      </c>
      <c r="K662">
        <f>B662*$AB$6+$AC$6*K661</f>
        <v>75.391550005898267</v>
      </c>
      <c r="L662">
        <f t="shared" si="166"/>
        <v>-0.10521499866952411</v>
      </c>
      <c r="M662">
        <f>L662*$AB$8+$AC$8*M661</f>
        <v>0.43072336550848672</v>
      </c>
      <c r="N662">
        <f t="shared" si="167"/>
        <v>-0.53593836417801088</v>
      </c>
      <c r="O662">
        <f t="shared" si="169"/>
        <v>-5.8900000000000006</v>
      </c>
      <c r="P662">
        <f t="shared" si="170"/>
        <v>0</v>
      </c>
      <c r="Q662">
        <f t="shared" si="171"/>
        <v>5.8900000000000006</v>
      </c>
      <c r="R662">
        <f t="shared" si="174"/>
        <v>0.93500000000000028</v>
      </c>
      <c r="S662">
        <f t="shared" si="175"/>
        <v>1.4371428571428575</v>
      </c>
      <c r="T662">
        <f t="shared" si="176"/>
        <v>0.65059642147117303</v>
      </c>
      <c r="U662">
        <f t="shared" si="177"/>
        <v>39.415838602830476</v>
      </c>
      <c r="V662">
        <f t="shared" ref="V662:V725" si="178">SUM(B643:B662)/20</f>
        <v>85.11</v>
      </c>
      <c r="W662">
        <f t="shared" ref="W662:W725" si="179">_xlfn.STDEV.P(B643:B662)</f>
        <v>2.4793265214569873</v>
      </c>
      <c r="X662">
        <f t="shared" ref="X662:X725" si="180">V662+2*W662</f>
        <v>90.068653042913979</v>
      </c>
      <c r="Y662">
        <f t="shared" ref="Y662:Y725" si="181">V662-2*W662</f>
        <v>80.15134695708602</v>
      </c>
    </row>
    <row r="663" spans="1:25" x14ac:dyDescent="0.25">
      <c r="A663" t="s">
        <v>664</v>
      </c>
      <c r="B663">
        <v>80.5</v>
      </c>
      <c r="C663">
        <v>10074142</v>
      </c>
      <c r="D663">
        <f t="shared" si="173"/>
        <v>83.77</v>
      </c>
      <c r="E663">
        <f t="shared" si="165"/>
        <v>85.166923076923084</v>
      </c>
      <c r="F663">
        <f t="shared" si="168"/>
        <v>83.136400000000009</v>
      </c>
      <c r="G663">
        <f t="shared" si="172"/>
        <v>67.907922100000008</v>
      </c>
      <c r="H663">
        <f>B663*$AB$3+H662*$AC$3</f>
        <v>83.488248101576005</v>
      </c>
      <c r="I663">
        <f>B663*$AB$4+I662*$AC$4</f>
        <v>83.86738975638491</v>
      </c>
      <c r="J663">
        <f>B663*$AB$5+$AC$5*J662</f>
        <v>83.723569089723014</v>
      </c>
      <c r="K663">
        <f>B663*$AB$6+$AC$6*K662</f>
        <v>75.44238035409829</v>
      </c>
      <c r="L663">
        <f t="shared" si="166"/>
        <v>-0.3791416548089046</v>
      </c>
      <c r="M663">
        <f>L663*$AB$8+$AC$8*M662</f>
        <v>0.26875036144500847</v>
      </c>
      <c r="N663">
        <f t="shared" si="167"/>
        <v>-0.64789201625391302</v>
      </c>
      <c r="O663">
        <f t="shared" si="169"/>
        <v>1.6800000000000068</v>
      </c>
      <c r="P663">
        <f t="shared" si="170"/>
        <v>1.6800000000000068</v>
      </c>
      <c r="Q663">
        <f t="shared" si="171"/>
        <v>0</v>
      </c>
      <c r="R663">
        <f t="shared" si="174"/>
        <v>1.047857142857143</v>
      </c>
      <c r="S663">
        <f t="shared" si="175"/>
        <v>1.4371428571428575</v>
      </c>
      <c r="T663">
        <f t="shared" si="176"/>
        <v>0.72912524850894622</v>
      </c>
      <c r="U663">
        <f t="shared" si="177"/>
        <v>42.16728945099166</v>
      </c>
      <c r="V663">
        <f t="shared" si="178"/>
        <v>84.710000000000008</v>
      </c>
      <c r="W663">
        <f t="shared" si="179"/>
        <v>2.544613919634962</v>
      </c>
      <c r="X663">
        <f t="shared" si="180"/>
        <v>89.799227839269932</v>
      </c>
      <c r="Y663">
        <f t="shared" si="181"/>
        <v>79.620772160730084</v>
      </c>
    </row>
    <row r="664" spans="1:25" x14ac:dyDescent="0.25">
      <c r="A664" t="s">
        <v>665</v>
      </c>
      <c r="B664">
        <v>77.209999999999994</v>
      </c>
      <c r="C664">
        <v>8224990</v>
      </c>
      <c r="D664">
        <f t="shared" si="173"/>
        <v>83.271666666666661</v>
      </c>
      <c r="E664">
        <f t="shared" si="165"/>
        <v>85.025000000000006</v>
      </c>
      <c r="F664">
        <f t="shared" si="168"/>
        <v>82.805599999999998</v>
      </c>
      <c r="G664">
        <f t="shared" si="172"/>
        <v>67.977097099999995</v>
      </c>
      <c r="H664">
        <f>B664*$AB$3+H663*$AC$3</f>
        <v>82.522363778256619</v>
      </c>
      <c r="I664">
        <f>B664*$AB$4+I663*$AC$4</f>
        <v>83.374249774430467</v>
      </c>
      <c r="J664">
        <f>B664*$AB$5+$AC$5*J663</f>
        <v>83.4681350077731</v>
      </c>
      <c r="K664">
        <f>B664*$AB$6+$AC$6*K663</f>
        <v>75.45996860928139</v>
      </c>
      <c r="L664">
        <f t="shared" si="166"/>
        <v>-0.85188599617384853</v>
      </c>
      <c r="M664">
        <f>L664*$AB$8+$AC$8*M663</f>
        <v>4.4623089921237064E-2</v>
      </c>
      <c r="N664">
        <f t="shared" si="167"/>
        <v>-0.89650908609508562</v>
      </c>
      <c r="O664">
        <f t="shared" si="169"/>
        <v>-3.2900000000000063</v>
      </c>
      <c r="P664">
        <f t="shared" si="170"/>
        <v>0</v>
      </c>
      <c r="Q664">
        <f t="shared" si="171"/>
        <v>3.2900000000000063</v>
      </c>
      <c r="R664">
        <f t="shared" si="174"/>
        <v>0.78928571428571515</v>
      </c>
      <c r="S664">
        <f t="shared" si="175"/>
        <v>1.6721428571428578</v>
      </c>
      <c r="T664">
        <f t="shared" si="176"/>
        <v>0.47202050405809515</v>
      </c>
      <c r="U664">
        <f t="shared" si="177"/>
        <v>32.066163668020906</v>
      </c>
      <c r="V664">
        <f t="shared" si="178"/>
        <v>84.257999999999981</v>
      </c>
      <c r="W664">
        <f t="shared" si="179"/>
        <v>2.994106878519871</v>
      </c>
      <c r="X664">
        <f t="shared" si="180"/>
        <v>90.246213757039726</v>
      </c>
      <c r="Y664">
        <f t="shared" si="181"/>
        <v>78.269786242960237</v>
      </c>
    </row>
    <row r="665" spans="1:25" x14ac:dyDescent="0.25">
      <c r="A665" t="s">
        <v>666</v>
      </c>
      <c r="B665">
        <v>78.02</v>
      </c>
      <c r="C665">
        <v>8258454</v>
      </c>
      <c r="D665">
        <f t="shared" si="173"/>
        <v>82.986666666666665</v>
      </c>
      <c r="E665">
        <f t="shared" si="165"/>
        <v>84.724230769230772</v>
      </c>
      <c r="F665">
        <f t="shared" si="168"/>
        <v>82.549000000000021</v>
      </c>
      <c r="G665">
        <f t="shared" si="172"/>
        <v>68.074697100000009</v>
      </c>
      <c r="H665">
        <f>B665*$AB$3+H664*$AC$3</f>
        <v>81.829692427755589</v>
      </c>
      <c r="I665">
        <f>B665*$AB$4+I664*$AC$4</f>
        <v>82.977638680028221</v>
      </c>
      <c r="J665">
        <f>B665*$AB$5+$AC$5*J664</f>
        <v>83.254482654527095</v>
      </c>
      <c r="K665">
        <f>B665*$AB$6+$AC$6*K664</f>
        <v>75.485441558442773</v>
      </c>
      <c r="L665">
        <f t="shared" si="166"/>
        <v>-1.1479462522726323</v>
      </c>
      <c r="M665">
        <f>L665*$AB$8+$AC$8*M664</f>
        <v>-0.1938907785175368</v>
      </c>
      <c r="N665">
        <f t="shared" si="167"/>
        <v>-0.95405547375509547</v>
      </c>
      <c r="O665">
        <f t="shared" si="169"/>
        <v>0.81000000000000227</v>
      </c>
      <c r="P665">
        <f t="shared" si="170"/>
        <v>0.81000000000000227</v>
      </c>
      <c r="Q665">
        <f t="shared" si="171"/>
        <v>0</v>
      </c>
      <c r="R665">
        <f t="shared" si="174"/>
        <v>0.84714285714285809</v>
      </c>
      <c r="S665">
        <f t="shared" si="175"/>
        <v>1.2578571428571439</v>
      </c>
      <c r="T665">
        <f t="shared" si="176"/>
        <v>0.67348097671777418</v>
      </c>
      <c r="U665">
        <f t="shared" si="177"/>
        <v>40.244316253817452</v>
      </c>
      <c r="V665">
        <f t="shared" si="178"/>
        <v>83.921999999999997</v>
      </c>
      <c r="W665">
        <f t="shared" si="179"/>
        <v>3.2841735642319527</v>
      </c>
      <c r="X665">
        <f t="shared" si="180"/>
        <v>90.490347128463895</v>
      </c>
      <c r="Y665">
        <f t="shared" si="181"/>
        <v>77.353652871536099</v>
      </c>
    </row>
    <row r="666" spans="1:25" x14ac:dyDescent="0.25">
      <c r="A666" t="s">
        <v>667</v>
      </c>
      <c r="B666">
        <v>75.760000000000005</v>
      </c>
      <c r="C666">
        <v>7881856</v>
      </c>
      <c r="D666">
        <f t="shared" si="173"/>
        <v>82.234166666666667</v>
      </c>
      <c r="E666">
        <f t="shared" si="165"/>
        <v>84.258076923076942</v>
      </c>
      <c r="F666">
        <f t="shared" si="168"/>
        <v>82.225799999999992</v>
      </c>
      <c r="G666">
        <f t="shared" si="172"/>
        <v>68.166622099999998</v>
      </c>
      <c r="H666">
        <f>B666*$AB$3+H665*$AC$3</f>
        <v>80.895893592716277</v>
      </c>
      <c r="I666">
        <f>B666*$AB$4+I665*$AC$4</f>
        <v>82.442998777803908</v>
      </c>
      <c r="J666">
        <f>B666*$AB$5+$AC$5*J665</f>
        <v>82.96058137395741</v>
      </c>
      <c r="K666">
        <f>B666*$AB$6+$AC$6*K665</f>
        <v>75.488173483234391</v>
      </c>
      <c r="L666">
        <f t="shared" si="166"/>
        <v>-1.5471051850876307</v>
      </c>
      <c r="M666">
        <f>L666*$AB$8+$AC$8*M665</f>
        <v>-0.46453365983155559</v>
      </c>
      <c r="N666">
        <f t="shared" si="167"/>
        <v>-1.0825715252560753</v>
      </c>
      <c r="O666">
        <f t="shared" si="169"/>
        <v>-2.2599999999999909</v>
      </c>
      <c r="P666">
        <f t="shared" si="170"/>
        <v>0</v>
      </c>
      <c r="Q666">
        <f t="shared" si="171"/>
        <v>2.2599999999999909</v>
      </c>
      <c r="R666">
        <f t="shared" si="174"/>
        <v>0.84714285714285809</v>
      </c>
      <c r="S666">
        <f t="shared" si="175"/>
        <v>1.3778571428571433</v>
      </c>
      <c r="T666">
        <f t="shared" si="176"/>
        <v>0.61482633488854377</v>
      </c>
      <c r="U666">
        <f t="shared" si="177"/>
        <v>38.07383627608349</v>
      </c>
      <c r="V666">
        <f t="shared" si="178"/>
        <v>83.477999999999994</v>
      </c>
      <c r="W666">
        <f t="shared" si="179"/>
        <v>3.7274382623995264</v>
      </c>
      <c r="X666">
        <f t="shared" si="180"/>
        <v>90.932876524799042</v>
      </c>
      <c r="Y666">
        <f t="shared" si="181"/>
        <v>76.023123475200947</v>
      </c>
    </row>
    <row r="667" spans="1:25" x14ac:dyDescent="0.25">
      <c r="A667" t="s">
        <v>668</v>
      </c>
      <c r="B667">
        <v>33.99</v>
      </c>
      <c r="C667">
        <v>9630541</v>
      </c>
      <c r="D667">
        <f t="shared" si="173"/>
        <v>78.157500000000013</v>
      </c>
      <c r="E667">
        <f t="shared" si="165"/>
        <v>82.211923076923071</v>
      </c>
      <c r="F667">
        <f t="shared" si="168"/>
        <v>81.050600000000003</v>
      </c>
      <c r="G667">
        <f t="shared" si="172"/>
        <v>68.064697100000004</v>
      </c>
      <c r="H667">
        <f>B667*$AB$3+H666*$AC$3</f>
        <v>73.679602270759929</v>
      </c>
      <c r="I667">
        <f>B667*$AB$4+I666*$AC$4</f>
        <v>78.853887757225849</v>
      </c>
      <c r="J667">
        <f>B667*$AB$5+$AC$5*J666</f>
        <v>81.040166418115945</v>
      </c>
      <c r="K667">
        <f>B667*$AB$6+$AC$6*K666</f>
        <v>75.075256334147483</v>
      </c>
      <c r="L667">
        <f t="shared" si="166"/>
        <v>-5.1742854864659193</v>
      </c>
      <c r="M667">
        <f>L667*$AB$8+$AC$8*M666</f>
        <v>-1.4064840251584283</v>
      </c>
      <c r="N667">
        <f t="shared" si="167"/>
        <v>-3.7678014613074913</v>
      </c>
      <c r="O667">
        <f t="shared" si="169"/>
        <v>-41.77</v>
      </c>
      <c r="P667">
        <f t="shared" si="170"/>
        <v>0</v>
      </c>
      <c r="Q667">
        <f t="shared" si="171"/>
        <v>41.77</v>
      </c>
      <c r="R667">
        <f t="shared" si="174"/>
        <v>0.84714285714285809</v>
      </c>
      <c r="S667">
        <f t="shared" si="175"/>
        <v>4.2364285714285721</v>
      </c>
      <c r="T667">
        <f t="shared" si="176"/>
        <v>0.19996627887371457</v>
      </c>
      <c r="U667">
        <f t="shared" si="177"/>
        <v>16.664324855978663</v>
      </c>
      <c r="V667">
        <f t="shared" si="178"/>
        <v>80.768000000000001</v>
      </c>
      <c r="W667">
        <f t="shared" si="179"/>
        <v>11.308963524567652</v>
      </c>
      <c r="X667">
        <f t="shared" si="180"/>
        <v>103.3859270491353</v>
      </c>
      <c r="Y667">
        <f t="shared" si="181"/>
        <v>58.150072950864697</v>
      </c>
    </row>
    <row r="668" spans="1:25" x14ac:dyDescent="0.25">
      <c r="A668" t="s">
        <v>669</v>
      </c>
      <c r="B668">
        <v>31.94</v>
      </c>
      <c r="C668">
        <v>7494229</v>
      </c>
      <c r="D668">
        <f t="shared" si="173"/>
        <v>73.712500000000006</v>
      </c>
      <c r="E668">
        <f t="shared" ref="E668:E731" si="182">SUM(B643:B668)/26</f>
        <v>79.985384615384618</v>
      </c>
      <c r="F668">
        <f t="shared" si="168"/>
        <v>79.916600000000003</v>
      </c>
      <c r="G668">
        <f t="shared" si="172"/>
        <v>67.93689710000001</v>
      </c>
      <c r="H668">
        <f>B668*$AB$3+H667*$AC$3</f>
        <v>67.258124998335319</v>
      </c>
      <c r="I668">
        <f>B668*$AB$4+I667*$AC$4</f>
        <v>75.378784960394299</v>
      </c>
      <c r="J668">
        <f>B668*$AB$5+$AC$5*J667</f>
        <v>79.114669695836895</v>
      </c>
      <c r="K668">
        <f>B668*$AB$6+$AC$6*K667</f>
        <v>74.646049803459448</v>
      </c>
      <c r="L668">
        <f t="shared" si="166"/>
        <v>-8.1206599620589799</v>
      </c>
      <c r="M668">
        <f>L668*$AB$8+$AC$8*M667</f>
        <v>-2.7493192125385386</v>
      </c>
      <c r="N668">
        <f t="shared" si="167"/>
        <v>-5.3713407495204413</v>
      </c>
      <c r="O668">
        <f t="shared" si="169"/>
        <v>-2.0500000000000007</v>
      </c>
      <c r="P668">
        <f t="shared" si="170"/>
        <v>0</v>
      </c>
      <c r="Q668">
        <f t="shared" si="171"/>
        <v>2.0500000000000007</v>
      </c>
      <c r="R668">
        <f t="shared" si="174"/>
        <v>0.60785714285714321</v>
      </c>
      <c r="S668">
        <f t="shared" si="175"/>
        <v>4.3828571428571435</v>
      </c>
      <c r="T668">
        <f t="shared" si="176"/>
        <v>0.13868970013037815</v>
      </c>
      <c r="U668">
        <f t="shared" si="177"/>
        <v>12.179762415915278</v>
      </c>
      <c r="V668">
        <f t="shared" si="178"/>
        <v>78.072500000000005</v>
      </c>
      <c r="W668">
        <f t="shared" si="179"/>
        <v>15.444878722411495</v>
      </c>
      <c r="X668">
        <f t="shared" si="180"/>
        <v>108.962257444823</v>
      </c>
      <c r="Y668">
        <f t="shared" si="181"/>
        <v>47.182742555177015</v>
      </c>
    </row>
    <row r="669" spans="1:25" x14ac:dyDescent="0.25">
      <c r="A669" t="s">
        <v>670</v>
      </c>
      <c r="B669">
        <v>31.55</v>
      </c>
      <c r="C669">
        <v>13105950</v>
      </c>
      <c r="D669">
        <f t="shared" si="173"/>
        <v>68.989166666666662</v>
      </c>
      <c r="E669">
        <f t="shared" si="182"/>
        <v>77.795000000000002</v>
      </c>
      <c r="F669">
        <f t="shared" si="168"/>
        <v>78.752200000000016</v>
      </c>
      <c r="G669">
        <f t="shared" si="172"/>
        <v>67.816834600000007</v>
      </c>
      <c r="H669">
        <f>B669*$AB$3+H668*$AC$3</f>
        <v>61.76456730628373</v>
      </c>
      <c r="I669">
        <f>B669*$AB$4+I668*$AC$4</f>
        <v>72.132208296661389</v>
      </c>
      <c r="J669">
        <f>B669*$AB$5+$AC$5*J668</f>
        <v>77.249388531294272</v>
      </c>
      <c r="K669">
        <f>B669*$AB$6+$AC$6*K668</f>
        <v>74.217233387504635</v>
      </c>
      <c r="L669">
        <f t="shared" ref="L669:L732" si="183">H669-I669</f>
        <v>-10.367640990377659</v>
      </c>
      <c r="M669">
        <f>L669*$AB$8+$AC$8*M668</f>
        <v>-4.2729835681063628</v>
      </c>
      <c r="N669">
        <f t="shared" si="167"/>
        <v>-6.0946574222712959</v>
      </c>
      <c r="O669">
        <f t="shared" si="169"/>
        <v>-0.39000000000000057</v>
      </c>
      <c r="P669">
        <f t="shared" si="170"/>
        <v>0</v>
      </c>
      <c r="Q669">
        <f t="shared" si="171"/>
        <v>0.39000000000000057</v>
      </c>
      <c r="R669">
        <f t="shared" si="174"/>
        <v>0.60785714285714321</v>
      </c>
      <c r="S669">
        <f t="shared" si="175"/>
        <v>4.2764285714285721</v>
      </c>
      <c r="T669">
        <f t="shared" si="176"/>
        <v>0.14214130616335399</v>
      </c>
      <c r="U669">
        <f t="shared" si="177"/>
        <v>12.445159403334316</v>
      </c>
      <c r="V669">
        <f t="shared" si="178"/>
        <v>75.352499999999992</v>
      </c>
      <c r="W669">
        <f t="shared" si="179"/>
        <v>18.33740109039444</v>
      </c>
      <c r="X669">
        <f t="shared" si="180"/>
        <v>112.02730218078887</v>
      </c>
      <c r="Y669">
        <f t="shared" si="181"/>
        <v>38.677697819211112</v>
      </c>
    </row>
    <row r="670" spans="1:25" x14ac:dyDescent="0.25">
      <c r="A670" t="s">
        <v>671</v>
      </c>
      <c r="B670">
        <v>28.88</v>
      </c>
      <c r="C670">
        <v>12365927</v>
      </c>
      <c r="D670">
        <f t="shared" si="173"/>
        <v>64.139166666666668</v>
      </c>
      <c r="E670">
        <f t="shared" si="182"/>
        <v>75.58846153846153</v>
      </c>
      <c r="F670">
        <f t="shared" si="168"/>
        <v>77.664600000000021</v>
      </c>
      <c r="G670">
        <f t="shared" si="172"/>
        <v>67.704125199999993</v>
      </c>
      <c r="H670">
        <f>B670*$AB$3+H669*$AC$3</f>
        <v>56.705403105317004</v>
      </c>
      <c r="I670">
        <f>B670*$AB$4+I669*$AC$4</f>
        <v>68.928341015427222</v>
      </c>
      <c r="J670">
        <f>B670*$AB$5+$AC$5*J669</f>
        <v>75.352549765361161</v>
      </c>
      <c r="K670">
        <f>B670*$AB$6+$AC$6*K669</f>
        <v>73.766116637380208</v>
      </c>
      <c r="L670">
        <f t="shared" si="183"/>
        <v>-12.222937910110218</v>
      </c>
      <c r="M670">
        <f>L670*$AB$8+$AC$8*M669</f>
        <v>-5.8629744365071339</v>
      </c>
      <c r="N670">
        <f t="shared" si="167"/>
        <v>-6.3599634736030843</v>
      </c>
      <c r="O670">
        <f t="shared" si="169"/>
        <v>-2.6700000000000017</v>
      </c>
      <c r="P670">
        <f t="shared" si="170"/>
        <v>0</v>
      </c>
      <c r="Q670">
        <f t="shared" si="171"/>
        <v>2.6700000000000017</v>
      </c>
      <c r="R670">
        <f t="shared" si="174"/>
        <v>0.43857142857142861</v>
      </c>
      <c r="S670">
        <f t="shared" si="175"/>
        <v>4.467142857142858</v>
      </c>
      <c r="T670">
        <f t="shared" si="176"/>
        <v>9.8177166613367436E-2</v>
      </c>
      <c r="U670">
        <f t="shared" si="177"/>
        <v>8.9400116482236456</v>
      </c>
      <c r="V670">
        <f t="shared" si="178"/>
        <v>72.318000000000012</v>
      </c>
      <c r="W670">
        <f t="shared" si="179"/>
        <v>20.613827543665867</v>
      </c>
      <c r="X670">
        <f t="shared" si="180"/>
        <v>113.54565508733174</v>
      </c>
      <c r="Y670">
        <f t="shared" si="181"/>
        <v>31.090344912668279</v>
      </c>
    </row>
    <row r="671" spans="1:25" x14ac:dyDescent="0.25">
      <c r="A671" t="s">
        <v>672</v>
      </c>
      <c r="B671">
        <v>26.97</v>
      </c>
      <c r="C671">
        <v>10286878</v>
      </c>
      <c r="D671">
        <f t="shared" si="173"/>
        <v>59.363333333333337</v>
      </c>
      <c r="E671">
        <f t="shared" si="182"/>
        <v>73.366538461538454</v>
      </c>
      <c r="F671">
        <f t="shared" si="168"/>
        <v>76.590000000000018</v>
      </c>
      <c r="G671">
        <f t="shared" si="172"/>
        <v>67.597725199999999</v>
      </c>
      <c r="H671">
        <f>B671*$AB$3+H670*$AC$3</f>
        <v>52.130725704499</v>
      </c>
      <c r="I671">
        <f>B671*$AB$4+I670*$AC$4</f>
        <v>65.820315755025206</v>
      </c>
      <c r="J671">
        <f>B671*$AB$5+$AC$5*J670</f>
        <v>73.455194872601908</v>
      </c>
      <c r="K671">
        <f>B671*$AB$6+$AC$6*K670</f>
        <v>73.30048363601324</v>
      </c>
      <c r="L671">
        <f t="shared" si="183"/>
        <v>-13.689590050526206</v>
      </c>
      <c r="M671">
        <f>L671*$AB$8+$AC$8*M670</f>
        <v>-7.4282975593109493</v>
      </c>
      <c r="N671">
        <f t="shared" si="167"/>
        <v>-6.261292491215257</v>
      </c>
      <c r="O671">
        <f t="shared" si="169"/>
        <v>-1.9100000000000001</v>
      </c>
      <c r="P671">
        <f t="shared" si="170"/>
        <v>0</v>
      </c>
      <c r="Q671">
        <f t="shared" si="171"/>
        <v>1.9100000000000001</v>
      </c>
      <c r="R671">
        <f t="shared" si="174"/>
        <v>0.2278571428571427</v>
      </c>
      <c r="S671">
        <f t="shared" si="175"/>
        <v>4.6035714285714286</v>
      </c>
      <c r="T671">
        <f t="shared" si="176"/>
        <v>4.9495733126454583E-2</v>
      </c>
      <c r="U671">
        <f t="shared" si="177"/>
        <v>4.716144293317555</v>
      </c>
      <c r="V671">
        <f t="shared" si="178"/>
        <v>69.478000000000009</v>
      </c>
      <c r="W671">
        <f t="shared" si="179"/>
        <v>22.652349237992922</v>
      </c>
      <c r="X671">
        <f t="shared" si="180"/>
        <v>114.78269847598585</v>
      </c>
      <c r="Y671">
        <f t="shared" si="181"/>
        <v>24.173301524014164</v>
      </c>
    </row>
    <row r="672" spans="1:25" x14ac:dyDescent="0.25">
      <c r="A672" t="s">
        <v>673</v>
      </c>
      <c r="B672">
        <v>30</v>
      </c>
      <c r="C672">
        <v>12631668</v>
      </c>
      <c r="D672">
        <f t="shared" si="173"/>
        <v>54.86249999999999</v>
      </c>
      <c r="E672">
        <f t="shared" si="182"/>
        <v>71.265000000000001</v>
      </c>
      <c r="F672">
        <f t="shared" si="168"/>
        <v>75.628800000000012</v>
      </c>
      <c r="G672">
        <f t="shared" si="172"/>
        <v>67.54522519999999</v>
      </c>
      <c r="H672">
        <f>B672*$AB$3+H671*$AC$3</f>
        <v>48.725998673037616</v>
      </c>
      <c r="I672">
        <f>B672*$AB$4+I671*$AC$4</f>
        <v>63.166959032430746</v>
      </c>
      <c r="J672">
        <f>B672*$AB$5+$AC$5*J671</f>
        <v>71.751069583480259</v>
      </c>
      <c r="K672">
        <f>B672*$AB$6+$AC$6*K671</f>
        <v>72.869633052570336</v>
      </c>
      <c r="L672">
        <f t="shared" si="183"/>
        <v>-14.440960359393131</v>
      </c>
      <c r="M672">
        <f>L672*$AB$8+$AC$8*M671</f>
        <v>-8.8308301193273859</v>
      </c>
      <c r="N672">
        <f t="shared" si="167"/>
        <v>-5.6101302400657449</v>
      </c>
      <c r="O672">
        <f t="shared" si="169"/>
        <v>3.0300000000000011</v>
      </c>
      <c r="P672">
        <f t="shared" si="170"/>
        <v>3.0300000000000011</v>
      </c>
      <c r="Q672">
        <f t="shared" si="171"/>
        <v>0</v>
      </c>
      <c r="R672">
        <f t="shared" si="174"/>
        <v>0.44428571428571423</v>
      </c>
      <c r="S672">
        <f t="shared" si="175"/>
        <v>4.5214285714285714</v>
      </c>
      <c r="T672">
        <f t="shared" si="176"/>
        <v>9.8262243285939951E-2</v>
      </c>
      <c r="U672">
        <f t="shared" si="177"/>
        <v>8.9470655926352123</v>
      </c>
      <c r="V672">
        <f t="shared" si="178"/>
        <v>66.8185</v>
      </c>
      <c r="W672">
        <f t="shared" si="179"/>
        <v>23.970412235712544</v>
      </c>
      <c r="X672">
        <f t="shared" si="180"/>
        <v>114.75932447142509</v>
      </c>
      <c r="Y672">
        <f t="shared" si="181"/>
        <v>18.877675528574912</v>
      </c>
    </row>
    <row r="673" spans="1:25" x14ac:dyDescent="0.25">
      <c r="A673" t="s">
        <v>674</v>
      </c>
      <c r="B673">
        <v>28.83</v>
      </c>
      <c r="C673">
        <v>7954189</v>
      </c>
      <c r="D673">
        <f t="shared" si="173"/>
        <v>50.205833333333338</v>
      </c>
      <c r="E673">
        <f t="shared" si="182"/>
        <v>68.981923076923081</v>
      </c>
      <c r="F673">
        <f t="shared" si="168"/>
        <v>74.631400000000014</v>
      </c>
      <c r="G673">
        <f t="shared" si="172"/>
        <v>67.46687519999999</v>
      </c>
      <c r="H673">
        <f>B673*$AB$3+H672*$AC$3</f>
        <v>45.665075800262592</v>
      </c>
      <c r="I673">
        <f>B673*$AB$4+I672*$AC$4</f>
        <v>60.623480585584026</v>
      </c>
      <c r="J673">
        <f>B673*$AB$5+$AC$5*J672</f>
        <v>70.067890384128091</v>
      </c>
      <c r="K673">
        <f>B673*$AB$6+$AC$6*K672</f>
        <v>72.431427748564658</v>
      </c>
      <c r="L673">
        <f t="shared" si="183"/>
        <v>-14.958404785321434</v>
      </c>
      <c r="M673">
        <f>L673*$AB$8+$AC$8*M672</f>
        <v>-10.056345052526197</v>
      </c>
      <c r="N673">
        <f t="shared" si="167"/>
        <v>-4.9020597327952373</v>
      </c>
      <c r="O673">
        <f t="shared" si="169"/>
        <v>-1.1700000000000017</v>
      </c>
      <c r="P673">
        <f t="shared" si="170"/>
        <v>0</v>
      </c>
      <c r="Q673">
        <f t="shared" si="171"/>
        <v>1.1700000000000017</v>
      </c>
      <c r="R673">
        <f t="shared" si="174"/>
        <v>0.44428571428571423</v>
      </c>
      <c r="S673">
        <f t="shared" si="175"/>
        <v>4.4050000000000002</v>
      </c>
      <c r="T673">
        <f t="shared" si="176"/>
        <v>0.10085941300470243</v>
      </c>
      <c r="U673">
        <f t="shared" si="177"/>
        <v>9.161879510973634</v>
      </c>
      <c r="V673">
        <f t="shared" si="178"/>
        <v>64.188000000000002</v>
      </c>
      <c r="W673">
        <f t="shared" si="179"/>
        <v>25.082424643562671</v>
      </c>
      <c r="X673">
        <f t="shared" si="180"/>
        <v>114.35284928712534</v>
      </c>
      <c r="Y673">
        <f t="shared" si="181"/>
        <v>14.02315071287466</v>
      </c>
    </row>
    <row r="674" spans="1:25" x14ac:dyDescent="0.25">
      <c r="A674" t="s">
        <v>675</v>
      </c>
      <c r="B674">
        <v>27.79</v>
      </c>
      <c r="C674">
        <v>3629381</v>
      </c>
      <c r="D674">
        <f t="shared" si="173"/>
        <v>45.953333333333326</v>
      </c>
      <c r="E674">
        <f t="shared" si="182"/>
        <v>66.748846153846159</v>
      </c>
      <c r="F674">
        <f t="shared" si="168"/>
        <v>73.616200000000021</v>
      </c>
      <c r="G674">
        <f t="shared" si="172"/>
        <v>67.379887699999998</v>
      </c>
      <c r="H674">
        <f>B674*$AB$3+H673*$AC$3</f>
        <v>42.915064138683732</v>
      </c>
      <c r="I674">
        <f>B674*$AB$4+I673*$AC$4</f>
        <v>58.191370912577803</v>
      </c>
      <c r="J674">
        <f>B674*$AB$5+$AC$5*J673</f>
        <v>68.409933898476012</v>
      </c>
      <c r="K674">
        <f>B674*$AB$6+$AC$6*K673</f>
        <v>71.98723443763366</v>
      </c>
      <c r="L674">
        <f t="shared" si="183"/>
        <v>-15.276306773894071</v>
      </c>
      <c r="M674">
        <f>L674*$AB$8+$AC$8*M673</f>
        <v>-11.100337396799771</v>
      </c>
      <c r="N674">
        <f t="shared" si="167"/>
        <v>-4.1759693770942992</v>
      </c>
      <c r="O674">
        <f t="shared" si="169"/>
        <v>-1.0399999999999991</v>
      </c>
      <c r="P674">
        <f t="shared" si="170"/>
        <v>0</v>
      </c>
      <c r="Q674">
        <f t="shared" si="171"/>
        <v>1.0399999999999991</v>
      </c>
      <c r="R674">
        <f t="shared" si="174"/>
        <v>0.44428571428571423</v>
      </c>
      <c r="S674">
        <f t="shared" si="175"/>
        <v>4.46</v>
      </c>
      <c r="T674">
        <f t="shared" si="176"/>
        <v>9.9615631005765523E-2</v>
      </c>
      <c r="U674">
        <f t="shared" si="177"/>
        <v>9.0591319545586799</v>
      </c>
      <c r="V674">
        <f t="shared" si="178"/>
        <v>61.338000000000001</v>
      </c>
      <c r="W674">
        <f t="shared" si="179"/>
        <v>25.807443228650136</v>
      </c>
      <c r="X674">
        <f t="shared" si="180"/>
        <v>112.95288645730028</v>
      </c>
      <c r="Y674">
        <f t="shared" si="181"/>
        <v>9.7231135426997284</v>
      </c>
    </row>
    <row r="675" spans="1:25" x14ac:dyDescent="0.25">
      <c r="A675" t="s">
        <v>676</v>
      </c>
      <c r="B675">
        <v>26.25</v>
      </c>
      <c r="C675">
        <v>7605518</v>
      </c>
      <c r="D675">
        <f t="shared" si="173"/>
        <v>41.432500000000005</v>
      </c>
      <c r="E675">
        <f t="shared" si="182"/>
        <v>64.452692307692303</v>
      </c>
      <c r="F675">
        <f t="shared" si="168"/>
        <v>72.487800000000021</v>
      </c>
      <c r="G675">
        <f t="shared" si="172"/>
        <v>67.270512699999998</v>
      </c>
      <c r="H675">
        <f>B675*$AB$3+H674*$AC$3</f>
        <v>40.351208117347774</v>
      </c>
      <c r="I675">
        <f>B675*$AB$4+I674*$AC$4</f>
        <v>55.825343437572037</v>
      </c>
      <c r="J675">
        <f>B675*$AB$5+$AC$5*J674</f>
        <v>66.756603157359308</v>
      </c>
      <c r="K675">
        <f>B675*$AB$6+$AC$6*K674</f>
        <v>71.532137577557705</v>
      </c>
      <c r="L675">
        <f t="shared" si="183"/>
        <v>-15.474135320224264</v>
      </c>
      <c r="M675">
        <f>L675*$AB$8+$AC$8*M674</f>
        <v>-11.97509698148467</v>
      </c>
      <c r="N675">
        <f t="shared" si="167"/>
        <v>-3.4990383387395934</v>
      </c>
      <c r="O675">
        <f t="shared" si="169"/>
        <v>-1.5399999999999991</v>
      </c>
      <c r="P675">
        <f t="shared" si="170"/>
        <v>0</v>
      </c>
      <c r="Q675">
        <f t="shared" si="171"/>
        <v>1.5399999999999991</v>
      </c>
      <c r="R675">
        <f t="shared" si="174"/>
        <v>0.39428571428571502</v>
      </c>
      <c r="S675">
        <f t="shared" si="175"/>
        <v>4.57</v>
      </c>
      <c r="T675">
        <f t="shared" si="176"/>
        <v>8.6276961550484685E-2</v>
      </c>
      <c r="U675">
        <f t="shared" si="177"/>
        <v>7.9424460431654751</v>
      </c>
      <c r="V675">
        <f t="shared" si="178"/>
        <v>58.50500000000001</v>
      </c>
      <c r="W675">
        <f t="shared" si="179"/>
        <v>26.387289838101964</v>
      </c>
      <c r="X675">
        <f t="shared" si="180"/>
        <v>111.27957967620394</v>
      </c>
      <c r="Y675">
        <f t="shared" si="181"/>
        <v>5.730420323796082</v>
      </c>
    </row>
    <row r="676" spans="1:25" x14ac:dyDescent="0.25">
      <c r="A676" t="s">
        <v>677</v>
      </c>
      <c r="B676">
        <v>27.47</v>
      </c>
      <c r="C676">
        <v>8760493</v>
      </c>
      <c r="D676">
        <f t="shared" si="173"/>
        <v>37.287500000000001</v>
      </c>
      <c r="E676">
        <f t="shared" si="182"/>
        <v>62.064230769230775</v>
      </c>
      <c r="F676">
        <f t="shared" si="168"/>
        <v>71.418000000000006</v>
      </c>
      <c r="G676">
        <f t="shared" si="172"/>
        <v>67.201612699999998</v>
      </c>
      <c r="H676">
        <f>B676*$AB$3+H675*$AC$3</f>
        <v>38.369483791601965</v>
      </c>
      <c r="I676">
        <f>B676*$AB$4+I675*$AC$4</f>
        <v>53.724947627381518</v>
      </c>
      <c r="J676">
        <f>B676*$AB$5+$AC$5*J675</f>
        <v>65.215952053149138</v>
      </c>
      <c r="K676">
        <f>B676*$AB$6+$AC$6*K675</f>
        <v>71.09370834793026</v>
      </c>
      <c r="L676">
        <f t="shared" si="183"/>
        <v>-15.355463835779553</v>
      </c>
      <c r="M676">
        <f>L676*$AB$8+$AC$8*M675</f>
        <v>-12.651170352343646</v>
      </c>
      <c r="N676">
        <f t="shared" si="167"/>
        <v>-2.7042934834359063</v>
      </c>
      <c r="O676">
        <f t="shared" si="169"/>
        <v>1.2199999999999989</v>
      </c>
      <c r="P676">
        <f t="shared" si="170"/>
        <v>1.2199999999999989</v>
      </c>
      <c r="Q676">
        <f t="shared" si="171"/>
        <v>0</v>
      </c>
      <c r="R676">
        <f t="shared" si="174"/>
        <v>0.48142857142857209</v>
      </c>
      <c r="S676">
        <f t="shared" si="175"/>
        <v>4.1492857142857149</v>
      </c>
      <c r="T676">
        <f t="shared" si="176"/>
        <v>0.1160268548803582</v>
      </c>
      <c r="U676">
        <f t="shared" si="177"/>
        <v>10.396421409841139</v>
      </c>
      <c r="V676">
        <f t="shared" si="178"/>
        <v>55.6145</v>
      </c>
      <c r="W676">
        <f t="shared" si="179"/>
        <v>26.462191986870639</v>
      </c>
      <c r="X676">
        <f t="shared" si="180"/>
        <v>108.53888397374128</v>
      </c>
      <c r="Y676">
        <f t="shared" si="181"/>
        <v>2.6901160262587211</v>
      </c>
    </row>
    <row r="677" spans="1:25" x14ac:dyDescent="0.25">
      <c r="A677" t="s">
        <v>678</v>
      </c>
      <c r="B677">
        <v>25.14</v>
      </c>
      <c r="C677">
        <v>8156970</v>
      </c>
      <c r="D677">
        <f t="shared" si="173"/>
        <v>32.880833333333335</v>
      </c>
      <c r="E677">
        <f t="shared" si="182"/>
        <v>59.80923076923078</v>
      </c>
      <c r="F677">
        <f t="shared" si="168"/>
        <v>70.43180000000001</v>
      </c>
      <c r="G677">
        <f t="shared" si="172"/>
        <v>67.124812699999993</v>
      </c>
      <c r="H677">
        <f>B677*$AB$3+H676*$AC$3</f>
        <v>36.33417859289397</v>
      </c>
      <c r="I677">
        <f>B677*$AB$4+I676*$AC$4</f>
        <v>51.607544099427329</v>
      </c>
      <c r="J677">
        <f>B677*$AB$5+$AC$5*J676</f>
        <v>63.644346090280543</v>
      </c>
      <c r="K677">
        <f>B677*$AB$6+$AC$6*K676</f>
        <v>70.636457518597624</v>
      </c>
      <c r="L677">
        <f t="shared" si="183"/>
        <v>-15.273365506533359</v>
      </c>
      <c r="M677">
        <f>L677*$AB$8+$AC$8*M676</f>
        <v>-13.175609383181591</v>
      </c>
      <c r="N677">
        <f t="shared" si="167"/>
        <v>-2.0977561233517683</v>
      </c>
      <c r="O677">
        <f t="shared" si="169"/>
        <v>-2.3299999999999983</v>
      </c>
      <c r="P677">
        <f t="shared" si="170"/>
        <v>0</v>
      </c>
      <c r="Q677">
        <f t="shared" si="171"/>
        <v>2.3299999999999983</v>
      </c>
      <c r="R677">
        <f t="shared" si="174"/>
        <v>0.3614285714285716</v>
      </c>
      <c r="S677">
        <f t="shared" si="175"/>
        <v>4.3157142857142858</v>
      </c>
      <c r="T677">
        <f t="shared" si="176"/>
        <v>8.3747103608076828E-2</v>
      </c>
      <c r="U677">
        <f t="shared" si="177"/>
        <v>7.7275503970678017</v>
      </c>
      <c r="V677">
        <f t="shared" si="178"/>
        <v>52.46</v>
      </c>
      <c r="W677">
        <f t="shared" si="179"/>
        <v>26.144654329327054</v>
      </c>
      <c r="X677">
        <f t="shared" si="180"/>
        <v>104.74930865865412</v>
      </c>
      <c r="Y677">
        <f t="shared" si="181"/>
        <v>0.17069134134589348</v>
      </c>
    </row>
    <row r="678" spans="1:25" x14ac:dyDescent="0.25">
      <c r="A678" t="s">
        <v>679</v>
      </c>
      <c r="B678">
        <v>23.88</v>
      </c>
      <c r="C678">
        <v>9398378</v>
      </c>
      <c r="D678">
        <f t="shared" si="173"/>
        <v>28.557499999999994</v>
      </c>
      <c r="E678">
        <f t="shared" si="182"/>
        <v>57.528076923076931</v>
      </c>
      <c r="F678">
        <f t="shared" si="168"/>
        <v>69.337199999999996</v>
      </c>
      <c r="G678">
        <f t="shared" si="172"/>
        <v>66.99546269999999</v>
      </c>
      <c r="H678">
        <f>B678*$AB$3+H677*$AC$3</f>
        <v>34.418151117064127</v>
      </c>
      <c r="I678">
        <f>B678*$AB$4+I677*$AC$4</f>
        <v>49.553651943914197</v>
      </c>
      <c r="J678">
        <f>B678*$AB$5+$AC$5*J677</f>
        <v>62.08495996909307</v>
      </c>
      <c r="K678">
        <f>B678*$AB$6+$AC$6*K677</f>
        <v>70.171219135328002</v>
      </c>
      <c r="L678">
        <f t="shared" si="183"/>
        <v>-15.13550082685007</v>
      </c>
      <c r="M678">
        <f>L678*$AB$8+$AC$8*M677</f>
        <v>-13.567587671915287</v>
      </c>
      <c r="N678">
        <f t="shared" ref="N678:N741" si="184">L678-M678</f>
        <v>-1.5679131549347822</v>
      </c>
      <c r="O678">
        <f t="shared" si="169"/>
        <v>-1.2600000000000016</v>
      </c>
      <c r="P678">
        <f t="shared" si="170"/>
        <v>0</v>
      </c>
      <c r="Q678">
        <f t="shared" si="171"/>
        <v>1.2600000000000016</v>
      </c>
      <c r="R678">
        <f t="shared" si="174"/>
        <v>0.3614285714285716</v>
      </c>
      <c r="S678">
        <f t="shared" si="175"/>
        <v>4.1707142857142854</v>
      </c>
      <c r="T678">
        <f t="shared" si="176"/>
        <v>8.6658674430553223E-2</v>
      </c>
      <c r="U678">
        <f t="shared" si="177"/>
        <v>7.9747832939322478</v>
      </c>
      <c r="V678">
        <f t="shared" si="178"/>
        <v>49.3</v>
      </c>
      <c r="W678">
        <f t="shared" si="179"/>
        <v>25.582629849176943</v>
      </c>
      <c r="X678">
        <f t="shared" si="180"/>
        <v>100.46525969835389</v>
      </c>
      <c r="Y678">
        <f t="shared" si="181"/>
        <v>-1.8652596983538885</v>
      </c>
    </row>
    <row r="679" spans="1:25" x14ac:dyDescent="0.25">
      <c r="A679" t="s">
        <v>680</v>
      </c>
      <c r="B679">
        <v>28.58</v>
      </c>
      <c r="C679">
        <v>15088685</v>
      </c>
      <c r="D679">
        <f t="shared" si="173"/>
        <v>28.106666666666666</v>
      </c>
      <c r="E679">
        <f t="shared" si="182"/>
        <v>55.495000000000005</v>
      </c>
      <c r="F679">
        <f t="shared" si="168"/>
        <v>68.39100000000002</v>
      </c>
      <c r="G679">
        <f t="shared" si="172"/>
        <v>66.889612699999986</v>
      </c>
      <c r="H679">
        <f>B679*$AB$3+H678*$AC$3</f>
        <v>33.51997402213118</v>
      </c>
      <c r="I679">
        <f>B679*$AB$4+I678*$AC$4</f>
        <v>48.000048096216851</v>
      </c>
      <c r="J679">
        <f>B679*$AB$5+$AC$5*J678</f>
        <v>60.771039970305104</v>
      </c>
      <c r="K679">
        <f>B679*$AB$6+$AC$6*K678</f>
        <v>69.75737615885707</v>
      </c>
      <c r="L679">
        <f t="shared" si="183"/>
        <v>-14.480074074085671</v>
      </c>
      <c r="M679">
        <f>L679*$AB$8+$AC$8*M678</f>
        <v>-13.750084952349365</v>
      </c>
      <c r="N679">
        <f t="shared" si="184"/>
        <v>-0.72998912173630615</v>
      </c>
      <c r="O679">
        <f t="shared" si="169"/>
        <v>4.6999999999999993</v>
      </c>
      <c r="P679">
        <f t="shared" si="170"/>
        <v>4.6999999999999993</v>
      </c>
      <c r="Q679">
        <f t="shared" si="171"/>
        <v>0</v>
      </c>
      <c r="R679">
        <f t="shared" si="174"/>
        <v>0.63928571428571423</v>
      </c>
      <c r="S679">
        <f t="shared" si="175"/>
        <v>4.1707142857142854</v>
      </c>
      <c r="T679">
        <f t="shared" si="176"/>
        <v>0.15327967117657132</v>
      </c>
      <c r="U679">
        <f t="shared" si="177"/>
        <v>13.290763290763294</v>
      </c>
      <c r="V679">
        <f t="shared" si="178"/>
        <v>46.515000000000001</v>
      </c>
      <c r="W679">
        <f t="shared" si="179"/>
        <v>24.637382673490276</v>
      </c>
      <c r="X679">
        <f t="shared" si="180"/>
        <v>95.789765346980545</v>
      </c>
      <c r="Y679">
        <f t="shared" si="181"/>
        <v>-2.7597653469805508</v>
      </c>
    </row>
    <row r="680" spans="1:25" x14ac:dyDescent="0.25">
      <c r="A680" t="s">
        <v>681</v>
      </c>
      <c r="B680">
        <v>32.29</v>
      </c>
      <c r="C680">
        <v>16617540</v>
      </c>
      <c r="D680">
        <f t="shared" si="173"/>
        <v>28.135833333333334</v>
      </c>
      <c r="E680">
        <f t="shared" si="182"/>
        <v>53.475769230769238</v>
      </c>
      <c r="F680">
        <f t="shared" si="168"/>
        <v>67.494600000000005</v>
      </c>
      <c r="G680">
        <f t="shared" si="172"/>
        <v>66.809187699999995</v>
      </c>
      <c r="H680">
        <f>B680*$AB$3+H679*$AC$3</f>
        <v>33.330747249495616</v>
      </c>
      <c r="I680">
        <f>B680*$AB$4+I679*$AC$4</f>
        <v>46.836340829830419</v>
      </c>
      <c r="J680">
        <f>B680*$AB$5+$AC$5*J679</f>
        <v>59.654136442057847</v>
      </c>
      <c r="K680">
        <f>B680*$AB$6+$AC$6*K679</f>
        <v>69.384566445833613</v>
      </c>
      <c r="L680">
        <f t="shared" si="183"/>
        <v>-13.505593580334804</v>
      </c>
      <c r="M680">
        <f>L680*$AB$8+$AC$8*M679</f>
        <v>-13.701186677946454</v>
      </c>
      <c r="N680">
        <f t="shared" si="184"/>
        <v>0.19559309761165089</v>
      </c>
      <c r="O680">
        <f t="shared" si="169"/>
        <v>3.7100000000000009</v>
      </c>
      <c r="P680">
        <f t="shared" si="170"/>
        <v>3.7100000000000009</v>
      </c>
      <c r="Q680">
        <f t="shared" si="171"/>
        <v>0</v>
      </c>
      <c r="R680">
        <f t="shared" si="174"/>
        <v>0.90428571428571425</v>
      </c>
      <c r="S680">
        <f t="shared" si="175"/>
        <v>4.0092857142857152</v>
      </c>
      <c r="T680">
        <f t="shared" si="176"/>
        <v>0.22554783538214851</v>
      </c>
      <c r="U680">
        <f t="shared" si="177"/>
        <v>18.403837767117309</v>
      </c>
      <c r="V680">
        <f t="shared" si="178"/>
        <v>43.928999999999995</v>
      </c>
      <c r="W680">
        <f t="shared" si="179"/>
        <v>23.24084785458567</v>
      </c>
      <c r="X680">
        <f t="shared" si="180"/>
        <v>90.410695709171335</v>
      </c>
      <c r="Y680">
        <f t="shared" si="181"/>
        <v>-2.5526957091713456</v>
      </c>
    </row>
    <row r="681" spans="1:25" x14ac:dyDescent="0.25">
      <c r="A681" t="s">
        <v>682</v>
      </c>
      <c r="B681">
        <v>32.9</v>
      </c>
      <c r="C681">
        <v>9057432</v>
      </c>
      <c r="D681">
        <f t="shared" si="173"/>
        <v>28.248333333333331</v>
      </c>
      <c r="E681">
        <f t="shared" si="182"/>
        <v>51.552307692307707</v>
      </c>
      <c r="F681">
        <f t="shared" si="168"/>
        <v>66.654800000000009</v>
      </c>
      <c r="G681">
        <f t="shared" si="172"/>
        <v>66.750562699999989</v>
      </c>
      <c r="H681">
        <f>B681*$AB$3+H680*$AC$3</f>
        <v>33.264478441880904</v>
      </c>
      <c r="I681">
        <f>B681*$AB$4+I680*$AC$4</f>
        <v>45.80401928688002</v>
      </c>
      <c r="J681">
        <f>B681*$AB$5+$AC$5*J680</f>
        <v>58.604954620800676</v>
      </c>
      <c r="K681">
        <f>B681*$AB$6+$AC$6*K680</f>
        <v>69.021535933934771</v>
      </c>
      <c r="L681">
        <f t="shared" si="183"/>
        <v>-12.539540844999117</v>
      </c>
      <c r="M681">
        <f>L681*$AB$8+$AC$8*M680</f>
        <v>-13.468857511356987</v>
      </c>
      <c r="N681">
        <f t="shared" si="184"/>
        <v>0.92931666635787025</v>
      </c>
      <c r="O681">
        <f t="shared" si="169"/>
        <v>0.60999999999999943</v>
      </c>
      <c r="P681">
        <f t="shared" si="170"/>
        <v>0.60999999999999943</v>
      </c>
      <c r="Q681">
        <f t="shared" si="171"/>
        <v>0</v>
      </c>
      <c r="R681">
        <f t="shared" si="174"/>
        <v>0.94785714285714284</v>
      </c>
      <c r="S681">
        <f t="shared" si="175"/>
        <v>1.025714285714286</v>
      </c>
      <c r="T681">
        <f t="shared" si="176"/>
        <v>0.92409470752089107</v>
      </c>
      <c r="U681">
        <f t="shared" si="177"/>
        <v>48.02750633369525</v>
      </c>
      <c r="V681">
        <f t="shared" si="178"/>
        <v>41.338499999999996</v>
      </c>
      <c r="W681">
        <f t="shared" si="179"/>
        <v>21.362438127470352</v>
      </c>
      <c r="X681">
        <f t="shared" si="180"/>
        <v>84.063376254940692</v>
      </c>
      <c r="Y681">
        <f t="shared" si="181"/>
        <v>-1.386376254940707</v>
      </c>
    </row>
    <row r="682" spans="1:25" x14ac:dyDescent="0.25">
      <c r="A682" t="s">
        <v>683</v>
      </c>
      <c r="B682">
        <v>33.64</v>
      </c>
      <c r="C682">
        <v>6436905</v>
      </c>
      <c r="D682">
        <f t="shared" si="173"/>
        <v>28.644999999999996</v>
      </c>
      <c r="E682">
        <f t="shared" si="182"/>
        <v>49.566153846153853</v>
      </c>
      <c r="F682">
        <f t="shared" si="168"/>
        <v>65.971600000000009</v>
      </c>
      <c r="G682">
        <f t="shared" si="172"/>
        <v>66.710950199999985</v>
      </c>
      <c r="H682">
        <f>B682*$AB$3+H681*$AC$3</f>
        <v>33.322250989283845</v>
      </c>
      <c r="I682">
        <f>B682*$AB$4+I681*$AC$4</f>
        <v>44.90298082118521</v>
      </c>
      <c r="J682">
        <f>B682*$AB$5+$AC$5*J681</f>
        <v>57.625936792533984</v>
      </c>
      <c r="K682">
        <f>B682*$AB$6+$AC$6*K681</f>
        <v>68.669480850015034</v>
      </c>
      <c r="L682">
        <f t="shared" si="183"/>
        <v>-11.580729831901365</v>
      </c>
      <c r="M682">
        <f>L682*$AB$8+$AC$8*M681</f>
        <v>-13.091231975465863</v>
      </c>
      <c r="N682">
        <f t="shared" si="184"/>
        <v>1.5105021435644979</v>
      </c>
      <c r="O682">
        <f t="shared" si="169"/>
        <v>0.74000000000000199</v>
      </c>
      <c r="P682">
        <f t="shared" si="170"/>
        <v>0.74000000000000199</v>
      </c>
      <c r="Q682">
        <f t="shared" si="171"/>
        <v>0</v>
      </c>
      <c r="R682">
        <f t="shared" si="174"/>
        <v>1.0007142857142859</v>
      </c>
      <c r="S682">
        <f t="shared" si="175"/>
        <v>0.87928571428571445</v>
      </c>
      <c r="T682">
        <f t="shared" si="176"/>
        <v>1.1380991064175467</v>
      </c>
      <c r="U682">
        <f t="shared" si="177"/>
        <v>53.229483282674771</v>
      </c>
      <c r="V682">
        <f t="shared" si="178"/>
        <v>39.079499999999996</v>
      </c>
      <c r="W682">
        <f t="shared" si="179"/>
        <v>19.595175037493284</v>
      </c>
      <c r="X682">
        <f t="shared" si="180"/>
        <v>78.269850074986564</v>
      </c>
      <c r="Y682">
        <f t="shared" si="181"/>
        <v>-0.11085007498657262</v>
      </c>
    </row>
    <row r="683" spans="1:25" x14ac:dyDescent="0.25">
      <c r="A683" t="s">
        <v>684</v>
      </c>
      <c r="B683">
        <v>32.18</v>
      </c>
      <c r="C683">
        <v>7683756</v>
      </c>
      <c r="D683">
        <f t="shared" si="173"/>
        <v>29.079166666666666</v>
      </c>
      <c r="E683">
        <f t="shared" si="182"/>
        <v>47.410384615384629</v>
      </c>
      <c r="F683">
        <f t="shared" si="168"/>
        <v>65.167400000000001</v>
      </c>
      <c r="G683">
        <f t="shared" si="172"/>
        <v>66.68466269999999</v>
      </c>
      <c r="H683">
        <f>B683*$AB$3+H682*$AC$3</f>
        <v>33.146520067855562</v>
      </c>
      <c r="I683">
        <f>B683*$AB$4+I682*$AC$4</f>
        <v>43.960537797393712</v>
      </c>
      <c r="J683">
        <f>B683*$AB$5+$AC$5*J682</f>
        <v>56.628056918316972</v>
      </c>
      <c r="K683">
        <f>B683*$AB$6+$AC$6*K682</f>
        <v>68.306401438572095</v>
      </c>
      <c r="L683">
        <f t="shared" si="183"/>
        <v>-10.814017729538151</v>
      </c>
      <c r="M683">
        <f>L683*$AB$8+$AC$8*M682</f>
        <v>-12.635789126280322</v>
      </c>
      <c r="N683">
        <f t="shared" si="184"/>
        <v>1.8217713967421716</v>
      </c>
      <c r="O683">
        <f t="shared" si="169"/>
        <v>-1.4600000000000009</v>
      </c>
      <c r="P683">
        <f t="shared" si="170"/>
        <v>0</v>
      </c>
      <c r="Q683">
        <f t="shared" si="171"/>
        <v>1.4600000000000009</v>
      </c>
      <c r="R683">
        <f t="shared" si="174"/>
        <v>1.0007142857142859</v>
      </c>
      <c r="S683">
        <f t="shared" si="175"/>
        <v>0.95571428571428585</v>
      </c>
      <c r="T683">
        <f t="shared" si="176"/>
        <v>1.047085201793722</v>
      </c>
      <c r="U683">
        <f t="shared" si="177"/>
        <v>51.150054764512603</v>
      </c>
      <c r="V683">
        <f t="shared" si="178"/>
        <v>36.663499999999999</v>
      </c>
      <c r="W683">
        <f t="shared" si="179"/>
        <v>17.167734059857761</v>
      </c>
      <c r="X683">
        <f t="shared" si="180"/>
        <v>70.998968119715528</v>
      </c>
      <c r="Y683">
        <f t="shared" si="181"/>
        <v>2.3280318802844775</v>
      </c>
    </row>
    <row r="684" spans="1:25" x14ac:dyDescent="0.25">
      <c r="A684" t="s">
        <v>685</v>
      </c>
      <c r="B684">
        <v>34.25</v>
      </c>
      <c r="C684">
        <v>8125410</v>
      </c>
      <c r="D684">
        <f t="shared" si="173"/>
        <v>29.433333333333334</v>
      </c>
      <c r="E684">
        <f t="shared" si="182"/>
        <v>45.378461538461551</v>
      </c>
      <c r="F684">
        <f t="shared" si="168"/>
        <v>64.418600000000012</v>
      </c>
      <c r="G684">
        <f t="shared" si="172"/>
        <v>66.662553299999985</v>
      </c>
      <c r="H684">
        <f>B684*$AB$3+H683*$AC$3</f>
        <v>33.316286211262394</v>
      </c>
      <c r="I684">
        <f>B684*$AB$4+I683*$AC$4</f>
        <v>43.241238701290477</v>
      </c>
      <c r="J684">
        <f>B684*$AB$5+$AC$5*J683</f>
        <v>55.750486058775131</v>
      </c>
      <c r="K684">
        <f>B684*$AB$6+$AC$6*K683</f>
        <v>67.967531772516651</v>
      </c>
      <c r="L684">
        <f t="shared" si="183"/>
        <v>-9.9249524900280832</v>
      </c>
      <c r="M684">
        <f>L684*$AB$8+$AC$8*M683</f>
        <v>-12.093621799029876</v>
      </c>
      <c r="N684">
        <f t="shared" si="184"/>
        <v>2.1686693090017926</v>
      </c>
      <c r="O684">
        <f t="shared" si="169"/>
        <v>2.0700000000000003</v>
      </c>
      <c r="P684">
        <f t="shared" si="170"/>
        <v>2.0700000000000003</v>
      </c>
      <c r="Q684">
        <f t="shared" si="171"/>
        <v>0</v>
      </c>
      <c r="R684">
        <f t="shared" si="174"/>
        <v>1.1485714285714288</v>
      </c>
      <c r="S684">
        <f t="shared" si="175"/>
        <v>0.76500000000000001</v>
      </c>
      <c r="T684">
        <f t="shared" si="176"/>
        <v>1.5014005602240899</v>
      </c>
      <c r="U684">
        <f t="shared" si="177"/>
        <v>60.022396416573351</v>
      </c>
      <c r="V684">
        <f t="shared" si="178"/>
        <v>34.515499999999996</v>
      </c>
      <c r="W684">
        <f t="shared" si="179"/>
        <v>14.429397241395797</v>
      </c>
      <c r="X684">
        <f t="shared" si="180"/>
        <v>63.374294482791591</v>
      </c>
      <c r="Y684">
        <f t="shared" si="181"/>
        <v>5.6567055172084011</v>
      </c>
    </row>
    <row r="685" spans="1:25" x14ac:dyDescent="0.25">
      <c r="A685" t="s">
        <v>686</v>
      </c>
      <c r="B685">
        <v>37.96</v>
      </c>
      <c r="C685">
        <v>7755758</v>
      </c>
      <c r="D685">
        <f t="shared" si="173"/>
        <v>30.194166666666664</v>
      </c>
      <c r="E685">
        <f t="shared" si="182"/>
        <v>43.596923076923083</v>
      </c>
      <c r="F685">
        <f t="shared" si="168"/>
        <v>63.597799999999999</v>
      </c>
      <c r="G685">
        <f t="shared" si="172"/>
        <v>66.673603299999996</v>
      </c>
      <c r="H685">
        <f>B685*$AB$3+H684*$AC$3</f>
        <v>34.030703717222025</v>
      </c>
      <c r="I685">
        <f>B685*$AB$4+I684*$AC$4</f>
        <v>42.850035834528214</v>
      </c>
      <c r="J685">
        <f>B685*$AB$5+$AC$5*J684</f>
        <v>55.05281993882317</v>
      </c>
      <c r="K685">
        <f>B685*$AB$6+$AC$6*K684</f>
        <v>67.668949366819973</v>
      </c>
      <c r="L685">
        <f t="shared" si="183"/>
        <v>-8.8193321173061889</v>
      </c>
      <c r="M685">
        <f>L685*$AB$8+$AC$8*M684</f>
        <v>-11.438763862685139</v>
      </c>
      <c r="N685">
        <f t="shared" si="184"/>
        <v>2.6194317453789502</v>
      </c>
      <c r="O685">
        <f t="shared" si="169"/>
        <v>3.7100000000000009</v>
      </c>
      <c r="P685">
        <f t="shared" si="170"/>
        <v>3.7100000000000009</v>
      </c>
      <c r="Q685">
        <f t="shared" si="171"/>
        <v>0</v>
      </c>
      <c r="R685">
        <f t="shared" si="174"/>
        <v>1.4135714285714287</v>
      </c>
      <c r="S685">
        <f t="shared" si="175"/>
        <v>0.62857142857142867</v>
      </c>
      <c r="T685">
        <f t="shared" si="176"/>
        <v>2.2488636363636361</v>
      </c>
      <c r="U685">
        <f t="shared" si="177"/>
        <v>69.220006995452948</v>
      </c>
      <c r="V685">
        <f t="shared" si="178"/>
        <v>32.512500000000003</v>
      </c>
      <c r="W685">
        <f t="shared" si="179"/>
        <v>10.495553760998035</v>
      </c>
      <c r="X685">
        <f t="shared" si="180"/>
        <v>53.503607521996074</v>
      </c>
      <c r="Y685">
        <f t="shared" si="181"/>
        <v>11.521392478003932</v>
      </c>
    </row>
    <row r="686" spans="1:25" x14ac:dyDescent="0.25">
      <c r="A686" t="s">
        <v>687</v>
      </c>
      <c r="B686">
        <v>40.43</v>
      </c>
      <c r="C686">
        <v>10517480</v>
      </c>
      <c r="D686">
        <f t="shared" si="173"/>
        <v>31.247499999999999</v>
      </c>
      <c r="E686">
        <f t="shared" si="182"/>
        <v>41.920769230769224</v>
      </c>
      <c r="F686">
        <f t="shared" si="168"/>
        <v>62.786399999999993</v>
      </c>
      <c r="G686">
        <f t="shared" si="172"/>
        <v>66.716378300000002</v>
      </c>
      <c r="H686">
        <f>B686*$AB$3+H685*$AC$3</f>
        <v>35.015210837649406</v>
      </c>
      <c r="I686">
        <f>B686*$AB$4+I685*$AC$4</f>
        <v>42.67077392085946</v>
      </c>
      <c r="J686">
        <f>B686*$AB$5+$AC$5*J685</f>
        <v>54.479376019653635</v>
      </c>
      <c r="K686">
        <f>B686*$AB$6+$AC$6*K685</f>
        <v>67.397915044762073</v>
      </c>
      <c r="L686">
        <f t="shared" si="183"/>
        <v>-7.6555630832100547</v>
      </c>
      <c r="M686">
        <f>L686*$AB$8+$AC$8*M685</f>
        <v>-10.682123706790122</v>
      </c>
      <c r="N686">
        <f t="shared" si="184"/>
        <v>3.0265606235800675</v>
      </c>
      <c r="O686">
        <f t="shared" si="169"/>
        <v>2.4699999999999989</v>
      </c>
      <c r="P686">
        <f t="shared" si="170"/>
        <v>2.4699999999999989</v>
      </c>
      <c r="Q686">
        <f t="shared" si="171"/>
        <v>0</v>
      </c>
      <c r="R686">
        <f t="shared" si="174"/>
        <v>1.3735714285714287</v>
      </c>
      <c r="S686">
        <f t="shared" si="175"/>
        <v>0.62857142857142867</v>
      </c>
      <c r="T686">
        <f t="shared" si="176"/>
        <v>2.1852272727272726</v>
      </c>
      <c r="U686">
        <f t="shared" si="177"/>
        <v>68.605066000713521</v>
      </c>
      <c r="V686">
        <f t="shared" si="178"/>
        <v>30.745999999999999</v>
      </c>
      <c r="W686">
        <f t="shared" si="179"/>
        <v>4.0808276121395046</v>
      </c>
      <c r="X686">
        <f t="shared" si="180"/>
        <v>38.907655224279011</v>
      </c>
      <c r="Y686">
        <f t="shared" si="181"/>
        <v>22.584344775720989</v>
      </c>
    </row>
    <row r="687" spans="1:25" x14ac:dyDescent="0.25">
      <c r="A687" t="s">
        <v>688</v>
      </c>
      <c r="B687">
        <v>40.25</v>
      </c>
      <c r="C687">
        <v>7626376</v>
      </c>
      <c r="D687">
        <f t="shared" si="173"/>
        <v>32.414166666666667</v>
      </c>
      <c r="E687">
        <f t="shared" si="182"/>
        <v>40.21076923076923</v>
      </c>
      <c r="F687">
        <f t="shared" si="168"/>
        <v>62.009999999999991</v>
      </c>
      <c r="G687">
        <f t="shared" si="172"/>
        <v>66.778253300000003</v>
      </c>
      <c r="H687">
        <f>B687*$AB$3+H686*$AC$3</f>
        <v>35.820563016472576</v>
      </c>
      <c r="I687">
        <f>B687*$AB$4+I686*$AC$4</f>
        <v>42.49145733412913</v>
      </c>
      <c r="J687">
        <f>B687*$AB$5+$AC$5*J686</f>
        <v>53.921361273784868</v>
      </c>
      <c r="K687">
        <f>B687*$AB$6+$AC$6*K686</f>
        <v>67.127786536853989</v>
      </c>
      <c r="L687">
        <f t="shared" si="183"/>
        <v>-6.6708943176565541</v>
      </c>
      <c r="M687">
        <f>L687*$AB$8+$AC$8*M686</f>
        <v>-9.8798778289634086</v>
      </c>
      <c r="N687">
        <f t="shared" si="184"/>
        <v>3.2089835113068546</v>
      </c>
      <c r="O687">
        <f t="shared" si="169"/>
        <v>-0.17999999999999972</v>
      </c>
      <c r="P687">
        <f t="shared" si="170"/>
        <v>0</v>
      </c>
      <c r="Q687">
        <f t="shared" si="171"/>
        <v>0.17999999999999972</v>
      </c>
      <c r="R687">
        <f t="shared" si="174"/>
        <v>1.3735714285714287</v>
      </c>
      <c r="S687">
        <f t="shared" si="175"/>
        <v>0.55785714285714272</v>
      </c>
      <c r="T687">
        <f t="shared" si="176"/>
        <v>2.4622279129321392</v>
      </c>
      <c r="U687">
        <f t="shared" si="177"/>
        <v>71.116863905325459</v>
      </c>
      <c r="V687">
        <f t="shared" si="178"/>
        <v>31.058999999999997</v>
      </c>
      <c r="W687">
        <f t="shared" si="179"/>
        <v>4.532693349433659</v>
      </c>
      <c r="X687">
        <f t="shared" si="180"/>
        <v>40.124386698867312</v>
      </c>
      <c r="Y687">
        <f t="shared" si="181"/>
        <v>21.99361330113268</v>
      </c>
    </row>
    <row r="688" spans="1:25" x14ac:dyDescent="0.25">
      <c r="A688" t="s">
        <v>689</v>
      </c>
      <c r="B688">
        <v>44.3</v>
      </c>
      <c r="C688">
        <v>11858721</v>
      </c>
      <c r="D688">
        <f t="shared" si="173"/>
        <v>33.81666666666667</v>
      </c>
      <c r="E688">
        <f t="shared" si="182"/>
        <v>38.883076923076914</v>
      </c>
      <c r="F688">
        <f t="shared" si="168"/>
        <v>61.277999999999992</v>
      </c>
      <c r="G688">
        <f t="shared" si="172"/>
        <v>66.824440799999991</v>
      </c>
      <c r="H688">
        <f>B688*$AB$3+H687*$AC$3</f>
        <v>37.125091783169104</v>
      </c>
      <c r="I688">
        <f>B688*$AB$4+I687*$AC$4</f>
        <v>42.625423457526971</v>
      </c>
      <c r="J688">
        <f>B688*$AB$5+$AC$5*J687</f>
        <v>53.544052988538404</v>
      </c>
      <c r="K688">
        <f>B688*$AB$6+$AC$6*K687</f>
        <v>66.900644382258434</v>
      </c>
      <c r="L688">
        <f t="shared" si="183"/>
        <v>-5.5003316743578665</v>
      </c>
      <c r="M688">
        <f>L688*$AB$8+$AC$8*M687</f>
        <v>-9.0039685980423005</v>
      </c>
      <c r="N688">
        <f t="shared" si="184"/>
        <v>3.503636923684434</v>
      </c>
      <c r="O688">
        <f t="shared" si="169"/>
        <v>4.0499999999999972</v>
      </c>
      <c r="P688">
        <f t="shared" si="170"/>
        <v>4.0499999999999972</v>
      </c>
      <c r="Q688">
        <f t="shared" si="171"/>
        <v>0</v>
      </c>
      <c r="R688">
        <f t="shared" si="174"/>
        <v>1.6628571428571426</v>
      </c>
      <c r="S688">
        <f t="shared" si="175"/>
        <v>0.48357142857142854</v>
      </c>
      <c r="T688">
        <f t="shared" si="176"/>
        <v>3.4387001477104873</v>
      </c>
      <c r="U688">
        <f t="shared" si="177"/>
        <v>77.470881863560734</v>
      </c>
      <c r="V688">
        <f t="shared" si="178"/>
        <v>31.676999999999992</v>
      </c>
      <c r="W688">
        <f t="shared" si="179"/>
        <v>5.3750145116083701</v>
      </c>
      <c r="X688">
        <f t="shared" si="180"/>
        <v>42.427029023216733</v>
      </c>
      <c r="Y688">
        <f t="shared" si="181"/>
        <v>20.926970976783252</v>
      </c>
    </row>
    <row r="689" spans="1:25" x14ac:dyDescent="0.25">
      <c r="A689" t="s">
        <v>690</v>
      </c>
      <c r="B689">
        <v>41.7</v>
      </c>
      <c r="C689">
        <v>14220149</v>
      </c>
      <c r="D689">
        <f t="shared" si="173"/>
        <v>35.196666666666665</v>
      </c>
      <c r="E689">
        <f t="shared" si="182"/>
        <v>37.39076923076923</v>
      </c>
      <c r="F689">
        <f t="shared" si="168"/>
        <v>60.395199999999988</v>
      </c>
      <c r="G689">
        <f t="shared" si="172"/>
        <v>66.864815800000002</v>
      </c>
      <c r="H689">
        <f>B689*$AB$3+H688*$AC$3</f>
        <v>37.828923816527706</v>
      </c>
      <c r="I689">
        <f>B689*$AB$4+I688*$AC$4</f>
        <v>42.55687357178423</v>
      </c>
      <c r="J689">
        <f>B689*$AB$5+$AC$5*J688</f>
        <v>53.079580322321213</v>
      </c>
      <c r="K689">
        <f>B689*$AB$6+$AC$6*K688</f>
        <v>66.649891701837944</v>
      </c>
      <c r="L689">
        <f t="shared" si="183"/>
        <v>-4.7279497552565246</v>
      </c>
      <c r="M689">
        <f>L689*$AB$8+$AC$8*M688</f>
        <v>-8.1487648294851454</v>
      </c>
      <c r="N689">
        <f t="shared" si="184"/>
        <v>3.4208150742286207</v>
      </c>
      <c r="O689">
        <f t="shared" si="169"/>
        <v>-2.5999999999999943</v>
      </c>
      <c r="P689">
        <f t="shared" si="170"/>
        <v>0</v>
      </c>
      <c r="Q689">
        <f t="shared" si="171"/>
        <v>2.5999999999999943</v>
      </c>
      <c r="R689">
        <f t="shared" si="174"/>
        <v>1.6628571428571426</v>
      </c>
      <c r="S689">
        <f t="shared" si="175"/>
        <v>0.55928571428571394</v>
      </c>
      <c r="T689">
        <f t="shared" si="176"/>
        <v>2.973180076628354</v>
      </c>
      <c r="U689">
        <f t="shared" si="177"/>
        <v>74.831243972999047</v>
      </c>
      <c r="V689">
        <f t="shared" si="178"/>
        <v>32.1845</v>
      </c>
      <c r="W689">
        <f t="shared" si="179"/>
        <v>5.8013312911779158</v>
      </c>
      <c r="X689">
        <f t="shared" si="180"/>
        <v>43.787162582355833</v>
      </c>
      <c r="Y689">
        <f t="shared" si="181"/>
        <v>20.581837417644167</v>
      </c>
    </row>
    <row r="690" spans="1:25" x14ac:dyDescent="0.25">
      <c r="A690" t="s">
        <v>691</v>
      </c>
      <c r="B690">
        <v>43.46</v>
      </c>
      <c r="C690">
        <v>8560283</v>
      </c>
      <c r="D690">
        <f t="shared" si="173"/>
        <v>36.828333333333333</v>
      </c>
      <c r="E690">
        <f t="shared" si="182"/>
        <v>36.092692307692303</v>
      </c>
      <c r="F690">
        <f t="shared" si="168"/>
        <v>59.506799999999991</v>
      </c>
      <c r="G690">
        <f t="shared" si="172"/>
        <v>66.902740799999989</v>
      </c>
      <c r="H690">
        <f>B690*$AB$3+H689*$AC$3</f>
        <v>38.695243229369595</v>
      </c>
      <c r="I690">
        <f>B690*$AB$4+I689*$AC$4</f>
        <v>42.623771825726138</v>
      </c>
      <c r="J690">
        <f>B690*$AB$5+$AC$5*J689</f>
        <v>52.702341878308616</v>
      </c>
      <c r="K690">
        <f>B690*$AB$6+$AC$6*K689</f>
        <v>66.41914651077488</v>
      </c>
      <c r="L690">
        <f t="shared" si="183"/>
        <v>-3.9285285963565428</v>
      </c>
      <c r="M690">
        <f>L690*$AB$8+$AC$8*M689</f>
        <v>-7.3047175828594249</v>
      </c>
      <c r="N690">
        <f t="shared" si="184"/>
        <v>3.376188986502882</v>
      </c>
      <c r="O690">
        <f t="shared" si="169"/>
        <v>1.759999999999998</v>
      </c>
      <c r="P690">
        <f t="shared" si="170"/>
        <v>1.759999999999998</v>
      </c>
      <c r="Q690">
        <f t="shared" si="171"/>
        <v>0</v>
      </c>
      <c r="R690">
        <f t="shared" si="174"/>
        <v>1.7014285714285713</v>
      </c>
      <c r="S690">
        <f t="shared" si="175"/>
        <v>0.55928571428571394</v>
      </c>
      <c r="T690">
        <f t="shared" si="176"/>
        <v>3.0421455938697335</v>
      </c>
      <c r="U690">
        <f t="shared" si="177"/>
        <v>75.260663507109015</v>
      </c>
      <c r="V690">
        <f t="shared" si="178"/>
        <v>32.913499999999999</v>
      </c>
      <c r="W690">
        <f t="shared" si="179"/>
        <v>6.2397806652157159</v>
      </c>
      <c r="X690">
        <f t="shared" si="180"/>
        <v>45.393061330431429</v>
      </c>
      <c r="Y690">
        <f t="shared" si="181"/>
        <v>20.433938669568569</v>
      </c>
    </row>
    <row r="691" spans="1:25" x14ac:dyDescent="0.25">
      <c r="A691" t="s">
        <v>692</v>
      </c>
      <c r="B691">
        <v>44.36</v>
      </c>
      <c r="C691">
        <v>8880237</v>
      </c>
      <c r="D691">
        <f t="shared" si="173"/>
        <v>38.143333333333331</v>
      </c>
      <c r="E691">
        <f t="shared" si="182"/>
        <v>34.79807692307692</v>
      </c>
      <c r="F691">
        <f t="shared" si="168"/>
        <v>58.650199999999984</v>
      </c>
      <c r="G691">
        <f t="shared" si="172"/>
        <v>66.944228299999992</v>
      </c>
      <c r="H691">
        <f>B691*$AB$3+H690*$AC$3</f>
        <v>39.566744271005042</v>
      </c>
      <c r="I691">
        <f>B691*$AB$4+I690*$AC$4</f>
        <v>42.75238132011679</v>
      </c>
      <c r="J691">
        <f>B691*$AB$5+$AC$5*J690</f>
        <v>52.375191216414166</v>
      </c>
      <c r="K691">
        <f>B691*$AB$6+$AC$6*K690</f>
        <v>66.199652515642782</v>
      </c>
      <c r="L691">
        <f t="shared" si="183"/>
        <v>-3.1856370491117474</v>
      </c>
      <c r="M691">
        <f>L691*$AB$8+$AC$8*M690</f>
        <v>-6.4809014761098904</v>
      </c>
      <c r="N691">
        <f t="shared" si="184"/>
        <v>3.295264426998143</v>
      </c>
      <c r="O691">
        <f t="shared" si="169"/>
        <v>0.89999999999999858</v>
      </c>
      <c r="P691">
        <f t="shared" si="170"/>
        <v>0.89999999999999858</v>
      </c>
      <c r="Q691">
        <f t="shared" si="171"/>
        <v>0</v>
      </c>
      <c r="R691">
        <f t="shared" si="174"/>
        <v>1.7657142857142853</v>
      </c>
      <c r="S691">
        <f t="shared" si="175"/>
        <v>0.39285714285714263</v>
      </c>
      <c r="T691">
        <f t="shared" si="176"/>
        <v>4.494545454545456</v>
      </c>
      <c r="U691">
        <f t="shared" si="177"/>
        <v>81.800132362673736</v>
      </c>
      <c r="V691">
        <f t="shared" si="178"/>
        <v>33.783000000000001</v>
      </c>
      <c r="W691">
        <f t="shared" si="179"/>
        <v>6.5546694043254252</v>
      </c>
      <c r="X691">
        <f t="shared" si="180"/>
        <v>46.892338808650848</v>
      </c>
      <c r="Y691">
        <f t="shared" si="181"/>
        <v>20.673661191349151</v>
      </c>
    </row>
    <row r="692" spans="1:25" x14ac:dyDescent="0.25">
      <c r="A692" t="s">
        <v>693</v>
      </c>
      <c r="B692">
        <v>45.41</v>
      </c>
      <c r="C692">
        <v>8184648</v>
      </c>
      <c r="D692">
        <f t="shared" si="173"/>
        <v>39.236666666666672</v>
      </c>
      <c r="E692">
        <f t="shared" si="182"/>
        <v>33.630769230769232</v>
      </c>
      <c r="F692">
        <f t="shared" ref="F692:F755" si="185">SUM(B643:B692)/50</f>
        <v>57.761799999999987</v>
      </c>
      <c r="G692">
        <f t="shared" si="172"/>
        <v>67.007450149999997</v>
      </c>
      <c r="H692">
        <f>B692*$AB$3+H691*$AC$3</f>
        <v>40.465706690850418</v>
      </c>
      <c r="I692">
        <f>B692*$AB$4+I691*$AC$4</f>
        <v>42.949241963071103</v>
      </c>
      <c r="J692">
        <f>B692*$AB$5+$AC$5*J691</f>
        <v>52.1020464628293</v>
      </c>
      <c r="K692">
        <f>B692*$AB$6+$AC$6*K691</f>
        <v>65.992790301556781</v>
      </c>
      <c r="L692">
        <f t="shared" si="183"/>
        <v>-2.4835352722206849</v>
      </c>
      <c r="M692">
        <f>L692*$AB$8+$AC$8*M691</f>
        <v>-5.6814282353320493</v>
      </c>
      <c r="N692">
        <f t="shared" si="184"/>
        <v>3.1978929631113644</v>
      </c>
      <c r="O692">
        <f t="shared" si="169"/>
        <v>1.0499999999999972</v>
      </c>
      <c r="P692">
        <f t="shared" si="170"/>
        <v>1.0499999999999972</v>
      </c>
      <c r="Q692">
        <f t="shared" si="171"/>
        <v>0</v>
      </c>
      <c r="R692">
        <f t="shared" si="174"/>
        <v>1.8407142857142851</v>
      </c>
      <c r="S692">
        <f t="shared" si="175"/>
        <v>0.30285714285714249</v>
      </c>
      <c r="T692">
        <f t="shared" si="176"/>
        <v>6.0778301886792505</v>
      </c>
      <c r="U692">
        <f t="shared" si="177"/>
        <v>85.871376207930695</v>
      </c>
      <c r="V692">
        <f t="shared" si="178"/>
        <v>34.5535</v>
      </c>
      <c r="W692">
        <f t="shared" si="179"/>
        <v>6.9580042217578431</v>
      </c>
      <c r="X692">
        <f t="shared" si="180"/>
        <v>48.469508443515686</v>
      </c>
      <c r="Y692">
        <f t="shared" si="181"/>
        <v>20.637491556484314</v>
      </c>
    </row>
    <row r="693" spans="1:25" x14ac:dyDescent="0.25">
      <c r="A693" t="s">
        <v>694</v>
      </c>
      <c r="B693">
        <v>44.61</v>
      </c>
      <c r="C693">
        <v>8004392</v>
      </c>
      <c r="D693">
        <f t="shared" si="173"/>
        <v>40.212499999999999</v>
      </c>
      <c r="E693">
        <f t="shared" si="182"/>
        <v>34.03923076923077</v>
      </c>
      <c r="F693">
        <f t="shared" si="185"/>
        <v>56.883999999999986</v>
      </c>
      <c r="G693">
        <f t="shared" si="172"/>
        <v>67.080812649999999</v>
      </c>
      <c r="H693">
        <f>B693*$AB$3+H692*$AC$3</f>
        <v>41.10329027687343</v>
      </c>
      <c r="I693">
        <f>B693*$AB$4+I692*$AC$4</f>
        <v>43.072261076917684</v>
      </c>
      <c r="J693">
        <f>B693*$AB$5+$AC$5*J692</f>
        <v>51.808240719188937</v>
      </c>
      <c r="K693">
        <f>B693*$AB$6+$AC$6*K692</f>
        <v>65.780026218954234</v>
      </c>
      <c r="L693">
        <f t="shared" si="183"/>
        <v>-1.9689708000442536</v>
      </c>
      <c r="M693">
        <f>L693*$AB$8+$AC$8*M692</f>
        <v>-4.9389367482744904</v>
      </c>
      <c r="N693">
        <f t="shared" si="184"/>
        <v>2.9699659482302367</v>
      </c>
      <c r="O693">
        <f t="shared" si="169"/>
        <v>-0.79999999999999716</v>
      </c>
      <c r="P693">
        <f t="shared" si="170"/>
        <v>0</v>
      </c>
      <c r="Q693">
        <f t="shared" si="171"/>
        <v>0.79999999999999716</v>
      </c>
      <c r="R693">
        <f t="shared" si="174"/>
        <v>1.5049999999999994</v>
      </c>
      <c r="S693">
        <f t="shared" si="175"/>
        <v>0.35999999999999943</v>
      </c>
      <c r="T693">
        <f t="shared" si="176"/>
        <v>4.1805555555555607</v>
      </c>
      <c r="U693">
        <f t="shared" si="177"/>
        <v>80.697050938337824</v>
      </c>
      <c r="V693">
        <f t="shared" si="178"/>
        <v>35.342500000000001</v>
      </c>
      <c r="W693">
        <f t="shared" si="179"/>
        <v>7.1561189725995993</v>
      </c>
      <c r="X693">
        <f t="shared" si="180"/>
        <v>49.654737945199201</v>
      </c>
      <c r="Y693">
        <f t="shared" si="181"/>
        <v>21.030262054800801</v>
      </c>
    </row>
    <row r="694" spans="1:25" x14ac:dyDescent="0.25">
      <c r="A694" t="s">
        <v>695</v>
      </c>
      <c r="B694">
        <v>46.58</v>
      </c>
      <c r="C694">
        <v>10219555</v>
      </c>
      <c r="D694">
        <f t="shared" si="173"/>
        <v>41.290833333333332</v>
      </c>
      <c r="E694">
        <f t="shared" si="182"/>
        <v>34.60230769230769</v>
      </c>
      <c r="F694">
        <f t="shared" si="185"/>
        <v>56.090599999999988</v>
      </c>
      <c r="G694">
        <f t="shared" si="172"/>
        <v>67.118087649999993</v>
      </c>
      <c r="H694">
        <f>B694*$AB$3+H693*$AC$3</f>
        <v>41.945861003508284</v>
      </c>
      <c r="I694">
        <f>B694*$AB$4+I693*$AC$4</f>
        <v>43.332093589738598</v>
      </c>
      <c r="J694">
        <f>B694*$AB$5+$AC$5*J693</f>
        <v>51.603211671377608</v>
      </c>
      <c r="K694">
        <f>B694*$AB$6+$AC$6*K693</f>
        <v>65.58898118194972</v>
      </c>
      <c r="L694">
        <f t="shared" si="183"/>
        <v>-1.3862325862303138</v>
      </c>
      <c r="M694">
        <f>L694*$AB$8+$AC$8*M693</f>
        <v>-4.2283959158656552</v>
      </c>
      <c r="N694">
        <f t="shared" si="184"/>
        <v>2.8421633296353415</v>
      </c>
      <c r="O694">
        <f t="shared" si="169"/>
        <v>1.9699999999999989</v>
      </c>
      <c r="P694">
        <f t="shared" si="170"/>
        <v>1.9699999999999989</v>
      </c>
      <c r="Q694">
        <f t="shared" si="171"/>
        <v>0</v>
      </c>
      <c r="R694">
        <f t="shared" si="174"/>
        <v>1.3807142857142851</v>
      </c>
      <c r="S694">
        <f t="shared" si="175"/>
        <v>0.35999999999999943</v>
      </c>
      <c r="T694">
        <f t="shared" si="176"/>
        <v>3.8353174603174649</v>
      </c>
      <c r="U694">
        <f t="shared" si="177"/>
        <v>79.318834632745194</v>
      </c>
      <c r="V694">
        <f t="shared" si="178"/>
        <v>36.281999999999996</v>
      </c>
      <c r="W694">
        <f t="shared" si="179"/>
        <v>7.334128169046406</v>
      </c>
      <c r="X694">
        <f t="shared" si="180"/>
        <v>50.950256338092807</v>
      </c>
      <c r="Y694">
        <f t="shared" si="181"/>
        <v>21.613743661907186</v>
      </c>
    </row>
    <row r="695" spans="1:25" x14ac:dyDescent="0.25">
      <c r="A695" t="s">
        <v>696</v>
      </c>
      <c r="B695">
        <v>49.31</v>
      </c>
      <c r="C695">
        <v>9673790</v>
      </c>
      <c r="D695">
        <f t="shared" si="173"/>
        <v>42.718333333333334</v>
      </c>
      <c r="E695">
        <f t="shared" si="182"/>
        <v>35.285384615384615</v>
      </c>
      <c r="F695">
        <f t="shared" si="185"/>
        <v>55.381999999999991</v>
      </c>
      <c r="G695">
        <f t="shared" si="172"/>
        <v>67.146512649999991</v>
      </c>
      <c r="H695">
        <f>B695*$AB$3+H694*$AC$3</f>
        <v>43.078805464507013</v>
      </c>
      <c r="I695">
        <f>B695*$AB$4+I694*$AC$4</f>
        <v>43.774901471980179</v>
      </c>
      <c r="J695">
        <f>B695*$AB$5+$AC$5*J694</f>
        <v>51.513281801911823</v>
      </c>
      <c r="K695">
        <f>B695*$AB$6+$AC$6*K694</f>
        <v>65.427001269691516</v>
      </c>
      <c r="L695">
        <f t="shared" si="183"/>
        <v>-0.69609600747316591</v>
      </c>
      <c r="M695">
        <f>L695*$AB$8+$AC$8*M694</f>
        <v>-3.5219359341871574</v>
      </c>
      <c r="N695">
        <f t="shared" si="184"/>
        <v>2.8258399267139915</v>
      </c>
      <c r="O695">
        <f t="shared" si="169"/>
        <v>2.730000000000004</v>
      </c>
      <c r="P695">
        <f t="shared" si="170"/>
        <v>2.730000000000004</v>
      </c>
      <c r="Q695">
        <f t="shared" si="171"/>
        <v>0</v>
      </c>
      <c r="R695">
        <f t="shared" si="174"/>
        <v>1.5321428571428568</v>
      </c>
      <c r="S695">
        <f t="shared" si="175"/>
        <v>0.35999999999999943</v>
      </c>
      <c r="T695">
        <f t="shared" si="176"/>
        <v>4.2559523809523867</v>
      </c>
      <c r="U695">
        <f t="shared" si="177"/>
        <v>80.973952434881113</v>
      </c>
      <c r="V695">
        <f t="shared" si="178"/>
        <v>37.435000000000002</v>
      </c>
      <c r="W695">
        <f t="shared" si="179"/>
        <v>7.4775941986711114</v>
      </c>
      <c r="X695">
        <f t="shared" si="180"/>
        <v>52.390188397342229</v>
      </c>
      <c r="Y695">
        <f t="shared" si="181"/>
        <v>22.479811602657779</v>
      </c>
    </row>
    <row r="696" spans="1:25" x14ac:dyDescent="0.25">
      <c r="A696" t="s">
        <v>697</v>
      </c>
      <c r="B696">
        <v>45.79</v>
      </c>
      <c r="C696">
        <v>9213840</v>
      </c>
      <c r="D696">
        <f t="shared" si="173"/>
        <v>43.68</v>
      </c>
      <c r="E696">
        <f t="shared" si="182"/>
        <v>35.935769230769225</v>
      </c>
      <c r="F696">
        <f t="shared" si="185"/>
        <v>54.604999999999997</v>
      </c>
      <c r="G696">
        <f t="shared" si="172"/>
        <v>67.189993900000005</v>
      </c>
      <c r="H696">
        <f>B696*$AB$3+H695*$AC$3</f>
        <v>43.49591231612132</v>
      </c>
      <c r="I696">
        <f>B696*$AB$4+I695*$AC$4</f>
        <v>43.92416802961128</v>
      </c>
      <c r="J696">
        <f>B696*$AB$5+$AC$5*J695</f>
        <v>51.288839378307443</v>
      </c>
      <c r="K696">
        <f>B696*$AB$6+$AC$6*K695</f>
        <v>65.231608222231898</v>
      </c>
      <c r="L696">
        <f t="shared" si="183"/>
        <v>-0.4282557134899605</v>
      </c>
      <c r="M696">
        <f>L696*$AB$8+$AC$8*M695</f>
        <v>-2.9031998900477181</v>
      </c>
      <c r="N696">
        <f t="shared" si="184"/>
        <v>2.4749441765577576</v>
      </c>
      <c r="O696">
        <f t="shared" si="169"/>
        <v>-3.5200000000000031</v>
      </c>
      <c r="P696">
        <f t="shared" si="170"/>
        <v>0</v>
      </c>
      <c r="Q696">
        <f t="shared" si="171"/>
        <v>3.5200000000000031</v>
      </c>
      <c r="R696">
        <f t="shared" si="174"/>
        <v>1.4792857142857139</v>
      </c>
      <c r="S696">
        <f t="shared" si="175"/>
        <v>0.6114285714285711</v>
      </c>
      <c r="T696">
        <f t="shared" si="176"/>
        <v>2.4193925233644866</v>
      </c>
      <c r="U696">
        <f t="shared" si="177"/>
        <v>70.755039289374793</v>
      </c>
      <c r="V696">
        <f t="shared" si="178"/>
        <v>38.350999999999999</v>
      </c>
      <c r="W696">
        <f t="shared" si="179"/>
        <v>7.3212429955575322</v>
      </c>
      <c r="X696">
        <f t="shared" si="180"/>
        <v>52.993485991115065</v>
      </c>
      <c r="Y696">
        <f t="shared" si="181"/>
        <v>23.708514008884933</v>
      </c>
    </row>
    <row r="697" spans="1:25" x14ac:dyDescent="0.25">
      <c r="A697" t="s">
        <v>698</v>
      </c>
      <c r="B697">
        <v>42.07</v>
      </c>
      <c r="C697">
        <v>8425244</v>
      </c>
      <c r="D697">
        <f t="shared" si="173"/>
        <v>44.022500000000001</v>
      </c>
      <c r="E697">
        <f t="shared" si="182"/>
        <v>36.516538461538467</v>
      </c>
      <c r="F697">
        <f t="shared" si="185"/>
        <v>53.682600000000001</v>
      </c>
      <c r="G697">
        <f t="shared" si="172"/>
        <v>67.197218899999996</v>
      </c>
      <c r="H697">
        <f>B697*$AB$3+H696*$AC$3</f>
        <v>43.276541190564195</v>
      </c>
      <c r="I697">
        <f>B697*$AB$4+I696*$AC$4</f>
        <v>43.786822249640075</v>
      </c>
      <c r="J697">
        <f>B697*$AB$5+$AC$5*J696</f>
        <v>50.927316265432644</v>
      </c>
      <c r="K697">
        <f>B697*$AB$6+$AC$6*K696</f>
        <v>65.001144458826616</v>
      </c>
      <c r="L697">
        <f t="shared" si="183"/>
        <v>-0.51028105907587928</v>
      </c>
      <c r="M697">
        <f>L697*$AB$8+$AC$8*M696</f>
        <v>-2.4246161238533501</v>
      </c>
      <c r="N697">
        <f t="shared" si="184"/>
        <v>1.9143350647774708</v>
      </c>
      <c r="O697">
        <f t="shared" si="169"/>
        <v>-3.7199999999999989</v>
      </c>
      <c r="P697">
        <f t="shared" si="170"/>
        <v>0</v>
      </c>
      <c r="Q697">
        <f t="shared" si="171"/>
        <v>3.7199999999999989</v>
      </c>
      <c r="R697">
        <f t="shared" si="174"/>
        <v>1.4792857142857139</v>
      </c>
      <c r="S697">
        <f t="shared" si="175"/>
        <v>0.77285714285714235</v>
      </c>
      <c r="T697">
        <f t="shared" si="176"/>
        <v>1.9140480591497235</v>
      </c>
      <c r="U697">
        <f t="shared" si="177"/>
        <v>65.683476054551221</v>
      </c>
      <c r="V697">
        <f t="shared" si="178"/>
        <v>39.197500000000005</v>
      </c>
      <c r="W697">
        <f t="shared" si="179"/>
        <v>6.6969439858788862</v>
      </c>
      <c r="X697">
        <f t="shared" si="180"/>
        <v>52.591387971757776</v>
      </c>
      <c r="Y697">
        <f t="shared" si="181"/>
        <v>25.803612028242235</v>
      </c>
    </row>
    <row r="698" spans="1:25" x14ac:dyDescent="0.25">
      <c r="A698" t="s">
        <v>699</v>
      </c>
      <c r="B698">
        <v>42</v>
      </c>
      <c r="C698">
        <v>9666248</v>
      </c>
      <c r="D698">
        <f t="shared" si="173"/>
        <v>44.153333333333336</v>
      </c>
      <c r="E698">
        <f t="shared" si="182"/>
        <v>36.978076923076927</v>
      </c>
      <c r="F698">
        <f t="shared" si="185"/>
        <v>52.805600000000005</v>
      </c>
      <c r="G698">
        <f t="shared" si="172"/>
        <v>67.2000314</v>
      </c>
      <c r="H698">
        <f>B698*$AB$3+H697*$AC$3</f>
        <v>43.080150238169701</v>
      </c>
      <c r="I698">
        <f>B698*$AB$4+I697*$AC$4</f>
        <v>43.654465045963036</v>
      </c>
      <c r="J698">
        <f>B698*$AB$5+$AC$5*J697</f>
        <v>50.577225431494114</v>
      </c>
      <c r="K698">
        <f>B698*$AB$6+$AC$6*K697</f>
        <v>64.772277349783565</v>
      </c>
      <c r="L698">
        <f t="shared" si="183"/>
        <v>-0.57431480779333555</v>
      </c>
      <c r="M698">
        <f>L698*$AB$8+$AC$8*M697</f>
        <v>-2.0545558606413472</v>
      </c>
      <c r="N698">
        <f t="shared" si="184"/>
        <v>1.4802410528480117</v>
      </c>
      <c r="O698">
        <f t="shared" si="169"/>
        <v>-7.0000000000000284E-2</v>
      </c>
      <c r="P698">
        <f t="shared" si="170"/>
        <v>0</v>
      </c>
      <c r="Q698">
        <f t="shared" si="171"/>
        <v>7.0000000000000284E-2</v>
      </c>
      <c r="R698">
        <f t="shared" si="174"/>
        <v>1.331428571428571</v>
      </c>
      <c r="S698">
        <f t="shared" si="175"/>
        <v>0.77785714285714236</v>
      </c>
      <c r="T698">
        <f t="shared" si="176"/>
        <v>1.7116620752984395</v>
      </c>
      <c r="U698">
        <f t="shared" si="177"/>
        <v>63.12224856078565</v>
      </c>
      <c r="V698">
        <f t="shared" si="178"/>
        <v>40.103500000000004</v>
      </c>
      <c r="W698">
        <f t="shared" si="179"/>
        <v>5.7174848272645091</v>
      </c>
      <c r="X698">
        <f t="shared" si="180"/>
        <v>51.538469654529024</v>
      </c>
      <c r="Y698">
        <f t="shared" si="181"/>
        <v>28.668530345470984</v>
      </c>
    </row>
    <row r="699" spans="1:25" x14ac:dyDescent="0.25">
      <c r="A699" t="s">
        <v>700</v>
      </c>
      <c r="B699">
        <v>42.86</v>
      </c>
      <c r="C699">
        <v>8295291</v>
      </c>
      <c r="D699">
        <f t="shared" si="173"/>
        <v>44.37083333333333</v>
      </c>
      <c r="E699">
        <f t="shared" si="182"/>
        <v>37.517692307692307</v>
      </c>
      <c r="F699">
        <f t="shared" si="185"/>
        <v>51.943800000000017</v>
      </c>
      <c r="G699">
        <f t="shared" si="172"/>
        <v>67.192768900000004</v>
      </c>
      <c r="H699">
        <f>B699*$AB$3+H698*$AC$3</f>
        <v>43.046280970758971</v>
      </c>
      <c r="I699">
        <f>B699*$AB$4+I698*$AC$4</f>
        <v>43.59561578329911</v>
      </c>
      <c r="J699">
        <f>B699*$AB$5+$AC$5*J698</f>
        <v>50.274589140062972</v>
      </c>
      <c r="K699">
        <f>B699*$AB$6+$AC$6*K698</f>
        <v>64.55424473933796</v>
      </c>
      <c r="L699">
        <f t="shared" si="183"/>
        <v>-0.54933481254013827</v>
      </c>
      <c r="M699">
        <f>L699*$AB$8+$AC$8*M698</f>
        <v>-1.7535116510211055</v>
      </c>
      <c r="N699">
        <f t="shared" si="184"/>
        <v>1.2041768384809672</v>
      </c>
      <c r="O699">
        <f t="shared" si="169"/>
        <v>0.85999999999999943</v>
      </c>
      <c r="P699">
        <f t="shared" si="170"/>
        <v>0.85999999999999943</v>
      </c>
      <c r="Q699">
        <f t="shared" si="171"/>
        <v>0</v>
      </c>
      <c r="R699">
        <f t="shared" si="174"/>
        <v>1.1278571428571422</v>
      </c>
      <c r="S699">
        <f t="shared" si="175"/>
        <v>0.77785714285714236</v>
      </c>
      <c r="T699">
        <f t="shared" si="176"/>
        <v>1.4499540863177227</v>
      </c>
      <c r="U699">
        <f t="shared" si="177"/>
        <v>59.182908545727138</v>
      </c>
      <c r="V699">
        <f t="shared" si="178"/>
        <v>40.81750000000001</v>
      </c>
      <c r="W699">
        <f t="shared" si="179"/>
        <v>5.0911883435991054</v>
      </c>
      <c r="X699">
        <f t="shared" si="180"/>
        <v>50.999876687198224</v>
      </c>
      <c r="Y699">
        <f t="shared" si="181"/>
        <v>30.635123312801799</v>
      </c>
    </row>
    <row r="700" spans="1:25" x14ac:dyDescent="0.25">
      <c r="A700" t="s">
        <v>701</v>
      </c>
      <c r="B700">
        <v>46.52</v>
      </c>
      <c r="C700">
        <v>9184410</v>
      </c>
      <c r="D700">
        <f t="shared" si="173"/>
        <v>44.555833333333332</v>
      </c>
      <c r="E700">
        <f t="shared" si="182"/>
        <v>38.238076923076925</v>
      </c>
      <c r="F700">
        <f t="shared" si="185"/>
        <v>51.082800000000013</v>
      </c>
      <c r="G700">
        <f t="shared" si="172"/>
        <v>67.1853689</v>
      </c>
      <c r="H700">
        <f>B700*$AB$3+H699*$AC$3</f>
        <v>43.580699282949901</v>
      </c>
      <c r="I700">
        <f>B700*$AB$4+I699*$AC$4</f>
        <v>43.812236836388067</v>
      </c>
      <c r="J700">
        <f>B700*$AB$5+$AC$5*J699</f>
        <v>50.127350350256584</v>
      </c>
      <c r="K700">
        <f>B700*$AB$6+$AC$6*K699</f>
        <v>64.37479951805102</v>
      </c>
      <c r="L700">
        <f t="shared" si="183"/>
        <v>-0.23153755343816584</v>
      </c>
      <c r="M700">
        <f>L700*$AB$8+$AC$8*M699</f>
        <v>-1.4491168315045178</v>
      </c>
      <c r="N700">
        <f t="shared" si="184"/>
        <v>1.2175792780663519</v>
      </c>
      <c r="O700">
        <f t="shared" si="169"/>
        <v>3.6600000000000037</v>
      </c>
      <c r="P700">
        <f t="shared" si="170"/>
        <v>3.6600000000000037</v>
      </c>
      <c r="Q700">
        <f t="shared" si="171"/>
        <v>0</v>
      </c>
      <c r="R700">
        <f t="shared" si="174"/>
        <v>1.2128571428571426</v>
      </c>
      <c r="S700">
        <f t="shared" si="175"/>
        <v>0.77785714285714236</v>
      </c>
      <c r="T700">
        <f t="shared" si="176"/>
        <v>1.5592286501377417</v>
      </c>
      <c r="U700">
        <f t="shared" si="177"/>
        <v>60.925726587728754</v>
      </c>
      <c r="V700">
        <f t="shared" si="178"/>
        <v>41.529000000000011</v>
      </c>
      <c r="W700">
        <f t="shared" si="179"/>
        <v>4.8377659100042489</v>
      </c>
      <c r="X700">
        <f t="shared" si="180"/>
        <v>51.204531820008512</v>
      </c>
      <c r="Y700">
        <f t="shared" si="181"/>
        <v>31.853468179991513</v>
      </c>
    </row>
    <row r="701" spans="1:25" x14ac:dyDescent="0.25">
      <c r="A701" t="s">
        <v>702</v>
      </c>
      <c r="B701">
        <v>47.17</v>
      </c>
      <c r="C701">
        <v>9108793</v>
      </c>
      <c r="D701">
        <f t="shared" si="173"/>
        <v>45.011666666666663</v>
      </c>
      <c r="E701">
        <f t="shared" si="182"/>
        <v>39.042692307692306</v>
      </c>
      <c r="F701">
        <f t="shared" si="185"/>
        <v>50.350800000000021</v>
      </c>
      <c r="G701">
        <f t="shared" si="172"/>
        <v>67.1862189</v>
      </c>
      <c r="H701">
        <f>B701*$AB$3+H700*$AC$3</f>
        <v>44.132899393265305</v>
      </c>
      <c r="I701">
        <f>B701*$AB$4+I700*$AC$4</f>
        <v>44.060960033692652</v>
      </c>
      <c r="J701">
        <f>B701*$AB$5+$AC$5*J700</f>
        <v>50.011375826717114</v>
      </c>
      <c r="K701">
        <f>B701*$AB$6+$AC$6*K700</f>
        <v>64.203607483045545</v>
      </c>
      <c r="L701">
        <f t="shared" si="183"/>
        <v>7.1939359572652961E-2</v>
      </c>
      <c r="M701">
        <f>L701*$AB$8+$AC$8*M700</f>
        <v>-1.1449055932890837</v>
      </c>
      <c r="N701">
        <f t="shared" si="184"/>
        <v>1.2168449528617367</v>
      </c>
      <c r="O701">
        <f t="shared" si="169"/>
        <v>0.64999999999999858</v>
      </c>
      <c r="P701">
        <f t="shared" si="170"/>
        <v>0.64999999999999858</v>
      </c>
      <c r="Q701">
        <f t="shared" si="171"/>
        <v>0</v>
      </c>
      <c r="R701">
        <f t="shared" si="174"/>
        <v>1.2592857142857139</v>
      </c>
      <c r="S701">
        <f t="shared" si="175"/>
        <v>0.76499999999999957</v>
      </c>
      <c r="T701">
        <f t="shared" si="176"/>
        <v>1.6461251167133524</v>
      </c>
      <c r="U701">
        <f t="shared" si="177"/>
        <v>62.208892025405795</v>
      </c>
      <c r="V701">
        <f t="shared" si="178"/>
        <v>42.2425</v>
      </c>
      <c r="W701">
        <f t="shared" si="179"/>
        <v>4.5566389751657761</v>
      </c>
      <c r="X701">
        <f t="shared" si="180"/>
        <v>51.35577795033155</v>
      </c>
      <c r="Y701">
        <f t="shared" si="181"/>
        <v>33.129222049668449</v>
      </c>
    </row>
    <row r="702" spans="1:25" x14ac:dyDescent="0.25">
      <c r="A702" t="s">
        <v>703</v>
      </c>
      <c r="B702">
        <v>47.34</v>
      </c>
      <c r="C702">
        <v>7835074</v>
      </c>
      <c r="D702">
        <f t="shared" si="173"/>
        <v>45.335000000000001</v>
      </c>
      <c r="E702">
        <f t="shared" si="182"/>
        <v>39.806923076923077</v>
      </c>
      <c r="F702">
        <f t="shared" si="185"/>
        <v>49.633800000000022</v>
      </c>
      <c r="G702">
        <f t="shared" si="172"/>
        <v>67.206356400000004</v>
      </c>
      <c r="H702">
        <f>B702*$AB$3+H701*$AC$3</f>
        <v>44.626299486609106</v>
      </c>
      <c r="I702">
        <f>B702*$AB$4+I701*$AC$4</f>
        <v>44.30385188304875</v>
      </c>
      <c r="J702">
        <f>B702*$AB$5+$AC$5*J701</f>
        <v>49.906615990375272</v>
      </c>
      <c r="K702">
        <f>B702*$AB$6+$AC$6*K701</f>
        <v>64.035810393662004</v>
      </c>
      <c r="L702">
        <f t="shared" si="183"/>
        <v>0.32244760356035584</v>
      </c>
      <c r="M702">
        <f>L702*$AB$8+$AC$8*M701</f>
        <v>-0.85143495391919588</v>
      </c>
      <c r="N702">
        <f t="shared" si="184"/>
        <v>1.1738825574795517</v>
      </c>
      <c r="O702">
        <f t="shared" si="169"/>
        <v>0.17000000000000171</v>
      </c>
      <c r="P702">
        <f t="shared" si="170"/>
        <v>0.17000000000000171</v>
      </c>
      <c r="Q702">
        <f t="shared" si="171"/>
        <v>0</v>
      </c>
      <c r="R702">
        <f t="shared" si="174"/>
        <v>0.9821428571428571</v>
      </c>
      <c r="S702">
        <f t="shared" si="175"/>
        <v>0.76499999999999957</v>
      </c>
      <c r="T702">
        <f t="shared" si="176"/>
        <v>1.283846872082167</v>
      </c>
      <c r="U702">
        <f t="shared" si="177"/>
        <v>56.214227309893715</v>
      </c>
      <c r="V702">
        <f t="shared" si="178"/>
        <v>42.927499999999995</v>
      </c>
      <c r="W702">
        <f t="shared" si="179"/>
        <v>4.229989213934239</v>
      </c>
      <c r="X702">
        <f t="shared" si="180"/>
        <v>51.387478427868473</v>
      </c>
      <c r="Y702">
        <f t="shared" si="181"/>
        <v>34.467521572131517</v>
      </c>
    </row>
    <row r="703" spans="1:25" x14ac:dyDescent="0.25">
      <c r="A703" t="s">
        <v>704</v>
      </c>
      <c r="B703">
        <v>50.59</v>
      </c>
      <c r="C703">
        <v>11882629</v>
      </c>
      <c r="D703">
        <f t="shared" si="173"/>
        <v>45.854166666666664</v>
      </c>
      <c r="E703">
        <f t="shared" si="182"/>
        <v>40.785769230769233</v>
      </c>
      <c r="F703">
        <f t="shared" si="185"/>
        <v>49.016800000000018</v>
      </c>
      <c r="G703">
        <f t="shared" si="172"/>
        <v>67.234931400000008</v>
      </c>
      <c r="H703">
        <f>B703*$AB$3+H702*$AC$3</f>
        <v>45.543791873284633</v>
      </c>
      <c r="I703">
        <f>B703*$AB$4+I702*$AC$4</f>
        <v>44.769492484304401</v>
      </c>
      <c r="J703">
        <f>B703*$AB$5+$AC$5*J702</f>
        <v>49.933415363301734</v>
      </c>
      <c r="K703">
        <f>B703*$AB$6+$AC$6*K702</f>
        <v>63.902021235516116</v>
      </c>
      <c r="L703">
        <f t="shared" si="183"/>
        <v>0.7742993889802321</v>
      </c>
      <c r="M703">
        <f>L703*$AB$8+$AC$8*M702</f>
        <v>-0.52628808533931037</v>
      </c>
      <c r="N703">
        <f t="shared" si="184"/>
        <v>1.3005874743195425</v>
      </c>
      <c r="O703">
        <f t="shared" si="169"/>
        <v>3.25</v>
      </c>
      <c r="P703">
        <f t="shared" si="170"/>
        <v>3.25</v>
      </c>
      <c r="Q703">
        <f t="shared" si="171"/>
        <v>0</v>
      </c>
      <c r="R703">
        <f t="shared" si="174"/>
        <v>1.2142857142857142</v>
      </c>
      <c r="S703">
        <f t="shared" si="175"/>
        <v>0.57928571428571429</v>
      </c>
      <c r="T703">
        <f t="shared" si="176"/>
        <v>2.0961775585696669</v>
      </c>
      <c r="U703">
        <f t="shared" si="177"/>
        <v>67.702110712863401</v>
      </c>
      <c r="V703">
        <f t="shared" si="178"/>
        <v>43.847999999999999</v>
      </c>
      <c r="W703">
        <f t="shared" si="179"/>
        <v>3.7690510742095289</v>
      </c>
      <c r="X703">
        <f t="shared" si="180"/>
        <v>51.386102148419056</v>
      </c>
      <c r="Y703">
        <f t="shared" si="181"/>
        <v>36.309897851580942</v>
      </c>
    </row>
    <row r="704" spans="1:25" x14ac:dyDescent="0.25">
      <c r="A704" t="s">
        <v>705</v>
      </c>
      <c r="B704">
        <v>50.63</v>
      </c>
      <c r="C704">
        <v>11892773</v>
      </c>
      <c r="D704">
        <f t="shared" si="173"/>
        <v>46.289166666666667</v>
      </c>
      <c r="E704">
        <f t="shared" si="182"/>
        <v>41.814615384615387</v>
      </c>
      <c r="F704">
        <f t="shared" si="185"/>
        <v>48.333600000000018</v>
      </c>
      <c r="G704">
        <f t="shared" si="172"/>
        <v>67.220659499999996</v>
      </c>
      <c r="H704">
        <f>B704*$AB$3+H703*$AC$3</f>
        <v>46.326285431240841</v>
      </c>
      <c r="I704">
        <f>B704*$AB$4+I703*$AC$4</f>
        <v>45.203604152133707</v>
      </c>
      <c r="J704">
        <f>B704*$AB$5+$AC$5*J703</f>
        <v>49.960732407878133</v>
      </c>
      <c r="K704">
        <f>B704*$AB$6+$AC$6*K703</f>
        <v>63.76996132272491</v>
      </c>
      <c r="L704">
        <f t="shared" si="183"/>
        <v>1.1226812791071339</v>
      </c>
      <c r="M704">
        <f>L704*$AB$8+$AC$8*M703</f>
        <v>-0.19649421245002152</v>
      </c>
      <c r="N704">
        <f t="shared" si="184"/>
        <v>1.3191754915571554</v>
      </c>
      <c r="O704">
        <f t="shared" si="169"/>
        <v>3.9999999999999147E-2</v>
      </c>
      <c r="P704">
        <f t="shared" si="170"/>
        <v>3.9999999999999147E-2</v>
      </c>
      <c r="Q704">
        <f t="shared" si="171"/>
        <v>0</v>
      </c>
      <c r="R704">
        <f t="shared" si="174"/>
        <v>1.0914285714285714</v>
      </c>
      <c r="S704">
        <f t="shared" si="175"/>
        <v>0.57928571428571429</v>
      </c>
      <c r="T704">
        <f t="shared" si="176"/>
        <v>1.8840937114673242</v>
      </c>
      <c r="U704">
        <f t="shared" si="177"/>
        <v>65.327062847370669</v>
      </c>
      <c r="V704">
        <f t="shared" si="178"/>
        <v>44.667000000000002</v>
      </c>
      <c r="W704">
        <f t="shared" si="179"/>
        <v>3.3509224103222692</v>
      </c>
      <c r="X704">
        <f t="shared" si="180"/>
        <v>51.36884482064454</v>
      </c>
      <c r="Y704">
        <f t="shared" si="181"/>
        <v>37.965155179355463</v>
      </c>
    </row>
    <row r="705" spans="1:25" x14ac:dyDescent="0.25">
      <c r="A705" t="s">
        <v>706</v>
      </c>
      <c r="B705">
        <v>49.75</v>
      </c>
      <c r="C705">
        <v>16402972</v>
      </c>
      <c r="D705">
        <f t="shared" si="173"/>
        <v>46.717500000000001</v>
      </c>
      <c r="E705">
        <f t="shared" si="182"/>
        <v>42.628846153846162</v>
      </c>
      <c r="F705">
        <f t="shared" si="185"/>
        <v>47.670400000000015</v>
      </c>
      <c r="G705">
        <f t="shared" si="172"/>
        <v>67.209097</v>
      </c>
      <c r="H705">
        <f>B705*$AB$3+H704*$AC$3</f>
        <v>46.853010749511476</v>
      </c>
      <c r="I705">
        <f>B705*$AB$4+I704*$AC$4</f>
        <v>45.540374214938616</v>
      </c>
      <c r="J705">
        <f>B705*$AB$5+$AC$5*J704</f>
        <v>49.952468391882917</v>
      </c>
      <c r="K705">
        <f>B705*$AB$6+$AC$6*K704</f>
        <v>63.630459220011232</v>
      </c>
      <c r="L705">
        <f t="shared" si="183"/>
        <v>1.3126365345728601</v>
      </c>
      <c r="M705">
        <f>L705*$AB$8+$AC$8*M704</f>
        <v>0.10533193695455481</v>
      </c>
      <c r="N705">
        <f t="shared" si="184"/>
        <v>1.2073045976183052</v>
      </c>
      <c r="O705">
        <f t="shared" si="169"/>
        <v>-0.88000000000000256</v>
      </c>
      <c r="P705">
        <f t="shared" si="170"/>
        <v>0</v>
      </c>
      <c r="Q705">
        <f t="shared" si="171"/>
        <v>0.88000000000000256</v>
      </c>
      <c r="R705">
        <f t="shared" si="174"/>
        <v>1.0271428571428574</v>
      </c>
      <c r="S705">
        <f t="shared" si="175"/>
        <v>0.64214285714285724</v>
      </c>
      <c r="T705">
        <f t="shared" si="176"/>
        <v>1.5995550611790881</v>
      </c>
      <c r="U705">
        <f t="shared" si="177"/>
        <v>61.531878476679509</v>
      </c>
      <c r="V705">
        <f t="shared" si="178"/>
        <v>45.256500000000003</v>
      </c>
      <c r="W705">
        <f t="shared" si="179"/>
        <v>3.1502099533205725</v>
      </c>
      <c r="X705">
        <f t="shared" si="180"/>
        <v>51.556919906641149</v>
      </c>
      <c r="Y705">
        <f t="shared" si="181"/>
        <v>38.956080093358857</v>
      </c>
    </row>
    <row r="706" spans="1:25" x14ac:dyDescent="0.25">
      <c r="A706" t="s">
        <v>707</v>
      </c>
      <c r="B706">
        <v>53.2</v>
      </c>
      <c r="C706">
        <v>19061777</v>
      </c>
      <c r="D706">
        <f t="shared" si="173"/>
        <v>47.269166666666671</v>
      </c>
      <c r="E706">
        <f t="shared" si="182"/>
        <v>43.433076923076932</v>
      </c>
      <c r="F706">
        <f t="shared" si="185"/>
        <v>47.028800000000011</v>
      </c>
      <c r="G706">
        <f t="shared" si="172"/>
        <v>67.225097000000005</v>
      </c>
      <c r="H706">
        <f>B706*$AB$3+H705*$AC$3</f>
        <v>47.829470634202018</v>
      </c>
      <c r="I706">
        <f>B706*$AB$4+I705*$AC$4</f>
        <v>46.107753902720944</v>
      </c>
      <c r="J706">
        <f>B706*$AB$5+$AC$5*J705</f>
        <v>50.079822572593393</v>
      </c>
      <c r="K706">
        <f>B706*$AB$6+$AC$6*K705</f>
        <v>63.526673556130525</v>
      </c>
      <c r="L706">
        <f t="shared" si="183"/>
        <v>1.7217167314810737</v>
      </c>
      <c r="M706">
        <f>L706*$AB$8+$AC$8*M705</f>
        <v>0.42860889585985862</v>
      </c>
      <c r="N706">
        <f t="shared" si="184"/>
        <v>1.2931078356212151</v>
      </c>
      <c r="O706">
        <f t="shared" si="169"/>
        <v>3.4500000000000028</v>
      </c>
      <c r="P706">
        <f t="shared" si="170"/>
        <v>3.4500000000000028</v>
      </c>
      <c r="Q706">
        <f t="shared" si="171"/>
        <v>0</v>
      </c>
      <c r="R706">
        <f t="shared" si="174"/>
        <v>1.1985714285714291</v>
      </c>
      <c r="S706">
        <f t="shared" si="175"/>
        <v>0.64214285714285724</v>
      </c>
      <c r="T706">
        <f t="shared" si="176"/>
        <v>1.8665183537263632</v>
      </c>
      <c r="U706">
        <f t="shared" si="177"/>
        <v>65.114474194800152</v>
      </c>
      <c r="V706">
        <f t="shared" si="178"/>
        <v>45.895000000000003</v>
      </c>
      <c r="W706">
        <f t="shared" si="179"/>
        <v>3.3921003817693851</v>
      </c>
      <c r="X706">
        <f t="shared" si="180"/>
        <v>52.679200763538773</v>
      </c>
      <c r="Y706">
        <f t="shared" si="181"/>
        <v>39.110799236461233</v>
      </c>
    </row>
    <row r="707" spans="1:25" x14ac:dyDescent="0.25">
      <c r="A707" t="s">
        <v>708</v>
      </c>
      <c r="B707">
        <v>54.63</v>
      </c>
      <c r="C707">
        <v>12233719</v>
      </c>
      <c r="D707">
        <f t="shared" si="173"/>
        <v>47.712500000000006</v>
      </c>
      <c r="E707">
        <f t="shared" si="182"/>
        <v>44.268846153846162</v>
      </c>
      <c r="F707">
        <f t="shared" si="185"/>
        <v>46.3568</v>
      </c>
      <c r="G707">
        <f t="shared" si="172"/>
        <v>67.223325099999997</v>
      </c>
      <c r="H707">
        <f>B707*$AB$3+H706*$AC$3</f>
        <v>48.875705921247857</v>
      </c>
      <c r="I707">
        <f>B707*$AB$4+I706*$AC$4</f>
        <v>46.739031391408282</v>
      </c>
      <c r="J707">
        <f>B707*$AB$5+$AC$5*J706</f>
        <v>50.258260903079929</v>
      </c>
      <c r="K707">
        <f>B707*$AB$6+$AC$6*K706</f>
        <v>63.438149441144155</v>
      </c>
      <c r="L707">
        <f t="shared" si="183"/>
        <v>2.1366745298395742</v>
      </c>
      <c r="M707">
        <f>L707*$AB$8+$AC$8*M706</f>
        <v>0.77022202265580175</v>
      </c>
      <c r="N707">
        <f t="shared" si="184"/>
        <v>1.3664525071837725</v>
      </c>
      <c r="O707">
        <f t="shared" si="169"/>
        <v>1.4299999999999997</v>
      </c>
      <c r="P707">
        <f t="shared" si="170"/>
        <v>1.4299999999999997</v>
      </c>
      <c r="Q707">
        <f t="shared" si="171"/>
        <v>0</v>
      </c>
      <c r="R707">
        <f t="shared" si="174"/>
        <v>1.3007142857142864</v>
      </c>
      <c r="S707">
        <f t="shared" si="175"/>
        <v>0.5850000000000003</v>
      </c>
      <c r="T707">
        <f t="shared" si="176"/>
        <v>2.2234432234432235</v>
      </c>
      <c r="U707">
        <f t="shared" si="177"/>
        <v>68.97727272727272</v>
      </c>
      <c r="V707">
        <f t="shared" si="178"/>
        <v>46.613999999999997</v>
      </c>
      <c r="W707">
        <f t="shared" si="179"/>
        <v>3.6347068657596044</v>
      </c>
      <c r="X707">
        <f t="shared" si="180"/>
        <v>53.883413731519205</v>
      </c>
      <c r="Y707">
        <f t="shared" si="181"/>
        <v>39.344586268480789</v>
      </c>
    </row>
    <row r="708" spans="1:25" x14ac:dyDescent="0.25">
      <c r="A708" t="s">
        <v>709</v>
      </c>
      <c r="B708">
        <v>54.18</v>
      </c>
      <c r="C708">
        <v>12141103</v>
      </c>
      <c r="D708">
        <f t="shared" si="173"/>
        <v>48.411666666666669</v>
      </c>
      <c r="E708">
        <f t="shared" si="182"/>
        <v>45.058846153846162</v>
      </c>
      <c r="F708">
        <f t="shared" si="185"/>
        <v>45.698799999999991</v>
      </c>
      <c r="G708">
        <f t="shared" si="172"/>
        <v>67.220475100000002</v>
      </c>
      <c r="H708">
        <f>B708*$AB$3+H707*$AC$3</f>
        <v>49.691751164132796</v>
      </c>
      <c r="I708">
        <f>B708*$AB$4+I707*$AC$4</f>
        <v>47.290214251303965</v>
      </c>
      <c r="J708">
        <f>B708*$AB$5+$AC$5*J707</f>
        <v>50.412054593155226</v>
      </c>
      <c r="K708">
        <f>B708*$AB$6+$AC$6*K707</f>
        <v>63.346028551182528</v>
      </c>
      <c r="L708">
        <f t="shared" si="183"/>
        <v>2.4015369128288313</v>
      </c>
      <c r="M708">
        <f>L708*$AB$8+$AC$8*M707</f>
        <v>1.0964850006904077</v>
      </c>
      <c r="N708">
        <f t="shared" si="184"/>
        <v>1.3050519121384236</v>
      </c>
      <c r="O708">
        <f t="shared" ref="O708:O771" si="186">B708-B707</f>
        <v>-0.45000000000000284</v>
      </c>
      <c r="P708">
        <f t="shared" ref="P708:P771" si="187">IF(O708&gt;0,O708,0)</f>
        <v>0</v>
      </c>
      <c r="Q708">
        <f t="shared" ref="Q708:Q771" si="188">IF(O708&lt;0,-O708,0)</f>
        <v>0.45000000000000284</v>
      </c>
      <c r="R708">
        <f t="shared" si="174"/>
        <v>1.1600000000000006</v>
      </c>
      <c r="S708">
        <f t="shared" si="175"/>
        <v>0.61714285714285766</v>
      </c>
      <c r="T708">
        <f t="shared" si="176"/>
        <v>1.8796296296296291</v>
      </c>
      <c r="U708">
        <f t="shared" si="177"/>
        <v>65.273311897106097</v>
      </c>
      <c r="V708">
        <f t="shared" si="178"/>
        <v>47.107999999999997</v>
      </c>
      <c r="W708">
        <f t="shared" si="179"/>
        <v>3.9448125430747663</v>
      </c>
      <c r="X708">
        <f t="shared" si="180"/>
        <v>54.997625086149526</v>
      </c>
      <c r="Y708">
        <f t="shared" si="181"/>
        <v>39.218374913850468</v>
      </c>
    </row>
    <row r="709" spans="1:25" x14ac:dyDescent="0.25">
      <c r="A709" t="s">
        <v>710</v>
      </c>
      <c r="B709">
        <v>52.67</v>
      </c>
      <c r="C709">
        <v>9666274</v>
      </c>
      <c r="D709">
        <f t="shared" si="173"/>
        <v>49.294999999999995</v>
      </c>
      <c r="E709">
        <f t="shared" si="182"/>
        <v>45.846923076923083</v>
      </c>
      <c r="F709">
        <f t="shared" si="185"/>
        <v>45.066600000000001</v>
      </c>
      <c r="G709">
        <f t="shared" si="172"/>
        <v>67.237575100000001</v>
      </c>
      <c r="H709">
        <f>B709*$AB$3+H708*$AC$3</f>
        <v>50.149943292727755</v>
      </c>
      <c r="I709">
        <f>B709*$AB$4+I708*$AC$4</f>
        <v>47.688716899355526</v>
      </c>
      <c r="J709">
        <f>B709*$AB$5+$AC$5*J708</f>
        <v>50.50060147185502</v>
      </c>
      <c r="K709">
        <f>B709*$AB$6+$AC$6*K708</f>
        <v>63.239799411369773</v>
      </c>
      <c r="L709">
        <f t="shared" si="183"/>
        <v>2.4612263933722289</v>
      </c>
      <c r="M709">
        <f>L709*$AB$8+$AC$8*M708</f>
        <v>1.3694332792267718</v>
      </c>
      <c r="N709">
        <f t="shared" si="184"/>
        <v>1.0917931141454571</v>
      </c>
      <c r="O709">
        <f t="shared" si="186"/>
        <v>-1.509999999999998</v>
      </c>
      <c r="P709">
        <f t="shared" si="187"/>
        <v>0</v>
      </c>
      <c r="Q709">
        <f t="shared" si="188"/>
        <v>1.509999999999998</v>
      </c>
      <c r="R709">
        <f t="shared" si="174"/>
        <v>0.96500000000000041</v>
      </c>
      <c r="S709">
        <f t="shared" si="175"/>
        <v>0.72500000000000042</v>
      </c>
      <c r="T709">
        <f t="shared" si="176"/>
        <v>1.3310344827586205</v>
      </c>
      <c r="U709">
        <f t="shared" si="177"/>
        <v>57.100591715976329</v>
      </c>
      <c r="V709">
        <f t="shared" si="178"/>
        <v>47.656500000000001</v>
      </c>
      <c r="W709">
        <f t="shared" si="179"/>
        <v>3.9172902305037356</v>
      </c>
      <c r="X709">
        <f t="shared" si="180"/>
        <v>55.491080461007471</v>
      </c>
      <c r="Y709">
        <f t="shared" si="181"/>
        <v>39.821919538992532</v>
      </c>
    </row>
    <row r="710" spans="1:25" x14ac:dyDescent="0.25">
      <c r="A710" t="s">
        <v>711</v>
      </c>
      <c r="B710">
        <v>52.95</v>
      </c>
      <c r="C710">
        <v>7364374</v>
      </c>
      <c r="D710">
        <f t="shared" si="173"/>
        <v>50.207500000000003</v>
      </c>
      <c r="E710">
        <f t="shared" si="182"/>
        <v>46.566153846153853</v>
      </c>
      <c r="F710">
        <f t="shared" si="185"/>
        <v>44.445399999999978</v>
      </c>
      <c r="G710">
        <f t="shared" si="172"/>
        <v>67.248262600000004</v>
      </c>
      <c r="H710">
        <f>B710*$AB$3+H709*$AC$3</f>
        <v>50.580721247692722</v>
      </c>
      <c r="I710">
        <f>B710*$AB$4+I709*$AC$4</f>
        <v>48.078441573477342</v>
      </c>
      <c r="J710">
        <f>B710*$AB$5+$AC$5*J709</f>
        <v>50.596656316096002</v>
      </c>
      <c r="K710">
        <f>B710*$AB$6+$AC$6*K709</f>
        <v>63.137413347575055</v>
      </c>
      <c r="L710">
        <f t="shared" si="183"/>
        <v>2.5022796742153801</v>
      </c>
      <c r="M710">
        <f>L710*$AB$8+$AC$8*M709</f>
        <v>1.5960025582244937</v>
      </c>
      <c r="N710">
        <f t="shared" si="184"/>
        <v>0.90627711599088645</v>
      </c>
      <c r="O710">
        <f t="shared" si="186"/>
        <v>0.28000000000000114</v>
      </c>
      <c r="P710">
        <f t="shared" si="187"/>
        <v>0.28000000000000114</v>
      </c>
      <c r="Q710">
        <f t="shared" si="188"/>
        <v>0</v>
      </c>
      <c r="R710">
        <f t="shared" si="174"/>
        <v>0.98500000000000043</v>
      </c>
      <c r="S710">
        <f t="shared" si="175"/>
        <v>0.47357142857142875</v>
      </c>
      <c r="T710">
        <f t="shared" si="176"/>
        <v>2.0799396681749625</v>
      </c>
      <c r="U710">
        <f t="shared" si="177"/>
        <v>67.531831537708129</v>
      </c>
      <c r="V710">
        <f t="shared" si="178"/>
        <v>48.131</v>
      </c>
      <c r="W710">
        <f t="shared" si="179"/>
        <v>3.9548121320740393</v>
      </c>
      <c r="X710">
        <f t="shared" si="180"/>
        <v>56.040624264148079</v>
      </c>
      <c r="Y710">
        <f t="shared" si="181"/>
        <v>40.221375735851922</v>
      </c>
    </row>
    <row r="711" spans="1:25" x14ac:dyDescent="0.25">
      <c r="A711" t="s">
        <v>712</v>
      </c>
      <c r="B711">
        <v>52.49</v>
      </c>
      <c r="C711">
        <v>4165350</v>
      </c>
      <c r="D711">
        <f t="shared" si="173"/>
        <v>51.01</v>
      </c>
      <c r="E711">
        <f t="shared" si="182"/>
        <v>47.125000000000007</v>
      </c>
      <c r="F711">
        <f t="shared" si="185"/>
        <v>43.800999999999988</v>
      </c>
      <c r="G711">
        <f t="shared" si="172"/>
        <v>67.255400100000003</v>
      </c>
      <c r="H711">
        <f>B711*$AB$3+H710*$AC$3</f>
        <v>50.874456440355381</v>
      </c>
      <c r="I711">
        <f>B711*$AB$4+I710*$AC$4</f>
        <v>48.405223679145685</v>
      </c>
      <c r="J711">
        <f>B711*$AB$5+$AC$5*J710</f>
        <v>50.670905088013811</v>
      </c>
      <c r="K711">
        <f>B711*$AB$6+$AC$6*K710</f>
        <v>63.031468936156401</v>
      </c>
      <c r="L711">
        <f t="shared" si="183"/>
        <v>2.469232761209696</v>
      </c>
      <c r="M711">
        <f>L711*$AB$8+$AC$8*M710</f>
        <v>1.7706485988215344</v>
      </c>
      <c r="N711">
        <f t="shared" si="184"/>
        <v>0.69858416238816168</v>
      </c>
      <c r="O711">
        <f t="shared" si="186"/>
        <v>-0.46000000000000085</v>
      </c>
      <c r="P711">
        <f t="shared" si="187"/>
        <v>0</v>
      </c>
      <c r="Q711">
        <f t="shared" si="188"/>
        <v>0.46000000000000085</v>
      </c>
      <c r="R711">
        <f t="shared" si="174"/>
        <v>0.98500000000000043</v>
      </c>
      <c r="S711">
        <f t="shared" si="175"/>
        <v>0.24071428571428605</v>
      </c>
      <c r="T711">
        <f t="shared" si="176"/>
        <v>4.0919881305637942</v>
      </c>
      <c r="U711">
        <f t="shared" si="177"/>
        <v>80.361305361305341</v>
      </c>
      <c r="V711">
        <f t="shared" si="178"/>
        <v>48.537500000000001</v>
      </c>
      <c r="W711">
        <f t="shared" si="179"/>
        <v>3.9641290026940355</v>
      </c>
      <c r="X711">
        <f t="shared" si="180"/>
        <v>56.465758005388075</v>
      </c>
      <c r="Y711">
        <f t="shared" si="181"/>
        <v>40.609241994611928</v>
      </c>
    </row>
    <row r="712" spans="1:25" x14ac:dyDescent="0.25">
      <c r="A712" t="s">
        <v>713</v>
      </c>
      <c r="B712">
        <v>51.34</v>
      </c>
      <c r="C712">
        <v>16342699</v>
      </c>
      <c r="D712">
        <f t="shared" si="173"/>
        <v>51.411666666666669</v>
      </c>
      <c r="E712">
        <f t="shared" si="182"/>
        <v>47.54461538461539</v>
      </c>
      <c r="F712">
        <f t="shared" si="185"/>
        <v>43.251399999999997</v>
      </c>
      <c r="G712">
        <f t="shared" si="172"/>
        <v>67.251162600000001</v>
      </c>
      <c r="H712">
        <f>B712*$AB$3+H711*$AC$3</f>
        <v>50.946078526454556</v>
      </c>
      <c r="I712">
        <f>B712*$AB$4+I711*$AC$4</f>
        <v>48.622614517727492</v>
      </c>
      <c r="J712">
        <f>B712*$AB$5+$AC$5*J711</f>
        <v>50.697144104170135</v>
      </c>
      <c r="K712">
        <f>B712*$AB$6+$AC$6*K711</f>
        <v>62.915135911916039</v>
      </c>
      <c r="L712">
        <f t="shared" si="183"/>
        <v>2.3234640087270648</v>
      </c>
      <c r="M712">
        <f>L712*$AB$8+$AC$8*M711</f>
        <v>1.8812116808026407</v>
      </c>
      <c r="N712">
        <f t="shared" si="184"/>
        <v>0.44225232792442415</v>
      </c>
      <c r="O712">
        <f t="shared" si="186"/>
        <v>-1.1499999999999986</v>
      </c>
      <c r="P712">
        <f t="shared" si="187"/>
        <v>0</v>
      </c>
      <c r="Q712">
        <f t="shared" si="188"/>
        <v>1.1499999999999986</v>
      </c>
      <c r="R712">
        <f t="shared" si="174"/>
        <v>0.98500000000000043</v>
      </c>
      <c r="S712">
        <f t="shared" si="175"/>
        <v>0.31785714285714306</v>
      </c>
      <c r="T712">
        <f t="shared" si="176"/>
        <v>3.0988764044943813</v>
      </c>
      <c r="U712">
        <f t="shared" si="177"/>
        <v>75.603070175438603</v>
      </c>
      <c r="V712">
        <f t="shared" si="178"/>
        <v>48.834000000000003</v>
      </c>
      <c r="W712">
        <f t="shared" si="179"/>
        <v>3.9408176816493312</v>
      </c>
      <c r="X712">
        <f t="shared" si="180"/>
        <v>56.715635363298667</v>
      </c>
      <c r="Y712">
        <f t="shared" si="181"/>
        <v>40.95236463670134</v>
      </c>
    </row>
    <row r="713" spans="1:25" x14ac:dyDescent="0.25">
      <c r="A713" t="s">
        <v>714</v>
      </c>
      <c r="B713">
        <v>49.9</v>
      </c>
      <c r="C713">
        <v>7873587</v>
      </c>
      <c r="D713">
        <f t="shared" si="173"/>
        <v>51.639166666666661</v>
      </c>
      <c r="E713">
        <f t="shared" si="182"/>
        <v>47.915769230769229</v>
      </c>
      <c r="F713">
        <f t="shared" si="185"/>
        <v>42.639400000000002</v>
      </c>
      <c r="G713">
        <f t="shared" si="172"/>
        <v>67.242537600000006</v>
      </c>
      <c r="H713">
        <f>B713*$AB$3+H712*$AC$3</f>
        <v>50.785143368538471</v>
      </c>
      <c r="I713">
        <f>B713*$AB$4+I712*$AC$4</f>
        <v>48.717235664562494</v>
      </c>
      <c r="J713">
        <f>B713*$AB$5+$AC$5*J712</f>
        <v>50.66588355106542</v>
      </c>
      <c r="K713">
        <f>B713*$AB$6+$AC$6*K712</f>
        <v>62.785632071996481</v>
      </c>
      <c r="L713">
        <f t="shared" si="183"/>
        <v>2.0679077039759761</v>
      </c>
      <c r="M713">
        <f>L713*$AB$8+$AC$8*M712</f>
        <v>1.9185508854373079</v>
      </c>
      <c r="N713">
        <f t="shared" si="184"/>
        <v>0.14935681853866822</v>
      </c>
      <c r="O713">
        <f t="shared" si="186"/>
        <v>-1.4400000000000048</v>
      </c>
      <c r="P713">
        <f t="shared" si="187"/>
        <v>0</v>
      </c>
      <c r="Q713">
        <f t="shared" si="188"/>
        <v>1.4400000000000048</v>
      </c>
      <c r="R713">
        <f t="shared" si="174"/>
        <v>0.92357142857142904</v>
      </c>
      <c r="S713">
        <f t="shared" si="175"/>
        <v>0.42071428571428626</v>
      </c>
      <c r="T713">
        <f t="shared" si="176"/>
        <v>2.1952461799660425</v>
      </c>
      <c r="U713">
        <f t="shared" si="177"/>
        <v>68.703506907545147</v>
      </c>
      <c r="V713">
        <f t="shared" si="178"/>
        <v>49.098500000000001</v>
      </c>
      <c r="W713">
        <f t="shared" si="179"/>
        <v>3.8242375383859208</v>
      </c>
      <c r="X713">
        <f t="shared" si="180"/>
        <v>56.746975076771847</v>
      </c>
      <c r="Y713">
        <f t="shared" si="181"/>
        <v>41.450024923228156</v>
      </c>
    </row>
    <row r="714" spans="1:25" x14ac:dyDescent="0.25">
      <c r="A714" t="s">
        <v>715</v>
      </c>
      <c r="B714">
        <v>49.26</v>
      </c>
      <c r="C714">
        <v>6116874</v>
      </c>
      <c r="D714">
        <f t="shared" si="173"/>
        <v>51.799166666666672</v>
      </c>
      <c r="E714">
        <f t="shared" si="182"/>
        <v>48.106538461538463</v>
      </c>
      <c r="F714">
        <f t="shared" si="185"/>
        <v>42.080399999999997</v>
      </c>
      <c r="G714">
        <f t="shared" ref="G714:G777" si="189">SUM(B515:B714)/200</f>
        <v>67.229384450000012</v>
      </c>
      <c r="H714">
        <f>B714*$AB$3+H713*$AC$3</f>
        <v>50.550505927224862</v>
      </c>
      <c r="I714">
        <f>B714*$AB$4+I713*$AC$4</f>
        <v>48.75744043015046</v>
      </c>
      <c r="J714">
        <f>B714*$AB$5+$AC$5*J713</f>
        <v>50.610750862788343</v>
      </c>
      <c r="K714">
        <f>B714*$AB$6+$AC$6*K713</f>
        <v>62.651048668295026</v>
      </c>
      <c r="L714">
        <f t="shared" si="183"/>
        <v>1.7930654970744015</v>
      </c>
      <c r="M714">
        <f>L714*$AB$8+$AC$8*M713</f>
        <v>1.8934538077647267</v>
      </c>
      <c r="N714">
        <f t="shared" si="184"/>
        <v>-0.10038831069032517</v>
      </c>
      <c r="O714">
        <f t="shared" si="186"/>
        <v>-0.64000000000000057</v>
      </c>
      <c r="P714">
        <f t="shared" si="187"/>
        <v>0</v>
      </c>
      <c r="Q714">
        <f t="shared" si="188"/>
        <v>0.64000000000000057</v>
      </c>
      <c r="R714">
        <f t="shared" si="174"/>
        <v>0.66214285714285737</v>
      </c>
      <c r="S714">
        <f t="shared" si="175"/>
        <v>0.46642857142857203</v>
      </c>
      <c r="T714">
        <f t="shared" si="176"/>
        <v>1.4196018376722805</v>
      </c>
      <c r="U714">
        <f t="shared" si="177"/>
        <v>58.670886075949348</v>
      </c>
      <c r="V714">
        <f t="shared" si="178"/>
        <v>49.232500000000002</v>
      </c>
      <c r="W714">
        <f t="shared" si="179"/>
        <v>3.7803437343712547</v>
      </c>
      <c r="X714">
        <f t="shared" si="180"/>
        <v>56.793187468742509</v>
      </c>
      <c r="Y714">
        <f t="shared" si="181"/>
        <v>41.671812531257494</v>
      </c>
    </row>
    <row r="715" spans="1:25" x14ac:dyDescent="0.25">
      <c r="A715" t="s">
        <v>716</v>
      </c>
      <c r="B715">
        <v>49.95</v>
      </c>
      <c r="C715">
        <v>2136558</v>
      </c>
      <c r="D715">
        <f t="shared" si="173"/>
        <v>51.745833333333337</v>
      </c>
      <c r="E715">
        <f t="shared" si="182"/>
        <v>48.423846153846156</v>
      </c>
      <c r="F715">
        <f t="shared" si="185"/>
        <v>41.518999999999998</v>
      </c>
      <c r="G715">
        <f t="shared" si="189"/>
        <v>67.244759450000004</v>
      </c>
      <c r="H715">
        <f>B715*$AB$3+H714*$AC$3</f>
        <v>50.458120399959498</v>
      </c>
      <c r="I715">
        <f>B715*$AB$4+I714*$AC$4</f>
        <v>48.845778176065245</v>
      </c>
      <c r="J715">
        <f>B715*$AB$5+$AC$5*J714</f>
        <v>50.584839064247625</v>
      </c>
      <c r="K715">
        <f>B715*$AB$6+$AC$6*K714</f>
        <v>62.524670074580655</v>
      </c>
      <c r="L715">
        <f t="shared" si="183"/>
        <v>1.6123422238942524</v>
      </c>
      <c r="M715">
        <f>L715*$AB$8+$AC$8*M714</f>
        <v>1.8372314909906318</v>
      </c>
      <c r="N715">
        <f t="shared" si="184"/>
        <v>-0.22488926709637935</v>
      </c>
      <c r="O715">
        <f t="shared" si="186"/>
        <v>0.69000000000000483</v>
      </c>
      <c r="P715">
        <f t="shared" si="187"/>
        <v>0.69000000000000483</v>
      </c>
      <c r="Q715">
        <f t="shared" si="188"/>
        <v>0</v>
      </c>
      <c r="R715">
        <f t="shared" si="174"/>
        <v>0.6650000000000007</v>
      </c>
      <c r="S715">
        <f t="shared" si="175"/>
        <v>0.46642857142857203</v>
      </c>
      <c r="T715">
        <f t="shared" si="176"/>
        <v>1.4257274119448695</v>
      </c>
      <c r="U715">
        <f t="shared" si="177"/>
        <v>58.775252525252519</v>
      </c>
      <c r="V715">
        <f t="shared" si="178"/>
        <v>49.264500000000005</v>
      </c>
      <c r="W715">
        <f t="shared" si="179"/>
        <v>3.7835716921977314</v>
      </c>
      <c r="X715">
        <f t="shared" si="180"/>
        <v>56.83164338439547</v>
      </c>
      <c r="Y715">
        <f t="shared" si="181"/>
        <v>41.697356615604541</v>
      </c>
    </row>
    <row r="716" spans="1:25" x14ac:dyDescent="0.25">
      <c r="A716" t="s">
        <v>717</v>
      </c>
      <c r="B716">
        <v>53.52</v>
      </c>
      <c r="C716">
        <v>10226652</v>
      </c>
      <c r="D716">
        <f t="shared" si="173"/>
        <v>51.986666666666672</v>
      </c>
      <c r="E716">
        <f t="shared" si="182"/>
        <v>48.810769230769239</v>
      </c>
      <c r="F716">
        <f t="shared" si="185"/>
        <v>41.074200000000012</v>
      </c>
      <c r="G716">
        <f t="shared" si="189"/>
        <v>67.278296950000012</v>
      </c>
      <c r="H716">
        <f>B716*$AB$3+H715*$AC$3</f>
        <v>50.929178799965726</v>
      </c>
      <c r="I716">
        <f>B716*$AB$4+I715*$AC$4</f>
        <v>49.192016829690047</v>
      </c>
      <c r="J716">
        <f>B716*$AB$5+$AC$5*J715</f>
        <v>50.699943414669292</v>
      </c>
      <c r="K716">
        <f>B716*$AB$6+$AC$6*K715</f>
        <v>62.435071367370895</v>
      </c>
      <c r="L716">
        <f t="shared" si="183"/>
        <v>1.7371619702756789</v>
      </c>
      <c r="M716">
        <f>L716*$AB$8+$AC$8*M715</f>
        <v>1.8172175868476412</v>
      </c>
      <c r="N716">
        <f t="shared" si="184"/>
        <v>-8.0055616571962362E-2</v>
      </c>
      <c r="O716">
        <f t="shared" si="186"/>
        <v>3.5700000000000003</v>
      </c>
      <c r="P716">
        <f t="shared" si="187"/>
        <v>3.5700000000000003</v>
      </c>
      <c r="Q716">
        <f t="shared" si="188"/>
        <v>0</v>
      </c>
      <c r="R716">
        <f t="shared" si="174"/>
        <v>0.90785714285714347</v>
      </c>
      <c r="S716">
        <f t="shared" si="175"/>
        <v>0.46642857142857203</v>
      </c>
      <c r="T716">
        <f t="shared" si="176"/>
        <v>1.9464012251148533</v>
      </c>
      <c r="U716">
        <f t="shared" si="177"/>
        <v>66.060291060291036</v>
      </c>
      <c r="V716">
        <f t="shared" si="178"/>
        <v>49.651000000000003</v>
      </c>
      <c r="W716">
        <f t="shared" si="179"/>
        <v>3.8036678351296662</v>
      </c>
      <c r="X716">
        <f t="shared" si="180"/>
        <v>57.258335670259335</v>
      </c>
      <c r="Y716">
        <f t="shared" si="181"/>
        <v>42.043664329740672</v>
      </c>
    </row>
    <row r="717" spans="1:25" x14ac:dyDescent="0.25">
      <c r="A717" t="s">
        <v>718</v>
      </c>
      <c r="B717">
        <v>54.09</v>
      </c>
      <c r="C717">
        <v>9945221</v>
      </c>
      <c r="D717">
        <f t="shared" si="173"/>
        <v>52.348333333333336</v>
      </c>
      <c r="E717">
        <f t="shared" si="182"/>
        <v>49.184999999999995</v>
      </c>
      <c r="F717">
        <f t="shared" si="185"/>
        <v>41.476200000000006</v>
      </c>
      <c r="G717">
        <f t="shared" si="189"/>
        <v>67.313434450000017</v>
      </c>
      <c r="H717">
        <f>B717*$AB$3+H716*$AC$3</f>
        <v>51.41545898458638</v>
      </c>
      <c r="I717">
        <f>B717*$AB$4+I716*$AC$4</f>
        <v>49.554830397861153</v>
      </c>
      <c r="J717">
        <f>B717*$AB$5+$AC$5*J716</f>
        <v>50.832886810172454</v>
      </c>
      <c r="K717">
        <f>B717*$AB$6+$AC$6*K716</f>
        <v>62.352035831377158</v>
      </c>
      <c r="L717">
        <f t="shared" si="183"/>
        <v>1.8606285867252268</v>
      </c>
      <c r="M717">
        <f>L717*$AB$8+$AC$8*M716</f>
        <v>1.8258997868231586</v>
      </c>
      <c r="N717">
        <f t="shared" si="184"/>
        <v>3.472879990206823E-2</v>
      </c>
      <c r="O717">
        <f t="shared" si="186"/>
        <v>0.57000000000000028</v>
      </c>
      <c r="P717">
        <f t="shared" si="187"/>
        <v>0.57000000000000028</v>
      </c>
      <c r="Q717">
        <f t="shared" si="188"/>
        <v>0</v>
      </c>
      <c r="R717">
        <f t="shared" si="174"/>
        <v>0.71642857142857197</v>
      </c>
      <c r="S717">
        <f t="shared" si="175"/>
        <v>0.46642857142857203</v>
      </c>
      <c r="T717">
        <f t="shared" si="176"/>
        <v>1.5359877488514539</v>
      </c>
      <c r="U717">
        <f t="shared" si="177"/>
        <v>60.567632850241537</v>
      </c>
      <c r="V717">
        <f t="shared" si="178"/>
        <v>50.252000000000002</v>
      </c>
      <c r="W717">
        <f t="shared" si="179"/>
        <v>3.4954750750076884</v>
      </c>
      <c r="X717">
        <f t="shared" si="180"/>
        <v>57.242950150015382</v>
      </c>
      <c r="Y717">
        <f t="shared" si="181"/>
        <v>43.261049849984623</v>
      </c>
    </row>
    <row r="718" spans="1:25" x14ac:dyDescent="0.25">
      <c r="A718" t="s">
        <v>719</v>
      </c>
      <c r="B718">
        <v>51.36</v>
      </c>
      <c r="C718">
        <v>6955991</v>
      </c>
      <c r="D718">
        <f t="shared" ref="D718:D781" si="190">SUM(B707:B718)/12</f>
        <v>52.195</v>
      </c>
      <c r="E718">
        <f t="shared" si="182"/>
        <v>49.413846153846151</v>
      </c>
      <c r="F718">
        <f t="shared" si="185"/>
        <v>41.864600000000003</v>
      </c>
      <c r="G718">
        <f t="shared" si="189"/>
        <v>67.34585945000002</v>
      </c>
      <c r="H718">
        <f>B718*$AB$3+H717*$AC$3</f>
        <v>51.406926833111555</v>
      </c>
      <c r="I718">
        <f>B718*$AB$4+I717*$AC$4</f>
        <v>49.68854666468625</v>
      </c>
      <c r="J718">
        <f>B718*$AB$5+$AC$5*J717</f>
        <v>50.853557915655891</v>
      </c>
      <c r="K718">
        <f>B718*$AB$6+$AC$6*K717</f>
        <v>62.24266234051769</v>
      </c>
      <c r="L718">
        <f t="shared" si="183"/>
        <v>1.7183801684253055</v>
      </c>
      <c r="M718">
        <f>L718*$AB$8+$AC$8*M717</f>
        <v>1.8043958631435879</v>
      </c>
      <c r="N718">
        <f t="shared" si="184"/>
        <v>-8.6015694718282409E-2</v>
      </c>
      <c r="O718">
        <f t="shared" si="186"/>
        <v>-2.730000000000004</v>
      </c>
      <c r="P718">
        <f t="shared" si="187"/>
        <v>0</v>
      </c>
      <c r="Q718">
        <f t="shared" si="188"/>
        <v>2.730000000000004</v>
      </c>
      <c r="R718">
        <f t="shared" si="174"/>
        <v>0.71357142857142919</v>
      </c>
      <c r="S718">
        <f t="shared" si="175"/>
        <v>0.66142857142857225</v>
      </c>
      <c r="T718">
        <f t="shared" si="176"/>
        <v>1.0788336933045353</v>
      </c>
      <c r="U718">
        <f t="shared" si="177"/>
        <v>51.896103896103881</v>
      </c>
      <c r="V718">
        <f t="shared" si="178"/>
        <v>50.720000000000006</v>
      </c>
      <c r="W718">
        <f t="shared" si="179"/>
        <v>2.9420961914934058</v>
      </c>
      <c r="X718">
        <f t="shared" si="180"/>
        <v>56.604192382986817</v>
      </c>
      <c r="Y718">
        <f t="shared" si="181"/>
        <v>44.835807617013195</v>
      </c>
    </row>
    <row r="719" spans="1:25" x14ac:dyDescent="0.25">
      <c r="A719" t="s">
        <v>720</v>
      </c>
      <c r="B719">
        <v>53.61</v>
      </c>
      <c r="C719">
        <v>44173232</v>
      </c>
      <c r="D719">
        <f t="shared" si="190"/>
        <v>52.109999999999992</v>
      </c>
      <c r="E719">
        <f t="shared" si="182"/>
        <v>49.759999999999991</v>
      </c>
      <c r="F719">
        <f t="shared" si="185"/>
        <v>42.305800000000005</v>
      </c>
      <c r="G719">
        <f t="shared" si="189"/>
        <v>67.390784450000012</v>
      </c>
      <c r="H719">
        <f>B719*$AB$3+H718*$AC$3</f>
        <v>51.745861166479003</v>
      </c>
      <c r="I719">
        <f>B719*$AB$4+I718*$AC$4</f>
        <v>49.979024689524309</v>
      </c>
      <c r="J719">
        <f>B719*$AB$5+$AC$5*J718</f>
        <v>50.96165368366939</v>
      </c>
      <c r="K719">
        <f>B719*$AB$6+$AC$6*K718</f>
        <v>62.156765202801097</v>
      </c>
      <c r="L719">
        <f t="shared" si="183"/>
        <v>1.766836476954694</v>
      </c>
      <c r="M719">
        <f>L719*$AB$8+$AC$8*M718</f>
        <v>1.7968839859058092</v>
      </c>
      <c r="N719">
        <f t="shared" si="184"/>
        <v>-3.0047508951115187E-2</v>
      </c>
      <c r="O719">
        <f t="shared" si="186"/>
        <v>2.25</v>
      </c>
      <c r="P719">
        <f t="shared" si="187"/>
        <v>2.25</v>
      </c>
      <c r="Q719">
        <f t="shared" si="188"/>
        <v>0</v>
      </c>
      <c r="R719">
        <f t="shared" si="174"/>
        <v>0.87428571428571489</v>
      </c>
      <c r="S719">
        <f t="shared" si="175"/>
        <v>0.59857142857142931</v>
      </c>
      <c r="T719">
        <f t="shared" si="176"/>
        <v>1.4606205250596651</v>
      </c>
      <c r="U719">
        <f t="shared" si="177"/>
        <v>59.35984481086323</v>
      </c>
      <c r="V719">
        <f t="shared" si="178"/>
        <v>51.257500000000007</v>
      </c>
      <c r="W719">
        <f t="shared" si="179"/>
        <v>2.3865558342515261</v>
      </c>
      <c r="X719">
        <f t="shared" si="180"/>
        <v>56.030611668503056</v>
      </c>
      <c r="Y719">
        <f t="shared" si="181"/>
        <v>46.484388331496959</v>
      </c>
    </row>
    <row r="720" spans="1:25" x14ac:dyDescent="0.25">
      <c r="A720" t="s">
        <v>721</v>
      </c>
      <c r="B720">
        <v>54.64</v>
      </c>
      <c r="C720">
        <v>8860454</v>
      </c>
      <c r="D720">
        <f t="shared" si="190"/>
        <v>52.148333333333333</v>
      </c>
      <c r="E720">
        <f t="shared" si="182"/>
        <v>50.069999999999986</v>
      </c>
      <c r="F720">
        <f t="shared" si="185"/>
        <v>42.821000000000005</v>
      </c>
      <c r="G720">
        <f t="shared" si="189"/>
        <v>67.442421950000011</v>
      </c>
      <c r="H720">
        <f>B720*$AB$3+H719*$AC$3</f>
        <v>52.191113294713006</v>
      </c>
      <c r="I720">
        <f>B720*$AB$4+I719*$AC$4</f>
        <v>50.324282119929912</v>
      </c>
      <c r="J720">
        <f>B720*$AB$5+$AC$5*J719</f>
        <v>51.105902558819608</v>
      </c>
      <c r="K720">
        <f>B720*$AB$6+$AC$6*K719</f>
        <v>62.081971519191143</v>
      </c>
      <c r="L720">
        <f t="shared" si="183"/>
        <v>1.8668311747830941</v>
      </c>
      <c r="M720">
        <f>L720*$AB$8+$AC$8*M719</f>
        <v>1.8108734236812665</v>
      </c>
      <c r="N720">
        <f t="shared" si="184"/>
        <v>5.5957751101827657E-2</v>
      </c>
      <c r="O720">
        <f t="shared" si="186"/>
        <v>1.0300000000000011</v>
      </c>
      <c r="P720">
        <f t="shared" si="187"/>
        <v>1.0300000000000011</v>
      </c>
      <c r="Q720">
        <f t="shared" si="188"/>
        <v>0</v>
      </c>
      <c r="R720">
        <f t="shared" si="174"/>
        <v>0.70142857142857196</v>
      </c>
      <c r="S720">
        <f t="shared" si="175"/>
        <v>0.59857142857142931</v>
      </c>
      <c r="T720">
        <f t="shared" si="176"/>
        <v>1.1718377088305483</v>
      </c>
      <c r="U720">
        <f t="shared" si="177"/>
        <v>53.956043956043935</v>
      </c>
      <c r="V720">
        <f t="shared" si="178"/>
        <v>51.663500000000013</v>
      </c>
      <c r="W720">
        <f t="shared" si="179"/>
        <v>2.2317443289946994</v>
      </c>
      <c r="X720">
        <f t="shared" si="180"/>
        <v>56.126988657989415</v>
      </c>
      <c r="Y720">
        <f t="shared" si="181"/>
        <v>47.200011342010612</v>
      </c>
    </row>
    <row r="721" spans="1:25" x14ac:dyDescent="0.25">
      <c r="A721" t="s">
        <v>722</v>
      </c>
      <c r="B721">
        <v>53.81</v>
      </c>
      <c r="C721">
        <v>7149832</v>
      </c>
      <c r="D721">
        <f t="shared" si="190"/>
        <v>52.243333333333339</v>
      </c>
      <c r="E721">
        <f t="shared" si="182"/>
        <v>50.24307692307692</v>
      </c>
      <c r="F721">
        <f t="shared" si="185"/>
        <v>43.357800000000005</v>
      </c>
      <c r="G721">
        <f t="shared" si="189"/>
        <v>67.495846950000001</v>
      </c>
      <c r="H721">
        <f>B721*$AB$3+H720*$AC$3</f>
        <v>52.440172787834086</v>
      </c>
      <c r="I721">
        <f>B721*$AB$4+I720*$AC$4</f>
        <v>50.582483444379548</v>
      </c>
      <c r="J721">
        <f>B721*$AB$5+$AC$5*J720</f>
        <v>51.211945595728643</v>
      </c>
      <c r="K721">
        <f>B721*$AB$6+$AC$6*K720</f>
        <v>61.999663344870832</v>
      </c>
      <c r="L721">
        <f t="shared" si="183"/>
        <v>1.8576893434545383</v>
      </c>
      <c r="M721">
        <f>L721*$AB$8+$AC$8*M720</f>
        <v>1.8202366076359209</v>
      </c>
      <c r="N721">
        <f t="shared" si="184"/>
        <v>3.7452735818617411E-2</v>
      </c>
      <c r="O721">
        <f t="shared" si="186"/>
        <v>-0.82999999999999829</v>
      </c>
      <c r="P721">
        <f t="shared" si="187"/>
        <v>0</v>
      </c>
      <c r="Q721">
        <f t="shared" si="188"/>
        <v>0.82999999999999829</v>
      </c>
      <c r="R721">
        <f t="shared" ref="R721:R784" si="191">SUM(P708:P721)/14</f>
        <v>0.59928571428571487</v>
      </c>
      <c r="S721">
        <f t="shared" ref="S721:S784" si="192">SUM(Q708:Q721)/14</f>
        <v>0.65785714285714347</v>
      </c>
      <c r="T721">
        <f t="shared" ref="T721:T784" si="193">R721/S721</f>
        <v>0.91096634093376772</v>
      </c>
      <c r="U721">
        <f t="shared" ref="U721:U784" si="194">IF(S721=0,100,100-(100/(1+T721)))</f>
        <v>47.670454545454547</v>
      </c>
      <c r="V721">
        <f t="shared" si="178"/>
        <v>51.995500000000007</v>
      </c>
      <c r="W721">
        <f t="shared" si="179"/>
        <v>2.0226850347990424</v>
      </c>
      <c r="X721">
        <f t="shared" si="180"/>
        <v>56.040870069598093</v>
      </c>
      <c r="Y721">
        <f t="shared" si="181"/>
        <v>47.950129930401921</v>
      </c>
    </row>
    <row r="722" spans="1:25" x14ac:dyDescent="0.25">
      <c r="A722" t="s">
        <v>723</v>
      </c>
      <c r="B722">
        <v>58.14</v>
      </c>
      <c r="C722">
        <v>11637198</v>
      </c>
      <c r="D722">
        <f t="shared" si="190"/>
        <v>52.675833333333337</v>
      </c>
      <c r="E722">
        <f t="shared" si="182"/>
        <v>50.718076923076929</v>
      </c>
      <c r="F722">
        <f t="shared" si="185"/>
        <v>43.920600000000007</v>
      </c>
      <c r="G722">
        <f t="shared" si="189"/>
        <v>67.564359449999998</v>
      </c>
      <c r="H722">
        <f>B722*$AB$3+H721*$AC$3</f>
        <v>53.317069282013463</v>
      </c>
      <c r="I722">
        <f>B722*$AB$4+I721*$AC$4</f>
        <v>51.142299485536618</v>
      </c>
      <c r="J722">
        <f>B722*$AB$5+$AC$5*J721</f>
        <v>51.48363400373929</v>
      </c>
      <c r="K722">
        <f>B722*$AB$6+$AC$6*K721</f>
        <v>61.961258734474107</v>
      </c>
      <c r="L722">
        <f t="shared" si="183"/>
        <v>2.1747697964768449</v>
      </c>
      <c r="M722">
        <f>L722*$AB$8+$AC$8*M721</f>
        <v>1.8911432454041059</v>
      </c>
      <c r="N722">
        <f t="shared" si="184"/>
        <v>0.28362655107273893</v>
      </c>
      <c r="O722">
        <f t="shared" si="186"/>
        <v>4.3299999999999983</v>
      </c>
      <c r="P722">
        <f t="shared" si="187"/>
        <v>4.3299999999999983</v>
      </c>
      <c r="Q722">
        <f t="shared" si="188"/>
        <v>0</v>
      </c>
      <c r="R722">
        <f t="shared" si="191"/>
        <v>0.90857142857142903</v>
      </c>
      <c r="S722">
        <f t="shared" si="192"/>
        <v>0.62571428571428611</v>
      </c>
      <c r="T722">
        <f t="shared" si="193"/>
        <v>1.4520547945205478</v>
      </c>
      <c r="U722">
        <f t="shared" si="194"/>
        <v>59.21787709497206</v>
      </c>
      <c r="V722">
        <f t="shared" si="178"/>
        <v>52.535500000000013</v>
      </c>
      <c r="W722">
        <f t="shared" si="179"/>
        <v>2.1456268897457456</v>
      </c>
      <c r="X722">
        <f t="shared" si="180"/>
        <v>56.826753779491504</v>
      </c>
      <c r="Y722">
        <f t="shared" si="181"/>
        <v>48.244246220508522</v>
      </c>
    </row>
    <row r="723" spans="1:25" x14ac:dyDescent="0.25">
      <c r="A723" t="s">
        <v>724</v>
      </c>
      <c r="B723">
        <v>62.83</v>
      </c>
      <c r="C723">
        <v>14356447</v>
      </c>
      <c r="D723">
        <f t="shared" si="190"/>
        <v>53.537500000000001</v>
      </c>
      <c r="E723">
        <f t="shared" si="182"/>
        <v>51.516538461538467</v>
      </c>
      <c r="F723">
        <f t="shared" si="185"/>
        <v>44.600599999999993</v>
      </c>
      <c r="G723">
        <f t="shared" si="189"/>
        <v>67.640071950000006</v>
      </c>
      <c r="H723">
        <f>B723*$AB$3+H722*$AC$3</f>
        <v>54.780597084780624</v>
      </c>
      <c r="I723">
        <f>B723*$AB$4+I722*$AC$4</f>
        <v>52.008055079200574</v>
      </c>
      <c r="J723">
        <f>B723*$AB$5+$AC$5*J722</f>
        <v>51.928589533004413</v>
      </c>
      <c r="K723">
        <f>B723*$AB$6+$AC$6*K722</f>
        <v>61.969902926170882</v>
      </c>
      <c r="L723">
        <f t="shared" si="183"/>
        <v>2.7725420055800498</v>
      </c>
      <c r="M723">
        <f>L723*$AB$8+$AC$8*M722</f>
        <v>2.0674229974392948</v>
      </c>
      <c r="N723">
        <f t="shared" si="184"/>
        <v>0.70511900814075501</v>
      </c>
      <c r="O723">
        <f t="shared" si="186"/>
        <v>4.6899999999999977</v>
      </c>
      <c r="P723">
        <f t="shared" si="187"/>
        <v>4.6899999999999977</v>
      </c>
      <c r="Q723">
        <f t="shared" si="188"/>
        <v>0</v>
      </c>
      <c r="R723">
        <f t="shared" si="191"/>
        <v>1.2435714285714288</v>
      </c>
      <c r="S723">
        <f t="shared" si="192"/>
        <v>0.51785714285714335</v>
      </c>
      <c r="T723">
        <f t="shared" si="193"/>
        <v>2.4013793103448258</v>
      </c>
      <c r="U723">
        <f t="shared" si="194"/>
        <v>70.600162206001613</v>
      </c>
      <c r="V723">
        <f t="shared" si="178"/>
        <v>53.147500000000001</v>
      </c>
      <c r="W723">
        <f t="shared" si="179"/>
        <v>3.0559382765363572</v>
      </c>
      <c r="X723">
        <f t="shared" si="180"/>
        <v>59.259376553072713</v>
      </c>
      <c r="Y723">
        <f t="shared" si="181"/>
        <v>47.035623446927289</v>
      </c>
    </row>
    <row r="724" spans="1:25" x14ac:dyDescent="0.25">
      <c r="A724" t="s">
        <v>725</v>
      </c>
      <c r="B724">
        <v>61.84</v>
      </c>
      <c r="C724">
        <v>9544702</v>
      </c>
      <c r="D724">
        <f t="shared" si="190"/>
        <v>54.412500000000016</v>
      </c>
      <c r="E724">
        <f t="shared" si="182"/>
        <v>52.279615384615383</v>
      </c>
      <c r="F724">
        <f t="shared" si="185"/>
        <v>45.281600000000005</v>
      </c>
      <c r="G724">
        <f t="shared" si="189"/>
        <v>67.667084450000004</v>
      </c>
      <c r="H724">
        <f>B724*$AB$3+H723*$AC$3</f>
        <v>55.866659071737452</v>
      </c>
      <c r="I724">
        <f>B724*$AB$4+I723*$AC$4</f>
        <v>52.736347295556087</v>
      </c>
      <c r="J724">
        <f>B724*$AB$5+$AC$5*J723</f>
        <v>52.317272296416</v>
      </c>
      <c r="K724">
        <f>B724*$AB$6+$AC$6*K723</f>
        <v>61.968610359741326</v>
      </c>
      <c r="L724">
        <f t="shared" si="183"/>
        <v>3.1303117761813652</v>
      </c>
      <c r="M724">
        <f>L724*$AB$8+$AC$8*M723</f>
        <v>2.2800007531877089</v>
      </c>
      <c r="N724">
        <f t="shared" si="184"/>
        <v>0.85031102299365635</v>
      </c>
      <c r="O724">
        <f t="shared" si="186"/>
        <v>-0.98999999999999488</v>
      </c>
      <c r="P724">
        <f t="shared" si="187"/>
        <v>0</v>
      </c>
      <c r="Q724">
        <f t="shared" si="188"/>
        <v>0.98999999999999488</v>
      </c>
      <c r="R724">
        <f t="shared" si="191"/>
        <v>1.2235714285714288</v>
      </c>
      <c r="S724">
        <f t="shared" si="192"/>
        <v>0.58857142857142875</v>
      </c>
      <c r="T724">
        <f t="shared" si="193"/>
        <v>2.078883495145631</v>
      </c>
      <c r="U724">
        <f t="shared" si="194"/>
        <v>67.52069373275522</v>
      </c>
      <c r="V724">
        <f t="shared" si="178"/>
        <v>53.708000000000006</v>
      </c>
      <c r="W724">
        <f t="shared" si="179"/>
        <v>3.5335090207893907</v>
      </c>
      <c r="X724">
        <f t="shared" si="180"/>
        <v>60.77501804157879</v>
      </c>
      <c r="Y724">
        <f t="shared" si="181"/>
        <v>46.640981958421222</v>
      </c>
    </row>
    <row r="725" spans="1:25" x14ac:dyDescent="0.25">
      <c r="A725" t="s">
        <v>726</v>
      </c>
      <c r="B725">
        <v>59.95</v>
      </c>
      <c r="C725">
        <v>6796240</v>
      </c>
      <c r="D725">
        <f t="shared" si="190"/>
        <v>55.250000000000007</v>
      </c>
      <c r="E725">
        <f t="shared" si="182"/>
        <v>52.93692307692308</v>
      </c>
      <c r="F725">
        <f t="shared" si="185"/>
        <v>45.955600000000004</v>
      </c>
      <c r="G725">
        <f t="shared" si="189"/>
        <v>67.669334450000008</v>
      </c>
      <c r="H725">
        <f>B725*$AB$3+H724*$AC$3</f>
        <v>56.494865368393228</v>
      </c>
      <c r="I725">
        <f>B725*$AB$4+I724*$AC$4</f>
        <v>53.270691940329712</v>
      </c>
      <c r="J725">
        <f>B725*$AB$5+$AC$5*J724</f>
        <v>52.616594951458509</v>
      </c>
      <c r="K725">
        <f>B725*$AB$6+$AC$6*K724</f>
        <v>61.948524684520017</v>
      </c>
      <c r="L725">
        <f t="shared" si="183"/>
        <v>3.2241734280635157</v>
      </c>
      <c r="M725">
        <f>L725*$AB$8+$AC$8*M724</f>
        <v>2.4688352881628703</v>
      </c>
      <c r="N725">
        <f t="shared" si="184"/>
        <v>0.75533813990064536</v>
      </c>
      <c r="O725">
        <f t="shared" si="186"/>
        <v>-1.8900000000000006</v>
      </c>
      <c r="P725">
        <f t="shared" si="187"/>
        <v>0</v>
      </c>
      <c r="Q725">
        <f t="shared" si="188"/>
        <v>1.8900000000000006</v>
      </c>
      <c r="R725">
        <f t="shared" si="191"/>
        <v>1.2235714285714288</v>
      </c>
      <c r="S725">
        <f t="shared" si="192"/>
        <v>0.69071428571428584</v>
      </c>
      <c r="T725">
        <f t="shared" si="193"/>
        <v>1.7714581178903825</v>
      </c>
      <c r="U725">
        <f t="shared" si="194"/>
        <v>63.917910447761194</v>
      </c>
      <c r="V725">
        <f t="shared" si="178"/>
        <v>54.218000000000004</v>
      </c>
      <c r="W725">
        <f t="shared" si="179"/>
        <v>3.6592931011330592</v>
      </c>
      <c r="X725">
        <f t="shared" si="180"/>
        <v>61.536586202266122</v>
      </c>
      <c r="Y725">
        <f t="shared" si="181"/>
        <v>46.899413797733885</v>
      </c>
    </row>
    <row r="726" spans="1:25" x14ac:dyDescent="0.25">
      <c r="A726" t="s">
        <v>727</v>
      </c>
      <c r="B726">
        <v>60.55</v>
      </c>
      <c r="C726">
        <v>5847313</v>
      </c>
      <c r="D726">
        <f t="shared" si="190"/>
        <v>56.19083333333333</v>
      </c>
      <c r="E726">
        <f t="shared" si="182"/>
        <v>53.476538461538468</v>
      </c>
      <c r="F726">
        <f t="shared" si="185"/>
        <v>46.617200000000004</v>
      </c>
      <c r="G726">
        <f t="shared" si="189"/>
        <v>67.704271950000006</v>
      </c>
      <c r="H726">
        <f>B726*$AB$3+H725*$AC$3</f>
        <v>57.118732234794273</v>
      </c>
      <c r="I726">
        <f>B726*$AB$4+I725*$AC$4</f>
        <v>53.809899944749738</v>
      </c>
      <c r="J726">
        <f>B726*$AB$5+$AC$5*J725</f>
        <v>52.92770887493073</v>
      </c>
      <c r="K726">
        <f>B726*$AB$6+$AC$6*K725</f>
        <v>61.934609016017333</v>
      </c>
      <c r="L726">
        <f t="shared" si="183"/>
        <v>3.3088322900445348</v>
      </c>
      <c r="M726">
        <f>L726*$AB$8+$AC$8*M725</f>
        <v>2.6368346885392033</v>
      </c>
      <c r="N726">
        <f t="shared" si="184"/>
        <v>0.6719976015053315</v>
      </c>
      <c r="O726">
        <f t="shared" si="186"/>
        <v>0.59999999999999432</v>
      </c>
      <c r="P726">
        <f t="shared" si="187"/>
        <v>0.59999999999999432</v>
      </c>
      <c r="Q726">
        <f t="shared" si="188"/>
        <v>0</v>
      </c>
      <c r="R726">
        <f t="shared" si="191"/>
        <v>1.2664285714285712</v>
      </c>
      <c r="S726">
        <f t="shared" si="192"/>
        <v>0.60857142857142876</v>
      </c>
      <c r="T726">
        <f t="shared" si="193"/>
        <v>2.0809859154929566</v>
      </c>
      <c r="U726">
        <f t="shared" si="194"/>
        <v>67.54285714285713</v>
      </c>
      <c r="V726">
        <f t="shared" ref="V726:V789" si="195">SUM(B707:B726)/20</f>
        <v>54.585500000000003</v>
      </c>
      <c r="W726">
        <f t="shared" ref="W726:W789" si="196">_xlfn.STDEV.P(B707:B726)</f>
        <v>3.8997775257057929</v>
      </c>
      <c r="X726">
        <f t="shared" ref="X726:X789" si="197">V726+2*W726</f>
        <v>62.385055051411591</v>
      </c>
      <c r="Y726">
        <f t="shared" ref="Y726:Y789" si="198">V726-2*W726</f>
        <v>46.785944948588416</v>
      </c>
    </row>
    <row r="727" spans="1:25" x14ac:dyDescent="0.25">
      <c r="A727" t="s">
        <v>728</v>
      </c>
      <c r="B727">
        <v>62.72</v>
      </c>
      <c r="C727">
        <v>6665739</v>
      </c>
      <c r="D727">
        <f t="shared" si="190"/>
        <v>57.255000000000003</v>
      </c>
      <c r="E727">
        <f t="shared" si="182"/>
        <v>54.074615384615385</v>
      </c>
      <c r="F727">
        <f t="shared" si="185"/>
        <v>47.3688</v>
      </c>
      <c r="G727">
        <f t="shared" si="189"/>
        <v>67.737871950000013</v>
      </c>
      <c r="H727">
        <f>B727*$AB$3+H726*$AC$3</f>
        <v>57.980465737133613</v>
      </c>
      <c r="I727">
        <f>B727*$AB$4+I726*$AC$4</f>
        <v>54.469907356249756</v>
      </c>
      <c r="J727">
        <f>B727*$AB$5+$AC$5*J726</f>
        <v>53.311720291600118</v>
      </c>
      <c r="K727">
        <f>B727*$AB$6+$AC$6*K726</f>
        <v>61.942423851678853</v>
      </c>
      <c r="L727">
        <f t="shared" si="183"/>
        <v>3.5105583808838574</v>
      </c>
      <c r="M727">
        <f>L727*$AB$8+$AC$8*M726</f>
        <v>2.8115794270081342</v>
      </c>
      <c r="N727">
        <f t="shared" si="184"/>
        <v>0.69897895387572317</v>
      </c>
      <c r="O727">
        <f t="shared" si="186"/>
        <v>2.1700000000000017</v>
      </c>
      <c r="P727">
        <f t="shared" si="187"/>
        <v>2.1700000000000017</v>
      </c>
      <c r="Q727">
        <f t="shared" si="188"/>
        <v>0</v>
      </c>
      <c r="R727">
        <f t="shared" si="191"/>
        <v>1.4214285714285713</v>
      </c>
      <c r="S727">
        <f t="shared" si="192"/>
        <v>0.50571428571428556</v>
      </c>
      <c r="T727">
        <f t="shared" si="193"/>
        <v>2.8107344632768365</v>
      </c>
      <c r="U727">
        <f t="shared" si="194"/>
        <v>73.758339510748698</v>
      </c>
      <c r="V727">
        <f t="shared" si="195"/>
        <v>54.990000000000009</v>
      </c>
      <c r="W727">
        <f t="shared" si="196"/>
        <v>4.2840459848138881</v>
      </c>
      <c r="X727">
        <f t="shared" si="197"/>
        <v>63.558091969627782</v>
      </c>
      <c r="Y727">
        <f t="shared" si="198"/>
        <v>46.421908030372236</v>
      </c>
    </row>
    <row r="728" spans="1:25" x14ac:dyDescent="0.25">
      <c r="A728" t="s">
        <v>729</v>
      </c>
      <c r="B728">
        <v>64.67</v>
      </c>
      <c r="C728">
        <v>8680061</v>
      </c>
      <c r="D728">
        <f t="shared" si="190"/>
        <v>58.184166666666663</v>
      </c>
      <c r="E728">
        <f t="shared" si="182"/>
        <v>54.741153846153857</v>
      </c>
      <c r="F728">
        <f t="shared" si="185"/>
        <v>48.18460000000001</v>
      </c>
      <c r="G728">
        <f t="shared" si="189"/>
        <v>67.769346950000013</v>
      </c>
      <c r="H728">
        <f>B728*$AB$3+H727*$AC$3</f>
        <v>59.009624854497673</v>
      </c>
      <c r="I728">
        <f>B728*$AB$4+I727*$AC$4</f>
        <v>55.225469774305331</v>
      </c>
      <c r="J728">
        <f>B728*$AB$5+$AC$5*J727</f>
        <v>53.757143025262863</v>
      </c>
      <c r="K728">
        <f>B728*$AB$6+$AC$6*K727</f>
        <v>61.969563912856181</v>
      </c>
      <c r="L728">
        <f t="shared" si="183"/>
        <v>3.7841550801923418</v>
      </c>
      <c r="M728">
        <f>L728*$AB$8+$AC$8*M727</f>
        <v>3.006094557644976</v>
      </c>
      <c r="N728">
        <f t="shared" si="184"/>
        <v>0.7780605225473658</v>
      </c>
      <c r="O728">
        <f t="shared" si="186"/>
        <v>1.9500000000000028</v>
      </c>
      <c r="P728">
        <f t="shared" si="187"/>
        <v>1.9500000000000028</v>
      </c>
      <c r="Q728">
        <f t="shared" si="188"/>
        <v>0</v>
      </c>
      <c r="R728">
        <f t="shared" si="191"/>
        <v>1.5607142857142857</v>
      </c>
      <c r="S728">
        <f t="shared" si="192"/>
        <v>0.45999999999999985</v>
      </c>
      <c r="T728">
        <f t="shared" si="193"/>
        <v>3.3928571428571441</v>
      </c>
      <c r="U728">
        <f t="shared" si="194"/>
        <v>77.23577235772359</v>
      </c>
      <c r="V728">
        <f t="shared" si="195"/>
        <v>55.514499999999998</v>
      </c>
      <c r="W728">
        <f t="shared" si="196"/>
        <v>4.7676267418916085</v>
      </c>
      <c r="X728">
        <f t="shared" si="197"/>
        <v>65.049753483783221</v>
      </c>
      <c r="Y728">
        <f t="shared" si="198"/>
        <v>45.979246516216783</v>
      </c>
    </row>
    <row r="729" spans="1:25" x14ac:dyDescent="0.25">
      <c r="A729" t="s">
        <v>730</v>
      </c>
      <c r="B729">
        <v>62.81</v>
      </c>
      <c r="C729">
        <v>7536749</v>
      </c>
      <c r="D729">
        <f t="shared" si="190"/>
        <v>58.910833333333336</v>
      </c>
      <c r="E729">
        <f t="shared" si="182"/>
        <v>55.211153846153849</v>
      </c>
      <c r="F729">
        <f t="shared" si="185"/>
        <v>48.869200000000006</v>
      </c>
      <c r="G729">
        <f t="shared" si="189"/>
        <v>67.811678200000003</v>
      </c>
      <c r="H729">
        <f>B729*$AB$3+H728*$AC$3</f>
        <v>59.594297953805722</v>
      </c>
      <c r="I729">
        <f>B729*$AB$4+I728*$AC$4</f>
        <v>55.787286828060488</v>
      </c>
      <c r="J729">
        <f>B729*$AB$5+$AC$5*J728</f>
        <v>54.112157024272165</v>
      </c>
      <c r="K729">
        <f>B729*$AB$6+$AC$6*K728</f>
        <v>61.977926460986971</v>
      </c>
      <c r="L729">
        <f t="shared" si="183"/>
        <v>3.8070111257452339</v>
      </c>
      <c r="M729">
        <f>L729*$AB$8+$AC$8*M728</f>
        <v>3.1662778712650277</v>
      </c>
      <c r="N729">
        <f t="shared" si="184"/>
        <v>0.64073325448020624</v>
      </c>
      <c r="O729">
        <f t="shared" si="186"/>
        <v>-1.8599999999999994</v>
      </c>
      <c r="P729">
        <f t="shared" si="187"/>
        <v>0</v>
      </c>
      <c r="Q729">
        <f t="shared" si="188"/>
        <v>1.8599999999999994</v>
      </c>
      <c r="R729">
        <f t="shared" si="191"/>
        <v>1.5114285714285711</v>
      </c>
      <c r="S729">
        <f t="shared" si="192"/>
        <v>0.59285714285714264</v>
      </c>
      <c r="T729">
        <f t="shared" si="193"/>
        <v>2.5493975903614463</v>
      </c>
      <c r="U729">
        <f t="shared" si="194"/>
        <v>71.826205023761034</v>
      </c>
      <c r="V729">
        <f t="shared" si="195"/>
        <v>56.021500000000003</v>
      </c>
      <c r="W729">
        <f t="shared" si="196"/>
        <v>4.972913909369435</v>
      </c>
      <c r="X729">
        <f t="shared" si="197"/>
        <v>65.96732781873888</v>
      </c>
      <c r="Y729">
        <f t="shared" si="198"/>
        <v>46.075672181261133</v>
      </c>
    </row>
    <row r="730" spans="1:25" x14ac:dyDescent="0.25">
      <c r="A730" t="s">
        <v>731</v>
      </c>
      <c r="B730">
        <v>65.64</v>
      </c>
      <c r="C730">
        <v>6344080</v>
      </c>
      <c r="D730">
        <f t="shared" si="190"/>
        <v>60.100833333333327</v>
      </c>
      <c r="E730">
        <f t="shared" si="182"/>
        <v>55.788461538461547</v>
      </c>
      <c r="F730">
        <f t="shared" si="185"/>
        <v>49.536200000000001</v>
      </c>
      <c r="G730">
        <f t="shared" si="189"/>
        <v>67.874253199999998</v>
      </c>
      <c r="H730">
        <f>B730*$AB$3+H729*$AC$3</f>
        <v>60.524405960912532</v>
      </c>
      <c r="I730">
        <f>B730*$AB$4+I729*$AC$4</f>
        <v>56.517117433389338</v>
      </c>
      <c r="J730">
        <f>B730*$AB$5+$AC$5*J729</f>
        <v>54.564229297830124</v>
      </c>
      <c r="K730">
        <f>B730*$AB$6+$AC$6*K729</f>
        <v>62.01436500366372</v>
      </c>
      <c r="L730">
        <f t="shared" si="183"/>
        <v>4.007288527523194</v>
      </c>
      <c r="M730">
        <f>L730*$AB$8+$AC$8*M729</f>
        <v>3.3344800025166612</v>
      </c>
      <c r="N730">
        <f t="shared" si="184"/>
        <v>0.67280852500653276</v>
      </c>
      <c r="O730">
        <f t="shared" si="186"/>
        <v>2.8299999999999983</v>
      </c>
      <c r="P730">
        <f t="shared" si="187"/>
        <v>2.8299999999999983</v>
      </c>
      <c r="Q730">
        <f t="shared" si="188"/>
        <v>0</v>
      </c>
      <c r="R730">
        <f t="shared" si="191"/>
        <v>1.4585714285714282</v>
      </c>
      <c r="S730">
        <f t="shared" si="192"/>
        <v>0.59285714285714264</v>
      </c>
      <c r="T730">
        <f t="shared" si="193"/>
        <v>2.4602409638554219</v>
      </c>
      <c r="U730">
        <f t="shared" si="194"/>
        <v>71.100278551532028</v>
      </c>
      <c r="V730">
        <f t="shared" si="195"/>
        <v>56.656000000000006</v>
      </c>
      <c r="W730">
        <f t="shared" si="196"/>
        <v>5.3367924823811537</v>
      </c>
      <c r="X730">
        <f t="shared" si="197"/>
        <v>67.329584964762319</v>
      </c>
      <c r="Y730">
        <f t="shared" si="198"/>
        <v>45.9824150352377</v>
      </c>
    </row>
    <row r="731" spans="1:25" x14ac:dyDescent="0.25">
      <c r="A731" t="s">
        <v>732</v>
      </c>
      <c r="B731">
        <v>68</v>
      </c>
      <c r="C731">
        <v>9083628</v>
      </c>
      <c r="D731">
        <f t="shared" si="190"/>
        <v>61.300000000000004</v>
      </c>
      <c r="E731">
        <f t="shared" si="182"/>
        <v>56.490384615384627</v>
      </c>
      <c r="F731">
        <f t="shared" si="185"/>
        <v>50.238199999999999</v>
      </c>
      <c r="G731">
        <f t="shared" si="189"/>
        <v>67.964565700000009</v>
      </c>
      <c r="H731">
        <f>B731*$AB$3+H730*$AC$3</f>
        <v>61.674497351541369</v>
      </c>
      <c r="I731">
        <f>B731*$AB$4+I730*$AC$4</f>
        <v>57.367701327212352</v>
      </c>
      <c r="J731">
        <f>B731*$AB$5+$AC$5*J730</f>
        <v>55.091122266542669</v>
      </c>
      <c r="K731">
        <f>B731*$AB$6+$AC$6*K730</f>
        <v>62.073923560841195</v>
      </c>
      <c r="L731">
        <f t="shared" si="183"/>
        <v>4.3067960243290173</v>
      </c>
      <c r="M731">
        <f>L731*$AB$8+$AC$8*M730</f>
        <v>3.5289432068791329</v>
      </c>
      <c r="N731">
        <f t="shared" si="184"/>
        <v>0.77785281744988444</v>
      </c>
      <c r="O731">
        <f t="shared" si="186"/>
        <v>2.3599999999999994</v>
      </c>
      <c r="P731">
        <f t="shared" si="187"/>
        <v>2.3599999999999994</v>
      </c>
      <c r="Q731">
        <f t="shared" si="188"/>
        <v>0</v>
      </c>
      <c r="R731">
        <f t="shared" si="191"/>
        <v>1.5864285714285711</v>
      </c>
      <c r="S731">
        <f t="shared" si="192"/>
        <v>0.59285714285714264</v>
      </c>
      <c r="T731">
        <f t="shared" si="193"/>
        <v>2.6759036144578316</v>
      </c>
      <c r="U731">
        <f t="shared" si="194"/>
        <v>72.795804654211736</v>
      </c>
      <c r="V731">
        <f t="shared" si="195"/>
        <v>57.431500000000007</v>
      </c>
      <c r="W731">
        <f t="shared" si="196"/>
        <v>5.7832942818085229</v>
      </c>
      <c r="X731">
        <f t="shared" si="197"/>
        <v>68.998088563617046</v>
      </c>
      <c r="Y731">
        <f t="shared" si="198"/>
        <v>45.864911436382961</v>
      </c>
    </row>
    <row r="732" spans="1:25" x14ac:dyDescent="0.25">
      <c r="A732" t="s">
        <v>733</v>
      </c>
      <c r="B732">
        <v>66.25</v>
      </c>
      <c r="C732">
        <v>7450740</v>
      </c>
      <c r="D732">
        <f t="shared" si="190"/>
        <v>62.267500000000005</v>
      </c>
      <c r="E732">
        <f t="shared" ref="E732:E795" si="199">SUM(B707:B732)/26</f>
        <v>56.992307692307698</v>
      </c>
      <c r="F732">
        <f t="shared" si="185"/>
        <v>50.8904</v>
      </c>
      <c r="G732">
        <f t="shared" si="189"/>
        <v>68.072378200000003</v>
      </c>
      <c r="H732">
        <f>B732*$AB$3+H731*$AC$3</f>
        <v>62.37842083591962</v>
      </c>
      <c r="I732">
        <f>B732*$AB$4+I731*$AC$4</f>
        <v>58.025649377048474</v>
      </c>
      <c r="J732">
        <f>B732*$AB$5+$AC$5*J731</f>
        <v>55.528725314913551</v>
      </c>
      <c r="K732">
        <f>B732*$AB$6+$AC$6*K731</f>
        <v>62.115476560235813</v>
      </c>
      <c r="L732">
        <f t="shared" si="183"/>
        <v>4.3527714588711461</v>
      </c>
      <c r="M732">
        <f>L732*$AB$8+$AC$8*M731</f>
        <v>3.6937088572775361</v>
      </c>
      <c r="N732">
        <f t="shared" si="184"/>
        <v>0.65906260159361008</v>
      </c>
      <c r="O732">
        <f t="shared" si="186"/>
        <v>-1.75</v>
      </c>
      <c r="P732">
        <f t="shared" si="187"/>
        <v>0</v>
      </c>
      <c r="Q732">
        <f t="shared" si="188"/>
        <v>1.75</v>
      </c>
      <c r="R732">
        <f t="shared" si="191"/>
        <v>1.5864285714285711</v>
      </c>
      <c r="S732">
        <f t="shared" si="192"/>
        <v>0.52285714285714235</v>
      </c>
      <c r="T732">
        <f t="shared" si="193"/>
        <v>3.034153005464483</v>
      </c>
      <c r="U732">
        <f t="shared" si="194"/>
        <v>75.211649170335264</v>
      </c>
      <c r="V732">
        <f t="shared" si="195"/>
        <v>58.177000000000007</v>
      </c>
      <c r="W732">
        <f t="shared" si="196"/>
        <v>5.9096278224605161</v>
      </c>
      <c r="X732">
        <f t="shared" si="197"/>
        <v>69.996255644921035</v>
      </c>
      <c r="Y732">
        <f t="shared" si="198"/>
        <v>46.357744355078978</v>
      </c>
    </row>
    <row r="733" spans="1:25" x14ac:dyDescent="0.25">
      <c r="A733" t="s">
        <v>734</v>
      </c>
      <c r="B733">
        <v>64.44</v>
      </c>
      <c r="C733">
        <v>7194640</v>
      </c>
      <c r="D733">
        <f t="shared" si="190"/>
        <v>63.153333333333329</v>
      </c>
      <c r="E733">
        <f t="shared" si="199"/>
        <v>57.3696153846154</v>
      </c>
      <c r="F733">
        <f t="shared" si="185"/>
        <v>51.535599999999995</v>
      </c>
      <c r="G733">
        <f t="shared" si="189"/>
        <v>68.153484450000008</v>
      </c>
      <c r="H733">
        <f>B733*$AB$3+H732*$AC$3</f>
        <v>62.695586861162752</v>
      </c>
      <c r="I733">
        <f>B733*$AB$4+I732*$AC$4</f>
        <v>58.500786460230067</v>
      </c>
      <c r="J733">
        <f>B733*$AB$5+$AC$5*J732</f>
        <v>55.878187067269877</v>
      </c>
      <c r="K733">
        <f>B733*$AB$6+$AC$6*K732</f>
        <v>62.138606146701129</v>
      </c>
      <c r="L733">
        <f t="shared" ref="L733:L796" si="200">H733-I733</f>
        <v>4.1948004009326851</v>
      </c>
      <c r="M733">
        <f>L733*$AB$8+$AC$8*M732</f>
        <v>3.7939271660085661</v>
      </c>
      <c r="N733">
        <f t="shared" si="184"/>
        <v>0.40087323492411908</v>
      </c>
      <c r="O733">
        <f t="shared" si="186"/>
        <v>-1.8100000000000023</v>
      </c>
      <c r="P733">
        <f t="shared" si="187"/>
        <v>0</v>
      </c>
      <c r="Q733">
        <f t="shared" si="188"/>
        <v>1.8100000000000023</v>
      </c>
      <c r="R733">
        <f t="shared" si="191"/>
        <v>1.4257142857142853</v>
      </c>
      <c r="S733">
        <f t="shared" si="192"/>
        <v>0.6521428571428568</v>
      </c>
      <c r="T733">
        <f t="shared" si="193"/>
        <v>2.1861993428258493</v>
      </c>
      <c r="U733">
        <f t="shared" si="194"/>
        <v>68.6146442076315</v>
      </c>
      <c r="V733">
        <f t="shared" si="195"/>
        <v>58.903999999999996</v>
      </c>
      <c r="W733">
        <f t="shared" si="196"/>
        <v>5.738553302009139</v>
      </c>
      <c r="X733">
        <f t="shared" si="197"/>
        <v>70.381106604018271</v>
      </c>
      <c r="Y733">
        <f t="shared" si="198"/>
        <v>47.426893395981722</v>
      </c>
    </row>
    <row r="734" spans="1:25" x14ac:dyDescent="0.25">
      <c r="A734" t="s">
        <v>735</v>
      </c>
      <c r="B734">
        <v>61.9</v>
      </c>
      <c r="C734">
        <v>7981368</v>
      </c>
      <c r="D734">
        <f t="shared" si="190"/>
        <v>63.466666666666669</v>
      </c>
      <c r="E734">
        <f t="shared" si="199"/>
        <v>57.666538461538465</v>
      </c>
      <c r="F734">
        <f t="shared" si="185"/>
        <v>52.0886</v>
      </c>
      <c r="G734">
        <f t="shared" si="189"/>
        <v>68.245093800000006</v>
      </c>
      <c r="H734">
        <f>B734*$AB$3+H733*$AC$3</f>
        <v>62.573188882522324</v>
      </c>
      <c r="I734">
        <f>B734*$AB$4+I733*$AC$4</f>
        <v>58.752580055768576</v>
      </c>
      <c r="J734">
        <f>B734*$AB$5+$AC$5*J733</f>
        <v>56.114336594043614</v>
      </c>
      <c r="K734">
        <f>B734*$AB$6+$AC$6*K733</f>
        <v>62.136231956186691</v>
      </c>
      <c r="L734">
        <f t="shared" si="200"/>
        <v>3.8206088267537481</v>
      </c>
      <c r="M734">
        <f>L734*$AB$8+$AC$8*M733</f>
        <v>3.7992634981576026</v>
      </c>
      <c r="N734">
        <f t="shared" si="184"/>
        <v>2.1345328596145574E-2</v>
      </c>
      <c r="O734">
        <f t="shared" si="186"/>
        <v>-2.5399999999999991</v>
      </c>
      <c r="P734">
        <f t="shared" si="187"/>
        <v>0</v>
      </c>
      <c r="Q734">
        <f t="shared" si="188"/>
        <v>2.5399999999999991</v>
      </c>
      <c r="R734">
        <f t="shared" si="191"/>
        <v>1.3521428571428566</v>
      </c>
      <c r="S734">
        <f t="shared" si="192"/>
        <v>0.83357142857142819</v>
      </c>
      <c r="T734">
        <f t="shared" si="193"/>
        <v>1.6221079691516711</v>
      </c>
      <c r="U734">
        <f t="shared" si="194"/>
        <v>61.86274509803922</v>
      </c>
      <c r="V734">
        <f t="shared" si="195"/>
        <v>59.536000000000016</v>
      </c>
      <c r="W734">
        <f t="shared" si="196"/>
        <v>5.322596546799315</v>
      </c>
      <c r="X734">
        <f t="shared" si="197"/>
        <v>70.181193093598651</v>
      </c>
      <c r="Y734">
        <f t="shared" si="198"/>
        <v>48.890806906401387</v>
      </c>
    </row>
    <row r="735" spans="1:25" x14ac:dyDescent="0.25">
      <c r="A735" t="s">
        <v>736</v>
      </c>
      <c r="B735">
        <v>64.58</v>
      </c>
      <c r="C735">
        <v>6168210</v>
      </c>
      <c r="D735">
        <f t="shared" si="190"/>
        <v>63.612500000000011</v>
      </c>
      <c r="E735">
        <f t="shared" si="199"/>
        <v>58.124615384615396</v>
      </c>
      <c r="F735">
        <f t="shared" si="185"/>
        <v>52.620999999999995</v>
      </c>
      <c r="G735">
        <f t="shared" si="189"/>
        <v>68.347993799999998</v>
      </c>
      <c r="H735">
        <f>B735*$AB$3+H734*$AC$3</f>
        <v>62.881929054441962</v>
      </c>
      <c r="I735">
        <f>B735*$AB$4+I734*$AC$4</f>
        <v>59.184240792378311</v>
      </c>
      <c r="J735">
        <f>B735*$AB$5+$AC$5*J734</f>
        <v>56.446323394277201</v>
      </c>
      <c r="K735">
        <f>B735*$AB$6+$AC$6*K734</f>
        <v>62.160548056125137</v>
      </c>
      <c r="L735">
        <f t="shared" si="200"/>
        <v>3.6976882620636502</v>
      </c>
      <c r="M735">
        <f>L735*$AB$8+$AC$8*M734</f>
        <v>3.7789484509388123</v>
      </c>
      <c r="N735">
        <f t="shared" si="184"/>
        <v>-8.1260188875162065E-2</v>
      </c>
      <c r="O735">
        <f t="shared" si="186"/>
        <v>2.6799999999999997</v>
      </c>
      <c r="P735">
        <f t="shared" si="187"/>
        <v>2.6799999999999997</v>
      </c>
      <c r="Q735">
        <f t="shared" si="188"/>
        <v>0</v>
      </c>
      <c r="R735">
        <f t="shared" si="191"/>
        <v>1.5435714285714279</v>
      </c>
      <c r="S735">
        <f t="shared" si="192"/>
        <v>0.77428571428571402</v>
      </c>
      <c r="T735">
        <f t="shared" si="193"/>
        <v>1.9935424354243541</v>
      </c>
      <c r="U735">
        <f t="shared" si="194"/>
        <v>66.59476117103236</v>
      </c>
      <c r="V735">
        <f t="shared" si="195"/>
        <v>60.267499999999998</v>
      </c>
      <c r="W735">
        <f t="shared" si="196"/>
        <v>4.9469656103514605</v>
      </c>
      <c r="X735">
        <f t="shared" si="197"/>
        <v>70.161431220702923</v>
      </c>
      <c r="Y735">
        <f t="shared" si="198"/>
        <v>50.373568779297074</v>
      </c>
    </row>
    <row r="736" spans="1:25" x14ac:dyDescent="0.25">
      <c r="A736" t="s">
        <v>737</v>
      </c>
      <c r="B736">
        <v>66.19</v>
      </c>
      <c r="C736">
        <v>2231949</v>
      </c>
      <c r="D736">
        <f t="shared" si="190"/>
        <v>63.975000000000001</v>
      </c>
      <c r="E736">
        <f t="shared" si="199"/>
        <v>58.633846153846164</v>
      </c>
      <c r="F736">
        <f t="shared" si="185"/>
        <v>53.136200000000002</v>
      </c>
      <c r="G736">
        <f t="shared" si="189"/>
        <v>68.437693800000005</v>
      </c>
      <c r="H736">
        <f>B736*$AB$3+H735*$AC$3</f>
        <v>63.390863046066279</v>
      </c>
      <c r="I736">
        <f>B736*$AB$4+I735*$AC$4</f>
        <v>59.703185918868805</v>
      </c>
      <c r="J736">
        <f>B736*$AB$5+$AC$5*J735</f>
        <v>56.828428359207507</v>
      </c>
      <c r="K736">
        <f>B736*$AB$6+$AC$6*K735</f>
        <v>62.200642105317925</v>
      </c>
      <c r="L736">
        <f t="shared" si="200"/>
        <v>3.6876771271974746</v>
      </c>
      <c r="M736">
        <f>L736*$AB$8+$AC$8*M735</f>
        <v>3.7606941861905452</v>
      </c>
      <c r="N736">
        <f t="shared" si="184"/>
        <v>-7.3017058993070538E-2</v>
      </c>
      <c r="O736">
        <f t="shared" si="186"/>
        <v>1.6099999999999994</v>
      </c>
      <c r="P736">
        <f t="shared" si="187"/>
        <v>1.6099999999999994</v>
      </c>
      <c r="Q736">
        <f t="shared" si="188"/>
        <v>0</v>
      </c>
      <c r="R736">
        <f t="shared" si="191"/>
        <v>1.3492857142857138</v>
      </c>
      <c r="S736">
        <f t="shared" si="192"/>
        <v>0.77428571428571402</v>
      </c>
      <c r="T736">
        <f t="shared" si="193"/>
        <v>1.7426199261992619</v>
      </c>
      <c r="U736">
        <f t="shared" si="194"/>
        <v>63.538513286242846</v>
      </c>
      <c r="V736">
        <f t="shared" si="195"/>
        <v>60.900999999999996</v>
      </c>
      <c r="W736">
        <f t="shared" si="196"/>
        <v>4.8526805994213129</v>
      </c>
      <c r="X736">
        <f t="shared" si="197"/>
        <v>70.60636119884262</v>
      </c>
      <c r="Y736">
        <f t="shared" si="198"/>
        <v>51.195638801157372</v>
      </c>
    </row>
    <row r="737" spans="1:25" x14ac:dyDescent="0.25">
      <c r="A737" t="s">
        <v>738</v>
      </c>
      <c r="B737">
        <v>67.81</v>
      </c>
      <c r="C737">
        <v>5406440</v>
      </c>
      <c r="D737">
        <f t="shared" si="190"/>
        <v>64.63</v>
      </c>
      <c r="E737">
        <f t="shared" si="199"/>
        <v>59.223076923076931</v>
      </c>
      <c r="F737">
        <f t="shared" si="185"/>
        <v>53.68739999999999</v>
      </c>
      <c r="G737">
        <f t="shared" si="189"/>
        <v>68.516118800000001</v>
      </c>
      <c r="H737">
        <f>B737*$AB$3+H736*$AC$3</f>
        <v>64.070730269748395</v>
      </c>
      <c r="I737">
        <f>B737*$AB$4+I736*$AC$4</f>
        <v>60.303690665619264</v>
      </c>
      <c r="J737">
        <f>B737*$AB$5+$AC$5*J736</f>
        <v>57.259078227473879</v>
      </c>
      <c r="K737">
        <f>B737*$AB$6+$AC$6*K736</f>
        <v>62.256456611732681</v>
      </c>
      <c r="L737">
        <f t="shared" si="200"/>
        <v>3.7670396041291312</v>
      </c>
      <c r="M737">
        <f>L737*$AB$8+$AC$8*M736</f>
        <v>3.7619632697782626</v>
      </c>
      <c r="N737">
        <f t="shared" si="184"/>
        <v>5.0763343508686276E-3</v>
      </c>
      <c r="O737">
        <f t="shared" si="186"/>
        <v>1.6200000000000045</v>
      </c>
      <c r="P737">
        <f t="shared" si="187"/>
        <v>1.6200000000000045</v>
      </c>
      <c r="Q737">
        <f t="shared" si="188"/>
        <v>0</v>
      </c>
      <c r="R737">
        <f t="shared" si="191"/>
        <v>1.1300000000000001</v>
      </c>
      <c r="S737">
        <f t="shared" si="192"/>
        <v>0.77428571428571402</v>
      </c>
      <c r="T737">
        <f t="shared" si="193"/>
        <v>1.4594095940959415</v>
      </c>
      <c r="U737">
        <f t="shared" si="194"/>
        <v>59.339834958739694</v>
      </c>
      <c r="V737">
        <f t="shared" si="195"/>
        <v>61.587000000000003</v>
      </c>
      <c r="W737">
        <f t="shared" si="196"/>
        <v>4.810939721093999</v>
      </c>
      <c r="X737">
        <f t="shared" si="197"/>
        <v>71.208879442188007</v>
      </c>
      <c r="Y737">
        <f t="shared" si="198"/>
        <v>51.965120557812007</v>
      </c>
    </row>
    <row r="738" spans="1:25" x14ac:dyDescent="0.25">
      <c r="A738" t="s">
        <v>739</v>
      </c>
      <c r="B738">
        <v>69.38</v>
      </c>
      <c r="C738">
        <v>6136779</v>
      </c>
      <c r="D738">
        <f t="shared" si="190"/>
        <v>65.365833333333327</v>
      </c>
      <c r="E738">
        <f t="shared" si="199"/>
        <v>59.916923076923084</v>
      </c>
      <c r="F738">
        <f t="shared" si="185"/>
        <v>54.188999999999993</v>
      </c>
      <c r="G738">
        <f t="shared" si="189"/>
        <v>68.593643799999995</v>
      </c>
      <c r="H738">
        <f>B738*$AB$3+H737*$AC$3</f>
        <v>64.887540997479405</v>
      </c>
      <c r="I738">
        <f>B738*$AB$4+I737*$AC$4</f>
        <v>60.976009875573396</v>
      </c>
      <c r="J738">
        <f>B738*$AB$5+$AC$5*J737</f>
        <v>57.734408493063135</v>
      </c>
      <c r="K738">
        <f>B738*$AB$6+$AC$6*K737</f>
        <v>62.327337640471661</v>
      </c>
      <c r="L738">
        <f t="shared" si="200"/>
        <v>3.9115311219060089</v>
      </c>
      <c r="M738">
        <f>L738*$AB$8+$AC$8*M737</f>
        <v>3.7918768402038121</v>
      </c>
      <c r="N738">
        <f t="shared" si="184"/>
        <v>0.11965428170219683</v>
      </c>
      <c r="O738">
        <f t="shared" si="186"/>
        <v>1.5699999999999932</v>
      </c>
      <c r="P738">
        <f t="shared" si="187"/>
        <v>1.5699999999999932</v>
      </c>
      <c r="Q738">
        <f t="shared" si="188"/>
        <v>0</v>
      </c>
      <c r="R738">
        <f t="shared" si="191"/>
        <v>1.2421428571428568</v>
      </c>
      <c r="S738">
        <f t="shared" si="192"/>
        <v>0.70357142857142863</v>
      </c>
      <c r="T738">
        <f t="shared" si="193"/>
        <v>1.7654822335025373</v>
      </c>
      <c r="U738">
        <f t="shared" si="194"/>
        <v>63.83994126284874</v>
      </c>
      <c r="V738">
        <f t="shared" si="195"/>
        <v>62.487999999999985</v>
      </c>
      <c r="W738">
        <f t="shared" si="196"/>
        <v>4.4877952270574903</v>
      </c>
      <c r="X738">
        <f t="shared" si="197"/>
        <v>71.463590454114964</v>
      </c>
      <c r="Y738">
        <f t="shared" si="198"/>
        <v>53.512409545885006</v>
      </c>
    </row>
    <row r="739" spans="1:25" x14ac:dyDescent="0.25">
      <c r="A739" t="s">
        <v>740</v>
      </c>
      <c r="B739">
        <v>67.709999999999994</v>
      </c>
      <c r="C739">
        <v>6688802</v>
      </c>
      <c r="D739">
        <f t="shared" si="190"/>
        <v>65.781666666666666</v>
      </c>
      <c r="E739">
        <f t="shared" si="199"/>
        <v>60.601923076923079</v>
      </c>
      <c r="F739">
        <f t="shared" si="185"/>
        <v>54.709200000000003</v>
      </c>
      <c r="G739">
        <f t="shared" si="189"/>
        <v>68.681881300000001</v>
      </c>
      <c r="H739">
        <f>B739*$AB$3+H738*$AC$3</f>
        <v>65.32176545940564</v>
      </c>
      <c r="I739">
        <f>B739*$AB$4+I738*$AC$4</f>
        <v>61.474823958864249</v>
      </c>
      <c r="J739">
        <f>B739*$AB$5+$AC$5*J738</f>
        <v>58.125608160001839</v>
      </c>
      <c r="K739">
        <f>B739*$AB$6+$AC$6*K738</f>
        <v>62.380896469919712</v>
      </c>
      <c r="L739">
        <f t="shared" si="200"/>
        <v>3.8469415005413907</v>
      </c>
      <c r="M739">
        <f>L739*$AB$8+$AC$8*M738</f>
        <v>3.8028897722713282</v>
      </c>
      <c r="N739">
        <f t="shared" si="184"/>
        <v>4.405172827006254E-2</v>
      </c>
      <c r="O739">
        <f t="shared" si="186"/>
        <v>-1.6700000000000017</v>
      </c>
      <c r="P739">
        <f t="shared" si="187"/>
        <v>0</v>
      </c>
      <c r="Q739">
        <f t="shared" si="188"/>
        <v>1.6700000000000017</v>
      </c>
      <c r="R739">
        <f t="shared" si="191"/>
        <v>1.2421428571428568</v>
      </c>
      <c r="S739">
        <f t="shared" si="192"/>
        <v>0.68785714285714306</v>
      </c>
      <c r="T739">
        <f t="shared" si="193"/>
        <v>1.8058151609553468</v>
      </c>
      <c r="U739">
        <f t="shared" si="194"/>
        <v>64.359733530717975</v>
      </c>
      <c r="V739">
        <f t="shared" si="195"/>
        <v>63.193000000000005</v>
      </c>
      <c r="W739">
        <f t="shared" si="196"/>
        <v>4.1310774623577311</v>
      </c>
      <c r="X739">
        <f t="shared" si="197"/>
        <v>71.455154924715472</v>
      </c>
      <c r="Y739">
        <f t="shared" si="198"/>
        <v>54.930845075284545</v>
      </c>
    </row>
    <row r="740" spans="1:25" x14ac:dyDescent="0.25">
      <c r="A740" t="s">
        <v>741</v>
      </c>
      <c r="B740">
        <v>66.900000000000006</v>
      </c>
      <c r="C740">
        <v>6199759</v>
      </c>
      <c r="D740">
        <f t="shared" si="190"/>
        <v>65.967499999999987</v>
      </c>
      <c r="E740">
        <f t="shared" si="199"/>
        <v>61.280384615384634</v>
      </c>
      <c r="F740">
        <f t="shared" si="185"/>
        <v>55.178000000000004</v>
      </c>
      <c r="G740">
        <f t="shared" si="189"/>
        <v>68.775131299999998</v>
      </c>
      <c r="H740">
        <f>B740*$AB$3+H739*$AC$3</f>
        <v>65.564570773343235</v>
      </c>
      <c r="I740">
        <f>B740*$AB$4+I739*$AC$4</f>
        <v>61.876688850800228</v>
      </c>
      <c r="J740">
        <f>B740*$AB$5+$AC$5*J739</f>
        <v>58.46970195764883</v>
      </c>
      <c r="K740">
        <f>B740*$AB$6+$AC$6*K739</f>
        <v>62.425862674199116</v>
      </c>
      <c r="L740">
        <f t="shared" si="200"/>
        <v>3.6878819225430064</v>
      </c>
      <c r="M740">
        <f>L740*$AB$8+$AC$8*M739</f>
        <v>3.7798882023256639</v>
      </c>
      <c r="N740">
        <f t="shared" si="184"/>
        <v>-9.2006279782657518E-2</v>
      </c>
      <c r="O740">
        <f t="shared" si="186"/>
        <v>-0.80999999999998806</v>
      </c>
      <c r="P740">
        <f t="shared" si="187"/>
        <v>0</v>
      </c>
      <c r="Q740">
        <f t="shared" si="188"/>
        <v>0.80999999999998806</v>
      </c>
      <c r="R740">
        <f t="shared" si="191"/>
        <v>1.1992857142857143</v>
      </c>
      <c r="S740">
        <f t="shared" si="192"/>
        <v>0.745714285714285</v>
      </c>
      <c r="T740">
        <f t="shared" si="193"/>
        <v>1.6082375478927218</v>
      </c>
      <c r="U740">
        <f t="shared" si="194"/>
        <v>61.659933896437771</v>
      </c>
      <c r="V740">
        <f t="shared" si="195"/>
        <v>63.806000000000019</v>
      </c>
      <c r="W740">
        <f t="shared" si="196"/>
        <v>3.7039754318839639</v>
      </c>
      <c r="X740">
        <f t="shared" si="197"/>
        <v>71.213950863767948</v>
      </c>
      <c r="Y740">
        <f t="shared" si="198"/>
        <v>56.398049136232089</v>
      </c>
    </row>
    <row r="741" spans="1:25" x14ac:dyDescent="0.25">
      <c r="A741" t="s">
        <v>742</v>
      </c>
      <c r="B741">
        <v>67.3</v>
      </c>
      <c r="C741">
        <v>10942767</v>
      </c>
      <c r="D741">
        <f t="shared" si="190"/>
        <v>66.341666666666654</v>
      </c>
      <c r="E741">
        <f t="shared" si="199"/>
        <v>61.947692307692314</v>
      </c>
      <c r="F741">
        <f t="shared" si="185"/>
        <v>55.636800000000001</v>
      </c>
      <c r="G741">
        <f t="shared" si="189"/>
        <v>68.841631299999989</v>
      </c>
      <c r="H741">
        <f>B741*$AB$3+H740*$AC$3</f>
        <v>65.831559885136585</v>
      </c>
      <c r="I741">
        <f>B741*$AB$4+I740*$AC$4</f>
        <v>62.278415602592808</v>
      </c>
      <c r="J741">
        <f>B741*$AB$5+$AC$5*J740</f>
        <v>58.815988155388098</v>
      </c>
      <c r="K741">
        <f>B741*$AB$6+$AC$6*K740</f>
        <v>62.474361553062813</v>
      </c>
      <c r="L741">
        <f t="shared" si="200"/>
        <v>3.5531442825437765</v>
      </c>
      <c r="M741">
        <f>L741*$AB$8+$AC$8*M740</f>
        <v>3.7345394183692866</v>
      </c>
      <c r="N741">
        <f t="shared" si="184"/>
        <v>-0.18139513582551015</v>
      </c>
      <c r="O741">
        <f t="shared" si="186"/>
        <v>0.39999999999999147</v>
      </c>
      <c r="P741">
        <f t="shared" si="187"/>
        <v>0.39999999999999147</v>
      </c>
      <c r="Q741">
        <f t="shared" si="188"/>
        <v>0</v>
      </c>
      <c r="R741">
        <f t="shared" si="191"/>
        <v>1.0728571428571421</v>
      </c>
      <c r="S741">
        <f t="shared" si="192"/>
        <v>0.745714285714285</v>
      </c>
      <c r="T741">
        <f t="shared" si="193"/>
        <v>1.4386973180076632</v>
      </c>
      <c r="U741">
        <f t="shared" si="194"/>
        <v>58.994501178318934</v>
      </c>
      <c r="V741">
        <f t="shared" si="195"/>
        <v>64.480499999999992</v>
      </c>
      <c r="W741">
        <f t="shared" si="196"/>
        <v>2.9797457525768865</v>
      </c>
      <c r="X741">
        <f t="shared" si="197"/>
        <v>70.43999150515377</v>
      </c>
      <c r="Y741">
        <f t="shared" si="198"/>
        <v>58.521008494846221</v>
      </c>
    </row>
    <row r="742" spans="1:25" x14ac:dyDescent="0.25">
      <c r="A742" t="s">
        <v>743</v>
      </c>
      <c r="B742">
        <v>71.709999999999994</v>
      </c>
      <c r="C742">
        <v>11905709</v>
      </c>
      <c r="D742">
        <f t="shared" si="190"/>
        <v>66.847499999999997</v>
      </c>
      <c r="E742">
        <f t="shared" si="199"/>
        <v>62.647307692307699</v>
      </c>
      <c r="F742">
        <f t="shared" si="185"/>
        <v>56.162800000000018</v>
      </c>
      <c r="G742">
        <f t="shared" si="189"/>
        <v>68.914868799999979</v>
      </c>
      <c r="H742">
        <f>B742*$AB$3+H741*$AC$3</f>
        <v>66.73593528742326</v>
      </c>
      <c r="I742">
        <f>B742*$AB$4+I741*$AC$4</f>
        <v>62.977051483882228</v>
      </c>
      <c r="J742">
        <f>B742*$AB$5+$AC$5*J741</f>
        <v>59.321635678706215</v>
      </c>
      <c r="K742">
        <f>B742*$AB$6+$AC$6*K741</f>
        <v>62.566258453032347</v>
      </c>
      <c r="L742">
        <f t="shared" si="200"/>
        <v>3.7588838035410319</v>
      </c>
      <c r="M742">
        <f>L742*$AB$8+$AC$8*M741</f>
        <v>3.7394082954036358</v>
      </c>
      <c r="N742">
        <f t="shared" ref="N742:N805" si="201">L742-M742</f>
        <v>1.9475508137396069E-2</v>
      </c>
      <c r="O742">
        <f t="shared" si="186"/>
        <v>4.4099999999999966</v>
      </c>
      <c r="P742">
        <f t="shared" si="187"/>
        <v>4.4099999999999966</v>
      </c>
      <c r="Q742">
        <f t="shared" si="188"/>
        <v>0</v>
      </c>
      <c r="R742">
        <f t="shared" si="191"/>
        <v>1.2485714285714273</v>
      </c>
      <c r="S742">
        <f t="shared" si="192"/>
        <v>0.745714285714285</v>
      </c>
      <c r="T742">
        <f t="shared" si="193"/>
        <v>1.6743295019157087</v>
      </c>
      <c r="U742">
        <f t="shared" si="194"/>
        <v>62.607449856733524</v>
      </c>
      <c r="V742">
        <f t="shared" si="195"/>
        <v>65.159000000000006</v>
      </c>
      <c r="W742">
        <f t="shared" si="196"/>
        <v>3.0036159874391388</v>
      </c>
      <c r="X742">
        <f t="shared" si="197"/>
        <v>71.166231974878286</v>
      </c>
      <c r="Y742">
        <f t="shared" si="198"/>
        <v>59.151768025121726</v>
      </c>
    </row>
    <row r="743" spans="1:25" x14ac:dyDescent="0.25">
      <c r="A743" t="s">
        <v>744</v>
      </c>
      <c r="B743">
        <v>69.62</v>
      </c>
      <c r="C743">
        <v>7894078</v>
      </c>
      <c r="D743">
        <f t="shared" si="190"/>
        <v>66.982500000000002</v>
      </c>
      <c r="E743">
        <f t="shared" si="199"/>
        <v>63.244615384615386</v>
      </c>
      <c r="F743">
        <f t="shared" si="185"/>
        <v>56.663000000000004</v>
      </c>
      <c r="G743">
        <f t="shared" si="189"/>
        <v>68.963593799999984</v>
      </c>
      <c r="H743">
        <f>B743*$AB$3+H742*$AC$3</f>
        <v>67.179637550896601</v>
      </c>
      <c r="I743">
        <f>B743*$AB$4+I742*$AC$4</f>
        <v>63.469121744335396</v>
      </c>
      <c r="J743">
        <f>B743*$AB$5+$AC$5*J742</f>
        <v>59.725493103070676</v>
      </c>
      <c r="K743">
        <f>B743*$AB$6+$AC$6*K742</f>
        <v>62.636444936086754</v>
      </c>
      <c r="L743">
        <f t="shared" si="200"/>
        <v>3.7105158065612045</v>
      </c>
      <c r="M743">
        <f>L743*$AB$8+$AC$8*M742</f>
        <v>3.73362979763515</v>
      </c>
      <c r="N743">
        <f t="shared" si="201"/>
        <v>-2.3113991073945517E-2</v>
      </c>
      <c r="O743">
        <f t="shared" si="186"/>
        <v>-2.0899999999999892</v>
      </c>
      <c r="P743">
        <f t="shared" si="187"/>
        <v>0</v>
      </c>
      <c r="Q743">
        <f t="shared" si="188"/>
        <v>2.0899999999999892</v>
      </c>
      <c r="R743">
        <f t="shared" si="191"/>
        <v>1.2485714285714273</v>
      </c>
      <c r="S743">
        <f t="shared" si="192"/>
        <v>0.76214285714285579</v>
      </c>
      <c r="T743">
        <f t="shared" si="193"/>
        <v>1.6382380506091858</v>
      </c>
      <c r="U743">
        <f t="shared" si="194"/>
        <v>62.095914742451171</v>
      </c>
      <c r="V743">
        <f t="shared" si="195"/>
        <v>65.498500000000007</v>
      </c>
      <c r="W743">
        <f t="shared" si="196"/>
        <v>3.1032664645498929</v>
      </c>
      <c r="X743">
        <f t="shared" si="197"/>
        <v>71.705032929099787</v>
      </c>
      <c r="Y743">
        <f t="shared" si="198"/>
        <v>59.29196707090022</v>
      </c>
    </row>
    <row r="744" spans="1:25" x14ac:dyDescent="0.25">
      <c r="A744" t="s">
        <v>745</v>
      </c>
      <c r="B744">
        <v>67.75</v>
      </c>
      <c r="C744">
        <v>8198944</v>
      </c>
      <c r="D744">
        <f t="shared" si="190"/>
        <v>67.107500000000002</v>
      </c>
      <c r="E744">
        <f t="shared" si="199"/>
        <v>63.875</v>
      </c>
      <c r="F744">
        <f t="shared" si="185"/>
        <v>57.086400000000005</v>
      </c>
      <c r="G744">
        <f t="shared" si="189"/>
        <v>69.004218800000004</v>
      </c>
      <c r="H744">
        <f>B744*$AB$3+H743*$AC$3</f>
        <v>67.267385619989426</v>
      </c>
      <c r="I744">
        <f>B744*$AB$4+I743*$AC$4</f>
        <v>63.786223837347592</v>
      </c>
      <c r="J744">
        <f>B744*$AB$5+$AC$5*J743</f>
        <v>60.040179648048294</v>
      </c>
      <c r="K744">
        <f>B744*$AB$6+$AC$6*K743</f>
        <v>62.687326081001316</v>
      </c>
      <c r="L744">
        <f t="shared" si="200"/>
        <v>3.4811617826418342</v>
      </c>
      <c r="M744">
        <f>L744*$AB$8+$AC$8*M743</f>
        <v>3.6831361946364871</v>
      </c>
      <c r="N744">
        <f t="shared" si="201"/>
        <v>-0.20197441199465294</v>
      </c>
      <c r="O744">
        <f t="shared" si="186"/>
        <v>-1.8700000000000045</v>
      </c>
      <c r="P744">
        <f t="shared" si="187"/>
        <v>0</v>
      </c>
      <c r="Q744">
        <f t="shared" si="188"/>
        <v>1.8700000000000045</v>
      </c>
      <c r="R744">
        <f t="shared" si="191"/>
        <v>1.0464285714285704</v>
      </c>
      <c r="S744">
        <f t="shared" si="192"/>
        <v>0.89571428571428469</v>
      </c>
      <c r="T744">
        <f t="shared" si="193"/>
        <v>1.1682615629984052</v>
      </c>
      <c r="U744">
        <f t="shared" si="194"/>
        <v>53.880102979036415</v>
      </c>
      <c r="V744">
        <f t="shared" si="195"/>
        <v>65.794000000000011</v>
      </c>
      <c r="W744">
        <f t="shared" si="196"/>
        <v>3.0211213150087168</v>
      </c>
      <c r="X744">
        <f t="shared" si="197"/>
        <v>71.836242630017438</v>
      </c>
      <c r="Y744">
        <f t="shared" si="198"/>
        <v>59.751757369982577</v>
      </c>
    </row>
    <row r="745" spans="1:25" x14ac:dyDescent="0.25">
      <c r="A745" t="s">
        <v>746</v>
      </c>
      <c r="B745">
        <v>68.55</v>
      </c>
      <c r="C745">
        <v>6517269</v>
      </c>
      <c r="D745">
        <f t="shared" si="190"/>
        <v>67.45</v>
      </c>
      <c r="E745">
        <f t="shared" si="199"/>
        <v>64.449615384615399</v>
      </c>
      <c r="F745">
        <f t="shared" si="185"/>
        <v>57.47120000000001</v>
      </c>
      <c r="G745">
        <f t="shared" si="189"/>
        <v>69.031656299999995</v>
      </c>
      <c r="H745">
        <f>B745*$AB$3+H744*$AC$3</f>
        <v>67.464710909221822</v>
      </c>
      <c r="I745">
        <f>B745*$AB$4+I744*$AC$4</f>
        <v>64.139096145692221</v>
      </c>
      <c r="J745">
        <f>B745*$AB$5+$AC$5*J744</f>
        <v>60.37389809322287</v>
      </c>
      <c r="K745">
        <f>B745*$AB$6+$AC$6*K744</f>
        <v>62.745661144871953</v>
      </c>
      <c r="L745">
        <f t="shared" si="200"/>
        <v>3.3256147635296003</v>
      </c>
      <c r="M745">
        <f>L745*$AB$8+$AC$8*M744</f>
        <v>3.6116319084151098</v>
      </c>
      <c r="N745">
        <f t="shared" si="201"/>
        <v>-0.28601714488550956</v>
      </c>
      <c r="O745">
        <f t="shared" si="186"/>
        <v>0.79999999999999716</v>
      </c>
      <c r="P745">
        <f t="shared" si="187"/>
        <v>0.79999999999999716</v>
      </c>
      <c r="Q745">
        <f t="shared" si="188"/>
        <v>0</v>
      </c>
      <c r="R745">
        <f t="shared" si="191"/>
        <v>0.93499999999999872</v>
      </c>
      <c r="S745">
        <f t="shared" si="192"/>
        <v>0.89571428571428469</v>
      </c>
      <c r="T745">
        <f t="shared" si="193"/>
        <v>1.0438596491228067</v>
      </c>
      <c r="U745">
        <f t="shared" si="194"/>
        <v>51.072961373390548</v>
      </c>
      <c r="V745">
        <f t="shared" si="195"/>
        <v>66.22399999999999</v>
      </c>
      <c r="W745">
        <f t="shared" si="196"/>
        <v>2.7594263896686932</v>
      </c>
      <c r="X745">
        <f t="shared" si="197"/>
        <v>71.742852779337369</v>
      </c>
      <c r="Y745">
        <f t="shared" si="198"/>
        <v>60.705147220662603</v>
      </c>
    </row>
    <row r="746" spans="1:25" x14ac:dyDescent="0.25">
      <c r="A746" t="s">
        <v>747</v>
      </c>
      <c r="B746">
        <v>67.61</v>
      </c>
      <c r="C746">
        <v>9630286</v>
      </c>
      <c r="D746">
        <f t="shared" si="190"/>
        <v>67.92583333333333</v>
      </c>
      <c r="E746">
        <f t="shared" si="199"/>
        <v>64.948461538461544</v>
      </c>
      <c r="F746">
        <f t="shared" si="185"/>
        <v>57.907600000000009</v>
      </c>
      <c r="G746">
        <f t="shared" si="189"/>
        <v>69.083768799999987</v>
      </c>
      <c r="H746">
        <f>B746*$AB$3+H745*$AC$3</f>
        <v>67.487063077033852</v>
      </c>
      <c r="I746">
        <f>B746*$AB$4+I745*$AC$4</f>
        <v>64.396200134900212</v>
      </c>
      <c r="J746">
        <f>B746*$AB$5+$AC$5*J745</f>
        <v>60.657666795449423</v>
      </c>
      <c r="K746">
        <f>B746*$AB$6+$AC$6*K745</f>
        <v>62.794062526515027</v>
      </c>
      <c r="L746">
        <f t="shared" si="200"/>
        <v>3.09086294213364</v>
      </c>
      <c r="M746">
        <f>L746*$AB$8+$AC$8*M745</f>
        <v>3.5074781151588161</v>
      </c>
      <c r="N746">
        <f t="shared" si="201"/>
        <v>-0.41661517302517614</v>
      </c>
      <c r="O746">
        <f t="shared" si="186"/>
        <v>-0.93999999999999773</v>
      </c>
      <c r="P746">
        <f t="shared" si="187"/>
        <v>0</v>
      </c>
      <c r="Q746">
        <f t="shared" si="188"/>
        <v>0.93999999999999773</v>
      </c>
      <c r="R746">
        <f t="shared" si="191"/>
        <v>0.93499999999999872</v>
      </c>
      <c r="S746">
        <f t="shared" si="192"/>
        <v>0.83785714285714163</v>
      </c>
      <c r="T746">
        <f t="shared" si="193"/>
        <v>1.1159420289855073</v>
      </c>
      <c r="U746">
        <f t="shared" si="194"/>
        <v>52.739726027397261</v>
      </c>
      <c r="V746">
        <f t="shared" si="195"/>
        <v>66.576999999999998</v>
      </c>
      <c r="W746">
        <f t="shared" si="196"/>
        <v>2.4446187841870142</v>
      </c>
      <c r="X746">
        <f t="shared" si="197"/>
        <v>71.466237568374027</v>
      </c>
      <c r="Y746">
        <f t="shared" si="198"/>
        <v>61.68776243162597</v>
      </c>
    </row>
    <row r="747" spans="1:25" x14ac:dyDescent="0.25">
      <c r="A747" t="s">
        <v>748</v>
      </c>
      <c r="B747">
        <v>65.989999999999995</v>
      </c>
      <c r="C747">
        <v>8349901</v>
      </c>
      <c r="D747">
        <f t="shared" si="190"/>
        <v>68.043333333333337</v>
      </c>
      <c r="E747">
        <f t="shared" si="199"/>
        <v>65.416923076923069</v>
      </c>
      <c r="F747">
        <f t="shared" si="185"/>
        <v>58.38600000000001</v>
      </c>
      <c r="G747">
        <f t="shared" si="189"/>
        <v>69.1065313</v>
      </c>
      <c r="H747">
        <f>B747*$AB$3+H746*$AC$3</f>
        <v>67.256745680567107</v>
      </c>
      <c r="I747">
        <f>B747*$AB$4+I746*$AC$4</f>
        <v>64.514259384166863</v>
      </c>
      <c r="J747">
        <f>B747*$AB$5+$AC$5*J746</f>
        <v>60.866777901510233</v>
      </c>
      <c r="K747">
        <f>B747*$AB$6+$AC$6*K746</f>
        <v>62.825862899385527</v>
      </c>
      <c r="L747">
        <f t="shared" si="200"/>
        <v>2.7424862964002443</v>
      </c>
      <c r="M747">
        <f>L747*$AB$8+$AC$8*M746</f>
        <v>3.3544797514071019</v>
      </c>
      <c r="N747">
        <f t="shared" si="201"/>
        <v>-0.61199345500685753</v>
      </c>
      <c r="O747">
        <f t="shared" si="186"/>
        <v>-1.6200000000000045</v>
      </c>
      <c r="P747">
        <f t="shared" si="187"/>
        <v>0</v>
      </c>
      <c r="Q747">
        <f t="shared" si="188"/>
        <v>1.6200000000000045</v>
      </c>
      <c r="R747">
        <f t="shared" si="191"/>
        <v>0.93499999999999872</v>
      </c>
      <c r="S747">
        <f t="shared" si="192"/>
        <v>0.82428571428571318</v>
      </c>
      <c r="T747">
        <f t="shared" si="193"/>
        <v>1.134315424610052</v>
      </c>
      <c r="U747">
        <f t="shared" si="194"/>
        <v>53.146569224522942</v>
      </c>
      <c r="V747">
        <f t="shared" si="195"/>
        <v>66.740499999999983</v>
      </c>
      <c r="W747">
        <f t="shared" si="196"/>
        <v>2.2853522157426842</v>
      </c>
      <c r="X747">
        <f t="shared" si="197"/>
        <v>71.311204431485351</v>
      </c>
      <c r="Y747">
        <f t="shared" si="198"/>
        <v>62.169795568514616</v>
      </c>
    </row>
    <row r="748" spans="1:25" x14ac:dyDescent="0.25">
      <c r="A748" t="s">
        <v>749</v>
      </c>
      <c r="B748">
        <v>63.07</v>
      </c>
      <c r="C748">
        <v>11612553</v>
      </c>
      <c r="D748">
        <f t="shared" si="190"/>
        <v>67.783333333333331</v>
      </c>
      <c r="E748">
        <f t="shared" si="199"/>
        <v>65.606538461538463</v>
      </c>
      <c r="F748">
        <f t="shared" si="185"/>
        <v>58.807400000000015</v>
      </c>
      <c r="G748">
        <f t="shared" si="189"/>
        <v>69.08375629999999</v>
      </c>
      <c r="H748">
        <f>B748*$AB$3+H747*$AC$3</f>
        <v>66.612630960479862</v>
      </c>
      <c r="I748">
        <f>B748*$AB$4+I747*$AC$4</f>
        <v>64.407277207561904</v>
      </c>
      <c r="J748">
        <f>B748*$AB$5+$AC$5*J747</f>
        <v>60.953178768117681</v>
      </c>
      <c r="K748">
        <f>B748*$AB$6+$AC$6*K747</f>
        <v>62.828292124267264</v>
      </c>
      <c r="L748">
        <f t="shared" si="200"/>
        <v>2.2053537529179579</v>
      </c>
      <c r="M748">
        <f>L748*$AB$8+$AC$8*M747</f>
        <v>3.1246545517092734</v>
      </c>
      <c r="N748">
        <f t="shared" si="201"/>
        <v>-0.91930079879131554</v>
      </c>
      <c r="O748">
        <f t="shared" si="186"/>
        <v>-2.9199999999999946</v>
      </c>
      <c r="P748">
        <f t="shared" si="187"/>
        <v>0</v>
      </c>
      <c r="Q748">
        <f t="shared" si="188"/>
        <v>2.9199999999999946</v>
      </c>
      <c r="R748">
        <f t="shared" si="191"/>
        <v>0.93499999999999872</v>
      </c>
      <c r="S748">
        <f t="shared" si="192"/>
        <v>0.85142857142856998</v>
      </c>
      <c r="T748">
        <f t="shared" si="193"/>
        <v>1.0981543624161076</v>
      </c>
      <c r="U748">
        <f t="shared" si="194"/>
        <v>52.339064374250313</v>
      </c>
      <c r="V748">
        <f t="shared" si="195"/>
        <v>66.660499999999985</v>
      </c>
      <c r="W748">
        <f t="shared" si="196"/>
        <v>2.3823758624532769</v>
      </c>
      <c r="X748">
        <f t="shared" si="197"/>
        <v>71.425251724906545</v>
      </c>
      <c r="Y748">
        <f t="shared" si="198"/>
        <v>61.895748275093432</v>
      </c>
    </row>
    <row r="749" spans="1:25" x14ac:dyDescent="0.25">
      <c r="A749" t="s">
        <v>750</v>
      </c>
      <c r="B749">
        <v>59.76</v>
      </c>
      <c r="C749">
        <v>11498615</v>
      </c>
      <c r="D749">
        <f t="shared" si="190"/>
        <v>67.112499999999997</v>
      </c>
      <c r="E749">
        <f t="shared" si="199"/>
        <v>65.488461538461536</v>
      </c>
      <c r="F749">
        <f t="shared" si="185"/>
        <v>59.145400000000016</v>
      </c>
      <c r="G749">
        <f t="shared" si="189"/>
        <v>69.047556299999982</v>
      </c>
      <c r="H749">
        <f>B749*$AB$3+H748*$AC$3</f>
        <v>65.558380043482956</v>
      </c>
      <c r="I749">
        <f>B749*$AB$4+I748*$AC$4</f>
        <v>64.063034451446214</v>
      </c>
      <c r="J749">
        <f>B749*$AB$5+$AC$5*J748</f>
        <v>60.906387443877776</v>
      </c>
      <c r="K749">
        <f>B749*$AB$6+$AC$6*K748</f>
        <v>62.797761854374059</v>
      </c>
      <c r="L749">
        <f t="shared" si="200"/>
        <v>1.4953455920367418</v>
      </c>
      <c r="M749">
        <f>L749*$AB$8+$AC$8*M748</f>
        <v>2.7987927597747673</v>
      </c>
      <c r="N749">
        <f t="shared" si="201"/>
        <v>-1.3034471677380255</v>
      </c>
      <c r="O749">
        <f t="shared" si="186"/>
        <v>-3.3100000000000023</v>
      </c>
      <c r="P749">
        <f t="shared" si="187"/>
        <v>0</v>
      </c>
      <c r="Q749">
        <f t="shared" si="188"/>
        <v>3.3100000000000023</v>
      </c>
      <c r="R749">
        <f t="shared" si="191"/>
        <v>0.74357142857142733</v>
      </c>
      <c r="S749">
        <f t="shared" si="192"/>
        <v>1.0878571428571415</v>
      </c>
      <c r="T749">
        <f t="shared" si="193"/>
        <v>0.68351936966513427</v>
      </c>
      <c r="U749">
        <f t="shared" si="194"/>
        <v>40.600624024960986</v>
      </c>
      <c r="V749">
        <f t="shared" si="195"/>
        <v>66.507999999999996</v>
      </c>
      <c r="W749">
        <f t="shared" si="196"/>
        <v>2.7003677527329493</v>
      </c>
      <c r="X749">
        <f t="shared" si="197"/>
        <v>71.908735505465899</v>
      </c>
      <c r="Y749">
        <f t="shared" si="198"/>
        <v>61.1072644945341</v>
      </c>
    </row>
    <row r="750" spans="1:25" x14ac:dyDescent="0.25">
      <c r="A750" t="s">
        <v>751</v>
      </c>
      <c r="B750">
        <v>65.34</v>
      </c>
      <c r="C750">
        <v>15554029</v>
      </c>
      <c r="D750">
        <f t="shared" si="190"/>
        <v>66.775833333333338</v>
      </c>
      <c r="E750">
        <f t="shared" si="199"/>
        <v>65.623076923076923</v>
      </c>
      <c r="F750">
        <f t="shared" si="185"/>
        <v>59.521800000000027</v>
      </c>
      <c r="G750">
        <f t="shared" si="189"/>
        <v>69.021131299999993</v>
      </c>
      <c r="H750">
        <f>B750*$AB$3+H749*$AC$3</f>
        <v>65.524783113716353</v>
      </c>
      <c r="I750">
        <f>B750*$AB$4+I749*$AC$4</f>
        <v>64.157624492079833</v>
      </c>
      <c r="J750">
        <f>B750*$AB$5+$AC$5*J749</f>
        <v>61.080254602941395</v>
      </c>
      <c r="K750">
        <f>B750*$AB$6+$AC$6*K749</f>
        <v>62.823057756320587</v>
      </c>
      <c r="L750">
        <f t="shared" si="200"/>
        <v>1.3671586216365199</v>
      </c>
      <c r="M750">
        <f>L750*$AB$8+$AC$8*M749</f>
        <v>2.5124659321471179</v>
      </c>
      <c r="N750">
        <f t="shared" si="201"/>
        <v>-1.145307310510598</v>
      </c>
      <c r="O750">
        <f t="shared" si="186"/>
        <v>5.5800000000000054</v>
      </c>
      <c r="P750">
        <f t="shared" si="187"/>
        <v>5.5800000000000054</v>
      </c>
      <c r="Q750">
        <f t="shared" si="188"/>
        <v>0</v>
      </c>
      <c r="R750">
        <f t="shared" si="191"/>
        <v>1.0271428571428562</v>
      </c>
      <c r="S750">
        <f t="shared" si="192"/>
        <v>1.0878571428571415</v>
      </c>
      <c r="T750">
        <f t="shared" si="193"/>
        <v>0.94418910045961946</v>
      </c>
      <c r="U750">
        <f t="shared" si="194"/>
        <v>48.564674096588995</v>
      </c>
      <c r="V750">
        <f t="shared" si="195"/>
        <v>66.492999999999981</v>
      </c>
      <c r="W750">
        <f t="shared" si="196"/>
        <v>2.7059750553173987</v>
      </c>
      <c r="X750">
        <f t="shared" si="197"/>
        <v>71.904950110634772</v>
      </c>
      <c r="Y750">
        <f t="shared" si="198"/>
        <v>61.081049889365183</v>
      </c>
    </row>
    <row r="751" spans="1:25" x14ac:dyDescent="0.25">
      <c r="A751" t="s">
        <v>752</v>
      </c>
      <c r="B751">
        <v>62.79</v>
      </c>
      <c r="C751">
        <v>9410293</v>
      </c>
      <c r="D751">
        <f t="shared" si="190"/>
        <v>66.365833333333327</v>
      </c>
      <c r="E751">
        <f t="shared" si="199"/>
        <v>65.732307692307671</v>
      </c>
      <c r="F751">
        <f t="shared" si="185"/>
        <v>59.834200000000031</v>
      </c>
      <c r="G751">
        <f t="shared" si="189"/>
        <v>68.994768799999989</v>
      </c>
      <c r="H751">
        <f>B751*$AB$3+H750*$AC$3</f>
        <v>65.10404725006768</v>
      </c>
      <c r="I751">
        <f>B751*$AB$4+I750*$AC$4</f>
        <v>64.056318974147999</v>
      </c>
      <c r="J751">
        <f>B751*$AB$5+$AC$5*J750</f>
        <v>61.147303442041732</v>
      </c>
      <c r="K751">
        <f>B751*$AB$6+$AC$6*K750</f>
        <v>62.822728823421883</v>
      </c>
      <c r="L751">
        <f t="shared" si="200"/>
        <v>1.0477282759196811</v>
      </c>
      <c r="M751">
        <f>L751*$AB$8+$AC$8*M750</f>
        <v>2.2195184009016309</v>
      </c>
      <c r="N751">
        <f t="shared" si="201"/>
        <v>-1.1717901249819498</v>
      </c>
      <c r="O751">
        <f t="shared" si="186"/>
        <v>-2.5500000000000043</v>
      </c>
      <c r="P751">
        <f t="shared" si="187"/>
        <v>0</v>
      </c>
      <c r="Q751">
        <f t="shared" si="188"/>
        <v>2.5500000000000043</v>
      </c>
      <c r="R751">
        <f t="shared" si="191"/>
        <v>0.91142857142857026</v>
      </c>
      <c r="S751">
        <f t="shared" si="192"/>
        <v>1.2699999999999991</v>
      </c>
      <c r="T751">
        <f t="shared" si="193"/>
        <v>0.71766029246344165</v>
      </c>
      <c r="U751">
        <f t="shared" si="194"/>
        <v>41.781270464963967</v>
      </c>
      <c r="V751">
        <f t="shared" si="195"/>
        <v>66.232499999999987</v>
      </c>
      <c r="W751">
        <f t="shared" si="196"/>
        <v>2.7975880236375041</v>
      </c>
      <c r="X751">
        <f t="shared" si="197"/>
        <v>71.827676047274991</v>
      </c>
      <c r="Y751">
        <f t="shared" si="198"/>
        <v>60.637323952724977</v>
      </c>
    </row>
    <row r="752" spans="1:25" x14ac:dyDescent="0.25">
      <c r="A752" t="s">
        <v>753</v>
      </c>
      <c r="B752">
        <v>64.989999999999995</v>
      </c>
      <c r="C752">
        <v>9510920</v>
      </c>
      <c r="D752">
        <f t="shared" si="190"/>
        <v>66.206666666666663</v>
      </c>
      <c r="E752">
        <f t="shared" si="199"/>
        <v>65.90307692307691</v>
      </c>
      <c r="F752">
        <f t="shared" si="185"/>
        <v>60.187200000000018</v>
      </c>
      <c r="G752">
        <f t="shared" si="189"/>
        <v>68.979171899999983</v>
      </c>
      <c r="H752">
        <f>B752*$AB$3+H751*$AC$3</f>
        <v>65.086501519288035</v>
      </c>
      <c r="I752">
        <f>B752*$AB$4+I751*$AC$4</f>
        <v>64.125480531618521</v>
      </c>
      <c r="J752">
        <f>B752*$AB$5+$AC$5*J751</f>
        <v>61.297997424706764</v>
      </c>
      <c r="K752">
        <f>B752*$AB$6+$AC$6*K751</f>
        <v>62.844293710751025</v>
      </c>
      <c r="L752">
        <f t="shared" si="200"/>
        <v>0.96102098766951372</v>
      </c>
      <c r="M752">
        <f>L752*$AB$8+$AC$8*M751</f>
        <v>1.9678189182552077</v>
      </c>
      <c r="N752">
        <f t="shared" si="201"/>
        <v>-1.006797930585694</v>
      </c>
      <c r="O752">
        <f t="shared" si="186"/>
        <v>2.1999999999999957</v>
      </c>
      <c r="P752">
        <f t="shared" si="187"/>
        <v>2.1999999999999957</v>
      </c>
      <c r="Q752">
        <f t="shared" si="188"/>
        <v>0</v>
      </c>
      <c r="R752">
        <f t="shared" si="191"/>
        <v>0.95642857142857041</v>
      </c>
      <c r="S752">
        <f t="shared" si="192"/>
        <v>1.2699999999999991</v>
      </c>
      <c r="T752">
        <f t="shared" si="193"/>
        <v>0.75309336332958354</v>
      </c>
      <c r="U752">
        <f t="shared" si="194"/>
        <v>42.957972409367976</v>
      </c>
      <c r="V752">
        <f t="shared" si="195"/>
        <v>66.169499999999999</v>
      </c>
      <c r="W752">
        <f t="shared" si="196"/>
        <v>2.810641341402349</v>
      </c>
      <c r="X752">
        <f t="shared" si="197"/>
        <v>71.790782682804704</v>
      </c>
      <c r="Y752">
        <f t="shared" si="198"/>
        <v>60.548217317195302</v>
      </c>
    </row>
    <row r="753" spans="1:25" x14ac:dyDescent="0.25">
      <c r="A753" t="s">
        <v>754</v>
      </c>
      <c r="B753">
        <v>63.8</v>
      </c>
      <c r="C753">
        <v>6755873</v>
      </c>
      <c r="D753">
        <f t="shared" si="190"/>
        <v>65.915000000000006</v>
      </c>
      <c r="E753">
        <f t="shared" si="199"/>
        <v>65.944615384615361</v>
      </c>
      <c r="F753">
        <f t="shared" si="185"/>
        <v>60.451400000000021</v>
      </c>
      <c r="G753">
        <f t="shared" si="189"/>
        <v>68.952546899999973</v>
      </c>
      <c r="H753">
        <f>B753*$AB$3+H752*$AC$3</f>
        <v>64.888578208628331</v>
      </c>
      <c r="I753">
        <f>B753*$AB$4+I752*$AC$4</f>
        <v>64.101370862609741</v>
      </c>
      <c r="J753">
        <f>B753*$AB$5+$AC$5*J752</f>
        <v>61.396115172757483</v>
      </c>
      <c r="K753">
        <f>B753*$AB$6+$AC$6*K752</f>
        <v>62.853803226066937</v>
      </c>
      <c r="L753">
        <f t="shared" si="200"/>
        <v>0.78720734601859021</v>
      </c>
      <c r="M753">
        <f>L753*$AB$8+$AC$8*M752</f>
        <v>1.7316966038078843</v>
      </c>
      <c r="N753">
        <f t="shared" si="201"/>
        <v>-0.94448925778929405</v>
      </c>
      <c r="O753">
        <f t="shared" si="186"/>
        <v>-1.1899999999999977</v>
      </c>
      <c r="P753">
        <f t="shared" si="187"/>
        <v>0</v>
      </c>
      <c r="Q753">
        <f t="shared" si="188"/>
        <v>1.1899999999999977</v>
      </c>
      <c r="R753">
        <f t="shared" si="191"/>
        <v>0.95642857142857041</v>
      </c>
      <c r="S753">
        <f t="shared" si="192"/>
        <v>1.2357142857142844</v>
      </c>
      <c r="T753">
        <f t="shared" si="193"/>
        <v>0.77398843930635841</v>
      </c>
      <c r="U753">
        <f t="shared" si="194"/>
        <v>43.629846855653312</v>
      </c>
      <c r="V753">
        <f t="shared" si="195"/>
        <v>66.137500000000003</v>
      </c>
      <c r="W753">
        <f t="shared" si="196"/>
        <v>2.8336987754523242</v>
      </c>
      <c r="X753">
        <f t="shared" si="197"/>
        <v>71.804897550904656</v>
      </c>
      <c r="Y753">
        <f t="shared" si="198"/>
        <v>60.470102449095357</v>
      </c>
    </row>
    <row r="754" spans="1:25" x14ac:dyDescent="0.25">
      <c r="A754" t="s">
        <v>755</v>
      </c>
      <c r="B754">
        <v>62.2</v>
      </c>
      <c r="C754">
        <v>9099086</v>
      </c>
      <c r="D754">
        <f t="shared" si="190"/>
        <v>65.122500000000002</v>
      </c>
      <c r="E754">
        <f t="shared" si="199"/>
        <v>65.849615384615362</v>
      </c>
      <c r="F754">
        <f t="shared" si="185"/>
        <v>60.682800000000015</v>
      </c>
      <c r="G754">
        <f t="shared" si="189"/>
        <v>68.93893749999998</v>
      </c>
      <c r="H754">
        <f>B754*$AB$3+H753*$AC$3</f>
        <v>64.474950791916285</v>
      </c>
      <c r="I754">
        <f>B754*$AB$4+I753*$AC$4</f>
        <v>63.960528576490503</v>
      </c>
      <c r="J754">
        <f>B754*$AB$5+$AC$5*J753</f>
        <v>61.427640067943464</v>
      </c>
      <c r="K754">
        <f>B754*$AB$6+$AC$6*K753</f>
        <v>62.847297721329959</v>
      </c>
      <c r="L754">
        <f t="shared" si="200"/>
        <v>0.51442221542578181</v>
      </c>
      <c r="M754">
        <f>L754*$AB$8+$AC$8*M753</f>
        <v>1.4882417261314638</v>
      </c>
      <c r="N754">
        <f t="shared" si="201"/>
        <v>-0.97381951070568196</v>
      </c>
      <c r="O754">
        <f t="shared" si="186"/>
        <v>-1.5999999999999943</v>
      </c>
      <c r="P754">
        <f t="shared" si="187"/>
        <v>0</v>
      </c>
      <c r="Q754">
        <f t="shared" si="188"/>
        <v>1.5999999999999943</v>
      </c>
      <c r="R754">
        <f t="shared" si="191"/>
        <v>0.95642857142857041</v>
      </c>
      <c r="S754">
        <f t="shared" si="192"/>
        <v>1.2921428571428564</v>
      </c>
      <c r="T754">
        <f t="shared" si="193"/>
        <v>0.74018794914317265</v>
      </c>
      <c r="U754">
        <f t="shared" si="194"/>
        <v>42.534942820838616</v>
      </c>
      <c r="V754">
        <f t="shared" si="195"/>
        <v>66.152500000000003</v>
      </c>
      <c r="W754">
        <f t="shared" si="196"/>
        <v>2.8119386106385744</v>
      </c>
      <c r="X754">
        <f t="shared" si="197"/>
        <v>71.776377221277158</v>
      </c>
      <c r="Y754">
        <f t="shared" si="198"/>
        <v>60.528622778722855</v>
      </c>
    </row>
    <row r="755" spans="1:25" x14ac:dyDescent="0.25">
      <c r="A755" t="s">
        <v>756</v>
      </c>
      <c r="B755">
        <v>63.37</v>
      </c>
      <c r="C755">
        <v>7499410</v>
      </c>
      <c r="D755">
        <f t="shared" si="190"/>
        <v>64.601666666666674</v>
      </c>
      <c r="E755">
        <f t="shared" si="199"/>
        <v>65.871153846153831</v>
      </c>
      <c r="F755">
        <f t="shared" si="185"/>
        <v>60.955200000000012</v>
      </c>
      <c r="G755">
        <f t="shared" si="189"/>
        <v>68.944849999999974</v>
      </c>
      <c r="H755">
        <f>B755*$AB$3+H754*$AC$3</f>
        <v>64.304958362390707</v>
      </c>
      <c r="I755">
        <f>B755*$AB$4+I754*$AC$4</f>
        <v>63.91678571897269</v>
      </c>
      <c r="J755">
        <f>B755*$AB$5+$AC$5*J754</f>
        <v>61.503811045671171</v>
      </c>
      <c r="K755">
        <f>B755*$AB$6+$AC$6*K754</f>
        <v>62.852498739028171</v>
      </c>
      <c r="L755">
        <f t="shared" si="200"/>
        <v>0.38817264341801661</v>
      </c>
      <c r="M755">
        <f>L755*$AB$8+$AC$8*M754</f>
        <v>1.2682279095887743</v>
      </c>
      <c r="N755">
        <f t="shared" si="201"/>
        <v>-0.88005526617075769</v>
      </c>
      <c r="O755">
        <f t="shared" si="186"/>
        <v>1.1699999999999946</v>
      </c>
      <c r="P755">
        <f t="shared" si="187"/>
        <v>1.1699999999999946</v>
      </c>
      <c r="Q755">
        <f t="shared" si="188"/>
        <v>0</v>
      </c>
      <c r="R755">
        <f t="shared" si="191"/>
        <v>1.0114285714285707</v>
      </c>
      <c r="S755">
        <f t="shared" si="192"/>
        <v>1.2921428571428564</v>
      </c>
      <c r="T755">
        <f t="shared" si="193"/>
        <v>0.78275290215588711</v>
      </c>
      <c r="U755">
        <f t="shared" si="194"/>
        <v>43.906976744186046</v>
      </c>
      <c r="V755">
        <f t="shared" si="195"/>
        <v>66.091999999999999</v>
      </c>
      <c r="W755">
        <f t="shared" si="196"/>
        <v>2.8577641610181894</v>
      </c>
      <c r="X755">
        <f t="shared" si="197"/>
        <v>71.807528322036376</v>
      </c>
      <c r="Y755">
        <f t="shared" si="198"/>
        <v>60.376471677963622</v>
      </c>
    </row>
    <row r="756" spans="1:25" x14ac:dyDescent="0.25">
      <c r="A756" t="s">
        <v>757</v>
      </c>
      <c r="B756">
        <v>65.64</v>
      </c>
      <c r="C756">
        <v>9608373</v>
      </c>
      <c r="D756">
        <f t="shared" si="190"/>
        <v>64.42583333333333</v>
      </c>
      <c r="E756">
        <f t="shared" si="199"/>
        <v>65.871153846153831</v>
      </c>
      <c r="F756">
        <f t="shared" ref="F756:F819" si="202">SUM(B707:B756)/50</f>
        <v>61.204000000000015</v>
      </c>
      <c r="G756">
        <f t="shared" si="189"/>
        <v>68.951799999999977</v>
      </c>
      <c r="H756">
        <f>B756*$AB$3+H755*$AC$3</f>
        <v>64.510349383561362</v>
      </c>
      <c r="I756">
        <f>B756*$AB$4+I755*$AC$4</f>
        <v>64.044431221271012</v>
      </c>
      <c r="J756">
        <f>B756*$AB$5+$AC$5*J755</f>
        <v>61.666014534076226</v>
      </c>
      <c r="K756">
        <f>B756*$AB$6+$AC$6*K755</f>
        <v>62.880235069983115</v>
      </c>
      <c r="L756">
        <f t="shared" si="200"/>
        <v>0.46591816229035032</v>
      </c>
      <c r="M756">
        <f>L756*$AB$8+$AC$8*M755</f>
        <v>1.1077659601290897</v>
      </c>
      <c r="N756">
        <f t="shared" si="201"/>
        <v>-0.64184779783873935</v>
      </c>
      <c r="O756">
        <f t="shared" si="186"/>
        <v>2.2700000000000031</v>
      </c>
      <c r="P756">
        <f t="shared" si="187"/>
        <v>2.2700000000000031</v>
      </c>
      <c r="Q756">
        <f t="shared" si="188"/>
        <v>0</v>
      </c>
      <c r="R756">
        <f t="shared" si="191"/>
        <v>0.85857142857142832</v>
      </c>
      <c r="S756">
        <f t="shared" si="192"/>
        <v>1.2921428571428564</v>
      </c>
      <c r="T756">
        <f t="shared" si="193"/>
        <v>0.66445550027639599</v>
      </c>
      <c r="U756">
        <f t="shared" si="194"/>
        <v>39.920292261707083</v>
      </c>
      <c r="V756">
        <f t="shared" si="195"/>
        <v>66.064499999999995</v>
      </c>
      <c r="W756">
        <f t="shared" si="196"/>
        <v>2.8593346691144772</v>
      </c>
      <c r="X756">
        <f t="shared" si="197"/>
        <v>71.783169338228944</v>
      </c>
      <c r="Y756">
        <f t="shared" si="198"/>
        <v>60.345830661771039</v>
      </c>
    </row>
    <row r="757" spans="1:25" x14ac:dyDescent="0.25">
      <c r="A757" t="s">
        <v>758</v>
      </c>
      <c r="B757">
        <v>65.47</v>
      </c>
      <c r="C757">
        <v>6870929</v>
      </c>
      <c r="D757">
        <f t="shared" si="190"/>
        <v>64.169166666666669</v>
      </c>
      <c r="E757">
        <f t="shared" si="199"/>
        <v>65.773846153846137</v>
      </c>
      <c r="F757">
        <f t="shared" si="202"/>
        <v>61.4208</v>
      </c>
      <c r="G757">
        <f t="shared" si="189"/>
        <v>68.991024999999979</v>
      </c>
      <c r="H757">
        <f>B757*$AB$3+H756*$AC$3</f>
        <v>64.657987939936532</v>
      </c>
      <c r="I757">
        <f>B757*$AB$4+I756*$AC$4</f>
        <v>64.150028908584275</v>
      </c>
      <c r="J757">
        <f>B757*$AB$5+$AC$5*J756</f>
        <v>61.815190434700689</v>
      </c>
      <c r="K757">
        <f>B757*$AB$6+$AC$6*K756</f>
        <v>62.906003875256914</v>
      </c>
      <c r="L757">
        <f t="shared" si="200"/>
        <v>0.50795903135225728</v>
      </c>
      <c r="M757">
        <f>L757*$AB$8+$AC$8*M756</f>
        <v>0.98780457437372327</v>
      </c>
      <c r="N757">
        <f t="shared" si="201"/>
        <v>-0.47984554302146598</v>
      </c>
      <c r="O757">
        <f t="shared" si="186"/>
        <v>-0.17000000000000171</v>
      </c>
      <c r="P757">
        <f t="shared" si="187"/>
        <v>0</v>
      </c>
      <c r="Q757">
        <f t="shared" si="188"/>
        <v>0.17000000000000171</v>
      </c>
      <c r="R757">
        <f t="shared" si="191"/>
        <v>0.85857142857142832</v>
      </c>
      <c r="S757">
        <f t="shared" si="192"/>
        <v>1.155</v>
      </c>
      <c r="T757">
        <f t="shared" si="193"/>
        <v>0.74335188620902881</v>
      </c>
      <c r="U757">
        <f t="shared" si="194"/>
        <v>42.639233770840718</v>
      </c>
      <c r="V757">
        <f t="shared" si="195"/>
        <v>65.947500000000005</v>
      </c>
      <c r="W757">
        <f t="shared" si="196"/>
        <v>2.8332735042702808</v>
      </c>
      <c r="X757">
        <f t="shared" si="197"/>
        <v>71.614047008540567</v>
      </c>
      <c r="Y757">
        <f t="shared" si="198"/>
        <v>60.280952991459444</v>
      </c>
    </row>
    <row r="758" spans="1:25" x14ac:dyDescent="0.25">
      <c r="A758" t="s">
        <v>759</v>
      </c>
      <c r="B758">
        <v>67.989999999999995</v>
      </c>
      <c r="C758">
        <v>7863729</v>
      </c>
      <c r="D758">
        <f t="shared" si="190"/>
        <v>64.200833333333335</v>
      </c>
      <c r="E758">
        <f t="shared" si="199"/>
        <v>65.840769230769226</v>
      </c>
      <c r="F758">
        <f t="shared" si="202"/>
        <v>61.696999999999996</v>
      </c>
      <c r="G758">
        <f t="shared" si="189"/>
        <v>69.016287499999962</v>
      </c>
      <c r="H758">
        <f>B758*$AB$3+H757*$AC$3</f>
        <v>65.170605179946293</v>
      </c>
      <c r="I758">
        <f>B758*$AB$4+I757*$AC$4</f>
        <v>64.434471211652109</v>
      </c>
      <c r="J758">
        <f>B758*$AB$5+$AC$5*J757</f>
        <v>62.057339829418311</v>
      </c>
      <c r="K758">
        <f>B758*$AB$6+$AC$6*K757</f>
        <v>62.956590901373765</v>
      </c>
      <c r="L758">
        <f t="shared" si="200"/>
        <v>0.73613396829418321</v>
      </c>
      <c r="M758">
        <f>L758*$AB$8+$AC$8*M757</f>
        <v>0.9374704531578153</v>
      </c>
      <c r="N758">
        <f t="shared" si="201"/>
        <v>-0.20133648486363209</v>
      </c>
      <c r="O758">
        <f t="shared" si="186"/>
        <v>2.519999999999996</v>
      </c>
      <c r="P758">
        <f t="shared" si="187"/>
        <v>2.519999999999996</v>
      </c>
      <c r="Q758">
        <f t="shared" si="188"/>
        <v>0</v>
      </c>
      <c r="R758">
        <f t="shared" si="191"/>
        <v>1.038571428571428</v>
      </c>
      <c r="S758">
        <f t="shared" si="192"/>
        <v>1.0214285714285711</v>
      </c>
      <c r="T758">
        <f t="shared" si="193"/>
        <v>1.0167832167832165</v>
      </c>
      <c r="U758">
        <f t="shared" si="194"/>
        <v>50.41608876560332</v>
      </c>
      <c r="V758">
        <f t="shared" si="195"/>
        <v>65.878</v>
      </c>
      <c r="W758">
        <f t="shared" si="196"/>
        <v>2.7644341193090489</v>
      </c>
      <c r="X758">
        <f t="shared" si="197"/>
        <v>71.406868238618102</v>
      </c>
      <c r="Y758">
        <f t="shared" si="198"/>
        <v>60.349131761381905</v>
      </c>
    </row>
    <row r="759" spans="1:25" x14ac:dyDescent="0.25">
      <c r="A759" t="s">
        <v>760</v>
      </c>
      <c r="B759">
        <v>64.66</v>
      </c>
      <c r="C759">
        <v>11627479</v>
      </c>
      <c r="D759">
        <f t="shared" si="190"/>
        <v>64.09</v>
      </c>
      <c r="E759">
        <f t="shared" si="199"/>
        <v>65.849230769230772</v>
      </c>
      <c r="F759">
        <f t="shared" si="202"/>
        <v>61.936800000000005</v>
      </c>
      <c r="G759">
        <f t="shared" si="189"/>
        <v>69.026149999999973</v>
      </c>
      <c r="H759">
        <f>B759*$AB$3+H758*$AC$3</f>
        <v>65.092050536877622</v>
      </c>
      <c r="I759">
        <f>B759*$AB$4+I758*$AC$4</f>
        <v>64.451177047826022</v>
      </c>
      <c r="J759">
        <f>B759*$AB$5+$AC$5*J758</f>
        <v>62.159404934147013</v>
      </c>
      <c r="K759">
        <f>B759*$AB$6+$AC$6*K758</f>
        <v>62.973540245638709</v>
      </c>
      <c r="L759">
        <f t="shared" si="200"/>
        <v>0.64087348905160013</v>
      </c>
      <c r="M759">
        <f>L759*$AB$8+$AC$8*M758</f>
        <v>0.87815106033657231</v>
      </c>
      <c r="N759">
        <f t="shared" si="201"/>
        <v>-0.23727757128497218</v>
      </c>
      <c r="O759">
        <f t="shared" si="186"/>
        <v>-3.3299999999999983</v>
      </c>
      <c r="P759">
        <f t="shared" si="187"/>
        <v>0</v>
      </c>
      <c r="Q759">
        <f t="shared" si="188"/>
        <v>3.3299999999999983</v>
      </c>
      <c r="R759">
        <f t="shared" si="191"/>
        <v>0.98142857142857109</v>
      </c>
      <c r="S759">
        <f t="shared" si="192"/>
        <v>1.2592857142857139</v>
      </c>
      <c r="T759">
        <f t="shared" si="193"/>
        <v>0.77935337492909806</v>
      </c>
      <c r="U759">
        <f t="shared" si="194"/>
        <v>43.799808734459667</v>
      </c>
      <c r="V759">
        <f t="shared" si="195"/>
        <v>65.725500000000011</v>
      </c>
      <c r="W759">
        <f t="shared" si="196"/>
        <v>2.7432106645316172</v>
      </c>
      <c r="X759">
        <f t="shared" si="197"/>
        <v>71.211921329063244</v>
      </c>
      <c r="Y759">
        <f t="shared" si="198"/>
        <v>60.239078670936777</v>
      </c>
    </row>
    <row r="760" spans="1:25" x14ac:dyDescent="0.25">
      <c r="A760" t="s">
        <v>761</v>
      </c>
      <c r="B760">
        <v>65.44</v>
      </c>
      <c r="C760">
        <v>10244746</v>
      </c>
      <c r="D760">
        <f t="shared" si="190"/>
        <v>64.287500000000009</v>
      </c>
      <c r="E760">
        <f t="shared" si="199"/>
        <v>65.985384615384618</v>
      </c>
      <c r="F760">
        <f t="shared" si="202"/>
        <v>62.186599999999999</v>
      </c>
      <c r="G760">
        <f t="shared" si="189"/>
        <v>69.055149999999969</v>
      </c>
      <c r="H760">
        <f>B760*$AB$3+H759*$AC$3</f>
        <v>65.14558122351184</v>
      </c>
      <c r="I760">
        <f>B760*$AB$4+I759*$AC$4</f>
        <v>64.524423192431499</v>
      </c>
      <c r="J760">
        <f>B760*$AB$5+$AC$5*J759</f>
        <v>62.288055721043207</v>
      </c>
      <c r="K760">
        <f>B760*$AB$6+$AC$6*K759</f>
        <v>62.998082133741811</v>
      </c>
      <c r="L760">
        <f t="shared" si="200"/>
        <v>0.62115803108034129</v>
      </c>
      <c r="M760">
        <f>L760*$AB$8+$AC$8*M759</f>
        <v>0.82675245448532619</v>
      </c>
      <c r="N760">
        <f t="shared" si="201"/>
        <v>-0.20559442340498491</v>
      </c>
      <c r="O760">
        <f t="shared" si="186"/>
        <v>0.78000000000000114</v>
      </c>
      <c r="P760">
        <f t="shared" si="187"/>
        <v>0.78000000000000114</v>
      </c>
      <c r="Q760">
        <f t="shared" si="188"/>
        <v>0</v>
      </c>
      <c r="R760">
        <f t="shared" si="191"/>
        <v>1.0371428571428569</v>
      </c>
      <c r="S760">
        <f t="shared" si="192"/>
        <v>1.1921428571428569</v>
      </c>
      <c r="T760">
        <f t="shared" si="193"/>
        <v>0.8699820251647693</v>
      </c>
      <c r="U760">
        <f t="shared" si="194"/>
        <v>46.523550144184554</v>
      </c>
      <c r="V760">
        <f t="shared" si="195"/>
        <v>65.652500000000003</v>
      </c>
      <c r="W760">
        <f t="shared" si="196"/>
        <v>2.730380696899243</v>
      </c>
      <c r="X760">
        <f t="shared" si="197"/>
        <v>71.113261393798496</v>
      </c>
      <c r="Y760">
        <f t="shared" si="198"/>
        <v>60.191738606201518</v>
      </c>
    </row>
    <row r="761" spans="1:25" x14ac:dyDescent="0.25">
      <c r="A761" t="s">
        <v>762</v>
      </c>
      <c r="B761">
        <v>65.739999999999995</v>
      </c>
      <c r="C761">
        <v>8216189</v>
      </c>
      <c r="D761">
        <f t="shared" si="190"/>
        <v>64.785833333333343</v>
      </c>
      <c r="E761">
        <f t="shared" si="199"/>
        <v>66.03</v>
      </c>
      <c r="F761">
        <f t="shared" si="202"/>
        <v>62.451599999999999</v>
      </c>
      <c r="G761">
        <f t="shared" si="189"/>
        <v>69.057499999999962</v>
      </c>
      <c r="H761">
        <f>B761*$AB$3+H760*$AC$3</f>
        <v>65.237030266048478</v>
      </c>
      <c r="I761">
        <f>B761*$AB$4+I760*$AC$4</f>
        <v>64.614465918918057</v>
      </c>
      <c r="J761">
        <f>B761*$AB$5+$AC$5*J760</f>
        <v>62.423426084923868</v>
      </c>
      <c r="K761">
        <f>B761*$AB$6+$AC$6*K760</f>
        <v>63.025364898580207</v>
      </c>
      <c r="L761">
        <f t="shared" si="200"/>
        <v>0.62256434713042097</v>
      </c>
      <c r="M761">
        <f>L761*$AB$8+$AC$8*M760</f>
        <v>0.78591483301434517</v>
      </c>
      <c r="N761">
        <f t="shared" si="201"/>
        <v>-0.1633504858839242</v>
      </c>
      <c r="O761">
        <f t="shared" si="186"/>
        <v>0.29999999999999716</v>
      </c>
      <c r="P761">
        <f t="shared" si="187"/>
        <v>0.29999999999999716</v>
      </c>
      <c r="Q761">
        <f t="shared" si="188"/>
        <v>0</v>
      </c>
      <c r="R761">
        <f t="shared" si="191"/>
        <v>1.0585714285714281</v>
      </c>
      <c r="S761">
        <f t="shared" si="192"/>
        <v>1.0764285714285708</v>
      </c>
      <c r="T761">
        <f t="shared" si="193"/>
        <v>0.98341074983410759</v>
      </c>
      <c r="U761">
        <f t="shared" si="194"/>
        <v>49.581799933087993</v>
      </c>
      <c r="V761">
        <f t="shared" si="195"/>
        <v>65.574500000000015</v>
      </c>
      <c r="W761">
        <f t="shared" si="196"/>
        <v>2.7043603217766665</v>
      </c>
      <c r="X761">
        <f t="shared" si="197"/>
        <v>70.983220643553352</v>
      </c>
      <c r="Y761">
        <f t="shared" si="198"/>
        <v>60.165779356446684</v>
      </c>
    </row>
    <row r="762" spans="1:25" x14ac:dyDescent="0.25">
      <c r="A762" t="s">
        <v>763</v>
      </c>
      <c r="B762">
        <v>64.13</v>
      </c>
      <c r="C762">
        <v>5814247</v>
      </c>
      <c r="D762">
        <f t="shared" si="190"/>
        <v>64.684999999999988</v>
      </c>
      <c r="E762">
        <f t="shared" si="199"/>
        <v>65.950769230769239</v>
      </c>
      <c r="F762">
        <f t="shared" si="202"/>
        <v>62.707399999999986</v>
      </c>
      <c r="G762">
        <f t="shared" si="189"/>
        <v>69.032099999999957</v>
      </c>
      <c r="H762">
        <f>B762*$AB$3+H761*$AC$3</f>
        <v>65.066717917425635</v>
      </c>
      <c r="I762">
        <f>B762*$AB$4+I761*$AC$4</f>
        <v>64.578579554553755</v>
      </c>
      <c r="J762">
        <f>B762*$AB$5+$AC$5*J761</f>
        <v>62.490350552181759</v>
      </c>
      <c r="K762">
        <f>B762*$AB$6+$AC$6*K761</f>
        <v>63.036356292624184</v>
      </c>
      <c r="L762">
        <f t="shared" si="200"/>
        <v>0.48813836287187939</v>
      </c>
      <c r="M762">
        <f>L762*$AB$8+$AC$8*M761</f>
        <v>0.72635953898585204</v>
      </c>
      <c r="N762">
        <f t="shared" si="201"/>
        <v>-0.23822117611397264</v>
      </c>
      <c r="O762">
        <f t="shared" si="186"/>
        <v>-1.6099999999999994</v>
      </c>
      <c r="P762">
        <f t="shared" si="187"/>
        <v>0</v>
      </c>
      <c r="Q762">
        <f t="shared" si="188"/>
        <v>1.6099999999999994</v>
      </c>
      <c r="R762">
        <f t="shared" si="191"/>
        <v>1.0585714285714281</v>
      </c>
      <c r="S762">
        <f t="shared" si="192"/>
        <v>0.98285714285714276</v>
      </c>
      <c r="T762">
        <f t="shared" si="193"/>
        <v>1.0770348837209298</v>
      </c>
      <c r="U762">
        <f t="shared" si="194"/>
        <v>51.854443666899918</v>
      </c>
      <c r="V762">
        <f t="shared" si="195"/>
        <v>65.19550000000001</v>
      </c>
      <c r="W762">
        <f t="shared" si="196"/>
        <v>2.3220755263341459</v>
      </c>
      <c r="X762">
        <f t="shared" si="197"/>
        <v>69.839651052668302</v>
      </c>
      <c r="Y762">
        <f t="shared" si="198"/>
        <v>60.551348947331718</v>
      </c>
    </row>
    <row r="763" spans="1:25" x14ac:dyDescent="0.25">
      <c r="A763" t="s">
        <v>764</v>
      </c>
      <c r="B763">
        <v>61.11</v>
      </c>
      <c r="C763">
        <v>9296328</v>
      </c>
      <c r="D763">
        <f t="shared" si="190"/>
        <v>64.545000000000002</v>
      </c>
      <c r="E763">
        <f t="shared" si="199"/>
        <v>65.69307692307693</v>
      </c>
      <c r="F763">
        <f t="shared" si="202"/>
        <v>62.931599999999989</v>
      </c>
      <c r="G763">
        <f t="shared" si="189"/>
        <v>68.986399999999961</v>
      </c>
      <c r="H763">
        <f>B763*$AB$3+H762*$AC$3</f>
        <v>64.45799208397554</v>
      </c>
      <c r="I763">
        <f>B763*$AB$4+I762*$AC$4</f>
        <v>64.321647735697923</v>
      </c>
      <c r="J763">
        <f>B763*$AB$5+$AC$5*J762</f>
        <v>62.436219157978556</v>
      </c>
      <c r="K763">
        <f>B763*$AB$6+$AC$6*K762</f>
        <v>63.017188568319469</v>
      </c>
      <c r="L763">
        <f t="shared" si="200"/>
        <v>0.13634434827761766</v>
      </c>
      <c r="M763">
        <f>L763*$AB$8+$AC$8*M762</f>
        <v>0.60835650084420523</v>
      </c>
      <c r="N763">
        <f t="shared" si="201"/>
        <v>-0.47201215256658757</v>
      </c>
      <c r="O763">
        <f t="shared" si="186"/>
        <v>-3.019999999999996</v>
      </c>
      <c r="P763">
        <f t="shared" si="187"/>
        <v>0</v>
      </c>
      <c r="Q763">
        <f t="shared" si="188"/>
        <v>3.019999999999996</v>
      </c>
      <c r="R763">
        <f t="shared" si="191"/>
        <v>1.0585714285714281</v>
      </c>
      <c r="S763">
        <f t="shared" si="192"/>
        <v>0.96214285714285652</v>
      </c>
      <c r="T763">
        <f t="shared" si="193"/>
        <v>1.1002227171492207</v>
      </c>
      <c r="U763">
        <f t="shared" si="194"/>
        <v>52.386002120890772</v>
      </c>
      <c r="V763">
        <f t="shared" si="195"/>
        <v>64.77</v>
      </c>
      <c r="W763">
        <f t="shared" si="196"/>
        <v>2.2509420250197465</v>
      </c>
      <c r="X763">
        <f t="shared" si="197"/>
        <v>69.271884050039489</v>
      </c>
      <c r="Y763">
        <f t="shared" si="198"/>
        <v>60.268115949960503</v>
      </c>
    </row>
    <row r="764" spans="1:25" x14ac:dyDescent="0.25">
      <c r="A764" t="s">
        <v>765</v>
      </c>
      <c r="B764">
        <v>60.51</v>
      </c>
      <c r="C764">
        <v>12409195</v>
      </c>
      <c r="D764">
        <f t="shared" si="190"/>
        <v>64.171666666666667</v>
      </c>
      <c r="E764">
        <f t="shared" si="199"/>
        <v>65.351923076923086</v>
      </c>
      <c r="F764">
        <f t="shared" si="202"/>
        <v>63.156599999999997</v>
      </c>
      <c r="G764">
        <f t="shared" si="189"/>
        <v>68.946249999999964</v>
      </c>
      <c r="H764">
        <f>B764*$AB$3+H763*$AC$3</f>
        <v>63.850608686440836</v>
      </c>
      <c r="I764">
        <f>B764*$AB$4+I763*$AC$4</f>
        <v>64.03930345897956</v>
      </c>
      <c r="J764">
        <f>B764*$AB$5+$AC$5*J763</f>
        <v>62.360681151783325</v>
      </c>
      <c r="K764">
        <f>B764*$AB$6+$AC$6*K763</f>
        <v>62.992241418385944</v>
      </c>
      <c r="L764">
        <f t="shared" si="200"/>
        <v>-0.18869477253872446</v>
      </c>
      <c r="M764">
        <f>L764*$AB$8+$AC$8*M763</f>
        <v>0.4489462461676193</v>
      </c>
      <c r="N764">
        <f t="shared" si="201"/>
        <v>-0.63764101870634371</v>
      </c>
      <c r="O764">
        <f t="shared" si="186"/>
        <v>-0.60000000000000142</v>
      </c>
      <c r="P764">
        <f t="shared" si="187"/>
        <v>0</v>
      </c>
      <c r="Q764">
        <f t="shared" si="188"/>
        <v>0.60000000000000142</v>
      </c>
      <c r="R764">
        <f t="shared" si="191"/>
        <v>0.65999999999999914</v>
      </c>
      <c r="S764">
        <f t="shared" si="192"/>
        <v>1.0049999999999994</v>
      </c>
      <c r="T764">
        <f t="shared" si="193"/>
        <v>0.65671641791044721</v>
      </c>
      <c r="U764">
        <f t="shared" si="194"/>
        <v>39.639639639639618</v>
      </c>
      <c r="V764">
        <f t="shared" si="195"/>
        <v>64.407999999999987</v>
      </c>
      <c r="W764">
        <f t="shared" si="196"/>
        <v>2.3235868823867976</v>
      </c>
      <c r="X764">
        <f t="shared" si="197"/>
        <v>69.055173764773585</v>
      </c>
      <c r="Y764">
        <f t="shared" si="198"/>
        <v>59.760826235226389</v>
      </c>
    </row>
    <row r="765" spans="1:25" x14ac:dyDescent="0.25">
      <c r="A765" t="s">
        <v>766</v>
      </c>
      <c r="B765">
        <v>62.02</v>
      </c>
      <c r="C765">
        <v>10497937</v>
      </c>
      <c r="D765">
        <f t="shared" si="190"/>
        <v>64.023333333333326</v>
      </c>
      <c r="E765">
        <f t="shared" si="199"/>
        <v>65.133076923076928</v>
      </c>
      <c r="F765">
        <f t="shared" si="202"/>
        <v>63.397999999999996</v>
      </c>
      <c r="G765">
        <f t="shared" si="189"/>
        <v>68.896849999999972</v>
      </c>
      <c r="H765">
        <f>B765*$AB$3+H764*$AC$3</f>
        <v>63.568976580834558</v>
      </c>
      <c r="I765">
        <f>B765*$AB$4+I764*$AC$4</f>
        <v>63.889725424981073</v>
      </c>
      <c r="J765">
        <f>B765*$AB$5+$AC$5*J764</f>
        <v>62.347321106615354</v>
      </c>
      <c r="K765">
        <f>B765*$AB$6+$AC$6*K764</f>
        <v>62.982567374421912</v>
      </c>
      <c r="L765">
        <f t="shared" si="200"/>
        <v>-0.3207488441465145</v>
      </c>
      <c r="M765">
        <f>L765*$AB$8+$AC$8*M764</f>
        <v>0.29500722810479257</v>
      </c>
      <c r="N765">
        <f t="shared" si="201"/>
        <v>-0.61575607225130713</v>
      </c>
      <c r="O765">
        <f t="shared" si="186"/>
        <v>1.5100000000000051</v>
      </c>
      <c r="P765">
        <f t="shared" si="187"/>
        <v>1.5100000000000051</v>
      </c>
      <c r="Q765">
        <f t="shared" si="188"/>
        <v>0</v>
      </c>
      <c r="R765">
        <f t="shared" si="191"/>
        <v>0.76785714285714235</v>
      </c>
      <c r="S765">
        <f t="shared" si="192"/>
        <v>0.82285714285714207</v>
      </c>
      <c r="T765">
        <f t="shared" si="193"/>
        <v>0.93315972222222254</v>
      </c>
      <c r="U765">
        <f t="shared" si="194"/>
        <v>48.271216883700056</v>
      </c>
      <c r="V765">
        <f t="shared" si="195"/>
        <v>64.081500000000005</v>
      </c>
      <c r="W765">
        <f t="shared" si="196"/>
        <v>2.1725037974650343</v>
      </c>
      <c r="X765">
        <f t="shared" si="197"/>
        <v>68.426507594930072</v>
      </c>
      <c r="Y765">
        <f t="shared" si="198"/>
        <v>59.736492405069939</v>
      </c>
    </row>
    <row r="766" spans="1:25" x14ac:dyDescent="0.25">
      <c r="A766" t="s">
        <v>767</v>
      </c>
      <c r="B766">
        <v>60.01</v>
      </c>
      <c r="C766">
        <v>8159677</v>
      </c>
      <c r="D766">
        <f t="shared" si="190"/>
        <v>63.840833333333336</v>
      </c>
      <c r="E766">
        <f t="shared" si="199"/>
        <v>64.868076923076927</v>
      </c>
      <c r="F766">
        <f t="shared" si="202"/>
        <v>63.527799999999999</v>
      </c>
      <c r="G766">
        <f t="shared" si="189"/>
        <v>68.81059999999998</v>
      </c>
      <c r="H766">
        <f>B766*$AB$3+H765*$AC$3</f>
        <v>63.021441722244624</v>
      </c>
      <c r="I766">
        <f>B766*$AB$4+I765*$AC$4</f>
        <v>63.60233835646396</v>
      </c>
      <c r="J766">
        <f>B766*$AB$5+$AC$5*J765</f>
        <v>62.255661455375538</v>
      </c>
      <c r="K766">
        <f>B766*$AB$6+$AC$6*K765</f>
        <v>62.952989589601792</v>
      </c>
      <c r="L766">
        <f t="shared" si="200"/>
        <v>-0.58089663421933579</v>
      </c>
      <c r="M766">
        <f>L766*$AB$8+$AC$8*M765</f>
        <v>0.11982645563996691</v>
      </c>
      <c r="N766">
        <f t="shared" si="201"/>
        <v>-0.70072308985930265</v>
      </c>
      <c r="O766">
        <f t="shared" si="186"/>
        <v>-2.0100000000000051</v>
      </c>
      <c r="P766">
        <f t="shared" si="187"/>
        <v>0</v>
      </c>
      <c r="Q766">
        <f t="shared" si="188"/>
        <v>2.0100000000000051</v>
      </c>
      <c r="R766">
        <f t="shared" si="191"/>
        <v>0.61071428571428554</v>
      </c>
      <c r="S766">
        <f t="shared" si="192"/>
        <v>0.96642857142857097</v>
      </c>
      <c r="T766">
        <f t="shared" si="193"/>
        <v>0.63192904656319304</v>
      </c>
      <c r="U766">
        <f t="shared" si="194"/>
        <v>38.72282608695653</v>
      </c>
      <c r="V766">
        <f t="shared" si="195"/>
        <v>63.701499999999996</v>
      </c>
      <c r="W766">
        <f t="shared" si="196"/>
        <v>2.1867127726338444</v>
      </c>
      <c r="X766">
        <f t="shared" si="197"/>
        <v>68.074925545267689</v>
      </c>
      <c r="Y766">
        <f t="shared" si="198"/>
        <v>59.32807445473231</v>
      </c>
    </row>
    <row r="767" spans="1:25" x14ac:dyDescent="0.25">
      <c r="A767" t="s">
        <v>768</v>
      </c>
      <c r="B767">
        <v>57.72</v>
      </c>
      <c r="C767">
        <v>15733679</v>
      </c>
      <c r="D767">
        <f t="shared" si="190"/>
        <v>63.37</v>
      </c>
      <c r="E767">
        <f t="shared" si="199"/>
        <v>64.499615384615396</v>
      </c>
      <c r="F767">
        <f t="shared" si="202"/>
        <v>63.600399999999979</v>
      </c>
      <c r="G767">
        <f t="shared" si="189"/>
        <v>68.679699999999968</v>
      </c>
      <c r="H767">
        <f>B767*$AB$3+H766*$AC$3</f>
        <v>62.205835303437759</v>
      </c>
      <c r="I767">
        <f>B767*$AB$4+I766*$AC$4</f>
        <v>63.166609589318483</v>
      </c>
      <c r="J767">
        <f>B767*$AB$5+$AC$5*J766</f>
        <v>62.077792378694149</v>
      </c>
      <c r="K767">
        <f>B767*$AB$6+$AC$6*K766</f>
        <v>62.900920041446547</v>
      </c>
      <c r="L767">
        <f t="shared" si="200"/>
        <v>-0.96077428588072422</v>
      </c>
      <c r="M767">
        <f>L767*$AB$8+$AC$8*M766</f>
        <v>-9.6293692664171329E-2</v>
      </c>
      <c r="N767">
        <f t="shared" si="201"/>
        <v>-0.86448059321655291</v>
      </c>
      <c r="O767">
        <f t="shared" si="186"/>
        <v>-2.2899999999999991</v>
      </c>
      <c r="P767">
        <f t="shared" si="187"/>
        <v>0</v>
      </c>
      <c r="Q767">
        <f t="shared" si="188"/>
        <v>2.2899999999999991</v>
      </c>
      <c r="R767">
        <f t="shared" si="191"/>
        <v>0.61071428571428554</v>
      </c>
      <c r="S767">
        <f t="shared" si="192"/>
        <v>1.0449999999999997</v>
      </c>
      <c r="T767">
        <f t="shared" si="193"/>
        <v>0.58441558441558439</v>
      </c>
      <c r="U767">
        <f t="shared" si="194"/>
        <v>36.885245901639337</v>
      </c>
      <c r="V767">
        <f t="shared" si="195"/>
        <v>63.287999999999997</v>
      </c>
      <c r="W767">
        <f t="shared" si="196"/>
        <v>2.4774555495507879</v>
      </c>
      <c r="X767">
        <f t="shared" si="197"/>
        <v>68.242911099101576</v>
      </c>
      <c r="Y767">
        <f t="shared" si="198"/>
        <v>58.333088900898417</v>
      </c>
    </row>
    <row r="768" spans="1:25" x14ac:dyDescent="0.25">
      <c r="A768" t="s">
        <v>769</v>
      </c>
      <c r="B768">
        <v>60.91</v>
      </c>
      <c r="C768">
        <v>10494058</v>
      </c>
      <c r="D768">
        <f t="shared" si="190"/>
        <v>62.975833333333327</v>
      </c>
      <c r="E768">
        <f t="shared" si="199"/>
        <v>64.084230769230786</v>
      </c>
      <c r="F768">
        <f t="shared" si="202"/>
        <v>63.791399999999975</v>
      </c>
      <c r="G768">
        <f t="shared" si="189"/>
        <v>68.549449999999965</v>
      </c>
      <c r="H768">
        <f>B768*$AB$3+H767*$AC$3</f>
        <v>62.006476025985791</v>
      </c>
      <c r="I768">
        <f>B768*$AB$4+I767*$AC$4</f>
        <v>62.999453323443042</v>
      </c>
      <c r="J768">
        <f>B768*$AB$5+$AC$5*J767</f>
        <v>62.031996599137521</v>
      </c>
      <c r="K768">
        <f>B768*$AB$6+$AC$6*K767</f>
        <v>62.881109891780412</v>
      </c>
      <c r="L768">
        <f t="shared" si="200"/>
        <v>-0.9929772974572515</v>
      </c>
      <c r="M768">
        <f>L768*$AB$8+$AC$8*M767</f>
        <v>-0.2756304136227874</v>
      </c>
      <c r="N768">
        <f t="shared" si="201"/>
        <v>-0.7173468838344641</v>
      </c>
      <c r="O768">
        <f t="shared" si="186"/>
        <v>3.1899999999999977</v>
      </c>
      <c r="P768">
        <f t="shared" si="187"/>
        <v>3.1899999999999977</v>
      </c>
      <c r="Q768">
        <f t="shared" si="188"/>
        <v>0</v>
      </c>
      <c r="R768">
        <f t="shared" si="191"/>
        <v>0.83857142857142819</v>
      </c>
      <c r="S768">
        <f t="shared" si="192"/>
        <v>0.93071428571428583</v>
      </c>
      <c r="T768">
        <f t="shared" si="193"/>
        <v>0.90099769762087434</v>
      </c>
      <c r="U768">
        <f t="shared" si="194"/>
        <v>47.39604360113038</v>
      </c>
      <c r="V768">
        <f t="shared" si="195"/>
        <v>63.180000000000007</v>
      </c>
      <c r="W768">
        <f t="shared" si="196"/>
        <v>2.5311045019911753</v>
      </c>
      <c r="X768">
        <f t="shared" si="197"/>
        <v>68.242209003982353</v>
      </c>
      <c r="Y768">
        <f t="shared" si="198"/>
        <v>58.117790996017654</v>
      </c>
    </row>
    <row r="769" spans="1:25" x14ac:dyDescent="0.25">
      <c r="A769" t="s">
        <v>770</v>
      </c>
      <c r="B769">
        <v>62.2</v>
      </c>
      <c r="C769">
        <v>10228600</v>
      </c>
      <c r="D769">
        <f t="shared" si="190"/>
        <v>62.70333333333334</v>
      </c>
      <c r="E769">
        <f t="shared" si="199"/>
        <v>63.798846153846156</v>
      </c>
      <c r="F769">
        <f t="shared" si="202"/>
        <v>63.963199999999979</v>
      </c>
      <c r="G769">
        <f t="shared" si="189"/>
        <v>68.448599999999971</v>
      </c>
      <c r="H769">
        <f>B769*$AB$3+H768*$AC$3</f>
        <v>62.036248945064898</v>
      </c>
      <c r="I769">
        <f>B769*$AB$4+I768*$AC$4</f>
        <v>62.940234558743555</v>
      </c>
      <c r="J769">
        <f>B769*$AB$5+$AC$5*J768</f>
        <v>62.038584967798798</v>
      </c>
      <c r="K769">
        <f>B769*$AB$6+$AC$6*K768</f>
        <v>62.874332678926883</v>
      </c>
      <c r="L769">
        <f t="shared" si="200"/>
        <v>-0.90398561367865682</v>
      </c>
      <c r="M769">
        <f>L769*$AB$8+$AC$8*M768</f>
        <v>-0.4013014536339613</v>
      </c>
      <c r="N769">
        <f t="shared" si="201"/>
        <v>-0.50268416004469552</v>
      </c>
      <c r="O769">
        <f t="shared" si="186"/>
        <v>1.2900000000000063</v>
      </c>
      <c r="P769">
        <f t="shared" si="187"/>
        <v>1.2900000000000063</v>
      </c>
      <c r="Q769">
        <f t="shared" si="188"/>
        <v>0</v>
      </c>
      <c r="R769">
        <f t="shared" si="191"/>
        <v>0.84714285714285764</v>
      </c>
      <c r="S769">
        <f t="shared" si="192"/>
        <v>0.93071428571428583</v>
      </c>
      <c r="T769">
        <f t="shared" si="193"/>
        <v>0.91020721412125905</v>
      </c>
      <c r="U769">
        <f t="shared" si="194"/>
        <v>47.649658497388522</v>
      </c>
      <c r="V769">
        <f t="shared" si="195"/>
        <v>63.302000000000007</v>
      </c>
      <c r="W769">
        <f t="shared" si="196"/>
        <v>2.4196706387440412</v>
      </c>
      <c r="X769">
        <f t="shared" si="197"/>
        <v>68.141341277488095</v>
      </c>
      <c r="Y769">
        <f t="shared" si="198"/>
        <v>58.462658722511925</v>
      </c>
    </row>
    <row r="770" spans="1:25" x14ac:dyDescent="0.25">
      <c r="A770" t="s">
        <v>771</v>
      </c>
      <c r="B770">
        <v>61.4</v>
      </c>
      <c r="C770">
        <v>10357446</v>
      </c>
      <c r="D770">
        <f t="shared" si="190"/>
        <v>62.154166666666661</v>
      </c>
      <c r="E770">
        <f t="shared" si="199"/>
        <v>63.554615384615389</v>
      </c>
      <c r="F770">
        <f t="shared" si="202"/>
        <v>64.098399999999984</v>
      </c>
      <c r="G770">
        <f t="shared" si="189"/>
        <v>68.372899999999973</v>
      </c>
      <c r="H770">
        <f>B770*$AB$3+H769*$AC$3</f>
        <v>61.938364491977993</v>
      </c>
      <c r="I770">
        <f>B770*$AB$4+I769*$AC$4</f>
        <v>62.826143109947736</v>
      </c>
      <c r="J770">
        <f>B770*$AB$5+$AC$5*J769</f>
        <v>62.013542420041979</v>
      </c>
      <c r="K770">
        <f>B770*$AB$6+$AC$6*K769</f>
        <v>62.859662702022142</v>
      </c>
      <c r="L770">
        <f t="shared" si="200"/>
        <v>-0.88777861796974378</v>
      </c>
      <c r="M770">
        <f>L770*$AB$8+$AC$8*M769</f>
        <v>-0.49859688650111783</v>
      </c>
      <c r="N770">
        <f t="shared" si="201"/>
        <v>-0.38918173146862595</v>
      </c>
      <c r="O770">
        <f t="shared" si="186"/>
        <v>-0.80000000000000426</v>
      </c>
      <c r="P770">
        <f t="shared" si="187"/>
        <v>0</v>
      </c>
      <c r="Q770">
        <f t="shared" si="188"/>
        <v>0.80000000000000426</v>
      </c>
      <c r="R770">
        <f t="shared" si="191"/>
        <v>0.68500000000000028</v>
      </c>
      <c r="S770">
        <f t="shared" si="192"/>
        <v>0.98785714285714321</v>
      </c>
      <c r="T770">
        <f t="shared" si="193"/>
        <v>0.69342010122921194</v>
      </c>
      <c r="U770">
        <f t="shared" si="194"/>
        <v>40.947907771135782</v>
      </c>
      <c r="V770">
        <f t="shared" si="195"/>
        <v>63.105000000000004</v>
      </c>
      <c r="W770">
        <f t="shared" si="196"/>
        <v>2.4060766820697954</v>
      </c>
      <c r="X770">
        <f t="shared" si="197"/>
        <v>67.917153364139594</v>
      </c>
      <c r="Y770">
        <f t="shared" si="198"/>
        <v>58.292846635860414</v>
      </c>
    </row>
    <row r="771" spans="1:25" x14ac:dyDescent="0.25">
      <c r="A771" t="s">
        <v>772</v>
      </c>
      <c r="B771">
        <v>62.16</v>
      </c>
      <c r="C771">
        <v>11251856</v>
      </c>
      <c r="D771">
        <f t="shared" si="190"/>
        <v>61.945833333333326</v>
      </c>
      <c r="E771">
        <f t="shared" si="199"/>
        <v>63.308846153846169</v>
      </c>
      <c r="F771">
        <f t="shared" si="202"/>
        <v>64.265399999999971</v>
      </c>
      <c r="G771">
        <f t="shared" si="189"/>
        <v>68.283399999999972</v>
      </c>
      <c r="H771">
        <f>B771*$AB$3+H770*$AC$3</f>
        <v>61.972462262442917</v>
      </c>
      <c r="I771">
        <f>B771*$AB$4+I770*$AC$4</f>
        <v>62.776799175877535</v>
      </c>
      <c r="J771">
        <f>B771*$AB$5+$AC$5*J770</f>
        <v>62.019285854550141</v>
      </c>
      <c r="K771">
        <f>B771*$AB$6+$AC$6*K770</f>
        <v>62.852700884091576</v>
      </c>
      <c r="L771">
        <f t="shared" si="200"/>
        <v>-0.80433691343461788</v>
      </c>
      <c r="M771">
        <f>L771*$AB$8+$AC$8*M770</f>
        <v>-0.55974489188781784</v>
      </c>
      <c r="N771">
        <f t="shared" si="201"/>
        <v>-0.24459202154680004</v>
      </c>
      <c r="O771">
        <f t="shared" si="186"/>
        <v>0.75999999999999801</v>
      </c>
      <c r="P771">
        <f t="shared" si="187"/>
        <v>0.75999999999999801</v>
      </c>
      <c r="Q771">
        <f t="shared" si="188"/>
        <v>0</v>
      </c>
      <c r="R771">
        <f t="shared" si="191"/>
        <v>0.73928571428571443</v>
      </c>
      <c r="S771">
        <f t="shared" si="192"/>
        <v>0.97571428571428598</v>
      </c>
      <c r="T771">
        <f t="shared" si="193"/>
        <v>0.75768667642752552</v>
      </c>
      <c r="U771">
        <f t="shared" si="194"/>
        <v>43.10703873386089</v>
      </c>
      <c r="V771">
        <f t="shared" si="195"/>
        <v>63.07350000000001</v>
      </c>
      <c r="W771">
        <f t="shared" si="196"/>
        <v>2.414104958364486</v>
      </c>
      <c r="X771">
        <f t="shared" si="197"/>
        <v>67.901709916728976</v>
      </c>
      <c r="Y771">
        <f t="shared" si="198"/>
        <v>58.245290083271037</v>
      </c>
    </row>
    <row r="772" spans="1:25" x14ac:dyDescent="0.25">
      <c r="A772" t="s">
        <v>773</v>
      </c>
      <c r="B772">
        <v>57.35</v>
      </c>
      <c r="C772">
        <v>33481858</v>
      </c>
      <c r="D772">
        <f t="shared" si="190"/>
        <v>61.271666666666668</v>
      </c>
      <c r="E772">
        <f t="shared" si="199"/>
        <v>62.914230769230777</v>
      </c>
      <c r="F772">
        <f t="shared" si="202"/>
        <v>64.249599999999973</v>
      </c>
      <c r="G772">
        <f t="shared" si="189"/>
        <v>68.201399999999978</v>
      </c>
      <c r="H772">
        <f>B772*$AB$3+H771*$AC$3</f>
        <v>61.261314222067085</v>
      </c>
      <c r="I772">
        <f>B772*$AB$4+I771*$AC$4</f>
        <v>62.374814051738454</v>
      </c>
      <c r="J772">
        <f>B772*$AB$5+$AC$5*J771</f>
        <v>61.836176605352101</v>
      </c>
      <c r="K772">
        <f>B772*$AB$6+$AC$6*K771</f>
        <v>62.7979476414638</v>
      </c>
      <c r="L772">
        <f t="shared" si="200"/>
        <v>-1.113499829671369</v>
      </c>
      <c r="M772">
        <f>L772*$AB$8+$AC$8*M771</f>
        <v>-0.67049587944452804</v>
      </c>
      <c r="N772">
        <f t="shared" si="201"/>
        <v>-0.44300395022684091</v>
      </c>
      <c r="O772">
        <f t="shared" ref="O772:O835" si="203">B772-B771</f>
        <v>-4.8099999999999952</v>
      </c>
      <c r="P772">
        <f t="shared" ref="P772:P835" si="204">IF(O772&gt;0,O772,0)</f>
        <v>0</v>
      </c>
      <c r="Q772">
        <f t="shared" ref="Q772:Q835" si="205">IF(O772&lt;0,-O772,0)</f>
        <v>4.8099999999999952</v>
      </c>
      <c r="R772">
        <f t="shared" si="191"/>
        <v>0.55928571428571472</v>
      </c>
      <c r="S772">
        <f t="shared" si="192"/>
        <v>1.3192857142857142</v>
      </c>
      <c r="T772">
        <f t="shared" si="193"/>
        <v>0.42393069842988668</v>
      </c>
      <c r="U772">
        <f t="shared" si="194"/>
        <v>29.771863117870737</v>
      </c>
      <c r="V772">
        <f t="shared" si="195"/>
        <v>62.691499999999998</v>
      </c>
      <c r="W772">
        <f t="shared" si="196"/>
        <v>2.6713765646198206</v>
      </c>
      <c r="X772">
        <f t="shared" si="197"/>
        <v>68.034253129239644</v>
      </c>
      <c r="Y772">
        <f t="shared" si="198"/>
        <v>57.348746870760358</v>
      </c>
    </row>
    <row r="773" spans="1:25" x14ac:dyDescent="0.25">
      <c r="A773" t="s">
        <v>774</v>
      </c>
      <c r="B773">
        <v>53.55</v>
      </c>
      <c r="C773">
        <v>16634527</v>
      </c>
      <c r="D773">
        <f t="shared" si="190"/>
        <v>60.255833333333328</v>
      </c>
      <c r="E773">
        <f t="shared" si="199"/>
        <v>62.435769230769239</v>
      </c>
      <c r="F773">
        <f t="shared" si="202"/>
        <v>64.063999999999993</v>
      </c>
      <c r="G773">
        <f t="shared" si="189"/>
        <v>68.074149999999975</v>
      </c>
      <c r="H773">
        <f>B773*$AB$3+H772*$AC$3</f>
        <v>60.074958187902915</v>
      </c>
      <c r="I773">
        <f>B773*$AB$4+I772*$AC$4</f>
        <v>61.721124121980054</v>
      </c>
      <c r="J773">
        <f>B773*$AB$5+$AC$5*J772</f>
        <v>61.511228503181435</v>
      </c>
      <c r="K773">
        <f>B773*$AB$6+$AC$6*K772</f>
        <v>62.705928261946745</v>
      </c>
      <c r="L773">
        <f t="shared" si="200"/>
        <v>-1.6461659340771391</v>
      </c>
      <c r="M773">
        <f>L773*$AB$8+$AC$8*M772</f>
        <v>-0.8656298903710502</v>
      </c>
      <c r="N773">
        <f t="shared" si="201"/>
        <v>-0.78053604370608887</v>
      </c>
      <c r="O773">
        <f t="shared" si="203"/>
        <v>-3.8000000000000043</v>
      </c>
      <c r="P773">
        <f t="shared" si="204"/>
        <v>0</v>
      </c>
      <c r="Q773">
        <f t="shared" si="205"/>
        <v>3.8000000000000043</v>
      </c>
      <c r="R773">
        <f t="shared" si="191"/>
        <v>0.55928571428571472</v>
      </c>
      <c r="S773">
        <f t="shared" si="192"/>
        <v>1.3528571428571432</v>
      </c>
      <c r="T773">
        <f t="shared" si="193"/>
        <v>0.41341077085533284</v>
      </c>
      <c r="U773">
        <f t="shared" si="194"/>
        <v>29.249159506910729</v>
      </c>
      <c r="V773">
        <f t="shared" si="195"/>
        <v>62.178999999999995</v>
      </c>
      <c r="W773">
        <f t="shared" si="196"/>
        <v>3.3151936595016585</v>
      </c>
      <c r="X773">
        <f t="shared" si="197"/>
        <v>68.809387319003307</v>
      </c>
      <c r="Y773">
        <f t="shared" si="198"/>
        <v>55.548612680996676</v>
      </c>
    </row>
    <row r="774" spans="1:25" x14ac:dyDescent="0.25">
      <c r="A774" t="s">
        <v>775</v>
      </c>
      <c r="B774">
        <v>56.35</v>
      </c>
      <c r="C774">
        <v>15447813</v>
      </c>
      <c r="D774">
        <f t="shared" si="190"/>
        <v>59.607499999999995</v>
      </c>
      <c r="E774">
        <f t="shared" si="199"/>
        <v>62.1773076923077</v>
      </c>
      <c r="F774">
        <f t="shared" si="202"/>
        <v>63.954199999999986</v>
      </c>
      <c r="G774">
        <f t="shared" si="189"/>
        <v>67.939399999999978</v>
      </c>
      <c r="H774">
        <f>B774*$AB$3+H773*$AC$3</f>
        <v>59.501887697456318</v>
      </c>
      <c r="I774">
        <f>B774*$AB$4+I773*$AC$4</f>
        <v>61.323263075907462</v>
      </c>
      <c r="J774">
        <f>B774*$AB$5+$AC$5*J773</f>
        <v>61.308827385409614</v>
      </c>
      <c r="K774">
        <f>B774*$AB$6+$AC$6*K773</f>
        <v>62.642685194663699</v>
      </c>
      <c r="L774">
        <f t="shared" si="200"/>
        <v>-1.8213753784511439</v>
      </c>
      <c r="M774">
        <f>L774*$AB$8+$AC$8*M773</f>
        <v>-1.056778987987069</v>
      </c>
      <c r="N774">
        <f t="shared" si="201"/>
        <v>-0.7645963904640749</v>
      </c>
      <c r="O774">
        <f t="shared" si="203"/>
        <v>2.8000000000000043</v>
      </c>
      <c r="P774">
        <f t="shared" si="204"/>
        <v>2.8000000000000043</v>
      </c>
      <c r="Q774">
        <f t="shared" si="205"/>
        <v>0</v>
      </c>
      <c r="R774">
        <f t="shared" si="191"/>
        <v>0.70357142857142918</v>
      </c>
      <c r="S774">
        <f t="shared" si="192"/>
        <v>1.3528571428571432</v>
      </c>
      <c r="T774">
        <f t="shared" si="193"/>
        <v>0.52006335797254521</v>
      </c>
      <c r="U774">
        <f t="shared" si="194"/>
        <v>34.213268496005583</v>
      </c>
      <c r="V774">
        <f t="shared" si="195"/>
        <v>61.886499999999991</v>
      </c>
      <c r="W774">
        <f t="shared" si="196"/>
        <v>3.5501820727957032</v>
      </c>
      <c r="X774">
        <f t="shared" si="197"/>
        <v>68.986864145591397</v>
      </c>
      <c r="Y774">
        <f t="shared" si="198"/>
        <v>54.786135854408585</v>
      </c>
    </row>
    <row r="775" spans="1:25" x14ac:dyDescent="0.25">
      <c r="A775" t="s">
        <v>776</v>
      </c>
      <c r="B775">
        <v>52.5</v>
      </c>
      <c r="C775">
        <v>12924254</v>
      </c>
      <c r="D775">
        <f t="shared" si="190"/>
        <v>58.889999999999993</v>
      </c>
      <c r="E775">
        <f t="shared" si="199"/>
        <v>61.898076923076928</v>
      </c>
      <c r="F775">
        <f t="shared" si="202"/>
        <v>63.805199999999978</v>
      </c>
      <c r="G775">
        <f t="shared" si="189"/>
        <v>67.746499999999983</v>
      </c>
      <c r="H775">
        <f>B775*$AB$3+H774*$AC$3</f>
        <v>58.424674205539958</v>
      </c>
      <c r="I775">
        <f>B775*$AB$4+I774*$AC$4</f>
        <v>60.669688033247645</v>
      </c>
      <c r="J775">
        <f>B775*$AB$5+$AC$5*J774</f>
        <v>60.963383174217086</v>
      </c>
      <c r="K775">
        <f>B775*$AB$6+$AC$6*K774</f>
        <v>62.541762953920781</v>
      </c>
      <c r="L775">
        <f t="shared" si="200"/>
        <v>-2.2450138277076874</v>
      </c>
      <c r="M775">
        <f>L775*$AB$8+$AC$8*M774</f>
        <v>-1.2944259559311928</v>
      </c>
      <c r="N775">
        <f t="shared" si="201"/>
        <v>-0.95058787177649462</v>
      </c>
      <c r="O775">
        <f t="shared" si="203"/>
        <v>-3.8500000000000014</v>
      </c>
      <c r="P775">
        <f t="shared" si="204"/>
        <v>0</v>
      </c>
      <c r="Q775">
        <f t="shared" si="205"/>
        <v>3.8500000000000014</v>
      </c>
      <c r="R775">
        <f t="shared" si="191"/>
        <v>0.68214285714285794</v>
      </c>
      <c r="S775">
        <f t="shared" si="192"/>
        <v>1.6278571428571433</v>
      </c>
      <c r="T775">
        <f t="shared" si="193"/>
        <v>0.41904344010530969</v>
      </c>
      <c r="U775">
        <f t="shared" si="194"/>
        <v>29.529993815708124</v>
      </c>
      <c r="V775">
        <f t="shared" si="195"/>
        <v>61.342999999999982</v>
      </c>
      <c r="W775">
        <f t="shared" si="196"/>
        <v>4.0747614654111954</v>
      </c>
      <c r="X775">
        <f t="shared" si="197"/>
        <v>69.492522930822375</v>
      </c>
      <c r="Y775">
        <f t="shared" si="198"/>
        <v>53.19347706917759</v>
      </c>
    </row>
    <row r="776" spans="1:25" x14ac:dyDescent="0.25">
      <c r="A776" t="s">
        <v>777</v>
      </c>
      <c r="B776">
        <v>49.92</v>
      </c>
      <c r="C776">
        <v>21677937</v>
      </c>
      <c r="D776">
        <f t="shared" si="190"/>
        <v>58.007499999999993</v>
      </c>
      <c r="E776">
        <f t="shared" si="199"/>
        <v>61.305</v>
      </c>
      <c r="F776">
        <f t="shared" si="202"/>
        <v>63.59259999999999</v>
      </c>
      <c r="G776">
        <f t="shared" si="189"/>
        <v>67.551149999999978</v>
      </c>
      <c r="H776">
        <f>B776*$AB$3+H775*$AC$3</f>
        <v>57.116262789303043</v>
      </c>
      <c r="I776">
        <f>B776*$AB$4+I775*$AC$4</f>
        <v>59.873414845599676</v>
      </c>
      <c r="J776">
        <f>B776*$AB$5+$AC$5*J775</f>
        <v>60.530309324247796</v>
      </c>
      <c r="K776">
        <f>B776*$AB$6+$AC$6*K775</f>
        <v>62.416173272787248</v>
      </c>
      <c r="L776">
        <f t="shared" si="200"/>
        <v>-2.7571520562966327</v>
      </c>
      <c r="M776">
        <f>L776*$AB$8+$AC$8*M775</f>
        <v>-1.5869711760042811</v>
      </c>
      <c r="N776">
        <f t="shared" si="201"/>
        <v>-1.1701808802923517</v>
      </c>
      <c r="O776">
        <f t="shared" si="203"/>
        <v>-2.5799999999999983</v>
      </c>
      <c r="P776">
        <f t="shared" si="204"/>
        <v>0</v>
      </c>
      <c r="Q776">
        <f t="shared" si="205"/>
        <v>2.5799999999999983</v>
      </c>
      <c r="R776">
        <f t="shared" si="191"/>
        <v>0.68214285714285794</v>
      </c>
      <c r="S776">
        <f t="shared" si="192"/>
        <v>1.6971428571428575</v>
      </c>
      <c r="T776">
        <f t="shared" si="193"/>
        <v>0.40193602693602731</v>
      </c>
      <c r="U776">
        <f t="shared" si="194"/>
        <v>28.670069048333843</v>
      </c>
      <c r="V776">
        <f t="shared" si="195"/>
        <v>60.556999999999995</v>
      </c>
      <c r="W776">
        <f t="shared" si="196"/>
        <v>4.6461727260186949</v>
      </c>
      <c r="X776">
        <f t="shared" si="197"/>
        <v>69.849345452037383</v>
      </c>
      <c r="Y776">
        <f t="shared" si="198"/>
        <v>51.264654547962607</v>
      </c>
    </row>
    <row r="777" spans="1:25" x14ac:dyDescent="0.25">
      <c r="A777" t="s">
        <v>778</v>
      </c>
      <c r="B777">
        <v>53.83</v>
      </c>
      <c r="C777">
        <v>13572865</v>
      </c>
      <c r="D777">
        <f t="shared" si="190"/>
        <v>57.324999999999996</v>
      </c>
      <c r="E777">
        <f t="shared" si="199"/>
        <v>60.960384615384619</v>
      </c>
      <c r="F777">
        <f t="shared" si="202"/>
        <v>63.414799999999985</v>
      </c>
      <c r="G777">
        <f t="shared" si="189"/>
        <v>67.377299999999991</v>
      </c>
      <c r="H777">
        <f>B777*$AB$3+H776*$AC$3</f>
        <v>56.610683898641035</v>
      </c>
      <c r="I777">
        <f>B777*$AB$4+I776*$AC$4</f>
        <v>59.425754486666371</v>
      </c>
      <c r="J777">
        <f>B777*$AB$5+$AC$5*J776</f>
        <v>60.267552095845922</v>
      </c>
      <c r="K777">
        <f>B777*$AB$6+$AC$6*K776</f>
        <v>62.330738712859016</v>
      </c>
      <c r="L777">
        <f t="shared" si="200"/>
        <v>-2.8150705880253355</v>
      </c>
      <c r="M777">
        <f>L777*$AB$8+$AC$8*M776</f>
        <v>-1.8325910584084921</v>
      </c>
      <c r="N777">
        <f t="shared" si="201"/>
        <v>-0.98247952961684337</v>
      </c>
      <c r="O777">
        <f t="shared" si="203"/>
        <v>3.9099999999999966</v>
      </c>
      <c r="P777">
        <f t="shared" si="204"/>
        <v>3.9099999999999966</v>
      </c>
      <c r="Q777">
        <f t="shared" si="205"/>
        <v>0</v>
      </c>
      <c r="R777">
        <f t="shared" si="191"/>
        <v>0.96142857142857197</v>
      </c>
      <c r="S777">
        <f t="shared" si="192"/>
        <v>1.481428571428572</v>
      </c>
      <c r="T777">
        <f t="shared" si="193"/>
        <v>0.64898746383799433</v>
      </c>
      <c r="U777">
        <f t="shared" si="194"/>
        <v>39.356725146198833</v>
      </c>
      <c r="V777">
        <f t="shared" si="195"/>
        <v>59.975000000000001</v>
      </c>
      <c r="W777">
        <f t="shared" si="196"/>
        <v>4.7227052628763513</v>
      </c>
      <c r="X777">
        <f t="shared" si="197"/>
        <v>69.4204105257527</v>
      </c>
      <c r="Y777">
        <f t="shared" si="198"/>
        <v>50.529589474247302</v>
      </c>
    </row>
    <row r="778" spans="1:25" x14ac:dyDescent="0.25">
      <c r="A778" t="s">
        <v>779</v>
      </c>
      <c r="B778">
        <v>55</v>
      </c>
      <c r="C778">
        <v>15970205</v>
      </c>
      <c r="D778">
        <f t="shared" si="190"/>
        <v>56.907500000000006</v>
      </c>
      <c r="E778">
        <f t="shared" si="199"/>
        <v>60.576153846153836</v>
      </c>
      <c r="F778">
        <f t="shared" si="202"/>
        <v>63.221399999999988</v>
      </c>
      <c r="G778">
        <f t="shared" ref="G778:G841" si="206">SUM(B579:B778)/200</f>
        <v>67.203199999999981</v>
      </c>
      <c r="H778">
        <f>B778*$AB$3+H777*$AC$3</f>
        <v>56.362886375773179</v>
      </c>
      <c r="I778">
        <f>B778*$AB$4+I777*$AC$4</f>
        <v>59.097920820987383</v>
      </c>
      <c r="J778">
        <f>B778*$AB$5+$AC$5*J777</f>
        <v>60.060981425420593</v>
      </c>
      <c r="K778">
        <f>B778*$AB$6+$AC$6*K777</f>
        <v>62.257796039099233</v>
      </c>
      <c r="L778">
        <f t="shared" si="200"/>
        <v>-2.7350344452142039</v>
      </c>
      <c r="M778">
        <f>L778*$AB$8+$AC$8*M777</f>
        <v>-2.0130797357696348</v>
      </c>
      <c r="N778">
        <f t="shared" si="201"/>
        <v>-0.72195470944456908</v>
      </c>
      <c r="O778">
        <f t="shared" si="203"/>
        <v>1.1700000000000017</v>
      </c>
      <c r="P778">
        <f t="shared" si="204"/>
        <v>1.1700000000000017</v>
      </c>
      <c r="Q778">
        <f t="shared" si="205"/>
        <v>0</v>
      </c>
      <c r="R778">
        <f t="shared" si="191"/>
        <v>1.0450000000000006</v>
      </c>
      <c r="S778">
        <f t="shared" si="192"/>
        <v>1.4385714285714291</v>
      </c>
      <c r="T778">
        <f t="shared" si="193"/>
        <v>0.72641509433962281</v>
      </c>
      <c r="U778">
        <f t="shared" si="194"/>
        <v>42.076502732240442</v>
      </c>
      <c r="V778">
        <f t="shared" si="195"/>
        <v>59.325499999999991</v>
      </c>
      <c r="W778">
        <f t="shared" si="196"/>
        <v>4.4617950143411997</v>
      </c>
      <c r="X778">
        <f t="shared" si="197"/>
        <v>68.249090028682389</v>
      </c>
      <c r="Y778">
        <f t="shared" si="198"/>
        <v>50.401909971317593</v>
      </c>
    </row>
    <row r="779" spans="1:25" x14ac:dyDescent="0.25">
      <c r="A779" t="s">
        <v>780</v>
      </c>
      <c r="B779">
        <v>53.15</v>
      </c>
      <c r="C779">
        <v>14996636</v>
      </c>
      <c r="D779">
        <f t="shared" si="190"/>
        <v>56.526666666666671</v>
      </c>
      <c r="E779">
        <f t="shared" si="199"/>
        <v>60.166538461538458</v>
      </c>
      <c r="F779">
        <f t="shared" si="202"/>
        <v>63.028199999999998</v>
      </c>
      <c r="G779">
        <f t="shared" si="206"/>
        <v>66.99969999999999</v>
      </c>
      <c r="H779">
        <f>B779*$AB$3+H778*$AC$3</f>
        <v>55.868596164115765</v>
      </c>
      <c r="I779">
        <f>B779*$AB$4+I778*$AC$4</f>
        <v>58.657334093506833</v>
      </c>
      <c r="J779">
        <f>B779*$AB$5+$AC$5*J778</f>
        <v>59.789962545992339</v>
      </c>
      <c r="K779">
        <f>B779*$AB$6+$AC$6*K778</f>
        <v>62.167171202889293</v>
      </c>
      <c r="L779">
        <f t="shared" si="200"/>
        <v>-2.7887379293910683</v>
      </c>
      <c r="M779">
        <f>L779*$AB$8+$AC$8*M778</f>
        <v>-2.1682113744939215</v>
      </c>
      <c r="N779">
        <f t="shared" si="201"/>
        <v>-0.62052655489714681</v>
      </c>
      <c r="O779">
        <f t="shared" si="203"/>
        <v>-1.8500000000000014</v>
      </c>
      <c r="P779">
        <f t="shared" si="204"/>
        <v>0</v>
      </c>
      <c r="Q779">
        <f t="shared" si="205"/>
        <v>1.8500000000000014</v>
      </c>
      <c r="R779">
        <f t="shared" si="191"/>
        <v>0.9371428571428575</v>
      </c>
      <c r="S779">
        <f t="shared" si="192"/>
        <v>1.5707142857142864</v>
      </c>
      <c r="T779">
        <f t="shared" si="193"/>
        <v>0.59663483401546158</v>
      </c>
      <c r="U779">
        <f t="shared" si="194"/>
        <v>37.368271147821126</v>
      </c>
      <c r="V779">
        <f t="shared" si="195"/>
        <v>58.75</v>
      </c>
      <c r="W779">
        <f t="shared" si="196"/>
        <v>4.4788849058666376</v>
      </c>
      <c r="X779">
        <f t="shared" si="197"/>
        <v>67.707769811733272</v>
      </c>
      <c r="Y779">
        <f t="shared" si="198"/>
        <v>49.792230188266728</v>
      </c>
    </row>
    <row r="780" spans="1:25" x14ac:dyDescent="0.25">
      <c r="A780" t="s">
        <v>781</v>
      </c>
      <c r="B780">
        <v>51.01</v>
      </c>
      <c r="C780">
        <v>13328758</v>
      </c>
      <c r="D780">
        <f t="shared" si="190"/>
        <v>55.701666666666661</v>
      </c>
      <c r="E780">
        <f t="shared" si="199"/>
        <v>59.73615384615384</v>
      </c>
      <c r="F780">
        <f t="shared" si="202"/>
        <v>62.735600000000005</v>
      </c>
      <c r="G780">
        <f t="shared" si="206"/>
        <v>66.819449999999989</v>
      </c>
      <c r="H780">
        <f>B780*$AB$3+H779*$AC$3</f>
        <v>55.121119831174873</v>
      </c>
      <c r="I780">
        <f>B780*$AB$4+I779*$AC$4</f>
        <v>58.090864901395214</v>
      </c>
      <c r="J780">
        <f>B780*$AB$5+$AC$5*J779</f>
        <v>59.44565028928676</v>
      </c>
      <c r="K780">
        <f>B780*$AB$6+$AC$6*K779</f>
        <v>62.056154574004822</v>
      </c>
      <c r="L780">
        <f t="shared" si="200"/>
        <v>-2.9697450702203412</v>
      </c>
      <c r="M780">
        <f>L780*$AB$8+$AC$8*M779</f>
        <v>-2.3285181136392055</v>
      </c>
      <c r="N780">
        <f t="shared" si="201"/>
        <v>-0.64122695658113571</v>
      </c>
      <c r="O780">
        <f t="shared" si="203"/>
        <v>-2.1400000000000006</v>
      </c>
      <c r="P780">
        <f t="shared" si="204"/>
        <v>0</v>
      </c>
      <c r="Q780">
        <f t="shared" si="205"/>
        <v>2.1400000000000006</v>
      </c>
      <c r="R780">
        <f t="shared" si="191"/>
        <v>0.9371428571428575</v>
      </c>
      <c r="S780">
        <f t="shared" si="192"/>
        <v>1.5800000000000003</v>
      </c>
      <c r="T780">
        <f t="shared" si="193"/>
        <v>0.59312839059674516</v>
      </c>
      <c r="U780">
        <f t="shared" si="194"/>
        <v>37.230419977298531</v>
      </c>
      <c r="V780">
        <f t="shared" si="195"/>
        <v>58.028499999999994</v>
      </c>
      <c r="W780">
        <f t="shared" si="196"/>
        <v>4.5052661131169591</v>
      </c>
      <c r="X780">
        <f t="shared" si="197"/>
        <v>67.039032226233914</v>
      </c>
      <c r="Y780">
        <f t="shared" si="198"/>
        <v>49.017967773766074</v>
      </c>
    </row>
    <row r="781" spans="1:25" x14ac:dyDescent="0.25">
      <c r="A781" t="s">
        <v>782</v>
      </c>
      <c r="B781">
        <v>55.94</v>
      </c>
      <c r="C781">
        <v>11038640</v>
      </c>
      <c r="D781">
        <f t="shared" si="190"/>
        <v>55.180000000000007</v>
      </c>
      <c r="E781">
        <f t="shared" si="199"/>
        <v>59.450384615384607</v>
      </c>
      <c r="F781">
        <f t="shared" si="202"/>
        <v>62.494400000000006</v>
      </c>
      <c r="G781">
        <f t="shared" si="206"/>
        <v>66.684249999999977</v>
      </c>
      <c r="H781">
        <f>B781*$AB$3+H780*$AC$3</f>
        <v>55.247101395609505</v>
      </c>
      <c r="I781">
        <f>B781*$AB$4+I780*$AC$4</f>
        <v>57.931541575365941</v>
      </c>
      <c r="J781">
        <f>B781*$AB$5+$AC$5*J780</f>
        <v>59.308173807353953</v>
      </c>
      <c r="K781">
        <f>B781*$AB$6+$AC$6*K780</f>
        <v>61.995297314561988</v>
      </c>
      <c r="L781">
        <f t="shared" si="200"/>
        <v>-2.6844401797564359</v>
      </c>
      <c r="M781">
        <f>L781*$AB$8+$AC$8*M780</f>
        <v>-2.3997025268626517</v>
      </c>
      <c r="N781">
        <f t="shared" si="201"/>
        <v>-0.28473765289378417</v>
      </c>
      <c r="O781">
        <f t="shared" si="203"/>
        <v>4.93</v>
      </c>
      <c r="P781">
        <f t="shared" si="204"/>
        <v>4.93</v>
      </c>
      <c r="Q781">
        <f t="shared" si="205"/>
        <v>0</v>
      </c>
      <c r="R781">
        <f t="shared" si="191"/>
        <v>1.2892857142857146</v>
      </c>
      <c r="S781">
        <f t="shared" si="192"/>
        <v>1.4164285714285718</v>
      </c>
      <c r="T781">
        <f t="shared" si="193"/>
        <v>0.91023701462430662</v>
      </c>
      <c r="U781">
        <f t="shared" si="194"/>
        <v>47.65047518479409</v>
      </c>
      <c r="V781">
        <f t="shared" si="195"/>
        <v>57.538499999999999</v>
      </c>
      <c r="W781">
        <f t="shared" si="196"/>
        <v>4.1595736259862015</v>
      </c>
      <c r="X781">
        <f t="shared" si="197"/>
        <v>65.857647251972395</v>
      </c>
      <c r="Y781">
        <f t="shared" si="198"/>
        <v>49.219352748027596</v>
      </c>
    </row>
    <row r="782" spans="1:25" x14ac:dyDescent="0.25">
      <c r="A782" t="s">
        <v>783</v>
      </c>
      <c r="B782">
        <v>59.06</v>
      </c>
      <c r="C782">
        <v>12509933</v>
      </c>
      <c r="D782">
        <f t="shared" ref="D782:D845" si="207">SUM(B771:B782)/12</f>
        <v>54.984999999999992</v>
      </c>
      <c r="E782">
        <f t="shared" si="199"/>
        <v>59.197307692307689</v>
      </c>
      <c r="F782">
        <f t="shared" si="202"/>
        <v>62.350599999999993</v>
      </c>
      <c r="G782">
        <f t="shared" si="206"/>
        <v>66.578599999999994</v>
      </c>
      <c r="H782">
        <f>B782*$AB$3+H781*$AC$3</f>
        <v>55.833701180900356</v>
      </c>
      <c r="I782">
        <f>B782*$AB$4+I781*$AC$4</f>
        <v>58.015131088301793</v>
      </c>
      <c r="J782">
        <f>B782*$AB$5+$AC$5*J781</f>
        <v>59.298441501183206</v>
      </c>
      <c r="K782">
        <f>B782*$AB$6+$AC$6*K781</f>
        <v>61.966090376108639</v>
      </c>
      <c r="L782">
        <f t="shared" si="200"/>
        <v>-2.1814299074014372</v>
      </c>
      <c r="M782">
        <f>L782*$AB$8+$AC$8*M781</f>
        <v>-2.3560480029704087</v>
      </c>
      <c r="N782">
        <f t="shared" si="201"/>
        <v>0.17461809556897157</v>
      </c>
      <c r="O782">
        <f t="shared" si="203"/>
        <v>3.1200000000000045</v>
      </c>
      <c r="P782">
        <f t="shared" si="204"/>
        <v>3.1200000000000045</v>
      </c>
      <c r="Q782">
        <f t="shared" si="205"/>
        <v>0</v>
      </c>
      <c r="R782">
        <f t="shared" si="191"/>
        <v>1.2842857142857151</v>
      </c>
      <c r="S782">
        <f t="shared" si="192"/>
        <v>1.4164285714285718</v>
      </c>
      <c r="T782">
        <f t="shared" si="193"/>
        <v>0.90670700958144257</v>
      </c>
      <c r="U782">
        <f t="shared" si="194"/>
        <v>47.553557259984146</v>
      </c>
      <c r="V782">
        <f t="shared" si="195"/>
        <v>57.285000000000004</v>
      </c>
      <c r="W782">
        <f t="shared" si="196"/>
        <v>3.896298884839303</v>
      </c>
      <c r="X782">
        <f t="shared" si="197"/>
        <v>65.077597769678604</v>
      </c>
      <c r="Y782">
        <f t="shared" si="198"/>
        <v>49.492402230321396</v>
      </c>
    </row>
    <row r="783" spans="1:25" x14ac:dyDescent="0.25">
      <c r="A783" t="s">
        <v>784</v>
      </c>
      <c r="B783">
        <v>58.91</v>
      </c>
      <c r="C783">
        <v>11575057</v>
      </c>
      <c r="D783">
        <f t="shared" si="207"/>
        <v>54.71416666666665</v>
      </c>
      <c r="E783">
        <f t="shared" si="199"/>
        <v>58.945000000000007</v>
      </c>
      <c r="F783">
        <f t="shared" si="202"/>
        <v>62.24</v>
      </c>
      <c r="G783">
        <f t="shared" si="206"/>
        <v>66.482449999999986</v>
      </c>
      <c r="H783">
        <f>B783*$AB$3+H782*$AC$3</f>
        <v>56.306977922300305</v>
      </c>
      <c r="I783">
        <f>B783*$AB$4+I782*$AC$4</f>
        <v>58.081417674353517</v>
      </c>
      <c r="J783">
        <f>B783*$AB$5+$AC$5*J782</f>
        <v>59.283208501136812</v>
      </c>
      <c r="K783">
        <f>B783*$AB$6+$AC$6*K782</f>
        <v>61.935681516644877</v>
      </c>
      <c r="L783">
        <f t="shared" si="200"/>
        <v>-1.7744397520532118</v>
      </c>
      <c r="M783">
        <f>L783*$AB$8+$AC$8*M782</f>
        <v>-2.2397263527869695</v>
      </c>
      <c r="N783">
        <f t="shared" si="201"/>
        <v>0.46528660073375772</v>
      </c>
      <c r="O783">
        <f t="shared" si="203"/>
        <v>-0.15000000000000568</v>
      </c>
      <c r="P783">
        <f t="shared" si="204"/>
        <v>0</v>
      </c>
      <c r="Q783">
        <f t="shared" si="205"/>
        <v>0.15000000000000568</v>
      </c>
      <c r="R783">
        <f t="shared" si="191"/>
        <v>1.1921428571428574</v>
      </c>
      <c r="S783">
        <f t="shared" si="192"/>
        <v>1.4271428571428579</v>
      </c>
      <c r="T783">
        <f t="shared" si="193"/>
        <v>0.83533533533533499</v>
      </c>
      <c r="U783">
        <f t="shared" si="194"/>
        <v>45.514044177802006</v>
      </c>
      <c r="V783">
        <f t="shared" si="195"/>
        <v>57.174999999999997</v>
      </c>
      <c r="W783">
        <f t="shared" si="196"/>
        <v>3.8170073355968279</v>
      </c>
      <c r="X783">
        <f t="shared" si="197"/>
        <v>64.809014671193651</v>
      </c>
      <c r="Y783">
        <f t="shared" si="198"/>
        <v>49.540985328806343</v>
      </c>
    </row>
    <row r="784" spans="1:25" x14ac:dyDescent="0.25">
      <c r="A784" t="s">
        <v>785</v>
      </c>
      <c r="B784">
        <v>57.06</v>
      </c>
      <c r="C784">
        <v>12145032</v>
      </c>
      <c r="D784">
        <f t="shared" si="207"/>
        <v>54.69</v>
      </c>
      <c r="E784">
        <f t="shared" si="199"/>
        <v>58.52461538461538</v>
      </c>
      <c r="F784">
        <f t="shared" si="202"/>
        <v>62.1432</v>
      </c>
      <c r="G784">
        <f t="shared" si="206"/>
        <v>66.373699999999971</v>
      </c>
      <c r="H784">
        <f>B784*$AB$3+H783*$AC$3</f>
        <v>56.422827472715639</v>
      </c>
      <c r="I784">
        <f>B784*$AB$4+I783*$AC$4</f>
        <v>58.005757105882886</v>
      </c>
      <c r="J784">
        <f>B784*$AB$5+$AC$5*J783</f>
        <v>59.196023854033406</v>
      </c>
      <c r="K784">
        <f>B784*$AB$6+$AC$6*K783</f>
        <v>61.887167272698164</v>
      </c>
      <c r="L784">
        <f t="shared" si="200"/>
        <v>-1.5829296331672467</v>
      </c>
      <c r="M784">
        <f>L784*$AB$8+$AC$8*M783</f>
        <v>-2.1083670088630249</v>
      </c>
      <c r="N784">
        <f t="shared" si="201"/>
        <v>0.5254373756957782</v>
      </c>
      <c r="O784">
        <f t="shared" si="203"/>
        <v>-1.8499999999999943</v>
      </c>
      <c r="P784">
        <f t="shared" si="204"/>
        <v>0</v>
      </c>
      <c r="Q784">
        <f t="shared" si="205"/>
        <v>1.8499999999999943</v>
      </c>
      <c r="R784">
        <f t="shared" si="191"/>
        <v>1.1921428571428574</v>
      </c>
      <c r="S784">
        <f t="shared" si="192"/>
        <v>1.5021428571428572</v>
      </c>
      <c r="T784">
        <f t="shared" si="193"/>
        <v>0.79362815026153122</v>
      </c>
      <c r="U784">
        <f t="shared" si="194"/>
        <v>44.24708377518558</v>
      </c>
      <c r="V784">
        <f t="shared" si="195"/>
        <v>57.002499999999998</v>
      </c>
      <c r="W784">
        <f t="shared" si="196"/>
        <v>3.7395639785942962</v>
      </c>
      <c r="X784">
        <f t="shared" si="197"/>
        <v>64.481627957188593</v>
      </c>
      <c r="Y784">
        <f t="shared" si="198"/>
        <v>49.523372042811403</v>
      </c>
    </row>
    <row r="785" spans="1:25" x14ac:dyDescent="0.25">
      <c r="A785" t="s">
        <v>786</v>
      </c>
      <c r="B785">
        <v>56.6</v>
      </c>
      <c r="C785">
        <v>11300008</v>
      </c>
      <c r="D785">
        <f t="shared" si="207"/>
        <v>54.944166666666668</v>
      </c>
      <c r="E785">
        <f t="shared" si="199"/>
        <v>58.214615384615385</v>
      </c>
      <c r="F785">
        <f t="shared" si="202"/>
        <v>61.983599999999996</v>
      </c>
      <c r="G785">
        <f t="shared" si="206"/>
        <v>66.248499999999964</v>
      </c>
      <c r="H785">
        <f>B785*$AB$3+H784*$AC$3</f>
        <v>56.450084784605536</v>
      </c>
      <c r="I785">
        <f>B785*$AB$4+I784*$AC$4</f>
        <v>57.901626949891558</v>
      </c>
      <c r="J785">
        <f>B785*$AB$5+$AC$5*J784</f>
        <v>59.09421899701249</v>
      </c>
      <c r="K785">
        <f>B785*$AB$6+$AC$6*K784</f>
        <v>61.834558643119081</v>
      </c>
      <c r="L785">
        <f t="shared" si="200"/>
        <v>-1.4515421652860212</v>
      </c>
      <c r="M785">
        <f>L785*$AB$8+$AC$8*M784</f>
        <v>-1.9770020401476243</v>
      </c>
      <c r="N785">
        <f t="shared" si="201"/>
        <v>0.52545987486160306</v>
      </c>
      <c r="O785">
        <f t="shared" si="203"/>
        <v>-0.46000000000000085</v>
      </c>
      <c r="P785">
        <f t="shared" si="204"/>
        <v>0</v>
      </c>
      <c r="Q785">
        <f t="shared" si="205"/>
        <v>0.46000000000000085</v>
      </c>
      <c r="R785">
        <f t="shared" ref="R785:R848" si="208">SUM(P772:P785)/14</f>
        <v>1.1378571428571433</v>
      </c>
      <c r="S785">
        <f t="shared" ref="S785:S848" si="209">SUM(Q772:Q785)/14</f>
        <v>1.5350000000000001</v>
      </c>
      <c r="T785">
        <f t="shared" ref="T785:T848" si="210">R785/S785</f>
        <v>0.7412750116333181</v>
      </c>
      <c r="U785">
        <f t="shared" ref="U785:U848" si="211">IF(S785=0,100,100-(100/(1+T785)))</f>
        <v>42.570817744521662</v>
      </c>
      <c r="V785">
        <f t="shared" si="195"/>
        <v>56.731499999999997</v>
      </c>
      <c r="W785">
        <f t="shared" si="196"/>
        <v>3.5581220819415393</v>
      </c>
      <c r="X785">
        <f t="shared" si="197"/>
        <v>63.847744163883078</v>
      </c>
      <c r="Y785">
        <f t="shared" si="198"/>
        <v>49.615255836116916</v>
      </c>
    </row>
    <row r="786" spans="1:25" x14ac:dyDescent="0.25">
      <c r="A786" t="s">
        <v>787</v>
      </c>
      <c r="B786">
        <v>58.29</v>
      </c>
      <c r="C786">
        <v>10693464</v>
      </c>
      <c r="D786">
        <f t="shared" si="207"/>
        <v>55.105833333333322</v>
      </c>
      <c r="E786">
        <f t="shared" si="199"/>
        <v>57.939615384615379</v>
      </c>
      <c r="F786">
        <f t="shared" si="202"/>
        <v>61.825599999999994</v>
      </c>
      <c r="G786">
        <f t="shared" si="206"/>
        <v>66.112499999999969</v>
      </c>
      <c r="H786">
        <f>B786*$AB$3+H785*$AC$3</f>
        <v>56.733148663896998</v>
      </c>
      <c r="I786">
        <f>B786*$AB$4+I785*$AC$4</f>
        <v>57.930395323973663</v>
      </c>
      <c r="J786">
        <f>B786*$AB$5+$AC$5*J785</f>
        <v>59.062680997129654</v>
      </c>
      <c r="K786">
        <f>B786*$AB$6+$AC$6*K785</f>
        <v>61.799289402889045</v>
      </c>
      <c r="L786">
        <f t="shared" si="200"/>
        <v>-1.1972466600766651</v>
      </c>
      <c r="M786">
        <f>L786*$AB$8+$AC$8*M785</f>
        <v>-1.8210509641334325</v>
      </c>
      <c r="N786">
        <f t="shared" si="201"/>
        <v>0.62380430405676734</v>
      </c>
      <c r="O786">
        <f t="shared" si="203"/>
        <v>1.6899999999999977</v>
      </c>
      <c r="P786">
        <f t="shared" si="204"/>
        <v>1.6899999999999977</v>
      </c>
      <c r="Q786">
        <f t="shared" si="205"/>
        <v>0</v>
      </c>
      <c r="R786">
        <f t="shared" si="208"/>
        <v>1.2585714285714289</v>
      </c>
      <c r="S786">
        <f t="shared" si="209"/>
        <v>1.1914285714285719</v>
      </c>
      <c r="T786">
        <f t="shared" si="210"/>
        <v>1.0563549160671462</v>
      </c>
      <c r="U786">
        <f t="shared" si="211"/>
        <v>51.370262390670554</v>
      </c>
      <c r="V786">
        <f t="shared" si="195"/>
        <v>56.645499999999991</v>
      </c>
      <c r="W786">
        <f t="shared" si="196"/>
        <v>3.4981216030892921</v>
      </c>
      <c r="X786">
        <f t="shared" si="197"/>
        <v>63.641743206178575</v>
      </c>
      <c r="Y786">
        <f t="shared" si="198"/>
        <v>49.649256793821408</v>
      </c>
    </row>
    <row r="787" spans="1:25" x14ac:dyDescent="0.25">
      <c r="A787" t="s">
        <v>788</v>
      </c>
      <c r="B787">
        <v>57.61</v>
      </c>
      <c r="C787">
        <v>6823896</v>
      </c>
      <c r="D787">
        <f t="shared" si="207"/>
        <v>55.531666666666666</v>
      </c>
      <c r="E787">
        <f t="shared" si="199"/>
        <v>57.626923076923063</v>
      </c>
      <c r="F787">
        <f t="shared" si="202"/>
        <v>61.621600000000008</v>
      </c>
      <c r="G787">
        <f t="shared" si="206"/>
        <v>65.965549999999979</v>
      </c>
      <c r="H787">
        <f>B787*$AB$3+H786*$AC$3</f>
        <v>56.868048869451307</v>
      </c>
      <c r="I787">
        <f>B787*$AB$4+I786*$AC$4</f>
        <v>57.906662337012648</v>
      </c>
      <c r="J787">
        <f>B787*$AB$5+$AC$5*J786</f>
        <v>59.005713114889275</v>
      </c>
      <c r="K787">
        <f>B787*$AB$6+$AC$6*K786</f>
        <v>61.757604931218509</v>
      </c>
      <c r="L787">
        <f t="shared" si="200"/>
        <v>-1.0386134675613405</v>
      </c>
      <c r="M787">
        <f>L787*$AB$8+$AC$8*M786</f>
        <v>-1.6645634648190142</v>
      </c>
      <c r="N787">
        <f t="shared" si="201"/>
        <v>0.62594999725767364</v>
      </c>
      <c r="O787">
        <f t="shared" si="203"/>
        <v>-0.67999999999999972</v>
      </c>
      <c r="P787">
        <f t="shared" si="204"/>
        <v>0</v>
      </c>
      <c r="Q787">
        <f t="shared" si="205"/>
        <v>0.67999999999999972</v>
      </c>
      <c r="R787">
        <f t="shared" si="208"/>
        <v>1.2585714285714289</v>
      </c>
      <c r="S787">
        <f t="shared" si="209"/>
        <v>0.96857142857142875</v>
      </c>
      <c r="T787">
        <f t="shared" si="210"/>
        <v>1.2994100294985251</v>
      </c>
      <c r="U787">
        <f t="shared" si="211"/>
        <v>56.510583707504814</v>
      </c>
      <c r="V787">
        <f t="shared" si="195"/>
        <v>56.64</v>
      </c>
      <c r="W787">
        <f t="shared" si="196"/>
        <v>3.4965139782360373</v>
      </c>
      <c r="X787">
        <f t="shared" si="197"/>
        <v>63.633027956472077</v>
      </c>
      <c r="Y787">
        <f t="shared" si="198"/>
        <v>49.646972043527924</v>
      </c>
    </row>
    <row r="788" spans="1:25" x14ac:dyDescent="0.25">
      <c r="A788" t="s">
        <v>789</v>
      </c>
      <c r="B788">
        <v>54.59</v>
      </c>
      <c r="C788">
        <v>10624344</v>
      </c>
      <c r="D788">
        <f t="shared" si="207"/>
        <v>55.920833333333341</v>
      </c>
      <c r="E788">
        <f t="shared" si="199"/>
        <v>57.259999999999991</v>
      </c>
      <c r="F788">
        <f t="shared" si="202"/>
        <v>61.325800000000008</v>
      </c>
      <c r="G788">
        <f t="shared" si="206"/>
        <v>65.806999999999974</v>
      </c>
      <c r="H788">
        <f>B788*$AB$3+H787*$AC$3</f>
        <v>56.517579812612645</v>
      </c>
      <c r="I788">
        <f>B788*$AB$4+I787*$AC$4</f>
        <v>57.660983645382082</v>
      </c>
      <c r="J788">
        <f>B788*$AB$5+$AC$5*J787</f>
        <v>58.832547894697541</v>
      </c>
      <c r="K788">
        <f>B788*$AB$6+$AC$6*K787</f>
        <v>61.686285479166592</v>
      </c>
      <c r="L788">
        <f t="shared" si="200"/>
        <v>-1.1434038327694367</v>
      </c>
      <c r="M788">
        <f>L788*$AB$8+$AC$8*M787</f>
        <v>-1.5603315384090988</v>
      </c>
      <c r="N788">
        <f t="shared" si="201"/>
        <v>0.41692770563966208</v>
      </c>
      <c r="O788">
        <f t="shared" si="203"/>
        <v>-3.019999999999996</v>
      </c>
      <c r="P788">
        <f t="shared" si="204"/>
        <v>0</v>
      </c>
      <c r="Q788">
        <f t="shared" si="205"/>
        <v>3.019999999999996</v>
      </c>
      <c r="R788">
        <f t="shared" si="208"/>
        <v>1.0585714285714285</v>
      </c>
      <c r="S788">
        <f t="shared" si="209"/>
        <v>1.1842857142857142</v>
      </c>
      <c r="T788">
        <f t="shared" si="210"/>
        <v>0.89384800965018096</v>
      </c>
      <c r="U788">
        <f t="shared" si="211"/>
        <v>47.197452229299358</v>
      </c>
      <c r="V788">
        <f t="shared" si="195"/>
        <v>56.323999999999991</v>
      </c>
      <c r="W788">
        <f t="shared" si="196"/>
        <v>3.3799754436977798</v>
      </c>
      <c r="X788">
        <f t="shared" si="197"/>
        <v>63.083950887395552</v>
      </c>
      <c r="Y788">
        <f t="shared" si="198"/>
        <v>49.56404911260443</v>
      </c>
    </row>
    <row r="789" spans="1:25" x14ac:dyDescent="0.25">
      <c r="A789" t="s">
        <v>790</v>
      </c>
      <c r="B789">
        <v>53.6</v>
      </c>
      <c r="C789">
        <v>8708236</v>
      </c>
      <c r="D789">
        <f t="shared" si="207"/>
        <v>55.901666666666671</v>
      </c>
      <c r="E789">
        <f t="shared" si="199"/>
        <v>56.971153846153825</v>
      </c>
      <c r="F789">
        <f t="shared" si="202"/>
        <v>61.043600000000005</v>
      </c>
      <c r="G789">
        <f t="shared" si="206"/>
        <v>65.623999999999981</v>
      </c>
      <c r="H789">
        <f>B789*$AB$3+H788*$AC$3</f>
        <v>56.068721379903003</v>
      </c>
      <c r="I789">
        <f>B789*$AB$4+I788*$AC$4</f>
        <v>57.360170042020442</v>
      </c>
      <c r="J789">
        <f>B789*$AB$5+$AC$5*J788</f>
        <v>58.627349938042734</v>
      </c>
      <c r="K789">
        <f>B789*$AB$6+$AC$6*K788</f>
        <v>61.605824927135082</v>
      </c>
      <c r="L789">
        <f t="shared" si="200"/>
        <v>-1.291448662117439</v>
      </c>
      <c r="M789">
        <f>L789*$AB$8+$AC$8*M788</f>
        <v>-1.5065549631507669</v>
      </c>
      <c r="N789">
        <f t="shared" si="201"/>
        <v>0.21510630103332784</v>
      </c>
      <c r="O789">
        <f t="shared" si="203"/>
        <v>-0.99000000000000199</v>
      </c>
      <c r="P789">
        <f t="shared" si="204"/>
        <v>0</v>
      </c>
      <c r="Q789">
        <f t="shared" si="205"/>
        <v>0.99000000000000199</v>
      </c>
      <c r="R789">
        <f t="shared" si="208"/>
        <v>1.0585714285714285</v>
      </c>
      <c r="S789">
        <f t="shared" si="209"/>
        <v>0.97999999999999987</v>
      </c>
      <c r="T789">
        <f t="shared" si="210"/>
        <v>1.0801749271137027</v>
      </c>
      <c r="U789">
        <f t="shared" si="211"/>
        <v>51.927119831814998</v>
      </c>
      <c r="V789">
        <f t="shared" si="195"/>
        <v>55.893999999999991</v>
      </c>
      <c r="W789">
        <f t="shared" si="196"/>
        <v>3.1438788144583434</v>
      </c>
      <c r="X789">
        <f t="shared" si="197"/>
        <v>62.181757628916678</v>
      </c>
      <c r="Y789">
        <f t="shared" si="198"/>
        <v>49.606242371083304</v>
      </c>
    </row>
    <row r="790" spans="1:25" x14ac:dyDescent="0.25">
      <c r="A790" t="s">
        <v>791</v>
      </c>
      <c r="B790">
        <v>50.63</v>
      </c>
      <c r="C790">
        <v>9594854</v>
      </c>
      <c r="D790">
        <f t="shared" si="207"/>
        <v>55.537500000000001</v>
      </c>
      <c r="E790">
        <f t="shared" si="199"/>
        <v>56.59115384615383</v>
      </c>
      <c r="F790">
        <f t="shared" si="202"/>
        <v>60.718200000000017</v>
      </c>
      <c r="G790">
        <f t="shared" si="206"/>
        <v>65.412649999999985</v>
      </c>
      <c r="H790">
        <f>B790*$AB$3+H789*$AC$3</f>
        <v>55.231995013764077</v>
      </c>
      <c r="I790">
        <f>B790*$AB$4+I789*$AC$4</f>
        <v>56.861638927796704</v>
      </c>
      <c r="J790">
        <f>B790*$AB$5+$AC$5*J789</f>
        <v>58.313728371844981</v>
      </c>
      <c r="K790">
        <f>B790*$AB$6+$AC$6*K789</f>
        <v>61.496612738805382</v>
      </c>
      <c r="L790">
        <f t="shared" si="200"/>
        <v>-1.6296439140326271</v>
      </c>
      <c r="M790">
        <f>L790*$AB$8+$AC$8*M789</f>
        <v>-1.5311727533271389</v>
      </c>
      <c r="N790">
        <f t="shared" si="201"/>
        <v>-9.8471160705488225E-2</v>
      </c>
      <c r="O790">
        <f t="shared" si="203"/>
        <v>-2.9699999999999989</v>
      </c>
      <c r="P790">
        <f t="shared" si="204"/>
        <v>0</v>
      </c>
      <c r="Q790">
        <f t="shared" si="205"/>
        <v>2.9699999999999989</v>
      </c>
      <c r="R790">
        <f t="shared" si="208"/>
        <v>1.0585714285714285</v>
      </c>
      <c r="S790">
        <f t="shared" si="209"/>
        <v>1.0078571428571428</v>
      </c>
      <c r="T790">
        <f t="shared" si="210"/>
        <v>1.0503189227498229</v>
      </c>
      <c r="U790">
        <f t="shared" si="211"/>
        <v>51.227099896301425</v>
      </c>
      <c r="V790">
        <f t="shared" ref="V790:V853" si="212">SUM(B771:B790)/20</f>
        <v>55.355500000000006</v>
      </c>
      <c r="W790">
        <f t="shared" ref="W790:W853" si="213">_xlfn.STDEV.P(B771:B790)</f>
        <v>3.076308623984271</v>
      </c>
      <c r="X790">
        <f t="shared" ref="X790:X853" si="214">V790+2*W790</f>
        <v>61.508117247968549</v>
      </c>
      <c r="Y790">
        <f t="shared" ref="Y790:Y853" si="215">V790-2*W790</f>
        <v>49.202882752031464</v>
      </c>
    </row>
    <row r="791" spans="1:25" x14ac:dyDescent="0.25">
      <c r="A791" t="s">
        <v>792</v>
      </c>
      <c r="B791">
        <v>52.77</v>
      </c>
      <c r="C791">
        <v>10591190</v>
      </c>
      <c r="D791">
        <f t="shared" si="207"/>
        <v>55.505833333333335</v>
      </c>
      <c r="E791">
        <f t="shared" si="199"/>
        <v>56.235384615384604</v>
      </c>
      <c r="F791">
        <f t="shared" si="202"/>
        <v>60.427600000000012</v>
      </c>
      <c r="G791">
        <f t="shared" si="206"/>
        <v>65.215949999999978</v>
      </c>
      <c r="H791">
        <f>B791*$AB$3+H790*$AC$3</f>
        <v>54.853226550108062</v>
      </c>
      <c r="I791">
        <f>B791*$AB$4+I790*$AC$4</f>
        <v>56.558554562774724</v>
      </c>
      <c r="J791">
        <f>B791*$AB$5+$AC$5*J790</f>
        <v>58.096327259223614</v>
      </c>
      <c r="K791">
        <f>B791*$AB$6+$AC$6*K790</f>
        <v>61.409780771255086</v>
      </c>
      <c r="L791">
        <f t="shared" si="200"/>
        <v>-1.7053280126666621</v>
      </c>
      <c r="M791">
        <f>L791*$AB$8+$AC$8*M790</f>
        <v>-1.5660038051950438</v>
      </c>
      <c r="N791">
        <f t="shared" si="201"/>
        <v>-0.13932420747161833</v>
      </c>
      <c r="O791">
        <f t="shared" si="203"/>
        <v>2.1400000000000006</v>
      </c>
      <c r="P791">
        <f t="shared" si="204"/>
        <v>2.1400000000000006</v>
      </c>
      <c r="Q791">
        <f t="shared" si="205"/>
        <v>0</v>
      </c>
      <c r="R791">
        <f t="shared" si="208"/>
        <v>0.93214285714285749</v>
      </c>
      <c r="S791">
        <f t="shared" si="209"/>
        <v>1.0078571428571428</v>
      </c>
      <c r="T791">
        <f t="shared" si="210"/>
        <v>0.92487597448618042</v>
      </c>
      <c r="U791">
        <f t="shared" si="211"/>
        <v>48.048600883652441</v>
      </c>
      <c r="V791">
        <f t="shared" si="212"/>
        <v>54.886000000000003</v>
      </c>
      <c r="W791">
        <f t="shared" si="213"/>
        <v>2.6948884949103178</v>
      </c>
      <c r="X791">
        <f t="shared" si="214"/>
        <v>60.275776989820642</v>
      </c>
      <c r="Y791">
        <f t="shared" si="215"/>
        <v>49.496223010179364</v>
      </c>
    </row>
    <row r="792" spans="1:25" x14ac:dyDescent="0.25">
      <c r="A792" t="s">
        <v>793</v>
      </c>
      <c r="B792">
        <v>52.77</v>
      </c>
      <c r="C792">
        <v>8975523</v>
      </c>
      <c r="D792">
        <f t="shared" si="207"/>
        <v>55.652500000000003</v>
      </c>
      <c r="E792">
        <f t="shared" si="199"/>
        <v>55.956923076923061</v>
      </c>
      <c r="F792">
        <f t="shared" si="202"/>
        <v>60.048800000000007</v>
      </c>
      <c r="G792">
        <f t="shared" si="206"/>
        <v>65.012449999999987</v>
      </c>
      <c r="H792">
        <f>B792*$AB$3+H791*$AC$3</f>
        <v>54.532730157783746</v>
      </c>
      <c r="I792">
        <f>B792*$AB$4+I791*$AC$4</f>
        <v>56.277920891458081</v>
      </c>
      <c r="J792">
        <f>B792*$AB$5+$AC$5*J791</f>
        <v>57.88745168043053</v>
      </c>
      <c r="K792">
        <f>B792*$AB$6+$AC$6*K791</f>
        <v>61.323812803381905</v>
      </c>
      <c r="L792">
        <f t="shared" si="200"/>
        <v>-1.7451907336743346</v>
      </c>
      <c r="M792">
        <f>L792*$AB$8+$AC$8*M791</f>
        <v>-1.601841190890902</v>
      </c>
      <c r="N792">
        <f t="shared" si="201"/>
        <v>-0.14334954278343259</v>
      </c>
      <c r="O792">
        <f t="shared" si="203"/>
        <v>0</v>
      </c>
      <c r="P792">
        <f t="shared" si="204"/>
        <v>0</v>
      </c>
      <c r="Q792">
        <f t="shared" si="205"/>
        <v>0</v>
      </c>
      <c r="R792">
        <f t="shared" si="208"/>
        <v>0.84857142857142875</v>
      </c>
      <c r="S792">
        <f t="shared" si="209"/>
        <v>1.0078571428571428</v>
      </c>
      <c r="T792">
        <f t="shared" si="210"/>
        <v>0.84195605953224684</v>
      </c>
      <c r="U792">
        <f t="shared" si="211"/>
        <v>45.709888418622555</v>
      </c>
      <c r="V792">
        <f t="shared" si="212"/>
        <v>54.657000000000004</v>
      </c>
      <c r="W792">
        <f t="shared" si="213"/>
        <v>2.6702604741859917</v>
      </c>
      <c r="X792">
        <f t="shared" si="214"/>
        <v>59.997520948371985</v>
      </c>
      <c r="Y792">
        <f t="shared" si="215"/>
        <v>49.316479051628022</v>
      </c>
    </row>
    <row r="793" spans="1:25" x14ac:dyDescent="0.25">
      <c r="A793" t="s">
        <v>794</v>
      </c>
      <c r="B793">
        <v>51.65</v>
      </c>
      <c r="C793">
        <v>7100777</v>
      </c>
      <c r="D793">
        <f t="shared" si="207"/>
        <v>55.294999999999995</v>
      </c>
      <c r="E793">
        <f t="shared" si="199"/>
        <v>55.723461538461535</v>
      </c>
      <c r="F793">
        <f t="shared" si="202"/>
        <v>59.689400000000006</v>
      </c>
      <c r="G793">
        <f t="shared" si="206"/>
        <v>64.81219999999999</v>
      </c>
      <c r="H793">
        <f>B793*$AB$3+H792*$AC$3</f>
        <v>54.089233210432404</v>
      </c>
      <c r="I793">
        <f>B793*$AB$4+I792*$AC$4</f>
        <v>55.935111936535257</v>
      </c>
      <c r="J793">
        <f>B793*$AB$5+$AC$5*J792</f>
        <v>57.642845732178351</v>
      </c>
      <c r="K793">
        <f>B793*$AB$6+$AC$6*K792</f>
        <v>61.227555959567162</v>
      </c>
      <c r="L793">
        <f t="shared" si="200"/>
        <v>-1.8458787261028533</v>
      </c>
      <c r="M793">
        <f>L793*$AB$8+$AC$8*M792</f>
        <v>-1.6506486979332924</v>
      </c>
      <c r="N793">
        <f t="shared" si="201"/>
        <v>-0.19523002816956092</v>
      </c>
      <c r="O793">
        <f t="shared" si="203"/>
        <v>-1.1200000000000045</v>
      </c>
      <c r="P793">
        <f t="shared" si="204"/>
        <v>0</v>
      </c>
      <c r="Q793">
        <f t="shared" si="205"/>
        <v>1.1200000000000045</v>
      </c>
      <c r="R793">
        <f t="shared" si="208"/>
        <v>0.84857142857142875</v>
      </c>
      <c r="S793">
        <f t="shared" si="209"/>
        <v>0.95571428571428585</v>
      </c>
      <c r="T793">
        <f t="shared" si="210"/>
        <v>0.88789237668161447</v>
      </c>
      <c r="U793">
        <f t="shared" si="211"/>
        <v>47.030878859857488</v>
      </c>
      <c r="V793">
        <f t="shared" si="212"/>
        <v>54.562000000000012</v>
      </c>
      <c r="W793">
        <f t="shared" si="213"/>
        <v>2.7408203151611374</v>
      </c>
      <c r="X793">
        <f t="shared" si="214"/>
        <v>60.043640630322287</v>
      </c>
      <c r="Y793">
        <f t="shared" si="215"/>
        <v>49.080359369677737</v>
      </c>
    </row>
    <row r="794" spans="1:25" x14ac:dyDescent="0.25">
      <c r="A794" t="s">
        <v>795</v>
      </c>
      <c r="B794">
        <v>46.520099999999999</v>
      </c>
      <c r="C794">
        <v>19248182</v>
      </c>
      <c r="D794">
        <f t="shared" si="207"/>
        <v>54.250008333333319</v>
      </c>
      <c r="E794">
        <f t="shared" si="199"/>
        <v>55.17000384615384</v>
      </c>
      <c r="F794">
        <f t="shared" si="202"/>
        <v>59.26480200000001</v>
      </c>
      <c r="G794">
        <f t="shared" si="206"/>
        <v>64.605100499999978</v>
      </c>
      <c r="H794">
        <f>B794*$AB$3+H793*$AC$3</f>
        <v>52.924751178058187</v>
      </c>
      <c r="I794">
        <f>B794*$AB$4+I793*$AC$4</f>
        <v>55.237703644940055</v>
      </c>
      <c r="J794">
        <f>B794*$AB$5+$AC$5*J793</f>
        <v>57.206659625034106</v>
      </c>
      <c r="K794">
        <f>B794*$AB$6+$AC$6*K793</f>
        <v>61.081213114198334</v>
      </c>
      <c r="L794">
        <f t="shared" si="200"/>
        <v>-2.3129524668818675</v>
      </c>
      <c r="M794">
        <f>L794*$AB$8+$AC$8*M793</f>
        <v>-1.7831094517230075</v>
      </c>
      <c r="N794">
        <f t="shared" si="201"/>
        <v>-0.52984301515886001</v>
      </c>
      <c r="O794">
        <f t="shared" si="203"/>
        <v>-5.1298999999999992</v>
      </c>
      <c r="P794">
        <f t="shared" si="204"/>
        <v>0</v>
      </c>
      <c r="Q794">
        <f t="shared" si="205"/>
        <v>5.1298999999999992</v>
      </c>
      <c r="R794">
        <f t="shared" si="208"/>
        <v>0.84857142857142875</v>
      </c>
      <c r="S794">
        <f t="shared" si="209"/>
        <v>1.1692785714285716</v>
      </c>
      <c r="T794">
        <f t="shared" si="210"/>
        <v>0.72572220966530043</v>
      </c>
      <c r="U794">
        <f t="shared" si="211"/>
        <v>42.053246206181264</v>
      </c>
      <c r="V794">
        <f t="shared" si="212"/>
        <v>54.07050499999999</v>
      </c>
      <c r="W794">
        <f t="shared" si="213"/>
        <v>3.2162539149568086</v>
      </c>
      <c r="X794">
        <f t="shared" si="214"/>
        <v>60.503012829913608</v>
      </c>
      <c r="Y794">
        <f t="shared" si="215"/>
        <v>47.637997170086372</v>
      </c>
    </row>
    <row r="795" spans="1:25" x14ac:dyDescent="0.25">
      <c r="A795" t="s">
        <v>796</v>
      </c>
      <c r="B795">
        <v>48.99</v>
      </c>
      <c r="C795">
        <v>14496553</v>
      </c>
      <c r="D795">
        <f t="shared" si="207"/>
        <v>53.423341666666659</v>
      </c>
      <c r="E795">
        <f t="shared" si="199"/>
        <v>54.661926923076926</v>
      </c>
      <c r="F795">
        <f t="shared" si="202"/>
        <v>58.873602000000012</v>
      </c>
      <c r="G795">
        <f t="shared" si="206"/>
        <v>64.418550499999981</v>
      </c>
      <c r="H795">
        <f>B795*$AB$3+H794*$AC$3</f>
        <v>52.319404842972318</v>
      </c>
      <c r="I795">
        <f>B795*$AB$4+I794*$AC$4</f>
        <v>54.774910782351903</v>
      </c>
      <c r="J795">
        <f>B795*$AB$5+$AC$5*J794</f>
        <v>56.884437678954342</v>
      </c>
      <c r="K795">
        <f>B795*$AB$6+$AC$6*K794</f>
        <v>60.960902535947604</v>
      </c>
      <c r="L795">
        <f t="shared" si="200"/>
        <v>-2.4555059393795844</v>
      </c>
      <c r="M795">
        <f>L795*$AB$8+$AC$8*M794</f>
        <v>-1.9175887492543229</v>
      </c>
      <c r="N795">
        <f t="shared" si="201"/>
        <v>-0.53791719012526151</v>
      </c>
      <c r="O795">
        <f t="shared" si="203"/>
        <v>2.4699000000000026</v>
      </c>
      <c r="P795">
        <f t="shared" si="204"/>
        <v>2.4699000000000026</v>
      </c>
      <c r="Q795">
        <f t="shared" si="205"/>
        <v>0</v>
      </c>
      <c r="R795">
        <f t="shared" si="208"/>
        <v>0.67285000000000039</v>
      </c>
      <c r="S795">
        <f t="shared" si="209"/>
        <v>1.1692785714285716</v>
      </c>
      <c r="T795">
        <f t="shared" si="210"/>
        <v>0.57544028980018225</v>
      </c>
      <c r="U795">
        <f t="shared" si="211"/>
        <v>36.525680695468758</v>
      </c>
      <c r="V795">
        <f t="shared" si="212"/>
        <v>53.895005000000005</v>
      </c>
      <c r="W795">
        <f t="shared" si="213"/>
        <v>3.3883242540339906</v>
      </c>
      <c r="X795">
        <f t="shared" si="214"/>
        <v>60.671653508067983</v>
      </c>
      <c r="Y795">
        <f t="shared" si="215"/>
        <v>47.118356491932026</v>
      </c>
    </row>
    <row r="796" spans="1:25" x14ac:dyDescent="0.25">
      <c r="A796" t="s">
        <v>797</v>
      </c>
      <c r="B796">
        <v>48.57</v>
      </c>
      <c r="C796">
        <v>10525274</v>
      </c>
      <c r="D796">
        <f t="shared" si="207"/>
        <v>52.71584166666667</v>
      </c>
      <c r="E796">
        <f t="shared" ref="E796:E859" si="216">SUM(B771:B796)/26</f>
        <v>54.168465384615388</v>
      </c>
      <c r="F796">
        <f t="shared" si="202"/>
        <v>58.492802000000012</v>
      </c>
      <c r="G796">
        <f t="shared" si="206"/>
        <v>64.233350499999972</v>
      </c>
      <c r="H796">
        <f>B796*$AB$3+H795*$AC$3</f>
        <v>51.74257332866889</v>
      </c>
      <c r="I796">
        <f>B796*$AB$4+I795*$AC$4</f>
        <v>54.315287761436949</v>
      </c>
      <c r="J796">
        <f>B796*$AB$5+$AC$5*J795</f>
        <v>56.558381299387506</v>
      </c>
      <c r="K796">
        <f>B796*$AB$6+$AC$6*K795</f>
        <v>60.837609973400866</v>
      </c>
      <c r="L796">
        <f t="shared" si="200"/>
        <v>-2.5727144327680591</v>
      </c>
      <c r="M796">
        <f>L796*$AB$8+$AC$8*M795</f>
        <v>-2.0486138859570704</v>
      </c>
      <c r="N796">
        <f t="shared" si="201"/>
        <v>-0.52410054681098872</v>
      </c>
      <c r="O796">
        <f t="shared" si="203"/>
        <v>-0.42000000000000171</v>
      </c>
      <c r="P796">
        <f t="shared" si="204"/>
        <v>0</v>
      </c>
      <c r="Q796">
        <f t="shared" si="205"/>
        <v>0.42000000000000171</v>
      </c>
      <c r="R796">
        <f t="shared" si="208"/>
        <v>0.44999285714285719</v>
      </c>
      <c r="S796">
        <f t="shared" si="209"/>
        <v>1.1992785714285716</v>
      </c>
      <c r="T796">
        <f t="shared" si="210"/>
        <v>0.37521962608472947</v>
      </c>
      <c r="U796">
        <f t="shared" si="211"/>
        <v>27.284342003828527</v>
      </c>
      <c r="V796">
        <f t="shared" si="212"/>
        <v>53.827504999999995</v>
      </c>
      <c r="W796">
        <f t="shared" si="213"/>
        <v>3.4790710937655467</v>
      </c>
      <c r="X796">
        <f t="shared" si="214"/>
        <v>60.78564718753109</v>
      </c>
      <c r="Y796">
        <f t="shared" si="215"/>
        <v>46.8693628124689</v>
      </c>
    </row>
    <row r="797" spans="1:25" x14ac:dyDescent="0.25">
      <c r="A797" t="s">
        <v>798</v>
      </c>
      <c r="B797">
        <v>46.06</v>
      </c>
      <c r="C797">
        <v>7494013</v>
      </c>
      <c r="D797">
        <f t="shared" si="207"/>
        <v>51.837508333333325</v>
      </c>
      <c r="E797">
        <f t="shared" si="216"/>
        <v>53.549234615384613</v>
      </c>
      <c r="F797">
        <f t="shared" si="202"/>
        <v>58.094202000000003</v>
      </c>
      <c r="G797">
        <f t="shared" si="206"/>
        <v>64.011900499999967</v>
      </c>
      <c r="H797">
        <f>B797*$AB$3+H796*$AC$3</f>
        <v>50.868331278104449</v>
      </c>
      <c r="I797">
        <f>B797*$AB$4+I796*$AC$4</f>
        <v>53.703784964293469</v>
      </c>
      <c r="J797">
        <f>B797*$AB$5+$AC$5*J796</f>
        <v>56.146680071960546</v>
      </c>
      <c r="K797">
        <f>B797*$AB$6+$AC$6*K796</f>
        <v>60.690569078143149</v>
      </c>
      <c r="L797">
        <f t="shared" ref="L797:L860" si="217">H797-I797</f>
        <v>-2.8354536861890196</v>
      </c>
      <c r="M797">
        <f>L797*$AB$8+$AC$8*M796</f>
        <v>-2.2059818460034601</v>
      </c>
      <c r="N797">
        <f t="shared" si="201"/>
        <v>-0.62947184018555946</v>
      </c>
      <c r="O797">
        <f t="shared" si="203"/>
        <v>-2.509999999999998</v>
      </c>
      <c r="P797">
        <f t="shared" si="204"/>
        <v>0</v>
      </c>
      <c r="Q797">
        <f t="shared" si="205"/>
        <v>2.509999999999998</v>
      </c>
      <c r="R797">
        <f t="shared" si="208"/>
        <v>0.44999285714285719</v>
      </c>
      <c r="S797">
        <f t="shared" si="209"/>
        <v>1.3678499999999996</v>
      </c>
      <c r="T797">
        <f t="shared" si="210"/>
        <v>0.32897821920741116</v>
      </c>
      <c r="U797">
        <f t="shared" si="211"/>
        <v>24.754222037108349</v>
      </c>
      <c r="V797">
        <f t="shared" si="212"/>
        <v>53.439004999999995</v>
      </c>
      <c r="W797">
        <f t="shared" si="213"/>
        <v>3.8690709234227008</v>
      </c>
      <c r="X797">
        <f t="shared" si="214"/>
        <v>61.177146846845396</v>
      </c>
      <c r="Y797">
        <f t="shared" si="215"/>
        <v>45.700863153154593</v>
      </c>
    </row>
    <row r="798" spans="1:25" x14ac:dyDescent="0.25">
      <c r="A798" t="s">
        <v>799</v>
      </c>
      <c r="B798">
        <v>47</v>
      </c>
      <c r="C798">
        <v>9470276</v>
      </c>
      <c r="D798">
        <f t="shared" si="207"/>
        <v>50.896674999999995</v>
      </c>
      <c r="E798">
        <f t="shared" si="216"/>
        <v>53.151157692307692</v>
      </c>
      <c r="F798">
        <f t="shared" si="202"/>
        <v>57.772802000000013</v>
      </c>
      <c r="G798">
        <f t="shared" si="206"/>
        <v>63.802150499999982</v>
      </c>
      <c r="H798">
        <f>B798*$AB$3+H797*$AC$3</f>
        <v>50.273203389165303</v>
      </c>
      <c r="I798">
        <f>B798*$AB$4+I797*$AC$4</f>
        <v>53.207208300271731</v>
      </c>
      <c r="J798">
        <f>B798*$AB$5+$AC$5*J797</f>
        <v>55.787986735805234</v>
      </c>
      <c r="K798">
        <f>B798*$AB$6+$AC$6*K797</f>
        <v>60.554344510201432</v>
      </c>
      <c r="L798">
        <f t="shared" si="217"/>
        <v>-2.9340049111064275</v>
      </c>
      <c r="M798">
        <f>L798*$AB$8+$AC$8*M797</f>
        <v>-2.3515864590240536</v>
      </c>
      <c r="N798">
        <f t="shared" si="201"/>
        <v>-0.58241845208237386</v>
      </c>
      <c r="O798">
        <f t="shared" si="203"/>
        <v>0.93999999999999773</v>
      </c>
      <c r="P798">
        <f t="shared" si="204"/>
        <v>0.93999999999999773</v>
      </c>
      <c r="Q798">
        <f t="shared" si="205"/>
        <v>0</v>
      </c>
      <c r="R798">
        <f t="shared" si="208"/>
        <v>0.51713571428571414</v>
      </c>
      <c r="S798">
        <f t="shared" si="209"/>
        <v>1.2357071428571429</v>
      </c>
      <c r="T798">
        <f t="shared" si="210"/>
        <v>0.41849374851877746</v>
      </c>
      <c r="U798">
        <f t="shared" si="211"/>
        <v>29.502685433459106</v>
      </c>
      <c r="V798">
        <f t="shared" si="212"/>
        <v>53.039004999999996</v>
      </c>
      <c r="W798">
        <f t="shared" si="213"/>
        <v>4.0940095029781007</v>
      </c>
      <c r="X798">
        <f t="shared" si="214"/>
        <v>61.227024005956196</v>
      </c>
      <c r="Y798">
        <f t="shared" si="215"/>
        <v>44.850985994043796</v>
      </c>
    </row>
    <row r="799" spans="1:25" x14ac:dyDescent="0.25">
      <c r="A799" t="s">
        <v>800</v>
      </c>
      <c r="B799">
        <v>45.5</v>
      </c>
      <c r="C799">
        <v>8995220</v>
      </c>
      <c r="D799">
        <f t="shared" si="207"/>
        <v>49.887508333333336</v>
      </c>
      <c r="E799">
        <f t="shared" si="216"/>
        <v>52.841542307692308</v>
      </c>
      <c r="F799">
        <f t="shared" si="202"/>
        <v>57.487602000000017</v>
      </c>
      <c r="G799">
        <f t="shared" si="206"/>
        <v>63.561550499999974</v>
      </c>
      <c r="H799">
        <f>B799*$AB$3+H798*$AC$3</f>
        <v>49.538864406216796</v>
      </c>
      <c r="I799">
        <f>B799*$AB$4+I798*$AC$4</f>
        <v>52.636303981733079</v>
      </c>
      <c r="J799">
        <f>B799*$AB$5+$AC$5*J798</f>
        <v>55.384536275577574</v>
      </c>
      <c r="K799">
        <f>B799*$AB$6+$AC$6*K798</f>
        <v>60.40455003746311</v>
      </c>
      <c r="L799">
        <f t="shared" si="217"/>
        <v>-3.0974395755162831</v>
      </c>
      <c r="M799">
        <f>L799*$AB$8+$AC$8*M798</f>
        <v>-2.5007570823224996</v>
      </c>
      <c r="N799">
        <f t="shared" si="201"/>
        <v>-0.59668249319378353</v>
      </c>
      <c r="O799">
        <f t="shared" si="203"/>
        <v>-1.5</v>
      </c>
      <c r="P799">
        <f t="shared" si="204"/>
        <v>0</v>
      </c>
      <c r="Q799">
        <f t="shared" si="205"/>
        <v>1.5</v>
      </c>
      <c r="R799">
        <f t="shared" si="208"/>
        <v>0.51713571428571414</v>
      </c>
      <c r="S799">
        <f t="shared" si="209"/>
        <v>1.3099928571428572</v>
      </c>
      <c r="T799">
        <f t="shared" si="210"/>
        <v>0.39476223970686852</v>
      </c>
      <c r="U799">
        <f t="shared" si="211"/>
        <v>28.303192362723706</v>
      </c>
      <c r="V799">
        <f t="shared" si="212"/>
        <v>52.656505000000003</v>
      </c>
      <c r="W799">
        <f t="shared" si="213"/>
        <v>4.4108753536543057</v>
      </c>
      <c r="X799">
        <f t="shared" si="214"/>
        <v>61.478255707308612</v>
      </c>
      <c r="Y799">
        <f t="shared" si="215"/>
        <v>43.834754292691393</v>
      </c>
    </row>
    <row r="800" spans="1:25" x14ac:dyDescent="0.25">
      <c r="A800" t="s">
        <v>801</v>
      </c>
      <c r="B800">
        <v>44.36</v>
      </c>
      <c r="C800">
        <v>25944456</v>
      </c>
      <c r="D800">
        <f t="shared" si="207"/>
        <v>49.035008333333337</v>
      </c>
      <c r="E800">
        <f t="shared" si="216"/>
        <v>52.380388461538445</v>
      </c>
      <c r="F800">
        <f t="shared" si="202"/>
        <v>57.068002000000014</v>
      </c>
      <c r="G800">
        <f t="shared" si="206"/>
        <v>63.313250499999988</v>
      </c>
      <c r="H800">
        <f>B800*$AB$3+H799*$AC$3</f>
        <v>48.742116036029593</v>
      </c>
      <c r="I800">
        <f>B800*$AB$4+I799*$AC$4</f>
        <v>52.023244427530628</v>
      </c>
      <c r="J800">
        <f>B800*$AB$5+$AC$5*J799</f>
        <v>54.952201519672577</v>
      </c>
      <c r="K800">
        <f>B800*$AB$6+$AC$6*K799</f>
        <v>60.244902773408754</v>
      </c>
      <c r="L800">
        <f t="shared" si="217"/>
        <v>-3.281128391501035</v>
      </c>
      <c r="M800">
        <f>L800*$AB$8+$AC$8*M799</f>
        <v>-2.6568313441582068</v>
      </c>
      <c r="N800">
        <f t="shared" si="201"/>
        <v>-0.6242970473428282</v>
      </c>
      <c r="O800">
        <f t="shared" si="203"/>
        <v>-1.1400000000000006</v>
      </c>
      <c r="P800">
        <f t="shared" si="204"/>
        <v>0</v>
      </c>
      <c r="Q800">
        <f t="shared" si="205"/>
        <v>1.1400000000000006</v>
      </c>
      <c r="R800">
        <f t="shared" si="208"/>
        <v>0.39642142857142865</v>
      </c>
      <c r="S800">
        <f t="shared" si="209"/>
        <v>1.3914214285714286</v>
      </c>
      <c r="T800">
        <f t="shared" si="210"/>
        <v>0.28490392661153296</v>
      </c>
      <c r="U800">
        <f t="shared" si="211"/>
        <v>22.173169581858431</v>
      </c>
      <c r="V800">
        <f t="shared" si="212"/>
        <v>52.324005</v>
      </c>
      <c r="W800">
        <f t="shared" si="213"/>
        <v>4.7593398660397215</v>
      </c>
      <c r="X800">
        <f t="shared" si="214"/>
        <v>61.842684732079441</v>
      </c>
      <c r="Y800">
        <f t="shared" si="215"/>
        <v>42.805325267920558</v>
      </c>
    </row>
    <row r="801" spans="1:25" x14ac:dyDescent="0.25">
      <c r="A801" t="s">
        <v>802</v>
      </c>
      <c r="B801">
        <v>43.63</v>
      </c>
      <c r="C801">
        <v>19862295</v>
      </c>
      <c r="D801">
        <f t="shared" si="207"/>
        <v>48.204174999999999</v>
      </c>
      <c r="E801">
        <f t="shared" si="216"/>
        <v>52.039234615384615</v>
      </c>
      <c r="F801">
        <f t="shared" si="202"/>
        <v>56.684802000000019</v>
      </c>
      <c r="G801">
        <f t="shared" si="206"/>
        <v>63.03475049999998</v>
      </c>
      <c r="H801">
        <f>B801*$AB$3+H800*$AC$3</f>
        <v>47.955636645871195</v>
      </c>
      <c r="I801">
        <f>B801*$AB$4+I800*$AC$4</f>
        <v>51.401522618083916</v>
      </c>
      <c r="J801">
        <f>B801*$AB$5+$AC$5*J800</f>
        <v>54.508193616940318</v>
      </c>
      <c r="K801">
        <f>B801*$AB$6+$AC$6*K800</f>
        <v>60.079580357752945</v>
      </c>
      <c r="L801">
        <f t="shared" si="217"/>
        <v>-3.4458859722127215</v>
      </c>
      <c r="M801">
        <f>L801*$AB$8+$AC$8*M800</f>
        <v>-2.8146422697691098</v>
      </c>
      <c r="N801">
        <f t="shared" si="201"/>
        <v>-0.63124370244361172</v>
      </c>
      <c r="O801">
        <f t="shared" si="203"/>
        <v>-0.72999999999999687</v>
      </c>
      <c r="P801">
        <f t="shared" si="204"/>
        <v>0</v>
      </c>
      <c r="Q801">
        <f t="shared" si="205"/>
        <v>0.72999999999999687</v>
      </c>
      <c r="R801">
        <f t="shared" si="208"/>
        <v>0.39642142857142865</v>
      </c>
      <c r="S801">
        <f t="shared" si="209"/>
        <v>1.3949928571428569</v>
      </c>
      <c r="T801">
        <f t="shared" si="210"/>
        <v>0.28417452214297062</v>
      </c>
      <c r="U801">
        <f t="shared" si="211"/>
        <v>22.128964345808185</v>
      </c>
      <c r="V801">
        <f t="shared" si="212"/>
        <v>51.708505000000002</v>
      </c>
      <c r="W801">
        <f t="shared" si="213"/>
        <v>5.0396419382209086</v>
      </c>
      <c r="X801">
        <f t="shared" si="214"/>
        <v>61.787788876441823</v>
      </c>
      <c r="Y801">
        <f t="shared" si="215"/>
        <v>41.629221123558182</v>
      </c>
    </row>
    <row r="802" spans="1:25" x14ac:dyDescent="0.25">
      <c r="A802" t="s">
        <v>803</v>
      </c>
      <c r="B802">
        <v>42.49</v>
      </c>
      <c r="C802">
        <v>12133182</v>
      </c>
      <c r="D802">
        <f t="shared" si="207"/>
        <v>47.525841666666672</v>
      </c>
      <c r="E802">
        <f t="shared" si="216"/>
        <v>51.753465384615382</v>
      </c>
      <c r="F802">
        <f t="shared" si="202"/>
        <v>56.234802000000002</v>
      </c>
      <c r="G802">
        <f t="shared" si="206"/>
        <v>62.763450499999983</v>
      </c>
      <c r="H802">
        <f>B802*$AB$3+H801*$AC$3</f>
        <v>47.114769469583322</v>
      </c>
      <c r="I802">
        <f>B802*$AB$4+I801*$AC$4</f>
        <v>50.741409831559181</v>
      </c>
      <c r="J802">
        <f>B802*$AB$5+$AC$5*J801</f>
        <v>54.036891906472071</v>
      </c>
      <c r="K802">
        <f>B802*$AB$6+$AC$6*K801</f>
        <v>59.904559657675804</v>
      </c>
      <c r="L802">
        <f t="shared" si="217"/>
        <v>-3.6266403619758592</v>
      </c>
      <c r="M802">
        <f>L802*$AB$8+$AC$8*M801</f>
        <v>-2.9770418882104597</v>
      </c>
      <c r="N802">
        <f t="shared" si="201"/>
        <v>-0.64959847376539948</v>
      </c>
      <c r="O802">
        <f t="shared" si="203"/>
        <v>-1.1400000000000006</v>
      </c>
      <c r="P802">
        <f t="shared" si="204"/>
        <v>0</v>
      </c>
      <c r="Q802">
        <f t="shared" si="205"/>
        <v>1.1400000000000006</v>
      </c>
      <c r="R802">
        <f t="shared" si="208"/>
        <v>0.39642142857142865</v>
      </c>
      <c r="S802">
        <f t="shared" si="209"/>
        <v>1.260707142857143</v>
      </c>
      <c r="T802">
        <f t="shared" si="210"/>
        <v>0.31444370789636206</v>
      </c>
      <c r="U802">
        <f t="shared" si="211"/>
        <v>23.922188984387802</v>
      </c>
      <c r="V802">
        <f t="shared" si="212"/>
        <v>50.880004999999997</v>
      </c>
      <c r="W802">
        <f t="shared" si="213"/>
        <v>5.1242947222496635</v>
      </c>
      <c r="X802">
        <f t="shared" si="214"/>
        <v>61.128594444499328</v>
      </c>
      <c r="Y802">
        <f t="shared" si="215"/>
        <v>40.631415555500666</v>
      </c>
    </row>
    <row r="803" spans="1:25" x14ac:dyDescent="0.25">
      <c r="A803" t="s">
        <v>804</v>
      </c>
      <c r="B803">
        <v>43.29</v>
      </c>
      <c r="C803">
        <v>9222318</v>
      </c>
      <c r="D803">
        <f t="shared" si="207"/>
        <v>46.735841666666666</v>
      </c>
      <c r="E803">
        <f t="shared" si="216"/>
        <v>51.348080769230769</v>
      </c>
      <c r="F803">
        <f t="shared" si="202"/>
        <v>55.824601999999999</v>
      </c>
      <c r="G803">
        <f t="shared" si="206"/>
        <v>62.5103005</v>
      </c>
      <c r="H803">
        <f>B803*$AB$3+H802*$AC$3</f>
        <v>46.52634339733973</v>
      </c>
      <c r="I803">
        <f>B803*$AB$4+I802*$AC$4</f>
        <v>50.18945354773998</v>
      </c>
      <c r="J803">
        <f>B803*$AB$5+$AC$5*J802</f>
        <v>53.615445165041791</v>
      </c>
      <c r="K803">
        <f>B803*$AB$6+$AC$6*K802</f>
        <v>59.739240656106894</v>
      </c>
      <c r="L803">
        <f t="shared" si="217"/>
        <v>-3.6631101504002501</v>
      </c>
      <c r="M803">
        <f>L803*$AB$8+$AC$8*M802</f>
        <v>-3.114255540648418</v>
      </c>
      <c r="N803">
        <f t="shared" si="201"/>
        <v>-0.54885460975183209</v>
      </c>
      <c r="O803">
        <f t="shared" si="203"/>
        <v>0.79999999999999716</v>
      </c>
      <c r="P803">
        <f t="shared" si="204"/>
        <v>0.79999999999999716</v>
      </c>
      <c r="Q803">
        <f t="shared" si="205"/>
        <v>0</v>
      </c>
      <c r="R803">
        <f t="shared" si="208"/>
        <v>0.45356428571428559</v>
      </c>
      <c r="S803">
        <f t="shared" si="209"/>
        <v>1.1899928571428571</v>
      </c>
      <c r="T803">
        <f t="shared" si="210"/>
        <v>0.38114874639103469</v>
      </c>
      <c r="U803">
        <f t="shared" si="211"/>
        <v>27.596502359864061</v>
      </c>
      <c r="V803">
        <f t="shared" si="212"/>
        <v>50.099004999999998</v>
      </c>
      <c r="W803">
        <f t="shared" si="213"/>
        <v>5.0303879781260417</v>
      </c>
      <c r="X803">
        <f t="shared" si="214"/>
        <v>60.159780956252078</v>
      </c>
      <c r="Y803">
        <f t="shared" si="215"/>
        <v>40.038229043747918</v>
      </c>
    </row>
    <row r="804" spans="1:25" x14ac:dyDescent="0.25">
      <c r="A804" t="s">
        <v>805</v>
      </c>
      <c r="B804">
        <v>43.08</v>
      </c>
      <c r="C804">
        <v>9490346</v>
      </c>
      <c r="D804">
        <f t="shared" si="207"/>
        <v>45.928341666666675</v>
      </c>
      <c r="E804">
        <f t="shared" si="216"/>
        <v>50.889619230769227</v>
      </c>
      <c r="F804">
        <f t="shared" si="202"/>
        <v>55.442201999999995</v>
      </c>
      <c r="G804">
        <f t="shared" si="206"/>
        <v>62.240450499999994</v>
      </c>
      <c r="H804">
        <f>B804*$AB$3+H803*$AC$3</f>
        <v>45.996136720825923</v>
      </c>
      <c r="I804">
        <f>B804*$AB$4+I803*$AC$4</f>
        <v>49.6628273590185</v>
      </c>
      <c r="J804">
        <f>B804*$AB$5+$AC$5*J803</f>
        <v>53.202290452687208</v>
      </c>
      <c r="K804">
        <f>B804*$AB$6+$AC$6*K803</f>
        <v>59.573477067488916</v>
      </c>
      <c r="L804">
        <f t="shared" si="217"/>
        <v>-3.666690638192577</v>
      </c>
      <c r="M804">
        <f>L804*$AB$8+$AC$8*M803</f>
        <v>-3.2247425601572504</v>
      </c>
      <c r="N804">
        <f t="shared" si="201"/>
        <v>-0.44194807803532665</v>
      </c>
      <c r="O804">
        <f t="shared" si="203"/>
        <v>-0.21000000000000085</v>
      </c>
      <c r="P804">
        <f t="shared" si="204"/>
        <v>0</v>
      </c>
      <c r="Q804">
        <f t="shared" si="205"/>
        <v>0.21000000000000085</v>
      </c>
      <c r="R804">
        <f t="shared" si="208"/>
        <v>0.45356428571428559</v>
      </c>
      <c r="S804">
        <f t="shared" si="209"/>
        <v>0.99285000000000012</v>
      </c>
      <c r="T804">
        <f t="shared" si="210"/>
        <v>0.45683062468075292</v>
      </c>
      <c r="U804">
        <f t="shared" si="211"/>
        <v>31.357840571264902</v>
      </c>
      <c r="V804">
        <f t="shared" si="212"/>
        <v>49.400005000000007</v>
      </c>
      <c r="W804">
        <f t="shared" si="213"/>
        <v>4.9856545408276105</v>
      </c>
      <c r="X804">
        <f t="shared" si="214"/>
        <v>59.371314081655228</v>
      </c>
      <c r="Y804">
        <f t="shared" si="215"/>
        <v>39.428695918344786</v>
      </c>
    </row>
    <row r="805" spans="1:25" x14ac:dyDescent="0.25">
      <c r="A805" t="s">
        <v>806</v>
      </c>
      <c r="B805">
        <v>42.1</v>
      </c>
      <c r="C805">
        <v>8654562</v>
      </c>
      <c r="D805">
        <f t="shared" si="207"/>
        <v>45.132508333333334</v>
      </c>
      <c r="E805">
        <f t="shared" si="216"/>
        <v>50.46461923076923</v>
      </c>
      <c r="F805">
        <f t="shared" si="202"/>
        <v>55.016801999999991</v>
      </c>
      <c r="G805">
        <f t="shared" si="206"/>
        <v>61.982000500000005</v>
      </c>
      <c r="H805">
        <f>B805*$AB$3+H804*$AC$3</f>
        <v>45.396731071468089</v>
      </c>
      <c r="I805">
        <f>B805*$AB$4+I804*$AC$4</f>
        <v>49.102617925017135</v>
      </c>
      <c r="J805">
        <f>B805*$AB$5+$AC$5*J804</f>
        <v>52.766906513366138</v>
      </c>
      <c r="K805">
        <f>B805*$AB$6+$AC$6*K804</f>
        <v>59.399611624031316</v>
      </c>
      <c r="L805">
        <f t="shared" si="217"/>
        <v>-3.7058868535490461</v>
      </c>
      <c r="M805">
        <f>L805*$AB$8+$AC$8*M804</f>
        <v>-3.3209714188356099</v>
      </c>
      <c r="N805">
        <f t="shared" si="201"/>
        <v>-0.38491543471343626</v>
      </c>
      <c r="O805">
        <f t="shared" si="203"/>
        <v>-0.97999999999999687</v>
      </c>
      <c r="P805">
        <f t="shared" si="204"/>
        <v>0</v>
      </c>
      <c r="Q805">
        <f t="shared" si="205"/>
        <v>0.97999999999999687</v>
      </c>
      <c r="R805">
        <f t="shared" si="208"/>
        <v>0.30070714285714267</v>
      </c>
      <c r="S805">
        <f t="shared" si="209"/>
        <v>1.0628499999999999</v>
      </c>
      <c r="T805">
        <f t="shared" si="210"/>
        <v>0.28292528847640092</v>
      </c>
      <c r="U805">
        <f t="shared" si="211"/>
        <v>22.053138325178878</v>
      </c>
      <c r="V805">
        <f t="shared" si="212"/>
        <v>48.675004999999999</v>
      </c>
      <c r="W805">
        <f t="shared" si="213"/>
        <v>4.9400033856745234</v>
      </c>
      <c r="X805">
        <f t="shared" si="214"/>
        <v>58.555011771349044</v>
      </c>
      <c r="Y805">
        <f t="shared" si="215"/>
        <v>38.794998228650954</v>
      </c>
    </row>
    <row r="806" spans="1:25" x14ac:dyDescent="0.25">
      <c r="A806" t="s">
        <v>807</v>
      </c>
      <c r="B806">
        <v>43.51</v>
      </c>
      <c r="C806">
        <v>9711162</v>
      </c>
      <c r="D806">
        <f t="shared" si="207"/>
        <v>44.881666666666668</v>
      </c>
      <c r="E806">
        <f t="shared" si="216"/>
        <v>50.17615769230769</v>
      </c>
      <c r="F806">
        <f t="shared" si="202"/>
        <v>54.574201999999993</v>
      </c>
      <c r="G806">
        <f t="shared" si="206"/>
        <v>61.731600500000006</v>
      </c>
      <c r="H806">
        <f>B806*$AB$3+H805*$AC$3</f>
        <v>45.106464752780688</v>
      </c>
      <c r="I806">
        <f>B806*$AB$4+I805*$AC$4</f>
        <v>48.68834993057142</v>
      </c>
      <c r="J806">
        <f>B806*$AB$5+$AC$5*J805</f>
        <v>52.403890571665507</v>
      </c>
      <c r="K806">
        <f>B806*$AB$6+$AC$6*K805</f>
        <v>59.241506035732499</v>
      </c>
      <c r="L806">
        <f t="shared" si="217"/>
        <v>-3.5818851777907312</v>
      </c>
      <c r="M806">
        <f>L806*$AB$8+$AC$8*M805</f>
        <v>-3.3731541706266341</v>
      </c>
      <c r="N806">
        <f t="shared" ref="N806:N869" si="218">L806-M806</f>
        <v>-0.20873100716409709</v>
      </c>
      <c r="O806">
        <f t="shared" si="203"/>
        <v>1.4099999999999966</v>
      </c>
      <c r="P806">
        <f t="shared" si="204"/>
        <v>1.4099999999999966</v>
      </c>
      <c r="Q806">
        <f t="shared" si="205"/>
        <v>0</v>
      </c>
      <c r="R806">
        <f t="shared" si="208"/>
        <v>0.40142142857142815</v>
      </c>
      <c r="S806">
        <f t="shared" si="209"/>
        <v>1.0628499999999999</v>
      </c>
      <c r="T806">
        <f t="shared" si="210"/>
        <v>0.37768398981175916</v>
      </c>
      <c r="U806">
        <f t="shared" si="211"/>
        <v>27.414413799159007</v>
      </c>
      <c r="V806">
        <f t="shared" si="212"/>
        <v>47.936005000000002</v>
      </c>
      <c r="W806">
        <f t="shared" si="213"/>
        <v>4.5353026184010039</v>
      </c>
      <c r="X806">
        <f t="shared" si="214"/>
        <v>57.006610236802011</v>
      </c>
      <c r="Y806">
        <f t="shared" si="215"/>
        <v>38.865399763197992</v>
      </c>
    </row>
    <row r="807" spans="1:25" x14ac:dyDescent="0.25">
      <c r="A807" t="s">
        <v>808</v>
      </c>
      <c r="B807">
        <v>40.76</v>
      </c>
      <c r="C807">
        <v>11614518</v>
      </c>
      <c r="D807">
        <f t="shared" si="207"/>
        <v>44.195833333333333</v>
      </c>
      <c r="E807">
        <f t="shared" si="216"/>
        <v>49.59231153846153</v>
      </c>
      <c r="F807">
        <f t="shared" si="202"/>
        <v>54.080002000000007</v>
      </c>
      <c r="G807">
        <f t="shared" si="206"/>
        <v>61.460150499999997</v>
      </c>
      <c r="H807">
        <f>B807*$AB$3+H806*$AC$3</f>
        <v>44.437777867737509</v>
      </c>
      <c r="I807">
        <f>B807*$AB$4+I806*$AC$4</f>
        <v>48.10106475052909</v>
      </c>
      <c r="J807">
        <f>B807*$AB$5+$AC$5*J806</f>
        <v>51.947267411992357</v>
      </c>
      <c r="K807">
        <f>B807*$AB$6+$AC$6*K806</f>
        <v>59.057610453287403</v>
      </c>
      <c r="L807">
        <f t="shared" si="217"/>
        <v>-3.6632868827915814</v>
      </c>
      <c r="M807">
        <f>L807*$AB$8+$AC$8*M806</f>
        <v>-3.4311807130596237</v>
      </c>
      <c r="N807">
        <f t="shared" si="218"/>
        <v>-0.23210616973195775</v>
      </c>
      <c r="O807">
        <f t="shared" si="203"/>
        <v>-2.75</v>
      </c>
      <c r="P807">
        <f t="shared" si="204"/>
        <v>0</v>
      </c>
      <c r="Q807">
        <f t="shared" si="205"/>
        <v>2.75</v>
      </c>
      <c r="R807">
        <f t="shared" si="208"/>
        <v>0.40142142857142815</v>
      </c>
      <c r="S807">
        <f t="shared" si="209"/>
        <v>1.179278571428571</v>
      </c>
      <c r="T807">
        <f t="shared" si="210"/>
        <v>0.34039576254247428</v>
      </c>
      <c r="U807">
        <f t="shared" si="211"/>
        <v>25.395168505815676</v>
      </c>
      <c r="V807">
        <f t="shared" si="212"/>
        <v>47.093505000000007</v>
      </c>
      <c r="W807">
        <f t="shared" si="213"/>
        <v>4.2136216032618554</v>
      </c>
      <c r="X807">
        <f t="shared" si="214"/>
        <v>55.52074820652372</v>
      </c>
      <c r="Y807">
        <f t="shared" si="215"/>
        <v>38.666261793476295</v>
      </c>
    </row>
    <row r="808" spans="1:25" x14ac:dyDescent="0.25">
      <c r="A808" t="s">
        <v>809</v>
      </c>
      <c r="B808">
        <v>38.51</v>
      </c>
      <c r="C808">
        <v>31043620</v>
      </c>
      <c r="D808">
        <f t="shared" si="207"/>
        <v>43.357500000000009</v>
      </c>
      <c r="E808">
        <f t="shared" si="216"/>
        <v>48.801926923076913</v>
      </c>
      <c r="F808">
        <f t="shared" si="202"/>
        <v>53.490402000000003</v>
      </c>
      <c r="G808">
        <f t="shared" si="206"/>
        <v>61.196250500000005</v>
      </c>
      <c r="H808">
        <f>B808*$AB$3+H807*$AC$3</f>
        <v>43.525812041931736</v>
      </c>
      <c r="I808">
        <f>B808*$AB$4+I807*$AC$4</f>
        <v>47.390615509749161</v>
      </c>
      <c r="J808">
        <f>B808*$AB$5+$AC$5*J807</f>
        <v>51.420315748776972</v>
      </c>
      <c r="K808">
        <f>B808*$AB$6+$AC$6*K807</f>
        <v>58.853156617931312</v>
      </c>
      <c r="L808">
        <f t="shared" si="217"/>
        <v>-3.8648034678174241</v>
      </c>
      <c r="M808">
        <f>L808*$AB$8+$AC$8*M807</f>
        <v>-3.5179052640111839</v>
      </c>
      <c r="N808">
        <f t="shared" si="218"/>
        <v>-0.34689820380624026</v>
      </c>
      <c r="O808">
        <f t="shared" si="203"/>
        <v>-2.25</v>
      </c>
      <c r="P808">
        <f t="shared" si="204"/>
        <v>0</v>
      </c>
      <c r="Q808">
        <f t="shared" si="205"/>
        <v>2.25</v>
      </c>
      <c r="R808">
        <f t="shared" si="208"/>
        <v>0.40142142857142815</v>
      </c>
      <c r="S808">
        <f t="shared" si="209"/>
        <v>0.9735714285714282</v>
      </c>
      <c r="T808">
        <f t="shared" si="210"/>
        <v>0.4123184152604546</v>
      </c>
      <c r="U808">
        <f t="shared" si="211"/>
        <v>29.194437373700637</v>
      </c>
      <c r="V808">
        <f t="shared" si="212"/>
        <v>46.289505000000005</v>
      </c>
      <c r="W808">
        <f t="shared" si="213"/>
        <v>4.2405361754706217</v>
      </c>
      <c r="X808">
        <f t="shared" si="214"/>
        <v>54.770577350941252</v>
      </c>
      <c r="Y808">
        <f t="shared" si="215"/>
        <v>37.808432649058759</v>
      </c>
    </row>
    <row r="809" spans="1:25" x14ac:dyDescent="0.25">
      <c r="A809" t="s">
        <v>810</v>
      </c>
      <c r="B809">
        <v>36.82</v>
      </c>
      <c r="C809">
        <v>12103663</v>
      </c>
      <c r="D809">
        <f t="shared" si="207"/>
        <v>42.587499999999999</v>
      </c>
      <c r="E809">
        <f t="shared" si="216"/>
        <v>47.952311538461529</v>
      </c>
      <c r="F809">
        <f t="shared" si="202"/>
        <v>52.933602000000008</v>
      </c>
      <c r="G809">
        <f t="shared" si="206"/>
        <v>60.948850500000006</v>
      </c>
      <c r="H809">
        <f>B809*$AB$3+H808*$AC$3</f>
        <v>42.49414865086532</v>
      </c>
      <c r="I809">
        <f>B809*$AB$4+I808*$AC$4</f>
        <v>46.607606953471446</v>
      </c>
      <c r="J809">
        <f>B809*$AB$5+$AC$5*J808</f>
        <v>50.84775434686415</v>
      </c>
      <c r="K809">
        <f>B809*$AB$6+$AC$6*K808</f>
        <v>58.633921228698163</v>
      </c>
      <c r="L809">
        <f t="shared" si="217"/>
        <v>-4.1134583026061264</v>
      </c>
      <c r="M809">
        <f>L809*$AB$8+$AC$8*M808</f>
        <v>-3.6370158717301724</v>
      </c>
      <c r="N809">
        <f t="shared" si="218"/>
        <v>-0.47644243087595406</v>
      </c>
      <c r="O809">
        <f t="shared" si="203"/>
        <v>-1.6899999999999977</v>
      </c>
      <c r="P809">
        <f t="shared" si="204"/>
        <v>0</v>
      </c>
      <c r="Q809">
        <f t="shared" si="205"/>
        <v>1.6899999999999977</v>
      </c>
      <c r="R809">
        <f t="shared" si="208"/>
        <v>0.22499999999999939</v>
      </c>
      <c r="S809">
        <f t="shared" si="209"/>
        <v>1.0942857142857139</v>
      </c>
      <c r="T809">
        <f t="shared" si="210"/>
        <v>0.20561357702349822</v>
      </c>
      <c r="U809">
        <f t="shared" si="211"/>
        <v>17.0546832701678</v>
      </c>
      <c r="V809">
        <f t="shared" si="212"/>
        <v>45.450505000000007</v>
      </c>
      <c r="W809">
        <f t="shared" si="213"/>
        <v>4.369168736210014</v>
      </c>
      <c r="X809">
        <f t="shared" si="214"/>
        <v>54.188842472420035</v>
      </c>
      <c r="Y809">
        <f t="shared" si="215"/>
        <v>36.712167527579979</v>
      </c>
    </row>
    <row r="810" spans="1:25" x14ac:dyDescent="0.25">
      <c r="A810" t="s">
        <v>811</v>
      </c>
      <c r="B810">
        <v>36.68</v>
      </c>
      <c r="C810">
        <v>11559604</v>
      </c>
      <c r="D810">
        <f t="shared" si="207"/>
        <v>41.727499999999999</v>
      </c>
      <c r="E810">
        <f t="shared" si="216"/>
        <v>47.168465384615388</v>
      </c>
      <c r="F810">
        <f t="shared" si="202"/>
        <v>52.358402000000005</v>
      </c>
      <c r="G810">
        <f t="shared" si="206"/>
        <v>60.682200500000015</v>
      </c>
      <c r="H810">
        <f>B810*$AB$3+H809*$AC$3</f>
        <v>41.599664243039889</v>
      </c>
      <c r="I810">
        <f>B810*$AB$4+I809*$AC$4</f>
        <v>45.872228660621708</v>
      </c>
      <c r="J810">
        <f>B810*$AB$5+$AC$5*J809</f>
        <v>50.292156137183206</v>
      </c>
      <c r="K810">
        <f>B810*$AB$6+$AC$6*K809</f>
        <v>58.415474251298185</v>
      </c>
      <c r="L810">
        <f t="shared" si="217"/>
        <v>-4.2725644175818189</v>
      </c>
      <c r="M810">
        <f>L810*$AB$8+$AC$8*M809</f>
        <v>-3.7641255809005019</v>
      </c>
      <c r="N810">
        <f t="shared" si="218"/>
        <v>-0.50843883668131706</v>
      </c>
      <c r="O810">
        <f t="shared" si="203"/>
        <v>-0.14000000000000057</v>
      </c>
      <c r="P810">
        <f t="shared" si="204"/>
        <v>0</v>
      </c>
      <c r="Q810">
        <f t="shared" si="205"/>
        <v>0.14000000000000057</v>
      </c>
      <c r="R810">
        <f t="shared" si="208"/>
        <v>0.22499999999999939</v>
      </c>
      <c r="S810">
        <f t="shared" si="209"/>
        <v>1.0742857142857136</v>
      </c>
      <c r="T810">
        <f t="shared" si="210"/>
        <v>0.2094414893617017</v>
      </c>
      <c r="U810">
        <f t="shared" si="211"/>
        <v>17.317207256734449</v>
      </c>
      <c r="V810">
        <f t="shared" si="212"/>
        <v>44.753005000000002</v>
      </c>
      <c r="W810">
        <f t="shared" si="213"/>
        <v>4.5943289684647821</v>
      </c>
      <c r="X810">
        <f t="shared" si="214"/>
        <v>53.941662936929568</v>
      </c>
      <c r="Y810">
        <f t="shared" si="215"/>
        <v>35.564347063070436</v>
      </c>
    </row>
    <row r="811" spans="1:25" x14ac:dyDescent="0.25">
      <c r="A811" t="s">
        <v>812</v>
      </c>
      <c r="B811">
        <v>38.159999999999997</v>
      </c>
      <c r="C811">
        <v>9722992</v>
      </c>
      <c r="D811">
        <f t="shared" si="207"/>
        <v>41.115833333333335</v>
      </c>
      <c r="E811">
        <f t="shared" si="216"/>
        <v>46.459234615384617</v>
      </c>
      <c r="F811">
        <f t="shared" si="202"/>
        <v>51.806801999999998</v>
      </c>
      <c r="G811">
        <f t="shared" si="206"/>
        <v>60.414450500000022</v>
      </c>
      <c r="H811">
        <f>B811*$AB$3+H810*$AC$3</f>
        <v>41.070485128726062</v>
      </c>
      <c r="I811">
        <f>B811*$AB$4+I810*$AC$4</f>
        <v>45.300952463538621</v>
      </c>
      <c r="J811">
        <f>B811*$AB$5+$AC$5*J810</f>
        <v>49.816385308274064</v>
      </c>
      <c r="K811">
        <f>B811*$AB$6+$AC$6*K810</f>
        <v>58.213927243822589</v>
      </c>
      <c r="L811">
        <f t="shared" si="217"/>
        <v>-4.230467334812559</v>
      </c>
      <c r="M811">
        <f>L811*$AB$8+$AC$8*M810</f>
        <v>-3.8573939316829136</v>
      </c>
      <c r="N811">
        <f t="shared" si="218"/>
        <v>-0.37307340312964543</v>
      </c>
      <c r="O811">
        <f t="shared" si="203"/>
        <v>1.4799999999999969</v>
      </c>
      <c r="P811">
        <f t="shared" si="204"/>
        <v>1.4799999999999969</v>
      </c>
      <c r="Q811">
        <f t="shared" si="205"/>
        <v>0</v>
      </c>
      <c r="R811">
        <f t="shared" si="208"/>
        <v>0.33071428571428491</v>
      </c>
      <c r="S811">
        <f t="shared" si="209"/>
        <v>0.89499999999999957</v>
      </c>
      <c r="T811">
        <f t="shared" si="210"/>
        <v>0.36951316839584925</v>
      </c>
      <c r="U811">
        <f t="shared" si="211"/>
        <v>26.981351981351949</v>
      </c>
      <c r="V811">
        <f t="shared" si="212"/>
        <v>44.022505000000002</v>
      </c>
      <c r="W811">
        <f t="shared" si="213"/>
        <v>4.4197289199084375</v>
      </c>
      <c r="X811">
        <f t="shared" si="214"/>
        <v>52.861962839816876</v>
      </c>
      <c r="Y811">
        <f t="shared" si="215"/>
        <v>35.183047160183129</v>
      </c>
    </row>
    <row r="812" spans="1:25" x14ac:dyDescent="0.25">
      <c r="A812" t="s">
        <v>813</v>
      </c>
      <c r="B812">
        <v>39.82</v>
      </c>
      <c r="C812">
        <v>7198712</v>
      </c>
      <c r="D812">
        <f t="shared" si="207"/>
        <v>40.737499999999997</v>
      </c>
      <c r="E812">
        <f t="shared" si="216"/>
        <v>45.748849999999997</v>
      </c>
      <c r="F812">
        <f t="shared" si="202"/>
        <v>51.320602000000001</v>
      </c>
      <c r="G812">
        <f t="shared" si="206"/>
        <v>60.157050500000025</v>
      </c>
      <c r="H812">
        <f>B812*$AB$3+H811*$AC$3</f>
        <v>40.878102801229744</v>
      </c>
      <c r="I812">
        <f>B812*$AB$4+I811*$AC$4</f>
        <v>44.894955984757978</v>
      </c>
      <c r="J812">
        <f>B812*$AB$5+$AC$5*J811</f>
        <v>49.424370198145674</v>
      </c>
      <c r="K812">
        <f>B812*$AB$6+$AC$6*K811</f>
        <v>58.030903092142765</v>
      </c>
      <c r="L812">
        <f t="shared" si="217"/>
        <v>-4.0168531835282337</v>
      </c>
      <c r="M812">
        <f>L812*$AB$8+$AC$8*M811</f>
        <v>-3.8892857820519779</v>
      </c>
      <c r="N812">
        <f t="shared" si="218"/>
        <v>-0.12756740147625578</v>
      </c>
      <c r="O812">
        <f t="shared" si="203"/>
        <v>1.6600000000000037</v>
      </c>
      <c r="P812">
        <f t="shared" si="204"/>
        <v>1.6600000000000037</v>
      </c>
      <c r="Q812">
        <f t="shared" si="205"/>
        <v>0</v>
      </c>
      <c r="R812">
        <f t="shared" si="208"/>
        <v>0.38214285714285673</v>
      </c>
      <c r="S812">
        <f t="shared" si="209"/>
        <v>0.89499999999999957</v>
      </c>
      <c r="T812">
        <f t="shared" si="210"/>
        <v>0.42697525937749375</v>
      </c>
      <c r="U812">
        <f t="shared" si="211"/>
        <v>29.921700223713643</v>
      </c>
      <c r="V812">
        <f t="shared" si="212"/>
        <v>43.375005000000002</v>
      </c>
      <c r="W812">
        <f t="shared" si="213"/>
        <v>4.0214259225397901</v>
      </c>
      <c r="X812">
        <f t="shared" si="214"/>
        <v>51.417856845079584</v>
      </c>
      <c r="Y812">
        <f t="shared" si="215"/>
        <v>35.33215315492042</v>
      </c>
    </row>
    <row r="813" spans="1:25" x14ac:dyDescent="0.25">
      <c r="A813" t="s">
        <v>814</v>
      </c>
      <c r="B813">
        <v>40.29</v>
      </c>
      <c r="C813">
        <v>7946993</v>
      </c>
      <c r="D813">
        <f t="shared" si="207"/>
        <v>40.459166666666668</v>
      </c>
      <c r="E813">
        <f t="shared" si="216"/>
        <v>45.082696153846157</v>
      </c>
      <c r="F813">
        <f t="shared" si="202"/>
        <v>50.904201999999998</v>
      </c>
      <c r="G813">
        <f t="shared" si="206"/>
        <v>59.902900500000023</v>
      </c>
      <c r="H813">
        <f>B813*$AB$3+H812*$AC$3</f>
        <v>40.787625447194394</v>
      </c>
      <c r="I813">
        <f>B813*$AB$4+I812*$AC$4</f>
        <v>44.553848134035164</v>
      </c>
      <c r="J813">
        <f>B813*$AB$5+$AC$5*J812</f>
        <v>49.066159602139962</v>
      </c>
      <c r="K813">
        <f>B813*$AB$6+$AC$6*K812</f>
        <v>57.854376693215976</v>
      </c>
      <c r="L813">
        <f t="shared" si="217"/>
        <v>-3.76622268684077</v>
      </c>
      <c r="M813">
        <f>L813*$AB$8+$AC$8*M812</f>
        <v>-3.8646731630097366</v>
      </c>
      <c r="N813">
        <f t="shared" si="218"/>
        <v>9.8450476168966627E-2</v>
      </c>
      <c r="O813">
        <f t="shared" si="203"/>
        <v>0.46999999999999886</v>
      </c>
      <c r="P813">
        <f t="shared" si="204"/>
        <v>0.46999999999999886</v>
      </c>
      <c r="Q813">
        <f t="shared" si="205"/>
        <v>0</v>
      </c>
      <c r="R813">
        <f t="shared" si="208"/>
        <v>0.4157142857142852</v>
      </c>
      <c r="S813">
        <f t="shared" si="209"/>
        <v>0.78785714285714248</v>
      </c>
      <c r="T813">
        <f t="shared" si="210"/>
        <v>0.52765185856754271</v>
      </c>
      <c r="U813">
        <f t="shared" si="211"/>
        <v>34.540059347181</v>
      </c>
      <c r="V813">
        <f t="shared" si="212"/>
        <v>42.807004999999997</v>
      </c>
      <c r="W813">
        <f t="shared" si="213"/>
        <v>3.5918418855059588</v>
      </c>
      <c r="X813">
        <f t="shared" si="214"/>
        <v>49.990688771011918</v>
      </c>
      <c r="Y813">
        <f t="shared" si="215"/>
        <v>35.623321228988075</v>
      </c>
    </row>
    <row r="814" spans="1:25" x14ac:dyDescent="0.25">
      <c r="A814" t="s">
        <v>815</v>
      </c>
      <c r="B814">
        <v>39.619999999999997</v>
      </c>
      <c r="C814">
        <v>5864943</v>
      </c>
      <c r="D814">
        <f t="shared" si="207"/>
        <v>40.22</v>
      </c>
      <c r="E814">
        <f t="shared" si="216"/>
        <v>44.506926923076918</v>
      </c>
      <c r="F814">
        <f t="shared" si="202"/>
        <v>50.486401999999998</v>
      </c>
      <c r="G814">
        <f t="shared" si="206"/>
        <v>59.632250500000026</v>
      </c>
      <c r="H814">
        <f>B814*$AB$3+H813*$AC$3</f>
        <v>40.60799076301064</v>
      </c>
      <c r="I814">
        <f>B814*$AB$4+I813*$AC$4</f>
        <v>44.188377901884408</v>
      </c>
      <c r="J814">
        <f>B814*$AB$5+$AC$5*J813</f>
        <v>48.695721970683493</v>
      </c>
      <c r="K814">
        <f>B814*$AB$6+$AC$6*K813</f>
        <v>57.672940109203878</v>
      </c>
      <c r="L814">
        <f t="shared" si="217"/>
        <v>-3.5803871388737676</v>
      </c>
      <c r="M814">
        <f>L814*$AB$8+$AC$8*M813</f>
        <v>-3.8078159581825433</v>
      </c>
      <c r="N814">
        <f t="shared" si="218"/>
        <v>0.22742881930877568</v>
      </c>
      <c r="O814">
        <f t="shared" si="203"/>
        <v>-0.67000000000000171</v>
      </c>
      <c r="P814">
        <f t="shared" si="204"/>
        <v>0</v>
      </c>
      <c r="Q814">
        <f t="shared" si="205"/>
        <v>0.67000000000000171</v>
      </c>
      <c r="R814">
        <f t="shared" si="208"/>
        <v>0.4157142857142852</v>
      </c>
      <c r="S814">
        <f t="shared" si="209"/>
        <v>0.75428571428571389</v>
      </c>
      <c r="T814">
        <f t="shared" si="210"/>
        <v>0.5511363636363632</v>
      </c>
      <c r="U814">
        <f t="shared" si="211"/>
        <v>35.531135531135519</v>
      </c>
      <c r="V814">
        <f t="shared" si="212"/>
        <v>42.462000000000003</v>
      </c>
      <c r="W814">
        <f t="shared" si="213"/>
        <v>3.5497599918867762</v>
      </c>
      <c r="X814">
        <f t="shared" si="214"/>
        <v>49.561519983773557</v>
      </c>
      <c r="Y814">
        <f t="shared" si="215"/>
        <v>35.362480016226449</v>
      </c>
    </row>
    <row r="815" spans="1:25" x14ac:dyDescent="0.25">
      <c r="A815" t="s">
        <v>816</v>
      </c>
      <c r="B815">
        <v>36.92</v>
      </c>
      <c r="C815">
        <v>9503114</v>
      </c>
      <c r="D815">
        <f t="shared" si="207"/>
        <v>39.689166666666672</v>
      </c>
      <c r="E815">
        <f t="shared" si="216"/>
        <v>43.865388461538458</v>
      </c>
      <c r="F815">
        <f t="shared" si="202"/>
        <v>49.984402000000003</v>
      </c>
      <c r="G815">
        <f t="shared" si="206"/>
        <v>59.362600500000028</v>
      </c>
      <c r="H815">
        <f>B815*$AB$3+H814*$AC$3</f>
        <v>40.040607568701311</v>
      </c>
      <c r="I815">
        <f>B815*$AB$4+I814*$AC$4</f>
        <v>43.649979538781864</v>
      </c>
      <c r="J815">
        <f>B815*$AB$5+$AC$5*J814</f>
        <v>48.23392895222532</v>
      </c>
      <c r="K815">
        <f>B815*$AB$6+$AC$6*K814</f>
        <v>57.466443192694385</v>
      </c>
      <c r="L815">
        <f t="shared" si="217"/>
        <v>-3.6093719700805522</v>
      </c>
      <c r="M815">
        <f>L815*$AB$8+$AC$8*M814</f>
        <v>-3.7681271605621451</v>
      </c>
      <c r="N815">
        <f t="shared" si="218"/>
        <v>0.15875519048159292</v>
      </c>
      <c r="O815">
        <f t="shared" si="203"/>
        <v>-2.6999999999999957</v>
      </c>
      <c r="P815">
        <f t="shared" si="204"/>
        <v>0</v>
      </c>
      <c r="Q815">
        <f t="shared" si="205"/>
        <v>2.6999999999999957</v>
      </c>
      <c r="R815">
        <f t="shared" si="208"/>
        <v>0.4157142857142852</v>
      </c>
      <c r="S815">
        <f t="shared" si="209"/>
        <v>0.89499999999999957</v>
      </c>
      <c r="T815">
        <f t="shared" si="210"/>
        <v>0.46448523543495573</v>
      </c>
      <c r="U815">
        <f t="shared" si="211"/>
        <v>31.716621253405975</v>
      </c>
      <c r="V815">
        <f t="shared" si="212"/>
        <v>41.858499999999999</v>
      </c>
      <c r="W815">
        <f t="shared" si="213"/>
        <v>3.4119690429427996</v>
      </c>
      <c r="X815">
        <f t="shared" si="214"/>
        <v>48.6824380858856</v>
      </c>
      <c r="Y815">
        <f t="shared" si="215"/>
        <v>35.034561914114398</v>
      </c>
    </row>
    <row r="816" spans="1:25" x14ac:dyDescent="0.25">
      <c r="A816" t="s">
        <v>817</v>
      </c>
      <c r="B816">
        <v>37.1</v>
      </c>
      <c r="C816">
        <v>6886298</v>
      </c>
      <c r="D816">
        <f t="shared" si="207"/>
        <v>39.190833333333337</v>
      </c>
      <c r="E816">
        <f t="shared" si="216"/>
        <v>43.345003846153844</v>
      </c>
      <c r="F816">
        <f t="shared" si="202"/>
        <v>49.526202000000005</v>
      </c>
      <c r="G816">
        <f t="shared" si="206"/>
        <v>59.088500500000031</v>
      </c>
      <c r="H816">
        <f>B816*$AB$3+H815*$AC$3</f>
        <v>39.588206404285721</v>
      </c>
      <c r="I816">
        <f>B816*$AB$4+I815*$AC$4</f>
        <v>43.164795869242468</v>
      </c>
      <c r="J816">
        <f>B816*$AB$5+$AC$5*J815</f>
        <v>47.797304287432169</v>
      </c>
      <c r="K816">
        <f>B816*$AB$6+$AC$6*K815</f>
        <v>57.263792016647677</v>
      </c>
      <c r="L816">
        <f t="shared" si="217"/>
        <v>-3.5765894649567471</v>
      </c>
      <c r="M816">
        <f>L816*$AB$8+$AC$8*M815</f>
        <v>-3.7298196214410657</v>
      </c>
      <c r="N816">
        <f t="shared" si="218"/>
        <v>0.15323015648431859</v>
      </c>
      <c r="O816">
        <f t="shared" si="203"/>
        <v>0.17999999999999972</v>
      </c>
      <c r="P816">
        <f t="shared" si="204"/>
        <v>0.17999999999999972</v>
      </c>
      <c r="Q816">
        <f t="shared" si="205"/>
        <v>0</v>
      </c>
      <c r="R816">
        <f t="shared" si="208"/>
        <v>0.42857142857142805</v>
      </c>
      <c r="S816">
        <f t="shared" si="209"/>
        <v>0.81357142857142806</v>
      </c>
      <c r="T816">
        <f t="shared" si="210"/>
        <v>0.52677787532923581</v>
      </c>
      <c r="U816">
        <f t="shared" si="211"/>
        <v>34.502587694077036</v>
      </c>
      <c r="V816">
        <f t="shared" si="212"/>
        <v>41.285000000000004</v>
      </c>
      <c r="W816">
        <f t="shared" si="213"/>
        <v>3.1925828102024232</v>
      </c>
      <c r="X816">
        <f t="shared" si="214"/>
        <v>47.670165620404852</v>
      </c>
      <c r="Y816">
        <f t="shared" si="215"/>
        <v>34.899834379595156</v>
      </c>
    </row>
    <row r="817" spans="1:25" x14ac:dyDescent="0.25">
      <c r="A817" t="s">
        <v>818</v>
      </c>
      <c r="B817">
        <v>35.6</v>
      </c>
      <c r="C817">
        <v>6537444</v>
      </c>
      <c r="D817">
        <f t="shared" si="207"/>
        <v>38.649166666666673</v>
      </c>
      <c r="E817">
        <f t="shared" si="216"/>
        <v>42.684619230769229</v>
      </c>
      <c r="F817">
        <f t="shared" si="202"/>
        <v>49.083801999999999</v>
      </c>
      <c r="G817">
        <f t="shared" si="206"/>
        <v>58.80275050000003</v>
      </c>
      <c r="H817">
        <f>B817*$AB$3+H816*$AC$3</f>
        <v>38.974636188241767</v>
      </c>
      <c r="I817">
        <f>B817*$AB$4+I816*$AC$4</f>
        <v>42.604440619668956</v>
      </c>
      <c r="J817">
        <f>B817*$AB$5+$AC$5*J816</f>
        <v>47.318978629101501</v>
      </c>
      <c r="K817">
        <f>B817*$AB$6+$AC$6*K816</f>
        <v>57.048231897079049</v>
      </c>
      <c r="L817">
        <f t="shared" si="217"/>
        <v>-3.6298044314271891</v>
      </c>
      <c r="M817">
        <f>L817*$AB$8+$AC$8*M816</f>
        <v>-3.7098165834382906</v>
      </c>
      <c r="N817">
        <f t="shared" si="218"/>
        <v>8.0012152011101456E-2</v>
      </c>
      <c r="O817">
        <f t="shared" si="203"/>
        <v>-1.5</v>
      </c>
      <c r="P817">
        <f t="shared" si="204"/>
        <v>0</v>
      </c>
      <c r="Q817">
        <f t="shared" si="205"/>
        <v>1.5</v>
      </c>
      <c r="R817">
        <f t="shared" si="208"/>
        <v>0.37142857142857111</v>
      </c>
      <c r="S817">
        <f t="shared" si="209"/>
        <v>0.92071428571428526</v>
      </c>
      <c r="T817">
        <f t="shared" si="210"/>
        <v>0.40341349883630706</v>
      </c>
      <c r="U817">
        <f t="shared" si="211"/>
        <v>28.745163073521269</v>
      </c>
      <c r="V817">
        <f t="shared" si="212"/>
        <v>40.762</v>
      </c>
      <c r="W817">
        <f t="shared" si="213"/>
        <v>3.2241256179001461</v>
      </c>
      <c r="X817">
        <f t="shared" si="214"/>
        <v>47.210251235800293</v>
      </c>
      <c r="Y817">
        <f t="shared" si="215"/>
        <v>34.313748764199708</v>
      </c>
    </row>
    <row r="818" spans="1:25" x14ac:dyDescent="0.25">
      <c r="A818" t="s">
        <v>819</v>
      </c>
      <c r="B818">
        <v>32.479999999999997</v>
      </c>
      <c r="C818">
        <v>13466281</v>
      </c>
      <c r="D818">
        <f t="shared" si="207"/>
        <v>37.730000000000011</v>
      </c>
      <c r="E818">
        <f t="shared" si="216"/>
        <v>41.904234615384617</v>
      </c>
      <c r="F818">
        <f t="shared" si="202"/>
        <v>48.515201999999988</v>
      </c>
      <c r="G818">
        <f t="shared" si="206"/>
        <v>58.521950500000024</v>
      </c>
      <c r="H818">
        <f>B818*$AB$3+H817*$AC$3</f>
        <v>37.975461390050725</v>
      </c>
      <c r="I818">
        <f>B818*$AB$4+I817*$AC$4</f>
        <v>41.854482055249036</v>
      </c>
      <c r="J818">
        <f>B818*$AB$5+$AC$5*J817</f>
        <v>46.7370578985485</v>
      </c>
      <c r="K818">
        <f>B818*$AB$6+$AC$6*K817</f>
        <v>56.803771878202639</v>
      </c>
      <c r="L818">
        <f t="shared" si="217"/>
        <v>-3.8790206651983112</v>
      </c>
      <c r="M818">
        <f>L818*$AB$8+$AC$8*M817</f>
        <v>-3.7436573997902949</v>
      </c>
      <c r="N818">
        <f t="shared" si="218"/>
        <v>-0.13536326540801635</v>
      </c>
      <c r="O818">
        <f t="shared" si="203"/>
        <v>-3.1200000000000045</v>
      </c>
      <c r="P818">
        <f t="shared" si="204"/>
        <v>0</v>
      </c>
      <c r="Q818">
        <f t="shared" si="205"/>
        <v>3.1200000000000045</v>
      </c>
      <c r="R818">
        <f t="shared" si="208"/>
        <v>0.37142857142857111</v>
      </c>
      <c r="S818">
        <f t="shared" si="209"/>
        <v>1.1285714285714283</v>
      </c>
      <c r="T818">
        <f t="shared" si="210"/>
        <v>0.32911392405063272</v>
      </c>
      <c r="U818">
        <f t="shared" si="211"/>
        <v>24.761904761904745</v>
      </c>
      <c r="V818">
        <f t="shared" si="212"/>
        <v>40.036000000000001</v>
      </c>
      <c r="W818">
        <f t="shared" si="213"/>
        <v>3.369251252133032</v>
      </c>
      <c r="X818">
        <f t="shared" si="214"/>
        <v>46.774502504266067</v>
      </c>
      <c r="Y818">
        <f t="shared" si="215"/>
        <v>33.297497495733936</v>
      </c>
    </row>
    <row r="819" spans="1:25" x14ac:dyDescent="0.25">
      <c r="A819" t="s">
        <v>820</v>
      </c>
      <c r="B819">
        <v>33.74</v>
      </c>
      <c r="C819">
        <v>9869456</v>
      </c>
      <c r="D819">
        <f t="shared" si="207"/>
        <v>37.145000000000003</v>
      </c>
      <c r="E819">
        <f t="shared" si="216"/>
        <v>41.21538846153846</v>
      </c>
      <c r="F819">
        <f t="shared" si="202"/>
        <v>47.946001999999979</v>
      </c>
      <c r="G819">
        <f t="shared" si="206"/>
        <v>58.241800500000018</v>
      </c>
      <c r="H819">
        <f>B819*$AB$3+H818*$AC$3</f>
        <v>37.323851945427542</v>
      </c>
      <c r="I819">
        <f>B819*$AB$4+I818*$AC$4</f>
        <v>41.253409310415776</v>
      </c>
      <c r="J819">
        <f>B819*$AB$5+$AC$5*J818</f>
        <v>46.227369353507378</v>
      </c>
      <c r="K819">
        <f>B819*$AB$6+$AC$6*K818</f>
        <v>56.574281610757836</v>
      </c>
      <c r="L819">
        <f t="shared" si="217"/>
        <v>-3.9295573649882343</v>
      </c>
      <c r="M819">
        <f>L819*$AB$8+$AC$8*M818</f>
        <v>-3.7808373928298828</v>
      </c>
      <c r="N819">
        <f t="shared" si="218"/>
        <v>-0.14871997215835142</v>
      </c>
      <c r="O819">
        <f t="shared" si="203"/>
        <v>1.2600000000000051</v>
      </c>
      <c r="P819">
        <f t="shared" si="204"/>
        <v>1.2600000000000051</v>
      </c>
      <c r="Q819">
        <f t="shared" si="205"/>
        <v>0</v>
      </c>
      <c r="R819">
        <f t="shared" si="208"/>
        <v>0.46142857142857147</v>
      </c>
      <c r="S819">
        <f t="shared" si="209"/>
        <v>1.0585714285714285</v>
      </c>
      <c r="T819">
        <f t="shared" si="210"/>
        <v>0.43589743589743596</v>
      </c>
      <c r="U819">
        <f t="shared" si="211"/>
        <v>30.357142857142861</v>
      </c>
      <c r="V819">
        <f t="shared" si="212"/>
        <v>39.448</v>
      </c>
      <c r="W819">
        <f t="shared" si="213"/>
        <v>3.3904757778223398</v>
      </c>
      <c r="X819">
        <f t="shared" si="214"/>
        <v>46.228951555644677</v>
      </c>
      <c r="Y819">
        <f t="shared" si="215"/>
        <v>32.667048444355324</v>
      </c>
    </row>
    <row r="820" spans="1:25" x14ac:dyDescent="0.25">
      <c r="A820" t="s">
        <v>821</v>
      </c>
      <c r="B820">
        <v>30.37</v>
      </c>
      <c r="C820">
        <v>10030606</v>
      </c>
      <c r="D820">
        <f t="shared" si="207"/>
        <v>36.466666666666676</v>
      </c>
      <c r="E820">
        <f t="shared" si="216"/>
        <v>40.594230769230762</v>
      </c>
      <c r="F820">
        <f t="shared" ref="F820:F883" si="219">SUM(B771:B820)/50</f>
        <v>47.325401999999983</v>
      </c>
      <c r="G820">
        <f t="shared" si="206"/>
        <v>57.977350500000021</v>
      </c>
      <c r="H820">
        <f>B820*$AB$3+H819*$AC$3</f>
        <v>36.254028569207918</v>
      </c>
      <c r="I820">
        <f>B820*$AB$4+I819*$AC$4</f>
        <v>40.447230842977575</v>
      </c>
      <c r="J820">
        <f>B820*$AB$5+$AC$5*J819</f>
        <v>45.605511731801201</v>
      </c>
      <c r="K820">
        <f>B820*$AB$6+$AC$6*K819</f>
        <v>56.313542490252786</v>
      </c>
      <c r="L820">
        <f t="shared" si="217"/>
        <v>-4.193202273769657</v>
      </c>
      <c r="M820">
        <f>L820*$AB$8+$AC$8*M819</f>
        <v>-3.8633103690178379</v>
      </c>
      <c r="N820">
        <f t="shared" si="218"/>
        <v>-0.32989190475181918</v>
      </c>
      <c r="O820">
        <f t="shared" si="203"/>
        <v>-3.370000000000001</v>
      </c>
      <c r="P820">
        <f t="shared" si="204"/>
        <v>0</v>
      </c>
      <c r="Q820">
        <f t="shared" si="205"/>
        <v>3.370000000000001</v>
      </c>
      <c r="R820">
        <f t="shared" si="208"/>
        <v>0.36071428571428604</v>
      </c>
      <c r="S820">
        <f t="shared" si="209"/>
        <v>1.2992857142857144</v>
      </c>
      <c r="T820">
        <f t="shared" si="210"/>
        <v>0.27762506871907666</v>
      </c>
      <c r="U820">
        <f t="shared" si="211"/>
        <v>21.729776247848548</v>
      </c>
      <c r="V820">
        <f t="shared" si="212"/>
        <v>38.7485</v>
      </c>
      <c r="W820">
        <f t="shared" si="213"/>
        <v>3.7309707516945232</v>
      </c>
      <c r="X820">
        <f t="shared" si="214"/>
        <v>46.210441503389049</v>
      </c>
      <c r="Y820">
        <f t="shared" si="215"/>
        <v>31.286558496610954</v>
      </c>
    </row>
    <row r="821" spans="1:25" x14ac:dyDescent="0.25">
      <c r="A821" t="s">
        <v>822</v>
      </c>
      <c r="B821">
        <v>35.43</v>
      </c>
      <c r="C821">
        <v>33078188</v>
      </c>
      <c r="D821">
        <f t="shared" si="207"/>
        <v>36.350833333333341</v>
      </c>
      <c r="E821">
        <f t="shared" si="216"/>
        <v>40.072692307692314</v>
      </c>
      <c r="F821">
        <f t="shared" si="219"/>
        <v>46.790801999999985</v>
      </c>
      <c r="G821">
        <f t="shared" si="206"/>
        <v>57.751000500000018</v>
      </c>
      <c r="H821">
        <f>B821*$AB$3+H820*$AC$3</f>
        <v>36.127254943175927</v>
      </c>
      <c r="I821">
        <f>B821*$AB$4+I820*$AC$4</f>
        <v>40.075584113868125</v>
      </c>
      <c r="J821">
        <f>B821*$AB$5+$AC$5*J820</f>
        <v>45.206472056044291</v>
      </c>
      <c r="K821">
        <f>B821*$AB$6+$AC$6*K820</f>
        <v>56.105746047563706</v>
      </c>
      <c r="L821">
        <f t="shared" si="217"/>
        <v>-3.9483291706921975</v>
      </c>
      <c r="M821">
        <f>L821*$AB$8+$AC$8*M820</f>
        <v>-3.8803141293527101</v>
      </c>
      <c r="N821">
        <f t="shared" si="218"/>
        <v>-6.8015041339487325E-2</v>
      </c>
      <c r="O821">
        <f t="shared" si="203"/>
        <v>5.0599999999999987</v>
      </c>
      <c r="P821">
        <f t="shared" si="204"/>
        <v>5.0599999999999987</v>
      </c>
      <c r="Q821">
        <f t="shared" si="205"/>
        <v>0</v>
      </c>
      <c r="R821">
        <f t="shared" si="208"/>
        <v>0.72214285714285731</v>
      </c>
      <c r="S821">
        <f t="shared" si="209"/>
        <v>1.102857142857143</v>
      </c>
      <c r="T821">
        <f t="shared" si="210"/>
        <v>0.65479274611398974</v>
      </c>
      <c r="U821">
        <f t="shared" si="211"/>
        <v>39.56947162426615</v>
      </c>
      <c r="V821">
        <f t="shared" si="212"/>
        <v>38.338499999999996</v>
      </c>
      <c r="W821">
        <f t="shared" si="213"/>
        <v>3.6209408653000676</v>
      </c>
      <c r="X821">
        <f t="shared" si="214"/>
        <v>45.580381730600131</v>
      </c>
      <c r="Y821">
        <f t="shared" si="215"/>
        <v>31.096618269399862</v>
      </c>
    </row>
    <row r="822" spans="1:25" x14ac:dyDescent="0.25">
      <c r="A822" t="s">
        <v>823</v>
      </c>
      <c r="B822">
        <v>34.81</v>
      </c>
      <c r="C822">
        <v>14963288</v>
      </c>
      <c r="D822">
        <f t="shared" si="207"/>
        <v>36.195</v>
      </c>
      <c r="E822">
        <f t="shared" si="216"/>
        <v>39.543461538461543</v>
      </c>
      <c r="F822">
        <f t="shared" si="219"/>
        <v>46.340001999999977</v>
      </c>
      <c r="G822">
        <f t="shared" si="206"/>
        <v>57.534750500000015</v>
      </c>
      <c r="H822">
        <f>B822*$AB$3+H821*$AC$3</f>
        <v>35.92460033653348</v>
      </c>
      <c r="I822">
        <f>B822*$AB$4+I821*$AC$4</f>
        <v>39.685540846174192</v>
      </c>
      <c r="J822">
        <f>B822*$AB$5+$AC$5*J821</f>
        <v>44.798767269532753</v>
      </c>
      <c r="K822">
        <f>B822*$AB$6+$AC$6*K821</f>
        <v>55.89384807694119</v>
      </c>
      <c r="L822">
        <f t="shared" si="217"/>
        <v>-3.7609405096407116</v>
      </c>
      <c r="M822">
        <f>L822*$AB$8+$AC$8*M821</f>
        <v>-3.8564394054103106</v>
      </c>
      <c r="N822">
        <f t="shared" si="218"/>
        <v>9.5498895769599024E-2</v>
      </c>
      <c r="O822">
        <f t="shared" si="203"/>
        <v>-0.61999999999999744</v>
      </c>
      <c r="P822">
        <f t="shared" si="204"/>
        <v>0</v>
      </c>
      <c r="Q822">
        <f t="shared" si="205"/>
        <v>0.61999999999999744</v>
      </c>
      <c r="R822">
        <f t="shared" si="208"/>
        <v>0.72214285714285731</v>
      </c>
      <c r="S822">
        <f t="shared" si="209"/>
        <v>0.98642857142857132</v>
      </c>
      <c r="T822">
        <f t="shared" si="210"/>
        <v>0.73207820419985548</v>
      </c>
      <c r="U822">
        <f t="shared" si="211"/>
        <v>42.265886287625428</v>
      </c>
      <c r="V822">
        <f t="shared" si="212"/>
        <v>37.954499999999996</v>
      </c>
      <c r="W822">
        <f t="shared" si="213"/>
        <v>3.5671451820748756</v>
      </c>
      <c r="X822">
        <f t="shared" si="214"/>
        <v>45.088790364149745</v>
      </c>
      <c r="Y822">
        <f t="shared" si="215"/>
        <v>30.820209635850244</v>
      </c>
    </row>
    <row r="823" spans="1:25" x14ac:dyDescent="0.25">
      <c r="A823" t="s">
        <v>824</v>
      </c>
      <c r="B823">
        <v>35.44</v>
      </c>
      <c r="C823">
        <v>14478521</v>
      </c>
      <c r="D823">
        <f t="shared" si="207"/>
        <v>35.968333333333334</v>
      </c>
      <c r="E823">
        <f t="shared" si="216"/>
        <v>39.134999999999998</v>
      </c>
      <c r="F823">
        <f t="shared" si="219"/>
        <v>45.977801999999983</v>
      </c>
      <c r="G823">
        <f t="shared" si="206"/>
        <v>57.318450500000026</v>
      </c>
      <c r="H823">
        <f>B823*$AB$3+H822*$AC$3</f>
        <v>35.850046438605254</v>
      </c>
      <c r="I823">
        <f>B823*$AB$4+I822*$AC$4</f>
        <v>39.371056339050178</v>
      </c>
      <c r="J823">
        <f>B823*$AB$5+$AC$5*J822</f>
        <v>44.431756788374607</v>
      </c>
      <c r="K823">
        <f>B823*$AB$6+$AC$6*K822</f>
        <v>55.690327200553718</v>
      </c>
      <c r="L823">
        <f t="shared" si="217"/>
        <v>-3.5210099004449233</v>
      </c>
      <c r="M823">
        <f>L823*$AB$8+$AC$8*M822</f>
        <v>-3.7893535044172335</v>
      </c>
      <c r="N823">
        <f t="shared" si="218"/>
        <v>0.26834360397231016</v>
      </c>
      <c r="O823">
        <f t="shared" si="203"/>
        <v>0.62999999999999545</v>
      </c>
      <c r="P823">
        <f t="shared" si="204"/>
        <v>0.62999999999999545</v>
      </c>
      <c r="Q823">
        <f t="shared" si="205"/>
        <v>0</v>
      </c>
      <c r="R823">
        <f t="shared" si="208"/>
        <v>0.76714285714285702</v>
      </c>
      <c r="S823">
        <f t="shared" si="209"/>
        <v>0.86571428571428577</v>
      </c>
      <c r="T823">
        <f t="shared" si="210"/>
        <v>0.88613861386138593</v>
      </c>
      <c r="U823">
        <f t="shared" si="211"/>
        <v>46.981627296587924</v>
      </c>
      <c r="V823">
        <f t="shared" si="212"/>
        <v>37.561999999999998</v>
      </c>
      <c r="W823">
        <f t="shared" si="213"/>
        <v>3.3857386195629453</v>
      </c>
      <c r="X823">
        <f t="shared" si="214"/>
        <v>44.333477239125891</v>
      </c>
      <c r="Y823">
        <f t="shared" si="215"/>
        <v>30.790522760874108</v>
      </c>
    </row>
    <row r="824" spans="1:25" x14ac:dyDescent="0.25">
      <c r="A824" t="s">
        <v>825</v>
      </c>
      <c r="B824">
        <v>34.01</v>
      </c>
      <c r="C824">
        <v>9470654</v>
      </c>
      <c r="D824">
        <f t="shared" si="207"/>
        <v>35.484166666666667</v>
      </c>
      <c r="E824">
        <f t="shared" si="216"/>
        <v>38.635384615384616</v>
      </c>
      <c r="F824">
        <f t="shared" si="219"/>
        <v>45.53100199999998</v>
      </c>
      <c r="G824">
        <f t="shared" si="206"/>
        <v>57.09575050000003</v>
      </c>
      <c r="H824">
        <f>B824*$AB$3+H823*$AC$3</f>
        <v>35.566962371127524</v>
      </c>
      <c r="I824">
        <f>B824*$AB$4+I823*$AC$4</f>
        <v>38.973941054676089</v>
      </c>
      <c r="J824">
        <f>B824*$AB$5+$AC$5*J823</f>
        <v>44.023060443732469</v>
      </c>
      <c r="K824">
        <f>B824*$AB$6+$AC$6*K823</f>
        <v>55.474602551791996</v>
      </c>
      <c r="L824">
        <f t="shared" si="217"/>
        <v>-3.4069786835485658</v>
      </c>
      <c r="M824">
        <f>L824*$AB$8+$AC$8*M823</f>
        <v>-3.7128785402435005</v>
      </c>
      <c r="N824">
        <f t="shared" si="218"/>
        <v>0.30589985669493469</v>
      </c>
      <c r="O824">
        <f t="shared" si="203"/>
        <v>-1.4299999999999997</v>
      </c>
      <c r="P824">
        <f t="shared" si="204"/>
        <v>0</v>
      </c>
      <c r="Q824">
        <f t="shared" si="205"/>
        <v>1.4299999999999997</v>
      </c>
      <c r="R824">
        <f t="shared" si="208"/>
        <v>0.76714285714285702</v>
      </c>
      <c r="S824">
        <f t="shared" si="209"/>
        <v>0.95785714285714285</v>
      </c>
      <c r="T824">
        <f t="shared" si="210"/>
        <v>0.80089485458612963</v>
      </c>
      <c r="U824">
        <f t="shared" si="211"/>
        <v>44.472049689440993</v>
      </c>
      <c r="V824">
        <f t="shared" si="212"/>
        <v>37.108500000000006</v>
      </c>
      <c r="W824">
        <f t="shared" si="213"/>
        <v>3.2196246287416792</v>
      </c>
      <c r="X824">
        <f t="shared" si="214"/>
        <v>43.547749257483368</v>
      </c>
      <c r="Y824">
        <f t="shared" si="215"/>
        <v>30.669250742516649</v>
      </c>
    </row>
    <row r="825" spans="1:25" x14ac:dyDescent="0.25">
      <c r="A825" t="s">
        <v>826</v>
      </c>
      <c r="B825">
        <v>32.75</v>
      </c>
      <c r="C825">
        <v>7219836</v>
      </c>
      <c r="D825">
        <f t="shared" si="207"/>
        <v>34.855833333333329</v>
      </c>
      <c r="E825">
        <f t="shared" si="216"/>
        <v>38.144999999999996</v>
      </c>
      <c r="F825">
        <f t="shared" si="219"/>
        <v>45.136001999999991</v>
      </c>
      <c r="G825">
        <f t="shared" si="206"/>
        <v>56.846150500000022</v>
      </c>
      <c r="H825">
        <f>B825*$AB$3+H824*$AC$3</f>
        <v>35.13358354480021</v>
      </c>
      <c r="I825">
        <f>B825*$AB$4+I824*$AC$4</f>
        <v>38.512908383959342</v>
      </c>
      <c r="J825">
        <f>B825*$AB$5+$AC$5*J824</f>
        <v>43.580979642017468</v>
      </c>
      <c r="K825">
        <f>B825*$AB$6+$AC$6*K824</f>
        <v>55.248487103515458</v>
      </c>
      <c r="L825">
        <f t="shared" si="217"/>
        <v>-3.379324839159132</v>
      </c>
      <c r="M825">
        <f>L825*$AB$8+$AC$8*M824</f>
        <v>-3.6461678000266269</v>
      </c>
      <c r="N825">
        <f t="shared" si="218"/>
        <v>0.26684296086749493</v>
      </c>
      <c r="O825">
        <f t="shared" si="203"/>
        <v>-1.259999999999998</v>
      </c>
      <c r="P825">
        <f t="shared" si="204"/>
        <v>0</v>
      </c>
      <c r="Q825">
        <f t="shared" si="205"/>
        <v>1.259999999999998</v>
      </c>
      <c r="R825">
        <f t="shared" si="208"/>
        <v>0.66142857142857159</v>
      </c>
      <c r="S825">
        <f t="shared" si="209"/>
        <v>1.0478571428571428</v>
      </c>
      <c r="T825">
        <f t="shared" si="210"/>
        <v>0.63122017723244739</v>
      </c>
      <c r="U825">
        <f t="shared" si="211"/>
        <v>38.696197241955709</v>
      </c>
      <c r="V825">
        <f t="shared" si="212"/>
        <v>36.641000000000005</v>
      </c>
      <c r="W825">
        <f t="shared" si="213"/>
        <v>3.1387097667672292</v>
      </c>
      <c r="X825">
        <f t="shared" si="214"/>
        <v>42.918419533534461</v>
      </c>
      <c r="Y825">
        <f t="shared" si="215"/>
        <v>30.363580466465546</v>
      </c>
    </row>
    <row r="826" spans="1:25" x14ac:dyDescent="0.25">
      <c r="A826" t="s">
        <v>827</v>
      </c>
      <c r="B826">
        <v>31.5</v>
      </c>
      <c r="C826">
        <v>9313594</v>
      </c>
      <c r="D826">
        <f t="shared" si="207"/>
        <v>34.179166666666667</v>
      </c>
      <c r="E826">
        <f t="shared" si="216"/>
        <v>37.650384615384617</v>
      </c>
      <c r="F826">
        <f t="shared" si="219"/>
        <v>44.767601999999989</v>
      </c>
      <c r="G826">
        <f t="shared" si="206"/>
        <v>56.598850500000026</v>
      </c>
      <c r="H826">
        <f>B826*$AB$3+H825*$AC$3</f>
        <v>34.574570691754019</v>
      </c>
      <c r="I826">
        <f>B826*$AB$4+I825*$AC$4</f>
        <v>37.993433688851248</v>
      </c>
      <c r="J826">
        <f>B826*$AB$5+$AC$5*J825</f>
        <v>43.107215734487369</v>
      </c>
      <c r="K826">
        <f>B826*$AB$6+$AC$6*K825</f>
        <v>55.012183749251626</v>
      </c>
      <c r="L826">
        <f t="shared" si="217"/>
        <v>-3.4188629970972286</v>
      </c>
      <c r="M826">
        <f>L826*$AB$8+$AC$8*M825</f>
        <v>-3.6007068394407478</v>
      </c>
      <c r="N826">
        <f t="shared" si="218"/>
        <v>0.18184384234351914</v>
      </c>
      <c r="O826">
        <f t="shared" si="203"/>
        <v>-1.25</v>
      </c>
      <c r="P826">
        <f t="shared" si="204"/>
        <v>0</v>
      </c>
      <c r="Q826">
        <f t="shared" si="205"/>
        <v>1.25</v>
      </c>
      <c r="R826">
        <f t="shared" si="208"/>
        <v>0.5428571428571427</v>
      </c>
      <c r="S826">
        <f t="shared" si="209"/>
        <v>1.137142857142857</v>
      </c>
      <c r="T826">
        <f t="shared" si="210"/>
        <v>0.47738693467336674</v>
      </c>
      <c r="U826">
        <f t="shared" si="211"/>
        <v>32.312925170068027</v>
      </c>
      <c r="V826">
        <f t="shared" si="212"/>
        <v>36.040500000000009</v>
      </c>
      <c r="W826">
        <f t="shared" si="213"/>
        <v>2.9074447114261686</v>
      </c>
      <c r="X826">
        <f t="shared" si="214"/>
        <v>41.855389422852348</v>
      </c>
      <c r="Y826">
        <f t="shared" si="215"/>
        <v>30.22561057714767</v>
      </c>
    </row>
    <row r="827" spans="1:25" x14ac:dyDescent="0.25">
      <c r="A827" t="s">
        <v>828</v>
      </c>
      <c r="B827">
        <v>32.29</v>
      </c>
      <c r="C827">
        <v>11883798</v>
      </c>
      <c r="D827">
        <f t="shared" si="207"/>
        <v>33.793333333333337</v>
      </c>
      <c r="E827">
        <f t="shared" si="216"/>
        <v>37.214230769230767</v>
      </c>
      <c r="F827">
        <f t="shared" si="219"/>
        <v>44.336801999999999</v>
      </c>
      <c r="G827">
        <f t="shared" si="206"/>
        <v>56.388050500000027</v>
      </c>
      <c r="H827">
        <f>B827*$AB$3+H826*$AC$3</f>
        <v>34.223098277638016</v>
      </c>
      <c r="I827">
        <f>B827*$AB$4+I826*$AC$4</f>
        <v>37.570957119306712</v>
      </c>
      <c r="J827">
        <f>B827*$AB$5+$AC$5*J826</f>
        <v>42.68301119588002</v>
      </c>
      <c r="K827">
        <f>B827*$AB$6+$AC$6*K826</f>
        <v>54.786092368662061</v>
      </c>
      <c r="L827">
        <f t="shared" si="217"/>
        <v>-3.3478588416686961</v>
      </c>
      <c r="M827">
        <f>L827*$AB$8+$AC$8*M826</f>
        <v>-3.5501372398863378</v>
      </c>
      <c r="N827">
        <f t="shared" si="218"/>
        <v>0.20227839821764171</v>
      </c>
      <c r="O827">
        <f t="shared" si="203"/>
        <v>0.78999999999999915</v>
      </c>
      <c r="P827">
        <f t="shared" si="204"/>
        <v>0.78999999999999915</v>
      </c>
      <c r="Q827">
        <f t="shared" si="205"/>
        <v>0</v>
      </c>
      <c r="R827">
        <f t="shared" si="208"/>
        <v>0.56571428571428561</v>
      </c>
      <c r="S827">
        <f t="shared" si="209"/>
        <v>1.137142857142857</v>
      </c>
      <c r="T827">
        <f t="shared" si="210"/>
        <v>0.49748743718592964</v>
      </c>
      <c r="U827">
        <f t="shared" si="211"/>
        <v>33.22147651006712</v>
      </c>
      <c r="V827">
        <f t="shared" si="212"/>
        <v>35.617000000000004</v>
      </c>
      <c r="W827">
        <f t="shared" si="213"/>
        <v>2.8041952499781462</v>
      </c>
      <c r="X827">
        <f t="shared" si="214"/>
        <v>41.225390499956298</v>
      </c>
      <c r="Y827">
        <f t="shared" si="215"/>
        <v>30.008609500043711</v>
      </c>
    </row>
    <row r="828" spans="1:25" x14ac:dyDescent="0.25">
      <c r="A828" t="s">
        <v>829</v>
      </c>
      <c r="B828">
        <v>36</v>
      </c>
      <c r="C828">
        <v>14252095</v>
      </c>
      <c r="D828">
        <f t="shared" si="207"/>
        <v>33.701666666666668</v>
      </c>
      <c r="E828">
        <f t="shared" si="216"/>
        <v>36.964615384615385</v>
      </c>
      <c r="F828">
        <f t="shared" si="219"/>
        <v>43.956801999999989</v>
      </c>
      <c r="G828">
        <f t="shared" si="206"/>
        <v>56.175000500000024</v>
      </c>
      <c r="H828">
        <f>B828*$AB$3+H827*$AC$3</f>
        <v>34.496467773386016</v>
      </c>
      <c r="I828">
        <f>B828*$AB$4+I827*$AC$4</f>
        <v>37.45458992528399</v>
      </c>
      <c r="J828">
        <f>B828*$AB$5+$AC$5*J827</f>
        <v>42.420932325453357</v>
      </c>
      <c r="K828">
        <f>B828*$AB$6+$AC$6*K827</f>
        <v>54.599166076436568</v>
      </c>
      <c r="L828">
        <f t="shared" si="217"/>
        <v>-2.9581221518979746</v>
      </c>
      <c r="M828">
        <f>L828*$AB$8+$AC$8*M827</f>
        <v>-3.4317342222886653</v>
      </c>
      <c r="N828">
        <f t="shared" si="218"/>
        <v>0.47361207039069075</v>
      </c>
      <c r="O828">
        <f t="shared" si="203"/>
        <v>3.7100000000000009</v>
      </c>
      <c r="P828">
        <f t="shared" si="204"/>
        <v>3.7100000000000009</v>
      </c>
      <c r="Q828">
        <f t="shared" si="205"/>
        <v>0</v>
      </c>
      <c r="R828">
        <f t="shared" si="208"/>
        <v>0.83071428571428563</v>
      </c>
      <c r="S828">
        <f t="shared" si="209"/>
        <v>1.089285714285714</v>
      </c>
      <c r="T828">
        <f t="shared" si="210"/>
        <v>0.76262295081967224</v>
      </c>
      <c r="U828">
        <f t="shared" si="211"/>
        <v>43.266369047619051</v>
      </c>
      <c r="V828">
        <f t="shared" si="212"/>
        <v>35.491500000000002</v>
      </c>
      <c r="W828">
        <f t="shared" si="213"/>
        <v>2.727017189164747</v>
      </c>
      <c r="X828">
        <f t="shared" si="214"/>
        <v>40.945534378329498</v>
      </c>
      <c r="Y828">
        <f t="shared" si="215"/>
        <v>30.037465621670506</v>
      </c>
    </row>
    <row r="829" spans="1:25" x14ac:dyDescent="0.25">
      <c r="A829" t="s">
        <v>830</v>
      </c>
      <c r="B829">
        <v>34.46</v>
      </c>
      <c r="C829">
        <v>10343910</v>
      </c>
      <c r="D829">
        <f t="shared" si="207"/>
        <v>33.606666666666662</v>
      </c>
      <c r="E829">
        <f t="shared" si="216"/>
        <v>36.625</v>
      </c>
      <c r="F829">
        <f t="shared" si="219"/>
        <v>43.583001999999993</v>
      </c>
      <c r="G829">
        <f t="shared" si="206"/>
        <v>55.967850500000026</v>
      </c>
      <c r="H829">
        <f>B829*$AB$3+H828*$AC$3</f>
        <v>34.490857346711245</v>
      </c>
      <c r="I829">
        <f>B829*$AB$4+I828*$AC$4</f>
        <v>37.23276844933703</v>
      </c>
      <c r="J829">
        <f>B829*$AB$5+$AC$5*J828</f>
        <v>42.108738900925779</v>
      </c>
      <c r="K829">
        <f>B829*$AB$6+$AC$6*K828</f>
        <v>54.398776364233221</v>
      </c>
      <c r="L829">
        <f t="shared" si="217"/>
        <v>-2.7419111026257852</v>
      </c>
      <c r="M829">
        <f>L829*$AB$8+$AC$8*M828</f>
        <v>-3.2937695983560893</v>
      </c>
      <c r="N829">
        <f t="shared" si="218"/>
        <v>0.5518584957303041</v>
      </c>
      <c r="O829">
        <f t="shared" si="203"/>
        <v>-1.5399999999999991</v>
      </c>
      <c r="P829">
        <f t="shared" si="204"/>
        <v>0</v>
      </c>
      <c r="Q829">
        <f t="shared" si="205"/>
        <v>1.5399999999999991</v>
      </c>
      <c r="R829">
        <f t="shared" si="208"/>
        <v>0.83071428571428563</v>
      </c>
      <c r="S829">
        <f t="shared" si="209"/>
        <v>1.0064285714285715</v>
      </c>
      <c r="T829">
        <f t="shared" si="210"/>
        <v>0.82540809084457056</v>
      </c>
      <c r="U829">
        <f t="shared" si="211"/>
        <v>45.217729393468112</v>
      </c>
      <c r="V829">
        <f t="shared" si="212"/>
        <v>35.373500000000007</v>
      </c>
      <c r="W829">
        <f t="shared" si="213"/>
        <v>2.7180236845914347</v>
      </c>
      <c r="X829">
        <f t="shared" si="214"/>
        <v>40.80954736918288</v>
      </c>
      <c r="Y829">
        <f t="shared" si="215"/>
        <v>29.937452630817138</v>
      </c>
    </row>
    <row r="830" spans="1:25" x14ac:dyDescent="0.25">
      <c r="A830" t="s">
        <v>831</v>
      </c>
      <c r="B830">
        <v>31.88</v>
      </c>
      <c r="C830">
        <v>11124011</v>
      </c>
      <c r="D830">
        <f t="shared" si="207"/>
        <v>33.556666666666665</v>
      </c>
      <c r="E830">
        <f t="shared" si="216"/>
        <v>36.194230769230771</v>
      </c>
      <c r="F830">
        <f t="shared" si="219"/>
        <v>43.200401999999997</v>
      </c>
      <c r="G830">
        <f t="shared" si="206"/>
        <v>55.741700500000015</v>
      </c>
      <c r="H830">
        <f>B830*$AB$3+H829*$AC$3</f>
        <v>34.089186985678744</v>
      </c>
      <c r="I830">
        <f>B830*$AB$4+I829*$AC$4</f>
        <v>36.836267082719473</v>
      </c>
      <c r="J830">
        <f>B830*$AB$5+$AC$5*J829</f>
        <v>41.7076118852032</v>
      </c>
      <c r="K830">
        <f>B830*$AB$6+$AC$6*K829</f>
        <v>54.174708937723445</v>
      </c>
      <c r="L830">
        <f t="shared" si="217"/>
        <v>-2.7470800970407296</v>
      </c>
      <c r="M830">
        <f>L830*$AB$8+$AC$8*M829</f>
        <v>-3.1844316980930176</v>
      </c>
      <c r="N830">
        <f t="shared" si="218"/>
        <v>0.43735160105228799</v>
      </c>
      <c r="O830">
        <f t="shared" si="203"/>
        <v>-2.5800000000000018</v>
      </c>
      <c r="P830">
        <f t="shared" si="204"/>
        <v>0</v>
      </c>
      <c r="Q830">
        <f t="shared" si="205"/>
        <v>2.5800000000000018</v>
      </c>
      <c r="R830">
        <f t="shared" si="208"/>
        <v>0.81785714285714284</v>
      </c>
      <c r="S830">
        <f t="shared" si="209"/>
        <v>1.1907142857142858</v>
      </c>
      <c r="T830">
        <f t="shared" si="210"/>
        <v>0.68686262747450499</v>
      </c>
      <c r="U830">
        <f t="shared" si="211"/>
        <v>40.718349928876236</v>
      </c>
      <c r="V830">
        <f t="shared" si="212"/>
        <v>35.133499999999998</v>
      </c>
      <c r="W830">
        <f t="shared" si="213"/>
        <v>2.8026652939657275</v>
      </c>
      <c r="X830">
        <f t="shared" si="214"/>
        <v>40.738830587931453</v>
      </c>
      <c r="Y830">
        <f t="shared" si="215"/>
        <v>29.528169412068543</v>
      </c>
    </row>
    <row r="831" spans="1:25" x14ac:dyDescent="0.25">
      <c r="A831" t="s">
        <v>832</v>
      </c>
      <c r="B831">
        <v>33.81</v>
      </c>
      <c r="C831">
        <v>6778106</v>
      </c>
      <c r="D831">
        <f t="shared" si="207"/>
        <v>33.5625</v>
      </c>
      <c r="E831">
        <f t="shared" si="216"/>
        <v>35.875384615384625</v>
      </c>
      <c r="F831">
        <f t="shared" si="219"/>
        <v>42.757801999999991</v>
      </c>
      <c r="G831">
        <f t="shared" si="206"/>
        <v>55.536300500000024</v>
      </c>
      <c r="H831">
        <f>B831*$AB$3+H830*$AC$3</f>
        <v>34.046235141728168</v>
      </c>
      <c r="I831">
        <f>B831*$AB$4+I830*$AC$4</f>
        <v>36.612099150666182</v>
      </c>
      <c r="J831">
        <f>B831*$AB$5+$AC$5*J830</f>
        <v>41.397901615195231</v>
      </c>
      <c r="K831">
        <f>B831*$AB$6+$AC$6*K830</f>
        <v>53.972075017945109</v>
      </c>
      <c r="L831">
        <f t="shared" si="217"/>
        <v>-2.5658640089380143</v>
      </c>
      <c r="M831">
        <f>L831*$AB$8+$AC$8*M830</f>
        <v>-3.060718160262017</v>
      </c>
      <c r="N831">
        <f t="shared" si="218"/>
        <v>0.49485415132400279</v>
      </c>
      <c r="O831">
        <f t="shared" si="203"/>
        <v>1.9300000000000033</v>
      </c>
      <c r="P831">
        <f t="shared" si="204"/>
        <v>1.9300000000000033</v>
      </c>
      <c r="Q831">
        <f t="shared" si="205"/>
        <v>0</v>
      </c>
      <c r="R831">
        <f t="shared" si="208"/>
        <v>0.95571428571428585</v>
      </c>
      <c r="S831">
        <f t="shared" si="209"/>
        <v>1.0835714285714286</v>
      </c>
      <c r="T831">
        <f t="shared" si="210"/>
        <v>0.88200395517468699</v>
      </c>
      <c r="U831">
        <f t="shared" si="211"/>
        <v>46.86514886164624</v>
      </c>
      <c r="V831">
        <f t="shared" si="212"/>
        <v>34.915999999999997</v>
      </c>
      <c r="W831">
        <f t="shared" si="213"/>
        <v>2.7271274264324354</v>
      </c>
      <c r="X831">
        <f t="shared" si="214"/>
        <v>40.370254852864868</v>
      </c>
      <c r="Y831">
        <f t="shared" si="215"/>
        <v>29.461745147135126</v>
      </c>
    </row>
    <row r="832" spans="1:25" x14ac:dyDescent="0.25">
      <c r="A832" t="s">
        <v>833</v>
      </c>
      <c r="B832">
        <v>37.17</v>
      </c>
      <c r="C832">
        <v>12840993</v>
      </c>
      <c r="D832">
        <f t="shared" si="207"/>
        <v>34.12916666666667</v>
      </c>
      <c r="E832">
        <f t="shared" si="216"/>
        <v>35.631538461538469</v>
      </c>
      <c r="F832">
        <f t="shared" si="219"/>
        <v>42.320001999999995</v>
      </c>
      <c r="G832">
        <f t="shared" si="206"/>
        <v>55.383150500000021</v>
      </c>
      <c r="H832">
        <f>B832*$AB$3+H831*$AC$3</f>
        <v>34.526814350693066</v>
      </c>
      <c r="I832">
        <f>B832*$AB$4+I831*$AC$4</f>
        <v>36.653425139505721</v>
      </c>
      <c r="J832">
        <f>B832*$AB$5+$AC$5*J831</f>
        <v>41.232101551854242</v>
      </c>
      <c r="K832">
        <f>B832*$AB$6+$AC$6*K831</f>
        <v>53.8048901918959</v>
      </c>
      <c r="L832">
        <f t="shared" si="217"/>
        <v>-2.1266107888126555</v>
      </c>
      <c r="M832">
        <f>L832*$AB$8+$AC$8*M831</f>
        <v>-2.8738966859721446</v>
      </c>
      <c r="N832">
        <f t="shared" si="218"/>
        <v>0.74728589715948912</v>
      </c>
      <c r="O832">
        <f t="shared" si="203"/>
        <v>3.3599999999999994</v>
      </c>
      <c r="P832">
        <f t="shared" si="204"/>
        <v>3.3599999999999994</v>
      </c>
      <c r="Q832">
        <f t="shared" si="205"/>
        <v>0</v>
      </c>
      <c r="R832">
        <f t="shared" si="208"/>
        <v>1.195714285714286</v>
      </c>
      <c r="S832">
        <f t="shared" si="209"/>
        <v>0.86071428571428554</v>
      </c>
      <c r="T832">
        <f t="shared" si="210"/>
        <v>1.389211618257262</v>
      </c>
      <c r="U832">
        <f t="shared" si="211"/>
        <v>58.145189301840922</v>
      </c>
      <c r="V832">
        <f t="shared" si="212"/>
        <v>34.783499999999997</v>
      </c>
      <c r="W832">
        <f t="shared" si="213"/>
        <v>2.5438617788708568</v>
      </c>
      <c r="X832">
        <f t="shared" si="214"/>
        <v>39.871223557741708</v>
      </c>
      <c r="Y832">
        <f t="shared" si="215"/>
        <v>29.695776442258282</v>
      </c>
    </row>
    <row r="833" spans="1:25" x14ac:dyDescent="0.25">
      <c r="A833" t="s">
        <v>834</v>
      </c>
      <c r="B833">
        <v>37.9</v>
      </c>
      <c r="C833">
        <v>12779197</v>
      </c>
      <c r="D833">
        <f t="shared" si="207"/>
        <v>34.335000000000001</v>
      </c>
      <c r="E833">
        <f t="shared" si="216"/>
        <v>35.521538461538469</v>
      </c>
      <c r="F833">
        <f t="shared" si="219"/>
        <v>41.899801999999994</v>
      </c>
      <c r="G833">
        <f t="shared" si="206"/>
        <v>55.210700500000023</v>
      </c>
      <c r="H833">
        <f>B833*$AB$3+H832*$AC$3</f>
        <v>35.045765989047979</v>
      </c>
      <c r="I833">
        <f>B833*$AB$4+I832*$AC$4</f>
        <v>36.745764018060854</v>
      </c>
      <c r="J833">
        <f>B833*$AB$5+$AC$5*J832</f>
        <v>41.101430902761919</v>
      </c>
      <c r="K833">
        <f>B833*$AB$6+$AC$6*K832</f>
        <v>53.646632578046194</v>
      </c>
      <c r="L833">
        <f t="shared" si="217"/>
        <v>-1.6999980290128747</v>
      </c>
      <c r="M833">
        <f>L833*$AB$8+$AC$8*M832</f>
        <v>-2.6391169545802908</v>
      </c>
      <c r="N833">
        <f t="shared" si="218"/>
        <v>0.93911892556741616</v>
      </c>
      <c r="O833">
        <f t="shared" si="203"/>
        <v>0.72999999999999687</v>
      </c>
      <c r="P833">
        <f t="shared" si="204"/>
        <v>0.72999999999999687</v>
      </c>
      <c r="Q833">
        <f t="shared" si="205"/>
        <v>0</v>
      </c>
      <c r="R833">
        <f t="shared" si="208"/>
        <v>1.1578571428571425</v>
      </c>
      <c r="S833">
        <f t="shared" si="209"/>
        <v>0.86071428571428554</v>
      </c>
      <c r="T833">
        <f t="shared" si="210"/>
        <v>1.3452282157676347</v>
      </c>
      <c r="U833">
        <f t="shared" si="211"/>
        <v>57.360226468506717</v>
      </c>
      <c r="V833">
        <f t="shared" si="212"/>
        <v>34.664000000000001</v>
      </c>
      <c r="W833">
        <f t="shared" si="213"/>
        <v>2.3294857801669449</v>
      </c>
      <c r="X833">
        <f t="shared" si="214"/>
        <v>39.32297156033389</v>
      </c>
      <c r="Y833">
        <f t="shared" si="215"/>
        <v>30.005028439666113</v>
      </c>
    </row>
    <row r="834" spans="1:25" x14ac:dyDescent="0.25">
      <c r="A834" t="s">
        <v>835</v>
      </c>
      <c r="B834">
        <v>37.97</v>
      </c>
      <c r="C834">
        <v>8310510</v>
      </c>
      <c r="D834">
        <f t="shared" si="207"/>
        <v>34.598333333333329</v>
      </c>
      <c r="E834">
        <f t="shared" si="216"/>
        <v>35.50076923076923</v>
      </c>
      <c r="F834">
        <f t="shared" si="219"/>
        <v>41.518001999999996</v>
      </c>
      <c r="G834">
        <f t="shared" si="206"/>
        <v>55.042100500000018</v>
      </c>
      <c r="H834">
        <f>B834*$AB$3+H833*$AC$3</f>
        <v>35.495648144579057</v>
      </c>
      <c r="I834">
        <f>B834*$AB$4+I833*$AC$4</f>
        <v>36.836448164871165</v>
      </c>
      <c r="J834">
        <f>B834*$AB$5+$AC$5*J833</f>
        <v>40.978629690888908</v>
      </c>
      <c r="K834">
        <f>B834*$AB$6+$AC$6*K833</f>
        <v>53.490646184234791</v>
      </c>
      <c r="L834">
        <f t="shared" si="217"/>
        <v>-1.3408000202921073</v>
      </c>
      <c r="M834">
        <f>L834*$AB$8+$AC$8*M833</f>
        <v>-2.3794535677226545</v>
      </c>
      <c r="N834">
        <f t="shared" si="218"/>
        <v>1.0386535474305472</v>
      </c>
      <c r="O834">
        <f t="shared" si="203"/>
        <v>7.0000000000000284E-2</v>
      </c>
      <c r="P834">
        <f t="shared" si="204"/>
        <v>7.0000000000000284E-2</v>
      </c>
      <c r="Q834">
        <f t="shared" si="205"/>
        <v>0</v>
      </c>
      <c r="R834">
        <f t="shared" si="208"/>
        <v>1.1628571428571424</v>
      </c>
      <c r="S834">
        <f t="shared" si="209"/>
        <v>0.61999999999999977</v>
      </c>
      <c r="T834">
        <f t="shared" si="210"/>
        <v>1.8755760368663594</v>
      </c>
      <c r="U834">
        <f t="shared" si="211"/>
        <v>65.224358974358978</v>
      </c>
      <c r="V834">
        <f t="shared" si="212"/>
        <v>34.581500000000005</v>
      </c>
      <c r="W834">
        <f t="shared" si="213"/>
        <v>2.1767137501288496</v>
      </c>
      <c r="X834">
        <f t="shared" si="214"/>
        <v>38.934927500257707</v>
      </c>
      <c r="Y834">
        <f t="shared" si="215"/>
        <v>30.228072499742307</v>
      </c>
    </row>
    <row r="835" spans="1:25" x14ac:dyDescent="0.25">
      <c r="A835" t="s">
        <v>836</v>
      </c>
      <c r="B835">
        <v>39.17</v>
      </c>
      <c r="C835">
        <v>7999760</v>
      </c>
      <c r="D835">
        <f t="shared" si="207"/>
        <v>34.909166666666671</v>
      </c>
      <c r="E835">
        <f t="shared" si="216"/>
        <v>35.591153846153844</v>
      </c>
      <c r="F835">
        <f t="shared" si="219"/>
        <v>41.169401999999998</v>
      </c>
      <c r="G835">
        <f t="shared" si="206"/>
        <v>54.842950500000008</v>
      </c>
      <c r="H835">
        <f>B835*$AB$3+H834*$AC$3</f>
        <v>36.060933045413051</v>
      </c>
      <c r="I835">
        <f>B835*$AB$4+I834*$AC$4</f>
        <v>37.009303856362187</v>
      </c>
      <c r="J835">
        <f>B835*$AB$5+$AC$5*J834</f>
        <v>40.907703036344252</v>
      </c>
      <c r="K835">
        <f>B835*$AB$6+$AC$6*K834</f>
        <v>53.348152192351854</v>
      </c>
      <c r="L835">
        <f t="shared" si="217"/>
        <v>-0.948370810949136</v>
      </c>
      <c r="M835">
        <f>L835*$AB$8+$AC$8*M834</f>
        <v>-2.0932370163679508</v>
      </c>
      <c r="N835">
        <f t="shared" si="218"/>
        <v>1.1448662054188148</v>
      </c>
      <c r="O835">
        <f t="shared" si="203"/>
        <v>1.2000000000000028</v>
      </c>
      <c r="P835">
        <f t="shared" si="204"/>
        <v>1.2000000000000028</v>
      </c>
      <c r="Q835">
        <f t="shared" si="205"/>
        <v>0</v>
      </c>
      <c r="R835">
        <f t="shared" si="208"/>
        <v>0.88714285714285701</v>
      </c>
      <c r="S835">
        <f t="shared" si="209"/>
        <v>0.61999999999999977</v>
      </c>
      <c r="T835">
        <f t="shared" si="210"/>
        <v>1.4308755760368668</v>
      </c>
      <c r="U835">
        <f t="shared" si="211"/>
        <v>58.862559241706165</v>
      </c>
      <c r="V835">
        <f t="shared" si="212"/>
        <v>34.694000000000003</v>
      </c>
      <c r="W835">
        <f t="shared" si="213"/>
        <v>2.3462126928307248</v>
      </c>
      <c r="X835">
        <f t="shared" si="214"/>
        <v>39.386425385661454</v>
      </c>
      <c r="Y835">
        <f t="shared" si="215"/>
        <v>30.001574614338551</v>
      </c>
    </row>
    <row r="836" spans="1:25" x14ac:dyDescent="0.25">
      <c r="A836" t="s">
        <v>837</v>
      </c>
      <c r="B836">
        <v>39.590000000000003</v>
      </c>
      <c r="C836">
        <v>8026471</v>
      </c>
      <c r="D836">
        <f t="shared" si="207"/>
        <v>35.374166666666667</v>
      </c>
      <c r="E836">
        <f t="shared" si="216"/>
        <v>35.703076923076921</v>
      </c>
      <c r="F836">
        <f t="shared" si="219"/>
        <v>40.795401999999996</v>
      </c>
      <c r="G836">
        <f t="shared" si="206"/>
        <v>54.63590050000002</v>
      </c>
      <c r="H836">
        <f>B836*$AB$3+H835*$AC$3</f>
        <v>36.603866423041815</v>
      </c>
      <c r="I836">
        <f>B836*$AB$4+I835*$AC$4</f>
        <v>37.200466533668688</v>
      </c>
      <c r="J836">
        <f>B836*$AB$5+$AC$5*J835</f>
        <v>40.85602840746801</v>
      </c>
      <c r="K836">
        <f>B836*$AB$6+$AC$6*K835</f>
        <v>53.211255155612037</v>
      </c>
      <c r="L836">
        <f t="shared" si="217"/>
        <v>-0.59660011062687346</v>
      </c>
      <c r="M836">
        <f>L836*$AB$8+$AC$8*M835</f>
        <v>-1.7939096352197355</v>
      </c>
      <c r="N836">
        <f t="shared" si="218"/>
        <v>1.197309524592862</v>
      </c>
      <c r="O836">
        <f t="shared" ref="O836:O899" si="220">B836-B835</f>
        <v>0.42000000000000171</v>
      </c>
      <c r="P836">
        <f t="shared" ref="P836:P899" si="221">IF(O836&gt;0,O836,0)</f>
        <v>0.42000000000000171</v>
      </c>
      <c r="Q836">
        <f t="shared" ref="Q836:Q899" si="222">IF(O836&lt;0,-O836,0)</f>
        <v>0</v>
      </c>
      <c r="R836">
        <f t="shared" si="208"/>
        <v>0.91714285714285715</v>
      </c>
      <c r="S836">
        <f t="shared" si="209"/>
        <v>0.57571428571428562</v>
      </c>
      <c r="T836">
        <f t="shared" si="210"/>
        <v>1.5930521091811416</v>
      </c>
      <c r="U836">
        <f t="shared" si="211"/>
        <v>61.435406698564599</v>
      </c>
      <c r="V836">
        <f t="shared" si="212"/>
        <v>34.8185</v>
      </c>
      <c r="W836">
        <f t="shared" si="213"/>
        <v>2.5294886340918796</v>
      </c>
      <c r="X836">
        <f t="shared" si="214"/>
        <v>39.87747726818376</v>
      </c>
      <c r="Y836">
        <f t="shared" si="215"/>
        <v>29.75952273181624</v>
      </c>
    </row>
    <row r="837" spans="1:25" x14ac:dyDescent="0.25">
      <c r="A837" t="s">
        <v>838</v>
      </c>
      <c r="B837">
        <v>36.57</v>
      </c>
      <c r="C837">
        <v>11772455</v>
      </c>
      <c r="D837">
        <f t="shared" si="207"/>
        <v>35.692500000000003</v>
      </c>
      <c r="E837">
        <f t="shared" si="216"/>
        <v>35.641923076923078</v>
      </c>
      <c r="F837">
        <f t="shared" si="219"/>
        <v>40.374602000000003</v>
      </c>
      <c r="G837">
        <f t="shared" si="206"/>
        <v>54.423400500000007</v>
      </c>
      <c r="H837">
        <f>B837*$AB$3+H836*$AC$3</f>
        <v>36.598656204112302</v>
      </c>
      <c r="I837">
        <f>B837*$AB$4+I836*$AC$4</f>
        <v>37.153765308952487</v>
      </c>
      <c r="J837">
        <f>B837*$AB$5+$AC$5*J836</f>
        <v>40.687948862077114</v>
      </c>
      <c r="K837">
        <f>B837*$AB$6+$AC$6*K836</f>
        <v>53.045670527197991</v>
      </c>
      <c r="L837">
        <f t="shared" si="217"/>
        <v>-0.55510910484018439</v>
      </c>
      <c r="M837">
        <f>L837*$AB$8+$AC$8*M836</f>
        <v>-1.5461495291438254</v>
      </c>
      <c r="N837">
        <f t="shared" si="218"/>
        <v>0.99104042430364103</v>
      </c>
      <c r="O837">
        <f t="shared" si="220"/>
        <v>-3.0200000000000031</v>
      </c>
      <c r="P837">
        <f t="shared" si="221"/>
        <v>0</v>
      </c>
      <c r="Q837">
        <f t="shared" si="222"/>
        <v>3.0200000000000031</v>
      </c>
      <c r="R837">
        <f t="shared" si="208"/>
        <v>0.87214285714285744</v>
      </c>
      <c r="S837">
        <f t="shared" si="209"/>
        <v>0.79142857142857159</v>
      </c>
      <c r="T837">
        <f t="shared" si="210"/>
        <v>1.1019855595667871</v>
      </c>
      <c r="U837">
        <f t="shared" si="211"/>
        <v>52.425933877200521</v>
      </c>
      <c r="V837">
        <f t="shared" si="212"/>
        <v>34.867000000000004</v>
      </c>
      <c r="W837">
        <f t="shared" si="213"/>
        <v>2.5531962321764463</v>
      </c>
      <c r="X837">
        <f t="shared" si="214"/>
        <v>39.973392464352898</v>
      </c>
      <c r="Y837">
        <f t="shared" si="215"/>
        <v>29.760607535647111</v>
      </c>
    </row>
    <row r="838" spans="1:25" x14ac:dyDescent="0.25">
      <c r="A838" t="s">
        <v>839</v>
      </c>
      <c r="B838">
        <v>38.049999999999997</v>
      </c>
      <c r="C838">
        <v>13050935</v>
      </c>
      <c r="D838">
        <f t="shared" si="207"/>
        <v>36.238333333333337</v>
      </c>
      <c r="E838">
        <f t="shared" si="216"/>
        <v>35.573846153846155</v>
      </c>
      <c r="F838">
        <f t="shared" si="219"/>
        <v>40.043801999999999</v>
      </c>
      <c r="G838">
        <f t="shared" si="206"/>
        <v>54.209150500000014</v>
      </c>
      <c r="H838">
        <f>B838*$AB$3+H837*$AC$3</f>
        <v>36.821939865018102</v>
      </c>
      <c r="I838">
        <f>B838*$AB$4+I837*$AC$4</f>
        <v>37.22015306384489</v>
      </c>
      <c r="J838">
        <f>B838*$AB$5+$AC$5*J837</f>
        <v>40.584499887093699</v>
      </c>
      <c r="K838">
        <f>B838*$AB$6+$AC$6*K837</f>
        <v>52.896459875186075</v>
      </c>
      <c r="L838">
        <f t="shared" si="217"/>
        <v>-0.39821319882678807</v>
      </c>
      <c r="M838">
        <f>L838*$AB$8+$AC$8*M837</f>
        <v>-1.3165622630804179</v>
      </c>
      <c r="N838">
        <f t="shared" si="218"/>
        <v>0.91834906425362983</v>
      </c>
      <c r="O838">
        <f t="shared" si="220"/>
        <v>1.4799999999999969</v>
      </c>
      <c r="P838">
        <f t="shared" si="221"/>
        <v>1.4799999999999969</v>
      </c>
      <c r="Q838">
        <f t="shared" si="222"/>
        <v>0</v>
      </c>
      <c r="R838">
        <f t="shared" si="208"/>
        <v>0.97785714285714298</v>
      </c>
      <c r="S838">
        <f t="shared" si="209"/>
        <v>0.68928571428571439</v>
      </c>
      <c r="T838">
        <f t="shared" si="210"/>
        <v>1.4186528497409325</v>
      </c>
      <c r="U838">
        <f t="shared" si="211"/>
        <v>58.654670094258783</v>
      </c>
      <c r="V838">
        <f t="shared" si="212"/>
        <v>35.145499999999998</v>
      </c>
      <c r="W838">
        <f t="shared" si="213"/>
        <v>2.5812661137511568</v>
      </c>
      <c r="X838">
        <f t="shared" si="214"/>
        <v>40.308032227502309</v>
      </c>
      <c r="Y838">
        <f t="shared" si="215"/>
        <v>29.982967772497684</v>
      </c>
    </row>
    <row r="839" spans="1:25" x14ac:dyDescent="0.25">
      <c r="A839" t="s">
        <v>840</v>
      </c>
      <c r="B839">
        <v>35.729999999999997</v>
      </c>
      <c r="C839">
        <v>21578631</v>
      </c>
      <c r="D839">
        <f t="shared" si="207"/>
        <v>36.525000000000006</v>
      </c>
      <c r="E839">
        <f t="shared" si="216"/>
        <v>35.39846153846154</v>
      </c>
      <c r="F839">
        <f t="shared" si="219"/>
        <v>39.686402000000001</v>
      </c>
      <c r="G839">
        <f t="shared" si="206"/>
        <v>53.958600500000003</v>
      </c>
      <c r="H839">
        <f>B839*$AB$3+H838*$AC$3</f>
        <v>36.653949116553775</v>
      </c>
      <c r="I839">
        <f>B839*$AB$4+I838*$AC$4</f>
        <v>37.109771355411937</v>
      </c>
      <c r="J839">
        <f>B839*$AB$5+$AC$5*J838</f>
        <v>40.39412734250179</v>
      </c>
      <c r="K839">
        <f>B839*$AB$6+$AC$6*K838</f>
        <v>52.725649329164327</v>
      </c>
      <c r="L839">
        <f t="shared" si="217"/>
        <v>-0.4558222388581612</v>
      </c>
      <c r="M839">
        <f>L839*$AB$8+$AC$8*M838</f>
        <v>-1.1444142582359667</v>
      </c>
      <c r="N839">
        <f t="shared" si="218"/>
        <v>0.68859201937780545</v>
      </c>
      <c r="O839">
        <f t="shared" si="220"/>
        <v>-2.3200000000000003</v>
      </c>
      <c r="P839">
        <f t="shared" si="221"/>
        <v>0</v>
      </c>
      <c r="Q839">
        <f t="shared" si="222"/>
        <v>2.3200000000000003</v>
      </c>
      <c r="R839">
        <f t="shared" si="208"/>
        <v>0.97785714285714298</v>
      </c>
      <c r="S839">
        <f t="shared" si="209"/>
        <v>0.76500000000000035</v>
      </c>
      <c r="T839">
        <f t="shared" si="210"/>
        <v>1.2782446311858073</v>
      </c>
      <c r="U839">
        <f t="shared" si="211"/>
        <v>56.106557377049178</v>
      </c>
      <c r="V839">
        <f t="shared" si="212"/>
        <v>35.244999999999997</v>
      </c>
      <c r="W839">
        <f t="shared" si="213"/>
        <v>2.5634634774070801</v>
      </c>
      <c r="X839">
        <f t="shared" si="214"/>
        <v>40.371926954814157</v>
      </c>
      <c r="Y839">
        <f t="shared" si="215"/>
        <v>30.118073045185838</v>
      </c>
    </row>
    <row r="840" spans="1:25" x14ac:dyDescent="0.25">
      <c r="A840" t="s">
        <v>841</v>
      </c>
      <c r="B840">
        <v>35.03</v>
      </c>
      <c r="C840">
        <v>6196613</v>
      </c>
      <c r="D840">
        <f t="shared" si="207"/>
        <v>36.444166666666668</v>
      </c>
      <c r="E840">
        <f t="shared" si="216"/>
        <v>35.221923076923083</v>
      </c>
      <c r="F840">
        <f t="shared" si="219"/>
        <v>39.374402000000003</v>
      </c>
      <c r="G840">
        <f t="shared" si="206"/>
        <v>53.694350500000013</v>
      </c>
      <c r="H840">
        <f>B840*$AB$3+H839*$AC$3</f>
        <v>36.404110790930119</v>
      </c>
      <c r="I840">
        <f>B840*$AB$4+I839*$AC$4</f>
        <v>36.95571421797402</v>
      </c>
      <c r="J840">
        <f>B840*$AB$5+$AC$5*J839</f>
        <v>40.183769407501721</v>
      </c>
      <c r="K840">
        <f>B840*$AB$6+$AC$6*K839</f>
        <v>52.549573216436329</v>
      </c>
      <c r="L840">
        <f t="shared" si="217"/>
        <v>-0.55160342704390075</v>
      </c>
      <c r="M840">
        <f>L840*$AB$8+$AC$8*M839</f>
        <v>-1.0258520919975536</v>
      </c>
      <c r="N840">
        <f t="shared" si="218"/>
        <v>0.47424866495365281</v>
      </c>
      <c r="O840">
        <f t="shared" si="220"/>
        <v>-0.69999999999999574</v>
      </c>
      <c r="P840">
        <f t="shared" si="221"/>
        <v>0</v>
      </c>
      <c r="Q840">
        <f t="shared" si="222"/>
        <v>0.69999999999999574</v>
      </c>
      <c r="R840">
        <f t="shared" si="208"/>
        <v>0.97785714285714298</v>
      </c>
      <c r="S840">
        <f t="shared" si="209"/>
        <v>0.72571428571428576</v>
      </c>
      <c r="T840">
        <f t="shared" si="210"/>
        <v>1.3474409448818898</v>
      </c>
      <c r="U840">
        <f t="shared" si="211"/>
        <v>57.40041928721174</v>
      </c>
      <c r="V840">
        <f t="shared" si="212"/>
        <v>35.477999999999994</v>
      </c>
      <c r="W840">
        <f t="shared" si="213"/>
        <v>2.3089144635520826</v>
      </c>
      <c r="X840">
        <f t="shared" si="214"/>
        <v>40.095828927104158</v>
      </c>
      <c r="Y840">
        <f t="shared" si="215"/>
        <v>30.860171072895831</v>
      </c>
    </row>
    <row r="841" spans="1:25" x14ac:dyDescent="0.25">
      <c r="A841" t="s">
        <v>842</v>
      </c>
      <c r="B841">
        <v>33.64</v>
      </c>
      <c r="C841">
        <v>11486365</v>
      </c>
      <c r="D841">
        <f t="shared" si="207"/>
        <v>36.375833333333333</v>
      </c>
      <c r="E841">
        <f t="shared" si="216"/>
        <v>35.095769230769228</v>
      </c>
      <c r="F841">
        <f t="shared" si="219"/>
        <v>38.991802</v>
      </c>
      <c r="G841">
        <f t="shared" si="206"/>
        <v>53.426600500000006</v>
      </c>
      <c r="H841">
        <f>B841*$AB$3+H840*$AC$3</f>
        <v>35.978862976940874</v>
      </c>
      <c r="I841">
        <f>B841*$AB$4+I840*$AC$4</f>
        <v>36.710105757383346</v>
      </c>
      <c r="J841">
        <f>B841*$AB$5+$AC$5*J840</f>
        <v>39.9271509993644</v>
      </c>
      <c r="K841">
        <f>B841*$AB$6+$AC$6*K840</f>
        <v>52.361418259058851</v>
      </c>
      <c r="L841">
        <f t="shared" si="217"/>
        <v>-0.73124278044247149</v>
      </c>
      <c r="M841">
        <f>L841*$AB$8+$AC$8*M840</f>
        <v>-0.96693022968653719</v>
      </c>
      <c r="N841">
        <f t="shared" si="218"/>
        <v>0.23568744924406571</v>
      </c>
      <c r="O841">
        <f t="shared" si="220"/>
        <v>-1.3900000000000006</v>
      </c>
      <c r="P841">
        <f t="shared" si="221"/>
        <v>0</v>
      </c>
      <c r="Q841">
        <f t="shared" si="222"/>
        <v>1.3900000000000006</v>
      </c>
      <c r="R841">
        <f t="shared" si="208"/>
        <v>0.9214285714285716</v>
      </c>
      <c r="S841">
        <f t="shared" si="209"/>
        <v>0.82500000000000007</v>
      </c>
      <c r="T841">
        <f t="shared" si="210"/>
        <v>1.116883116883117</v>
      </c>
      <c r="U841">
        <f t="shared" si="211"/>
        <v>52.760736196319023</v>
      </c>
      <c r="V841">
        <f t="shared" si="212"/>
        <v>35.388500000000001</v>
      </c>
      <c r="W841">
        <f t="shared" si="213"/>
        <v>2.3434745038083946</v>
      </c>
      <c r="X841">
        <f t="shared" si="214"/>
        <v>40.07544900761679</v>
      </c>
      <c r="Y841">
        <f t="shared" si="215"/>
        <v>30.701550992383211</v>
      </c>
    </row>
    <row r="842" spans="1:25" x14ac:dyDescent="0.25">
      <c r="A842" t="s">
        <v>843</v>
      </c>
      <c r="B842">
        <v>34.909999999999997</v>
      </c>
      <c r="C842">
        <v>11017923</v>
      </c>
      <c r="D842">
        <f t="shared" si="207"/>
        <v>36.62833333333333</v>
      </c>
      <c r="E842">
        <f t="shared" si="216"/>
        <v>35.011538461538457</v>
      </c>
      <c r="F842">
        <f t="shared" si="219"/>
        <v>38.634602000000001</v>
      </c>
      <c r="G842">
        <f t="shared" ref="G842:G905" si="223">SUM(B643:B842)/200</f>
        <v>53.152000500000007</v>
      </c>
      <c r="H842">
        <f>B842*$AB$3+H841*$AC$3</f>
        <v>35.814422518949968</v>
      </c>
      <c r="I842">
        <f>B842*$AB$4+I841*$AC$4</f>
        <v>36.576764590169766</v>
      </c>
      <c r="J842">
        <f>B842*$AB$5+$AC$5*J841</f>
        <v>39.730399979781481</v>
      </c>
      <c r="K842">
        <f>B842*$AB$6+$AC$6*K841</f>
        <v>52.187772306232397</v>
      </c>
      <c r="L842">
        <f t="shared" si="217"/>
        <v>-0.76234207121979836</v>
      </c>
      <c r="M842">
        <f>L842*$AB$8+$AC$8*M841</f>
        <v>-0.92601259799318947</v>
      </c>
      <c r="N842">
        <f t="shared" si="218"/>
        <v>0.16367052677339111</v>
      </c>
      <c r="O842">
        <f t="shared" si="220"/>
        <v>1.269999999999996</v>
      </c>
      <c r="P842">
        <f t="shared" si="221"/>
        <v>1.269999999999996</v>
      </c>
      <c r="Q842">
        <f t="shared" si="222"/>
        <v>0</v>
      </c>
      <c r="R842">
        <f t="shared" si="208"/>
        <v>0.747142857142857</v>
      </c>
      <c r="S842">
        <f t="shared" si="209"/>
        <v>0.82500000000000007</v>
      </c>
      <c r="T842">
        <f t="shared" si="210"/>
        <v>0.90562770562770534</v>
      </c>
      <c r="U842">
        <f t="shared" si="211"/>
        <v>47.523852794184457</v>
      </c>
      <c r="V842">
        <f t="shared" si="212"/>
        <v>35.393499999999996</v>
      </c>
      <c r="W842">
        <f t="shared" si="213"/>
        <v>2.342341296651707</v>
      </c>
      <c r="X842">
        <f t="shared" si="214"/>
        <v>40.07818259330341</v>
      </c>
      <c r="Y842">
        <f t="shared" si="215"/>
        <v>30.708817406696582</v>
      </c>
    </row>
    <row r="843" spans="1:25" x14ac:dyDescent="0.25">
      <c r="A843" t="s">
        <v>844</v>
      </c>
      <c r="B843">
        <v>34.4</v>
      </c>
      <c r="C843">
        <v>8979543</v>
      </c>
      <c r="D843">
        <f t="shared" si="207"/>
        <v>36.677499999999988</v>
      </c>
      <c r="E843">
        <f t="shared" si="216"/>
        <v>34.965384615384615</v>
      </c>
      <c r="F843">
        <f t="shared" si="219"/>
        <v>38.289602000000002</v>
      </c>
      <c r="G843">
        <f t="shared" si="223"/>
        <v>52.881500500000008</v>
      </c>
      <c r="H843">
        <f>B843*$AB$3+H842*$AC$3</f>
        <v>35.59681905449613</v>
      </c>
      <c r="I843">
        <f>B843*$AB$4+I842*$AC$4</f>
        <v>36.415522768675714</v>
      </c>
      <c r="J843">
        <f>B843*$AB$5+$AC$5*J842</f>
        <v>39.521364686456721</v>
      </c>
      <c r="K843">
        <f>B843*$AB$6+$AC$6*K842</f>
        <v>52.010779546966411</v>
      </c>
      <c r="L843">
        <f t="shared" si="217"/>
        <v>-0.8187037141795841</v>
      </c>
      <c r="M843">
        <f>L843*$AB$8+$AC$8*M842</f>
        <v>-0.90455082123046848</v>
      </c>
      <c r="N843">
        <f t="shared" si="218"/>
        <v>8.5847107050884386E-2</v>
      </c>
      <c r="O843">
        <f t="shared" si="220"/>
        <v>-0.50999999999999801</v>
      </c>
      <c r="P843">
        <f t="shared" si="221"/>
        <v>0</v>
      </c>
      <c r="Q843">
        <f t="shared" si="222"/>
        <v>0.50999999999999801</v>
      </c>
      <c r="R843">
        <f t="shared" si="208"/>
        <v>0.747142857142857</v>
      </c>
      <c r="S843">
        <f t="shared" si="209"/>
        <v>0.75142857142857145</v>
      </c>
      <c r="T843">
        <f t="shared" si="210"/>
        <v>0.99429657794676785</v>
      </c>
      <c r="U843">
        <f t="shared" si="211"/>
        <v>49.857006673021921</v>
      </c>
      <c r="V843">
        <f t="shared" si="212"/>
        <v>35.341499999999996</v>
      </c>
      <c r="W843">
        <f t="shared" si="213"/>
        <v>2.3522548225054192</v>
      </c>
      <c r="X843">
        <f t="shared" si="214"/>
        <v>40.046009645010834</v>
      </c>
      <c r="Y843">
        <f t="shared" si="215"/>
        <v>30.636990354989159</v>
      </c>
    </row>
    <row r="844" spans="1:25" x14ac:dyDescent="0.25">
      <c r="A844" t="s">
        <v>845</v>
      </c>
      <c r="B844">
        <v>33.46</v>
      </c>
      <c r="C844">
        <v>5730918</v>
      </c>
      <c r="D844">
        <f t="shared" si="207"/>
        <v>36.368333333333325</v>
      </c>
      <c r="E844">
        <f t="shared" si="216"/>
        <v>35.003076923076918</v>
      </c>
      <c r="F844">
        <f t="shared" si="219"/>
        <v>38.028400000000005</v>
      </c>
      <c r="G844">
        <f t="shared" si="223"/>
        <v>52.617550500000007</v>
      </c>
      <c r="H844">
        <f>B844*$AB$3+H843*$AC$3</f>
        <v>35.268077661496726</v>
      </c>
      <c r="I844">
        <f>B844*$AB$4+I843*$AC$4</f>
        <v>36.196595156181218</v>
      </c>
      <c r="J844">
        <f>B844*$AB$5+$AC$5*J843</f>
        <v>39.283664110517243</v>
      </c>
      <c r="K844">
        <f>B844*$AB$6+$AC$6*K843</f>
        <v>51.826194675852321</v>
      </c>
      <c r="L844">
        <f t="shared" si="217"/>
        <v>-0.92851749468449185</v>
      </c>
      <c r="M844">
        <f>L844*$AB$8+$AC$8*M843</f>
        <v>-0.90934415592127327</v>
      </c>
      <c r="N844">
        <f t="shared" si="218"/>
        <v>-1.9173338763218584E-2</v>
      </c>
      <c r="O844">
        <f t="shared" si="220"/>
        <v>-0.93999999999999773</v>
      </c>
      <c r="P844">
        <f t="shared" si="221"/>
        <v>0</v>
      </c>
      <c r="Q844">
        <f t="shared" si="222"/>
        <v>0.93999999999999773</v>
      </c>
      <c r="R844">
        <f t="shared" si="208"/>
        <v>0.747142857142857</v>
      </c>
      <c r="S844">
        <f t="shared" si="209"/>
        <v>0.63428571428571401</v>
      </c>
      <c r="T844">
        <f t="shared" si="210"/>
        <v>1.1779279279279282</v>
      </c>
      <c r="U844">
        <f t="shared" si="211"/>
        <v>54.084798345398141</v>
      </c>
      <c r="V844">
        <f t="shared" si="212"/>
        <v>35.314</v>
      </c>
      <c r="W844">
        <f t="shared" si="213"/>
        <v>2.3708023958145481</v>
      </c>
      <c r="X844">
        <f t="shared" si="214"/>
        <v>40.055604791629094</v>
      </c>
      <c r="Y844">
        <f t="shared" si="215"/>
        <v>30.572395208370903</v>
      </c>
    </row>
    <row r="845" spans="1:25" x14ac:dyDescent="0.25">
      <c r="A845" t="s">
        <v>846</v>
      </c>
      <c r="B845">
        <v>31.498999999999999</v>
      </c>
      <c r="C845">
        <v>7621299</v>
      </c>
      <c r="D845">
        <f t="shared" si="207"/>
        <v>35.834916666666665</v>
      </c>
      <c r="E845">
        <f t="shared" si="216"/>
        <v>34.91688461538461</v>
      </c>
      <c r="F845">
        <f t="shared" si="219"/>
        <v>37.678580000000011</v>
      </c>
      <c r="G845">
        <f t="shared" si="223"/>
        <v>52.351345499999987</v>
      </c>
      <c r="H845">
        <f>B845*$AB$3+H844*$AC$3</f>
        <v>34.688219559727997</v>
      </c>
      <c r="I845">
        <f>B845*$AB$4+I844*$AC$4</f>
        <v>35.848625144612235</v>
      </c>
      <c r="J845">
        <f>B845*$AB$5+$AC$5*J844</f>
        <v>38.978383165006768</v>
      </c>
      <c r="K845">
        <f>B845*$AB$6+$AC$6*K844</f>
        <v>51.623934032311503</v>
      </c>
      <c r="L845">
        <f t="shared" si="217"/>
        <v>-1.1604055848842378</v>
      </c>
      <c r="M845">
        <f>L845*$AB$8+$AC$8*M844</f>
        <v>-0.95955644171386623</v>
      </c>
      <c r="N845">
        <f t="shared" si="218"/>
        <v>-0.20084914317037161</v>
      </c>
      <c r="O845">
        <f t="shared" si="220"/>
        <v>-1.9610000000000021</v>
      </c>
      <c r="P845">
        <f t="shared" si="221"/>
        <v>0</v>
      </c>
      <c r="Q845">
        <f t="shared" si="222"/>
        <v>1.9610000000000021</v>
      </c>
      <c r="R845">
        <f t="shared" si="208"/>
        <v>0.60928571428571388</v>
      </c>
      <c r="S845">
        <f t="shared" si="209"/>
        <v>0.77435714285714263</v>
      </c>
      <c r="T845">
        <f t="shared" si="210"/>
        <v>0.78682778341481385</v>
      </c>
      <c r="U845">
        <f t="shared" si="211"/>
        <v>44.034897527231422</v>
      </c>
      <c r="V845">
        <f t="shared" si="212"/>
        <v>35.251449999999998</v>
      </c>
      <c r="W845">
        <f t="shared" si="213"/>
        <v>2.4527123654232272</v>
      </c>
      <c r="X845">
        <f t="shared" si="214"/>
        <v>40.156874730846454</v>
      </c>
      <c r="Y845">
        <f t="shared" si="215"/>
        <v>30.346025269153543</v>
      </c>
    </row>
    <row r="846" spans="1:25" x14ac:dyDescent="0.25">
      <c r="A846" t="s">
        <v>847</v>
      </c>
      <c r="B846">
        <v>33.08</v>
      </c>
      <c r="C846">
        <v>9224686</v>
      </c>
      <c r="D846">
        <f t="shared" ref="D846:D909" si="224">SUM(B835:B846)/12</f>
        <v>35.427416666666659</v>
      </c>
      <c r="E846">
        <f t="shared" si="216"/>
        <v>35.021115384615385</v>
      </c>
      <c r="F846">
        <f t="shared" si="219"/>
        <v>37.368780000000008</v>
      </c>
      <c r="G846">
        <f t="shared" si="223"/>
        <v>52.093545499999991</v>
      </c>
      <c r="H846">
        <f>B846*$AB$3+H845*$AC$3</f>
        <v>34.440801165923688</v>
      </c>
      <c r="I846">
        <f>B846*$AB$4+I845*$AC$4</f>
        <v>35.643541800566886</v>
      </c>
      <c r="J846">
        <f>B846*$AB$5+$AC$5*J845</f>
        <v>38.747074021281016</v>
      </c>
      <c r="K846">
        <f>B846*$AB$6+$AC$6*K845</f>
        <v>51.439417275771092</v>
      </c>
      <c r="L846">
        <f t="shared" si="217"/>
        <v>-1.2027406346431988</v>
      </c>
      <c r="M846">
        <f>L846*$AB$8+$AC$8*M845</f>
        <v>-1.0081932802997329</v>
      </c>
      <c r="N846">
        <f t="shared" si="218"/>
        <v>-0.19454735434346593</v>
      </c>
      <c r="O846">
        <f t="shared" si="220"/>
        <v>1.5809999999999995</v>
      </c>
      <c r="P846">
        <f t="shared" si="221"/>
        <v>1.5809999999999995</v>
      </c>
      <c r="Q846">
        <f t="shared" si="222"/>
        <v>0</v>
      </c>
      <c r="R846">
        <f t="shared" si="208"/>
        <v>0.48221428571428532</v>
      </c>
      <c r="S846">
        <f t="shared" si="209"/>
        <v>0.77435714285714263</v>
      </c>
      <c r="T846">
        <f t="shared" si="210"/>
        <v>0.62272853057835964</v>
      </c>
      <c r="U846">
        <f t="shared" si="211"/>
        <v>38.375397908140052</v>
      </c>
      <c r="V846">
        <f t="shared" si="212"/>
        <v>35.330449999999999</v>
      </c>
      <c r="W846">
        <f t="shared" si="213"/>
        <v>2.3540704848198581</v>
      </c>
      <c r="X846">
        <f t="shared" si="214"/>
        <v>40.038590969639714</v>
      </c>
      <c r="Y846">
        <f t="shared" si="215"/>
        <v>30.622309030360285</v>
      </c>
    </row>
    <row r="847" spans="1:25" x14ac:dyDescent="0.25">
      <c r="A847" t="s">
        <v>848</v>
      </c>
      <c r="B847">
        <v>32.6</v>
      </c>
      <c r="C847">
        <v>9356029</v>
      </c>
      <c r="D847">
        <f t="shared" si="224"/>
        <v>34.879916666666666</v>
      </c>
      <c r="E847">
        <f t="shared" si="216"/>
        <v>34.912269230769233</v>
      </c>
      <c r="F847">
        <f t="shared" si="219"/>
        <v>37.099580000000003</v>
      </c>
      <c r="G847">
        <f t="shared" si="223"/>
        <v>51.815595500000001</v>
      </c>
      <c r="H847">
        <f>B847*$AB$3+H846*$AC$3</f>
        <v>34.157600986550811</v>
      </c>
      <c r="I847">
        <f>B847*$AB$4+I846*$AC$4</f>
        <v>35.418094259784155</v>
      </c>
      <c r="J847">
        <f>B847*$AB$5+$AC$5*J846</f>
        <v>38.506012294956271</v>
      </c>
      <c r="K847">
        <f>B847*$AB$6+$AC$6*K846</f>
        <v>51.251960387454965</v>
      </c>
      <c r="L847">
        <f t="shared" si="217"/>
        <v>-1.2604932732333438</v>
      </c>
      <c r="M847">
        <f>L847*$AB$8+$AC$8*M846</f>
        <v>-1.0586532788864551</v>
      </c>
      <c r="N847">
        <f t="shared" si="218"/>
        <v>-0.20183999434688871</v>
      </c>
      <c r="O847">
        <f t="shared" si="220"/>
        <v>-0.47999999999999687</v>
      </c>
      <c r="P847">
        <f t="shared" si="221"/>
        <v>0</v>
      </c>
      <c r="Q847">
        <f t="shared" si="222"/>
        <v>0.47999999999999687</v>
      </c>
      <c r="R847">
        <f t="shared" si="208"/>
        <v>0.43007142857142838</v>
      </c>
      <c r="S847">
        <f t="shared" si="209"/>
        <v>0.80864285714285677</v>
      </c>
      <c r="T847">
        <f t="shared" si="210"/>
        <v>0.53184347672467103</v>
      </c>
      <c r="U847">
        <f t="shared" si="211"/>
        <v>34.719178872102418</v>
      </c>
      <c r="V847">
        <f t="shared" si="212"/>
        <v>35.345950000000002</v>
      </c>
      <c r="W847">
        <f t="shared" si="213"/>
        <v>2.3349429645068422</v>
      </c>
      <c r="X847">
        <f t="shared" si="214"/>
        <v>40.01583592901369</v>
      </c>
      <c r="Y847">
        <f t="shared" si="215"/>
        <v>30.676064070986317</v>
      </c>
    </row>
    <row r="848" spans="1:25" x14ac:dyDescent="0.25">
      <c r="A848" t="s">
        <v>849</v>
      </c>
      <c r="B848">
        <v>32.61</v>
      </c>
      <c r="C848">
        <v>6258382</v>
      </c>
      <c r="D848">
        <f t="shared" si="224"/>
        <v>34.298250000000003</v>
      </c>
      <c r="E848">
        <f t="shared" si="216"/>
        <v>34.827653846153844</v>
      </c>
      <c r="F848">
        <f t="shared" si="219"/>
        <v>36.811780000000006</v>
      </c>
      <c r="G848">
        <f t="shared" si="223"/>
        <v>51.549395500000003</v>
      </c>
      <c r="H848">
        <f>B848*$AB$3+H847*$AC$3</f>
        <v>33.919508527081454</v>
      </c>
      <c r="I848">
        <f>B848*$AB$4+I847*$AC$4</f>
        <v>35.210087277577919</v>
      </c>
      <c r="J848">
        <f>B848*$AB$5+$AC$5*J847</f>
        <v>38.274796126526617</v>
      </c>
      <c r="K848">
        <f>B848*$AB$6+$AC$6*K847</f>
        <v>51.06646824429621</v>
      </c>
      <c r="L848">
        <f t="shared" si="217"/>
        <v>-1.290578750496465</v>
      </c>
      <c r="M848">
        <f>L848*$AB$8+$AC$8*M847</f>
        <v>-1.105038373208457</v>
      </c>
      <c r="N848">
        <f t="shared" si="218"/>
        <v>-0.18554037728800798</v>
      </c>
      <c r="O848">
        <f t="shared" si="220"/>
        <v>9.9999999999980105E-3</v>
      </c>
      <c r="P848">
        <f t="shared" si="221"/>
        <v>9.9999999999980105E-3</v>
      </c>
      <c r="Q848">
        <f t="shared" si="222"/>
        <v>0</v>
      </c>
      <c r="R848">
        <f t="shared" si="208"/>
        <v>0.42578571428571393</v>
      </c>
      <c r="S848">
        <f t="shared" si="209"/>
        <v>0.80864285714285677</v>
      </c>
      <c r="T848">
        <f t="shared" si="210"/>
        <v>0.52654359155551611</v>
      </c>
      <c r="U848">
        <f t="shared" si="211"/>
        <v>34.492535586159008</v>
      </c>
      <c r="V848">
        <f t="shared" si="212"/>
        <v>35.176450000000003</v>
      </c>
      <c r="W848">
        <f t="shared" si="213"/>
        <v>2.4033539996221949</v>
      </c>
      <c r="X848">
        <f t="shared" si="214"/>
        <v>39.983157999244391</v>
      </c>
      <c r="Y848">
        <f t="shared" si="215"/>
        <v>30.369742000755615</v>
      </c>
    </row>
    <row r="849" spans="1:25" x14ac:dyDescent="0.25">
      <c r="A849" t="s">
        <v>850</v>
      </c>
      <c r="B849">
        <v>32.299999999999997</v>
      </c>
      <c r="C849">
        <v>11512589</v>
      </c>
      <c r="D849">
        <f t="shared" si="224"/>
        <v>33.942416666666666</v>
      </c>
      <c r="E849">
        <f t="shared" si="216"/>
        <v>34.706884615384617</v>
      </c>
      <c r="F849">
        <f t="shared" si="219"/>
        <v>36.547780000000003</v>
      </c>
      <c r="G849">
        <f t="shared" si="223"/>
        <v>51.281145500000001</v>
      </c>
      <c r="H849">
        <f>B849*$AB$3+H848*$AC$3</f>
        <v>33.67035336906892</v>
      </c>
      <c r="I849">
        <f>B849*$AB$4+I848*$AC$4</f>
        <v>34.994525257016591</v>
      </c>
      <c r="J849">
        <f>B849*$AB$5+$AC$5*J848</f>
        <v>38.040490396074595</v>
      </c>
      <c r="K849">
        <f>B849*$AB$6+$AC$6*K848</f>
        <v>50.879737216989781</v>
      </c>
      <c r="L849">
        <f t="shared" si="217"/>
        <v>-1.3241718879476707</v>
      </c>
      <c r="M849">
        <f>L849*$AB$8+$AC$8*M848</f>
        <v>-1.1488650761562997</v>
      </c>
      <c r="N849">
        <f t="shared" si="218"/>
        <v>-0.17530681179137098</v>
      </c>
      <c r="O849">
        <f t="shared" si="220"/>
        <v>-0.31000000000000227</v>
      </c>
      <c r="P849">
        <f t="shared" si="221"/>
        <v>0</v>
      </c>
      <c r="Q849">
        <f t="shared" si="222"/>
        <v>0.31000000000000227</v>
      </c>
      <c r="R849">
        <f t="shared" ref="R849:R912" si="225">SUM(P836:P849)/14</f>
        <v>0.34007142857142802</v>
      </c>
      <c r="S849">
        <f t="shared" ref="S849:S912" si="226">SUM(Q836:Q849)/14</f>
        <v>0.83078571428571402</v>
      </c>
      <c r="T849">
        <f t="shared" ref="T849:T912" si="227">R849/S849</f>
        <v>0.40933711632705649</v>
      </c>
      <c r="U849">
        <f t="shared" ref="U849:U912" si="228">IF(S849=0,100,100-(100/(1+T849)))</f>
        <v>29.044655929721785</v>
      </c>
      <c r="V849">
        <f t="shared" si="212"/>
        <v>35.068449999999999</v>
      </c>
      <c r="W849">
        <f t="shared" si="213"/>
        <v>2.4804192483328302</v>
      </c>
      <c r="X849">
        <f t="shared" si="214"/>
        <v>40.029288496665657</v>
      </c>
      <c r="Y849">
        <f t="shared" si="215"/>
        <v>30.10761150333434</v>
      </c>
    </row>
    <row r="850" spans="1:25" x14ac:dyDescent="0.25">
      <c r="A850" t="s">
        <v>851</v>
      </c>
      <c r="B850">
        <v>32.03</v>
      </c>
      <c r="C850">
        <v>6293512</v>
      </c>
      <c r="D850">
        <f t="shared" si="224"/>
        <v>33.440750000000008</v>
      </c>
      <c r="E850">
        <f t="shared" si="216"/>
        <v>34.630730769230766</v>
      </c>
      <c r="F850">
        <f t="shared" si="219"/>
        <v>36.301180000000002</v>
      </c>
      <c r="G850">
        <f t="shared" si="223"/>
        <v>50.993445500000007</v>
      </c>
      <c r="H850">
        <f>B850*$AB$3+H849*$AC$3</f>
        <v>33.417991312289089</v>
      </c>
      <c r="I850">
        <f>B850*$AB$4+I849*$AC$4</f>
        <v>34.774930793533876</v>
      </c>
      <c r="J850">
        <f>B850*$AB$5+$AC$5*J849</f>
        <v>37.804784890346184</v>
      </c>
      <c r="K850">
        <f>B850*$AB$6+$AC$6*K849</f>
        <v>50.692177642691377</v>
      </c>
      <c r="L850">
        <f t="shared" si="217"/>
        <v>-1.3569394812447868</v>
      </c>
      <c r="M850">
        <f>L850*$AB$8+$AC$8*M849</f>
        <v>-1.1904799571739972</v>
      </c>
      <c r="N850">
        <f t="shared" si="218"/>
        <v>-0.16645952407078957</v>
      </c>
      <c r="O850">
        <f t="shared" si="220"/>
        <v>-0.26999999999999602</v>
      </c>
      <c r="P850">
        <f t="shared" si="221"/>
        <v>0</v>
      </c>
      <c r="Q850">
        <f t="shared" si="222"/>
        <v>0.26999999999999602</v>
      </c>
      <c r="R850">
        <f t="shared" si="225"/>
        <v>0.31007142857142789</v>
      </c>
      <c r="S850">
        <f t="shared" si="226"/>
        <v>0.85007142857142803</v>
      </c>
      <c r="T850">
        <f t="shared" si="227"/>
        <v>0.36475926392740049</v>
      </c>
      <c r="U850">
        <f t="shared" si="228"/>
        <v>26.727004063538942</v>
      </c>
      <c r="V850">
        <f t="shared" si="212"/>
        <v>35.075949999999992</v>
      </c>
      <c r="W850">
        <f t="shared" si="213"/>
        <v>2.4709758492344678</v>
      </c>
      <c r="X850">
        <f t="shared" si="214"/>
        <v>40.017901698468926</v>
      </c>
      <c r="Y850">
        <f t="shared" si="215"/>
        <v>30.133998301531058</v>
      </c>
    </row>
    <row r="851" spans="1:25" x14ac:dyDescent="0.25">
      <c r="A851" t="s">
        <v>852</v>
      </c>
      <c r="B851">
        <v>30.597100000000001</v>
      </c>
      <c r="C851">
        <v>7238199</v>
      </c>
      <c r="D851">
        <f t="shared" si="224"/>
        <v>33.013008333333339</v>
      </c>
      <c r="E851">
        <f t="shared" si="216"/>
        <v>34.547926923076922</v>
      </c>
      <c r="F851">
        <f t="shared" si="219"/>
        <v>36.040522000000003</v>
      </c>
      <c r="G851">
        <f t="shared" si="223"/>
        <v>50.727581000000008</v>
      </c>
      <c r="H851">
        <f>B851*$AB$3+H850*$AC$3</f>
        <v>32.984008033475384</v>
      </c>
      <c r="I851">
        <f>B851*$AB$4+I850*$AC$4</f>
        <v>34.465461845864702</v>
      </c>
      <c r="J851">
        <f>B851*$AB$5+$AC$5*J850</f>
        <v>37.522130580920845</v>
      </c>
      <c r="K851">
        <f>B851*$AB$6+$AC$6*K850</f>
        <v>50.492226621371067</v>
      </c>
      <c r="L851">
        <f t="shared" si="217"/>
        <v>-1.4814538123893186</v>
      </c>
      <c r="M851">
        <f>L851*$AB$8+$AC$8*M850</f>
        <v>-1.2486747282170616</v>
      </c>
      <c r="N851">
        <f t="shared" si="218"/>
        <v>-0.23277908417225701</v>
      </c>
      <c r="O851">
        <f t="shared" si="220"/>
        <v>-1.4329000000000001</v>
      </c>
      <c r="P851">
        <f t="shared" si="221"/>
        <v>0</v>
      </c>
      <c r="Q851">
        <f t="shared" si="222"/>
        <v>1.4329000000000001</v>
      </c>
      <c r="R851">
        <f t="shared" si="225"/>
        <v>0.31007142857142789</v>
      </c>
      <c r="S851">
        <f t="shared" si="226"/>
        <v>0.73670714285714212</v>
      </c>
      <c r="T851">
        <f t="shared" si="227"/>
        <v>0.4208883157680407</v>
      </c>
      <c r="U851">
        <f t="shared" si="228"/>
        <v>29.621491787729681</v>
      </c>
      <c r="V851">
        <f t="shared" si="212"/>
        <v>34.915304999999989</v>
      </c>
      <c r="W851">
        <f t="shared" si="213"/>
        <v>2.6462781840681453</v>
      </c>
      <c r="X851">
        <f t="shared" si="214"/>
        <v>40.207861368136278</v>
      </c>
      <c r="Y851">
        <f t="shared" si="215"/>
        <v>29.622748631863701</v>
      </c>
    </row>
    <row r="852" spans="1:25" x14ac:dyDescent="0.25">
      <c r="A852" t="s">
        <v>853</v>
      </c>
      <c r="B852">
        <v>27.95</v>
      </c>
      <c r="C852">
        <v>19063228</v>
      </c>
      <c r="D852">
        <f t="shared" si="224"/>
        <v>32.423008333333335</v>
      </c>
      <c r="E852">
        <f t="shared" si="216"/>
        <v>34.411388461538465</v>
      </c>
      <c r="F852">
        <f t="shared" si="219"/>
        <v>35.749721999999998</v>
      </c>
      <c r="G852">
        <f t="shared" si="223"/>
        <v>50.451381000000012</v>
      </c>
      <c r="H852">
        <f>B852*$AB$3+H851*$AC$3</f>
        <v>32.209545259094554</v>
      </c>
      <c r="I852">
        <f>B852*$AB$4+I851*$AC$4</f>
        <v>33.982835042467315</v>
      </c>
      <c r="J852">
        <f>B852*$AB$5+$AC$5*J851</f>
        <v>37.14675291108081</v>
      </c>
      <c r="K852">
        <f>B852*$AB$6+$AC$6*K851</f>
        <v>50.267925858969363</v>
      </c>
      <c r="L852">
        <f t="shared" si="217"/>
        <v>-1.7732897833727606</v>
      </c>
      <c r="M852">
        <f>L852*$AB$8+$AC$8*M851</f>
        <v>-1.3535977392482015</v>
      </c>
      <c r="N852">
        <f t="shared" si="218"/>
        <v>-0.41969204412455907</v>
      </c>
      <c r="O852">
        <f t="shared" si="220"/>
        <v>-2.6471000000000018</v>
      </c>
      <c r="P852">
        <f t="shared" si="221"/>
        <v>0</v>
      </c>
      <c r="Q852">
        <f t="shared" si="222"/>
        <v>2.6471000000000018</v>
      </c>
      <c r="R852">
        <f t="shared" si="225"/>
        <v>0.2043571428571424</v>
      </c>
      <c r="S852">
        <f t="shared" si="226"/>
        <v>0.92578571428571366</v>
      </c>
      <c r="T852">
        <f t="shared" si="227"/>
        <v>0.220739140498418</v>
      </c>
      <c r="U852">
        <f t="shared" si="228"/>
        <v>18.082416887877613</v>
      </c>
      <c r="V852">
        <f t="shared" si="212"/>
        <v>34.454304999999991</v>
      </c>
      <c r="W852">
        <f t="shared" si="213"/>
        <v>2.9936363235161014</v>
      </c>
      <c r="X852">
        <f t="shared" si="214"/>
        <v>40.44157764703219</v>
      </c>
      <c r="Y852">
        <f t="shared" si="215"/>
        <v>28.467032352967788</v>
      </c>
    </row>
    <row r="853" spans="1:25" x14ac:dyDescent="0.25">
      <c r="A853" t="s">
        <v>854</v>
      </c>
      <c r="B853">
        <v>27.66</v>
      </c>
      <c r="C853">
        <v>10653267</v>
      </c>
      <c r="D853">
        <f t="shared" si="224"/>
        <v>31.924675000000004</v>
      </c>
      <c r="E853">
        <f t="shared" si="216"/>
        <v>34.233311538461535</v>
      </c>
      <c r="F853">
        <f t="shared" si="219"/>
        <v>35.437122000000002</v>
      </c>
      <c r="G853">
        <f t="shared" si="223"/>
        <v>50.182481000000017</v>
      </c>
      <c r="H853">
        <f>B853*$AB$3+H852*$AC$3</f>
        <v>31.509615219233851</v>
      </c>
      <c r="I853">
        <f>B853*$AB$4+I852*$AC$4</f>
        <v>33.514476891173437</v>
      </c>
      <c r="J853">
        <f>B853*$AB$5+$AC$5*J852</f>
        <v>36.774723385156072</v>
      </c>
      <c r="K853">
        <f>B853*$AB$6+$AC$6*K852</f>
        <v>50.04297137281047</v>
      </c>
      <c r="L853">
        <f t="shared" si="217"/>
        <v>-2.0048616719395866</v>
      </c>
      <c r="M853">
        <f>L853*$AB$8+$AC$8*M852</f>
        <v>-1.4838505257864787</v>
      </c>
      <c r="N853">
        <f t="shared" si="218"/>
        <v>-0.52101114615310795</v>
      </c>
      <c r="O853">
        <f t="shared" si="220"/>
        <v>-0.28999999999999915</v>
      </c>
      <c r="P853">
        <f t="shared" si="221"/>
        <v>0</v>
      </c>
      <c r="Q853">
        <f t="shared" si="222"/>
        <v>0.28999999999999915</v>
      </c>
      <c r="R853">
        <f t="shared" si="225"/>
        <v>0.2043571428571424</v>
      </c>
      <c r="S853">
        <f t="shared" si="226"/>
        <v>0.78078571428571364</v>
      </c>
      <c r="T853">
        <f t="shared" si="227"/>
        <v>0.26173268685390139</v>
      </c>
      <c r="U853">
        <f t="shared" si="228"/>
        <v>20.743909512760993</v>
      </c>
      <c r="V853">
        <f t="shared" si="212"/>
        <v>33.94230499999999</v>
      </c>
      <c r="W853">
        <f t="shared" si="213"/>
        <v>3.2271043920944051</v>
      </c>
      <c r="X853">
        <f t="shared" si="214"/>
        <v>40.396513784188798</v>
      </c>
      <c r="Y853">
        <f t="shared" si="215"/>
        <v>27.488096215811179</v>
      </c>
    </row>
    <row r="854" spans="1:25" x14ac:dyDescent="0.25">
      <c r="A854" t="s">
        <v>855</v>
      </c>
      <c r="B854">
        <v>28.18</v>
      </c>
      <c r="C854">
        <v>9394485</v>
      </c>
      <c r="D854">
        <f t="shared" si="224"/>
        <v>31.363841666666673</v>
      </c>
      <c r="E854">
        <f t="shared" si="216"/>
        <v>33.932542307692309</v>
      </c>
      <c r="F854">
        <f t="shared" si="219"/>
        <v>35.139122</v>
      </c>
      <c r="G854">
        <f t="shared" si="223"/>
        <v>49.899431000000014</v>
      </c>
      <c r="H854">
        <f>B854*$AB$3+H853*$AC$3</f>
        <v>30.997366723967104</v>
      </c>
      <c r="I854">
        <f>B854*$AB$4+I853*$AC$4</f>
        <v>33.119330454790216</v>
      </c>
      <c r="J854">
        <f>B854*$AB$5+$AC$5*J853</f>
        <v>36.437675409267598</v>
      </c>
      <c r="K854">
        <f>B854*$AB$6+$AC$6*K853</f>
        <v>49.825429369100917</v>
      </c>
      <c r="L854">
        <f t="shared" si="217"/>
        <v>-2.1219637308231114</v>
      </c>
      <c r="M854">
        <f>L854*$AB$8+$AC$8*M853</f>
        <v>-1.6114731667938051</v>
      </c>
      <c r="N854">
        <f t="shared" si="218"/>
        <v>-0.51049056402930626</v>
      </c>
      <c r="O854">
        <f t="shared" si="220"/>
        <v>0.51999999999999957</v>
      </c>
      <c r="P854">
        <f t="shared" si="221"/>
        <v>0.51999999999999957</v>
      </c>
      <c r="Q854">
        <f t="shared" si="222"/>
        <v>0</v>
      </c>
      <c r="R854">
        <f t="shared" si="225"/>
        <v>0.24149999999999952</v>
      </c>
      <c r="S854">
        <f t="shared" si="226"/>
        <v>0.73078571428571393</v>
      </c>
      <c r="T854">
        <f t="shared" si="227"/>
        <v>0.33046623008503517</v>
      </c>
      <c r="U854">
        <f t="shared" si="228"/>
        <v>24.838377901851274</v>
      </c>
      <c r="V854">
        <f t="shared" ref="V854:V917" si="229">SUM(B835:B854)/20</f>
        <v>33.452804999999991</v>
      </c>
      <c r="W854">
        <f t="shared" ref="W854:W917" si="230">_xlfn.STDEV.P(B835:B854)</f>
        <v>3.3201933832948649</v>
      </c>
      <c r="X854">
        <f t="shared" ref="X854:X917" si="231">V854+2*W854</f>
        <v>40.093191766589719</v>
      </c>
      <c r="Y854">
        <f t="shared" ref="Y854:Y917" si="232">V854-2*W854</f>
        <v>26.812418233410263</v>
      </c>
    </row>
    <row r="855" spans="1:25" x14ac:dyDescent="0.25">
      <c r="A855" t="s">
        <v>856</v>
      </c>
      <c r="B855">
        <v>28.43</v>
      </c>
      <c r="C855">
        <v>8894686</v>
      </c>
      <c r="D855">
        <f t="shared" si="224"/>
        <v>30.866341666666671</v>
      </c>
      <c r="E855">
        <f t="shared" si="216"/>
        <v>33.700619230769227</v>
      </c>
      <c r="F855">
        <f t="shared" si="219"/>
        <v>34.865722000000005</v>
      </c>
      <c r="G855">
        <f t="shared" si="223"/>
        <v>49.627031000000009</v>
      </c>
      <c r="H855">
        <f>B855*$AB$3+H854*$AC$3</f>
        <v>30.602387227972166</v>
      </c>
      <c r="I855">
        <f>B855*$AB$4+I854*$AC$4</f>
        <v>32.771972643324276</v>
      </c>
      <c r="J855">
        <f>B855*$AB$5+$AC$5*J854</f>
        <v>36.123648922629656</v>
      </c>
      <c r="K855">
        <f>B855*$AB$6+$AC$6*K854</f>
        <v>49.612539524632254</v>
      </c>
      <c r="L855">
        <f t="shared" si="217"/>
        <v>-2.1695854153521097</v>
      </c>
      <c r="M855">
        <f>L855*$AB$8+$AC$8*M854</f>
        <v>-1.7230956165054663</v>
      </c>
      <c r="N855">
        <f t="shared" si="218"/>
        <v>-0.44648979884664342</v>
      </c>
      <c r="O855">
        <f t="shared" si="220"/>
        <v>0.25</v>
      </c>
      <c r="P855">
        <f t="shared" si="221"/>
        <v>0.25</v>
      </c>
      <c r="Q855">
        <f t="shared" si="222"/>
        <v>0</v>
      </c>
      <c r="R855">
        <f t="shared" si="225"/>
        <v>0.25935714285714234</v>
      </c>
      <c r="S855">
        <f t="shared" si="226"/>
        <v>0.63149999999999962</v>
      </c>
      <c r="T855">
        <f t="shared" si="227"/>
        <v>0.41070014704218921</v>
      </c>
      <c r="U855">
        <f t="shared" si="228"/>
        <v>29.113213598460518</v>
      </c>
      <c r="V855">
        <f t="shared" si="229"/>
        <v>32.915804999999992</v>
      </c>
      <c r="W855">
        <f t="shared" si="230"/>
        <v>3.2190724863654441</v>
      </c>
      <c r="X855">
        <f t="shared" si="231"/>
        <v>39.353949972730881</v>
      </c>
      <c r="Y855">
        <f t="shared" si="232"/>
        <v>26.477660027269103</v>
      </c>
    </row>
    <row r="856" spans="1:25" x14ac:dyDescent="0.25">
      <c r="A856" t="s">
        <v>857</v>
      </c>
      <c r="B856">
        <v>28.28</v>
      </c>
      <c r="C856">
        <v>8492150</v>
      </c>
      <c r="D856">
        <f t="shared" si="224"/>
        <v>30.434674999999999</v>
      </c>
      <c r="E856">
        <f t="shared" si="216"/>
        <v>33.562157692307679</v>
      </c>
      <c r="F856">
        <f t="shared" si="219"/>
        <v>34.561122000000005</v>
      </c>
      <c r="G856">
        <f t="shared" si="223"/>
        <v>49.342031000000013</v>
      </c>
      <c r="H856">
        <f>B856*$AB$3+H855*$AC$3</f>
        <v>30.245096885207218</v>
      </c>
      <c r="I856">
        <f>B856*$AB$4+I855*$AC$4</f>
        <v>32.439233929003962</v>
      </c>
      <c r="J856">
        <f>B856*$AB$5+$AC$5*J855</f>
        <v>35.816054847232415</v>
      </c>
      <c r="K856">
        <f>B856*$AB$6+$AC$6*K855</f>
        <v>49.400275449760294</v>
      </c>
      <c r="L856">
        <f t="shared" si="217"/>
        <v>-2.1941370437967436</v>
      </c>
      <c r="M856">
        <f>L856*$AB$8+$AC$8*M855</f>
        <v>-1.8173039019637218</v>
      </c>
      <c r="N856">
        <f t="shared" si="218"/>
        <v>-0.37683314183302175</v>
      </c>
      <c r="O856">
        <f t="shared" si="220"/>
        <v>-0.14999999999999858</v>
      </c>
      <c r="P856">
        <f t="shared" si="221"/>
        <v>0</v>
      </c>
      <c r="Q856">
        <f t="shared" si="222"/>
        <v>0.14999999999999858</v>
      </c>
      <c r="R856">
        <f t="shared" si="225"/>
        <v>0.16864285714285693</v>
      </c>
      <c r="S856">
        <f t="shared" si="226"/>
        <v>0.64221428571428518</v>
      </c>
      <c r="T856">
        <f t="shared" si="227"/>
        <v>0.26259592926259584</v>
      </c>
      <c r="U856">
        <f t="shared" si="228"/>
        <v>20.798097251585617</v>
      </c>
      <c r="V856">
        <f t="shared" si="229"/>
        <v>32.350304999999992</v>
      </c>
      <c r="W856">
        <f t="shared" si="230"/>
        <v>2.9815982085913251</v>
      </c>
      <c r="X856">
        <f t="shared" si="231"/>
        <v>38.313501417182643</v>
      </c>
      <c r="Y856">
        <f t="shared" si="232"/>
        <v>26.387108582817341</v>
      </c>
    </row>
    <row r="857" spans="1:25" x14ac:dyDescent="0.25">
      <c r="A857" t="s">
        <v>858</v>
      </c>
      <c r="B857">
        <v>23.85</v>
      </c>
      <c r="C857">
        <v>21783509</v>
      </c>
      <c r="D857">
        <f t="shared" si="224"/>
        <v>29.797258333333332</v>
      </c>
      <c r="E857">
        <f t="shared" si="216"/>
        <v>33.179080769230758</v>
      </c>
      <c r="F857">
        <f t="shared" si="219"/>
        <v>34.222922000000004</v>
      </c>
      <c r="G857">
        <f t="shared" si="223"/>
        <v>49.020131000000013</v>
      </c>
      <c r="H857">
        <f>B857*$AB$3+H856*$AC$3</f>
        <v>29.261235825944567</v>
      </c>
      <c r="I857">
        <f>B857*$AB$4+I856*$AC$4</f>
        <v>31.802994378707371</v>
      </c>
      <c r="J857">
        <f>B857*$AB$5+$AC$5*J856</f>
        <v>35.346797794399777</v>
      </c>
      <c r="K857">
        <f>B857*$AB$6+$AC$6*K856</f>
        <v>49.146043853245267</v>
      </c>
      <c r="L857">
        <f t="shared" si="217"/>
        <v>-2.5417585527628042</v>
      </c>
      <c r="M857">
        <f>L857*$AB$8+$AC$8*M856</f>
        <v>-1.9621948321235383</v>
      </c>
      <c r="N857">
        <f t="shared" si="218"/>
        <v>-0.57956372063926587</v>
      </c>
      <c r="O857">
        <f t="shared" si="220"/>
        <v>-4.43</v>
      </c>
      <c r="P857">
        <f t="shared" si="221"/>
        <v>0</v>
      </c>
      <c r="Q857">
        <f t="shared" si="222"/>
        <v>4.43</v>
      </c>
      <c r="R857">
        <f t="shared" si="225"/>
        <v>0.16864285714285693</v>
      </c>
      <c r="S857">
        <f t="shared" si="226"/>
        <v>0.92221428571428532</v>
      </c>
      <c r="T857">
        <f t="shared" si="227"/>
        <v>0.18286732243823081</v>
      </c>
      <c r="U857">
        <f t="shared" si="228"/>
        <v>15.459664745940273</v>
      </c>
      <c r="V857">
        <f t="shared" si="229"/>
        <v>31.714304999999996</v>
      </c>
      <c r="W857">
        <f t="shared" si="230"/>
        <v>3.3478201620569434</v>
      </c>
      <c r="X857">
        <f t="shared" si="231"/>
        <v>38.409945324113885</v>
      </c>
      <c r="Y857">
        <f t="shared" si="232"/>
        <v>25.018664675886107</v>
      </c>
    </row>
    <row r="858" spans="1:25" x14ac:dyDescent="0.25">
      <c r="A858" t="s">
        <v>859</v>
      </c>
      <c r="B858">
        <v>23.63</v>
      </c>
      <c r="C858">
        <v>11983290</v>
      </c>
      <c r="D858">
        <f t="shared" si="224"/>
        <v>29.009758333333338</v>
      </c>
      <c r="E858">
        <f t="shared" si="216"/>
        <v>32.658311538461525</v>
      </c>
      <c r="F858">
        <f t="shared" si="219"/>
        <v>33.925322000000001</v>
      </c>
      <c r="G858">
        <f t="shared" si="223"/>
        <v>48.702881000000005</v>
      </c>
      <c r="H858">
        <f>B858*$AB$3+H857*$AC$3</f>
        <v>28.394891852722328</v>
      </c>
      <c r="I858">
        <f>B858*$AB$4+I857*$AC$4</f>
        <v>31.19758738769201</v>
      </c>
      <c r="J858">
        <f>B858*$AB$5+$AC$5*J857</f>
        <v>34.88731552795273</v>
      </c>
      <c r="K858">
        <f>B858*$AB$6+$AC$6*K857</f>
        <v>48.892152869630891</v>
      </c>
      <c r="L858">
        <f t="shared" si="217"/>
        <v>-2.8026955349696827</v>
      </c>
      <c r="M858">
        <f>L858*$AB$8+$AC$8*M857</f>
        <v>-2.1302949726927674</v>
      </c>
      <c r="N858">
        <f t="shared" si="218"/>
        <v>-0.67240056227691536</v>
      </c>
      <c r="O858">
        <f t="shared" si="220"/>
        <v>-0.22000000000000242</v>
      </c>
      <c r="P858">
        <f t="shared" si="221"/>
        <v>0</v>
      </c>
      <c r="Q858">
        <f t="shared" si="222"/>
        <v>0.22000000000000242</v>
      </c>
      <c r="R858">
        <f t="shared" si="225"/>
        <v>0.16864285714285693</v>
      </c>
      <c r="S858">
        <f t="shared" si="226"/>
        <v>0.87078571428571416</v>
      </c>
      <c r="T858">
        <f t="shared" si="227"/>
        <v>0.19366745960134504</v>
      </c>
      <c r="U858">
        <f t="shared" si="228"/>
        <v>16.224573941726206</v>
      </c>
      <c r="V858">
        <f t="shared" si="229"/>
        <v>30.993305000000003</v>
      </c>
      <c r="W858">
        <f t="shared" si="230"/>
        <v>3.4567045936085652</v>
      </c>
      <c r="X858">
        <f t="shared" si="231"/>
        <v>37.906714187217133</v>
      </c>
      <c r="Y858">
        <f t="shared" si="232"/>
        <v>24.079895812782873</v>
      </c>
    </row>
    <row r="859" spans="1:25" x14ac:dyDescent="0.25">
      <c r="A859" t="s">
        <v>860</v>
      </c>
      <c r="B859">
        <v>22.66</v>
      </c>
      <c r="C859">
        <v>12441010</v>
      </c>
      <c r="D859">
        <f t="shared" si="224"/>
        <v>28.181425000000004</v>
      </c>
      <c r="E859">
        <f t="shared" si="216"/>
        <v>32.072157692307684</v>
      </c>
      <c r="F859">
        <f t="shared" si="219"/>
        <v>33.642122000000008</v>
      </c>
      <c r="G859">
        <f t="shared" si="223"/>
        <v>48.394780999999995</v>
      </c>
      <c r="H859">
        <f>B859*$AB$3+H858*$AC$3</f>
        <v>27.512600798457356</v>
      </c>
      <c r="I859">
        <f>B859*$AB$4+I858*$AC$4</f>
        <v>30.565173507122232</v>
      </c>
      <c r="J859">
        <f>B859*$AB$5+$AC$5*J858</f>
        <v>34.407812958229094</v>
      </c>
      <c r="K859">
        <f>B859*$AB$6+$AC$6*K858</f>
        <v>48.631136423166907</v>
      </c>
      <c r="L859">
        <f t="shared" si="217"/>
        <v>-3.0525727086648757</v>
      </c>
      <c r="M859">
        <f>L859*$AB$8+$AC$8*M858</f>
        <v>-2.3147505198871894</v>
      </c>
      <c r="N859">
        <f t="shared" si="218"/>
        <v>-0.73782218877768635</v>
      </c>
      <c r="O859">
        <f t="shared" si="220"/>
        <v>-0.96999999999999886</v>
      </c>
      <c r="P859">
        <f t="shared" si="221"/>
        <v>0</v>
      </c>
      <c r="Q859">
        <f t="shared" si="222"/>
        <v>0.96999999999999886</v>
      </c>
      <c r="R859">
        <f t="shared" si="225"/>
        <v>0.16864285714285693</v>
      </c>
      <c r="S859">
        <f t="shared" si="226"/>
        <v>0.79999999999999971</v>
      </c>
      <c r="T859">
        <f t="shared" si="227"/>
        <v>0.21080357142857123</v>
      </c>
      <c r="U859">
        <f t="shared" si="228"/>
        <v>17.410220485214936</v>
      </c>
      <c r="V859">
        <f t="shared" si="229"/>
        <v>30.339805000000005</v>
      </c>
      <c r="W859">
        <f t="shared" si="230"/>
        <v>3.7245307130529182</v>
      </c>
      <c r="X859">
        <f t="shared" si="231"/>
        <v>37.788866426105841</v>
      </c>
      <c r="Y859">
        <f t="shared" si="232"/>
        <v>22.89074357389417</v>
      </c>
    </row>
    <row r="860" spans="1:25" x14ac:dyDescent="0.25">
      <c r="A860" t="s">
        <v>861</v>
      </c>
      <c r="B860">
        <v>23.08</v>
      </c>
      <c r="C860">
        <v>11624348</v>
      </c>
      <c r="D860">
        <f t="shared" si="224"/>
        <v>27.387258333333335</v>
      </c>
      <c r="E860">
        <f t="shared" ref="E860:E923" si="233">SUM(B835:B860)/26</f>
        <v>31.499465384615373</v>
      </c>
      <c r="F860">
        <f t="shared" si="219"/>
        <v>33.370122000000002</v>
      </c>
      <c r="G860">
        <f t="shared" si="223"/>
        <v>48.090130999999992</v>
      </c>
      <c r="H860">
        <f>B860*$AB$3+H859*$AC$3</f>
        <v>26.8306622140793</v>
      </c>
      <c r="I860">
        <f>B860*$AB$4+I859*$AC$4</f>
        <v>30.010716210298362</v>
      </c>
      <c r="J860">
        <f>B860*$AB$5+$AC$5*J859</f>
        <v>33.963584999082855</v>
      </c>
      <c r="K860">
        <f>B860*$AB$6+$AC$6*K859</f>
        <v>48.376896259752314</v>
      </c>
      <c r="L860">
        <f t="shared" si="217"/>
        <v>-3.1800539962190619</v>
      </c>
      <c r="M860">
        <f>L860*$AB$8+$AC$8*M859</f>
        <v>-2.4878112151535641</v>
      </c>
      <c r="N860">
        <f t="shared" si="218"/>
        <v>-0.69224278106549786</v>
      </c>
      <c r="O860">
        <f t="shared" si="220"/>
        <v>0.41999999999999815</v>
      </c>
      <c r="P860">
        <f t="shared" si="221"/>
        <v>0.41999999999999815</v>
      </c>
      <c r="Q860">
        <f t="shared" si="222"/>
        <v>0</v>
      </c>
      <c r="R860">
        <f t="shared" si="225"/>
        <v>8.571428571428541E-2</v>
      </c>
      <c r="S860">
        <f t="shared" si="226"/>
        <v>0.79999999999999971</v>
      </c>
      <c r="T860">
        <f t="shared" si="227"/>
        <v>0.1071428571428568</v>
      </c>
      <c r="U860">
        <f t="shared" si="228"/>
        <v>9.6774193548386762</v>
      </c>
      <c r="V860">
        <f t="shared" si="229"/>
        <v>29.742305000000005</v>
      </c>
      <c r="W860">
        <f t="shared" si="230"/>
        <v>3.8794928479731143</v>
      </c>
      <c r="X860">
        <f t="shared" si="231"/>
        <v>37.501290695946231</v>
      </c>
      <c r="Y860">
        <f t="shared" si="232"/>
        <v>21.983319304053776</v>
      </c>
    </row>
    <row r="861" spans="1:25" x14ac:dyDescent="0.25">
      <c r="A861" t="s">
        <v>862</v>
      </c>
      <c r="B861">
        <v>21.17</v>
      </c>
      <c r="C861">
        <v>9867350</v>
      </c>
      <c r="D861">
        <f t="shared" si="224"/>
        <v>26.459758333333337</v>
      </c>
      <c r="E861">
        <f t="shared" si="233"/>
        <v>30.807157692307687</v>
      </c>
      <c r="F861">
        <f t="shared" si="219"/>
        <v>33.030322000000005</v>
      </c>
      <c r="G861">
        <f t="shared" si="223"/>
        <v>47.772431000000005</v>
      </c>
      <c r="H861">
        <f>B861*$AB$3+H860*$AC$3</f>
        <v>25.959791104220944</v>
      </c>
      <c r="I861">
        <f>B861*$AB$4+I860*$AC$4</f>
        <v>29.355848342868853</v>
      </c>
      <c r="J861">
        <f>B861*$AB$5+$AC$5*J860</f>
        <v>33.461875783432546</v>
      </c>
      <c r="K861">
        <f>B861*$AB$6+$AC$6*K860</f>
        <v>48.106180874083144</v>
      </c>
      <c r="L861">
        <f t="shared" ref="L861:L924" si="234">H861-I861</f>
        <v>-3.3960572386479093</v>
      </c>
      <c r="M861">
        <f>L861*$AB$8+$AC$8*M860</f>
        <v>-2.6694604198524332</v>
      </c>
      <c r="N861">
        <f t="shared" si="218"/>
        <v>-0.72659681879547611</v>
      </c>
      <c r="O861">
        <f t="shared" si="220"/>
        <v>-1.9099999999999966</v>
      </c>
      <c r="P861">
        <f t="shared" si="221"/>
        <v>0</v>
      </c>
      <c r="Q861">
        <f t="shared" si="222"/>
        <v>1.9099999999999966</v>
      </c>
      <c r="R861">
        <f t="shared" si="225"/>
        <v>8.571428571428541E-2</v>
      </c>
      <c r="S861">
        <f t="shared" si="226"/>
        <v>0.9021428571428568</v>
      </c>
      <c r="T861">
        <f t="shared" si="227"/>
        <v>9.5011876484560262E-2</v>
      </c>
      <c r="U861">
        <f t="shared" si="228"/>
        <v>8.6767895878524683</v>
      </c>
      <c r="V861">
        <f t="shared" si="229"/>
        <v>29.118805000000002</v>
      </c>
      <c r="W861">
        <f t="shared" si="230"/>
        <v>4.192413605845057</v>
      </c>
      <c r="X861">
        <f t="shared" si="231"/>
        <v>37.503632211690118</v>
      </c>
      <c r="Y861">
        <f t="shared" si="232"/>
        <v>20.733977788309886</v>
      </c>
    </row>
    <row r="862" spans="1:25" x14ac:dyDescent="0.25">
      <c r="A862" t="s">
        <v>863</v>
      </c>
      <c r="B862">
        <v>20.07</v>
      </c>
      <c r="C862">
        <v>17372674</v>
      </c>
      <c r="D862">
        <f t="shared" si="224"/>
        <v>25.463091666666667</v>
      </c>
      <c r="E862">
        <f t="shared" si="233"/>
        <v>30.056388461538457</v>
      </c>
      <c r="F862">
        <f t="shared" si="219"/>
        <v>32.635322000000002</v>
      </c>
      <c r="G862">
        <f t="shared" si="223"/>
        <v>47.478680999999995</v>
      </c>
      <c r="H862">
        <f>B862*$AB$3+H861*$AC$3</f>
        <v>25.053669395879261</v>
      </c>
      <c r="I862">
        <f>B862*$AB$4+I861*$AC$4</f>
        <v>28.668007724878571</v>
      </c>
      <c r="J862">
        <f>B862*$AB$5+$AC$5*J861</f>
        <v>32.936704184082252</v>
      </c>
      <c r="K862">
        <f>B862*$AB$6+$AC$6*K861</f>
        <v>47.827213900211675</v>
      </c>
      <c r="L862">
        <f t="shared" si="234"/>
        <v>-3.6143383289993096</v>
      </c>
      <c r="M862">
        <f>L862*$AB$8+$AC$8*M861</f>
        <v>-2.8584360016818087</v>
      </c>
      <c r="N862">
        <f t="shared" si="218"/>
        <v>-0.75590232731750095</v>
      </c>
      <c r="O862">
        <f t="shared" si="220"/>
        <v>-1.1000000000000014</v>
      </c>
      <c r="P862">
        <f t="shared" si="221"/>
        <v>0</v>
      </c>
      <c r="Q862">
        <f t="shared" si="222"/>
        <v>1.1000000000000014</v>
      </c>
      <c r="R862">
        <f t="shared" si="225"/>
        <v>8.499999999999984E-2</v>
      </c>
      <c r="S862">
        <f t="shared" si="226"/>
        <v>0.98071428571428554</v>
      </c>
      <c r="T862">
        <f t="shared" si="227"/>
        <v>8.6671522214129493E-2</v>
      </c>
      <c r="U862">
        <f t="shared" si="228"/>
        <v>7.9758713136729114</v>
      </c>
      <c r="V862">
        <f t="shared" si="229"/>
        <v>28.376805000000008</v>
      </c>
      <c r="W862">
        <f t="shared" si="230"/>
        <v>4.4094120313795164</v>
      </c>
      <c r="X862">
        <f t="shared" si="231"/>
        <v>37.195629062759039</v>
      </c>
      <c r="Y862">
        <f t="shared" si="232"/>
        <v>19.557980937240977</v>
      </c>
    </row>
    <row r="863" spans="1:25" x14ac:dyDescent="0.25">
      <c r="A863" t="s">
        <v>864</v>
      </c>
      <c r="B863">
        <v>17.079999999999998</v>
      </c>
      <c r="C863">
        <v>26731268</v>
      </c>
      <c r="D863">
        <f t="shared" si="224"/>
        <v>24.336666666666662</v>
      </c>
      <c r="E863">
        <f t="shared" si="233"/>
        <v>29.306773076923076</v>
      </c>
      <c r="F863">
        <f t="shared" si="219"/>
        <v>32.171121999999997</v>
      </c>
      <c r="G863">
        <f t="shared" si="223"/>
        <v>47.161580999999998</v>
      </c>
      <c r="H863">
        <f>B863*$AB$3+H862*$AC$3</f>
        <v>23.826951027282451</v>
      </c>
      <c r="I863">
        <f>B863*$AB$4+I862*$AC$4</f>
        <v>27.809636782294973</v>
      </c>
      <c r="J863">
        <f>B863*$AB$5+$AC$5*J862</f>
        <v>32.31487264745158</v>
      </c>
      <c r="K863">
        <f>B863*$AB$6+$AC$6*K862</f>
        <v>47.521271473343894</v>
      </c>
      <c r="L863">
        <f t="shared" si="234"/>
        <v>-3.9826857550125219</v>
      </c>
      <c r="M863">
        <f>L863*$AB$8+$AC$8*M862</f>
        <v>-3.0832859523479517</v>
      </c>
      <c r="N863">
        <f t="shared" si="218"/>
        <v>-0.8993998026645702</v>
      </c>
      <c r="O863">
        <f t="shared" si="220"/>
        <v>-2.990000000000002</v>
      </c>
      <c r="P863">
        <f t="shared" si="221"/>
        <v>0</v>
      </c>
      <c r="Q863">
        <f t="shared" si="222"/>
        <v>2.990000000000002</v>
      </c>
      <c r="R863">
        <f t="shared" si="225"/>
        <v>8.499999999999984E-2</v>
      </c>
      <c r="S863">
        <f t="shared" si="226"/>
        <v>1.1721428571428569</v>
      </c>
      <c r="T863">
        <f t="shared" si="227"/>
        <v>7.2516758074344795E-2</v>
      </c>
      <c r="U863">
        <f t="shared" si="228"/>
        <v>6.7613636363636402</v>
      </c>
      <c r="V863">
        <f t="shared" si="229"/>
        <v>27.510805000000005</v>
      </c>
      <c r="W863">
        <f t="shared" si="230"/>
        <v>4.8228523430097612</v>
      </c>
      <c r="X863">
        <f t="shared" si="231"/>
        <v>37.156509686019525</v>
      </c>
      <c r="Y863">
        <f t="shared" si="232"/>
        <v>17.865100313980484</v>
      </c>
    </row>
    <row r="864" spans="1:25" x14ac:dyDescent="0.25">
      <c r="A864" t="s">
        <v>865</v>
      </c>
      <c r="B864">
        <v>17.18</v>
      </c>
      <c r="C864">
        <v>17083233</v>
      </c>
      <c r="D864">
        <f t="shared" si="224"/>
        <v>23.439166666666665</v>
      </c>
      <c r="E864">
        <f t="shared" si="233"/>
        <v>28.504080769230772</v>
      </c>
      <c r="F864">
        <f t="shared" si="219"/>
        <v>31.722321999999998</v>
      </c>
      <c r="G864">
        <f t="shared" si="223"/>
        <v>46.861430999999996</v>
      </c>
      <c r="H864">
        <f>B864*$AB$3+H863*$AC$3</f>
        <v>22.804343176931305</v>
      </c>
      <c r="I864">
        <f>B864*$AB$4+I863*$AC$4</f>
        <v>27.022256279902752</v>
      </c>
      <c r="J864">
        <f>B864*$AB$5+$AC$5*J863</f>
        <v>31.721348229904457</v>
      </c>
      <c r="K864">
        <f>B864*$AB$6+$AC$6*K863</f>
        <v>47.219368274604157</v>
      </c>
      <c r="L864">
        <f t="shared" si="234"/>
        <v>-4.2179131029714476</v>
      </c>
      <c r="M864">
        <f>L864*$AB$8+$AC$8*M863</f>
        <v>-3.3102113824726507</v>
      </c>
      <c r="N864">
        <f t="shared" si="218"/>
        <v>-0.90770172049879694</v>
      </c>
      <c r="O864">
        <f t="shared" si="220"/>
        <v>0.10000000000000142</v>
      </c>
      <c r="P864">
        <f t="shared" si="221"/>
        <v>0.10000000000000142</v>
      </c>
      <c r="Q864">
        <f t="shared" si="222"/>
        <v>0</v>
      </c>
      <c r="R864">
        <f t="shared" si="225"/>
        <v>9.2142857142857082E-2</v>
      </c>
      <c r="S864">
        <f t="shared" si="226"/>
        <v>1.1528571428571428</v>
      </c>
      <c r="T864">
        <f t="shared" si="227"/>
        <v>7.992565055762077E-2</v>
      </c>
      <c r="U864">
        <f t="shared" si="228"/>
        <v>7.4010327022375151</v>
      </c>
      <c r="V864">
        <f t="shared" si="229"/>
        <v>26.696805000000001</v>
      </c>
      <c r="W864">
        <f t="shared" si="230"/>
        <v>5.1150698199022546</v>
      </c>
      <c r="X864">
        <f t="shared" si="231"/>
        <v>36.92694463980451</v>
      </c>
      <c r="Y864">
        <f t="shared" si="232"/>
        <v>16.466665360195492</v>
      </c>
    </row>
    <row r="865" spans="1:25" x14ac:dyDescent="0.25">
      <c r="A865" t="s">
        <v>866</v>
      </c>
      <c r="B865">
        <v>17.14</v>
      </c>
      <c r="C865">
        <v>9789425</v>
      </c>
      <c r="D865">
        <f t="shared" si="224"/>
        <v>22.5625</v>
      </c>
      <c r="E865">
        <f t="shared" si="233"/>
        <v>27.789080769230775</v>
      </c>
      <c r="F865">
        <f t="shared" si="219"/>
        <v>31.326722</v>
      </c>
      <c r="G865">
        <f t="shared" si="223"/>
        <v>46.557030999999995</v>
      </c>
      <c r="H865">
        <f>B865*$AB$3+H864*$AC$3</f>
        <v>21.932905765095718</v>
      </c>
      <c r="I865">
        <f>B865*$AB$4+I864*$AC$4</f>
        <v>26.290237296206254</v>
      </c>
      <c r="J865">
        <f>B865*$AB$5+$AC$5*J864</f>
        <v>31.149530652261145</v>
      </c>
      <c r="K865">
        <f>B865*$AB$6+$AC$6*K864</f>
        <v>46.920071077841925</v>
      </c>
      <c r="L865">
        <f t="shared" si="234"/>
        <v>-4.3573315311105354</v>
      </c>
      <c r="M865">
        <f>L865*$AB$8+$AC$8*M864</f>
        <v>-3.5196354122002278</v>
      </c>
      <c r="N865">
        <f t="shared" si="218"/>
        <v>-0.8376961189103076</v>
      </c>
      <c r="O865">
        <f t="shared" si="220"/>
        <v>-3.9999999999999147E-2</v>
      </c>
      <c r="P865">
        <f t="shared" si="221"/>
        <v>0</v>
      </c>
      <c r="Q865">
        <f t="shared" si="222"/>
        <v>3.9999999999999147E-2</v>
      </c>
      <c r="R865">
        <f t="shared" si="225"/>
        <v>9.2142857142857082E-2</v>
      </c>
      <c r="S865">
        <f t="shared" si="226"/>
        <v>1.0533642857142858</v>
      </c>
      <c r="T865">
        <f t="shared" si="227"/>
        <v>8.7474825558923386E-2</v>
      </c>
      <c r="U865">
        <f t="shared" si="228"/>
        <v>8.0438483266924692</v>
      </c>
      <c r="V865">
        <f t="shared" si="229"/>
        <v>25.978854999999999</v>
      </c>
      <c r="W865">
        <f t="shared" si="230"/>
        <v>5.3909237899895501</v>
      </c>
      <c r="X865">
        <f t="shared" si="231"/>
        <v>36.760702579979096</v>
      </c>
      <c r="Y865">
        <f t="shared" si="232"/>
        <v>15.197007420020899</v>
      </c>
    </row>
    <row r="866" spans="1:25" x14ac:dyDescent="0.25">
      <c r="A866" t="s">
        <v>867</v>
      </c>
      <c r="B866">
        <v>16.059999999999999</v>
      </c>
      <c r="C866">
        <v>11499020</v>
      </c>
      <c r="D866">
        <f t="shared" si="224"/>
        <v>21.552499999999998</v>
      </c>
      <c r="E866">
        <f t="shared" si="233"/>
        <v>27.059465384615386</v>
      </c>
      <c r="F866">
        <f t="shared" si="219"/>
        <v>30.905922</v>
      </c>
      <c r="G866">
        <f t="shared" si="223"/>
        <v>46.258531000000005</v>
      </c>
      <c r="H866">
        <f>B866*$AB$3+H865*$AC$3</f>
        <v>21.029381801234841</v>
      </c>
      <c r="I866">
        <f>B866*$AB$4+I865*$AC$4</f>
        <v>25.532441940931715</v>
      </c>
      <c r="J866">
        <f>B866*$AB$5+$AC$5*J865</f>
        <v>30.557784352172472</v>
      </c>
      <c r="K866">
        <f>B866*$AB$6+$AC$6*K865</f>
        <v>46.613005693982799</v>
      </c>
      <c r="L866">
        <f t="shared" si="234"/>
        <v>-4.5030601396968741</v>
      </c>
      <c r="M866">
        <f>L866*$AB$8+$AC$8*M865</f>
        <v>-3.7163203576995576</v>
      </c>
      <c r="N866">
        <f t="shared" si="218"/>
        <v>-0.78673978199731653</v>
      </c>
      <c r="O866">
        <f t="shared" si="220"/>
        <v>-1.0800000000000018</v>
      </c>
      <c r="P866">
        <f t="shared" si="221"/>
        <v>0</v>
      </c>
      <c r="Q866">
        <f t="shared" si="222"/>
        <v>1.0800000000000018</v>
      </c>
      <c r="R866">
        <f t="shared" si="225"/>
        <v>9.2142857142857082E-2</v>
      </c>
      <c r="S866">
        <f t="shared" si="226"/>
        <v>0.94142857142857139</v>
      </c>
      <c r="T866">
        <f t="shared" si="227"/>
        <v>9.7875569044006003E-2</v>
      </c>
      <c r="U866">
        <f t="shared" si="228"/>
        <v>8.9149965445749899</v>
      </c>
      <c r="V866">
        <f t="shared" si="229"/>
        <v>25.127855000000004</v>
      </c>
      <c r="W866">
        <f t="shared" si="230"/>
        <v>5.5439813779877465</v>
      </c>
      <c r="X866">
        <f t="shared" si="231"/>
        <v>36.215817755975493</v>
      </c>
      <c r="Y866">
        <f t="shared" si="232"/>
        <v>14.039892244024511</v>
      </c>
    </row>
    <row r="867" spans="1:25" x14ac:dyDescent="0.25">
      <c r="A867" t="s">
        <v>868</v>
      </c>
      <c r="B867">
        <v>17.45</v>
      </c>
      <c r="C867">
        <v>9206262</v>
      </c>
      <c r="D867">
        <f t="shared" si="224"/>
        <v>20.637499999999999</v>
      </c>
      <c r="E867">
        <f t="shared" si="233"/>
        <v>26.436773076923082</v>
      </c>
      <c r="F867">
        <f t="shared" si="219"/>
        <v>30.542922000000004</v>
      </c>
      <c r="G867">
        <f t="shared" si="223"/>
        <v>46.175831000000009</v>
      </c>
      <c r="H867">
        <f>B867*$AB$3+H866*$AC$3</f>
        <v>20.478707677967943</v>
      </c>
      <c r="I867">
        <f>B867*$AB$4+I866*$AC$4</f>
        <v>24.933742537899736</v>
      </c>
      <c r="J867">
        <f>B867*$AB$5+$AC$5*J866</f>
        <v>30.043753593263748</v>
      </c>
      <c r="K867">
        <f>B867*$AB$6+$AC$6*K866</f>
        <v>46.322826532848644</v>
      </c>
      <c r="L867">
        <f t="shared" si="234"/>
        <v>-4.4550348599317928</v>
      </c>
      <c r="M867">
        <f>L867*$AB$8+$AC$8*M866</f>
        <v>-3.8640632581460048</v>
      </c>
      <c r="N867">
        <f t="shared" si="218"/>
        <v>-0.590971601785788</v>
      </c>
      <c r="O867">
        <f t="shared" si="220"/>
        <v>1.3900000000000006</v>
      </c>
      <c r="P867">
        <f t="shared" si="221"/>
        <v>1.3900000000000006</v>
      </c>
      <c r="Q867">
        <f t="shared" si="222"/>
        <v>0</v>
      </c>
      <c r="R867">
        <f t="shared" si="225"/>
        <v>0.19142857142857142</v>
      </c>
      <c r="S867">
        <f t="shared" si="226"/>
        <v>0.92071428571428571</v>
      </c>
      <c r="T867">
        <f t="shared" si="227"/>
        <v>0.20791311093871218</v>
      </c>
      <c r="U867">
        <f t="shared" si="228"/>
        <v>17.212588310854215</v>
      </c>
      <c r="V867">
        <f t="shared" si="229"/>
        <v>24.370355</v>
      </c>
      <c r="W867">
        <f t="shared" si="230"/>
        <v>5.5061555185514788</v>
      </c>
      <c r="X867">
        <f t="shared" si="231"/>
        <v>35.382666037102958</v>
      </c>
      <c r="Y867">
        <f t="shared" si="232"/>
        <v>13.358043962897042</v>
      </c>
    </row>
    <row r="868" spans="1:25" x14ac:dyDescent="0.25">
      <c r="A868" t="s">
        <v>869</v>
      </c>
      <c r="B868">
        <v>18.989999999999998</v>
      </c>
      <c r="C868">
        <v>6258802</v>
      </c>
      <c r="D868">
        <f t="shared" si="224"/>
        <v>19.863333333333333</v>
      </c>
      <c r="E868">
        <f t="shared" si="233"/>
        <v>25.82446538461539</v>
      </c>
      <c r="F868">
        <f t="shared" si="219"/>
        <v>30.273122000000004</v>
      </c>
      <c r="G868">
        <f t="shared" si="223"/>
        <v>46.111081000000006</v>
      </c>
      <c r="H868">
        <f>B868*$AB$3+H867*$AC$3</f>
        <v>20.249675727511335</v>
      </c>
      <c r="I868">
        <f>B868*$AB$4+I867*$AC$4</f>
        <v>24.493465312870125</v>
      </c>
      <c r="J868">
        <f>B868*$AB$5+$AC$5*J867</f>
        <v>29.610273060194583</v>
      </c>
      <c r="K868">
        <f>B868*$AB$6+$AC$6*K867</f>
        <v>46.050858109636224</v>
      </c>
      <c r="L868">
        <f t="shared" si="234"/>
        <v>-4.2437895853587904</v>
      </c>
      <c r="M868">
        <f>L868*$AB$8+$AC$8*M867</f>
        <v>-3.940008523588562</v>
      </c>
      <c r="N868">
        <f t="shared" si="218"/>
        <v>-0.30378106177022834</v>
      </c>
      <c r="O868">
        <f t="shared" si="220"/>
        <v>1.5399999999999991</v>
      </c>
      <c r="P868">
        <f t="shared" si="221"/>
        <v>1.5399999999999991</v>
      </c>
      <c r="Q868">
        <f t="shared" si="222"/>
        <v>0</v>
      </c>
      <c r="R868">
        <f t="shared" si="225"/>
        <v>0.26428571428571423</v>
      </c>
      <c r="S868">
        <f t="shared" si="226"/>
        <v>0.92071428571428571</v>
      </c>
      <c r="T868">
        <f t="shared" si="227"/>
        <v>0.28704422032583393</v>
      </c>
      <c r="U868">
        <f t="shared" si="228"/>
        <v>22.302591922845082</v>
      </c>
      <c r="V868">
        <f t="shared" si="229"/>
        <v>23.689354999999999</v>
      </c>
      <c r="W868">
        <f t="shared" si="230"/>
        <v>5.2826897603848675</v>
      </c>
      <c r="X868">
        <f t="shared" si="231"/>
        <v>34.25473452076973</v>
      </c>
      <c r="Y868">
        <f t="shared" si="232"/>
        <v>13.123975479230264</v>
      </c>
    </row>
    <row r="869" spans="1:25" x14ac:dyDescent="0.25">
      <c r="A869" t="s">
        <v>870</v>
      </c>
      <c r="B869">
        <v>19.559999999999999</v>
      </c>
      <c r="C869">
        <v>13298998</v>
      </c>
      <c r="D869">
        <f t="shared" si="224"/>
        <v>19.505833333333332</v>
      </c>
      <c r="E869">
        <f t="shared" si="233"/>
        <v>25.253696153846153</v>
      </c>
      <c r="F869">
        <f t="shared" si="219"/>
        <v>29.989522000000008</v>
      </c>
      <c r="G869">
        <f t="shared" si="223"/>
        <v>46.051131000000005</v>
      </c>
      <c r="H869">
        <f>B869*$AB$3+H868*$AC$3</f>
        <v>20.143571769432668</v>
      </c>
      <c r="I869">
        <f>B869*$AB$4+I868*$AC$4</f>
        <v>24.128023437842707</v>
      </c>
      <c r="J869">
        <f>B869*$AB$5+$AC$5*J868</f>
        <v>29.216144704892834</v>
      </c>
      <c r="K869">
        <f>B869*$AB$6+$AC$6*K868</f>
        <v>45.787267481679649</v>
      </c>
      <c r="L869">
        <f t="shared" si="234"/>
        <v>-3.9844516684100384</v>
      </c>
      <c r="M869">
        <f>L869*$AB$8+$AC$8*M868</f>
        <v>-3.9488971525528576</v>
      </c>
      <c r="N869">
        <f t="shared" si="218"/>
        <v>-3.5554515857180835E-2</v>
      </c>
      <c r="O869">
        <f t="shared" si="220"/>
        <v>0.57000000000000028</v>
      </c>
      <c r="P869">
        <f t="shared" si="221"/>
        <v>0.57000000000000028</v>
      </c>
      <c r="Q869">
        <f t="shared" si="222"/>
        <v>0</v>
      </c>
      <c r="R869">
        <f t="shared" si="225"/>
        <v>0.28714285714285709</v>
      </c>
      <c r="S869">
        <f t="shared" si="226"/>
        <v>0.92071428571428571</v>
      </c>
      <c r="T869">
        <f t="shared" si="227"/>
        <v>0.31186966640806824</v>
      </c>
      <c r="U869">
        <f t="shared" si="228"/>
        <v>23.772915434654053</v>
      </c>
      <c r="V869">
        <f t="shared" si="229"/>
        <v>23.052354999999999</v>
      </c>
      <c r="W869">
        <f t="shared" si="230"/>
        <v>4.9645201555110026</v>
      </c>
      <c r="X869">
        <f t="shared" si="231"/>
        <v>32.981395311022006</v>
      </c>
      <c r="Y869">
        <f t="shared" si="232"/>
        <v>13.123314688977993</v>
      </c>
    </row>
    <row r="870" spans="1:25" x14ac:dyDescent="0.25">
      <c r="A870" t="s">
        <v>871</v>
      </c>
      <c r="B870">
        <v>18.600000000000001</v>
      </c>
      <c r="C870">
        <v>9070371</v>
      </c>
      <c r="D870">
        <f t="shared" si="224"/>
        <v>19.086666666666666</v>
      </c>
      <c r="E870">
        <f t="shared" si="233"/>
        <v>24.68215769230769</v>
      </c>
      <c r="F870">
        <f t="shared" si="219"/>
        <v>29.754122000000002</v>
      </c>
      <c r="G870">
        <f t="shared" si="223"/>
        <v>45.999731000000011</v>
      </c>
      <c r="H870">
        <f>B870*$AB$3+H869*$AC$3</f>
        <v>19.906099189519949</v>
      </c>
      <c r="I870">
        <f>B870*$AB$4+I869*$AC$4</f>
        <v>23.718540220224728</v>
      </c>
      <c r="J870">
        <f>B870*$AB$5+$AC$5*J869</f>
        <v>28.79982530470096</v>
      </c>
      <c r="K870">
        <f>B870*$AB$6+$AC$6*K869</f>
        <v>45.51674740723508</v>
      </c>
      <c r="L870">
        <f t="shared" si="234"/>
        <v>-3.8124410307047789</v>
      </c>
      <c r="M870">
        <f>L870*$AB$8+$AC$8*M869</f>
        <v>-3.9216059281832418</v>
      </c>
      <c r="N870">
        <f t="shared" ref="N870:N933" si="235">L870-M870</f>
        <v>0.10916489747846292</v>
      </c>
      <c r="O870">
        <f t="shared" si="220"/>
        <v>-0.9599999999999973</v>
      </c>
      <c r="P870">
        <f t="shared" si="221"/>
        <v>0</v>
      </c>
      <c r="Q870">
        <f t="shared" si="222"/>
        <v>0.9599999999999973</v>
      </c>
      <c r="R870">
        <f t="shared" si="225"/>
        <v>0.28714285714285709</v>
      </c>
      <c r="S870">
        <f t="shared" si="226"/>
        <v>0.97857142857142854</v>
      </c>
      <c r="T870">
        <f t="shared" si="227"/>
        <v>0.29343065693430653</v>
      </c>
      <c r="U870">
        <f t="shared" si="228"/>
        <v>22.686230248306998</v>
      </c>
      <c r="V870">
        <f t="shared" si="229"/>
        <v>22.380855</v>
      </c>
      <c r="W870">
        <f t="shared" si="230"/>
        <v>4.599653888008862</v>
      </c>
      <c r="X870">
        <f t="shared" si="231"/>
        <v>31.580162776017723</v>
      </c>
      <c r="Y870">
        <f t="shared" si="232"/>
        <v>13.181547223982276</v>
      </c>
    </row>
    <row r="871" spans="1:25" x14ac:dyDescent="0.25">
      <c r="A871" t="s">
        <v>872</v>
      </c>
      <c r="B871">
        <v>18.09</v>
      </c>
      <c r="C871">
        <v>7789509</v>
      </c>
      <c r="D871">
        <f t="shared" si="224"/>
        <v>18.705833333333331</v>
      </c>
      <c r="E871">
        <f t="shared" si="233"/>
        <v>24.166426923076923</v>
      </c>
      <c r="F871">
        <f t="shared" si="219"/>
        <v>29.407322000000004</v>
      </c>
      <c r="G871">
        <f t="shared" si="223"/>
        <v>45.955331000000015</v>
      </c>
      <c r="H871">
        <f>B871*$AB$3+H870*$AC$3</f>
        <v>19.626699314209187</v>
      </c>
      <c r="I871">
        <f>B871*$AB$4+I870*$AC$4</f>
        <v>23.301611315022896</v>
      </c>
      <c r="J871">
        <f>B871*$AB$5+$AC$5*J870</f>
        <v>28.379832155497002</v>
      </c>
      <c r="K871">
        <f>B871*$AB$6+$AC$6*K870</f>
        <v>45.243844447959113</v>
      </c>
      <c r="L871">
        <f t="shared" si="234"/>
        <v>-3.6749120008137091</v>
      </c>
      <c r="M871">
        <f>L871*$AB$8+$AC$8*M870</f>
        <v>-3.8722671427093358</v>
      </c>
      <c r="N871">
        <f t="shared" si="235"/>
        <v>0.19735514189562675</v>
      </c>
      <c r="O871">
        <f t="shared" si="220"/>
        <v>-0.51000000000000156</v>
      </c>
      <c r="P871">
        <f t="shared" si="221"/>
        <v>0</v>
      </c>
      <c r="Q871">
        <f t="shared" si="222"/>
        <v>0.51000000000000156</v>
      </c>
      <c r="R871">
        <f t="shared" si="225"/>
        <v>0.28714285714285709</v>
      </c>
      <c r="S871">
        <f t="shared" si="226"/>
        <v>0.69857142857142862</v>
      </c>
      <c r="T871">
        <f t="shared" si="227"/>
        <v>0.41104294478527598</v>
      </c>
      <c r="U871">
        <f t="shared" si="228"/>
        <v>29.130434782608688</v>
      </c>
      <c r="V871">
        <f t="shared" si="229"/>
        <v>21.755499999999998</v>
      </c>
      <c r="W871">
        <f t="shared" si="230"/>
        <v>4.2791336447930828</v>
      </c>
      <c r="X871">
        <f t="shared" si="231"/>
        <v>30.313767289586163</v>
      </c>
      <c r="Y871">
        <f t="shared" si="232"/>
        <v>13.197232710413832</v>
      </c>
    </row>
    <row r="872" spans="1:25" x14ac:dyDescent="0.25">
      <c r="A872" t="s">
        <v>873</v>
      </c>
      <c r="B872">
        <v>19.93</v>
      </c>
      <c r="C872">
        <v>9867339</v>
      </c>
      <c r="D872">
        <f t="shared" si="224"/>
        <v>18.443333333333335</v>
      </c>
      <c r="E872">
        <f t="shared" si="233"/>
        <v>23.660657692307691</v>
      </c>
      <c r="F872">
        <f t="shared" si="219"/>
        <v>29.109722000000001</v>
      </c>
      <c r="G872">
        <f t="shared" si="223"/>
        <v>45.904981000000014</v>
      </c>
      <c r="H872">
        <f>B872*$AB$3+H871*$AC$3</f>
        <v>19.673360958177003</v>
      </c>
      <c r="I872">
        <f>B872*$AB$4+I871*$AC$4</f>
        <v>23.051862328724905</v>
      </c>
      <c r="J872">
        <f>B872*$AB$5+$AC$5*J871</f>
        <v>28.048466188614768</v>
      </c>
      <c r="K872">
        <f>B872*$AB$6+$AC$6*K871</f>
        <v>44.991965398725689</v>
      </c>
      <c r="L872">
        <f t="shared" si="234"/>
        <v>-3.3785013705479017</v>
      </c>
      <c r="M872">
        <f>L872*$AB$8+$AC$8*M871</f>
        <v>-3.773513988277049</v>
      </c>
      <c r="N872">
        <f t="shared" si="235"/>
        <v>0.39501261772914731</v>
      </c>
      <c r="O872">
        <f t="shared" si="220"/>
        <v>1.8399999999999999</v>
      </c>
      <c r="P872">
        <f t="shared" si="221"/>
        <v>1.8399999999999999</v>
      </c>
      <c r="Q872">
        <f t="shared" si="222"/>
        <v>0</v>
      </c>
      <c r="R872">
        <f t="shared" si="225"/>
        <v>0.41857142857142854</v>
      </c>
      <c r="S872">
        <f t="shared" si="226"/>
        <v>0.68285714285714272</v>
      </c>
      <c r="T872">
        <f t="shared" si="227"/>
        <v>0.61297071129707126</v>
      </c>
      <c r="U872">
        <f t="shared" si="228"/>
        <v>38.002594033722445</v>
      </c>
      <c r="V872">
        <f t="shared" si="229"/>
        <v>21.354499999999998</v>
      </c>
      <c r="W872">
        <f t="shared" si="230"/>
        <v>4.0494709222316896</v>
      </c>
      <c r="X872">
        <f t="shared" si="231"/>
        <v>29.453441844463377</v>
      </c>
      <c r="Y872">
        <f t="shared" si="232"/>
        <v>13.255558155536619</v>
      </c>
    </row>
    <row r="873" spans="1:25" x14ac:dyDescent="0.25">
      <c r="A873" t="s">
        <v>874</v>
      </c>
      <c r="B873">
        <v>19.91</v>
      </c>
      <c r="C873">
        <v>11284576</v>
      </c>
      <c r="D873">
        <f t="shared" si="224"/>
        <v>18.338333333333335</v>
      </c>
      <c r="E873">
        <f t="shared" si="233"/>
        <v>23.172580769230766</v>
      </c>
      <c r="F873">
        <f t="shared" si="219"/>
        <v>28.799122000000001</v>
      </c>
      <c r="G873">
        <f t="shared" si="223"/>
        <v>45.860381000000018</v>
      </c>
      <c r="H873">
        <f>B873*$AB$3+H872*$AC$3</f>
        <v>19.709766964611312</v>
      </c>
      <c r="I873">
        <f>B873*$AB$4+I872*$AC$4</f>
        <v>22.819131785856392</v>
      </c>
      <c r="J873">
        <f>B873*$AB$5+$AC$5*J872</f>
        <v>27.729310651806347</v>
      </c>
      <c r="K873">
        <f>B873*$AB$6+$AC$6*K872</f>
        <v>44.742393603713495</v>
      </c>
      <c r="L873">
        <f t="shared" si="234"/>
        <v>-3.1093648212450802</v>
      </c>
      <c r="M873">
        <f>L873*$AB$8+$AC$8*M872</f>
        <v>-3.6406841548706552</v>
      </c>
      <c r="N873">
        <f t="shared" si="235"/>
        <v>0.53131933362557504</v>
      </c>
      <c r="O873">
        <f t="shared" si="220"/>
        <v>-1.9999999999999574E-2</v>
      </c>
      <c r="P873">
        <f t="shared" si="221"/>
        <v>0</v>
      </c>
      <c r="Q873">
        <f t="shared" si="222"/>
        <v>1.9999999999999574E-2</v>
      </c>
      <c r="R873">
        <f t="shared" si="225"/>
        <v>0.41857142857142854</v>
      </c>
      <c r="S873">
        <f t="shared" si="226"/>
        <v>0.61499999999999999</v>
      </c>
      <c r="T873">
        <f t="shared" si="227"/>
        <v>0.68060394889663178</v>
      </c>
      <c r="U873">
        <f t="shared" si="228"/>
        <v>40.497581202487908</v>
      </c>
      <c r="V873">
        <f t="shared" si="229"/>
        <v>20.967000000000002</v>
      </c>
      <c r="W873">
        <f t="shared" si="230"/>
        <v>3.7900423480483605</v>
      </c>
      <c r="X873">
        <f t="shared" si="231"/>
        <v>28.547084696096725</v>
      </c>
      <c r="Y873">
        <f t="shared" si="232"/>
        <v>13.386915303903281</v>
      </c>
    </row>
    <row r="874" spans="1:25" x14ac:dyDescent="0.25">
      <c r="A874" t="s">
        <v>875</v>
      </c>
      <c r="B874">
        <v>21.89</v>
      </c>
      <c r="C874">
        <v>12582410</v>
      </c>
      <c r="D874">
        <f t="shared" si="224"/>
        <v>18.489999999999998</v>
      </c>
      <c r="E874">
        <f t="shared" si="233"/>
        <v>22.760273076923074</v>
      </c>
      <c r="F874">
        <f t="shared" si="219"/>
        <v>28.556722000000001</v>
      </c>
      <c r="G874">
        <f t="shared" si="223"/>
        <v>45.830881000000019</v>
      </c>
      <c r="H874">
        <f>B874*$AB$3+H873*$AC$3</f>
        <v>20.045187431594186</v>
      </c>
      <c r="I874">
        <f>B874*$AB$4+I873*$AC$4</f>
        <v>22.750307209126291</v>
      </c>
      <c r="J874">
        <f>B874*$AB$5+$AC$5*J873</f>
        <v>27.500318077225707</v>
      </c>
      <c r="K874">
        <f>B874*$AB$6+$AC$6*K873</f>
        <v>44.515006602681524</v>
      </c>
      <c r="L874">
        <f t="shared" si="234"/>
        <v>-2.7051197775321043</v>
      </c>
      <c r="M874">
        <f>L874*$AB$8+$AC$8*M873</f>
        <v>-3.4535712794029454</v>
      </c>
      <c r="N874">
        <f t="shared" si="235"/>
        <v>0.74845150187084108</v>
      </c>
      <c r="O874">
        <f t="shared" si="220"/>
        <v>1.9800000000000004</v>
      </c>
      <c r="P874">
        <f t="shared" si="221"/>
        <v>1.9800000000000004</v>
      </c>
      <c r="Q874">
        <f t="shared" si="222"/>
        <v>0</v>
      </c>
      <c r="R874">
        <f t="shared" si="225"/>
        <v>0.53000000000000014</v>
      </c>
      <c r="S874">
        <f t="shared" si="226"/>
        <v>0.61499999999999999</v>
      </c>
      <c r="T874">
        <f t="shared" si="227"/>
        <v>0.86178861788617911</v>
      </c>
      <c r="U874">
        <f t="shared" si="228"/>
        <v>46.288209606986904</v>
      </c>
      <c r="V874">
        <f t="shared" si="229"/>
        <v>20.6525</v>
      </c>
      <c r="W874">
        <f t="shared" si="230"/>
        <v>3.4215111792890376</v>
      </c>
      <c r="X874">
        <f t="shared" si="231"/>
        <v>27.495522358578075</v>
      </c>
      <c r="Y874">
        <f t="shared" si="232"/>
        <v>13.809477641421925</v>
      </c>
    </row>
    <row r="875" spans="1:25" x14ac:dyDescent="0.25">
      <c r="A875" t="s">
        <v>876</v>
      </c>
      <c r="B875">
        <v>21.3</v>
      </c>
      <c r="C875">
        <v>14918622</v>
      </c>
      <c r="D875">
        <f t="shared" si="224"/>
        <v>18.841666666666669</v>
      </c>
      <c r="E875">
        <f t="shared" si="233"/>
        <v>22.337196153846151</v>
      </c>
      <c r="F875">
        <f t="shared" si="219"/>
        <v>28.327721999999998</v>
      </c>
      <c r="G875">
        <f t="shared" si="223"/>
        <v>45.806131000000008</v>
      </c>
      <c r="H875">
        <f>B875*$AB$3+H874*$AC$3</f>
        <v>20.238235519041233</v>
      </c>
      <c r="I875">
        <f>B875*$AB$4+I874*$AC$4</f>
        <v>22.642877045487307</v>
      </c>
      <c r="J875">
        <f>B875*$AB$5+$AC$5*J874</f>
        <v>27.257168348707054</v>
      </c>
      <c r="K875">
        <f>B875*$AB$6+$AC$6*K874</f>
        <v>44.284011512107583</v>
      </c>
      <c r="L875">
        <f t="shared" si="234"/>
        <v>-2.4046415264460741</v>
      </c>
      <c r="M875">
        <f>L875*$AB$8+$AC$8*M874</f>
        <v>-3.2437853288115712</v>
      </c>
      <c r="N875">
        <f t="shared" si="235"/>
        <v>0.83914380236549713</v>
      </c>
      <c r="O875">
        <f t="shared" si="220"/>
        <v>-0.58999999999999986</v>
      </c>
      <c r="P875">
        <f t="shared" si="221"/>
        <v>0</v>
      </c>
      <c r="Q875">
        <f t="shared" si="222"/>
        <v>0.58999999999999986</v>
      </c>
      <c r="R875">
        <f t="shared" si="225"/>
        <v>0.53000000000000014</v>
      </c>
      <c r="S875">
        <f t="shared" si="226"/>
        <v>0.52071428571428591</v>
      </c>
      <c r="T875">
        <f t="shared" si="227"/>
        <v>1.017832647462277</v>
      </c>
      <c r="U875">
        <f t="shared" si="228"/>
        <v>50.4418762746431</v>
      </c>
      <c r="V875">
        <f t="shared" si="229"/>
        <v>20.295999999999999</v>
      </c>
      <c r="W875">
        <f t="shared" si="230"/>
        <v>2.9285037135028316</v>
      </c>
      <c r="X875">
        <f t="shared" si="231"/>
        <v>26.153007427005662</v>
      </c>
      <c r="Y875">
        <f t="shared" si="232"/>
        <v>14.438992572994337</v>
      </c>
    </row>
    <row r="876" spans="1:25" x14ac:dyDescent="0.25">
      <c r="A876" t="s">
        <v>877</v>
      </c>
      <c r="B876">
        <v>19.489999999999998</v>
      </c>
      <c r="C876">
        <v>16126319</v>
      </c>
      <c r="D876">
        <f t="shared" si="224"/>
        <v>19.034166666666668</v>
      </c>
      <c r="E876">
        <f t="shared" si="233"/>
        <v>21.854888461538458</v>
      </c>
      <c r="F876">
        <f t="shared" si="219"/>
        <v>28.087522</v>
      </c>
      <c r="G876">
        <f t="shared" si="223"/>
        <v>45.766231000000005</v>
      </c>
      <c r="H876">
        <f>B876*$AB$3+H875*$AC$3</f>
        <v>20.123122362265658</v>
      </c>
      <c r="I876">
        <f>B876*$AB$4+I875*$AC$4</f>
        <v>22.409330597673431</v>
      </c>
      <c r="J876">
        <f>B876*$AB$5+$AC$5*J875</f>
        <v>26.952573511502859</v>
      </c>
      <c r="K876">
        <f>B876*$AB$6+$AC$6*K875</f>
        <v>44.037304929897559</v>
      </c>
      <c r="L876">
        <f t="shared" si="234"/>
        <v>-2.2862082354077735</v>
      </c>
      <c r="M876">
        <f>L876*$AB$8+$AC$8*M875</f>
        <v>-3.0522699101308119</v>
      </c>
      <c r="N876">
        <f t="shared" si="235"/>
        <v>0.76606167472303843</v>
      </c>
      <c r="O876">
        <f t="shared" si="220"/>
        <v>-1.8100000000000023</v>
      </c>
      <c r="P876">
        <f t="shared" si="221"/>
        <v>0</v>
      </c>
      <c r="Q876">
        <f t="shared" si="222"/>
        <v>1.8100000000000023</v>
      </c>
      <c r="R876">
        <f t="shared" si="225"/>
        <v>0.53000000000000014</v>
      </c>
      <c r="S876">
        <f t="shared" si="226"/>
        <v>0.57142857142857173</v>
      </c>
      <c r="T876">
        <f t="shared" si="227"/>
        <v>0.92749999999999977</v>
      </c>
      <c r="U876">
        <f t="shared" si="228"/>
        <v>48.119325551232158</v>
      </c>
      <c r="V876">
        <f t="shared" si="229"/>
        <v>19.856500000000004</v>
      </c>
      <c r="W876">
        <f t="shared" si="230"/>
        <v>2.2865350970408858</v>
      </c>
      <c r="X876">
        <f t="shared" si="231"/>
        <v>24.429570194081776</v>
      </c>
      <c r="Y876">
        <f t="shared" si="232"/>
        <v>15.283429805918232</v>
      </c>
    </row>
    <row r="877" spans="1:25" x14ac:dyDescent="0.25">
      <c r="A877" t="s">
        <v>878</v>
      </c>
      <c r="B877">
        <v>18.989999999999998</v>
      </c>
      <c r="C877">
        <v>10467056</v>
      </c>
      <c r="D877">
        <f t="shared" si="224"/>
        <v>19.188333333333336</v>
      </c>
      <c r="E877">
        <f t="shared" si="233"/>
        <v>21.408461538461538</v>
      </c>
      <c r="F877">
        <f t="shared" si="219"/>
        <v>27.821522000000002</v>
      </c>
      <c r="G877">
        <f t="shared" si="223"/>
        <v>45.735481000000007</v>
      </c>
      <c r="H877">
        <f>B877*$AB$3+H876*$AC$3</f>
        <v>19.948795844994017</v>
      </c>
      <c r="I877">
        <f>B877*$AB$4+I876*$AC$4</f>
        <v>22.156046849697621</v>
      </c>
      <c r="J877">
        <f>B877*$AB$5+$AC$5*J876</f>
        <v>26.640315726738041</v>
      </c>
      <c r="K877">
        <f>B877*$AB$6+$AC$6*K876</f>
        <v>43.788078015172211</v>
      </c>
      <c r="L877">
        <f t="shared" si="234"/>
        <v>-2.207251004703604</v>
      </c>
      <c r="M877">
        <f>L877*$AB$8+$AC$8*M876</f>
        <v>-2.8832661290453707</v>
      </c>
      <c r="N877">
        <f t="shared" si="235"/>
        <v>0.67601512434176669</v>
      </c>
      <c r="O877">
        <f t="shared" si="220"/>
        <v>-0.5</v>
      </c>
      <c r="P877">
        <f t="shared" si="221"/>
        <v>0</v>
      </c>
      <c r="Q877">
        <f t="shared" si="222"/>
        <v>0.5</v>
      </c>
      <c r="R877">
        <f t="shared" si="225"/>
        <v>0.53000000000000014</v>
      </c>
      <c r="S877">
        <f t="shared" si="226"/>
        <v>0.39357142857142868</v>
      </c>
      <c r="T877">
        <f t="shared" si="227"/>
        <v>1.3466424682395643</v>
      </c>
      <c r="U877">
        <f t="shared" si="228"/>
        <v>57.385924207269916</v>
      </c>
      <c r="V877">
        <f t="shared" si="229"/>
        <v>19.613500000000002</v>
      </c>
      <c r="W877">
        <f t="shared" si="230"/>
        <v>2.0998411249425417</v>
      </c>
      <c r="X877">
        <f t="shared" si="231"/>
        <v>23.813182249885084</v>
      </c>
      <c r="Y877">
        <f t="shared" si="232"/>
        <v>15.413817750114919</v>
      </c>
    </row>
    <row r="878" spans="1:25" x14ac:dyDescent="0.25">
      <c r="A878" t="s">
        <v>879</v>
      </c>
      <c r="B878">
        <v>18.13</v>
      </c>
      <c r="C878">
        <v>7157464</v>
      </c>
      <c r="D878">
        <f t="shared" si="224"/>
        <v>19.360833333333336</v>
      </c>
      <c r="E878">
        <f t="shared" si="233"/>
        <v>21.030769230769231</v>
      </c>
      <c r="F878">
        <f t="shared" si="219"/>
        <v>27.464122000000003</v>
      </c>
      <c r="G878">
        <f t="shared" si="223"/>
        <v>45.706731000000012</v>
      </c>
      <c r="H878">
        <f>B878*$AB$3+H877*$AC$3</f>
        <v>19.66898109961032</v>
      </c>
      <c r="I878">
        <f>B878*$AB$4+I877*$AC$4</f>
        <v>21.857821157127429</v>
      </c>
      <c r="J878">
        <f>B878*$AB$5+$AC$5*J877</f>
        <v>26.306577855101256</v>
      </c>
      <c r="K878">
        <f>B878*$AB$6+$AC$6*K877</f>
        <v>43.532773756314775</v>
      </c>
      <c r="L878">
        <f t="shared" si="234"/>
        <v>-2.1888400575171083</v>
      </c>
      <c r="M878">
        <f>L878*$AB$8+$AC$8*M877</f>
        <v>-2.7443809147397182</v>
      </c>
      <c r="N878">
        <f t="shared" si="235"/>
        <v>0.55554085722260993</v>
      </c>
      <c r="O878">
        <f t="shared" si="220"/>
        <v>-0.85999999999999943</v>
      </c>
      <c r="P878">
        <f t="shared" si="221"/>
        <v>0</v>
      </c>
      <c r="Q878">
        <f t="shared" si="222"/>
        <v>0.85999999999999943</v>
      </c>
      <c r="R878">
        <f t="shared" si="225"/>
        <v>0.52285714285714291</v>
      </c>
      <c r="S878">
        <f t="shared" si="226"/>
        <v>0.45500000000000007</v>
      </c>
      <c r="T878">
        <f t="shared" si="227"/>
        <v>1.1491365777080063</v>
      </c>
      <c r="U878">
        <f t="shared" si="228"/>
        <v>53.469685902118336</v>
      </c>
      <c r="V878">
        <f t="shared" si="229"/>
        <v>19.338500000000003</v>
      </c>
      <c r="W878">
        <f t="shared" si="230"/>
        <v>1.9071268311258172</v>
      </c>
      <c r="X878">
        <f t="shared" si="231"/>
        <v>23.152753662251637</v>
      </c>
      <c r="Y878">
        <f t="shared" si="232"/>
        <v>15.524246337748369</v>
      </c>
    </row>
    <row r="879" spans="1:25" x14ac:dyDescent="0.25">
      <c r="A879" t="s">
        <v>880</v>
      </c>
      <c r="B879">
        <v>17.29</v>
      </c>
      <c r="C879">
        <v>10834778</v>
      </c>
      <c r="D879">
        <f t="shared" si="224"/>
        <v>19.3475</v>
      </c>
      <c r="E879">
        <f t="shared" si="233"/>
        <v>20.63192307692308</v>
      </c>
      <c r="F879">
        <f t="shared" si="219"/>
        <v>27.120722000000001</v>
      </c>
      <c r="G879">
        <f t="shared" si="223"/>
        <v>45.650281000000014</v>
      </c>
      <c r="H879">
        <f>B879*$AB$3+H878*$AC$3</f>
        <v>19.302984007362578</v>
      </c>
      <c r="I879">
        <f>B879*$AB$4+I878*$AC$4</f>
        <v>21.519464034377247</v>
      </c>
      <c r="J879">
        <f>B879*$AB$5+$AC$5*J878</f>
        <v>25.952986566665917</v>
      </c>
      <c r="K879">
        <f>B879*$AB$6+$AC$6*K878</f>
        <v>43.27165162938627</v>
      </c>
      <c r="L879">
        <f t="shared" si="234"/>
        <v>-2.2164800270146685</v>
      </c>
      <c r="M879">
        <f>L879*$AB$8+$AC$8*M878</f>
        <v>-2.6388007371947086</v>
      </c>
      <c r="N879">
        <f t="shared" si="235"/>
        <v>0.42232071018004014</v>
      </c>
      <c r="O879">
        <f t="shared" si="220"/>
        <v>-0.83999999999999986</v>
      </c>
      <c r="P879">
        <f t="shared" si="221"/>
        <v>0</v>
      </c>
      <c r="Q879">
        <f t="shared" si="222"/>
        <v>0.83999999999999986</v>
      </c>
      <c r="R879">
        <f t="shared" si="225"/>
        <v>0.52285714285714291</v>
      </c>
      <c r="S879">
        <f t="shared" si="226"/>
        <v>0.51214285714285723</v>
      </c>
      <c r="T879">
        <f t="shared" si="227"/>
        <v>1.0209205020920502</v>
      </c>
      <c r="U879">
        <f t="shared" si="228"/>
        <v>50.517598343685293</v>
      </c>
      <c r="V879">
        <f t="shared" si="229"/>
        <v>19.07</v>
      </c>
      <c r="W879">
        <f t="shared" si="230"/>
        <v>1.7953384082116666</v>
      </c>
      <c r="X879">
        <f t="shared" si="231"/>
        <v>22.660676816423333</v>
      </c>
      <c r="Y879">
        <f t="shared" si="232"/>
        <v>15.479323183576668</v>
      </c>
    </row>
    <row r="880" spans="1:25" x14ac:dyDescent="0.25">
      <c r="A880" t="s">
        <v>881</v>
      </c>
      <c r="B880">
        <v>16</v>
      </c>
      <c r="C880">
        <v>11834335</v>
      </c>
      <c r="D880">
        <f t="shared" si="224"/>
        <v>19.098333333333333</v>
      </c>
      <c r="E880">
        <f t="shared" si="233"/>
        <v>20.16346153846154</v>
      </c>
      <c r="F880">
        <f t="shared" si="219"/>
        <v>26.803121999999998</v>
      </c>
      <c r="G880">
        <f t="shared" si="223"/>
        <v>45.56883100000001</v>
      </c>
      <c r="H880">
        <f>B880*$AB$3+H879*$AC$3</f>
        <v>18.794832621614489</v>
      </c>
      <c r="I880">
        <f>B880*$AB$4+I879*$AC$4</f>
        <v>21.110614846645596</v>
      </c>
      <c r="J880">
        <f>B880*$AB$5+$AC$5*J879</f>
        <v>25.562673367973137</v>
      </c>
      <c r="K880">
        <f>B880*$AB$6+$AC$6*K879</f>
        <v>43.000291911680939</v>
      </c>
      <c r="L880">
        <f t="shared" si="234"/>
        <v>-2.3157822250311071</v>
      </c>
      <c r="M880">
        <f>L880*$AB$8+$AC$8*M879</f>
        <v>-2.5741970347619882</v>
      </c>
      <c r="N880">
        <f t="shared" si="235"/>
        <v>0.25841480973088116</v>
      </c>
      <c r="O880">
        <f t="shared" si="220"/>
        <v>-1.2899999999999991</v>
      </c>
      <c r="P880">
        <f t="shared" si="221"/>
        <v>0</v>
      </c>
      <c r="Q880">
        <f t="shared" si="222"/>
        <v>1.2899999999999991</v>
      </c>
      <c r="R880">
        <f t="shared" si="225"/>
        <v>0.52285714285714291</v>
      </c>
      <c r="S880">
        <f t="shared" si="226"/>
        <v>0.52714285714285702</v>
      </c>
      <c r="T880">
        <f t="shared" si="227"/>
        <v>0.99186991869918728</v>
      </c>
      <c r="U880">
        <f t="shared" si="228"/>
        <v>49.795918367346943</v>
      </c>
      <c r="V880">
        <f t="shared" si="229"/>
        <v>18.716000000000001</v>
      </c>
      <c r="W880">
        <f t="shared" si="230"/>
        <v>1.6628782276522842</v>
      </c>
      <c r="X880">
        <f t="shared" si="231"/>
        <v>22.041756455304569</v>
      </c>
      <c r="Y880">
        <f t="shared" si="232"/>
        <v>15.390243544695434</v>
      </c>
    </row>
    <row r="881" spans="1:25" x14ac:dyDescent="0.25">
      <c r="A881" t="s">
        <v>882</v>
      </c>
      <c r="B881">
        <v>17.02</v>
      </c>
      <c r="C881">
        <v>9924395</v>
      </c>
      <c r="D881">
        <f t="shared" si="224"/>
        <v>18.886666666666667</v>
      </c>
      <c r="E881">
        <f t="shared" si="233"/>
        <v>19.724615384615387</v>
      </c>
      <c r="F881">
        <f t="shared" si="219"/>
        <v>26.467321999999996</v>
      </c>
      <c r="G881">
        <f t="shared" si="223"/>
        <v>45.48943100000001</v>
      </c>
      <c r="H881">
        <f>B881*$AB$3+H880*$AC$3</f>
        <v>18.521781449058416</v>
      </c>
      <c r="I881">
        <f>B881*$AB$4+I880*$AC$4</f>
        <v>20.807606339486664</v>
      </c>
      <c r="J881">
        <f>B881*$AB$5+$AC$5*J880</f>
        <v>25.227666569229093</v>
      </c>
      <c r="K881">
        <f>B881*$AB$6+$AC$6*K880</f>
        <v>42.741781544400538</v>
      </c>
      <c r="L881">
        <f t="shared" si="234"/>
        <v>-2.2858248904282483</v>
      </c>
      <c r="M881">
        <f>L881*$AB$8+$AC$8*M880</f>
        <v>-2.5165226058952408</v>
      </c>
      <c r="N881">
        <f t="shared" si="235"/>
        <v>0.23069771546699247</v>
      </c>
      <c r="O881">
        <f t="shared" si="220"/>
        <v>1.0199999999999996</v>
      </c>
      <c r="P881">
        <f t="shared" si="221"/>
        <v>1.0199999999999996</v>
      </c>
      <c r="Q881">
        <f t="shared" si="222"/>
        <v>0</v>
      </c>
      <c r="R881">
        <f t="shared" si="225"/>
        <v>0.49642857142857139</v>
      </c>
      <c r="S881">
        <f t="shared" si="226"/>
        <v>0.52714285714285702</v>
      </c>
      <c r="T881">
        <f t="shared" si="227"/>
        <v>0.94173441734417362</v>
      </c>
      <c r="U881">
        <f t="shared" si="228"/>
        <v>48.499651081646903</v>
      </c>
      <c r="V881">
        <f t="shared" si="229"/>
        <v>18.508500000000002</v>
      </c>
      <c r="W881">
        <f t="shared" si="230"/>
        <v>1.6015064002369772</v>
      </c>
      <c r="X881">
        <f t="shared" si="231"/>
        <v>21.711512800473955</v>
      </c>
      <c r="Y881">
        <f t="shared" si="232"/>
        <v>15.305487199526047</v>
      </c>
    </row>
    <row r="882" spans="1:25" x14ac:dyDescent="0.25">
      <c r="A882" t="s">
        <v>883</v>
      </c>
      <c r="B882">
        <v>15.06</v>
      </c>
      <c r="C882">
        <v>15090145</v>
      </c>
      <c r="D882">
        <f t="shared" si="224"/>
        <v>18.591666666666665</v>
      </c>
      <c r="E882">
        <f t="shared" si="233"/>
        <v>19.216153846153848</v>
      </c>
      <c r="F882">
        <f t="shared" si="219"/>
        <v>26.025121999999993</v>
      </c>
      <c r="G882">
        <f t="shared" si="223"/>
        <v>45.39653100000001</v>
      </c>
      <c r="H882">
        <f>B882*$AB$3+H881*$AC$3</f>
        <v>17.989199687664815</v>
      </c>
      <c r="I882">
        <f>B882*$AB$4+I881*$AC$4</f>
        <v>20.381857721746911</v>
      </c>
      <c r="J882">
        <f>B882*$AB$5+$AC$5*J881</f>
        <v>24.828934546906385</v>
      </c>
      <c r="K882">
        <f>B882*$AB$6+$AC$6*K881</f>
        <v>42.46634093201844</v>
      </c>
      <c r="L882">
        <f t="shared" si="234"/>
        <v>-2.3926580340820962</v>
      </c>
      <c r="M882">
        <f>L882*$AB$8+$AC$8*M881</f>
        <v>-2.4917496915326121</v>
      </c>
      <c r="N882">
        <f t="shared" si="235"/>
        <v>9.9091657450515847E-2</v>
      </c>
      <c r="O882">
        <f t="shared" si="220"/>
        <v>-1.9599999999999991</v>
      </c>
      <c r="P882">
        <f t="shared" si="221"/>
        <v>0</v>
      </c>
      <c r="Q882">
        <f t="shared" si="222"/>
        <v>1.9599999999999991</v>
      </c>
      <c r="R882">
        <f t="shared" si="225"/>
        <v>0.38642857142857145</v>
      </c>
      <c r="S882">
        <f t="shared" si="226"/>
        <v>0.66714285714285704</v>
      </c>
      <c r="T882">
        <f t="shared" si="227"/>
        <v>0.57922912205567467</v>
      </c>
      <c r="U882">
        <f t="shared" si="228"/>
        <v>36.677966101694921</v>
      </c>
      <c r="V882">
        <f t="shared" si="229"/>
        <v>18.258000000000003</v>
      </c>
      <c r="W882">
        <f t="shared" si="230"/>
        <v>1.7247509965209471</v>
      </c>
      <c r="X882">
        <f t="shared" si="231"/>
        <v>21.707501993041898</v>
      </c>
      <c r="Y882">
        <f t="shared" si="232"/>
        <v>14.808498006958109</v>
      </c>
    </row>
    <row r="883" spans="1:25" x14ac:dyDescent="0.25">
      <c r="A883" t="s">
        <v>884</v>
      </c>
      <c r="B883">
        <v>14.71</v>
      </c>
      <c r="C883">
        <v>10242679</v>
      </c>
      <c r="D883">
        <f t="shared" si="224"/>
        <v>18.309999999999999</v>
      </c>
      <c r="E883">
        <f t="shared" si="233"/>
        <v>18.864615384615384</v>
      </c>
      <c r="F883">
        <f t="shared" si="219"/>
        <v>25.561321999999997</v>
      </c>
      <c r="G883">
        <f t="shared" si="223"/>
        <v>45.309181000000009</v>
      </c>
      <c r="H883">
        <f>B883*$AB$3+H882*$AC$3</f>
        <v>17.484707428024073</v>
      </c>
      <c r="I883">
        <f>B883*$AB$4+I882*$AC$4</f>
        <v>19.961720112728624</v>
      </c>
      <c r="J883">
        <f>B883*$AB$5+$AC$5*J882</f>
        <v>24.432113584282607</v>
      </c>
      <c r="K883">
        <f>B883*$AB$6+$AC$6*K882</f>
        <v>42.19015843518244</v>
      </c>
      <c r="L883">
        <f t="shared" si="234"/>
        <v>-2.477012684704551</v>
      </c>
      <c r="M883">
        <f>L883*$AB$8+$AC$8*M882</f>
        <v>-2.4888022901669999</v>
      </c>
      <c r="N883">
        <f t="shared" si="235"/>
        <v>1.1789605462448893E-2</v>
      </c>
      <c r="O883">
        <f t="shared" si="220"/>
        <v>-0.34999999999999964</v>
      </c>
      <c r="P883">
        <f t="shared" si="221"/>
        <v>0</v>
      </c>
      <c r="Q883">
        <f t="shared" si="222"/>
        <v>0.34999999999999964</v>
      </c>
      <c r="R883">
        <f t="shared" si="225"/>
        <v>0.3457142857142857</v>
      </c>
      <c r="S883">
        <f t="shared" si="226"/>
        <v>0.69214285714285695</v>
      </c>
      <c r="T883">
        <f t="shared" si="227"/>
        <v>0.49948400412796706</v>
      </c>
      <c r="U883">
        <f t="shared" si="228"/>
        <v>33.310392291810061</v>
      </c>
      <c r="V883">
        <f t="shared" si="229"/>
        <v>18.139500000000002</v>
      </c>
      <c r="W883">
        <f t="shared" si="230"/>
        <v>1.8763674346992858</v>
      </c>
      <c r="X883">
        <f t="shared" si="231"/>
        <v>21.892234869398575</v>
      </c>
      <c r="Y883">
        <f t="shared" si="232"/>
        <v>14.386765130601431</v>
      </c>
    </row>
    <row r="884" spans="1:25" x14ac:dyDescent="0.25">
      <c r="A884" t="s">
        <v>885</v>
      </c>
      <c r="B884">
        <v>15.12</v>
      </c>
      <c r="C884">
        <v>10281547</v>
      </c>
      <c r="D884">
        <f t="shared" si="224"/>
        <v>17.909166666666668</v>
      </c>
      <c r="E884">
        <f t="shared" si="233"/>
        <v>18.537307692307692</v>
      </c>
      <c r="F884">
        <f t="shared" ref="F884:F947" si="236">SUM(B835:B884)/50</f>
        <v>25.104321999999996</v>
      </c>
      <c r="G884">
        <f t="shared" si="223"/>
        <v>45.21353100000001</v>
      </c>
      <c r="H884">
        <f>B884*$AB$3+H883*$AC$3</f>
        <v>17.120906285251138</v>
      </c>
      <c r="I884">
        <f>B884*$AB$4+I883*$AC$4</f>
        <v>19.603074178452431</v>
      </c>
      <c r="J884">
        <f>B884*$AB$5+$AC$5*J883</f>
        <v>24.066932659408781</v>
      </c>
      <c r="K884">
        <f>B884*$AB$6+$AC$6*K883</f>
        <v>41.920803624882119</v>
      </c>
      <c r="L884">
        <f t="shared" si="234"/>
        <v>-2.4821678932012929</v>
      </c>
      <c r="M884">
        <f>L884*$AB$8+$AC$8*M883</f>
        <v>-2.4874754107738588</v>
      </c>
      <c r="N884">
        <f t="shared" si="235"/>
        <v>5.3075175725658674E-3</v>
      </c>
      <c r="O884">
        <f t="shared" si="220"/>
        <v>0.40999999999999837</v>
      </c>
      <c r="P884">
        <f t="shared" si="221"/>
        <v>0.40999999999999837</v>
      </c>
      <c r="Q884">
        <f t="shared" si="222"/>
        <v>0</v>
      </c>
      <c r="R884">
        <f t="shared" si="225"/>
        <v>0.37499999999999989</v>
      </c>
      <c r="S884">
        <f t="shared" si="226"/>
        <v>0.62357142857142855</v>
      </c>
      <c r="T884">
        <f t="shared" si="227"/>
        <v>0.60137457044673526</v>
      </c>
      <c r="U884">
        <f t="shared" si="228"/>
        <v>37.553648068669524</v>
      </c>
      <c r="V884">
        <f t="shared" si="229"/>
        <v>18.0365</v>
      </c>
      <c r="W884">
        <f t="shared" si="230"/>
        <v>1.9798946310346965</v>
      </c>
      <c r="X884">
        <f t="shared" si="231"/>
        <v>21.996289262069393</v>
      </c>
      <c r="Y884">
        <f t="shared" si="232"/>
        <v>14.076710737930608</v>
      </c>
    </row>
    <row r="885" spans="1:25" x14ac:dyDescent="0.25">
      <c r="A885" t="s">
        <v>886</v>
      </c>
      <c r="B885">
        <v>16.22</v>
      </c>
      <c r="C885">
        <v>16608117</v>
      </c>
      <c r="D885">
        <f t="shared" si="224"/>
        <v>17.601666666666667</v>
      </c>
      <c r="E885">
        <f t="shared" si="233"/>
        <v>18.289615384615384</v>
      </c>
      <c r="F885">
        <f t="shared" si="236"/>
        <v>24.645321999999997</v>
      </c>
      <c r="G885">
        <f t="shared" si="223"/>
        <v>45.104831000000004</v>
      </c>
      <c r="H885">
        <f>B885*$AB$3+H884*$AC$3</f>
        <v>16.982305318289423</v>
      </c>
      <c r="I885">
        <f>B885*$AB$4+I884*$AC$4</f>
        <v>19.352476091159655</v>
      </c>
      <c r="J885">
        <f>B885*$AB$5+$AC$5*J884</f>
        <v>23.759209810020202</v>
      </c>
      <c r="K885">
        <f>B885*$AB$6+$AC$6*K884</f>
        <v>41.665074235579809</v>
      </c>
      <c r="L885">
        <f t="shared" si="234"/>
        <v>-2.3701707728702317</v>
      </c>
      <c r="M885">
        <f>L885*$AB$8+$AC$8*M884</f>
        <v>-2.4640144831931337</v>
      </c>
      <c r="N885">
        <f t="shared" si="235"/>
        <v>9.3843710322901952E-2</v>
      </c>
      <c r="O885">
        <f t="shared" si="220"/>
        <v>1.0999999999999996</v>
      </c>
      <c r="P885">
        <f t="shared" si="221"/>
        <v>1.0999999999999996</v>
      </c>
      <c r="Q885">
        <f t="shared" si="222"/>
        <v>0</v>
      </c>
      <c r="R885">
        <f t="shared" si="225"/>
        <v>0.4535714285714284</v>
      </c>
      <c r="S885">
        <f t="shared" si="226"/>
        <v>0.58714285714285708</v>
      </c>
      <c r="T885">
        <f t="shared" si="227"/>
        <v>0.77250608272506061</v>
      </c>
      <c r="U885">
        <f t="shared" si="228"/>
        <v>43.582704186684957</v>
      </c>
      <c r="V885">
        <f t="shared" si="229"/>
        <v>17.990500000000004</v>
      </c>
      <c r="W885">
        <f t="shared" si="230"/>
        <v>2.0106378962906013</v>
      </c>
      <c r="X885">
        <f t="shared" si="231"/>
        <v>22.011775792581208</v>
      </c>
      <c r="Y885">
        <f t="shared" si="232"/>
        <v>13.969224207418801</v>
      </c>
    </row>
    <row r="886" spans="1:25" x14ac:dyDescent="0.25">
      <c r="A886" t="s">
        <v>887</v>
      </c>
      <c r="B886">
        <v>11.07</v>
      </c>
      <c r="C886">
        <v>40522326</v>
      </c>
      <c r="D886">
        <f t="shared" si="224"/>
        <v>16.7</v>
      </c>
      <c r="E886">
        <f t="shared" si="233"/>
        <v>17.82769230769231</v>
      </c>
      <c r="F886">
        <f t="shared" si="236"/>
        <v>24.074921999999994</v>
      </c>
      <c r="G886">
        <f t="shared" si="223"/>
        <v>44.958030999999998</v>
      </c>
      <c r="H886">
        <f>B886*$AB$3+H885*$AC$3</f>
        <v>16.072719884706437</v>
      </c>
      <c r="I886">
        <f>B886*$AB$4+I885*$AC$4</f>
        <v>18.738959343666348</v>
      </c>
      <c r="J886">
        <f>B886*$AB$5+$AC$5*J885</f>
        <v>23.261593739039018</v>
      </c>
      <c r="K886">
        <f>B886*$AB$6+$AC$6*K885</f>
        <v>41.360645636220809</v>
      </c>
      <c r="L886">
        <f t="shared" si="234"/>
        <v>-2.666239458959911</v>
      </c>
      <c r="M886">
        <f>L886*$AB$8+$AC$8*M885</f>
        <v>-2.5044594783464893</v>
      </c>
      <c r="N886">
        <f t="shared" si="235"/>
        <v>-0.16177998061342169</v>
      </c>
      <c r="O886">
        <f t="shared" si="220"/>
        <v>-5.1499999999999986</v>
      </c>
      <c r="P886">
        <f t="shared" si="221"/>
        <v>0</v>
      </c>
      <c r="Q886">
        <f t="shared" si="222"/>
        <v>5.1499999999999986</v>
      </c>
      <c r="R886">
        <f t="shared" si="225"/>
        <v>0.32214285714285701</v>
      </c>
      <c r="S886">
        <f t="shared" si="226"/>
        <v>0.95499999999999985</v>
      </c>
      <c r="T886">
        <f t="shared" si="227"/>
        <v>0.33732236350037387</v>
      </c>
      <c r="U886">
        <f t="shared" si="228"/>
        <v>25.223713646532431</v>
      </c>
      <c r="V886">
        <f t="shared" si="229"/>
        <v>17.741</v>
      </c>
      <c r="W886">
        <f t="shared" si="230"/>
        <v>2.4877176286709042</v>
      </c>
      <c r="X886">
        <f t="shared" si="231"/>
        <v>22.716435257341807</v>
      </c>
      <c r="Y886">
        <f t="shared" si="232"/>
        <v>12.765564742658192</v>
      </c>
    </row>
    <row r="887" spans="1:25" x14ac:dyDescent="0.25">
      <c r="A887" t="s">
        <v>888</v>
      </c>
      <c r="B887">
        <v>10.01</v>
      </c>
      <c r="C887">
        <v>14560344</v>
      </c>
      <c r="D887">
        <f t="shared" si="224"/>
        <v>15.759166666666665</v>
      </c>
      <c r="E887">
        <f t="shared" si="233"/>
        <v>17.398461538461536</v>
      </c>
      <c r="F887">
        <f t="shared" si="236"/>
        <v>23.543721999999992</v>
      </c>
      <c r="G887">
        <f t="shared" si="223"/>
        <v>44.806831000000003</v>
      </c>
      <c r="H887">
        <f>B887*$AB$3+H886*$AC$3</f>
        <v>15.139993748597753</v>
      </c>
      <c r="I887">
        <f>B887*$AB$4+I886*$AC$4</f>
        <v>18.092369762654027</v>
      </c>
      <c r="J887">
        <f>B887*$AB$5+$AC$5*J886</f>
        <v>22.741923396331604</v>
      </c>
      <c r="K887">
        <f>B887*$AB$6+$AC$6*K886</f>
        <v>41.048698913472343</v>
      </c>
      <c r="L887">
        <f t="shared" si="234"/>
        <v>-2.9523760140562736</v>
      </c>
      <c r="M887">
        <f>L887*$AB$8+$AC$8*M886</f>
        <v>-2.5940427854884467</v>
      </c>
      <c r="N887">
        <f t="shared" si="235"/>
        <v>-0.3583332285678269</v>
      </c>
      <c r="O887">
        <f t="shared" si="220"/>
        <v>-1.0600000000000005</v>
      </c>
      <c r="P887">
        <f t="shared" si="221"/>
        <v>0</v>
      </c>
      <c r="Q887">
        <f t="shared" si="222"/>
        <v>1.0600000000000005</v>
      </c>
      <c r="R887">
        <f t="shared" si="225"/>
        <v>0.32214285714285701</v>
      </c>
      <c r="S887">
        <f t="shared" si="226"/>
        <v>1.0292857142857141</v>
      </c>
      <c r="T887">
        <f t="shared" si="227"/>
        <v>0.31297709923664113</v>
      </c>
      <c r="U887">
        <f t="shared" si="228"/>
        <v>23.837209302325576</v>
      </c>
      <c r="V887">
        <f t="shared" si="229"/>
        <v>17.368999999999996</v>
      </c>
      <c r="W887">
        <f t="shared" si="230"/>
        <v>3.0057509876901229</v>
      </c>
      <c r="X887">
        <f t="shared" si="231"/>
        <v>23.380501975380241</v>
      </c>
      <c r="Y887">
        <f t="shared" si="232"/>
        <v>11.357498024619751</v>
      </c>
    </row>
    <row r="888" spans="1:25" x14ac:dyDescent="0.25">
      <c r="A888" t="s">
        <v>889</v>
      </c>
      <c r="B888">
        <v>9.35</v>
      </c>
      <c r="C888">
        <v>15078433</v>
      </c>
      <c r="D888">
        <f t="shared" si="224"/>
        <v>14.914166666666665</v>
      </c>
      <c r="E888">
        <f t="shared" si="233"/>
        <v>16.986153846153847</v>
      </c>
      <c r="F888">
        <f t="shared" si="236"/>
        <v>22.969721999999994</v>
      </c>
      <c r="G888">
        <f t="shared" si="223"/>
        <v>44.632080999999999</v>
      </c>
      <c r="H888">
        <f>B888*$AB$3+H887*$AC$3</f>
        <v>14.249225479582714</v>
      </c>
      <c r="I888">
        <f>B888*$AB$4+I887*$AC$4</f>
        <v>17.444786817272249</v>
      </c>
      <c r="J888">
        <f>B888*$AB$5+$AC$5*J887</f>
        <v>22.216749929808795</v>
      </c>
      <c r="K888">
        <f>B888*$AB$6+$AC$6*K887</f>
        <v>40.733288974034807</v>
      </c>
      <c r="L888">
        <f t="shared" si="234"/>
        <v>-3.1955613376895347</v>
      </c>
      <c r="M888">
        <f>L888*$AB$8+$AC$8*M887</f>
        <v>-2.7143464959286643</v>
      </c>
      <c r="N888">
        <f t="shared" si="235"/>
        <v>-0.48121484176087037</v>
      </c>
      <c r="O888">
        <f t="shared" si="220"/>
        <v>-0.66000000000000014</v>
      </c>
      <c r="P888">
        <f t="shared" si="221"/>
        <v>0</v>
      </c>
      <c r="Q888">
        <f t="shared" si="222"/>
        <v>0.66000000000000014</v>
      </c>
      <c r="R888">
        <f t="shared" si="225"/>
        <v>0.18071428571428555</v>
      </c>
      <c r="S888">
        <f t="shared" si="226"/>
        <v>1.0764285714285713</v>
      </c>
      <c r="T888">
        <f t="shared" si="227"/>
        <v>0.167883211678832</v>
      </c>
      <c r="U888">
        <f t="shared" si="228"/>
        <v>14.375</v>
      </c>
      <c r="V888">
        <f t="shared" si="229"/>
        <v>16.886999999999997</v>
      </c>
      <c r="W888">
        <f t="shared" si="230"/>
        <v>3.4476152627577341</v>
      </c>
      <c r="X888">
        <f t="shared" si="231"/>
        <v>23.782230525515466</v>
      </c>
      <c r="Y888">
        <f t="shared" si="232"/>
        <v>9.9917694744845278</v>
      </c>
    </row>
    <row r="889" spans="1:25" x14ac:dyDescent="0.25">
      <c r="A889" t="s">
        <v>890</v>
      </c>
      <c r="B889">
        <v>8.6</v>
      </c>
      <c r="C889">
        <v>11176873</v>
      </c>
      <c r="D889">
        <f t="shared" si="224"/>
        <v>14.048333333333332</v>
      </c>
      <c r="E889">
        <f t="shared" si="233"/>
        <v>16.66</v>
      </c>
      <c r="F889">
        <f t="shared" si="236"/>
        <v>22.427121999999994</v>
      </c>
      <c r="G889">
        <f t="shared" si="223"/>
        <v>44.466580999999998</v>
      </c>
      <c r="H889">
        <f>B889*$AB$3+H888*$AC$3</f>
        <v>13.380113867339221</v>
      </c>
      <c r="I889">
        <f>B889*$AB$4+I888*$AC$4</f>
        <v>16.78961742340023</v>
      </c>
      <c r="J889">
        <f>B889*$AB$5+$AC$5*J888</f>
        <v>21.682759736482961</v>
      </c>
      <c r="K889">
        <f>B889*$AB$6+$AC$6*K888</f>
        <v>40.413554755387693</v>
      </c>
      <c r="L889">
        <f t="shared" si="234"/>
        <v>-3.4095035560610096</v>
      </c>
      <c r="M889">
        <f>L889*$AB$8+$AC$8*M888</f>
        <v>-2.8533779079551334</v>
      </c>
      <c r="N889">
        <f t="shared" si="235"/>
        <v>-0.55612564810587628</v>
      </c>
      <c r="O889">
        <f t="shared" si="220"/>
        <v>-0.75</v>
      </c>
      <c r="P889">
        <f t="shared" si="221"/>
        <v>0</v>
      </c>
      <c r="Q889">
        <f t="shared" si="222"/>
        <v>0.75</v>
      </c>
      <c r="R889">
        <f t="shared" si="225"/>
        <v>0.18071428571428555</v>
      </c>
      <c r="S889">
        <f t="shared" si="226"/>
        <v>1.0878571428571429</v>
      </c>
      <c r="T889">
        <f t="shared" si="227"/>
        <v>0.16611950098489808</v>
      </c>
      <c r="U889">
        <f t="shared" si="228"/>
        <v>14.24549549549549</v>
      </c>
      <c r="V889">
        <f t="shared" si="229"/>
        <v>16.339000000000002</v>
      </c>
      <c r="W889">
        <f t="shared" si="230"/>
        <v>3.8291277074550503</v>
      </c>
      <c r="X889">
        <f t="shared" si="231"/>
        <v>23.997255414910104</v>
      </c>
      <c r="Y889">
        <f t="shared" si="232"/>
        <v>8.6807445850899008</v>
      </c>
    </row>
    <row r="890" spans="1:25" x14ac:dyDescent="0.25">
      <c r="A890" t="s">
        <v>891</v>
      </c>
      <c r="B890">
        <v>9.0500000000000007</v>
      </c>
      <c r="C890">
        <v>9885208</v>
      </c>
      <c r="D890">
        <f t="shared" si="224"/>
        <v>13.291666666666666</v>
      </c>
      <c r="E890">
        <f t="shared" si="233"/>
        <v>16.347307692307695</v>
      </c>
      <c r="F890">
        <f t="shared" si="236"/>
        <v>21.90752199999999</v>
      </c>
      <c r="G890">
        <f t="shared" si="223"/>
        <v>44.294530999999985</v>
      </c>
      <c r="H890">
        <f>B890*$AB$3+H889*$AC$3</f>
        <v>12.713942503133186</v>
      </c>
      <c r="I890">
        <f>B890*$AB$4+I889*$AC$4</f>
        <v>16.216312429074286</v>
      </c>
      <c r="J890">
        <f>B890*$AB$5+$AC$5*J889</f>
        <v>21.187357393875786</v>
      </c>
      <c r="K890">
        <f>B890*$AB$6+$AC$6*K889</f>
        <v>40.101479583692296</v>
      </c>
      <c r="L890">
        <f t="shared" si="234"/>
        <v>-3.5023699259410996</v>
      </c>
      <c r="M890">
        <f>L890*$AB$8+$AC$8*M889</f>
        <v>-2.9831763115523269</v>
      </c>
      <c r="N890">
        <f t="shared" si="235"/>
        <v>-0.51919361438877276</v>
      </c>
      <c r="O890">
        <f t="shared" si="220"/>
        <v>0.45000000000000107</v>
      </c>
      <c r="P890">
        <f t="shared" si="221"/>
        <v>0.45000000000000107</v>
      </c>
      <c r="Q890">
        <f t="shared" si="222"/>
        <v>0</v>
      </c>
      <c r="R890">
        <f t="shared" si="225"/>
        <v>0.21285714285714277</v>
      </c>
      <c r="S890">
        <f t="shared" si="226"/>
        <v>0.9585714285714283</v>
      </c>
      <c r="T890">
        <f t="shared" si="227"/>
        <v>0.22205663189269745</v>
      </c>
      <c r="U890">
        <f t="shared" si="228"/>
        <v>18.170731707317074</v>
      </c>
      <c r="V890">
        <f t="shared" si="229"/>
        <v>15.861500000000001</v>
      </c>
      <c r="W890">
        <f t="shared" si="230"/>
        <v>4.1030577317410444</v>
      </c>
      <c r="X890">
        <f t="shared" si="231"/>
        <v>24.067615463482092</v>
      </c>
      <c r="Y890">
        <f t="shared" si="232"/>
        <v>7.6553845365179125</v>
      </c>
    </row>
    <row r="891" spans="1:25" x14ac:dyDescent="0.25">
      <c r="A891" t="s">
        <v>892</v>
      </c>
      <c r="B891">
        <v>8.8480000000000008</v>
      </c>
      <c r="C891">
        <v>7503112</v>
      </c>
      <c r="D891">
        <f t="shared" si="224"/>
        <v>12.588166666666668</v>
      </c>
      <c r="E891">
        <f t="shared" si="233"/>
        <v>16.028384615384621</v>
      </c>
      <c r="F891">
        <f t="shared" si="236"/>
        <v>21.411681999999992</v>
      </c>
      <c r="G891">
        <f t="shared" si="223"/>
        <v>44.116970999999985</v>
      </c>
      <c r="H891">
        <f>B891*$AB$3+H890*$AC$3</f>
        <v>12.119182118035772</v>
      </c>
      <c r="I891">
        <f>B891*$AB$4+I890*$AC$4</f>
        <v>15.670511508402116</v>
      </c>
      <c r="J891">
        <f>B891*$AB$5+$AC$5*J890</f>
        <v>20.703461025488501</v>
      </c>
      <c r="K891">
        <f>B891*$AB$6+$AC$6*K890</f>
        <v>39.790499687337153</v>
      </c>
      <c r="L891">
        <f t="shared" si="234"/>
        <v>-3.5513293903663445</v>
      </c>
      <c r="M891">
        <f>L891*$AB$8+$AC$8*M890</f>
        <v>-3.0968069273151304</v>
      </c>
      <c r="N891">
        <f t="shared" si="235"/>
        <v>-0.45452246305121413</v>
      </c>
      <c r="O891">
        <f t="shared" si="220"/>
        <v>-0.20199999999999996</v>
      </c>
      <c r="P891">
        <f t="shared" si="221"/>
        <v>0</v>
      </c>
      <c r="Q891">
        <f t="shared" si="222"/>
        <v>0.20199999999999996</v>
      </c>
      <c r="R891">
        <f t="shared" si="225"/>
        <v>0.21285714285714277</v>
      </c>
      <c r="S891">
        <f t="shared" si="226"/>
        <v>0.93728571428571406</v>
      </c>
      <c r="T891">
        <f t="shared" si="227"/>
        <v>0.22709952751105011</v>
      </c>
      <c r="U891">
        <f t="shared" si="228"/>
        <v>18.507017761768722</v>
      </c>
      <c r="V891">
        <f t="shared" si="229"/>
        <v>15.399400000000004</v>
      </c>
      <c r="W891">
        <f t="shared" si="230"/>
        <v>4.3396652912407809</v>
      </c>
      <c r="X891">
        <f t="shared" si="231"/>
        <v>24.078730582481565</v>
      </c>
      <c r="Y891">
        <f t="shared" si="232"/>
        <v>6.7200694175184417</v>
      </c>
    </row>
    <row r="892" spans="1:25" x14ac:dyDescent="0.25">
      <c r="A892" t="s">
        <v>893</v>
      </c>
      <c r="B892">
        <v>9.4239999999999995</v>
      </c>
      <c r="C892">
        <v>6361206</v>
      </c>
      <c r="D892">
        <f t="shared" si="224"/>
        <v>12.040166666666666</v>
      </c>
      <c r="E892">
        <f t="shared" si="233"/>
        <v>15.773153846153848</v>
      </c>
      <c r="F892">
        <f t="shared" si="236"/>
        <v>20.901961999999997</v>
      </c>
      <c r="G892">
        <f t="shared" si="223"/>
        <v>43.937040999999994</v>
      </c>
      <c r="H892">
        <f>B892*$AB$3+H891*$AC$3</f>
        <v>11.704538715261037</v>
      </c>
      <c r="I892">
        <f>B892*$AB$4+I891*$AC$4</f>
        <v>15.20780695222418</v>
      </c>
      <c r="J892">
        <f>B892*$AB$5+$AC$5*J891</f>
        <v>20.261129220567383</v>
      </c>
      <c r="K892">
        <f>B892*$AB$6+$AC$6*K891</f>
        <v>39.488345461592502</v>
      </c>
      <c r="L892">
        <f t="shared" si="234"/>
        <v>-3.5032682369631427</v>
      </c>
      <c r="M892">
        <f>L892*$AB$8+$AC$8*M891</f>
        <v>-3.1780991892447332</v>
      </c>
      <c r="N892">
        <f t="shared" si="235"/>
        <v>-0.32516904771840949</v>
      </c>
      <c r="O892">
        <f t="shared" si="220"/>
        <v>0.57599999999999874</v>
      </c>
      <c r="P892">
        <f t="shared" si="221"/>
        <v>0.57599999999999874</v>
      </c>
      <c r="Q892">
        <f t="shared" si="222"/>
        <v>0</v>
      </c>
      <c r="R892">
        <f t="shared" si="225"/>
        <v>0.25399999999999984</v>
      </c>
      <c r="S892">
        <f t="shared" si="226"/>
        <v>0.87585714285714267</v>
      </c>
      <c r="T892">
        <f t="shared" si="227"/>
        <v>0.29000163105529264</v>
      </c>
      <c r="U892">
        <f t="shared" si="228"/>
        <v>22.480718169174352</v>
      </c>
      <c r="V892">
        <f t="shared" si="229"/>
        <v>14.874100000000002</v>
      </c>
      <c r="W892">
        <f t="shared" si="230"/>
        <v>4.3949639577589181</v>
      </c>
      <c r="X892">
        <f t="shared" si="231"/>
        <v>23.664027915517838</v>
      </c>
      <c r="Y892">
        <f t="shared" si="232"/>
        <v>6.0841720844821658</v>
      </c>
    </row>
    <row r="893" spans="1:25" x14ac:dyDescent="0.25">
      <c r="A893" t="s">
        <v>894</v>
      </c>
      <c r="B893">
        <v>9.1999999999999993</v>
      </c>
      <c r="C893">
        <v>4905608</v>
      </c>
      <c r="D893">
        <f t="shared" si="224"/>
        <v>11.388499999999999</v>
      </c>
      <c r="E893">
        <f t="shared" si="233"/>
        <v>15.455846153846153</v>
      </c>
      <c r="F893">
        <f t="shared" si="236"/>
        <v>20.397961999999996</v>
      </c>
      <c r="G893">
        <f t="shared" si="223"/>
        <v>43.759990999999999</v>
      </c>
      <c r="H893">
        <f>B893*$AB$3+H892*$AC$3</f>
        <v>11.319225066759339</v>
      </c>
      <c r="I893">
        <f>B893*$AB$4+I892*$AC$4</f>
        <v>14.762784215022389</v>
      </c>
      <c r="J893">
        <f>B893*$AB$5+$AC$5*J892</f>
        <v>19.827359447211798</v>
      </c>
      <c r="K893">
        <f>B893*$AB$6+$AC$6*K892</f>
        <v>39.186968889835363</v>
      </c>
      <c r="L893">
        <f t="shared" si="234"/>
        <v>-3.4435591482630503</v>
      </c>
      <c r="M893">
        <f>L893*$AB$8+$AC$8*M892</f>
        <v>-3.2311911810483971</v>
      </c>
      <c r="N893">
        <f t="shared" si="235"/>
        <v>-0.21236796721465323</v>
      </c>
      <c r="O893">
        <f t="shared" si="220"/>
        <v>-0.2240000000000002</v>
      </c>
      <c r="P893">
        <f t="shared" si="221"/>
        <v>0</v>
      </c>
      <c r="Q893">
        <f t="shared" si="222"/>
        <v>0.2240000000000002</v>
      </c>
      <c r="R893">
        <f t="shared" si="225"/>
        <v>0.25399999999999984</v>
      </c>
      <c r="S893">
        <f t="shared" si="226"/>
        <v>0.83185714285714263</v>
      </c>
      <c r="T893">
        <f t="shared" si="227"/>
        <v>0.3053408895758199</v>
      </c>
      <c r="U893">
        <f t="shared" si="228"/>
        <v>23.391658992237851</v>
      </c>
      <c r="V893">
        <f t="shared" si="229"/>
        <v>14.338599999999996</v>
      </c>
      <c r="W893">
        <f t="shared" si="230"/>
        <v>4.401216200097438</v>
      </c>
      <c r="X893">
        <f t="shared" si="231"/>
        <v>23.141032400194874</v>
      </c>
      <c r="Y893">
        <f t="shared" si="232"/>
        <v>5.5361675998051201</v>
      </c>
    </row>
    <row r="894" spans="1:25" x14ac:dyDescent="0.25">
      <c r="A894" t="s">
        <v>895</v>
      </c>
      <c r="B894">
        <v>9.1999999999999993</v>
      </c>
      <c r="C894">
        <v>4984187</v>
      </c>
      <c r="D894">
        <f t="shared" si="224"/>
        <v>10.900166666666665</v>
      </c>
      <c r="E894">
        <f t="shared" si="233"/>
        <v>15.07930769230769</v>
      </c>
      <c r="F894">
        <f t="shared" si="236"/>
        <v>19.912761999999997</v>
      </c>
      <c r="G894">
        <f t="shared" si="223"/>
        <v>43.573091000000005</v>
      </c>
      <c r="H894">
        <f>B894*$AB$3+H893*$AC$3</f>
        <v>10.993190441104057</v>
      </c>
      <c r="I894">
        <f>B894*$AB$4+I893*$AC$4</f>
        <v>14.350726125020731</v>
      </c>
      <c r="J894">
        <f>B894*$AB$5+$AC$5*J893</f>
        <v>19.410600253203491</v>
      </c>
      <c r="K894">
        <f>B894*$AB$6+$AC$6*K893</f>
        <v>38.888591089936504</v>
      </c>
      <c r="L894">
        <f t="shared" si="234"/>
        <v>-3.3575356839166748</v>
      </c>
      <c r="M894">
        <f>L894*$AB$8+$AC$8*M893</f>
        <v>-3.2564600816220528</v>
      </c>
      <c r="N894">
        <f t="shared" si="235"/>
        <v>-0.10107560229462198</v>
      </c>
      <c r="O894">
        <f t="shared" si="220"/>
        <v>0</v>
      </c>
      <c r="P894">
        <f t="shared" si="221"/>
        <v>0</v>
      </c>
      <c r="Q894">
        <f t="shared" si="222"/>
        <v>0</v>
      </c>
      <c r="R894">
        <f t="shared" si="225"/>
        <v>0.25399999999999984</v>
      </c>
      <c r="S894">
        <f t="shared" si="226"/>
        <v>0.73971428571428555</v>
      </c>
      <c r="T894">
        <f t="shared" si="227"/>
        <v>0.34337582078022388</v>
      </c>
      <c r="U894">
        <f t="shared" si="228"/>
        <v>25.560667050028741</v>
      </c>
      <c r="V894">
        <f t="shared" si="229"/>
        <v>13.7041</v>
      </c>
      <c r="W894">
        <f t="shared" si="230"/>
        <v>4.175786415754521</v>
      </c>
      <c r="X894">
        <f t="shared" si="231"/>
        <v>22.055672831509042</v>
      </c>
      <c r="Y894">
        <f t="shared" si="232"/>
        <v>5.3525271684909583</v>
      </c>
    </row>
    <row r="895" spans="1:25" x14ac:dyDescent="0.25">
      <c r="A895" t="s">
        <v>896</v>
      </c>
      <c r="B895">
        <v>9.01</v>
      </c>
      <c r="C895">
        <v>5522452</v>
      </c>
      <c r="D895">
        <f t="shared" si="224"/>
        <v>10.425166666666666</v>
      </c>
      <c r="E895">
        <f t="shared" si="233"/>
        <v>14.673538461538461</v>
      </c>
      <c r="F895">
        <f t="shared" si="236"/>
        <v>19.462981999999997</v>
      </c>
      <c r="G895">
        <f t="shared" si="223"/>
        <v>43.371591000000009</v>
      </c>
      <c r="H895">
        <f>B895*$AB$3+H894*$AC$3</f>
        <v>10.688084219395741</v>
      </c>
      <c r="I895">
        <f>B895*$AB$4+I894*$AC$4</f>
        <v>13.955116782426604</v>
      </c>
      <c r="J895">
        <f>B895*$AB$5+$AC$5*J894</f>
        <v>19.002733576607273</v>
      </c>
      <c r="K895">
        <f>B895*$AB$6+$AC$6*K894</f>
        <v>38.591291676106287</v>
      </c>
      <c r="L895">
        <f t="shared" si="234"/>
        <v>-3.2670325630308632</v>
      </c>
      <c r="M895">
        <f>L895*$AB$8+$AC$8*M894</f>
        <v>-3.2585745779038149</v>
      </c>
      <c r="N895">
        <f t="shared" si="235"/>
        <v>-8.4579851270483175E-3</v>
      </c>
      <c r="O895">
        <f t="shared" si="220"/>
        <v>-0.1899999999999995</v>
      </c>
      <c r="P895">
        <f t="shared" si="221"/>
        <v>0</v>
      </c>
      <c r="Q895">
        <f t="shared" si="222"/>
        <v>0.1899999999999995</v>
      </c>
      <c r="R895">
        <f t="shared" si="225"/>
        <v>0.18114285714285699</v>
      </c>
      <c r="S895">
        <f t="shared" si="226"/>
        <v>0.75328571428571411</v>
      </c>
      <c r="T895">
        <f t="shared" si="227"/>
        <v>0.24047032050066361</v>
      </c>
      <c r="U895">
        <f t="shared" si="228"/>
        <v>19.385415074147673</v>
      </c>
      <c r="V895">
        <f t="shared" si="229"/>
        <v>13.089599999999999</v>
      </c>
      <c r="W895">
        <f t="shared" si="230"/>
        <v>3.908506855565185</v>
      </c>
      <c r="X895">
        <f t="shared" si="231"/>
        <v>20.906613711130369</v>
      </c>
      <c r="Y895">
        <f t="shared" si="232"/>
        <v>5.2725862888696291</v>
      </c>
    </row>
    <row r="896" spans="1:25" x14ac:dyDescent="0.25">
      <c r="A896" t="s">
        <v>897</v>
      </c>
      <c r="B896">
        <v>9.6199999999999992</v>
      </c>
      <c r="C896">
        <v>5415130</v>
      </c>
      <c r="D896">
        <f t="shared" si="224"/>
        <v>9.9668333333333354</v>
      </c>
      <c r="E896">
        <f t="shared" si="233"/>
        <v>14.328153846153846</v>
      </c>
      <c r="F896">
        <f t="shared" si="236"/>
        <v>18.993781999999999</v>
      </c>
      <c r="G896">
        <f t="shared" si="223"/>
        <v>43.190741000000017</v>
      </c>
      <c r="H896">
        <f>B896*$AB$3+H895*$AC$3</f>
        <v>10.523763570257934</v>
      </c>
      <c r="I896">
        <f>B896*$AB$4+I895*$AC$4</f>
        <v>13.633997020765374</v>
      </c>
      <c r="J896">
        <f>B896*$AB$5+$AC$5*J895</f>
        <v>18.634783240269734</v>
      </c>
      <c r="K896">
        <f>B896*$AB$6+$AC$6*K895</f>
        <v>38.303020117140058</v>
      </c>
      <c r="L896">
        <f t="shared" si="234"/>
        <v>-3.1102334505074403</v>
      </c>
      <c r="M896">
        <f>L896*$AB$8+$AC$8*M895</f>
        <v>-3.22890635242454</v>
      </c>
      <c r="N896">
        <f t="shared" si="235"/>
        <v>0.11867290191709978</v>
      </c>
      <c r="O896">
        <f t="shared" si="220"/>
        <v>0.60999999999999943</v>
      </c>
      <c r="P896">
        <f t="shared" si="221"/>
        <v>0.60999999999999943</v>
      </c>
      <c r="Q896">
        <f t="shared" si="222"/>
        <v>0</v>
      </c>
      <c r="R896">
        <f t="shared" si="225"/>
        <v>0.22471428571428551</v>
      </c>
      <c r="S896">
        <f t="shared" si="226"/>
        <v>0.61328571428571421</v>
      </c>
      <c r="T896">
        <f t="shared" si="227"/>
        <v>0.36641043559282521</v>
      </c>
      <c r="U896">
        <f t="shared" si="228"/>
        <v>26.815547221275125</v>
      </c>
      <c r="V896">
        <f t="shared" si="229"/>
        <v>12.596099999999998</v>
      </c>
      <c r="W896">
        <f t="shared" si="230"/>
        <v>3.6859915613034233</v>
      </c>
      <c r="X896">
        <f t="shared" si="231"/>
        <v>19.968083122606846</v>
      </c>
      <c r="Y896">
        <f t="shared" si="232"/>
        <v>5.2241168773931514</v>
      </c>
    </row>
    <row r="897" spans="1:25" x14ac:dyDescent="0.25">
      <c r="A897" t="s">
        <v>898</v>
      </c>
      <c r="B897">
        <v>10.29</v>
      </c>
      <c r="C897">
        <v>9739736</v>
      </c>
      <c r="D897">
        <f t="shared" si="224"/>
        <v>9.4726666666666688</v>
      </c>
      <c r="E897">
        <f t="shared" si="233"/>
        <v>14.028153846153847</v>
      </c>
      <c r="F897">
        <f t="shared" si="236"/>
        <v>18.547581999999998</v>
      </c>
      <c r="G897">
        <f t="shared" si="223"/>
        <v>43.031841000000021</v>
      </c>
      <c r="H897">
        <f>B897*$AB$3+H896*$AC$3</f>
        <v>10.487799944064406</v>
      </c>
      <c r="I897">
        <f>B897*$AB$4+I896*$AC$4</f>
        <v>13.386293537745717</v>
      </c>
      <c r="J897">
        <f>B897*$AB$5+$AC$5*J896</f>
        <v>18.307536838690528</v>
      </c>
      <c r="K897">
        <f>B897*$AB$6+$AC$6*K896</f>
        <v>38.024283598561546</v>
      </c>
      <c r="L897">
        <f t="shared" si="234"/>
        <v>-2.8984935936813105</v>
      </c>
      <c r="M897">
        <f>L897*$AB$8+$AC$8*M896</f>
        <v>-3.1628238006758944</v>
      </c>
      <c r="N897">
        <f t="shared" si="235"/>
        <v>0.26433020699458387</v>
      </c>
      <c r="O897">
        <f t="shared" si="220"/>
        <v>0.66999999999999993</v>
      </c>
      <c r="P897">
        <f t="shared" si="221"/>
        <v>0.66999999999999993</v>
      </c>
      <c r="Q897">
        <f t="shared" si="222"/>
        <v>0</v>
      </c>
      <c r="R897">
        <f t="shared" si="225"/>
        <v>0.27257142857142835</v>
      </c>
      <c r="S897">
        <f t="shared" si="226"/>
        <v>0.58828571428571419</v>
      </c>
      <c r="T897">
        <f t="shared" si="227"/>
        <v>0.46333171442447763</v>
      </c>
      <c r="U897">
        <f t="shared" si="228"/>
        <v>31.662794556919991</v>
      </c>
      <c r="V897">
        <f t="shared" si="229"/>
        <v>12.161099999999999</v>
      </c>
      <c r="W897">
        <f t="shared" si="230"/>
        <v>3.4086824126046142</v>
      </c>
      <c r="X897">
        <f t="shared" si="231"/>
        <v>18.97846482520923</v>
      </c>
      <c r="Y897">
        <f t="shared" si="232"/>
        <v>5.3437351747907709</v>
      </c>
    </row>
    <row r="898" spans="1:25" x14ac:dyDescent="0.25">
      <c r="A898" t="s">
        <v>899</v>
      </c>
      <c r="B898">
        <v>10.69</v>
      </c>
      <c r="C898">
        <v>13942057</v>
      </c>
      <c r="D898">
        <f t="shared" si="224"/>
        <v>9.4410000000000007</v>
      </c>
      <c r="E898">
        <f t="shared" si="233"/>
        <v>13.672769230769232</v>
      </c>
      <c r="F898">
        <f t="shared" si="236"/>
        <v>18.109181999999997</v>
      </c>
      <c r="G898">
        <f t="shared" si="223"/>
        <v>42.875291000000026</v>
      </c>
      <c r="H898">
        <f>B898*$AB$3+H897*$AC$3</f>
        <v>10.518907644977574</v>
      </c>
      <c r="I898">
        <f>B898*$AB$4+I897*$AC$4</f>
        <v>13.186568090505293</v>
      </c>
      <c r="J898">
        <f>B898*$AB$5+$AC$5*J897</f>
        <v>18.008809903839918</v>
      </c>
      <c r="K898">
        <f>B898*$AB$6+$AC$6*K897</f>
        <v>37.752300677182824</v>
      </c>
      <c r="L898">
        <f t="shared" si="234"/>
        <v>-2.6676604455277193</v>
      </c>
      <c r="M898">
        <f>L898*$AB$8+$AC$8*M897</f>
        <v>-3.0637911296462597</v>
      </c>
      <c r="N898">
        <f t="shared" si="235"/>
        <v>0.39613068411854035</v>
      </c>
      <c r="O898">
        <f t="shared" si="220"/>
        <v>0.40000000000000036</v>
      </c>
      <c r="P898">
        <f t="shared" si="221"/>
        <v>0.40000000000000036</v>
      </c>
      <c r="Q898">
        <f t="shared" si="222"/>
        <v>0</v>
      </c>
      <c r="R898">
        <f t="shared" si="225"/>
        <v>0.2718571428571428</v>
      </c>
      <c r="S898">
        <f t="shared" si="226"/>
        <v>0.58828571428571419</v>
      </c>
      <c r="T898">
        <f t="shared" si="227"/>
        <v>0.46211753278290429</v>
      </c>
      <c r="U898">
        <f t="shared" si="228"/>
        <v>31.606045507390803</v>
      </c>
      <c r="V898">
        <f t="shared" si="229"/>
        <v>11.789099999999999</v>
      </c>
      <c r="W898">
        <f t="shared" si="230"/>
        <v>3.1317008461856668</v>
      </c>
      <c r="X898">
        <f t="shared" si="231"/>
        <v>18.052501692371333</v>
      </c>
      <c r="Y898">
        <f t="shared" si="232"/>
        <v>5.5256983076286659</v>
      </c>
    </row>
    <row r="899" spans="1:25" x14ac:dyDescent="0.25">
      <c r="A899" t="s">
        <v>900</v>
      </c>
      <c r="B899">
        <v>12.65</v>
      </c>
      <c r="C899">
        <v>18838991</v>
      </c>
      <c r="D899">
        <f t="shared" si="224"/>
        <v>9.6610000000000014</v>
      </c>
      <c r="E899">
        <f t="shared" si="233"/>
        <v>13.393538461538459</v>
      </c>
      <c r="F899">
        <f t="shared" si="236"/>
        <v>17.716182</v>
      </c>
      <c r="G899">
        <f t="shared" si="223"/>
        <v>42.724241000000028</v>
      </c>
      <c r="H899">
        <f>B899*$AB$3+H898*$AC$3</f>
        <v>10.846768007288716</v>
      </c>
      <c r="I899">
        <f>B899*$AB$4+I898*$AC$4</f>
        <v>13.14682230602342</v>
      </c>
      <c r="J899">
        <f>B899*$AB$5+$AC$5*J898</f>
        <v>17.798660495846196</v>
      </c>
      <c r="K899">
        <f>B899*$AB$6+$AC$6*K898</f>
        <v>37.502526541091449</v>
      </c>
      <c r="L899">
        <f t="shared" si="234"/>
        <v>-2.3000542987347039</v>
      </c>
      <c r="M899">
        <f>L899*$AB$8+$AC$8*M898</f>
        <v>-2.9110437634639488</v>
      </c>
      <c r="N899">
        <f t="shared" si="235"/>
        <v>0.61098946472924487</v>
      </c>
      <c r="O899">
        <f t="shared" si="220"/>
        <v>1.9600000000000009</v>
      </c>
      <c r="P899">
        <f t="shared" si="221"/>
        <v>1.9600000000000009</v>
      </c>
      <c r="Q899">
        <f t="shared" si="222"/>
        <v>0</v>
      </c>
      <c r="R899">
        <f t="shared" si="225"/>
        <v>0.3332857142857143</v>
      </c>
      <c r="S899">
        <f t="shared" si="226"/>
        <v>0.58828571428571419</v>
      </c>
      <c r="T899">
        <f t="shared" si="227"/>
        <v>0.56653715395823223</v>
      </c>
      <c r="U899">
        <f t="shared" si="228"/>
        <v>36.164935668888546</v>
      </c>
      <c r="V899">
        <f t="shared" si="229"/>
        <v>11.5571</v>
      </c>
      <c r="W899">
        <f t="shared" si="230"/>
        <v>2.8771146292770409</v>
      </c>
      <c r="X899">
        <f t="shared" si="231"/>
        <v>17.311329258554082</v>
      </c>
      <c r="Y899">
        <f t="shared" si="232"/>
        <v>5.8028707414459184</v>
      </c>
    </row>
    <row r="900" spans="1:25" x14ac:dyDescent="0.25">
      <c r="A900" t="s">
        <v>901</v>
      </c>
      <c r="B900">
        <v>12.09</v>
      </c>
      <c r="C900">
        <v>11983112</v>
      </c>
      <c r="D900">
        <f t="shared" si="224"/>
        <v>9.8893333333333331</v>
      </c>
      <c r="E900">
        <f t="shared" si="233"/>
        <v>13.016615384615383</v>
      </c>
      <c r="F900">
        <f t="shared" si="236"/>
        <v>17.317381999999998</v>
      </c>
      <c r="G900">
        <f t="shared" si="223"/>
        <v>42.55209100000004</v>
      </c>
      <c r="H900">
        <f>B900*$AB$3+H899*$AC$3</f>
        <v>11.038034467705836</v>
      </c>
      <c r="I900">
        <f>B900*$AB$4+I899*$AC$4</f>
        <v>13.068539172243907</v>
      </c>
      <c r="J900">
        <f>B900*$AB$5+$AC$5*J899</f>
        <v>17.574791456793402</v>
      </c>
      <c r="K900">
        <f>B900*$AB$6+$AC$6*K899</f>
        <v>37.249665580483573</v>
      </c>
      <c r="L900">
        <f t="shared" si="234"/>
        <v>-2.0305047045380711</v>
      </c>
      <c r="M900">
        <f>L900*$AB$8+$AC$8*M899</f>
        <v>-2.7349359516787737</v>
      </c>
      <c r="N900">
        <f t="shared" si="235"/>
        <v>0.7044312471407026</v>
      </c>
      <c r="O900">
        <f t="shared" ref="O900:O963" si="237">B900-B899</f>
        <v>-0.5600000000000005</v>
      </c>
      <c r="P900">
        <f t="shared" ref="P900:P963" si="238">IF(O900&gt;0,O900,0)</f>
        <v>0</v>
      </c>
      <c r="Q900">
        <f t="shared" ref="Q900:Q963" si="239">IF(O900&lt;0,-O900,0)</f>
        <v>0.5600000000000005</v>
      </c>
      <c r="R900">
        <f t="shared" si="225"/>
        <v>0.3332857142857143</v>
      </c>
      <c r="S900">
        <f t="shared" si="226"/>
        <v>0.26042857142857151</v>
      </c>
      <c r="T900">
        <f t="shared" si="227"/>
        <v>1.2797586396050462</v>
      </c>
      <c r="U900">
        <f t="shared" si="228"/>
        <v>56.135707410972081</v>
      </c>
      <c r="V900">
        <f t="shared" si="229"/>
        <v>11.361599999999999</v>
      </c>
      <c r="W900">
        <f t="shared" si="230"/>
        <v>2.6957001762065409</v>
      </c>
      <c r="X900">
        <f t="shared" si="231"/>
        <v>16.753000352413082</v>
      </c>
      <c r="Y900">
        <f t="shared" si="232"/>
        <v>5.9701996475869175</v>
      </c>
    </row>
    <row r="901" spans="1:25" x14ac:dyDescent="0.25">
      <c r="A901" t="s">
        <v>902</v>
      </c>
      <c r="B901">
        <v>12.73</v>
      </c>
      <c r="C901">
        <v>10060639</v>
      </c>
      <c r="D901">
        <f t="shared" si="224"/>
        <v>10.233500000000001</v>
      </c>
      <c r="E901">
        <f t="shared" si="233"/>
        <v>12.686999999999999</v>
      </c>
      <c r="F901">
        <f t="shared" si="236"/>
        <v>16.960040000000003</v>
      </c>
      <c r="G901">
        <f t="shared" si="223"/>
        <v>42.379891000000036</v>
      </c>
      <c r="H901">
        <f>B901*$AB$3+H900*$AC$3</f>
        <v>11.298336857289554</v>
      </c>
      <c r="I901">
        <f>B901*$AB$4+I900*$AC$4</f>
        <v>13.043462196522135</v>
      </c>
      <c r="J901">
        <f>B901*$AB$5+$AC$5*J900</f>
        <v>17.38479963495837</v>
      </c>
      <c r="K901">
        <f>B901*$AB$6+$AC$6*K900</f>
        <v>37.005688808538466</v>
      </c>
      <c r="L901">
        <f t="shared" si="234"/>
        <v>-1.7451253392325814</v>
      </c>
      <c r="M901">
        <f>L901*$AB$8+$AC$8*M900</f>
        <v>-2.5369738291895354</v>
      </c>
      <c r="N901">
        <f t="shared" si="235"/>
        <v>0.791848489956954</v>
      </c>
      <c r="O901">
        <f t="shared" si="237"/>
        <v>0.64000000000000057</v>
      </c>
      <c r="P901">
        <f t="shared" si="238"/>
        <v>0.64000000000000057</v>
      </c>
      <c r="Q901">
        <f t="shared" si="239"/>
        <v>0</v>
      </c>
      <c r="R901">
        <f t="shared" si="225"/>
        <v>0.37900000000000006</v>
      </c>
      <c r="S901">
        <f t="shared" si="226"/>
        <v>0.18471428571428575</v>
      </c>
      <c r="T901">
        <f t="shared" si="227"/>
        <v>2.0518174787316319</v>
      </c>
      <c r="U901">
        <f t="shared" si="228"/>
        <v>67.232640648758235</v>
      </c>
      <c r="V901">
        <f t="shared" si="229"/>
        <v>11.147099999999998</v>
      </c>
      <c r="W901">
        <f t="shared" si="230"/>
        <v>2.3903013596615903</v>
      </c>
      <c r="X901">
        <f t="shared" si="231"/>
        <v>15.927702719323179</v>
      </c>
      <c r="Y901">
        <f t="shared" si="232"/>
        <v>6.3664972806768176</v>
      </c>
    </row>
    <row r="902" spans="1:25" x14ac:dyDescent="0.25">
      <c r="A902" t="s">
        <v>903</v>
      </c>
      <c r="B902">
        <v>12.3</v>
      </c>
      <c r="C902">
        <v>11467101</v>
      </c>
      <c r="D902">
        <f t="shared" si="224"/>
        <v>10.504333333333333</v>
      </c>
      <c r="E902">
        <f t="shared" si="233"/>
        <v>12.410461538461536</v>
      </c>
      <c r="F902">
        <f t="shared" si="236"/>
        <v>16.647040000000001</v>
      </c>
      <c r="G902">
        <f t="shared" si="223"/>
        <v>42.204691000000032</v>
      </c>
      <c r="H902">
        <f>B902*$AB$3+H901*$AC$3</f>
        <v>11.452438879245008</v>
      </c>
      <c r="I902">
        <f>B902*$AB$4+I901*$AC$4</f>
        <v>12.988390922705682</v>
      </c>
      <c r="J902">
        <f>B902*$AB$5+$AC$5*J901</f>
        <v>17.185395727705099</v>
      </c>
      <c r="K902">
        <f>B902*$AB$6+$AC$6*K901</f>
        <v>36.759861059199778</v>
      </c>
      <c r="L902">
        <f t="shared" si="234"/>
        <v>-1.5359520434606733</v>
      </c>
      <c r="M902">
        <f>L902*$AB$8+$AC$8*M901</f>
        <v>-2.3367694720437631</v>
      </c>
      <c r="N902">
        <f t="shared" si="235"/>
        <v>0.8008174285830898</v>
      </c>
      <c r="O902">
        <f t="shared" si="237"/>
        <v>-0.42999999999999972</v>
      </c>
      <c r="P902">
        <f t="shared" si="238"/>
        <v>0</v>
      </c>
      <c r="Q902">
        <f t="shared" si="239"/>
        <v>0.42999999999999972</v>
      </c>
      <c r="R902">
        <f t="shared" si="225"/>
        <v>0.37900000000000006</v>
      </c>
      <c r="S902">
        <f t="shared" si="226"/>
        <v>0.16828571428571429</v>
      </c>
      <c r="T902">
        <f t="shared" si="227"/>
        <v>2.2521222410865875</v>
      </c>
      <c r="U902">
        <f t="shared" si="228"/>
        <v>69.250848342469325</v>
      </c>
      <c r="V902">
        <f t="shared" si="229"/>
        <v>11.0091</v>
      </c>
      <c r="W902">
        <f t="shared" si="230"/>
        <v>2.2350427714028198</v>
      </c>
      <c r="X902">
        <f t="shared" si="231"/>
        <v>15.47918554280564</v>
      </c>
      <c r="Y902">
        <f t="shared" si="232"/>
        <v>6.5390144571943605</v>
      </c>
    </row>
    <row r="903" spans="1:25" x14ac:dyDescent="0.25">
      <c r="A903" t="s">
        <v>904</v>
      </c>
      <c r="B903">
        <v>11.49</v>
      </c>
      <c r="C903">
        <v>7744026</v>
      </c>
      <c r="D903">
        <f t="shared" si="224"/>
        <v>10.724500000000001</v>
      </c>
      <c r="E903">
        <f t="shared" si="233"/>
        <v>12.121999999999998</v>
      </c>
      <c r="F903">
        <f t="shared" si="236"/>
        <v>16.323640000000001</v>
      </c>
      <c r="G903">
        <f t="shared" si="223"/>
        <v>42.009191000000037</v>
      </c>
      <c r="H903">
        <f>B903*$AB$3+H902*$AC$3</f>
        <v>11.458217513207314</v>
      </c>
      <c r="I903">
        <f>B903*$AB$4+I902*$AC$4</f>
        <v>12.87739900250526</v>
      </c>
      <c r="J903">
        <f>B903*$AB$5+$AC$5*J902</f>
        <v>16.962046875638233</v>
      </c>
      <c r="K903">
        <f>B903*$AB$6+$AC$6*K902</f>
        <v>36.508419655625659</v>
      </c>
      <c r="L903">
        <f t="shared" si="234"/>
        <v>-1.4191814892979462</v>
      </c>
      <c r="M903">
        <f>L903*$AB$8+$AC$8*M902</f>
        <v>-2.1532518754946</v>
      </c>
      <c r="N903">
        <f t="shared" si="235"/>
        <v>0.73407038619665377</v>
      </c>
      <c r="O903">
        <f t="shared" si="237"/>
        <v>-0.8100000000000005</v>
      </c>
      <c r="P903">
        <f t="shared" si="238"/>
        <v>0</v>
      </c>
      <c r="Q903">
        <f t="shared" si="239"/>
        <v>0.8100000000000005</v>
      </c>
      <c r="R903">
        <f t="shared" si="225"/>
        <v>0.37900000000000006</v>
      </c>
      <c r="S903">
        <f t="shared" si="226"/>
        <v>0.1725714285714286</v>
      </c>
      <c r="T903">
        <f t="shared" si="227"/>
        <v>2.1961920529801326</v>
      </c>
      <c r="U903">
        <f t="shared" si="228"/>
        <v>68.712768712768707</v>
      </c>
      <c r="V903">
        <f t="shared" si="229"/>
        <v>10.848099999999999</v>
      </c>
      <c r="W903">
        <f t="shared" si="230"/>
        <v>2.072733796221796</v>
      </c>
      <c r="X903">
        <f t="shared" si="231"/>
        <v>14.99356759244359</v>
      </c>
      <c r="Y903">
        <f t="shared" si="232"/>
        <v>6.7026324075564068</v>
      </c>
    </row>
    <row r="904" spans="1:25" x14ac:dyDescent="0.25">
      <c r="A904" t="s">
        <v>905</v>
      </c>
      <c r="B904">
        <v>11.58</v>
      </c>
      <c r="C904">
        <v>5921386</v>
      </c>
      <c r="D904">
        <f t="shared" si="224"/>
        <v>10.904166666666667</v>
      </c>
      <c r="E904">
        <f t="shared" si="233"/>
        <v>11.870076923076924</v>
      </c>
      <c r="F904">
        <f t="shared" si="236"/>
        <v>15.991640000000002</v>
      </c>
      <c r="G904">
        <f t="shared" si="223"/>
        <v>41.813941000000028</v>
      </c>
      <c r="H904">
        <f>B904*$AB$3+H903*$AC$3</f>
        <v>11.476953280406189</v>
      </c>
      <c r="I904">
        <f>B904*$AB$4+I903*$AC$4</f>
        <v>12.781295372690057</v>
      </c>
      <c r="J904">
        <f>B904*$AB$5+$AC$5*J903</f>
        <v>16.750986213848499</v>
      </c>
      <c r="K904">
        <f>B904*$AB$6+$AC$6*K903</f>
        <v>36.260375678952769</v>
      </c>
      <c r="L904">
        <f t="shared" si="234"/>
        <v>-1.3043420922838678</v>
      </c>
      <c r="M904">
        <f>L904*$AB$8+$AC$8*M903</f>
        <v>-1.9834699188524536</v>
      </c>
      <c r="N904">
        <f t="shared" si="235"/>
        <v>0.67912782656858584</v>
      </c>
      <c r="O904">
        <f t="shared" si="237"/>
        <v>8.9999999999999858E-2</v>
      </c>
      <c r="P904">
        <f t="shared" si="238"/>
        <v>8.9999999999999858E-2</v>
      </c>
      <c r="Q904">
        <f t="shared" si="239"/>
        <v>0</v>
      </c>
      <c r="R904">
        <f t="shared" si="225"/>
        <v>0.35328571428571426</v>
      </c>
      <c r="S904">
        <f t="shared" si="226"/>
        <v>0.1725714285714286</v>
      </c>
      <c r="T904">
        <f t="shared" si="227"/>
        <v>2.0471854304635757</v>
      </c>
      <c r="U904">
        <f t="shared" si="228"/>
        <v>67.182830752512899</v>
      </c>
      <c r="V904">
        <f t="shared" si="229"/>
        <v>10.671100000000003</v>
      </c>
      <c r="W904">
        <f t="shared" si="230"/>
        <v>1.8382665176736321</v>
      </c>
      <c r="X904">
        <f t="shared" si="231"/>
        <v>14.347633035347267</v>
      </c>
      <c r="Y904">
        <f t="shared" si="232"/>
        <v>6.9945669646527389</v>
      </c>
    </row>
    <row r="905" spans="1:25" x14ac:dyDescent="0.25">
      <c r="A905" t="s">
        <v>906</v>
      </c>
      <c r="B905">
        <v>10.92</v>
      </c>
      <c r="C905">
        <v>5770598</v>
      </c>
      <c r="D905">
        <f t="shared" si="224"/>
        <v>11.047499999999999</v>
      </c>
      <c r="E905">
        <f t="shared" si="233"/>
        <v>11.625076923076923</v>
      </c>
      <c r="F905">
        <f t="shared" si="236"/>
        <v>15.641440000000003</v>
      </c>
      <c r="G905">
        <f t="shared" si="223"/>
        <v>41.619791000000035</v>
      </c>
      <c r="H905">
        <f>B905*$AB$3+H904*$AC$3</f>
        <v>11.391268160343698</v>
      </c>
      <c r="I905">
        <f>B905*$AB$4+I904*$AC$4</f>
        <v>12.643421641379682</v>
      </c>
      <c r="J905">
        <f>B905*$AB$5+$AC$5*J904</f>
        <v>16.522320087815228</v>
      </c>
      <c r="K905">
        <f>B905*$AB$6+$AC$6*K904</f>
        <v>36.008232637371151</v>
      </c>
      <c r="L905">
        <f t="shared" si="234"/>
        <v>-1.2521534810359842</v>
      </c>
      <c r="M905">
        <f>L905*$AB$8+$AC$8*M904</f>
        <v>-1.83720663128916</v>
      </c>
      <c r="N905">
        <f t="shared" si="235"/>
        <v>0.58505315025317572</v>
      </c>
      <c r="O905">
        <f t="shared" si="237"/>
        <v>-0.66000000000000014</v>
      </c>
      <c r="P905">
        <f t="shared" si="238"/>
        <v>0</v>
      </c>
      <c r="Q905">
        <f t="shared" si="239"/>
        <v>0.66000000000000014</v>
      </c>
      <c r="R905">
        <f t="shared" si="225"/>
        <v>0.35328571428571426</v>
      </c>
      <c r="S905">
        <f t="shared" si="226"/>
        <v>0.20528571428571432</v>
      </c>
      <c r="T905">
        <f t="shared" si="227"/>
        <v>1.7209464161447456</v>
      </c>
      <c r="U905">
        <f t="shared" si="228"/>
        <v>63.248081841432224</v>
      </c>
      <c r="V905">
        <f t="shared" si="229"/>
        <v>10.406100000000002</v>
      </c>
      <c r="W905">
        <f t="shared" si="230"/>
        <v>1.3313834120943333</v>
      </c>
      <c r="X905">
        <f t="shared" si="231"/>
        <v>13.068866824188669</v>
      </c>
      <c r="Y905">
        <f t="shared" si="232"/>
        <v>7.7433331758113351</v>
      </c>
    </row>
    <row r="906" spans="1:25" x14ac:dyDescent="0.25">
      <c r="A906" t="s">
        <v>907</v>
      </c>
      <c r="B906">
        <v>10.24</v>
      </c>
      <c r="C906">
        <v>5942829</v>
      </c>
      <c r="D906">
        <f t="shared" si="224"/>
        <v>11.134166666666665</v>
      </c>
      <c r="E906">
        <f t="shared" si="233"/>
        <v>11.40353846153846</v>
      </c>
      <c r="F906">
        <f t="shared" si="236"/>
        <v>15.280640000000004</v>
      </c>
      <c r="G906">
        <f t="shared" ref="G906:G969" si="240">SUM(B707:B906)/200</f>
        <v>41.40499100000001</v>
      </c>
      <c r="H906">
        <f>B906*$AB$3+H905*$AC$3</f>
        <v>11.214149981829284</v>
      </c>
      <c r="I906">
        <f>B906*$AB$4+I905*$AC$4</f>
        <v>12.465390408684891</v>
      </c>
      <c r="J906">
        <f>B906*$AB$5+$AC$5*J905</f>
        <v>16.275954594175413</v>
      </c>
      <c r="K906">
        <f>B906*$AB$6+$AC$6*K905</f>
        <v>35.75183231262119</v>
      </c>
      <c r="L906">
        <f t="shared" si="234"/>
        <v>-1.2512404268556079</v>
      </c>
      <c r="M906">
        <f>L906*$AB$8+$AC$8*M905</f>
        <v>-1.7200133904024495</v>
      </c>
      <c r="N906">
        <f t="shared" si="235"/>
        <v>0.46877296354684161</v>
      </c>
      <c r="O906">
        <f t="shared" si="237"/>
        <v>-0.67999999999999972</v>
      </c>
      <c r="P906">
        <f t="shared" si="238"/>
        <v>0</v>
      </c>
      <c r="Q906">
        <f t="shared" si="239"/>
        <v>0.67999999999999972</v>
      </c>
      <c r="R906">
        <f t="shared" si="225"/>
        <v>0.31214285714285722</v>
      </c>
      <c r="S906">
        <f t="shared" si="226"/>
        <v>0.25385714285714289</v>
      </c>
      <c r="T906">
        <f t="shared" si="227"/>
        <v>1.2296004501969613</v>
      </c>
      <c r="U906">
        <f t="shared" si="228"/>
        <v>55.148914689550729</v>
      </c>
      <c r="V906">
        <f t="shared" si="229"/>
        <v>10.364600000000001</v>
      </c>
      <c r="W906">
        <f t="shared" si="230"/>
        <v>1.3229515637391875</v>
      </c>
      <c r="X906">
        <f t="shared" si="231"/>
        <v>13.010503127478376</v>
      </c>
      <c r="Y906">
        <f t="shared" si="232"/>
        <v>7.7186968725216261</v>
      </c>
    </row>
    <row r="907" spans="1:25" x14ac:dyDescent="0.25">
      <c r="A907" t="s">
        <v>908</v>
      </c>
      <c r="B907">
        <v>10.38</v>
      </c>
      <c r="C907">
        <v>6856971</v>
      </c>
      <c r="D907">
        <f t="shared" si="224"/>
        <v>11.248333333333333</v>
      </c>
      <c r="E907">
        <f t="shared" si="233"/>
        <v>11.148153846153845</v>
      </c>
      <c r="F907">
        <f t="shared" si="236"/>
        <v>15.011240000000003</v>
      </c>
      <c r="G907">
        <f t="shared" si="240"/>
        <v>41.183741000000012</v>
      </c>
      <c r="H907">
        <f>B907*$AB$3+H906*$AC$3</f>
        <v>11.085819215394011</v>
      </c>
      <c r="I907">
        <f>B907*$AB$4+I906*$AC$4</f>
        <v>12.310917045078602</v>
      </c>
      <c r="J907">
        <f>B907*$AB$5+$AC$5*J906</f>
        <v>16.044740688521475</v>
      </c>
      <c r="K907">
        <f>B907*$AB$6+$AC$6*K906</f>
        <v>35.499376269709536</v>
      </c>
      <c r="L907">
        <f t="shared" si="234"/>
        <v>-1.2250978296845911</v>
      </c>
      <c r="M907">
        <f>L907*$AB$8+$AC$8*M906</f>
        <v>-1.6210302782588779</v>
      </c>
      <c r="N907">
        <f t="shared" si="235"/>
        <v>0.39593244857428678</v>
      </c>
      <c r="O907">
        <f t="shared" si="237"/>
        <v>0.14000000000000057</v>
      </c>
      <c r="P907">
        <f t="shared" si="238"/>
        <v>0.14000000000000057</v>
      </c>
      <c r="Q907">
        <f t="shared" si="239"/>
        <v>0</v>
      </c>
      <c r="R907">
        <f t="shared" si="225"/>
        <v>0.32214285714285723</v>
      </c>
      <c r="S907">
        <f t="shared" si="226"/>
        <v>0.23785714285714285</v>
      </c>
      <c r="T907">
        <f t="shared" si="227"/>
        <v>1.3543543543543548</v>
      </c>
      <c r="U907">
        <f t="shared" si="228"/>
        <v>57.525510204081634</v>
      </c>
      <c r="V907">
        <f t="shared" si="229"/>
        <v>10.383100000000002</v>
      </c>
      <c r="W907">
        <f t="shared" si="230"/>
        <v>1.3204481777033006</v>
      </c>
      <c r="X907">
        <f t="shared" si="231"/>
        <v>13.023996355406604</v>
      </c>
      <c r="Y907">
        <f t="shared" si="232"/>
        <v>7.7422036445934008</v>
      </c>
    </row>
    <row r="908" spans="1:25" x14ac:dyDescent="0.25">
      <c r="A908" t="s">
        <v>909</v>
      </c>
      <c r="B908">
        <v>10.105600000000001</v>
      </c>
      <c r="C908">
        <v>8959381</v>
      </c>
      <c r="D908">
        <f t="shared" si="224"/>
        <v>11.2888</v>
      </c>
      <c r="E908">
        <f t="shared" si="233"/>
        <v>10.957599999999998</v>
      </c>
      <c r="F908">
        <f t="shared" si="236"/>
        <v>14.740752000000002</v>
      </c>
      <c r="G908">
        <f t="shared" si="240"/>
        <v>40.963369000000014</v>
      </c>
      <c r="H908">
        <f>B908*$AB$3+H907*$AC$3</f>
        <v>10.935016259179548</v>
      </c>
      <c r="I908">
        <f>B908*$AB$4+I907*$AC$4</f>
        <v>12.147560226924631</v>
      </c>
      <c r="J908">
        <f>B908*$AB$5+$AC$5*J907</f>
        <v>15.811833210540241</v>
      </c>
      <c r="K908">
        <f>B908*$AB$6+$AC$6*K907</f>
        <v>35.246701878966157</v>
      </c>
      <c r="L908">
        <f t="shared" si="234"/>
        <v>-1.2125439677450824</v>
      </c>
      <c r="M908">
        <f>L908*$AB$8+$AC$8*M907</f>
        <v>-1.5393330161561189</v>
      </c>
      <c r="N908">
        <f t="shared" si="235"/>
        <v>0.32678904841103651</v>
      </c>
      <c r="O908">
        <f t="shared" si="237"/>
        <v>-0.27439999999999998</v>
      </c>
      <c r="P908">
        <f t="shared" si="238"/>
        <v>0</v>
      </c>
      <c r="Q908">
        <f t="shared" si="239"/>
        <v>0.27439999999999998</v>
      </c>
      <c r="R908">
        <f t="shared" si="225"/>
        <v>0.32214285714285723</v>
      </c>
      <c r="S908">
        <f t="shared" si="226"/>
        <v>0.25745714285714288</v>
      </c>
      <c r="T908">
        <f t="shared" si="227"/>
        <v>1.2512484740872269</v>
      </c>
      <c r="U908">
        <f t="shared" si="228"/>
        <v>55.580203095731044</v>
      </c>
      <c r="V908">
        <f t="shared" si="229"/>
        <v>10.42088</v>
      </c>
      <c r="W908">
        <f t="shared" si="230"/>
        <v>1.3010156008288229</v>
      </c>
      <c r="X908">
        <f t="shared" si="231"/>
        <v>13.022911201657646</v>
      </c>
      <c r="Y908">
        <f t="shared" si="232"/>
        <v>7.8188487983423549</v>
      </c>
    </row>
    <row r="909" spans="1:25" x14ac:dyDescent="0.25">
      <c r="A909" t="s">
        <v>910</v>
      </c>
      <c r="B909">
        <v>9.48</v>
      </c>
      <c r="C909">
        <v>7260792</v>
      </c>
      <c r="D909">
        <f t="shared" si="224"/>
        <v>11.221299999999998</v>
      </c>
      <c r="E909">
        <f t="shared" si="233"/>
        <v>10.756446153846154</v>
      </c>
      <c r="F909">
        <f t="shared" si="236"/>
        <v>14.477151999999998</v>
      </c>
      <c r="G909">
        <f t="shared" si="240"/>
        <v>40.747419000000008</v>
      </c>
      <c r="H909">
        <f>B909*$AB$3+H908*$AC$3</f>
        <v>10.711167603921156</v>
      </c>
      <c r="I909">
        <f>B909*$AB$4+I908*$AC$4</f>
        <v>11.949963173078361</v>
      </c>
      <c r="J909">
        <f>B909*$AB$5+$AC$5*J908</f>
        <v>15.563526025813173</v>
      </c>
      <c r="K909">
        <f>B909*$AB$6+$AC$6*K908</f>
        <v>34.99031678564311</v>
      </c>
      <c r="L909">
        <f t="shared" si="234"/>
        <v>-1.2387955691572046</v>
      </c>
      <c r="M909">
        <f>L909*$AB$8+$AC$8*M908</f>
        <v>-1.4792255267563363</v>
      </c>
      <c r="N909">
        <f t="shared" si="235"/>
        <v>0.24042995759913177</v>
      </c>
      <c r="O909">
        <f t="shared" si="237"/>
        <v>-0.62560000000000038</v>
      </c>
      <c r="P909">
        <f t="shared" si="238"/>
        <v>0</v>
      </c>
      <c r="Q909">
        <f t="shared" si="239"/>
        <v>0.62560000000000038</v>
      </c>
      <c r="R909">
        <f t="shared" si="225"/>
        <v>0.32214285714285723</v>
      </c>
      <c r="S909">
        <f t="shared" si="226"/>
        <v>0.28857142857142865</v>
      </c>
      <c r="T909">
        <f t="shared" si="227"/>
        <v>1.1163366336633664</v>
      </c>
      <c r="U909">
        <f t="shared" si="228"/>
        <v>52.748538011695913</v>
      </c>
      <c r="V909">
        <f t="shared" si="229"/>
        <v>10.464880000000001</v>
      </c>
      <c r="W909">
        <f t="shared" si="230"/>
        <v>1.2526724047411408</v>
      </c>
      <c r="X909">
        <f t="shared" si="231"/>
        <v>12.970224809482282</v>
      </c>
      <c r="Y909">
        <f t="shared" si="232"/>
        <v>7.9595351905177196</v>
      </c>
    </row>
    <row r="910" spans="1:25" x14ac:dyDescent="0.25">
      <c r="A910" t="s">
        <v>911</v>
      </c>
      <c r="B910">
        <v>9.42</v>
      </c>
      <c r="C910">
        <v>7853082</v>
      </c>
      <c r="D910">
        <f t="shared" ref="D910:D973" si="241">SUM(B899:B910)/12</f>
        <v>11.115466666666665</v>
      </c>
      <c r="E910">
        <f t="shared" si="233"/>
        <v>10.537215384615386</v>
      </c>
      <c r="F910">
        <f t="shared" si="236"/>
        <v>14.203952000000005</v>
      </c>
      <c r="G910">
        <f t="shared" si="240"/>
        <v>40.529769000000009</v>
      </c>
      <c r="H910">
        <f>B910*$AB$3+H909*$AC$3</f>
        <v>10.512526434087132</v>
      </c>
      <c r="I910">
        <f>B910*$AB$4+I909*$AC$4</f>
        <v>11.762558493591076</v>
      </c>
      <c r="J910">
        <f>B910*$AB$5+$AC$5*J909</f>
        <v>15.322603436565599</v>
      </c>
      <c r="K910">
        <f>B910*$AB$6+$AC$6*K909</f>
        <v>34.735885772850636</v>
      </c>
      <c r="L910">
        <f t="shared" si="234"/>
        <v>-1.250032059503944</v>
      </c>
      <c r="M910">
        <f>L910*$AB$8+$AC$8*M909</f>
        <v>-1.4333868333058579</v>
      </c>
      <c r="N910">
        <f t="shared" si="235"/>
        <v>0.1833547738019139</v>
      </c>
      <c r="O910">
        <f t="shared" si="237"/>
        <v>-6.0000000000000497E-2</v>
      </c>
      <c r="P910">
        <f t="shared" si="238"/>
        <v>0</v>
      </c>
      <c r="Q910">
        <f t="shared" si="239"/>
        <v>6.0000000000000497E-2</v>
      </c>
      <c r="R910">
        <f t="shared" si="225"/>
        <v>0.27857142857142875</v>
      </c>
      <c r="S910">
        <f t="shared" si="226"/>
        <v>0.29285714285714298</v>
      </c>
      <c r="T910">
        <f t="shared" si="227"/>
        <v>0.95121951219512213</v>
      </c>
      <c r="U910">
        <f t="shared" si="228"/>
        <v>48.750000000000007</v>
      </c>
      <c r="V910">
        <f t="shared" si="229"/>
        <v>10.48338</v>
      </c>
      <c r="W910">
        <f t="shared" si="230"/>
        <v>1.2342367453612901</v>
      </c>
      <c r="X910">
        <f t="shared" si="231"/>
        <v>12.951853490722581</v>
      </c>
      <c r="Y910">
        <f t="shared" si="232"/>
        <v>8.0149065092774201</v>
      </c>
    </row>
    <row r="911" spans="1:25" x14ac:dyDescent="0.25">
      <c r="A911" t="s">
        <v>912</v>
      </c>
      <c r="B911">
        <v>9.06</v>
      </c>
      <c r="C911">
        <v>6073850</v>
      </c>
      <c r="D911">
        <f t="shared" si="241"/>
        <v>10.816299999999998</v>
      </c>
      <c r="E911">
        <f t="shared" si="233"/>
        <v>10.261830769230771</v>
      </c>
      <c r="F911">
        <f t="shared" si="236"/>
        <v>13.961751999999999</v>
      </c>
      <c r="G911">
        <f t="shared" si="240"/>
        <v>40.312619000000012</v>
      </c>
      <c r="H911">
        <f>B911*$AB$3+H910*$AC$3</f>
        <v>10.289060828842958</v>
      </c>
      <c r="I911">
        <f>B911*$AB$4+I910*$AC$4</f>
        <v>11.562368975547292</v>
      </c>
      <c r="J911">
        <f>B911*$AB$5+$AC$5*J910</f>
        <v>15.077011144935575</v>
      </c>
      <c r="K911">
        <f>B911*$AB$6+$AC$6*K910</f>
        <v>34.480404322374511</v>
      </c>
      <c r="L911">
        <f t="shared" si="234"/>
        <v>-1.2733081467043341</v>
      </c>
      <c r="M911">
        <f>L911*$AB$8+$AC$8*M910</f>
        <v>-1.4013710959855532</v>
      </c>
      <c r="N911">
        <f t="shared" si="235"/>
        <v>0.12806294928121909</v>
      </c>
      <c r="O911">
        <f t="shared" si="237"/>
        <v>-0.35999999999999943</v>
      </c>
      <c r="P911">
        <f t="shared" si="238"/>
        <v>0</v>
      </c>
      <c r="Q911">
        <f t="shared" si="239"/>
        <v>0.35999999999999943</v>
      </c>
      <c r="R911">
        <f t="shared" si="225"/>
        <v>0.23071428571428587</v>
      </c>
      <c r="S911">
        <f t="shared" si="226"/>
        <v>0.31857142857142862</v>
      </c>
      <c r="T911">
        <f t="shared" si="227"/>
        <v>0.72421524663677173</v>
      </c>
      <c r="U911">
        <f t="shared" si="228"/>
        <v>42.002600780234083</v>
      </c>
      <c r="V911">
        <f t="shared" si="229"/>
        <v>10.493980000000001</v>
      </c>
      <c r="W911">
        <f t="shared" si="230"/>
        <v>1.2209853101491421</v>
      </c>
      <c r="X911">
        <f t="shared" si="231"/>
        <v>12.935950620298286</v>
      </c>
      <c r="Y911">
        <f t="shared" si="232"/>
        <v>8.0520093797017154</v>
      </c>
    </row>
    <row r="912" spans="1:25" x14ac:dyDescent="0.25">
      <c r="A912" t="s">
        <v>913</v>
      </c>
      <c r="B912">
        <v>9.26</v>
      </c>
      <c r="C912">
        <v>6298138</v>
      </c>
      <c r="D912">
        <f t="shared" si="241"/>
        <v>10.580466666666668</v>
      </c>
      <c r="E912">
        <f t="shared" si="233"/>
        <v>10.192215384615386</v>
      </c>
      <c r="F912">
        <f t="shared" si="236"/>
        <v>13.745551999999998</v>
      </c>
      <c r="G912">
        <f t="shared" si="240"/>
        <v>40.102219000000012</v>
      </c>
      <c r="H912">
        <f>B912*$AB$3+H911*$AC$3</f>
        <v>10.130743778251732</v>
      </c>
      <c r="I912">
        <f>B912*$AB$4+I911*$AC$4</f>
        <v>11.391823125506752</v>
      </c>
      <c r="J912">
        <f>B912*$AB$5+$AC$5*J911</f>
        <v>14.848893060820455</v>
      </c>
      <c r="K912">
        <f>B912*$AB$6+$AC$6*K911</f>
        <v>34.229455025634472</v>
      </c>
      <c r="L912">
        <f t="shared" si="234"/>
        <v>-1.2610793472550199</v>
      </c>
      <c r="M912">
        <f>L912*$AB$8+$AC$8*M911</f>
        <v>-1.3733127462394465</v>
      </c>
      <c r="N912">
        <f t="shared" si="235"/>
        <v>0.11223339898442664</v>
      </c>
      <c r="O912">
        <f t="shared" si="237"/>
        <v>0.19999999999999929</v>
      </c>
      <c r="P912">
        <f t="shared" si="238"/>
        <v>0.19999999999999929</v>
      </c>
      <c r="Q912">
        <f t="shared" si="239"/>
        <v>0</v>
      </c>
      <c r="R912">
        <f t="shared" si="225"/>
        <v>0.2164285714285715</v>
      </c>
      <c r="S912">
        <f t="shared" si="226"/>
        <v>0.31857142857142862</v>
      </c>
      <c r="T912">
        <f t="shared" si="227"/>
        <v>0.67937219730941711</v>
      </c>
      <c r="U912">
        <f t="shared" si="228"/>
        <v>40.453938584779706</v>
      </c>
      <c r="V912">
        <f t="shared" si="229"/>
        <v>10.485779999999998</v>
      </c>
      <c r="W912">
        <f t="shared" si="230"/>
        <v>1.2286701589930604</v>
      </c>
      <c r="X912">
        <f t="shared" si="231"/>
        <v>12.94312031798612</v>
      </c>
      <c r="Y912">
        <f t="shared" si="232"/>
        <v>8.028439682013877</v>
      </c>
    </row>
    <row r="913" spans="1:25" x14ac:dyDescent="0.25">
      <c r="A913" t="s">
        <v>914</v>
      </c>
      <c r="B913">
        <v>9.25</v>
      </c>
      <c r="C913">
        <v>4915162</v>
      </c>
      <c r="D913">
        <f t="shared" si="241"/>
        <v>10.290466666666667</v>
      </c>
      <c r="E913">
        <f t="shared" si="233"/>
        <v>10.162984615384618</v>
      </c>
      <c r="F913">
        <f t="shared" si="236"/>
        <v>13.588951999999999</v>
      </c>
      <c r="G913">
        <f t="shared" si="240"/>
        <v>39.898969000000008</v>
      </c>
      <c r="H913">
        <f>B913*$AB$3+H912*$AC$3</f>
        <v>9.995244735443773</v>
      </c>
      <c r="I913">
        <f>B913*$AB$4+I912*$AC$4</f>
        <v>11.2331695606544</v>
      </c>
      <c r="J913">
        <f>B913*$AB$5+$AC$5*J912</f>
        <v>14.62932862706279</v>
      </c>
      <c r="K913">
        <f>B913*$AB$6+$AC$6*K912</f>
        <v>33.980903234334626</v>
      </c>
      <c r="L913">
        <f t="shared" si="234"/>
        <v>-1.2379248252106265</v>
      </c>
      <c r="M913">
        <f>L913*$AB$8+$AC$8*M912</f>
        <v>-1.3462351620336825</v>
      </c>
      <c r="N913">
        <f t="shared" si="235"/>
        <v>0.10831033682305602</v>
      </c>
      <c r="O913">
        <f t="shared" si="237"/>
        <v>-9.9999999999997868E-3</v>
      </c>
      <c r="P913">
        <f t="shared" si="238"/>
        <v>0</v>
      </c>
      <c r="Q913">
        <f t="shared" si="239"/>
        <v>9.9999999999997868E-3</v>
      </c>
      <c r="R913">
        <f t="shared" ref="R913:R976" si="242">SUM(P900:P913)/14</f>
        <v>7.6428571428571443E-2</v>
      </c>
      <c r="S913">
        <f t="shared" ref="S913:S976" si="243">SUM(Q900:Q913)/14</f>
        <v>0.31928571428571434</v>
      </c>
      <c r="T913">
        <f t="shared" ref="T913:T976" si="244">R913/S913</f>
        <v>0.23937360178970918</v>
      </c>
      <c r="U913">
        <f t="shared" ref="U913:U976" si="245">IF(S913=0,100,100-(100/(1+T913)))</f>
        <v>19.314079422382676</v>
      </c>
      <c r="V913">
        <f t="shared" si="229"/>
        <v>10.48828</v>
      </c>
      <c r="W913">
        <f t="shared" si="230"/>
        <v>1.2260995920397428</v>
      </c>
      <c r="X913">
        <f t="shared" si="231"/>
        <v>12.940479184079486</v>
      </c>
      <c r="Y913">
        <f t="shared" si="232"/>
        <v>8.0360808159205135</v>
      </c>
    </row>
    <row r="914" spans="1:25" x14ac:dyDescent="0.25">
      <c r="A914" t="s">
        <v>915</v>
      </c>
      <c r="B914">
        <v>10.57</v>
      </c>
      <c r="C914">
        <v>19498804</v>
      </c>
      <c r="D914">
        <f t="shared" si="241"/>
        <v>10.146300000000002</v>
      </c>
      <c r="E914">
        <f t="shared" si="233"/>
        <v>10.209907692307693</v>
      </c>
      <c r="F914">
        <f t="shared" si="236"/>
        <v>13.456752000000002</v>
      </c>
      <c r="G914">
        <f t="shared" si="240"/>
        <v>39.70551900000001</v>
      </c>
      <c r="H914">
        <f>B914*$AB$3+H913*$AC$3</f>
        <v>10.083668622298577</v>
      </c>
      <c r="I914">
        <f>B914*$AB$4+I913*$AC$4</f>
        <v>11.184045889494813</v>
      </c>
      <c r="J914">
        <f>B914*$AB$5+$AC$5*J913</f>
        <v>14.470139269138759</v>
      </c>
      <c r="K914">
        <f>B914*$AB$6+$AC$6*K913</f>
        <v>33.747958923545234</v>
      </c>
      <c r="L914">
        <f t="shared" si="234"/>
        <v>-1.1003772671962366</v>
      </c>
      <c r="M914">
        <f>L914*$AB$8+$AC$8*M913</f>
        <v>-1.2970635830661934</v>
      </c>
      <c r="N914">
        <f t="shared" si="235"/>
        <v>0.19668631586995677</v>
      </c>
      <c r="O914">
        <f t="shared" si="237"/>
        <v>1.3200000000000003</v>
      </c>
      <c r="P914">
        <f t="shared" si="238"/>
        <v>1.3200000000000003</v>
      </c>
      <c r="Q914">
        <f t="shared" si="239"/>
        <v>0</v>
      </c>
      <c r="R914">
        <f t="shared" si="242"/>
        <v>0.17071428571428576</v>
      </c>
      <c r="S914">
        <f t="shared" si="243"/>
        <v>0.2792857142857143</v>
      </c>
      <c r="T914">
        <f t="shared" si="244"/>
        <v>0.61125319693094637</v>
      </c>
      <c r="U914">
        <f t="shared" si="245"/>
        <v>37.936507936507937</v>
      </c>
      <c r="V914">
        <f t="shared" si="229"/>
        <v>10.556779999999998</v>
      </c>
      <c r="W914">
        <f t="shared" si="230"/>
        <v>1.1899489903353242</v>
      </c>
      <c r="X914">
        <f t="shared" si="231"/>
        <v>12.936677980670646</v>
      </c>
      <c r="Y914">
        <f t="shared" si="232"/>
        <v>8.1768820193293497</v>
      </c>
    </row>
    <row r="915" spans="1:25" x14ac:dyDescent="0.25">
      <c r="A915" t="s">
        <v>916</v>
      </c>
      <c r="B915">
        <v>11.09</v>
      </c>
      <c r="C915">
        <v>13955515</v>
      </c>
      <c r="D915">
        <f t="shared" si="241"/>
        <v>10.112966666666667</v>
      </c>
      <c r="E915">
        <f t="shared" si="233"/>
        <v>10.305676923076922</v>
      </c>
      <c r="F915">
        <f t="shared" si="236"/>
        <v>13.335751999999999</v>
      </c>
      <c r="G915">
        <f t="shared" si="240"/>
        <v>39.511219000000011</v>
      </c>
      <c r="H915">
        <f>B915*$AB$3+H914*$AC$3</f>
        <v>10.238488834252642</v>
      </c>
      <c r="I915">
        <f>B915*$AB$4+I914*$AC$4</f>
        <v>11.177079527310012</v>
      </c>
      <c r="J915">
        <f>B915*$AB$5+$AC$5*J914</f>
        <v>14.337584787996063</v>
      </c>
      <c r="K915">
        <f>B915*$AB$6+$AC$6*K914</f>
        <v>33.522506595947767</v>
      </c>
      <c r="L915">
        <f t="shared" si="234"/>
        <v>-0.93859069305736931</v>
      </c>
      <c r="M915">
        <f>L915*$AB$8+$AC$8*M914</f>
        <v>-1.2253690050644286</v>
      </c>
      <c r="N915">
        <f t="shared" si="235"/>
        <v>0.28677831200705928</v>
      </c>
      <c r="O915">
        <f t="shared" si="237"/>
        <v>0.51999999999999957</v>
      </c>
      <c r="P915">
        <f t="shared" si="238"/>
        <v>0.51999999999999957</v>
      </c>
      <c r="Q915">
        <f t="shared" si="239"/>
        <v>0</v>
      </c>
      <c r="R915">
        <f t="shared" si="242"/>
        <v>0.16214285714285712</v>
      </c>
      <c r="S915">
        <f t="shared" si="243"/>
        <v>0.2792857142857143</v>
      </c>
      <c r="T915">
        <f t="shared" si="244"/>
        <v>0.5805626598465472</v>
      </c>
      <c r="U915">
        <f t="shared" si="245"/>
        <v>36.731391585760512</v>
      </c>
      <c r="V915">
        <f t="shared" si="229"/>
        <v>10.660779999999999</v>
      </c>
      <c r="W915">
        <f t="shared" si="230"/>
        <v>1.1400668224275545</v>
      </c>
      <c r="X915">
        <f t="shared" si="231"/>
        <v>12.940913644855108</v>
      </c>
      <c r="Y915">
        <f t="shared" si="232"/>
        <v>8.38064635514489</v>
      </c>
    </row>
    <row r="916" spans="1:25" x14ac:dyDescent="0.25">
      <c r="A916" t="s">
        <v>917</v>
      </c>
      <c r="B916">
        <v>10.74</v>
      </c>
      <c r="C916">
        <v>11026847</v>
      </c>
      <c r="D916">
        <f t="shared" si="241"/>
        <v>10.042966666666668</v>
      </c>
      <c r="E916">
        <f t="shared" si="233"/>
        <v>10.370676923076921</v>
      </c>
      <c r="F916">
        <f t="shared" si="236"/>
        <v>13.229351999999999</v>
      </c>
      <c r="G916">
        <f t="shared" si="240"/>
        <v>39.297319000000009</v>
      </c>
      <c r="H916">
        <f>B916*$AB$3+H915*$AC$3</f>
        <v>10.315644398213774</v>
      </c>
      <c r="I916">
        <f>B916*$AB$4+I915*$AC$4</f>
        <v>11.144703266027788</v>
      </c>
      <c r="J916">
        <f>B916*$AB$5+$AC$5*J915</f>
        <v>14.196503031604061</v>
      </c>
      <c r="K916">
        <f>B916*$AB$6+$AC$6*K915</f>
        <v>33.295814988027892</v>
      </c>
      <c r="L916">
        <f t="shared" si="234"/>
        <v>-0.82905886781401428</v>
      </c>
      <c r="M916">
        <f>L916*$AB$8+$AC$8*M915</f>
        <v>-1.1461069776143458</v>
      </c>
      <c r="N916">
        <f t="shared" si="235"/>
        <v>0.31704810980033149</v>
      </c>
      <c r="O916">
        <f t="shared" si="237"/>
        <v>-0.34999999999999964</v>
      </c>
      <c r="P916">
        <f t="shared" si="238"/>
        <v>0</v>
      </c>
      <c r="Q916">
        <f t="shared" si="239"/>
        <v>0.34999999999999964</v>
      </c>
      <c r="R916">
        <f t="shared" si="242"/>
        <v>0.16214285714285712</v>
      </c>
      <c r="S916">
        <f t="shared" si="243"/>
        <v>0.27357142857142858</v>
      </c>
      <c r="T916">
        <f t="shared" si="244"/>
        <v>0.59268929503916434</v>
      </c>
      <c r="U916">
        <f t="shared" si="245"/>
        <v>37.213114754098349</v>
      </c>
      <c r="V916">
        <f t="shared" si="229"/>
        <v>10.716779999999998</v>
      </c>
      <c r="W916">
        <f t="shared" si="230"/>
        <v>1.1147954967616474</v>
      </c>
      <c r="X916">
        <f t="shared" si="231"/>
        <v>12.946370993523292</v>
      </c>
      <c r="Y916">
        <f t="shared" si="232"/>
        <v>8.4871890064767044</v>
      </c>
    </row>
    <row r="917" spans="1:25" x14ac:dyDescent="0.25">
      <c r="A917" t="s">
        <v>918</v>
      </c>
      <c r="B917">
        <v>10.57</v>
      </c>
      <c r="C917">
        <v>6691184</v>
      </c>
      <c r="D917">
        <f t="shared" si="241"/>
        <v>10.013800000000002</v>
      </c>
      <c r="E917">
        <f t="shared" si="233"/>
        <v>10.436907692307692</v>
      </c>
      <c r="F917">
        <f t="shared" si="236"/>
        <v>13.091752</v>
      </c>
      <c r="G917">
        <f t="shared" si="240"/>
        <v>39.079719000000004</v>
      </c>
      <c r="H917">
        <f>B917*$AB$3+H916*$AC$3</f>
        <v>10.354776029257808</v>
      </c>
      <c r="I917">
        <f>B917*$AB$4+I916*$AC$4</f>
        <v>11.102132653729432</v>
      </c>
      <c r="J917">
        <f>B917*$AB$5+$AC$5*J916</f>
        <v>14.054287226443117</v>
      </c>
      <c r="K917">
        <f>B917*$AB$6+$AC$6*K916</f>
        <v>33.069687475709209</v>
      </c>
      <c r="L917">
        <f t="shared" si="234"/>
        <v>-0.74735662447162454</v>
      </c>
      <c r="M917">
        <f>L917*$AB$8+$AC$8*M916</f>
        <v>-1.0663569069858014</v>
      </c>
      <c r="N917">
        <f t="shared" si="235"/>
        <v>0.31900028251417689</v>
      </c>
      <c r="O917">
        <f t="shared" si="237"/>
        <v>-0.16999999999999993</v>
      </c>
      <c r="P917">
        <f t="shared" si="238"/>
        <v>0</v>
      </c>
      <c r="Q917">
        <f t="shared" si="239"/>
        <v>0.16999999999999993</v>
      </c>
      <c r="R917">
        <f t="shared" si="242"/>
        <v>0.16214285714285712</v>
      </c>
      <c r="S917">
        <f t="shared" si="243"/>
        <v>0.22785714285714281</v>
      </c>
      <c r="T917">
        <f t="shared" si="244"/>
        <v>0.71159874608150475</v>
      </c>
      <c r="U917">
        <f t="shared" si="245"/>
        <v>41.575091575091577</v>
      </c>
      <c r="V917">
        <f t="shared" si="229"/>
        <v>10.730779999999998</v>
      </c>
      <c r="W917">
        <f t="shared" si="230"/>
        <v>1.1110999773197967</v>
      </c>
      <c r="X917">
        <f t="shared" si="231"/>
        <v>12.952979954639591</v>
      </c>
      <c r="Y917">
        <f t="shared" si="232"/>
        <v>8.5085800453604037</v>
      </c>
    </row>
    <row r="918" spans="1:25" x14ac:dyDescent="0.25">
      <c r="A918" t="s">
        <v>919</v>
      </c>
      <c r="B918">
        <v>9.9</v>
      </c>
      <c r="C918">
        <v>7790784</v>
      </c>
      <c r="D918">
        <f t="shared" si="241"/>
        <v>9.9854666666666674</v>
      </c>
      <c r="E918">
        <f t="shared" si="233"/>
        <v>10.455215384615382</v>
      </c>
      <c r="F918">
        <f t="shared" si="236"/>
        <v>12.909951999999999</v>
      </c>
      <c r="G918">
        <f t="shared" si="240"/>
        <v>38.872419000000001</v>
      </c>
      <c r="H918">
        <f>B918*$AB$3+H917*$AC$3</f>
        <v>10.284810486295068</v>
      </c>
      <c r="I918">
        <f>B918*$AB$4+I917*$AC$4</f>
        <v>11.013085790490214</v>
      </c>
      <c r="J918">
        <f>B918*$AB$5+$AC$5*J917</f>
        <v>13.891374001876722</v>
      </c>
      <c r="K918">
        <f>B918*$AB$6+$AC$6*K917</f>
        <v>32.839143321722055</v>
      </c>
      <c r="L918">
        <f t="shared" si="234"/>
        <v>-0.72827530419514552</v>
      </c>
      <c r="M918">
        <f>L918*$AB$8+$AC$8*M917</f>
        <v>-0.99874058642767027</v>
      </c>
      <c r="N918">
        <f t="shared" si="235"/>
        <v>0.27046528223252475</v>
      </c>
      <c r="O918">
        <f t="shared" si="237"/>
        <v>-0.66999999999999993</v>
      </c>
      <c r="P918">
        <f t="shared" si="238"/>
        <v>0</v>
      </c>
      <c r="Q918">
        <f t="shared" si="239"/>
        <v>0.66999999999999993</v>
      </c>
      <c r="R918">
        <f t="shared" si="242"/>
        <v>0.15571428571428569</v>
      </c>
      <c r="S918">
        <f t="shared" si="243"/>
        <v>0.27571428571428569</v>
      </c>
      <c r="T918">
        <f t="shared" si="244"/>
        <v>0.56476683937823835</v>
      </c>
      <c r="U918">
        <f t="shared" si="245"/>
        <v>36.092715231788077</v>
      </c>
      <c r="V918">
        <f t="shared" ref="V918:V981" si="246">SUM(B899:B918)/20</f>
        <v>10.691279999999999</v>
      </c>
      <c r="W918">
        <f t="shared" ref="W918:W981" si="247">_xlfn.STDEV.P(B899:B918)</f>
        <v>1.1257928448875605</v>
      </c>
      <c r="X918">
        <f t="shared" ref="X918:X981" si="248">V918+2*W918</f>
        <v>12.94286568977512</v>
      </c>
      <c r="Y918">
        <f t="shared" ref="Y918:Y981" si="249">V918-2*W918</f>
        <v>8.439694310224878</v>
      </c>
    </row>
    <row r="919" spans="1:25" x14ac:dyDescent="0.25">
      <c r="A919" t="s">
        <v>920</v>
      </c>
      <c r="B919">
        <v>9.75</v>
      </c>
      <c r="C919">
        <v>7418206</v>
      </c>
      <c r="D919">
        <f t="shared" si="241"/>
        <v>9.9329666666666672</v>
      </c>
      <c r="E919">
        <f t="shared" si="233"/>
        <v>10.47636923076923</v>
      </c>
      <c r="F919">
        <f t="shared" si="236"/>
        <v>12.713752000000001</v>
      </c>
      <c r="G919">
        <f t="shared" si="240"/>
        <v>38.653119000000004</v>
      </c>
      <c r="H919">
        <f>B919*$AB$3+H918*$AC$3</f>
        <v>10.202531949941982</v>
      </c>
      <c r="I919">
        <f>B919*$AB$4+I918*$AC$4</f>
        <v>10.919523880083531</v>
      </c>
      <c r="J919">
        <f>B919*$AB$5+$AC$5*J918</f>
        <v>13.728967178273713</v>
      </c>
      <c r="K919">
        <f>B919*$AB$6+$AC$6*K918</f>
        <v>32.609400602102937</v>
      </c>
      <c r="L919">
        <f t="shared" si="234"/>
        <v>-0.71699193014154972</v>
      </c>
      <c r="M919">
        <f>L919*$AB$8+$AC$8*M918</f>
        <v>-0.9423908551704463</v>
      </c>
      <c r="N919">
        <f t="shared" si="235"/>
        <v>0.22539892502889658</v>
      </c>
      <c r="O919">
        <f t="shared" si="237"/>
        <v>-0.15000000000000036</v>
      </c>
      <c r="P919">
        <f t="shared" si="238"/>
        <v>0</v>
      </c>
      <c r="Q919">
        <f t="shared" si="239"/>
        <v>0.15000000000000036</v>
      </c>
      <c r="R919">
        <f t="shared" si="242"/>
        <v>0.15571428571428569</v>
      </c>
      <c r="S919">
        <f t="shared" si="243"/>
        <v>0.23928571428571427</v>
      </c>
      <c r="T919">
        <f t="shared" si="244"/>
        <v>0.65074626865671636</v>
      </c>
      <c r="U919">
        <f t="shared" si="245"/>
        <v>39.421338155515365</v>
      </c>
      <c r="V919">
        <f t="shared" si="246"/>
        <v>10.546279999999999</v>
      </c>
      <c r="W919">
        <f t="shared" si="247"/>
        <v>1.0482631967211289</v>
      </c>
      <c r="X919">
        <f t="shared" si="248"/>
        <v>12.642806393442257</v>
      </c>
      <c r="Y919">
        <f t="shared" si="249"/>
        <v>8.4497536065577421</v>
      </c>
    </row>
    <row r="920" spans="1:25" x14ac:dyDescent="0.25">
      <c r="A920" t="s">
        <v>921</v>
      </c>
      <c r="B920">
        <v>9.48</v>
      </c>
      <c r="C920">
        <v>6809985</v>
      </c>
      <c r="D920">
        <f t="shared" si="241"/>
        <v>9.8808333333333334</v>
      </c>
      <c r="E920">
        <f t="shared" si="233"/>
        <v>10.487138461538461</v>
      </c>
      <c r="F920">
        <f t="shared" si="236"/>
        <v>12.531352</v>
      </c>
      <c r="G920">
        <f t="shared" si="240"/>
        <v>38.427319000000004</v>
      </c>
      <c r="H920">
        <f>B920*$AB$3+H919*$AC$3</f>
        <v>10.091373188412446</v>
      </c>
      <c r="I920">
        <f>B920*$AB$4+I919*$AC$4</f>
        <v>10.812892481558825</v>
      </c>
      <c r="J920">
        <f>B920*$AB$5+$AC$5*J919</f>
        <v>13.562341014419841</v>
      </c>
      <c r="K920">
        <f>B920*$AB$6+$AC$6*K919</f>
        <v>32.379257312529774</v>
      </c>
      <c r="L920">
        <f t="shared" si="234"/>
        <v>-0.72151929314637897</v>
      </c>
      <c r="M920">
        <f>L920*$AB$8+$AC$8*M919</f>
        <v>-0.89821654276563279</v>
      </c>
      <c r="N920">
        <f t="shared" si="235"/>
        <v>0.17669724961925382</v>
      </c>
      <c r="O920">
        <f t="shared" si="237"/>
        <v>-0.26999999999999957</v>
      </c>
      <c r="P920">
        <f t="shared" si="238"/>
        <v>0</v>
      </c>
      <c r="Q920">
        <f t="shared" si="239"/>
        <v>0.26999999999999957</v>
      </c>
      <c r="R920">
        <f t="shared" si="242"/>
        <v>0.15571428571428569</v>
      </c>
      <c r="S920">
        <f t="shared" si="243"/>
        <v>0.20999999999999996</v>
      </c>
      <c r="T920">
        <f t="shared" si="244"/>
        <v>0.74149659863945583</v>
      </c>
      <c r="U920">
        <f t="shared" si="245"/>
        <v>42.578125000000007</v>
      </c>
      <c r="V920">
        <f t="shared" si="246"/>
        <v>10.41578</v>
      </c>
      <c r="W920">
        <f t="shared" si="247"/>
        <v>1.0097126123803746</v>
      </c>
      <c r="X920">
        <f t="shared" si="248"/>
        <v>12.435205224760749</v>
      </c>
      <c r="Y920">
        <f t="shared" si="249"/>
        <v>8.3963547752392511</v>
      </c>
    </row>
    <row r="921" spans="1:25" x14ac:dyDescent="0.25">
      <c r="A921" t="s">
        <v>922</v>
      </c>
      <c r="B921">
        <v>9.16</v>
      </c>
      <c r="C921">
        <v>5256116</v>
      </c>
      <c r="D921">
        <f t="shared" si="241"/>
        <v>9.8541666666666679</v>
      </c>
      <c r="E921">
        <f t="shared" si="233"/>
        <v>10.492907692307693</v>
      </c>
      <c r="F921">
        <f t="shared" si="236"/>
        <v>12.352752000000002</v>
      </c>
      <c r="G921">
        <f t="shared" si="240"/>
        <v>38.204068999999997</v>
      </c>
      <c r="H921">
        <f>B921*$AB$3+H920*$AC$3</f>
        <v>9.9480850055797614</v>
      </c>
      <c r="I921">
        <f>B921*$AB$4+I920*$AC$4</f>
        <v>10.690456001443357</v>
      </c>
      <c r="J921">
        <f>B921*$AB$5+$AC$5*J920</f>
        <v>13.389700190324946</v>
      </c>
      <c r="K921">
        <f>B921*$AB$6+$AC$6*K920</f>
        <v>32.14821992633545</v>
      </c>
      <c r="L921">
        <f t="shared" si="234"/>
        <v>-0.74237099586359534</v>
      </c>
      <c r="M921">
        <f>L921*$AB$8+$AC$8*M920</f>
        <v>-0.86704743338522539</v>
      </c>
      <c r="N921">
        <f t="shared" si="235"/>
        <v>0.12467643752163005</v>
      </c>
      <c r="O921">
        <f t="shared" si="237"/>
        <v>-0.32000000000000028</v>
      </c>
      <c r="P921">
        <f t="shared" si="238"/>
        <v>0</v>
      </c>
      <c r="Q921">
        <f t="shared" si="239"/>
        <v>0.32000000000000028</v>
      </c>
      <c r="R921">
        <f t="shared" si="242"/>
        <v>0.14571428571428566</v>
      </c>
      <c r="S921">
        <f t="shared" si="243"/>
        <v>0.23285714285714285</v>
      </c>
      <c r="T921">
        <f t="shared" si="244"/>
        <v>0.625766871165644</v>
      </c>
      <c r="U921">
        <f t="shared" si="245"/>
        <v>38.490566037735846</v>
      </c>
      <c r="V921">
        <f t="shared" si="246"/>
        <v>10.23728</v>
      </c>
      <c r="W921">
        <f t="shared" si="247"/>
        <v>0.89371459068317782</v>
      </c>
      <c r="X921">
        <f t="shared" si="248"/>
        <v>12.024709181366356</v>
      </c>
      <c r="Y921">
        <f t="shared" si="249"/>
        <v>8.4498508186336441</v>
      </c>
    </row>
    <row r="922" spans="1:25" x14ac:dyDescent="0.25">
      <c r="A922" t="s">
        <v>923</v>
      </c>
      <c r="B922">
        <v>9.2100000000000009</v>
      </c>
      <c r="C922">
        <v>5809205</v>
      </c>
      <c r="D922">
        <f t="shared" si="241"/>
        <v>9.8366666666666678</v>
      </c>
      <c r="E922">
        <f t="shared" si="233"/>
        <v>10.477138461538459</v>
      </c>
      <c r="F922">
        <f t="shared" si="236"/>
        <v>12.138352000000003</v>
      </c>
      <c r="G922">
        <f t="shared" si="240"/>
        <v>37.959418999999997</v>
      </c>
      <c r="H922">
        <f>B922*$AB$3+H921*$AC$3</f>
        <v>9.8345334662597974</v>
      </c>
      <c r="I922">
        <f>B922*$AB$4+I921*$AC$4</f>
        <v>10.580792593929035</v>
      </c>
      <c r="J922">
        <f>B922*$AB$5+$AC$5*J921</f>
        <v>13.225790378939655</v>
      </c>
      <c r="K922">
        <f>B922*$AB$6+$AC$6*K921</f>
        <v>31.919978932043556</v>
      </c>
      <c r="L922">
        <f t="shared" si="234"/>
        <v>-0.74625912766923719</v>
      </c>
      <c r="M922">
        <f>L922*$AB$8+$AC$8*M921</f>
        <v>-0.84288977224202777</v>
      </c>
      <c r="N922">
        <f t="shared" si="235"/>
        <v>9.6630644572790581E-2</v>
      </c>
      <c r="O922">
        <f t="shared" si="237"/>
        <v>5.0000000000000711E-2</v>
      </c>
      <c r="P922">
        <f t="shared" si="238"/>
        <v>5.0000000000000711E-2</v>
      </c>
      <c r="Q922">
        <f t="shared" si="239"/>
        <v>0</v>
      </c>
      <c r="R922">
        <f t="shared" si="242"/>
        <v>0.14928571428571427</v>
      </c>
      <c r="S922">
        <f t="shared" si="243"/>
        <v>0.21325714285714284</v>
      </c>
      <c r="T922">
        <f t="shared" si="244"/>
        <v>0.70002679528403</v>
      </c>
      <c r="U922">
        <f t="shared" si="245"/>
        <v>41.177397746079279</v>
      </c>
      <c r="V922">
        <f t="shared" si="246"/>
        <v>10.082780000000001</v>
      </c>
      <c r="W922">
        <f t="shared" si="247"/>
        <v>0.78414286938031885</v>
      </c>
      <c r="X922">
        <f t="shared" si="248"/>
        <v>11.651065738760639</v>
      </c>
      <c r="Y922">
        <f t="shared" si="249"/>
        <v>8.5144942612393635</v>
      </c>
    </row>
    <row r="923" spans="1:25" x14ac:dyDescent="0.25">
      <c r="A923" t="s">
        <v>924</v>
      </c>
      <c r="B923">
        <v>8.81</v>
      </c>
      <c r="C923">
        <v>4991627</v>
      </c>
      <c r="D923">
        <f t="shared" si="241"/>
        <v>9.8158333333333356</v>
      </c>
      <c r="E923">
        <f t="shared" si="233"/>
        <v>10.420215384615382</v>
      </c>
      <c r="F923">
        <f t="shared" si="236"/>
        <v>11.916352</v>
      </c>
      <c r="G923">
        <f t="shared" si="240"/>
        <v>37.689318999999998</v>
      </c>
      <c r="H923">
        <f>B923*$AB$3+H922*$AC$3</f>
        <v>9.6769129329890582</v>
      </c>
      <c r="I923">
        <f>B923*$AB$4+I922*$AC$4</f>
        <v>10.449622772156513</v>
      </c>
      <c r="J923">
        <f>B923*$AB$5+$AC$5*J922</f>
        <v>13.05262212878516</v>
      </c>
      <c r="K923">
        <f>B923*$AB$6+$AC$6*K922</f>
        <v>31.690028892918743</v>
      </c>
      <c r="L923">
        <f t="shared" si="234"/>
        <v>-0.7727098391674545</v>
      </c>
      <c r="M923">
        <f>L923*$AB$8+$AC$8*M922</f>
        <v>-0.8288537856271132</v>
      </c>
      <c r="N923">
        <f t="shared" si="235"/>
        <v>5.61439464596587E-2</v>
      </c>
      <c r="O923">
        <f t="shared" si="237"/>
        <v>-0.40000000000000036</v>
      </c>
      <c r="P923">
        <f t="shared" si="238"/>
        <v>0</v>
      </c>
      <c r="Q923">
        <f t="shared" si="239"/>
        <v>0.40000000000000036</v>
      </c>
      <c r="R923">
        <f t="shared" si="242"/>
        <v>0.14928571428571427</v>
      </c>
      <c r="S923">
        <f t="shared" si="243"/>
        <v>0.19714285714285712</v>
      </c>
      <c r="T923">
        <f t="shared" si="244"/>
        <v>0.75724637681159424</v>
      </c>
      <c r="U923">
        <f t="shared" si="245"/>
        <v>43.092783505154642</v>
      </c>
      <c r="V923">
        <f t="shared" si="246"/>
        <v>9.9487800000000011</v>
      </c>
      <c r="W923">
        <f t="shared" si="247"/>
        <v>0.76086074915190627</v>
      </c>
      <c r="X923">
        <f t="shared" si="248"/>
        <v>11.470501498303813</v>
      </c>
      <c r="Y923">
        <f t="shared" si="249"/>
        <v>8.4270585016961892</v>
      </c>
    </row>
    <row r="924" spans="1:25" x14ac:dyDescent="0.25">
      <c r="A924" t="s">
        <v>925</v>
      </c>
      <c r="B924">
        <v>8.8800000000000008</v>
      </c>
      <c r="C924">
        <v>5254904</v>
      </c>
      <c r="D924">
        <f t="shared" si="241"/>
        <v>9.7841666666666658</v>
      </c>
      <c r="E924">
        <f t="shared" ref="E924:E987" si="250">SUM(B899:B924)/26</f>
        <v>10.350599999999998</v>
      </c>
      <c r="F924">
        <f t="shared" si="236"/>
        <v>11.656151999999999</v>
      </c>
      <c r="G924">
        <f t="shared" si="240"/>
        <v>37.424519000000004</v>
      </c>
      <c r="H924">
        <f>B924*$AB$3+H923*$AC$3</f>
        <v>9.5543109432984341</v>
      </c>
      <c r="I924">
        <f>B924*$AB$4+I923*$AC$4</f>
        <v>10.333354418663438</v>
      </c>
      <c r="J924">
        <f>B924*$AB$5+$AC$5*J923</f>
        <v>12.888989888440644</v>
      </c>
      <c r="K924">
        <f>B924*$AB$6+$AC$6*K923</f>
        <v>31.463063431297662</v>
      </c>
      <c r="L924">
        <f t="shared" si="234"/>
        <v>-0.77904347536500396</v>
      </c>
      <c r="M924">
        <f>L924*$AB$8+$AC$8*M923</f>
        <v>-0.81889172357469142</v>
      </c>
      <c r="N924">
        <f t="shared" si="235"/>
        <v>3.9848248209687465E-2</v>
      </c>
      <c r="O924">
        <f t="shared" si="237"/>
        <v>7.0000000000000284E-2</v>
      </c>
      <c r="P924">
        <f t="shared" si="238"/>
        <v>7.0000000000000284E-2</v>
      </c>
      <c r="Q924">
        <f t="shared" si="239"/>
        <v>0</v>
      </c>
      <c r="R924">
        <f t="shared" si="242"/>
        <v>0.1542857142857143</v>
      </c>
      <c r="S924">
        <f t="shared" si="243"/>
        <v>0.19285714285714281</v>
      </c>
      <c r="T924">
        <f t="shared" si="244"/>
        <v>0.80000000000000027</v>
      </c>
      <c r="U924">
        <f t="shared" si="245"/>
        <v>44.44444444444445</v>
      </c>
      <c r="V924">
        <f t="shared" si="246"/>
        <v>9.8137800000000013</v>
      </c>
      <c r="W924">
        <f t="shared" si="247"/>
        <v>0.69624326179863294</v>
      </c>
      <c r="X924">
        <f t="shared" si="248"/>
        <v>11.206266523597268</v>
      </c>
      <c r="Y924">
        <f t="shared" si="249"/>
        <v>8.4212934764027345</v>
      </c>
    </row>
    <row r="925" spans="1:25" x14ac:dyDescent="0.25">
      <c r="A925" t="s">
        <v>926</v>
      </c>
      <c r="B925">
        <v>9.3699999999999992</v>
      </c>
      <c r="C925">
        <v>7621542</v>
      </c>
      <c r="D925">
        <f t="shared" si="241"/>
        <v>9.7941666666666674</v>
      </c>
      <c r="E925">
        <f t="shared" si="250"/>
        <v>10.224446153846154</v>
      </c>
      <c r="F925">
        <f t="shared" si="236"/>
        <v>11.417551999999999</v>
      </c>
      <c r="G925">
        <f t="shared" si="240"/>
        <v>37.171618999999993</v>
      </c>
      <c r="H925">
        <f>B925*$AB$3+H924*$AC$3</f>
        <v>9.5259554135602134</v>
      </c>
      <c r="I925">
        <f>B925*$AB$4+I924*$AC$4</f>
        <v>10.261994832095775</v>
      </c>
      <c r="J925">
        <f>B925*$AB$5+$AC$5*J924</f>
        <v>12.750990284972383</v>
      </c>
      <c r="K925">
        <f>B925*$AB$6+$AC$6*K924</f>
        <v>31.243231954369332</v>
      </c>
      <c r="L925">
        <f t="shared" ref="L925:L988" si="251">H925-I925</f>
        <v>-0.73603941853556165</v>
      </c>
      <c r="M925">
        <f>L925*$AB$8+$AC$8*M924</f>
        <v>-0.80232126256686553</v>
      </c>
      <c r="N925">
        <f t="shared" si="235"/>
        <v>6.6281844031303883E-2</v>
      </c>
      <c r="O925">
        <f t="shared" si="237"/>
        <v>0.48999999999999844</v>
      </c>
      <c r="P925">
        <f t="shared" si="238"/>
        <v>0.48999999999999844</v>
      </c>
      <c r="Q925">
        <f t="shared" si="239"/>
        <v>0</v>
      </c>
      <c r="R925">
        <f t="shared" si="242"/>
        <v>0.1892857142857142</v>
      </c>
      <c r="S925">
        <f t="shared" si="243"/>
        <v>0.16714285714285712</v>
      </c>
      <c r="T925">
        <f t="shared" si="244"/>
        <v>1.132478632478632</v>
      </c>
      <c r="U925">
        <f t="shared" si="245"/>
        <v>53.106212424849687</v>
      </c>
      <c r="V925">
        <f t="shared" si="246"/>
        <v>9.7362800000000007</v>
      </c>
      <c r="W925">
        <f t="shared" si="247"/>
        <v>0.65376550046633686</v>
      </c>
      <c r="X925">
        <f t="shared" si="248"/>
        <v>11.043811000932674</v>
      </c>
      <c r="Y925">
        <f t="shared" si="249"/>
        <v>8.4287489990673272</v>
      </c>
    </row>
    <row r="926" spans="1:25" x14ac:dyDescent="0.25">
      <c r="A926" t="s">
        <v>927</v>
      </c>
      <c r="B926">
        <v>8.8699999999999992</v>
      </c>
      <c r="C926">
        <v>6237873</v>
      </c>
      <c r="D926">
        <f t="shared" si="241"/>
        <v>9.6525000000000016</v>
      </c>
      <c r="E926">
        <f t="shared" si="250"/>
        <v>10.100599999999998</v>
      </c>
      <c r="F926">
        <f t="shared" si="236"/>
        <v>11.205151999999998</v>
      </c>
      <c r="G926">
        <f t="shared" si="240"/>
        <v>36.913218999999998</v>
      </c>
      <c r="H926">
        <f>B926*$AB$3+H925*$AC$3</f>
        <v>9.4250391960894113</v>
      </c>
      <c r="I926">
        <f>B926*$AB$4+I925*$AC$4</f>
        <v>10.158884103792385</v>
      </c>
      <c r="J926">
        <f>B926*$AB$5+$AC$5*J925</f>
        <v>12.598794587522486</v>
      </c>
      <c r="K926">
        <f>B926*$AB$6+$AC$6*K925</f>
        <v>31.020612730942773</v>
      </c>
      <c r="L926">
        <f t="shared" si="251"/>
        <v>-0.73384490770297361</v>
      </c>
      <c r="M926">
        <f>L926*$AB$8+$AC$8*M925</f>
        <v>-0.78862599159408719</v>
      </c>
      <c r="N926">
        <f t="shared" si="235"/>
        <v>5.478108389111358E-2</v>
      </c>
      <c r="O926">
        <f t="shared" si="237"/>
        <v>-0.5</v>
      </c>
      <c r="P926">
        <f t="shared" si="238"/>
        <v>0</v>
      </c>
      <c r="Q926">
        <f t="shared" si="239"/>
        <v>0.5</v>
      </c>
      <c r="R926">
        <f t="shared" si="242"/>
        <v>0.17499999999999996</v>
      </c>
      <c r="S926">
        <f t="shared" si="243"/>
        <v>0.20285714285714285</v>
      </c>
      <c r="T926">
        <f t="shared" si="244"/>
        <v>0.86267605633802802</v>
      </c>
      <c r="U926">
        <f t="shared" si="245"/>
        <v>46.313799621928162</v>
      </c>
      <c r="V926">
        <f t="shared" si="246"/>
        <v>9.6677800000000005</v>
      </c>
      <c r="W926">
        <f t="shared" si="247"/>
        <v>0.66899360206208247</v>
      </c>
      <c r="X926">
        <f t="shared" si="248"/>
        <v>11.005767204124165</v>
      </c>
      <c r="Y926">
        <f t="shared" si="249"/>
        <v>8.3297927958758358</v>
      </c>
    </row>
    <row r="927" spans="1:25" x14ac:dyDescent="0.25">
      <c r="A927" t="s">
        <v>928</v>
      </c>
      <c r="B927">
        <v>8.56</v>
      </c>
      <c r="C927">
        <v>5475324</v>
      </c>
      <c r="D927">
        <f t="shared" si="241"/>
        <v>9.4416666666666682</v>
      </c>
      <c r="E927">
        <f t="shared" si="250"/>
        <v>9.9402153846153851</v>
      </c>
      <c r="F927">
        <f t="shared" si="236"/>
        <v>10.996551999999998</v>
      </c>
      <c r="G927">
        <f t="shared" si="240"/>
        <v>36.642419000000004</v>
      </c>
      <c r="H927">
        <f>B927*$AB$3+H926*$AC$3</f>
        <v>9.2919562428448863</v>
      </c>
      <c r="I927">
        <f>B927*$AB$4+I926*$AC$4</f>
        <v>10.040448244252209</v>
      </c>
      <c r="J927">
        <f>B927*$AB$5+$AC$5*J926</f>
        <v>12.440410486051016</v>
      </c>
      <c r="K927">
        <f>B927*$AB$6+$AC$6*K926</f>
        <v>30.797124047052797</v>
      </c>
      <c r="L927">
        <f t="shared" si="251"/>
        <v>-0.74849200140732286</v>
      </c>
      <c r="M927">
        <f>L927*$AB$8+$AC$8*M926</f>
        <v>-0.78059919355673446</v>
      </c>
      <c r="N927">
        <f t="shared" si="235"/>
        <v>3.2107192149411601E-2</v>
      </c>
      <c r="O927">
        <f t="shared" si="237"/>
        <v>-0.30999999999999872</v>
      </c>
      <c r="P927">
        <f t="shared" si="238"/>
        <v>0</v>
      </c>
      <c r="Q927">
        <f t="shared" si="239"/>
        <v>0.30999999999999872</v>
      </c>
      <c r="R927">
        <f t="shared" si="242"/>
        <v>0.17499999999999996</v>
      </c>
      <c r="S927">
        <f t="shared" si="243"/>
        <v>0.2242857142857142</v>
      </c>
      <c r="T927">
        <f t="shared" si="244"/>
        <v>0.78025477707006385</v>
      </c>
      <c r="U927">
        <f t="shared" si="245"/>
        <v>43.828264758497319</v>
      </c>
      <c r="V927">
        <f t="shared" si="246"/>
        <v>9.5767800000000012</v>
      </c>
      <c r="W927">
        <f t="shared" si="247"/>
        <v>0.68939640236949307</v>
      </c>
      <c r="X927">
        <f t="shared" si="248"/>
        <v>10.955572804738987</v>
      </c>
      <c r="Y927">
        <f t="shared" si="249"/>
        <v>8.1979871952610157</v>
      </c>
    </row>
    <row r="928" spans="1:25" x14ac:dyDescent="0.25">
      <c r="A928" t="s">
        <v>929</v>
      </c>
      <c r="B928">
        <v>8.56</v>
      </c>
      <c r="C928">
        <v>4952169</v>
      </c>
      <c r="D928">
        <f t="shared" si="241"/>
        <v>9.26</v>
      </c>
      <c r="E928">
        <f t="shared" si="250"/>
        <v>9.7963692307692316</v>
      </c>
      <c r="F928">
        <f t="shared" si="236"/>
        <v>10.805151999999998</v>
      </c>
      <c r="G928">
        <f t="shared" si="240"/>
        <v>36.361869000000006</v>
      </c>
      <c r="H928">
        <f>B928*$AB$3+H927*$AC$3</f>
        <v>9.1793475900995194</v>
      </c>
      <c r="I928">
        <f>B928*$AB$4+I927*$AC$4</f>
        <v>9.9307854113446385</v>
      </c>
      <c r="J928">
        <f>B928*$AB$5+$AC$5*J927</f>
        <v>12.288237525813722</v>
      </c>
      <c r="K928">
        <f>B928*$AB$6+$AC$6*K927</f>
        <v>30.575859131161728</v>
      </c>
      <c r="L928">
        <f t="shared" si="251"/>
        <v>-0.75143782124511915</v>
      </c>
      <c r="M928">
        <f>L928*$AB$8+$AC$8*M927</f>
        <v>-0.77476691909441153</v>
      </c>
      <c r="N928">
        <f t="shared" si="235"/>
        <v>2.332909784929238E-2</v>
      </c>
      <c r="O928">
        <f t="shared" si="237"/>
        <v>0</v>
      </c>
      <c r="P928">
        <f t="shared" si="238"/>
        <v>0</v>
      </c>
      <c r="Q928">
        <f t="shared" si="239"/>
        <v>0</v>
      </c>
      <c r="R928">
        <f t="shared" si="242"/>
        <v>8.0714285714285641E-2</v>
      </c>
      <c r="S928">
        <f t="shared" si="243"/>
        <v>0.2242857142857142</v>
      </c>
      <c r="T928">
        <f t="shared" si="244"/>
        <v>0.35987261146496796</v>
      </c>
      <c r="U928">
        <f t="shared" si="245"/>
        <v>26.463700234192032</v>
      </c>
      <c r="V928">
        <f t="shared" si="246"/>
        <v>9.4995000000000012</v>
      </c>
      <c r="W928">
        <f t="shared" si="247"/>
        <v>0.712042660238837</v>
      </c>
      <c r="X928">
        <f t="shared" si="248"/>
        <v>10.923585320477676</v>
      </c>
      <c r="Y928">
        <f t="shared" si="249"/>
        <v>8.0754146795223267</v>
      </c>
    </row>
    <row r="929" spans="1:25" x14ac:dyDescent="0.25">
      <c r="A929" t="s">
        <v>930</v>
      </c>
      <c r="B929">
        <v>9.02</v>
      </c>
      <c r="C929">
        <v>7507539</v>
      </c>
      <c r="D929">
        <f t="shared" si="241"/>
        <v>9.1308333333333334</v>
      </c>
      <c r="E929">
        <f t="shared" si="250"/>
        <v>9.7013692307692327</v>
      </c>
      <c r="F929">
        <f t="shared" si="236"/>
        <v>10.639751999999998</v>
      </c>
      <c r="G929">
        <f t="shared" si="240"/>
        <v>36.092919000000009</v>
      </c>
      <c r="H929">
        <f>B929*$AB$3+H928*$AC$3</f>
        <v>9.1548325762380554</v>
      </c>
      <c r="I929">
        <f>B929*$AB$4+I928*$AC$4</f>
        <v>9.8633198253191097</v>
      </c>
      <c r="J929">
        <f>B929*$AB$5+$AC$5*J928</f>
        <v>12.160071348330831</v>
      </c>
      <c r="K929">
        <f>B929*$AB$6+$AC$6*K928</f>
        <v>30.361372970652656</v>
      </c>
      <c r="L929">
        <f t="shared" si="251"/>
        <v>-0.70848724908105432</v>
      </c>
      <c r="M929">
        <f>L929*$AB$8+$AC$8*M928</f>
        <v>-0.7615109850917402</v>
      </c>
      <c r="N929">
        <f t="shared" si="235"/>
        <v>5.3023736010685885E-2</v>
      </c>
      <c r="O929">
        <f t="shared" si="237"/>
        <v>0.45999999999999908</v>
      </c>
      <c r="P929">
        <f t="shared" si="238"/>
        <v>0.45999999999999908</v>
      </c>
      <c r="Q929">
        <f t="shared" si="239"/>
        <v>0</v>
      </c>
      <c r="R929">
        <f t="shared" si="242"/>
        <v>7.6428571428571318E-2</v>
      </c>
      <c r="S929">
        <f t="shared" si="243"/>
        <v>0.2242857142857142</v>
      </c>
      <c r="T929">
        <f t="shared" si="244"/>
        <v>0.34076433121019073</v>
      </c>
      <c r="U929">
        <f t="shared" si="245"/>
        <v>25.41567695961993</v>
      </c>
      <c r="V929">
        <f t="shared" si="246"/>
        <v>9.4765000000000015</v>
      </c>
      <c r="W929">
        <f t="shared" si="247"/>
        <v>0.71968934270280815</v>
      </c>
      <c r="X929">
        <f t="shared" si="248"/>
        <v>10.915878685405618</v>
      </c>
      <c r="Y929">
        <f t="shared" si="249"/>
        <v>8.0371213145943852</v>
      </c>
    </row>
    <row r="930" spans="1:25" x14ac:dyDescent="0.25">
      <c r="A930" t="s">
        <v>931</v>
      </c>
      <c r="B930">
        <v>9.01</v>
      </c>
      <c r="C930">
        <v>6330815</v>
      </c>
      <c r="D930">
        <f t="shared" si="241"/>
        <v>9.0566666666666684</v>
      </c>
      <c r="E930">
        <f t="shared" si="250"/>
        <v>9.6025230769230792</v>
      </c>
      <c r="F930">
        <f t="shared" si="236"/>
        <v>10.499951999999999</v>
      </c>
      <c r="G930">
        <f t="shared" si="240"/>
        <v>35.809769000000017</v>
      </c>
      <c r="H930">
        <f>B930*$AB$3+H929*$AC$3</f>
        <v>9.1325506414322</v>
      </c>
      <c r="I930">
        <f>B930*$AB$4+I929*$AC$4</f>
        <v>9.8001109493695466</v>
      </c>
      <c r="J930">
        <f>B930*$AB$5+$AC$5*J929</f>
        <v>12.036539138592367</v>
      </c>
      <c r="K930">
        <f>B930*$AB$6+$AC$6*K929</f>
        <v>30.148921498307857</v>
      </c>
      <c r="L930">
        <f t="shared" si="251"/>
        <v>-0.66756030793734666</v>
      </c>
      <c r="M930">
        <f>L930*$AB$8+$AC$8*M929</f>
        <v>-0.74272084966086149</v>
      </c>
      <c r="N930">
        <f t="shared" si="235"/>
        <v>7.5160541723514829E-2</v>
      </c>
      <c r="O930">
        <f t="shared" si="237"/>
        <v>-9.9999999999997868E-3</v>
      </c>
      <c r="P930">
        <f t="shared" si="238"/>
        <v>0</v>
      </c>
      <c r="Q930">
        <f t="shared" si="239"/>
        <v>9.9999999999997868E-3</v>
      </c>
      <c r="R930">
        <f t="shared" si="242"/>
        <v>7.6428571428571318E-2</v>
      </c>
      <c r="S930">
        <f t="shared" si="243"/>
        <v>0.19999999999999993</v>
      </c>
      <c r="T930">
        <f t="shared" si="244"/>
        <v>0.38214285714285673</v>
      </c>
      <c r="U930">
        <f t="shared" si="245"/>
        <v>27.648578811369489</v>
      </c>
      <c r="V930">
        <f t="shared" si="246"/>
        <v>9.4560000000000013</v>
      </c>
      <c r="W930">
        <f t="shared" si="247"/>
        <v>0.72681084196646384</v>
      </c>
      <c r="X930">
        <f t="shared" si="248"/>
        <v>10.909621683932929</v>
      </c>
      <c r="Y930">
        <f t="shared" si="249"/>
        <v>8.0023783160670732</v>
      </c>
    </row>
    <row r="931" spans="1:25" x14ac:dyDescent="0.25">
      <c r="A931" t="s">
        <v>932</v>
      </c>
      <c r="B931">
        <v>8.57</v>
      </c>
      <c r="C931">
        <v>5012847</v>
      </c>
      <c r="D931">
        <f t="shared" si="241"/>
        <v>8.9583333333333339</v>
      </c>
      <c r="E931">
        <f t="shared" si="250"/>
        <v>9.5121384615384628</v>
      </c>
      <c r="F931">
        <f t="shared" si="236"/>
        <v>10.330952</v>
      </c>
      <c r="G931">
        <f t="shared" si="240"/>
        <v>35.512619000000015</v>
      </c>
      <c r="H931">
        <f>B931*$AB$3+H930*$AC$3</f>
        <v>9.0460043889041692</v>
      </c>
      <c r="I931">
        <f>B931*$AB$4+I930*$AC$4</f>
        <v>9.7089916197866177</v>
      </c>
      <c r="J931">
        <f>B931*$AB$5+$AC$5*J930</f>
        <v>11.900596427275019</v>
      </c>
      <c r="K931">
        <f>B931*$AB$6+$AC$6*K930</f>
        <v>29.934205861508776</v>
      </c>
      <c r="L931">
        <f t="shared" si="251"/>
        <v>-0.66298723088244849</v>
      </c>
      <c r="M931">
        <f>L931*$AB$8+$AC$8*M930</f>
        <v>-0.72677412590517898</v>
      </c>
      <c r="N931">
        <f t="shared" si="235"/>
        <v>6.3786895022730494E-2</v>
      </c>
      <c r="O931">
        <f t="shared" si="237"/>
        <v>-0.4399999999999995</v>
      </c>
      <c r="P931">
        <f t="shared" si="238"/>
        <v>0</v>
      </c>
      <c r="Q931">
        <f t="shared" si="239"/>
        <v>0.4399999999999995</v>
      </c>
      <c r="R931">
        <f t="shared" si="242"/>
        <v>7.6428571428571318E-2</v>
      </c>
      <c r="S931">
        <f t="shared" si="243"/>
        <v>0.21928571428571417</v>
      </c>
      <c r="T931">
        <f t="shared" si="244"/>
        <v>0.3485342019543971</v>
      </c>
      <c r="U931">
        <f t="shared" si="245"/>
        <v>25.845410628019309</v>
      </c>
      <c r="V931">
        <f t="shared" si="246"/>
        <v>9.4315000000000015</v>
      </c>
      <c r="W931">
        <f t="shared" si="247"/>
        <v>0.74770498861516232</v>
      </c>
      <c r="X931">
        <f t="shared" si="248"/>
        <v>10.926909977230327</v>
      </c>
      <c r="Y931">
        <f t="shared" si="249"/>
        <v>7.9360900227696769</v>
      </c>
    </row>
    <row r="932" spans="1:25" x14ac:dyDescent="0.25">
      <c r="A932" t="s">
        <v>933</v>
      </c>
      <c r="B932">
        <v>8.14</v>
      </c>
      <c r="C932">
        <v>4486728</v>
      </c>
      <c r="D932">
        <f t="shared" si="241"/>
        <v>8.8466666666666676</v>
      </c>
      <c r="E932">
        <f t="shared" si="250"/>
        <v>9.4313692307692314</v>
      </c>
      <c r="F932">
        <f t="shared" si="236"/>
        <v>10.192551999999999</v>
      </c>
      <c r="G932">
        <f t="shared" si="240"/>
        <v>35.222069000000012</v>
      </c>
      <c r="H932">
        <f>B932*$AB$3+H931*$AC$3</f>
        <v>8.906619098303528</v>
      </c>
      <c r="I932">
        <f>B932*$AB$4+I931*$AC$4</f>
        <v>9.5927700183209428</v>
      </c>
      <c r="J932">
        <f>B932*$AB$5+$AC$5*J931</f>
        <v>11.75312205757796</v>
      </c>
      <c r="K932">
        <f>B932*$AB$6+$AC$6*K931</f>
        <v>29.717348091742522</v>
      </c>
      <c r="L932">
        <f t="shared" si="251"/>
        <v>-0.68615092001741473</v>
      </c>
      <c r="M932">
        <f>L932*$AB$8+$AC$8*M931</f>
        <v>-0.71864948472762613</v>
      </c>
      <c r="N932">
        <f t="shared" si="235"/>
        <v>3.2498564710211397E-2</v>
      </c>
      <c r="O932">
        <f t="shared" si="237"/>
        <v>-0.42999999999999972</v>
      </c>
      <c r="P932">
        <f t="shared" si="238"/>
        <v>0</v>
      </c>
      <c r="Q932">
        <f t="shared" si="239"/>
        <v>0.42999999999999972</v>
      </c>
      <c r="R932">
        <f t="shared" si="242"/>
        <v>7.6428571428571318E-2</v>
      </c>
      <c r="S932">
        <f t="shared" si="243"/>
        <v>0.20214285714285701</v>
      </c>
      <c r="T932">
        <f t="shared" si="244"/>
        <v>0.37809187279151912</v>
      </c>
      <c r="U932">
        <f t="shared" si="245"/>
        <v>27.435897435897417</v>
      </c>
      <c r="V932">
        <f t="shared" si="246"/>
        <v>9.3754999999999988</v>
      </c>
      <c r="W932">
        <f t="shared" si="247"/>
        <v>0.79865809330401194</v>
      </c>
      <c r="X932">
        <f t="shared" si="248"/>
        <v>10.972816186608023</v>
      </c>
      <c r="Y932">
        <f t="shared" si="249"/>
        <v>7.7781838133919745</v>
      </c>
    </row>
    <row r="933" spans="1:25" x14ac:dyDescent="0.25">
      <c r="A933" t="s">
        <v>934</v>
      </c>
      <c r="B933">
        <v>7.74</v>
      </c>
      <c r="C933">
        <v>4179939</v>
      </c>
      <c r="D933">
        <f t="shared" si="241"/>
        <v>8.7283333333333335</v>
      </c>
      <c r="E933">
        <f t="shared" si="250"/>
        <v>9.3298307692307691</v>
      </c>
      <c r="F933">
        <f t="shared" si="236"/>
        <v>10.053151999999999</v>
      </c>
      <c r="G933">
        <f t="shared" si="240"/>
        <v>34.938569000000015</v>
      </c>
      <c r="H933">
        <f>B933*$AB$3+H932*$AC$3</f>
        <v>8.7271392370260621</v>
      </c>
      <c r="I933">
        <f>B933*$AB$4+I932*$AC$4</f>
        <v>9.4555277947416148</v>
      </c>
      <c r="J933">
        <f>B933*$AB$5+$AC$5*J932</f>
        <v>11.595744721986666</v>
      </c>
      <c r="K933">
        <f>B933*$AB$6+$AC$6*K932</f>
        <v>29.498668011227672</v>
      </c>
      <c r="L933">
        <f t="shared" si="251"/>
        <v>-0.72838855771555266</v>
      </c>
      <c r="M933">
        <f>L933*$AB$8+$AC$8*M932</f>
        <v>-0.72059729932521144</v>
      </c>
      <c r="N933">
        <f t="shared" si="235"/>
        <v>-7.7912583903412269E-3</v>
      </c>
      <c r="O933">
        <f t="shared" si="237"/>
        <v>-0.40000000000000036</v>
      </c>
      <c r="P933">
        <f t="shared" si="238"/>
        <v>0</v>
      </c>
      <c r="Q933">
        <f t="shared" si="239"/>
        <v>0.40000000000000036</v>
      </c>
      <c r="R933">
        <f t="shared" si="242"/>
        <v>7.6428571428571318E-2</v>
      </c>
      <c r="S933">
        <f t="shared" si="243"/>
        <v>0.21999999999999989</v>
      </c>
      <c r="T933">
        <f t="shared" si="244"/>
        <v>0.34740259740259705</v>
      </c>
      <c r="U933">
        <f t="shared" si="245"/>
        <v>25.783132530120454</v>
      </c>
      <c r="V933">
        <f t="shared" si="246"/>
        <v>9.3000000000000007</v>
      </c>
      <c r="W933">
        <f t="shared" si="247"/>
        <v>0.8747056647810163</v>
      </c>
      <c r="X933">
        <f t="shared" si="248"/>
        <v>11.049411329562034</v>
      </c>
      <c r="Y933">
        <f t="shared" si="249"/>
        <v>7.5505886704379677</v>
      </c>
    </row>
    <row r="934" spans="1:25" x14ac:dyDescent="0.25">
      <c r="A934" t="s">
        <v>935</v>
      </c>
      <c r="B934">
        <v>7.51</v>
      </c>
      <c r="C934">
        <v>6019388</v>
      </c>
      <c r="D934">
        <f t="shared" si="241"/>
        <v>8.5866666666666678</v>
      </c>
      <c r="E934">
        <f t="shared" si="250"/>
        <v>9.23</v>
      </c>
      <c r="F934">
        <f t="shared" si="236"/>
        <v>9.9009520000000002</v>
      </c>
      <c r="G934">
        <f t="shared" si="240"/>
        <v>34.666619000000011</v>
      </c>
      <c r="H934">
        <f>B934*$AB$3+H933*$AC$3</f>
        <v>8.5398870467143606</v>
      </c>
      <c r="I934">
        <f>B934*$AB$4+I933*$AC$4</f>
        <v>9.3114146247607543</v>
      </c>
      <c r="J934">
        <f>B934*$AB$5+$AC$5*J933</f>
        <v>11.435519438771504</v>
      </c>
      <c r="K934">
        <f>B934*$AB$6+$AC$6*K933</f>
        <v>29.279875294698044</v>
      </c>
      <c r="L934">
        <f t="shared" si="251"/>
        <v>-0.77152757804639371</v>
      </c>
      <c r="M934">
        <f>L934*$AB$8+$AC$8*M933</f>
        <v>-0.73078335506944792</v>
      </c>
      <c r="N934">
        <f t="shared" ref="N934:N997" si="252">L934-M934</f>
        <v>-4.0744222976945799E-2</v>
      </c>
      <c r="O934">
        <f t="shared" si="237"/>
        <v>-0.23000000000000043</v>
      </c>
      <c r="P934">
        <f t="shared" si="238"/>
        <v>0</v>
      </c>
      <c r="Q934">
        <f t="shared" si="239"/>
        <v>0.23000000000000043</v>
      </c>
      <c r="R934">
        <f t="shared" si="242"/>
        <v>7.6428571428571318E-2</v>
      </c>
      <c r="S934">
        <f t="shared" si="243"/>
        <v>0.21714285714285708</v>
      </c>
      <c r="T934">
        <f t="shared" si="244"/>
        <v>0.35197368421052588</v>
      </c>
      <c r="U934">
        <f t="shared" si="245"/>
        <v>26.034063260340602</v>
      </c>
      <c r="V934">
        <f t="shared" si="246"/>
        <v>9.1470000000000002</v>
      </c>
      <c r="W934">
        <f t="shared" si="247"/>
        <v>0.90623451710912006</v>
      </c>
      <c r="X934">
        <f t="shared" si="248"/>
        <v>10.959469034218241</v>
      </c>
      <c r="Y934">
        <f t="shared" si="249"/>
        <v>7.3345309657817603</v>
      </c>
    </row>
    <row r="935" spans="1:25" x14ac:dyDescent="0.25">
      <c r="A935" t="s">
        <v>936</v>
      </c>
      <c r="B935">
        <v>7.37</v>
      </c>
      <c r="C935">
        <v>4827137</v>
      </c>
      <c r="D935">
        <f t="shared" si="241"/>
        <v>8.4666666666666668</v>
      </c>
      <c r="E935">
        <f t="shared" si="250"/>
        <v>9.1488461538461543</v>
      </c>
      <c r="F935">
        <f t="shared" si="236"/>
        <v>9.7239519999999988</v>
      </c>
      <c r="G935">
        <f t="shared" si="240"/>
        <v>34.380569000000008</v>
      </c>
      <c r="H935">
        <f>B935*$AB$3+H934*$AC$3</f>
        <v>8.3599044241429201</v>
      </c>
      <c r="I935">
        <f>B935*$AB$4+I934*$AC$4</f>
        <v>9.1676061340377366</v>
      </c>
      <c r="J935">
        <f>B935*$AB$5+$AC$5*J934</f>
        <v>11.27608730391772</v>
      </c>
      <c r="K935">
        <f>B935*$AB$6+$AC$6*K934</f>
        <v>29.061866585298066</v>
      </c>
      <c r="L935">
        <f t="shared" si="251"/>
        <v>-0.80770170989481649</v>
      </c>
      <c r="M935">
        <f>L935*$AB$8+$AC$8*M934</f>
        <v>-0.74616702603452167</v>
      </c>
      <c r="N935">
        <f t="shared" si="252"/>
        <v>-6.1534683860294814E-2</v>
      </c>
      <c r="O935">
        <f t="shared" si="237"/>
        <v>-0.13999999999999968</v>
      </c>
      <c r="P935">
        <f t="shared" si="238"/>
        <v>0</v>
      </c>
      <c r="Q935">
        <f t="shared" si="239"/>
        <v>0.13999999999999968</v>
      </c>
      <c r="R935">
        <f t="shared" si="242"/>
        <v>7.6428571428571318E-2</v>
      </c>
      <c r="S935">
        <f t="shared" si="243"/>
        <v>0.20428571428571418</v>
      </c>
      <c r="T935">
        <f t="shared" si="244"/>
        <v>0.37412587412587378</v>
      </c>
      <c r="U935">
        <f t="shared" si="245"/>
        <v>27.226463104325674</v>
      </c>
      <c r="V935">
        <f t="shared" si="246"/>
        <v>8.9610000000000021</v>
      </c>
      <c r="W935">
        <f t="shared" si="247"/>
        <v>0.86936125977639467</v>
      </c>
      <c r="X935">
        <f t="shared" si="248"/>
        <v>10.699722519552791</v>
      </c>
      <c r="Y935">
        <f t="shared" si="249"/>
        <v>7.2222774804472127</v>
      </c>
    </row>
    <row r="936" spans="1:25" x14ac:dyDescent="0.25">
      <c r="A936" t="s">
        <v>937</v>
      </c>
      <c r="B936">
        <v>7.7510000000000003</v>
      </c>
      <c r="C936">
        <v>4570755</v>
      </c>
      <c r="D936">
        <f t="shared" si="241"/>
        <v>8.372583333333333</v>
      </c>
      <c r="E936">
        <f t="shared" si="250"/>
        <v>9.0846538461538486</v>
      </c>
      <c r="F936">
        <f t="shared" si="236"/>
        <v>9.6575719999999983</v>
      </c>
      <c r="G936">
        <f t="shared" si="240"/>
        <v>34.088374000000016</v>
      </c>
      <c r="H936">
        <f>B936*$AB$3+H935*$AC$3</f>
        <v>8.2662268204286242</v>
      </c>
      <c r="I936">
        <f>B936*$AB$4+I935*$AC$4</f>
        <v>9.0626723463312384</v>
      </c>
      <c r="J936">
        <f>B936*$AB$5+$AC$5*J935</f>
        <v>11.137848586117025</v>
      </c>
      <c r="K936">
        <f>B936*$AB$6+$AC$6*K935</f>
        <v>28.849818161563757</v>
      </c>
      <c r="L936">
        <f t="shared" si="251"/>
        <v>-0.79644552590261419</v>
      </c>
      <c r="M936">
        <f>L936*$AB$8+$AC$8*M935</f>
        <v>-0.75622272600814022</v>
      </c>
      <c r="N936">
        <f t="shared" si="252"/>
        <v>-4.0222799894473971E-2</v>
      </c>
      <c r="O936">
        <f t="shared" si="237"/>
        <v>0.38100000000000023</v>
      </c>
      <c r="P936">
        <f t="shared" si="238"/>
        <v>0.38100000000000023</v>
      </c>
      <c r="Q936">
        <f t="shared" si="239"/>
        <v>0</v>
      </c>
      <c r="R936">
        <f t="shared" si="242"/>
        <v>0.10007142857142844</v>
      </c>
      <c r="S936">
        <f t="shared" si="243"/>
        <v>0.20428571428571418</v>
      </c>
      <c r="T936">
        <f t="shared" si="244"/>
        <v>0.48986013986013943</v>
      </c>
      <c r="U936">
        <f t="shared" si="245"/>
        <v>32.879605726355294</v>
      </c>
      <c r="V936">
        <f t="shared" si="246"/>
        <v>8.8115500000000004</v>
      </c>
      <c r="W936">
        <f t="shared" si="247"/>
        <v>0.80524322257315517</v>
      </c>
      <c r="X936">
        <f t="shared" si="248"/>
        <v>10.422036445146311</v>
      </c>
      <c r="Y936">
        <f t="shared" si="249"/>
        <v>7.2010635548536897</v>
      </c>
    </row>
    <row r="937" spans="1:25" x14ac:dyDescent="0.25">
      <c r="A937" t="s">
        <v>938</v>
      </c>
      <c r="B937">
        <v>8.81</v>
      </c>
      <c r="C937">
        <v>8384982</v>
      </c>
      <c r="D937">
        <f t="shared" si="241"/>
        <v>8.325916666666668</v>
      </c>
      <c r="E937">
        <f t="shared" si="250"/>
        <v>9.0750384615384636</v>
      </c>
      <c r="F937">
        <f t="shared" si="236"/>
        <v>9.6335719999999991</v>
      </c>
      <c r="G937">
        <f t="shared" si="240"/>
        <v>33.793374000000014</v>
      </c>
      <c r="H937">
        <f>B937*$AB$3+H936*$AC$3</f>
        <v>8.3498842326703748</v>
      </c>
      <c r="I937">
        <f>B937*$AB$4+I936*$AC$4</f>
        <v>9.0439558762326282</v>
      </c>
      <c r="J937">
        <f>B937*$AB$5+$AC$5*J936</f>
        <v>11.046560406269299</v>
      </c>
      <c r="K937">
        <f>B937*$AB$6+$AC$6*K936</f>
        <v>28.650416985826805</v>
      </c>
      <c r="L937">
        <f t="shared" si="251"/>
        <v>-0.69407164356225337</v>
      </c>
      <c r="M937">
        <f>L937*$AB$8+$AC$8*M936</f>
        <v>-0.74379250951896292</v>
      </c>
      <c r="N937">
        <f t="shared" si="252"/>
        <v>4.9720865956709548E-2</v>
      </c>
      <c r="O937">
        <f t="shared" si="237"/>
        <v>1.0590000000000002</v>
      </c>
      <c r="P937">
        <f t="shared" si="238"/>
        <v>1.0590000000000002</v>
      </c>
      <c r="Q937">
        <f t="shared" si="239"/>
        <v>0</v>
      </c>
      <c r="R937">
        <f t="shared" si="242"/>
        <v>0.17571428571428557</v>
      </c>
      <c r="S937">
        <f t="shared" si="243"/>
        <v>0.17571428571428557</v>
      </c>
      <c r="T937">
        <f t="shared" si="244"/>
        <v>1</v>
      </c>
      <c r="U937">
        <f t="shared" si="245"/>
        <v>50</v>
      </c>
      <c r="V937">
        <f t="shared" si="246"/>
        <v>8.7235500000000012</v>
      </c>
      <c r="W937">
        <f t="shared" si="247"/>
        <v>0.6971839409366799</v>
      </c>
      <c r="X937">
        <f t="shared" si="248"/>
        <v>10.11791788187336</v>
      </c>
      <c r="Y937">
        <f t="shared" si="249"/>
        <v>7.3291821181266412</v>
      </c>
    </row>
    <row r="938" spans="1:25" x14ac:dyDescent="0.25">
      <c r="A938" t="s">
        <v>939</v>
      </c>
      <c r="B938">
        <v>8.5500000000000007</v>
      </c>
      <c r="C938">
        <v>5137586</v>
      </c>
      <c r="D938">
        <f t="shared" si="241"/>
        <v>8.2992500000000007</v>
      </c>
      <c r="E938">
        <f t="shared" si="250"/>
        <v>9.0477307692307694</v>
      </c>
      <c r="F938">
        <f t="shared" si="236"/>
        <v>9.6175719999999991</v>
      </c>
      <c r="G938">
        <f t="shared" si="240"/>
        <v>33.489224000000014</v>
      </c>
      <c r="H938">
        <f>B938*$AB$3+H937*$AC$3</f>
        <v>8.3806712737980096</v>
      </c>
      <c r="I938">
        <f>B938*$AB$4+I937*$AC$4</f>
        <v>9.0073665520672481</v>
      </c>
      <c r="J938">
        <f>B938*$AB$5+$AC$5*J937</f>
        <v>10.94865607661168</v>
      </c>
      <c r="K938">
        <f>B938*$AB$6+$AC$6*K937</f>
        <v>28.450412836714104</v>
      </c>
      <c r="L938">
        <f t="shared" si="251"/>
        <v>-0.62669527826923854</v>
      </c>
      <c r="M938">
        <f>L938*$AB$8+$AC$8*M937</f>
        <v>-0.72037306326901807</v>
      </c>
      <c r="N938">
        <f t="shared" si="252"/>
        <v>9.3677784999779523E-2</v>
      </c>
      <c r="O938">
        <f t="shared" si="237"/>
        <v>-0.25999999999999979</v>
      </c>
      <c r="P938">
        <f t="shared" si="238"/>
        <v>0</v>
      </c>
      <c r="Q938">
        <f t="shared" si="239"/>
        <v>0.25999999999999979</v>
      </c>
      <c r="R938">
        <f t="shared" si="242"/>
        <v>0.17071428571428557</v>
      </c>
      <c r="S938">
        <f t="shared" si="243"/>
        <v>0.19428571428571415</v>
      </c>
      <c r="T938">
        <f t="shared" si="244"/>
        <v>0.87867647058823517</v>
      </c>
      <c r="U938">
        <f t="shared" si="245"/>
        <v>46.771037181996078</v>
      </c>
      <c r="V938">
        <f t="shared" si="246"/>
        <v>8.6560500000000022</v>
      </c>
      <c r="W938">
        <f t="shared" si="247"/>
        <v>0.6432833337651459</v>
      </c>
      <c r="X938">
        <f t="shared" si="248"/>
        <v>9.9426166675302934</v>
      </c>
      <c r="Y938">
        <f t="shared" si="249"/>
        <v>7.3694833324697102</v>
      </c>
    </row>
    <row r="939" spans="1:25" x14ac:dyDescent="0.25">
      <c r="A939" t="s">
        <v>940</v>
      </c>
      <c r="B939">
        <v>9.44</v>
      </c>
      <c r="C939">
        <v>7235818</v>
      </c>
      <c r="D939">
        <f t="shared" si="241"/>
        <v>8.372583333333333</v>
      </c>
      <c r="E939">
        <f t="shared" si="250"/>
        <v>9.0550384615384623</v>
      </c>
      <c r="F939">
        <f t="shared" si="236"/>
        <v>9.634371999999999</v>
      </c>
      <c r="G939">
        <f t="shared" si="240"/>
        <v>33.19787400000002</v>
      </c>
      <c r="H939">
        <f>B939*$AB$3+H938*$AC$3</f>
        <v>8.5436449239829315</v>
      </c>
      <c r="I939">
        <f>B939*$AB$4+I938*$AC$4</f>
        <v>9.0394134741363406</v>
      </c>
      <c r="J939">
        <f>B939*$AB$5+$AC$5*J938</f>
        <v>10.889493093215146</v>
      </c>
      <c r="K939">
        <f>B939*$AB$6+$AC$6*K938</f>
        <v>28.261254500030383</v>
      </c>
      <c r="L939">
        <f t="shared" si="251"/>
        <v>-0.49576855015340904</v>
      </c>
      <c r="M939">
        <f>L939*$AB$8+$AC$8*M938</f>
        <v>-0.6754521606458963</v>
      </c>
      <c r="N939">
        <f t="shared" si="252"/>
        <v>0.17968361049248727</v>
      </c>
      <c r="O939">
        <f t="shared" si="237"/>
        <v>0.88999999999999879</v>
      </c>
      <c r="P939">
        <f t="shared" si="238"/>
        <v>0.88999999999999879</v>
      </c>
      <c r="Q939">
        <f t="shared" si="239"/>
        <v>0</v>
      </c>
      <c r="R939">
        <f t="shared" si="242"/>
        <v>0.19928571428571415</v>
      </c>
      <c r="S939">
        <f t="shared" si="243"/>
        <v>0.19428571428571415</v>
      </c>
      <c r="T939">
        <f t="shared" si="244"/>
        <v>1.0257352941176472</v>
      </c>
      <c r="U939">
        <f t="shared" si="245"/>
        <v>50.635208711433762</v>
      </c>
      <c r="V939">
        <f t="shared" si="246"/>
        <v>8.6405500000000011</v>
      </c>
      <c r="W939">
        <f t="shared" si="247"/>
        <v>0.62005301991039441</v>
      </c>
      <c r="X939">
        <f t="shared" si="248"/>
        <v>9.8806560398207903</v>
      </c>
      <c r="Y939">
        <f t="shared" si="249"/>
        <v>7.4004439601792118</v>
      </c>
    </row>
    <row r="940" spans="1:25" x14ac:dyDescent="0.25">
      <c r="A940" t="s">
        <v>941</v>
      </c>
      <c r="B940">
        <v>8.65</v>
      </c>
      <c r="C940">
        <v>4900744</v>
      </c>
      <c r="D940">
        <f t="shared" si="241"/>
        <v>8.3800833333333333</v>
      </c>
      <c r="E940">
        <f t="shared" si="250"/>
        <v>8.981192307692309</v>
      </c>
      <c r="F940">
        <f t="shared" si="236"/>
        <v>9.6263719999999982</v>
      </c>
      <c r="G940">
        <f t="shared" si="240"/>
        <v>32.906624000000015</v>
      </c>
      <c r="H940">
        <f>B940*$AB$3+H939*$AC$3</f>
        <v>8.5600072433701726</v>
      </c>
      <c r="I940">
        <f>B940*$AB$4+I939*$AC$4</f>
        <v>9.0105680316077237</v>
      </c>
      <c r="J940">
        <f>B940*$AB$5+$AC$5*J939</f>
        <v>10.801669834657689</v>
      </c>
      <c r="K940">
        <f>B940*$AB$6+$AC$6*K939</f>
        <v>28.066117639333566</v>
      </c>
      <c r="L940">
        <f t="shared" si="251"/>
        <v>-0.45056078823755108</v>
      </c>
      <c r="M940">
        <f>L940*$AB$8+$AC$8*M939</f>
        <v>-0.63047388616422728</v>
      </c>
      <c r="N940">
        <f t="shared" si="252"/>
        <v>0.1799130979266762</v>
      </c>
      <c r="O940">
        <f t="shared" si="237"/>
        <v>-0.78999999999999915</v>
      </c>
      <c r="P940">
        <f t="shared" si="238"/>
        <v>0</v>
      </c>
      <c r="Q940">
        <f t="shared" si="239"/>
        <v>0.78999999999999915</v>
      </c>
      <c r="R940">
        <f t="shared" si="242"/>
        <v>0.19928571428571415</v>
      </c>
      <c r="S940">
        <f t="shared" si="243"/>
        <v>0.2149999999999998</v>
      </c>
      <c r="T940">
        <f t="shared" si="244"/>
        <v>0.92691029900332245</v>
      </c>
      <c r="U940">
        <f t="shared" si="245"/>
        <v>48.103448275862071</v>
      </c>
      <c r="V940">
        <f t="shared" si="246"/>
        <v>8.5990500000000019</v>
      </c>
      <c r="W940">
        <f t="shared" si="247"/>
        <v>0.58950330575833065</v>
      </c>
      <c r="X940">
        <f t="shared" si="248"/>
        <v>9.7780566115166625</v>
      </c>
      <c r="Y940">
        <f t="shared" si="249"/>
        <v>7.4200433884833403</v>
      </c>
    </row>
    <row r="941" spans="1:25" x14ac:dyDescent="0.25">
      <c r="A941" t="s">
        <v>942</v>
      </c>
      <c r="B941">
        <v>9.31</v>
      </c>
      <c r="C941">
        <v>5015451</v>
      </c>
      <c r="D941">
        <f t="shared" si="241"/>
        <v>8.4042499999999993</v>
      </c>
      <c r="E941">
        <f t="shared" si="250"/>
        <v>8.9127307692307713</v>
      </c>
      <c r="F941">
        <f t="shared" si="236"/>
        <v>9.6356119999999983</v>
      </c>
      <c r="G941">
        <f t="shared" si="240"/>
        <v>32.616674000000017</v>
      </c>
      <c r="H941">
        <f>B941*$AB$3+H940*$AC$3</f>
        <v>8.6753907443901461</v>
      </c>
      <c r="I941">
        <f>B941*$AB$4+I940*$AC$4</f>
        <v>9.0327481774145593</v>
      </c>
      <c r="J941">
        <f>B941*$AB$5+$AC$5*J940</f>
        <v>10.743172978396604</v>
      </c>
      <c r="K941">
        <f>B941*$AB$6+$AC$6*K940</f>
        <v>27.879489603121293</v>
      </c>
      <c r="L941">
        <f t="shared" si="251"/>
        <v>-0.35735743302441314</v>
      </c>
      <c r="M941">
        <f>L941*$AB$8+$AC$8*M940</f>
        <v>-0.5758505955362645</v>
      </c>
      <c r="N941">
        <f t="shared" si="252"/>
        <v>0.21849316251185136</v>
      </c>
      <c r="O941">
        <f t="shared" si="237"/>
        <v>0.66000000000000014</v>
      </c>
      <c r="P941">
        <f t="shared" si="238"/>
        <v>0.66000000000000014</v>
      </c>
      <c r="Q941">
        <f t="shared" si="239"/>
        <v>0</v>
      </c>
      <c r="R941">
        <f t="shared" si="242"/>
        <v>0.2464285714285713</v>
      </c>
      <c r="S941">
        <f t="shared" si="243"/>
        <v>0.19285714285714275</v>
      </c>
      <c r="T941">
        <f t="shared" si="244"/>
        <v>1.2777777777777779</v>
      </c>
      <c r="U941">
        <f t="shared" si="245"/>
        <v>56.097560975609753</v>
      </c>
      <c r="V941">
        <f t="shared" si="246"/>
        <v>8.6065500000000021</v>
      </c>
      <c r="W941">
        <f t="shared" si="247"/>
        <v>0.59749238279663441</v>
      </c>
      <c r="X941">
        <f t="shared" si="248"/>
        <v>9.8015347655932707</v>
      </c>
      <c r="Y941">
        <f t="shared" si="249"/>
        <v>7.4115652344067335</v>
      </c>
    </row>
    <row r="942" spans="1:25" x14ac:dyDescent="0.25">
      <c r="A942" t="s">
        <v>943</v>
      </c>
      <c r="B942">
        <v>9.4</v>
      </c>
      <c r="C942">
        <v>4786590</v>
      </c>
      <c r="D942">
        <f t="shared" si="241"/>
        <v>8.4367500000000017</v>
      </c>
      <c r="E942">
        <f t="shared" si="250"/>
        <v>8.8611923076923098</v>
      </c>
      <c r="F942">
        <f t="shared" si="236"/>
        <v>9.6351319999999969</v>
      </c>
      <c r="G942">
        <f t="shared" si="240"/>
        <v>32.305124000000013</v>
      </c>
      <c r="H942">
        <f>B942*$AB$3+H941*$AC$3</f>
        <v>8.7868690914070466</v>
      </c>
      <c r="I942">
        <f>B942*$AB$4+I941*$AC$4</f>
        <v>9.0599520161245923</v>
      </c>
      <c r="J942">
        <f>B942*$AB$5+$AC$5*J941</f>
        <v>10.690499528263405</v>
      </c>
      <c r="K942">
        <f>B942*$AB$6+$AC$6*K941</f>
        <v>27.695614084682276</v>
      </c>
      <c r="L942">
        <f t="shared" si="251"/>
        <v>-0.27308292471754569</v>
      </c>
      <c r="M942">
        <f>L942*$AB$8+$AC$8*M941</f>
        <v>-0.51529706137252074</v>
      </c>
      <c r="N942">
        <f t="shared" si="252"/>
        <v>0.24221413665497504</v>
      </c>
      <c r="O942">
        <f t="shared" si="237"/>
        <v>8.9999999999999858E-2</v>
      </c>
      <c r="P942">
        <f t="shared" si="238"/>
        <v>8.9999999999999858E-2</v>
      </c>
      <c r="Q942">
        <f t="shared" si="239"/>
        <v>0</v>
      </c>
      <c r="R942">
        <f t="shared" si="242"/>
        <v>0.25285714285714272</v>
      </c>
      <c r="S942">
        <f t="shared" si="243"/>
        <v>0.19285714285714275</v>
      </c>
      <c r="T942">
        <f t="shared" si="244"/>
        <v>1.3111111111111111</v>
      </c>
      <c r="U942">
        <f t="shared" si="245"/>
        <v>56.730769230769226</v>
      </c>
      <c r="V942">
        <f t="shared" si="246"/>
        <v>8.6160500000000013</v>
      </c>
      <c r="W942">
        <f t="shared" si="247"/>
        <v>0.60842209649222967</v>
      </c>
      <c r="X942">
        <f t="shared" si="248"/>
        <v>9.83289419298446</v>
      </c>
      <c r="Y942">
        <f t="shared" si="249"/>
        <v>7.3992058070155418</v>
      </c>
    </row>
    <row r="943" spans="1:25" x14ac:dyDescent="0.25">
      <c r="A943" t="s">
        <v>944</v>
      </c>
      <c r="B943">
        <v>10.25</v>
      </c>
      <c r="C943">
        <v>7840006</v>
      </c>
      <c r="D943">
        <f t="shared" si="241"/>
        <v>8.5767500000000023</v>
      </c>
      <c r="E943">
        <f t="shared" si="250"/>
        <v>8.8488846153846179</v>
      </c>
      <c r="F943">
        <f t="shared" si="236"/>
        <v>9.6561319999999977</v>
      </c>
      <c r="G943">
        <f t="shared" si="240"/>
        <v>32.008274000000007</v>
      </c>
      <c r="H943">
        <f>B943*$AB$3+H942*$AC$3</f>
        <v>9.0119661542675011</v>
      </c>
      <c r="I943">
        <f>B943*$AB$4+I942*$AC$4</f>
        <v>9.1481037186338821</v>
      </c>
      <c r="J943">
        <f>B943*$AB$5+$AC$5*J942</f>
        <v>10.673225036958959</v>
      </c>
      <c r="K943">
        <f>B943*$AB$6+$AC$6*K942</f>
        <v>27.522025884834694</v>
      </c>
      <c r="L943">
        <f t="shared" si="251"/>
        <v>-0.13613756436638091</v>
      </c>
      <c r="M943">
        <f>L943*$AB$8+$AC$8*M942</f>
        <v>-0.43946516197129282</v>
      </c>
      <c r="N943">
        <f t="shared" si="252"/>
        <v>0.3033275976049119</v>
      </c>
      <c r="O943">
        <f t="shared" si="237"/>
        <v>0.84999999999999964</v>
      </c>
      <c r="P943">
        <f t="shared" si="238"/>
        <v>0.84999999999999964</v>
      </c>
      <c r="Q943">
        <f t="shared" si="239"/>
        <v>0</v>
      </c>
      <c r="R943">
        <f t="shared" si="242"/>
        <v>0.28071428571428564</v>
      </c>
      <c r="S943">
        <f t="shared" si="243"/>
        <v>0.19285714285714275</v>
      </c>
      <c r="T943">
        <f t="shared" si="244"/>
        <v>1.4555555555555559</v>
      </c>
      <c r="U943">
        <f t="shared" si="245"/>
        <v>59.276018099547514</v>
      </c>
      <c r="V943">
        <f t="shared" si="246"/>
        <v>8.6880500000000005</v>
      </c>
      <c r="W943">
        <f t="shared" si="247"/>
        <v>0.70470011174967184</v>
      </c>
      <c r="X943">
        <f t="shared" si="248"/>
        <v>10.097450223499344</v>
      </c>
      <c r="Y943">
        <f t="shared" si="249"/>
        <v>7.2786497765006573</v>
      </c>
    </row>
    <row r="944" spans="1:25" x14ac:dyDescent="0.25">
      <c r="A944" t="s">
        <v>945</v>
      </c>
      <c r="B944">
        <v>10.59</v>
      </c>
      <c r="C944">
        <v>10669880</v>
      </c>
      <c r="D944">
        <f t="shared" si="241"/>
        <v>8.780916666666668</v>
      </c>
      <c r="E944">
        <f t="shared" si="250"/>
        <v>8.8754230769230791</v>
      </c>
      <c r="F944">
        <f t="shared" si="236"/>
        <v>9.6839319999999969</v>
      </c>
      <c r="G944">
        <f t="shared" si="240"/>
        <v>31.722474000000012</v>
      </c>
      <c r="H944">
        <f>B944*$AB$3+H943*$AC$3</f>
        <v>9.2547405920725012</v>
      </c>
      <c r="I944">
        <f>B944*$AB$4+I943*$AC$4</f>
        <v>9.2549108505869278</v>
      </c>
      <c r="J944">
        <f>B944*$AB$5+$AC$5*J943</f>
        <v>10.669961310019392</v>
      </c>
      <c r="K944">
        <f>B944*$AB$6+$AC$6*K943</f>
        <v>27.35354801533385</v>
      </c>
      <c r="L944">
        <f t="shared" si="251"/>
        <v>-1.7025851442653561E-4</v>
      </c>
      <c r="M944">
        <f>L944*$AB$8+$AC$8*M943</f>
        <v>-0.35160618127991955</v>
      </c>
      <c r="N944">
        <f t="shared" si="252"/>
        <v>0.35143592276549301</v>
      </c>
      <c r="O944">
        <f t="shared" si="237"/>
        <v>0.33999999999999986</v>
      </c>
      <c r="P944">
        <f t="shared" si="238"/>
        <v>0.33999999999999986</v>
      </c>
      <c r="Q944">
        <f t="shared" si="239"/>
        <v>0</v>
      </c>
      <c r="R944">
        <f t="shared" si="242"/>
        <v>0.30499999999999988</v>
      </c>
      <c r="S944">
        <f t="shared" si="243"/>
        <v>0.19214285714285703</v>
      </c>
      <c r="T944">
        <f t="shared" si="244"/>
        <v>1.5873605947955394</v>
      </c>
      <c r="U944">
        <f t="shared" si="245"/>
        <v>61.350574712643684</v>
      </c>
      <c r="V944">
        <f t="shared" si="246"/>
        <v>8.7735500000000002</v>
      </c>
      <c r="W944">
        <f t="shared" si="247"/>
        <v>0.81750868344012095</v>
      </c>
      <c r="X944">
        <f t="shared" si="248"/>
        <v>10.408567366880241</v>
      </c>
      <c r="Y944">
        <f t="shared" si="249"/>
        <v>7.1385326331197581</v>
      </c>
    </row>
    <row r="945" spans="1:25" x14ac:dyDescent="0.25">
      <c r="A945" t="s">
        <v>946</v>
      </c>
      <c r="B945">
        <v>11.02</v>
      </c>
      <c r="C945">
        <v>7804655</v>
      </c>
      <c r="D945">
        <f t="shared" si="241"/>
        <v>9.0542499999999997</v>
      </c>
      <c r="E945">
        <f t="shared" si="250"/>
        <v>8.924269230769232</v>
      </c>
      <c r="F945">
        <f t="shared" si="236"/>
        <v>9.7241319999999973</v>
      </c>
      <c r="G945">
        <f t="shared" si="240"/>
        <v>31.434824000000017</v>
      </c>
      <c r="H945">
        <f>B945*$AB$3+H944*$AC$3</f>
        <v>9.5263189625228861</v>
      </c>
      <c r="I945">
        <f>B945*$AB$4+I944*$AC$4</f>
        <v>9.3856581949878954</v>
      </c>
      <c r="J945">
        <f>B945*$AB$5+$AC$5*J944</f>
        <v>10.683688317469612</v>
      </c>
      <c r="K945">
        <f>B945*$AB$6+$AC$6*K944</f>
        <v>27.191025149509635</v>
      </c>
      <c r="L945">
        <f t="shared" si="251"/>
        <v>0.14066076753499068</v>
      </c>
      <c r="M945">
        <f>L945*$AB$8+$AC$8*M944</f>
        <v>-0.25315279151693748</v>
      </c>
      <c r="N945">
        <f t="shared" si="252"/>
        <v>0.39381355905192816</v>
      </c>
      <c r="O945">
        <f t="shared" si="237"/>
        <v>0.42999999999999972</v>
      </c>
      <c r="P945">
        <f t="shared" si="238"/>
        <v>0.42999999999999972</v>
      </c>
      <c r="Q945">
        <f t="shared" si="239"/>
        <v>0</v>
      </c>
      <c r="R945">
        <f t="shared" si="242"/>
        <v>0.33571428571428558</v>
      </c>
      <c r="S945">
        <f t="shared" si="243"/>
        <v>0.16071428571428564</v>
      </c>
      <c r="T945">
        <f t="shared" si="244"/>
        <v>2.088888888888889</v>
      </c>
      <c r="U945">
        <f t="shared" si="245"/>
        <v>67.625899280575538</v>
      </c>
      <c r="V945">
        <f t="shared" si="246"/>
        <v>8.8560500000000015</v>
      </c>
      <c r="W945">
        <f t="shared" si="247"/>
        <v>0.94660099698866518</v>
      </c>
      <c r="X945">
        <f t="shared" si="248"/>
        <v>10.749251993977332</v>
      </c>
      <c r="Y945">
        <f t="shared" si="249"/>
        <v>6.9628480060226714</v>
      </c>
    </row>
    <row r="946" spans="1:25" x14ac:dyDescent="0.25">
      <c r="A946" t="s">
        <v>947</v>
      </c>
      <c r="B946">
        <v>10.46</v>
      </c>
      <c r="C946">
        <v>8926873</v>
      </c>
      <c r="D946">
        <f t="shared" si="241"/>
        <v>9.3000833333333333</v>
      </c>
      <c r="E946">
        <f t="shared" si="250"/>
        <v>8.9619615384615408</v>
      </c>
      <c r="F946">
        <f t="shared" si="236"/>
        <v>9.7409319999999955</v>
      </c>
      <c r="G946">
        <f t="shared" si="240"/>
        <v>31.149074000000013</v>
      </c>
      <c r="H946">
        <f>B946*$AB$3+H945*$AC$3</f>
        <v>9.6699621990578279</v>
      </c>
      <c r="I946">
        <f>B946*$AB$4+I945*$AC$4</f>
        <v>9.4652390694332382</v>
      </c>
      <c r="J946">
        <f>B946*$AB$5+$AC$5*J945</f>
        <v>10.674916226588451</v>
      </c>
      <c r="K946">
        <f>B946*$AB$6+$AC$6*K945</f>
        <v>27.024547287325461</v>
      </c>
      <c r="L946">
        <f t="shared" si="251"/>
        <v>0.20472312962458972</v>
      </c>
      <c r="M946">
        <f>L946*$AB$8+$AC$8*M945</f>
        <v>-0.16157760728863207</v>
      </c>
      <c r="N946">
        <f t="shared" si="252"/>
        <v>0.36630073691322179</v>
      </c>
      <c r="O946">
        <f t="shared" si="237"/>
        <v>-0.55999999999999872</v>
      </c>
      <c r="P946">
        <f t="shared" si="238"/>
        <v>0</v>
      </c>
      <c r="Q946">
        <f t="shared" si="239"/>
        <v>0.55999999999999872</v>
      </c>
      <c r="R946">
        <f t="shared" si="242"/>
        <v>0.33571428571428558</v>
      </c>
      <c r="S946">
        <f t="shared" si="243"/>
        <v>0.16999999999999987</v>
      </c>
      <c r="T946">
        <f t="shared" si="244"/>
        <v>1.9747899159663873</v>
      </c>
      <c r="U946">
        <f t="shared" si="245"/>
        <v>66.384180790960471</v>
      </c>
      <c r="V946">
        <f t="shared" si="246"/>
        <v>8.9355500000000028</v>
      </c>
      <c r="W946">
        <f t="shared" si="247"/>
        <v>1.0091363869665648</v>
      </c>
      <c r="X946">
        <f t="shared" si="248"/>
        <v>10.953822773933133</v>
      </c>
      <c r="Y946">
        <f t="shared" si="249"/>
        <v>6.9172772260668731</v>
      </c>
    </row>
    <row r="947" spans="1:25" x14ac:dyDescent="0.25">
      <c r="A947" t="s">
        <v>948</v>
      </c>
      <c r="B947">
        <v>11.1</v>
      </c>
      <c r="C947">
        <v>6261366</v>
      </c>
      <c r="D947">
        <f t="shared" si="241"/>
        <v>9.6109166666666663</v>
      </c>
      <c r="E947">
        <f t="shared" si="250"/>
        <v>9.0365769230769253</v>
      </c>
      <c r="F947">
        <f t="shared" si="236"/>
        <v>9.757131999999995</v>
      </c>
      <c r="G947">
        <f t="shared" si="240"/>
        <v>30.874624000000011</v>
      </c>
      <c r="H947">
        <f>B947*$AB$3+H946*$AC$3</f>
        <v>9.8899680145873923</v>
      </c>
      <c r="I947">
        <f>B947*$AB$4+I946*$AC$4</f>
        <v>9.5863324716974443</v>
      </c>
      <c r="J947">
        <f>B947*$AB$5+$AC$5*J946</f>
        <v>10.691586178486943</v>
      </c>
      <c r="K947">
        <f>B947*$AB$6+$AC$6*K946</f>
        <v>26.866094080486405</v>
      </c>
      <c r="L947">
        <f t="shared" si="251"/>
        <v>0.30363554288994798</v>
      </c>
      <c r="M947">
        <f>L947*$AB$8+$AC$8*M946</f>
        <v>-6.8534977252916074E-2</v>
      </c>
      <c r="N947">
        <f t="shared" si="252"/>
        <v>0.37217052014286406</v>
      </c>
      <c r="O947">
        <f t="shared" si="237"/>
        <v>0.63999999999999879</v>
      </c>
      <c r="P947">
        <f t="shared" si="238"/>
        <v>0.63999999999999879</v>
      </c>
      <c r="Q947">
        <f t="shared" si="239"/>
        <v>0</v>
      </c>
      <c r="R947">
        <f t="shared" si="242"/>
        <v>0.38142857142857123</v>
      </c>
      <c r="S947">
        <f t="shared" si="243"/>
        <v>0.14142857142857126</v>
      </c>
      <c r="T947">
        <f t="shared" si="244"/>
        <v>2.6969696969696986</v>
      </c>
      <c r="U947">
        <f t="shared" si="245"/>
        <v>72.950819672131161</v>
      </c>
      <c r="V947">
        <f t="shared" si="246"/>
        <v>9.0625500000000017</v>
      </c>
      <c r="W947">
        <f t="shared" si="247"/>
        <v>1.1087910296805161</v>
      </c>
      <c r="X947">
        <f t="shared" si="248"/>
        <v>11.280132059361033</v>
      </c>
      <c r="Y947">
        <f t="shared" si="249"/>
        <v>6.8449679406389698</v>
      </c>
    </row>
    <row r="948" spans="1:25" x14ac:dyDescent="0.25">
      <c r="A948" t="s">
        <v>949</v>
      </c>
      <c r="B948">
        <v>11.16</v>
      </c>
      <c r="C948">
        <v>9055350</v>
      </c>
      <c r="D948">
        <f t="shared" si="241"/>
        <v>9.8949999999999978</v>
      </c>
      <c r="E948">
        <f t="shared" si="250"/>
        <v>9.1115769230769246</v>
      </c>
      <c r="F948">
        <f t="shared" ref="F948:F1011" si="253">SUM(B899:B948)/50</f>
        <v>9.766531999999998</v>
      </c>
      <c r="G948">
        <f t="shared" si="240"/>
        <v>30.615074000000014</v>
      </c>
      <c r="H948">
        <f>B948*$AB$3+H947*$AC$3</f>
        <v>10.085357550804718</v>
      </c>
      <c r="I948">
        <f>B948*$AB$4+I947*$AC$4</f>
        <v>9.7029004367568916</v>
      </c>
      <c r="J948">
        <f>B948*$AB$5+$AC$5*J947</f>
        <v>10.709955347958044</v>
      </c>
      <c r="K948">
        <f>B948*$AB$6+$AC$6*K947</f>
        <v>26.709814537396991</v>
      </c>
      <c r="L948">
        <f t="shared" si="251"/>
        <v>0.3824571140478259</v>
      </c>
      <c r="M948">
        <f>L948*$AB$8+$AC$8*M947</f>
        <v>2.1663441007232317E-2</v>
      </c>
      <c r="N948">
        <f t="shared" si="252"/>
        <v>0.36079367304059357</v>
      </c>
      <c r="O948">
        <f t="shared" si="237"/>
        <v>6.0000000000000497E-2</v>
      </c>
      <c r="P948">
        <f t="shared" si="238"/>
        <v>6.0000000000000497E-2</v>
      </c>
      <c r="Q948">
        <f t="shared" si="239"/>
        <v>0</v>
      </c>
      <c r="R948">
        <f t="shared" si="242"/>
        <v>0.38571428571428557</v>
      </c>
      <c r="S948">
        <f t="shared" si="243"/>
        <v>0.12499999999999981</v>
      </c>
      <c r="T948">
        <f t="shared" si="244"/>
        <v>3.0857142857142894</v>
      </c>
      <c r="U948">
        <f t="shared" si="245"/>
        <v>75.524475524475548</v>
      </c>
      <c r="V948">
        <f t="shared" si="246"/>
        <v>9.1925500000000007</v>
      </c>
      <c r="W948">
        <f t="shared" si="247"/>
        <v>1.1915764967050848</v>
      </c>
      <c r="X948">
        <f t="shared" si="248"/>
        <v>11.57570299341017</v>
      </c>
      <c r="Y948">
        <f t="shared" si="249"/>
        <v>6.8093970065898315</v>
      </c>
    </row>
    <row r="949" spans="1:25" x14ac:dyDescent="0.25">
      <c r="A949" t="s">
        <v>950</v>
      </c>
      <c r="B949">
        <v>10.67</v>
      </c>
      <c r="C949">
        <v>6507491</v>
      </c>
      <c r="D949">
        <f t="shared" si="241"/>
        <v>10.049999999999999</v>
      </c>
      <c r="E949">
        <f t="shared" si="250"/>
        <v>9.1831153846153857</v>
      </c>
      <c r="F949">
        <f t="shared" si="253"/>
        <v>9.7269319999999979</v>
      </c>
      <c r="G949">
        <f t="shared" si="240"/>
        <v>30.369624000000012</v>
      </c>
      <c r="H949">
        <f>B949*$AB$3+H948*$AC$3</f>
        <v>10.175302542988607</v>
      </c>
      <c r="I949">
        <f>B949*$AB$4+I948*$AC$4</f>
        <v>9.7745374414415664</v>
      </c>
      <c r="J949">
        <f>B949*$AB$5+$AC$5*J948</f>
        <v>10.708388471567533</v>
      </c>
      <c r="K949">
        <f>B949*$AB$6+$AC$6*K948</f>
        <v>26.550214392746273</v>
      </c>
      <c r="L949">
        <f t="shared" si="251"/>
        <v>0.40076510154704081</v>
      </c>
      <c r="M949">
        <f>L949*$AB$8+$AC$8*M948</f>
        <v>9.7483773115194031E-2</v>
      </c>
      <c r="N949">
        <f t="shared" si="252"/>
        <v>0.3032813284318468</v>
      </c>
      <c r="O949">
        <f t="shared" si="237"/>
        <v>-0.49000000000000021</v>
      </c>
      <c r="P949">
        <f t="shared" si="238"/>
        <v>0</v>
      </c>
      <c r="Q949">
        <f t="shared" si="239"/>
        <v>0.49000000000000021</v>
      </c>
      <c r="R949">
        <f t="shared" si="242"/>
        <v>0.38571428571428557</v>
      </c>
      <c r="S949">
        <f t="shared" si="243"/>
        <v>0.14999999999999986</v>
      </c>
      <c r="T949">
        <f t="shared" si="244"/>
        <v>2.571428571428573</v>
      </c>
      <c r="U949">
        <f t="shared" si="245"/>
        <v>72.000000000000014</v>
      </c>
      <c r="V949">
        <f t="shared" si="246"/>
        <v>9.2750500000000002</v>
      </c>
      <c r="W949">
        <f t="shared" si="247"/>
        <v>1.2331676883133074</v>
      </c>
      <c r="X949">
        <f t="shared" si="248"/>
        <v>11.741385376626615</v>
      </c>
      <c r="Y949">
        <f t="shared" si="249"/>
        <v>6.8087146233733851</v>
      </c>
    </row>
    <row r="950" spans="1:25" x14ac:dyDescent="0.25">
      <c r="A950" t="s">
        <v>951</v>
      </c>
      <c r="B950">
        <v>11.24</v>
      </c>
      <c r="C950">
        <v>10157256</v>
      </c>
      <c r="D950">
        <f t="shared" si="241"/>
        <v>10.274166666666666</v>
      </c>
      <c r="E950">
        <f t="shared" si="250"/>
        <v>9.2738846153846151</v>
      </c>
      <c r="F950">
        <f t="shared" si="253"/>
        <v>9.7099319999999985</v>
      </c>
      <c r="G950">
        <f t="shared" si="240"/>
        <v>30.099124000000014</v>
      </c>
      <c r="H950">
        <f>B950*$AB$3+H949*$AC$3</f>
        <v>10.33910215175959</v>
      </c>
      <c r="I950">
        <f>B950*$AB$4+I949*$AC$4</f>
        <v>9.8830902235570051</v>
      </c>
      <c r="J950">
        <f>B950*$AB$5+$AC$5*J949</f>
        <v>10.729235982486454</v>
      </c>
      <c r="K950">
        <f>B950*$AB$6+$AC$6*K949</f>
        <v>26.397873951027407</v>
      </c>
      <c r="L950">
        <f t="shared" si="251"/>
        <v>0.45601192820258518</v>
      </c>
      <c r="M950">
        <f>L950*$AB$8+$AC$8*M949</f>
        <v>0.16918940413267225</v>
      </c>
      <c r="N950">
        <f t="shared" si="252"/>
        <v>0.28682252406991293</v>
      </c>
      <c r="O950">
        <f t="shared" si="237"/>
        <v>0.57000000000000028</v>
      </c>
      <c r="P950">
        <f t="shared" si="238"/>
        <v>0.57000000000000028</v>
      </c>
      <c r="Q950">
        <f t="shared" si="239"/>
        <v>0</v>
      </c>
      <c r="R950">
        <f t="shared" si="242"/>
        <v>0.39921428571428558</v>
      </c>
      <c r="S950">
        <f t="shared" si="243"/>
        <v>0.14999999999999986</v>
      </c>
      <c r="T950">
        <f t="shared" si="244"/>
        <v>2.6614285714285733</v>
      </c>
      <c r="U950">
        <f t="shared" si="245"/>
        <v>72.688255950058533</v>
      </c>
      <c r="V950">
        <f t="shared" si="246"/>
        <v>9.3865500000000015</v>
      </c>
      <c r="W950">
        <f t="shared" si="247"/>
        <v>1.3030000566001425</v>
      </c>
      <c r="X950">
        <f t="shared" si="248"/>
        <v>11.992550113200286</v>
      </c>
      <c r="Y950">
        <f t="shared" si="249"/>
        <v>6.7805498867997169</v>
      </c>
    </row>
    <row r="951" spans="1:25" x14ac:dyDescent="0.25">
      <c r="A951" t="s">
        <v>952</v>
      </c>
      <c r="B951">
        <v>11.9</v>
      </c>
      <c r="C951">
        <v>10560766</v>
      </c>
      <c r="D951">
        <f t="shared" si="241"/>
        <v>10.479166666666666</v>
      </c>
      <c r="E951">
        <f t="shared" si="250"/>
        <v>9.3711923076923096</v>
      </c>
      <c r="F951">
        <f t="shared" si="253"/>
        <v>9.6933319999999981</v>
      </c>
      <c r="G951">
        <f t="shared" si="240"/>
        <v>29.844674000000008</v>
      </c>
      <c r="H951">
        <f>B951*$AB$3+H950*$AC$3</f>
        <v>10.579240282258116</v>
      </c>
      <c r="I951">
        <f>B951*$AB$4+I950*$AC$4</f>
        <v>10.032490947737967</v>
      </c>
      <c r="J951">
        <f>B951*$AB$5+$AC$5*J950</f>
        <v>10.775148296898751</v>
      </c>
      <c r="K951">
        <f>B951*$AB$6+$AC$6*K950</f>
        <v>26.253616498778378</v>
      </c>
      <c r="L951">
        <f t="shared" si="251"/>
        <v>0.54674933452014862</v>
      </c>
      <c r="M951">
        <f>L951*$AB$8+$AC$8*M950</f>
        <v>0.24470139021016754</v>
      </c>
      <c r="N951">
        <f t="shared" si="252"/>
        <v>0.30204794430998105</v>
      </c>
      <c r="O951">
        <f t="shared" si="237"/>
        <v>0.66000000000000014</v>
      </c>
      <c r="P951">
        <f t="shared" si="238"/>
        <v>0.66000000000000014</v>
      </c>
      <c r="Q951">
        <f t="shared" si="239"/>
        <v>0</v>
      </c>
      <c r="R951">
        <f t="shared" si="242"/>
        <v>0.37071428571428555</v>
      </c>
      <c r="S951">
        <f t="shared" si="243"/>
        <v>0.14999999999999986</v>
      </c>
      <c r="T951">
        <f t="shared" si="244"/>
        <v>2.4714285714285729</v>
      </c>
      <c r="U951">
        <f t="shared" si="245"/>
        <v>71.193415637860099</v>
      </c>
      <c r="V951">
        <f t="shared" si="246"/>
        <v>9.5530500000000007</v>
      </c>
      <c r="W951">
        <f t="shared" si="247"/>
        <v>1.3973620674327705</v>
      </c>
      <c r="X951">
        <f t="shared" si="248"/>
        <v>12.347774134865542</v>
      </c>
      <c r="Y951">
        <f t="shared" si="249"/>
        <v>6.7583258651344593</v>
      </c>
    </row>
    <row r="952" spans="1:25" x14ac:dyDescent="0.25">
      <c r="A952" t="s">
        <v>953</v>
      </c>
      <c r="B952">
        <v>14.1</v>
      </c>
      <c r="C952">
        <v>17850119</v>
      </c>
      <c r="D952">
        <f t="shared" si="241"/>
        <v>10.933333333333332</v>
      </c>
      <c r="E952">
        <f t="shared" si="250"/>
        <v>9.5723461538461549</v>
      </c>
      <c r="F952">
        <f t="shared" si="253"/>
        <v>9.7293319999999994</v>
      </c>
      <c r="G952">
        <f t="shared" si="240"/>
        <v>29.590224000000013</v>
      </c>
      <c r="H952">
        <f>B952*$AB$3+H951*$AC$3</f>
        <v>11.120895623449176</v>
      </c>
      <c r="I952">
        <f>B952*$AB$4+I951*$AC$4</f>
        <v>10.333787914572191</v>
      </c>
      <c r="J952">
        <f>B952*$AB$5+$AC$5*J951</f>
        <v>10.905534638196839</v>
      </c>
      <c r="K952">
        <f>B952*$AB$6+$AC$6*K951</f>
        <v>26.132684991327849</v>
      </c>
      <c r="L952">
        <f t="shared" si="251"/>
        <v>0.78710770887698445</v>
      </c>
      <c r="M952">
        <f>L952*$AB$8+$AC$8*M951</f>
        <v>0.35318265394353099</v>
      </c>
      <c r="N952">
        <f t="shared" si="252"/>
        <v>0.43392505493345346</v>
      </c>
      <c r="O952">
        <f t="shared" si="237"/>
        <v>2.1999999999999993</v>
      </c>
      <c r="P952">
        <f t="shared" si="238"/>
        <v>2.1999999999999993</v>
      </c>
      <c r="Q952">
        <f t="shared" si="239"/>
        <v>0</v>
      </c>
      <c r="R952">
        <f t="shared" si="242"/>
        <v>0.52785714285714269</v>
      </c>
      <c r="S952">
        <f t="shared" si="243"/>
        <v>0.13142857142857128</v>
      </c>
      <c r="T952">
        <f t="shared" si="244"/>
        <v>4.0163043478260905</v>
      </c>
      <c r="U952">
        <f t="shared" si="245"/>
        <v>80.065005417118101</v>
      </c>
      <c r="V952">
        <f t="shared" si="246"/>
        <v>9.8510500000000008</v>
      </c>
      <c r="W952">
        <f t="shared" si="247"/>
        <v>1.6726383193924439</v>
      </c>
      <c r="X952">
        <f t="shared" si="248"/>
        <v>13.196326638784889</v>
      </c>
      <c r="Y952">
        <f t="shared" si="249"/>
        <v>6.5057733612151125</v>
      </c>
    </row>
    <row r="953" spans="1:25" x14ac:dyDescent="0.25">
      <c r="A953" t="s">
        <v>954</v>
      </c>
      <c r="B953">
        <v>15.64</v>
      </c>
      <c r="C953">
        <v>22550704</v>
      </c>
      <c r="D953">
        <f t="shared" si="241"/>
        <v>11.460833333333333</v>
      </c>
      <c r="E953">
        <f t="shared" si="250"/>
        <v>9.8446538461538466</v>
      </c>
      <c r="F953">
        <f t="shared" si="253"/>
        <v>9.8123319999999996</v>
      </c>
      <c r="G953">
        <f t="shared" si="240"/>
        <v>29.349424000000013</v>
      </c>
      <c r="H953">
        <f>B953*$AB$3+H952*$AC$3</f>
        <v>11.81614245061084</v>
      </c>
      <c r="I953">
        <f>B953*$AB$4+I952*$AC$4</f>
        <v>10.726840661640917</v>
      </c>
      <c r="J953">
        <f>B953*$AB$5+$AC$5*J952</f>
        <v>11.091199946502845</v>
      </c>
      <c r="K953">
        <f>B953*$AB$6+$AC$6*K952</f>
        <v>26.028280165543492</v>
      </c>
      <c r="L953">
        <f t="shared" si="251"/>
        <v>1.089301788969923</v>
      </c>
      <c r="M953">
        <f>L953*$AB$8+$AC$8*M952</f>
        <v>0.50040648094880935</v>
      </c>
      <c r="N953">
        <f t="shared" si="252"/>
        <v>0.58889530802111367</v>
      </c>
      <c r="O953">
        <f t="shared" si="237"/>
        <v>1.5400000000000009</v>
      </c>
      <c r="P953">
        <f t="shared" si="238"/>
        <v>1.5400000000000009</v>
      </c>
      <c r="Q953">
        <f t="shared" si="239"/>
        <v>0</v>
      </c>
      <c r="R953">
        <f t="shared" si="242"/>
        <v>0.57428571428571418</v>
      </c>
      <c r="S953">
        <f t="shared" si="243"/>
        <v>0.13142857142857128</v>
      </c>
      <c r="T953">
        <f t="shared" si="244"/>
        <v>4.3695652173913082</v>
      </c>
      <c r="U953">
        <f t="shared" si="245"/>
        <v>81.376518218623488</v>
      </c>
      <c r="V953">
        <f t="shared" si="246"/>
        <v>10.24605</v>
      </c>
      <c r="W953">
        <f t="shared" si="247"/>
        <v>2.0234783041831741</v>
      </c>
      <c r="X953">
        <f t="shared" si="248"/>
        <v>14.293006608366348</v>
      </c>
      <c r="Y953">
        <f t="shared" si="249"/>
        <v>6.1990933916336521</v>
      </c>
    </row>
    <row r="954" spans="1:25" x14ac:dyDescent="0.25">
      <c r="A954" t="s">
        <v>955</v>
      </c>
      <c r="B954">
        <v>15.02</v>
      </c>
      <c r="C954">
        <v>17064788</v>
      </c>
      <c r="D954">
        <f t="shared" si="241"/>
        <v>11.929166666666667</v>
      </c>
      <c r="E954">
        <f t="shared" si="250"/>
        <v>10.093115384615384</v>
      </c>
      <c r="F954">
        <f t="shared" si="253"/>
        <v>9.8811319999999991</v>
      </c>
      <c r="G954">
        <f t="shared" si="240"/>
        <v>29.113524000000019</v>
      </c>
      <c r="H954">
        <f>B954*$AB$3+H953*$AC$3</f>
        <v>12.309043612055326</v>
      </c>
      <c r="I954">
        <f>B954*$AB$4+I953*$AC$4</f>
        <v>11.04485246448233</v>
      </c>
      <c r="J954">
        <f>B954*$AB$5+$AC$5*J953</f>
        <v>11.245270536836069</v>
      </c>
      <c r="K954">
        <f>B954*$AB$6+$AC$6*K953</f>
        <v>25.918745039518186</v>
      </c>
      <c r="L954">
        <f t="shared" si="251"/>
        <v>1.2641911475729959</v>
      </c>
      <c r="M954">
        <f>L954*$AB$8+$AC$8*M953</f>
        <v>0.65316341427364666</v>
      </c>
      <c r="N954">
        <f t="shared" si="252"/>
        <v>0.61102773329934923</v>
      </c>
      <c r="O954">
        <f t="shared" si="237"/>
        <v>-0.62000000000000099</v>
      </c>
      <c r="P954">
        <f t="shared" si="238"/>
        <v>0</v>
      </c>
      <c r="Q954">
        <f t="shared" si="239"/>
        <v>0.62000000000000099</v>
      </c>
      <c r="R954">
        <f t="shared" si="242"/>
        <v>0.57428571428571418</v>
      </c>
      <c r="S954">
        <f t="shared" si="243"/>
        <v>0.11928571428571429</v>
      </c>
      <c r="T954">
        <f t="shared" si="244"/>
        <v>4.8143712574850293</v>
      </c>
      <c r="U954">
        <f t="shared" si="245"/>
        <v>82.801235839340876</v>
      </c>
      <c r="V954">
        <f t="shared" si="246"/>
        <v>10.621550000000001</v>
      </c>
      <c r="W954">
        <f t="shared" si="247"/>
        <v>2.172255889047142</v>
      </c>
      <c r="X954">
        <f t="shared" si="248"/>
        <v>14.966061778094286</v>
      </c>
      <c r="Y954">
        <f t="shared" si="249"/>
        <v>6.277038221905717</v>
      </c>
    </row>
    <row r="955" spans="1:25" x14ac:dyDescent="0.25">
      <c r="A955" t="s">
        <v>956</v>
      </c>
      <c r="B955">
        <v>16.18</v>
      </c>
      <c r="C955">
        <v>13934339</v>
      </c>
      <c r="D955">
        <f t="shared" si="241"/>
        <v>12.423333333333334</v>
      </c>
      <c r="E955">
        <f t="shared" si="250"/>
        <v>10.368500000000001</v>
      </c>
      <c r="F955">
        <f t="shared" si="253"/>
        <v>9.9863319999999991</v>
      </c>
      <c r="G955">
        <f t="shared" si="240"/>
        <v>28.877574000000017</v>
      </c>
      <c r="H955">
        <f>B955*$AB$3+H954*$AC$3</f>
        <v>12.904575364046813</v>
      </c>
      <c r="I955">
        <f>B955*$AB$4+I954*$AC$4</f>
        <v>11.425233763409565</v>
      </c>
      <c r="J955">
        <f>B955*$AB$5+$AC$5*J954</f>
        <v>11.438789339313086</v>
      </c>
      <c r="K955">
        <f>B955*$AB$6+$AC$6*K954</f>
        <v>25.821842103801586</v>
      </c>
      <c r="L955">
        <f t="shared" si="251"/>
        <v>1.4793416006372482</v>
      </c>
      <c r="M955">
        <f>L955*$AB$8+$AC$8*M954</f>
        <v>0.81839905154636705</v>
      </c>
      <c r="N955">
        <f t="shared" si="252"/>
        <v>0.66094254909088113</v>
      </c>
      <c r="O955">
        <f t="shared" si="237"/>
        <v>1.1600000000000001</v>
      </c>
      <c r="P955">
        <f t="shared" si="238"/>
        <v>1.1600000000000001</v>
      </c>
      <c r="Q955">
        <f t="shared" si="239"/>
        <v>0</v>
      </c>
      <c r="R955">
        <f t="shared" si="242"/>
        <v>0.61</v>
      </c>
      <c r="S955">
        <f t="shared" si="243"/>
        <v>0.11928571428571429</v>
      </c>
      <c r="T955">
        <f t="shared" si="244"/>
        <v>5.11377245508982</v>
      </c>
      <c r="U955">
        <f t="shared" si="245"/>
        <v>83.643486777668954</v>
      </c>
      <c r="V955">
        <f t="shared" si="246"/>
        <v>11.062050000000001</v>
      </c>
      <c r="W955">
        <f t="shared" si="247"/>
        <v>2.353899923000117</v>
      </c>
      <c r="X955">
        <f t="shared" si="248"/>
        <v>15.769849846000234</v>
      </c>
      <c r="Y955">
        <f t="shared" si="249"/>
        <v>6.3542501539997671</v>
      </c>
    </row>
    <row r="956" spans="1:25" x14ac:dyDescent="0.25">
      <c r="A956" t="s">
        <v>957</v>
      </c>
      <c r="B956">
        <v>14.55</v>
      </c>
      <c r="C956">
        <v>14091254</v>
      </c>
      <c r="D956">
        <f t="shared" si="241"/>
        <v>12.753333333333332</v>
      </c>
      <c r="E956">
        <f t="shared" si="250"/>
        <v>10.581576923076925</v>
      </c>
      <c r="F956">
        <f t="shared" si="253"/>
        <v>10.072531999999999</v>
      </c>
      <c r="G956">
        <f t="shared" si="240"/>
        <v>28.622124000000021</v>
      </c>
      <c r="H956">
        <f>B956*$AB$3+H955*$AC$3</f>
        <v>13.157717615731919</v>
      </c>
      <c r="I956">
        <f>B956*$AB$4+I955*$AC$4</f>
        <v>11.656697929082931</v>
      </c>
      <c r="J956">
        <f>B956*$AB$5+$AC$5*J955</f>
        <v>11.560797600516494</v>
      </c>
      <c r="K956">
        <f>B956*$AB$6+$AC$6*K955</f>
        <v>25.70968447092794</v>
      </c>
      <c r="L956">
        <f t="shared" si="251"/>
        <v>1.5010196866489878</v>
      </c>
      <c r="M956">
        <f>L956*$AB$8+$AC$8*M955</f>
        <v>0.95492317856689124</v>
      </c>
      <c r="N956">
        <f t="shared" si="252"/>
        <v>0.54609650808209653</v>
      </c>
      <c r="O956">
        <f t="shared" si="237"/>
        <v>-1.629999999999999</v>
      </c>
      <c r="P956">
        <f t="shared" si="238"/>
        <v>0</v>
      </c>
      <c r="Q956">
        <f t="shared" si="239"/>
        <v>1.629999999999999</v>
      </c>
      <c r="R956">
        <f t="shared" si="242"/>
        <v>0.60357142857142854</v>
      </c>
      <c r="S956">
        <f t="shared" si="243"/>
        <v>0.23571428571428563</v>
      </c>
      <c r="T956">
        <f t="shared" si="244"/>
        <v>2.5606060606060614</v>
      </c>
      <c r="U956">
        <f t="shared" si="245"/>
        <v>71.914893617021278</v>
      </c>
      <c r="V956">
        <f t="shared" si="246"/>
        <v>11.401999999999999</v>
      </c>
      <c r="W956">
        <f t="shared" si="247"/>
        <v>2.3420964967310813</v>
      </c>
      <c r="X956">
        <f t="shared" si="248"/>
        <v>16.086192993462163</v>
      </c>
      <c r="Y956">
        <f t="shared" si="249"/>
        <v>6.7178070065378366</v>
      </c>
    </row>
    <row r="957" spans="1:25" x14ac:dyDescent="0.25">
      <c r="A957" t="s">
        <v>958</v>
      </c>
      <c r="B957">
        <v>11.36</v>
      </c>
      <c r="C957">
        <v>32674328</v>
      </c>
      <c r="D957">
        <f t="shared" si="241"/>
        <v>12.781666666666666</v>
      </c>
      <c r="E957">
        <f t="shared" si="250"/>
        <v>10.688884615384616</v>
      </c>
      <c r="F957">
        <f t="shared" si="253"/>
        <v>10.092131999999999</v>
      </c>
      <c r="G957">
        <f t="shared" si="240"/>
        <v>28.351574000000017</v>
      </c>
      <c r="H957">
        <f>B957*$AB$3+H956*$AC$3</f>
        <v>12.881145674850085</v>
      </c>
      <c r="I957">
        <f>B957*$AB$4+I956*$AC$4</f>
        <v>11.634720304706418</v>
      </c>
      <c r="J957">
        <f>B957*$AB$5+$AC$5*J956</f>
        <v>11.552923184809964</v>
      </c>
      <c r="K957">
        <f>B957*$AB$6+$AC$6*K956</f>
        <v>25.566901540868955</v>
      </c>
      <c r="L957">
        <f t="shared" si="251"/>
        <v>1.2464253701436672</v>
      </c>
      <c r="M957">
        <f>L957*$AB$8+$AC$8*M956</f>
        <v>1.0132236168822466</v>
      </c>
      <c r="N957">
        <f t="shared" si="252"/>
        <v>0.23320175326142056</v>
      </c>
      <c r="O957">
        <f t="shared" si="237"/>
        <v>-3.1900000000000013</v>
      </c>
      <c r="P957">
        <f t="shared" si="238"/>
        <v>0</v>
      </c>
      <c r="Q957">
        <f t="shared" si="239"/>
        <v>3.1900000000000013</v>
      </c>
      <c r="R957">
        <f t="shared" si="242"/>
        <v>0.54285714285714282</v>
      </c>
      <c r="S957">
        <f t="shared" si="243"/>
        <v>0.46357142857142858</v>
      </c>
      <c r="T957">
        <f t="shared" si="244"/>
        <v>1.1710323574730352</v>
      </c>
      <c r="U957">
        <f t="shared" si="245"/>
        <v>53.938963804116398</v>
      </c>
      <c r="V957">
        <f t="shared" si="246"/>
        <v>11.529499999999999</v>
      </c>
      <c r="W957">
        <f t="shared" si="247"/>
        <v>2.2656841681929127</v>
      </c>
      <c r="X957">
        <f t="shared" si="248"/>
        <v>16.060868336385823</v>
      </c>
      <c r="Y957">
        <f t="shared" si="249"/>
        <v>6.9981316636141733</v>
      </c>
    </row>
    <row r="958" spans="1:25" x14ac:dyDescent="0.25">
      <c r="A958" t="s">
        <v>959</v>
      </c>
      <c r="B958">
        <v>10.48</v>
      </c>
      <c r="C958">
        <v>11652897</v>
      </c>
      <c r="D958">
        <f t="shared" si="241"/>
        <v>12.783333333333333</v>
      </c>
      <c r="E958">
        <f t="shared" si="250"/>
        <v>10.778884615384616</v>
      </c>
      <c r="F958">
        <f t="shared" si="253"/>
        <v>10.09962</v>
      </c>
      <c r="G958">
        <f t="shared" si="240"/>
        <v>28.064024000000018</v>
      </c>
      <c r="H958">
        <f>B958*$AB$3+H957*$AC$3</f>
        <v>12.511738647950072</v>
      </c>
      <c r="I958">
        <f>B958*$AB$4+I957*$AC$4</f>
        <v>11.549185467320758</v>
      </c>
      <c r="J958">
        <f>B958*$AB$5+$AC$5*J957</f>
        <v>11.510847765797809</v>
      </c>
      <c r="K958">
        <f>B958*$AB$6+$AC$6*K957</f>
        <v>25.416783117576728</v>
      </c>
      <c r="L958">
        <f t="shared" si="251"/>
        <v>0.96255318062931394</v>
      </c>
      <c r="M958">
        <f>L958*$AB$8+$AC$8*M957</f>
        <v>1.0030895296316602</v>
      </c>
      <c r="N958">
        <f t="shared" si="252"/>
        <v>-4.0536349002346261E-2</v>
      </c>
      <c r="O958">
        <f t="shared" si="237"/>
        <v>-0.87999999999999901</v>
      </c>
      <c r="P958">
        <f t="shared" si="238"/>
        <v>0</v>
      </c>
      <c r="Q958">
        <f t="shared" si="239"/>
        <v>0.87999999999999901</v>
      </c>
      <c r="R958">
        <f t="shared" si="242"/>
        <v>0.51857142857142857</v>
      </c>
      <c r="S958">
        <f t="shared" si="243"/>
        <v>0.52642857142857136</v>
      </c>
      <c r="T958">
        <f t="shared" si="244"/>
        <v>0.98507462686567182</v>
      </c>
      <c r="U958">
        <f t="shared" si="245"/>
        <v>49.624060150375946</v>
      </c>
      <c r="V958">
        <f t="shared" si="246"/>
        <v>11.626000000000001</v>
      </c>
      <c r="W958">
        <f t="shared" si="247"/>
        <v>2.1760546868128015</v>
      </c>
      <c r="X958">
        <f t="shared" si="248"/>
        <v>15.978109373625603</v>
      </c>
      <c r="Y958">
        <f t="shared" si="249"/>
        <v>7.2738906263743983</v>
      </c>
    </row>
    <row r="959" spans="1:25" x14ac:dyDescent="0.25">
      <c r="A959" t="s">
        <v>960</v>
      </c>
      <c r="B959">
        <v>11.41</v>
      </c>
      <c r="C959">
        <v>11610526</v>
      </c>
      <c r="D959">
        <f t="shared" si="241"/>
        <v>12.809166666666664</v>
      </c>
      <c r="E959">
        <f t="shared" si="250"/>
        <v>10.920038461538464</v>
      </c>
      <c r="F959">
        <f t="shared" si="253"/>
        <v>10.13822</v>
      </c>
      <c r="G959">
        <f t="shared" si="240"/>
        <v>27.797774000000022</v>
      </c>
      <c r="H959">
        <f>B959*$AB$3+H958*$AC$3</f>
        <v>12.342240394419292</v>
      </c>
      <c r="I959">
        <f>B959*$AB$4+I958*$AC$4</f>
        <v>11.538875432704405</v>
      </c>
      <c r="J959">
        <f>B959*$AB$5+$AC$5*J958</f>
        <v>11.506892951452798</v>
      </c>
      <c r="K959">
        <f>B959*$AB$6+$AC$6*K958</f>
        <v>25.277412141282433</v>
      </c>
      <c r="L959">
        <f t="shared" si="251"/>
        <v>0.80336496171488747</v>
      </c>
      <c r="M959">
        <f>L959*$AB$8+$AC$8*M958</f>
        <v>0.9631446160483057</v>
      </c>
      <c r="N959">
        <f t="shared" si="252"/>
        <v>-0.15977965433341823</v>
      </c>
      <c r="O959">
        <f t="shared" si="237"/>
        <v>0.92999999999999972</v>
      </c>
      <c r="P959">
        <f t="shared" si="238"/>
        <v>0.92999999999999972</v>
      </c>
      <c r="Q959">
        <f t="shared" si="239"/>
        <v>0</v>
      </c>
      <c r="R959">
        <f t="shared" si="242"/>
        <v>0.55428571428571427</v>
      </c>
      <c r="S959">
        <f t="shared" si="243"/>
        <v>0.52642857142857136</v>
      </c>
      <c r="T959">
        <f t="shared" si="244"/>
        <v>1.0529172320217097</v>
      </c>
      <c r="U959">
        <f t="shared" si="245"/>
        <v>51.288830138797096</v>
      </c>
      <c r="V959">
        <f t="shared" si="246"/>
        <v>11.724500000000001</v>
      </c>
      <c r="W959">
        <f t="shared" si="247"/>
        <v>2.1187059139956088</v>
      </c>
      <c r="X959">
        <f t="shared" si="248"/>
        <v>15.961911827991219</v>
      </c>
      <c r="Y959">
        <f t="shared" si="249"/>
        <v>7.4870881720087832</v>
      </c>
    </row>
    <row r="960" spans="1:25" x14ac:dyDescent="0.25">
      <c r="A960" t="s">
        <v>961</v>
      </c>
      <c r="B960">
        <v>11.779</v>
      </c>
      <c r="C960">
        <v>12794373</v>
      </c>
      <c r="D960">
        <f t="shared" si="241"/>
        <v>12.860749999999998</v>
      </c>
      <c r="E960">
        <f t="shared" si="250"/>
        <v>11.084230769230771</v>
      </c>
      <c r="F960">
        <f t="shared" si="253"/>
        <v>10.185400000000001</v>
      </c>
      <c r="G960">
        <f t="shared" si="240"/>
        <v>27.52946900000002</v>
      </c>
      <c r="H960">
        <f>B960*$AB$3+H959*$AC$3</f>
        <v>12.255588026047093</v>
      </c>
      <c r="I960">
        <f>B960*$AB$4+I959*$AC$4</f>
        <v>11.556662437689264</v>
      </c>
      <c r="J960">
        <f>B960*$AB$5+$AC$5*J959</f>
        <v>11.517563816101708</v>
      </c>
      <c r="K960">
        <f>B960*$AB$6+$AC$6*K959</f>
        <v>25.14309958266271</v>
      </c>
      <c r="L960">
        <f t="shared" si="251"/>
        <v>0.69892558835782914</v>
      </c>
      <c r="M960">
        <f>L960*$AB$8+$AC$8*M959</f>
        <v>0.9103008105102105</v>
      </c>
      <c r="N960">
        <f t="shared" si="252"/>
        <v>-0.21137522215238136</v>
      </c>
      <c r="O960">
        <f t="shared" si="237"/>
        <v>0.36899999999999977</v>
      </c>
      <c r="P960">
        <f t="shared" si="238"/>
        <v>0.36899999999999977</v>
      </c>
      <c r="Q960">
        <f t="shared" si="239"/>
        <v>0</v>
      </c>
      <c r="R960">
        <f t="shared" si="242"/>
        <v>0.58064285714285713</v>
      </c>
      <c r="S960">
        <f t="shared" si="243"/>
        <v>0.48642857142857149</v>
      </c>
      <c r="T960">
        <f t="shared" si="244"/>
        <v>1.1936857562408221</v>
      </c>
      <c r="U960">
        <f t="shared" si="245"/>
        <v>54.414619452439922</v>
      </c>
      <c r="V960">
        <f t="shared" si="246"/>
        <v>11.880949999999999</v>
      </c>
      <c r="W960">
        <f t="shared" si="247"/>
        <v>1.9979887756191228</v>
      </c>
      <c r="X960">
        <f t="shared" si="248"/>
        <v>15.876927551238245</v>
      </c>
      <c r="Y960">
        <f t="shared" si="249"/>
        <v>7.8849724487617525</v>
      </c>
    </row>
    <row r="961" spans="1:25" x14ac:dyDescent="0.25">
      <c r="A961" t="s">
        <v>962</v>
      </c>
      <c r="B961">
        <v>12.55</v>
      </c>
      <c r="C961">
        <v>9570222</v>
      </c>
      <c r="D961">
        <f t="shared" si="241"/>
        <v>13.017416666666669</v>
      </c>
      <c r="E961">
        <f t="shared" si="250"/>
        <v>11.283461538461541</v>
      </c>
      <c r="F961">
        <f t="shared" si="253"/>
        <v>10.255200000000002</v>
      </c>
      <c r="G961">
        <f t="shared" si="240"/>
        <v>27.26351900000002</v>
      </c>
      <c r="H961">
        <f>B961*$AB$3+H960*$AC$3</f>
        <v>12.300882175886002</v>
      </c>
      <c r="I961">
        <f>B961*$AB$4+I960*$AC$4</f>
        <v>11.630242997860428</v>
      </c>
      <c r="J961">
        <f>B961*$AB$5+$AC$5*J960</f>
        <v>11.558051509587916</v>
      </c>
      <c r="K961">
        <f>B961*$AB$6+$AC$6*K960</f>
        <v>25.01779510920338</v>
      </c>
      <c r="L961">
        <f t="shared" si="251"/>
        <v>0.67063917802557427</v>
      </c>
      <c r="M961">
        <f>L961*$AB$8+$AC$8*M960</f>
        <v>0.86236848401328337</v>
      </c>
      <c r="N961">
        <f t="shared" si="252"/>
        <v>-0.1917293059877091</v>
      </c>
      <c r="O961">
        <f t="shared" si="237"/>
        <v>0.7710000000000008</v>
      </c>
      <c r="P961">
        <f t="shared" si="238"/>
        <v>0.7710000000000008</v>
      </c>
      <c r="Q961">
        <f t="shared" si="239"/>
        <v>0</v>
      </c>
      <c r="R961">
        <f t="shared" si="242"/>
        <v>0.59000000000000008</v>
      </c>
      <c r="S961">
        <f t="shared" si="243"/>
        <v>0.48642857142857149</v>
      </c>
      <c r="T961">
        <f t="shared" si="244"/>
        <v>1.2129221732745963</v>
      </c>
      <c r="U961">
        <f t="shared" si="245"/>
        <v>54.810882548108829</v>
      </c>
      <c r="V961">
        <f t="shared" si="246"/>
        <v>12.042950000000001</v>
      </c>
      <c r="W961">
        <f t="shared" si="247"/>
        <v>1.9124872149899312</v>
      </c>
      <c r="X961">
        <f t="shared" si="248"/>
        <v>15.867924429979864</v>
      </c>
      <c r="Y961">
        <f t="shared" si="249"/>
        <v>8.2179755700201387</v>
      </c>
    </row>
    <row r="962" spans="1:25" x14ac:dyDescent="0.25">
      <c r="A962" t="s">
        <v>963</v>
      </c>
      <c r="B962">
        <v>13.47</v>
      </c>
      <c r="C962">
        <v>17295693</v>
      </c>
      <c r="D962">
        <f t="shared" si="241"/>
        <v>13.203250000000002</v>
      </c>
      <c r="E962">
        <f t="shared" si="250"/>
        <v>11.503423076923077</v>
      </c>
      <c r="F962">
        <f t="shared" si="253"/>
        <v>10.339400000000001</v>
      </c>
      <c r="G962">
        <f t="shared" si="240"/>
        <v>27.010219000000017</v>
      </c>
      <c r="H962">
        <f>B962*$AB$3+H961*$AC$3</f>
        <v>12.480746456518926</v>
      </c>
      <c r="I962">
        <f>B962*$AB$4+I961*$AC$4</f>
        <v>11.766521294315211</v>
      </c>
      <c r="J962">
        <f>B962*$AB$5+$AC$5*J961</f>
        <v>11.633029881760939</v>
      </c>
      <c r="K962">
        <f>B962*$AB$6+$AC$6*K961</f>
        <v>24.902891675280962</v>
      </c>
      <c r="L962">
        <f t="shared" si="251"/>
        <v>0.71422516220371435</v>
      </c>
      <c r="M962">
        <f>L962*$AB$8+$AC$8*M961</f>
        <v>0.83273981965136956</v>
      </c>
      <c r="N962">
        <f t="shared" si="252"/>
        <v>-0.11851465744765521</v>
      </c>
      <c r="O962">
        <f t="shared" si="237"/>
        <v>0.91999999999999993</v>
      </c>
      <c r="P962">
        <f t="shared" si="238"/>
        <v>0.91999999999999993</v>
      </c>
      <c r="Q962">
        <f t="shared" si="239"/>
        <v>0</v>
      </c>
      <c r="R962">
        <f t="shared" si="242"/>
        <v>0.65142857142857147</v>
      </c>
      <c r="S962">
        <f t="shared" si="243"/>
        <v>0.48642857142857149</v>
      </c>
      <c r="T962">
        <f t="shared" si="244"/>
        <v>1.3392070484581498</v>
      </c>
      <c r="U962">
        <f t="shared" si="245"/>
        <v>57.250470809792837</v>
      </c>
      <c r="V962">
        <f t="shared" si="246"/>
        <v>12.246449999999999</v>
      </c>
      <c r="W962">
        <f t="shared" si="247"/>
        <v>1.8354180579639061</v>
      </c>
      <c r="X962">
        <f t="shared" si="248"/>
        <v>15.917286115927812</v>
      </c>
      <c r="Y962">
        <f t="shared" si="249"/>
        <v>8.5756138840721867</v>
      </c>
    </row>
    <row r="963" spans="1:25" x14ac:dyDescent="0.25">
      <c r="A963" t="s">
        <v>964</v>
      </c>
      <c r="B963">
        <v>13.97</v>
      </c>
      <c r="C963">
        <v>16701921</v>
      </c>
      <c r="D963">
        <f t="shared" si="241"/>
        <v>13.375750000000002</v>
      </c>
      <c r="E963">
        <f t="shared" si="250"/>
        <v>11.701884615384616</v>
      </c>
      <c r="F963">
        <f t="shared" si="253"/>
        <v>10.433800000000002</v>
      </c>
      <c r="G963">
        <f t="shared" si="240"/>
        <v>26.774519000000019</v>
      </c>
      <c r="H963">
        <f>B963*$AB$3+H962*$AC$3</f>
        <v>12.709862386285245</v>
      </c>
      <c r="I963">
        <f>B963*$AB$4+I962*$AC$4</f>
        <v>11.929741939180753</v>
      </c>
      <c r="J963">
        <f>B963*$AB$5+$AC$5*J962</f>
        <v>11.724675768750707</v>
      </c>
      <c r="K963">
        <f>B963*$AB$6+$AC$6*K962</f>
        <v>24.794106683487126</v>
      </c>
      <c r="L963">
        <f t="shared" si="251"/>
        <v>0.78012044710449224</v>
      </c>
      <c r="M963">
        <f>L963*$AB$8+$AC$8*M962</f>
        <v>0.82221594514199414</v>
      </c>
      <c r="N963">
        <f t="shared" si="252"/>
        <v>-4.2095498037501899E-2</v>
      </c>
      <c r="O963">
        <f t="shared" si="237"/>
        <v>0.5</v>
      </c>
      <c r="P963">
        <f t="shared" si="238"/>
        <v>0.5</v>
      </c>
      <c r="Q963">
        <f t="shared" si="239"/>
        <v>0</v>
      </c>
      <c r="R963">
        <f t="shared" si="242"/>
        <v>0.68714285714285717</v>
      </c>
      <c r="S963">
        <f t="shared" si="243"/>
        <v>0.45142857142857146</v>
      </c>
      <c r="T963">
        <f t="shared" si="244"/>
        <v>1.5221518987341771</v>
      </c>
      <c r="U963">
        <f t="shared" si="245"/>
        <v>60.351317440401502</v>
      </c>
      <c r="V963">
        <f t="shared" si="246"/>
        <v>12.432449999999999</v>
      </c>
      <c r="W963">
        <f t="shared" si="247"/>
        <v>1.8120165693226951</v>
      </c>
      <c r="X963">
        <f t="shared" si="248"/>
        <v>16.05648313864539</v>
      </c>
      <c r="Y963">
        <f t="shared" si="249"/>
        <v>8.8084168613546083</v>
      </c>
    </row>
    <row r="964" spans="1:25" x14ac:dyDescent="0.25">
      <c r="A964" t="s">
        <v>965</v>
      </c>
      <c r="B964">
        <v>14.17</v>
      </c>
      <c r="C964">
        <v>16619432</v>
      </c>
      <c r="D964">
        <f t="shared" si="241"/>
        <v>13.381583333333332</v>
      </c>
      <c r="E964">
        <f t="shared" si="250"/>
        <v>11.918038461538465</v>
      </c>
      <c r="F964">
        <f t="shared" si="253"/>
        <v>10.505800000000001</v>
      </c>
      <c r="G964">
        <f t="shared" si="240"/>
        <v>26.542819000000023</v>
      </c>
      <c r="H964">
        <f>B964*$AB$3+H963*$AC$3</f>
        <v>12.93449894224136</v>
      </c>
      <c r="I964">
        <f>B964*$AB$4+I963*$AC$4</f>
        <v>12.095686980722919</v>
      </c>
      <c r="J964">
        <f>B964*$AB$5+$AC$5*J963</f>
        <v>11.820570836642837</v>
      </c>
      <c r="K964">
        <f>B964*$AB$6+$AC$6*K963</f>
        <v>24.688394179173823</v>
      </c>
      <c r="L964">
        <f t="shared" si="251"/>
        <v>0.83881196151844151</v>
      </c>
      <c r="M964">
        <f>L964*$AB$8+$AC$8*M963</f>
        <v>0.82553514841728359</v>
      </c>
      <c r="N964">
        <f t="shared" si="252"/>
        <v>1.3276813101157914E-2</v>
      </c>
      <c r="O964">
        <f t="shared" ref="O964:O1027" si="254">B964-B963</f>
        <v>0.19999999999999929</v>
      </c>
      <c r="P964">
        <f t="shared" ref="P964:P1027" si="255">IF(O964&gt;0,O964,0)</f>
        <v>0.19999999999999929</v>
      </c>
      <c r="Q964">
        <f t="shared" ref="Q964:Q1027" si="256">IF(O964&lt;0,-O964,0)</f>
        <v>0</v>
      </c>
      <c r="R964">
        <f t="shared" si="242"/>
        <v>0.6607142857142857</v>
      </c>
      <c r="S964">
        <f t="shared" si="243"/>
        <v>0.45142857142857146</v>
      </c>
      <c r="T964">
        <f t="shared" si="244"/>
        <v>1.4636075949367087</v>
      </c>
      <c r="U964">
        <f t="shared" si="245"/>
        <v>59.409120102761712</v>
      </c>
      <c r="V964">
        <f t="shared" si="246"/>
        <v>12.611449999999998</v>
      </c>
      <c r="W964">
        <f t="shared" si="247"/>
        <v>1.7979393614635799</v>
      </c>
      <c r="X964">
        <f t="shared" si="248"/>
        <v>16.207328722927159</v>
      </c>
      <c r="Y964">
        <f t="shared" si="249"/>
        <v>9.0155712770728371</v>
      </c>
    </row>
    <row r="965" spans="1:25" x14ac:dyDescent="0.25">
      <c r="A965" t="s">
        <v>966</v>
      </c>
      <c r="B965">
        <v>14.881</v>
      </c>
      <c r="C965">
        <v>10951497</v>
      </c>
      <c r="D965">
        <f t="shared" si="241"/>
        <v>13.318333333333333</v>
      </c>
      <c r="E965">
        <f t="shared" si="250"/>
        <v>12.127307692307694</v>
      </c>
      <c r="F965">
        <f t="shared" si="253"/>
        <v>10.581620000000003</v>
      </c>
      <c r="G965">
        <f t="shared" si="240"/>
        <v>26.307124000000016</v>
      </c>
      <c r="H965">
        <f>B965*$AB$3+H964*$AC$3</f>
        <v>13.233960643434997</v>
      </c>
      <c r="I965">
        <f>B965*$AB$4+I964*$AC$4</f>
        <v>12.302006463632333</v>
      </c>
      <c r="J965">
        <f>B965*$AB$5+$AC$5*J964</f>
        <v>11.940587666578411</v>
      </c>
      <c r="K965">
        <f>B965*$AB$6+$AC$6*K964</f>
        <v>24.590808167440752</v>
      </c>
      <c r="L965">
        <f t="shared" si="251"/>
        <v>0.93195417980266448</v>
      </c>
      <c r="M965">
        <f>L965*$AB$8+$AC$8*M964</f>
        <v>0.84681895469435986</v>
      </c>
      <c r="N965">
        <f t="shared" si="252"/>
        <v>8.5135225108304624E-2</v>
      </c>
      <c r="O965">
        <f t="shared" si="254"/>
        <v>0.7110000000000003</v>
      </c>
      <c r="P965">
        <f t="shared" si="255"/>
        <v>0.7110000000000003</v>
      </c>
      <c r="Q965">
        <f t="shared" si="256"/>
        <v>0</v>
      </c>
      <c r="R965">
        <f t="shared" si="242"/>
        <v>0.66435714285714287</v>
      </c>
      <c r="S965">
        <f t="shared" si="243"/>
        <v>0.45142857142857146</v>
      </c>
      <c r="T965">
        <f t="shared" si="244"/>
        <v>1.4716772151898734</v>
      </c>
      <c r="U965">
        <f t="shared" si="245"/>
        <v>59.541642660521099</v>
      </c>
      <c r="V965">
        <f t="shared" si="246"/>
        <v>12.804499999999999</v>
      </c>
      <c r="W965">
        <f t="shared" si="247"/>
        <v>1.8237940810299826</v>
      </c>
      <c r="X965">
        <f t="shared" si="248"/>
        <v>16.452088162059965</v>
      </c>
      <c r="Y965">
        <f t="shared" si="249"/>
        <v>9.1569118379400329</v>
      </c>
    </row>
    <row r="966" spans="1:25" x14ac:dyDescent="0.25">
      <c r="A966" t="s">
        <v>967</v>
      </c>
      <c r="B966">
        <v>16.14</v>
      </c>
      <c r="C966">
        <v>17370037</v>
      </c>
      <c r="D966">
        <f t="shared" si="241"/>
        <v>13.411666666666667</v>
      </c>
      <c r="E966">
        <f t="shared" si="250"/>
        <v>12.415384615384617</v>
      </c>
      <c r="F966">
        <f t="shared" si="253"/>
        <v>10.689620000000005</v>
      </c>
      <c r="G966">
        <f t="shared" si="240"/>
        <v>26.087774000000017</v>
      </c>
      <c r="H966">
        <f>B966*$AB$3+H965*$AC$3</f>
        <v>13.681043621368076</v>
      </c>
      <c r="I966">
        <f>B966*$AB$4+I965*$AC$4</f>
        <v>12.58630228114105</v>
      </c>
      <c r="J966">
        <f>B966*$AB$5+$AC$5*J965</f>
        <v>12.10527050318318</v>
      </c>
      <c r="K966">
        <f>B966*$AB$6+$AC$6*K965</f>
        <v>24.506720523983631</v>
      </c>
      <c r="L966">
        <f t="shared" si="251"/>
        <v>1.0947413402270261</v>
      </c>
      <c r="M966">
        <f>L966*$AB$8+$AC$8*M965</f>
        <v>0.89640343180089321</v>
      </c>
      <c r="N966">
        <f t="shared" si="252"/>
        <v>0.19833790842613286</v>
      </c>
      <c r="O966">
        <f t="shared" si="254"/>
        <v>1.2590000000000003</v>
      </c>
      <c r="P966">
        <f t="shared" si="255"/>
        <v>1.2590000000000003</v>
      </c>
      <c r="Q966">
        <f t="shared" si="256"/>
        <v>0</v>
      </c>
      <c r="R966">
        <f t="shared" si="242"/>
        <v>0.5971428571428572</v>
      </c>
      <c r="S966">
        <f t="shared" si="243"/>
        <v>0.45142857142857146</v>
      </c>
      <c r="T966">
        <f t="shared" si="244"/>
        <v>1.3227848101265822</v>
      </c>
      <c r="U966">
        <f t="shared" si="245"/>
        <v>56.948228882833789</v>
      </c>
      <c r="V966">
        <f t="shared" si="246"/>
        <v>13.0885</v>
      </c>
      <c r="W966">
        <f t="shared" si="247"/>
        <v>1.8780343047985211</v>
      </c>
      <c r="X966">
        <f t="shared" si="248"/>
        <v>16.84456860959704</v>
      </c>
      <c r="Y966">
        <f t="shared" si="249"/>
        <v>9.3324313904029577</v>
      </c>
    </row>
    <row r="967" spans="1:25" x14ac:dyDescent="0.25">
      <c r="A967" t="s">
        <v>968</v>
      </c>
      <c r="B967">
        <v>15.72</v>
      </c>
      <c r="C967">
        <v>10529101</v>
      </c>
      <c r="D967">
        <f t="shared" si="241"/>
        <v>13.373333333333333</v>
      </c>
      <c r="E967">
        <f t="shared" si="250"/>
        <v>12.661923076923078</v>
      </c>
      <c r="F967">
        <f t="shared" si="253"/>
        <v>10.792620000000007</v>
      </c>
      <c r="G967">
        <f t="shared" si="240"/>
        <v>25.877774000000013</v>
      </c>
      <c r="H967">
        <f>B967*$AB$3+H966*$AC$3</f>
        <v>13.99472921808068</v>
      </c>
      <c r="I967">
        <f>B967*$AB$4+I966*$AC$4</f>
        <v>12.818428038093565</v>
      </c>
      <c r="J967">
        <f>B967*$AB$5+$AC$5*J966</f>
        <v>12.247024601097566</v>
      </c>
      <c r="K967">
        <f>B967*$AB$6+$AC$6*K966</f>
        <v>24.41929046901862</v>
      </c>
      <c r="L967">
        <f t="shared" si="251"/>
        <v>1.1763011799871155</v>
      </c>
      <c r="M967">
        <f>L967*$AB$8+$AC$8*M966</f>
        <v>0.95238298143813771</v>
      </c>
      <c r="N967">
        <f t="shared" si="252"/>
        <v>0.22391819854897776</v>
      </c>
      <c r="O967">
        <f t="shared" si="254"/>
        <v>-0.41999999999999993</v>
      </c>
      <c r="P967">
        <f t="shared" si="255"/>
        <v>0</v>
      </c>
      <c r="Q967">
        <f t="shared" si="256"/>
        <v>0.41999999999999993</v>
      </c>
      <c r="R967">
        <f t="shared" si="242"/>
        <v>0.48714285714285716</v>
      </c>
      <c r="S967">
        <f t="shared" si="243"/>
        <v>0.48142857142857143</v>
      </c>
      <c r="T967">
        <f t="shared" si="244"/>
        <v>1.0118694362017804</v>
      </c>
      <c r="U967">
        <f t="shared" si="245"/>
        <v>50.294985250737462</v>
      </c>
      <c r="V967">
        <f t="shared" si="246"/>
        <v>13.3195</v>
      </c>
      <c r="W967">
        <f t="shared" si="247"/>
        <v>1.9032038382685257</v>
      </c>
      <c r="X967">
        <f t="shared" si="248"/>
        <v>17.12590767653705</v>
      </c>
      <c r="Y967">
        <f t="shared" si="249"/>
        <v>9.5130923234629492</v>
      </c>
    </row>
    <row r="968" spans="1:25" x14ac:dyDescent="0.25">
      <c r="A968" t="s">
        <v>969</v>
      </c>
      <c r="B968">
        <v>16.29</v>
      </c>
      <c r="C968">
        <v>10343648</v>
      </c>
      <c r="D968">
        <f t="shared" si="241"/>
        <v>13.518333333333331</v>
      </c>
      <c r="E968">
        <f t="shared" si="250"/>
        <v>12.92692307692308</v>
      </c>
      <c r="F968">
        <f t="shared" si="253"/>
        <v>10.920420000000004</v>
      </c>
      <c r="G968">
        <f t="shared" si="240"/>
        <v>25.654674000000011</v>
      </c>
      <c r="H968">
        <f>B968*$AB$3+H967*$AC$3</f>
        <v>14.347847799914422</v>
      </c>
      <c r="I968">
        <f>B968*$AB$4+I967*$AC$4</f>
        <v>13.075581516753301</v>
      </c>
      <c r="J968">
        <f>B968*$AB$5+$AC$5*J967</f>
        <v>12.405572655956485</v>
      </c>
      <c r="K968">
        <f>B968*$AB$6+$AC$6*K967</f>
        <v>24.338402006640326</v>
      </c>
      <c r="L968">
        <f t="shared" si="251"/>
        <v>1.2722662831611213</v>
      </c>
      <c r="M968">
        <f>L968*$AB$8+$AC$8*M967</f>
        <v>1.0163596417827345</v>
      </c>
      <c r="N968">
        <f t="shared" si="252"/>
        <v>0.25590664137838681</v>
      </c>
      <c r="O968">
        <f t="shared" si="254"/>
        <v>0.56999999999999851</v>
      </c>
      <c r="P968">
        <f t="shared" si="255"/>
        <v>0.56999999999999851</v>
      </c>
      <c r="Q968">
        <f t="shared" si="256"/>
        <v>0</v>
      </c>
      <c r="R968">
        <f t="shared" si="242"/>
        <v>0.5278571428571428</v>
      </c>
      <c r="S968">
        <f t="shared" si="243"/>
        <v>0.43714285714285711</v>
      </c>
      <c r="T968">
        <f t="shared" si="244"/>
        <v>1.207516339869281</v>
      </c>
      <c r="U968">
        <f t="shared" si="245"/>
        <v>54.700222057735012</v>
      </c>
      <c r="V968">
        <f t="shared" si="246"/>
        <v>13.575999999999999</v>
      </c>
      <c r="W968">
        <f t="shared" si="247"/>
        <v>1.9402098082424053</v>
      </c>
      <c r="X968">
        <f t="shared" si="248"/>
        <v>17.456419616484808</v>
      </c>
      <c r="Y968">
        <f t="shared" si="249"/>
        <v>9.695580383515189</v>
      </c>
    </row>
    <row r="969" spans="1:25" x14ac:dyDescent="0.25">
      <c r="A969" t="s">
        <v>970</v>
      </c>
      <c r="B969">
        <v>15.85</v>
      </c>
      <c r="C969">
        <v>9138870</v>
      </c>
      <c r="D969">
        <f t="shared" si="241"/>
        <v>13.892499999999998</v>
      </c>
      <c r="E969">
        <f t="shared" si="250"/>
        <v>13.142307692307696</v>
      </c>
      <c r="F969">
        <f t="shared" si="253"/>
        <v>11.042420000000003</v>
      </c>
      <c r="G969">
        <f t="shared" si="240"/>
        <v>25.422924000000009</v>
      </c>
      <c r="H969">
        <f>B969*$AB$3+H968*$AC$3</f>
        <v>14.578948138389126</v>
      </c>
      <c r="I969">
        <f>B969*$AB$4+I968*$AC$4</f>
        <v>13.281093996993798</v>
      </c>
      <c r="J969">
        <f>B969*$AB$5+$AC$5*J968</f>
        <v>12.540648238075839</v>
      </c>
      <c r="K969">
        <f>B969*$AB$6+$AC$6*K968</f>
        <v>24.253940295131468</v>
      </c>
      <c r="L969">
        <f t="shared" si="251"/>
        <v>1.2978541413953284</v>
      </c>
      <c r="M969">
        <f>L969*$AB$8+$AC$8*M968</f>
        <v>1.0726585417052534</v>
      </c>
      <c r="N969">
        <f t="shared" si="252"/>
        <v>0.22519559969007497</v>
      </c>
      <c r="O969">
        <f t="shared" si="254"/>
        <v>-0.4399999999999995</v>
      </c>
      <c r="P969">
        <f t="shared" si="255"/>
        <v>0</v>
      </c>
      <c r="Q969">
        <f t="shared" si="256"/>
        <v>0.4399999999999995</v>
      </c>
      <c r="R969">
        <f t="shared" si="242"/>
        <v>0.4449999999999999</v>
      </c>
      <c r="S969">
        <f t="shared" si="243"/>
        <v>0.46857142857142847</v>
      </c>
      <c r="T969">
        <f t="shared" si="244"/>
        <v>0.94969512195121952</v>
      </c>
      <c r="U969">
        <f t="shared" si="245"/>
        <v>48.709929632525409</v>
      </c>
      <c r="V969">
        <f t="shared" si="246"/>
        <v>13.835000000000003</v>
      </c>
      <c r="W969">
        <f t="shared" si="247"/>
        <v>1.8797992180017316</v>
      </c>
      <c r="X969">
        <f t="shared" si="248"/>
        <v>17.594598436003466</v>
      </c>
      <c r="Y969">
        <f t="shared" si="249"/>
        <v>10.07540156399654</v>
      </c>
    </row>
    <row r="970" spans="1:25" x14ac:dyDescent="0.25">
      <c r="A970" t="s">
        <v>971</v>
      </c>
      <c r="B970">
        <v>17.079999999999998</v>
      </c>
      <c r="C970">
        <v>9175032</v>
      </c>
      <c r="D970">
        <f t="shared" si="241"/>
        <v>14.442500000000001</v>
      </c>
      <c r="E970">
        <f t="shared" si="250"/>
        <v>13.391923076923076</v>
      </c>
      <c r="F970">
        <f t="shared" si="253"/>
        <v>11.194420000000004</v>
      </c>
      <c r="G970">
        <f t="shared" ref="G970:G1033" si="257">SUM(B771:B970)/200</f>
        <v>25.20132400000001</v>
      </c>
      <c r="H970">
        <f>B970*$AB$3+H969*$AC$3</f>
        <v>14.963725347867722</v>
      </c>
      <c r="I970">
        <f>B970*$AB$4+I969*$AC$4</f>
        <v>13.562494441660924</v>
      </c>
      <c r="J970">
        <f>B970*$AB$5+$AC$5*J969</f>
        <v>12.718662032661101</v>
      </c>
      <c r="K970">
        <f>B970*$AB$6+$AC$6*K969</f>
        <v>24.182557804632648</v>
      </c>
      <c r="L970">
        <f t="shared" si="251"/>
        <v>1.4012309062067985</v>
      </c>
      <c r="M970">
        <f>L970*$AB$8+$AC$8*M969</f>
        <v>1.1383730146055626</v>
      </c>
      <c r="N970">
        <f t="shared" si="252"/>
        <v>0.26285789160123585</v>
      </c>
      <c r="O970">
        <f t="shared" si="254"/>
        <v>1.2299999999999986</v>
      </c>
      <c r="P970">
        <f t="shared" si="255"/>
        <v>1.2299999999999986</v>
      </c>
      <c r="Q970">
        <f t="shared" si="256"/>
        <v>0</v>
      </c>
      <c r="R970">
        <f t="shared" si="242"/>
        <v>0.5328571428571427</v>
      </c>
      <c r="S970">
        <f t="shared" si="243"/>
        <v>0.35214285714285715</v>
      </c>
      <c r="T970">
        <f t="shared" si="244"/>
        <v>1.5131845841784985</v>
      </c>
      <c r="U970">
        <f t="shared" si="245"/>
        <v>60.209846650524604</v>
      </c>
      <c r="V970">
        <f t="shared" si="246"/>
        <v>14.127000000000001</v>
      </c>
      <c r="W970">
        <f t="shared" si="247"/>
        <v>1.9074016619474685</v>
      </c>
      <c r="X970">
        <f t="shared" si="248"/>
        <v>17.941803323894938</v>
      </c>
      <c r="Y970">
        <f t="shared" si="249"/>
        <v>10.312196676105064</v>
      </c>
    </row>
    <row r="971" spans="1:25" x14ac:dyDescent="0.25">
      <c r="A971" t="s">
        <v>972</v>
      </c>
      <c r="B971">
        <v>17.13</v>
      </c>
      <c r="C971">
        <v>4398720</v>
      </c>
      <c r="D971">
        <f t="shared" si="241"/>
        <v>14.919166666666664</v>
      </c>
      <c r="E971">
        <f t="shared" si="250"/>
        <v>13.626923076923077</v>
      </c>
      <c r="F971">
        <f t="shared" si="253"/>
        <v>11.353820000000006</v>
      </c>
      <c r="G971">
        <f t="shared" si="257"/>
        <v>24.976174000000004</v>
      </c>
      <c r="H971">
        <f>B971*$AB$3+H970*$AC$3</f>
        <v>15.296998371272689</v>
      </c>
      <c r="I971">
        <f>B971*$AB$4+I970*$AC$4</f>
        <v>13.826754112649002</v>
      </c>
      <c r="J971">
        <f>B971*$AB$5+$AC$5*J970</f>
        <v>12.891655678439097</v>
      </c>
      <c r="K971">
        <f>B971*$AB$6+$AC$6*K970</f>
        <v>24.112383100108939</v>
      </c>
      <c r="L971">
        <f t="shared" si="251"/>
        <v>1.470244258623687</v>
      </c>
      <c r="M971">
        <f>L971*$AB$8+$AC$8*M970</f>
        <v>1.2047472634091876</v>
      </c>
      <c r="N971">
        <f t="shared" si="252"/>
        <v>0.26549699521449943</v>
      </c>
      <c r="O971">
        <f t="shared" si="254"/>
        <v>5.0000000000000711E-2</v>
      </c>
      <c r="P971">
        <f t="shared" si="255"/>
        <v>5.0000000000000711E-2</v>
      </c>
      <c r="Q971">
        <f t="shared" si="256"/>
        <v>0</v>
      </c>
      <c r="R971">
        <f t="shared" si="242"/>
        <v>0.53642857142857125</v>
      </c>
      <c r="S971">
        <f t="shared" si="243"/>
        <v>0.12428571428571418</v>
      </c>
      <c r="T971">
        <f t="shared" si="244"/>
        <v>4.3160919540229905</v>
      </c>
      <c r="U971">
        <f t="shared" si="245"/>
        <v>81.189189189189193</v>
      </c>
      <c r="V971">
        <f t="shared" si="246"/>
        <v>14.388499999999999</v>
      </c>
      <c r="W971">
        <f t="shared" si="247"/>
        <v>1.9423498268849584</v>
      </c>
      <c r="X971">
        <f t="shared" si="248"/>
        <v>18.273199653769915</v>
      </c>
      <c r="Y971">
        <f t="shared" si="249"/>
        <v>10.503800346230083</v>
      </c>
    </row>
    <row r="972" spans="1:25" x14ac:dyDescent="0.25">
      <c r="A972" t="s">
        <v>973</v>
      </c>
      <c r="B972">
        <v>17</v>
      </c>
      <c r="C972">
        <v>9894043</v>
      </c>
      <c r="D972">
        <f t="shared" si="241"/>
        <v>15.354249999999999</v>
      </c>
      <c r="E972">
        <f t="shared" si="250"/>
        <v>13.87846153846154</v>
      </c>
      <c r="F972">
        <f t="shared" si="253"/>
        <v>11.509620000000005</v>
      </c>
      <c r="G972">
        <f t="shared" si="257"/>
        <v>24.774424</v>
      </c>
      <c r="H972">
        <f>B972*$AB$3+H971*$AC$3</f>
        <v>15.558998621846122</v>
      </c>
      <c r="I972">
        <f>B972*$AB$4+I971*$AC$4</f>
        <v>14.061809363563892</v>
      </c>
      <c r="J972">
        <f>B972*$AB$5+$AC$5*J971</f>
        <v>13.052767220461092</v>
      </c>
      <c r="K972">
        <f>B972*$AB$6+$AC$6*K971</f>
        <v>24.041613119013327</v>
      </c>
      <c r="L972">
        <f t="shared" si="251"/>
        <v>1.4971892582822299</v>
      </c>
      <c r="M972">
        <f>L972*$AB$8+$AC$8*M971</f>
        <v>1.2632356623837961</v>
      </c>
      <c r="N972">
        <f t="shared" si="252"/>
        <v>0.23395359589843379</v>
      </c>
      <c r="O972">
        <f t="shared" si="254"/>
        <v>-0.12999999999999901</v>
      </c>
      <c r="P972">
        <f t="shared" si="255"/>
        <v>0</v>
      </c>
      <c r="Q972">
        <f t="shared" si="256"/>
        <v>0.12999999999999901</v>
      </c>
      <c r="R972">
        <f t="shared" si="242"/>
        <v>0.53642857142857125</v>
      </c>
      <c r="S972">
        <f t="shared" si="243"/>
        <v>7.0714285714285605E-2</v>
      </c>
      <c r="T972">
        <f t="shared" si="244"/>
        <v>7.5858585858585954</v>
      </c>
      <c r="U972">
        <f t="shared" si="245"/>
        <v>88.352941176470608</v>
      </c>
      <c r="V972">
        <f t="shared" si="246"/>
        <v>14.533499999999998</v>
      </c>
      <c r="W972">
        <f t="shared" si="247"/>
        <v>2.0220120795880638</v>
      </c>
      <c r="X972">
        <f t="shared" si="248"/>
        <v>18.577524159176125</v>
      </c>
      <c r="Y972">
        <f t="shared" si="249"/>
        <v>10.489475840823872</v>
      </c>
    </row>
    <row r="973" spans="1:25" x14ac:dyDescent="0.25">
      <c r="A973" t="s">
        <v>974</v>
      </c>
      <c r="B973">
        <v>15.88</v>
      </c>
      <c r="C973">
        <v>8821945</v>
      </c>
      <c r="D973">
        <f t="shared" si="241"/>
        <v>15.631749999999997</v>
      </c>
      <c r="E973">
        <f t="shared" si="250"/>
        <v>14.062307692307693</v>
      </c>
      <c r="F973">
        <f t="shared" si="253"/>
        <v>11.651020000000003</v>
      </c>
      <c r="G973">
        <f t="shared" si="257"/>
        <v>24.586074000000007</v>
      </c>
      <c r="H973">
        <f>B973*$AB$3+H972*$AC$3</f>
        <v>15.608383449254411</v>
      </c>
      <c r="I973">
        <f>B973*$AB$4+I972*$AC$4</f>
        <v>14.196490151448049</v>
      </c>
      <c r="J973">
        <f>B973*$AB$5+$AC$5*J972</f>
        <v>13.1636390941685</v>
      </c>
      <c r="K973">
        <f>B973*$AB$6+$AC$6*K972</f>
        <v>23.960403038227128</v>
      </c>
      <c r="L973">
        <f t="shared" si="251"/>
        <v>1.4118932978063619</v>
      </c>
      <c r="M973">
        <f>L973*$AB$8+$AC$8*M972</f>
        <v>1.2929671894683095</v>
      </c>
      <c r="N973">
        <f t="shared" si="252"/>
        <v>0.11892610833805239</v>
      </c>
      <c r="O973">
        <f t="shared" si="254"/>
        <v>-1.1199999999999992</v>
      </c>
      <c r="P973">
        <f t="shared" si="255"/>
        <v>0</v>
      </c>
      <c r="Q973">
        <f t="shared" si="256"/>
        <v>1.1199999999999992</v>
      </c>
      <c r="R973">
        <f t="shared" si="242"/>
        <v>0.46999999999999986</v>
      </c>
      <c r="S973">
        <f t="shared" si="243"/>
        <v>0.15071428571428555</v>
      </c>
      <c r="T973">
        <f t="shared" si="244"/>
        <v>3.1184834123222775</v>
      </c>
      <c r="U973">
        <f t="shared" si="245"/>
        <v>75.719217491369406</v>
      </c>
      <c r="V973">
        <f t="shared" si="246"/>
        <v>14.545499999999999</v>
      </c>
      <c r="W973">
        <f t="shared" si="247"/>
        <v>2.0292424325348692</v>
      </c>
      <c r="X973">
        <f t="shared" si="248"/>
        <v>18.603984865069737</v>
      </c>
      <c r="Y973">
        <f t="shared" si="249"/>
        <v>10.48701513493026</v>
      </c>
    </row>
    <row r="974" spans="1:25" x14ac:dyDescent="0.25">
      <c r="A974" t="s">
        <v>975</v>
      </c>
      <c r="B974">
        <v>13.987</v>
      </c>
      <c r="C974">
        <v>18612388</v>
      </c>
      <c r="D974">
        <f t="shared" ref="D974:D1037" si="258">SUM(B963:B974)/12</f>
        <v>15.674833333333332</v>
      </c>
      <c r="E974">
        <f t="shared" si="250"/>
        <v>14.171038461538462</v>
      </c>
      <c r="F974">
        <f t="shared" si="253"/>
        <v>11.753160000000003</v>
      </c>
      <c r="G974">
        <f t="shared" si="257"/>
        <v>24.374259000000006</v>
      </c>
      <c r="H974">
        <f>B974*$AB$3+H973*$AC$3</f>
        <v>15.358939841676809</v>
      </c>
      <c r="I974">
        <f>B974*$AB$4+I973*$AC$4</f>
        <v>14.180972362451898</v>
      </c>
      <c r="J974">
        <f>B974*$AB$5+$AC$5*J973</f>
        <v>13.195927757142284</v>
      </c>
      <c r="K974">
        <f>B974*$AB$6+$AC$6*K973</f>
        <v>23.861165197050738</v>
      </c>
      <c r="L974">
        <f t="shared" si="251"/>
        <v>1.1779674792249111</v>
      </c>
      <c r="M974">
        <f>L974*$AB$8+$AC$8*M973</f>
        <v>1.26996724741963</v>
      </c>
      <c r="N974">
        <f t="shared" si="252"/>
        <v>-9.1999768194718889E-2</v>
      </c>
      <c r="O974">
        <f t="shared" si="254"/>
        <v>-1.8930000000000007</v>
      </c>
      <c r="P974">
        <f t="shared" si="255"/>
        <v>0</v>
      </c>
      <c r="Q974">
        <f t="shared" si="256"/>
        <v>1.8930000000000007</v>
      </c>
      <c r="R974">
        <f t="shared" si="242"/>
        <v>0.44364285714285706</v>
      </c>
      <c r="S974">
        <f t="shared" si="243"/>
        <v>0.28592857142857131</v>
      </c>
      <c r="T974">
        <f t="shared" si="244"/>
        <v>1.5515863102673</v>
      </c>
      <c r="U974">
        <f t="shared" si="245"/>
        <v>60.808693949481118</v>
      </c>
      <c r="V974">
        <f t="shared" si="246"/>
        <v>14.49385</v>
      </c>
      <c r="W974">
        <f t="shared" si="247"/>
        <v>2.029654090602623</v>
      </c>
      <c r="X974">
        <f t="shared" si="248"/>
        <v>18.553158181205248</v>
      </c>
      <c r="Y974">
        <f t="shared" si="249"/>
        <v>10.434541818794754</v>
      </c>
    </row>
    <row r="975" spans="1:25" x14ac:dyDescent="0.25">
      <c r="A975" t="s">
        <v>976</v>
      </c>
      <c r="B975">
        <v>14.11</v>
      </c>
      <c r="C975">
        <v>13431956</v>
      </c>
      <c r="D975">
        <f t="shared" si="258"/>
        <v>15.686499999999995</v>
      </c>
      <c r="E975">
        <f t="shared" si="250"/>
        <v>14.303346153846157</v>
      </c>
      <c r="F975">
        <f t="shared" si="253"/>
        <v>11.847960000000002</v>
      </c>
      <c r="G975">
        <f t="shared" si="257"/>
        <v>24.182309000000011</v>
      </c>
      <c r="H975">
        <f>B975*$AB$3+H974*$AC$3</f>
        <v>15.166795250649608</v>
      </c>
      <c r="I975">
        <f>B975*$AB$4+I974*$AC$4</f>
        <v>14.175715150418425</v>
      </c>
      <c r="J975">
        <f>B975*$AB$5+$AC$5*J974</f>
        <v>13.231773727450429</v>
      </c>
      <c r="K975">
        <f>B975*$AB$6+$AC$6*K974</f>
        <v>23.764138677677099</v>
      </c>
      <c r="L975">
        <f t="shared" si="251"/>
        <v>0.99108010023118354</v>
      </c>
      <c r="M975">
        <f>L975*$AB$8+$AC$8*M974</f>
        <v>1.2141898179819406</v>
      </c>
      <c r="N975">
        <f t="shared" si="252"/>
        <v>-0.22310971775075705</v>
      </c>
      <c r="O975">
        <f t="shared" si="254"/>
        <v>0.12299999999999933</v>
      </c>
      <c r="P975">
        <f t="shared" si="255"/>
        <v>0.12299999999999933</v>
      </c>
      <c r="Q975">
        <f t="shared" si="256"/>
        <v>0</v>
      </c>
      <c r="R975">
        <f t="shared" si="242"/>
        <v>0.39735714285714263</v>
      </c>
      <c r="S975">
        <f t="shared" si="243"/>
        <v>0.28592857142857131</v>
      </c>
      <c r="T975">
        <f t="shared" si="244"/>
        <v>1.3897077192105918</v>
      </c>
      <c r="U975">
        <f t="shared" si="245"/>
        <v>58.153878319046619</v>
      </c>
      <c r="V975">
        <f t="shared" si="246"/>
        <v>14.390350000000002</v>
      </c>
      <c r="W975">
        <f t="shared" si="247"/>
        <v>1.9934882561730771</v>
      </c>
      <c r="X975">
        <f t="shared" si="248"/>
        <v>18.377326512346155</v>
      </c>
      <c r="Y975">
        <f t="shared" si="249"/>
        <v>10.403373487653848</v>
      </c>
    </row>
    <row r="976" spans="1:25" x14ac:dyDescent="0.25">
      <c r="A976" t="s">
        <v>977</v>
      </c>
      <c r="B976">
        <v>14.13</v>
      </c>
      <c r="C976">
        <v>9748276</v>
      </c>
      <c r="D976">
        <f t="shared" si="258"/>
        <v>15.683166666666665</v>
      </c>
      <c r="E976">
        <f t="shared" si="250"/>
        <v>14.414500000000002</v>
      </c>
      <c r="F976">
        <f t="shared" si="253"/>
        <v>11.953160000000002</v>
      </c>
      <c r="G976">
        <f t="shared" si="257"/>
        <v>24.00335900000001</v>
      </c>
      <c r="H976">
        <f>B976*$AB$3+H975*$AC$3</f>
        <v>15.007288289011207</v>
      </c>
      <c r="I976">
        <f>B976*$AB$4+I975*$AC$4</f>
        <v>14.172328842980024</v>
      </c>
      <c r="J976">
        <f>B976*$AB$5+$AC$5*J975</f>
        <v>13.266998287158257</v>
      </c>
      <c r="K976">
        <f>B976*$AB$6+$AC$6*K975</f>
        <v>23.668276601282304</v>
      </c>
      <c r="L976">
        <f t="shared" si="251"/>
        <v>0.83495944603118311</v>
      </c>
      <c r="M976">
        <f>L976*$AB$8+$AC$8*M975</f>
        <v>1.1383437435917891</v>
      </c>
      <c r="N976">
        <f t="shared" si="252"/>
        <v>-0.30338429756060603</v>
      </c>
      <c r="O976">
        <f t="shared" si="254"/>
        <v>2.000000000000135E-2</v>
      </c>
      <c r="P976">
        <f t="shared" si="255"/>
        <v>2.000000000000135E-2</v>
      </c>
      <c r="Q976">
        <f t="shared" si="256"/>
        <v>0</v>
      </c>
      <c r="R976">
        <f t="shared" si="242"/>
        <v>0.33307142857142846</v>
      </c>
      <c r="S976">
        <f t="shared" si="243"/>
        <v>0.28592857142857131</v>
      </c>
      <c r="T976">
        <f t="shared" si="244"/>
        <v>1.1648763427429429</v>
      </c>
      <c r="U976">
        <f t="shared" si="245"/>
        <v>53.807985229633054</v>
      </c>
      <c r="V976">
        <f t="shared" si="246"/>
        <v>14.369350000000001</v>
      </c>
      <c r="W976">
        <f t="shared" si="247"/>
        <v>1.9939080037704862</v>
      </c>
      <c r="X976">
        <f t="shared" si="248"/>
        <v>18.357166007540972</v>
      </c>
      <c r="Y976">
        <f t="shared" si="249"/>
        <v>10.381533992459028</v>
      </c>
    </row>
    <row r="977" spans="1:25" x14ac:dyDescent="0.25">
      <c r="A977" t="s">
        <v>978</v>
      </c>
      <c r="B977">
        <v>13</v>
      </c>
      <c r="C977">
        <v>8246071</v>
      </c>
      <c r="D977">
        <f t="shared" si="258"/>
        <v>15.526416666666668</v>
      </c>
      <c r="E977">
        <f t="shared" si="250"/>
        <v>14.456807692307693</v>
      </c>
      <c r="F977">
        <f t="shared" si="253"/>
        <v>12.041960000000003</v>
      </c>
      <c r="G977">
        <f t="shared" si="257"/>
        <v>23.799209000000022</v>
      </c>
      <c r="H977">
        <f>B977*$AB$3+H976*$AC$3</f>
        <v>14.698474706086406</v>
      </c>
      <c r="I977">
        <f>B977*$AB$4+I976*$AC$4</f>
        <v>14.085489669425948</v>
      </c>
      <c r="J977">
        <f>B977*$AB$5+$AC$5*J976</f>
        <v>13.256527766093228</v>
      </c>
      <c r="K977">
        <f>B977*$AB$6+$AC$6*K976</f>
        <v>23.562124595299395</v>
      </c>
      <c r="L977">
        <f t="shared" si="251"/>
        <v>0.61298503666045789</v>
      </c>
      <c r="M977">
        <f>L977*$AB$8+$AC$8*M976</f>
        <v>1.0332720022055231</v>
      </c>
      <c r="N977">
        <f t="shared" si="252"/>
        <v>-0.42028696554506517</v>
      </c>
      <c r="O977">
        <f t="shared" si="254"/>
        <v>-1.1300000000000008</v>
      </c>
      <c r="P977">
        <f t="shared" si="255"/>
        <v>0</v>
      </c>
      <c r="Q977">
        <f t="shared" si="256"/>
        <v>1.1300000000000008</v>
      </c>
      <c r="R977">
        <f t="shared" ref="R977:R1040" si="259">SUM(P964:P977)/14</f>
        <v>0.29735714285714276</v>
      </c>
      <c r="S977">
        <f t="shared" ref="S977:S1040" si="260">SUM(Q964:Q977)/14</f>
        <v>0.3666428571428571</v>
      </c>
      <c r="T977">
        <f t="shared" ref="T977:T1040" si="261">R977/S977</f>
        <v>0.81102669004480799</v>
      </c>
      <c r="U977">
        <f t="shared" ref="U977:U1040" si="262">IF(S977=0,100,100-(100/(1+T977)))</f>
        <v>44.782702237521512</v>
      </c>
      <c r="V977">
        <f t="shared" si="246"/>
        <v>14.451349999999996</v>
      </c>
      <c r="W977">
        <f t="shared" si="247"/>
        <v>1.8999715070232162</v>
      </c>
      <c r="X977">
        <f t="shared" si="248"/>
        <v>18.251293014046428</v>
      </c>
      <c r="Y977">
        <f t="shared" si="249"/>
        <v>10.651406985953564</v>
      </c>
    </row>
    <row r="978" spans="1:25" x14ac:dyDescent="0.25">
      <c r="A978" t="s">
        <v>979</v>
      </c>
      <c r="B978">
        <v>14.09</v>
      </c>
      <c r="C978">
        <v>11698218</v>
      </c>
      <c r="D978">
        <f t="shared" si="258"/>
        <v>15.35558333333333</v>
      </c>
      <c r="E978">
        <f t="shared" si="250"/>
        <v>14.456423076923075</v>
      </c>
      <c r="F978">
        <f t="shared" si="253"/>
        <v>12.152560000000003</v>
      </c>
      <c r="G978">
        <f t="shared" si="257"/>
        <v>23.594659000000014</v>
      </c>
      <c r="H978">
        <f>B978*$AB$3+H977*$AC$3</f>
        <v>14.604863212842345</v>
      </c>
      <c r="I978">
        <f>B978*$AB$4+I977*$AC$4</f>
        <v>14.085823767986989</v>
      </c>
      <c r="J978">
        <f>B978*$AB$5+$AC$5*J977</f>
        <v>13.289212951736632</v>
      </c>
      <c r="K978">
        <f>B978*$AB$6+$AC$6*K977</f>
        <v>23.467874599326265</v>
      </c>
      <c r="L978">
        <f t="shared" si="251"/>
        <v>0.51903944485535547</v>
      </c>
      <c r="M978">
        <f>L978*$AB$8+$AC$8*M977</f>
        <v>0.93042549073548952</v>
      </c>
      <c r="N978">
        <f t="shared" si="252"/>
        <v>-0.41138604588013405</v>
      </c>
      <c r="O978">
        <f t="shared" si="254"/>
        <v>1.0899999999999999</v>
      </c>
      <c r="P978">
        <f t="shared" si="255"/>
        <v>1.0899999999999999</v>
      </c>
      <c r="Q978">
        <f t="shared" si="256"/>
        <v>0</v>
      </c>
      <c r="R978">
        <f t="shared" si="259"/>
        <v>0.36092857142857138</v>
      </c>
      <c r="S978">
        <f t="shared" si="260"/>
        <v>0.3666428571428571</v>
      </c>
      <c r="T978">
        <f t="shared" si="261"/>
        <v>0.98441457237482954</v>
      </c>
      <c r="U978">
        <f t="shared" si="262"/>
        <v>49.607304142941288</v>
      </c>
      <c r="V978">
        <f t="shared" si="246"/>
        <v>14.631849999999996</v>
      </c>
      <c r="W978">
        <f t="shared" si="247"/>
        <v>1.6719028463101975</v>
      </c>
      <c r="X978">
        <f t="shared" si="248"/>
        <v>17.975655692620393</v>
      </c>
      <c r="Y978">
        <f t="shared" si="249"/>
        <v>11.288044307379602</v>
      </c>
    </row>
    <row r="979" spans="1:25" x14ac:dyDescent="0.25">
      <c r="A979" t="s">
        <v>980</v>
      </c>
      <c r="B979">
        <v>14.01</v>
      </c>
      <c r="C979">
        <v>11453738</v>
      </c>
      <c r="D979">
        <f t="shared" si="258"/>
        <v>15.213083333333332</v>
      </c>
      <c r="E979">
        <f t="shared" si="250"/>
        <v>14.393730769230768</v>
      </c>
      <c r="F979">
        <f t="shared" si="253"/>
        <v>12.252360000000003</v>
      </c>
      <c r="G979">
        <f t="shared" si="257"/>
        <v>23.398959000000012</v>
      </c>
      <c r="H979">
        <f>B979*$AB$3+H978*$AC$3</f>
        <v>14.513345795481984</v>
      </c>
      <c r="I979">
        <f>B979*$AB$4+I978*$AC$4</f>
        <v>14.080207192580547</v>
      </c>
      <c r="J979">
        <f>B979*$AB$5+$AC$5*J978</f>
        <v>13.317479110492059</v>
      </c>
      <c r="K979">
        <f>B979*$AB$6+$AC$6*K978</f>
        <v>23.373766394357848</v>
      </c>
      <c r="L979">
        <f t="shared" si="251"/>
        <v>0.4331386029014368</v>
      </c>
      <c r="M979">
        <f>L979*$AB$8+$AC$8*M978</f>
        <v>0.83096811316867902</v>
      </c>
      <c r="N979">
        <f t="shared" si="252"/>
        <v>-0.39782951026724223</v>
      </c>
      <c r="O979">
        <f t="shared" si="254"/>
        <v>-8.0000000000000071E-2</v>
      </c>
      <c r="P979">
        <f t="shared" si="255"/>
        <v>0</v>
      </c>
      <c r="Q979">
        <f t="shared" si="256"/>
        <v>8.0000000000000071E-2</v>
      </c>
      <c r="R979">
        <f t="shared" si="259"/>
        <v>0.31014285714285705</v>
      </c>
      <c r="S979">
        <f t="shared" si="260"/>
        <v>0.37235714285714278</v>
      </c>
      <c r="T979">
        <f t="shared" si="261"/>
        <v>0.83291770573566082</v>
      </c>
      <c r="U979">
        <f t="shared" si="262"/>
        <v>45.442176870748298</v>
      </c>
      <c r="V979">
        <f t="shared" si="246"/>
        <v>14.761849999999995</v>
      </c>
      <c r="W979">
        <f t="shared" si="247"/>
        <v>1.5095291078677806</v>
      </c>
      <c r="X979">
        <f t="shared" si="248"/>
        <v>17.780908215735558</v>
      </c>
      <c r="Y979">
        <f t="shared" si="249"/>
        <v>11.742791784264433</v>
      </c>
    </row>
    <row r="980" spans="1:25" x14ac:dyDescent="0.25">
      <c r="A980" t="s">
        <v>981</v>
      </c>
      <c r="B980">
        <v>13.78</v>
      </c>
      <c r="C980">
        <v>10962774</v>
      </c>
      <c r="D980">
        <f t="shared" si="258"/>
        <v>15.003916666666663</v>
      </c>
      <c r="E980">
        <f t="shared" si="250"/>
        <v>14.346038461538459</v>
      </c>
      <c r="F980">
        <f t="shared" si="253"/>
        <v>12.347760000000003</v>
      </c>
      <c r="G980">
        <f t="shared" si="257"/>
        <v>23.212809000000011</v>
      </c>
      <c r="H980">
        <f>B980*$AB$3+H979*$AC$3</f>
        <v>14.400523365407832</v>
      </c>
      <c r="I980">
        <f>B980*$AB$4+I979*$AC$4</f>
        <v>14.057969622759767</v>
      </c>
      <c r="J980">
        <f>B980*$AB$5+$AC$5*J979</f>
        <v>13.33561718459041</v>
      </c>
      <c r="K980">
        <f>B980*$AB$6+$AC$6*K979</f>
        <v>23.278306032224933</v>
      </c>
      <c r="L980">
        <f t="shared" si="251"/>
        <v>0.34255374264806449</v>
      </c>
      <c r="M980">
        <f>L980*$AB$8+$AC$8*M979</f>
        <v>0.73328523906455623</v>
      </c>
      <c r="N980">
        <f t="shared" si="252"/>
        <v>-0.39073149641649174</v>
      </c>
      <c r="O980">
        <f t="shared" si="254"/>
        <v>-0.23000000000000043</v>
      </c>
      <c r="P980">
        <f t="shared" si="255"/>
        <v>0</v>
      </c>
      <c r="Q980">
        <f t="shared" si="256"/>
        <v>0.23000000000000043</v>
      </c>
      <c r="R980">
        <f t="shared" si="259"/>
        <v>0.22021428571428561</v>
      </c>
      <c r="S980">
        <f t="shared" si="260"/>
        <v>0.38878571428571423</v>
      </c>
      <c r="T980">
        <f t="shared" si="261"/>
        <v>0.56641557964357869</v>
      </c>
      <c r="U980">
        <f t="shared" si="262"/>
        <v>36.159981233872848</v>
      </c>
      <c r="V980">
        <f t="shared" si="246"/>
        <v>14.861899999999995</v>
      </c>
      <c r="W980">
        <f t="shared" si="247"/>
        <v>1.3682104699204722</v>
      </c>
      <c r="X980">
        <f t="shared" si="248"/>
        <v>17.598320939840939</v>
      </c>
      <c r="Y980">
        <f t="shared" si="249"/>
        <v>12.125479060159051</v>
      </c>
    </row>
    <row r="981" spans="1:25" x14ac:dyDescent="0.25">
      <c r="A981" t="s">
        <v>982</v>
      </c>
      <c r="B981">
        <v>13.24</v>
      </c>
      <c r="C981">
        <v>5998054</v>
      </c>
      <c r="D981">
        <f t="shared" si="258"/>
        <v>14.786416666666666</v>
      </c>
      <c r="E981">
        <f t="shared" si="250"/>
        <v>14.232961538461536</v>
      </c>
      <c r="F981">
        <f t="shared" si="253"/>
        <v>12.441160000000002</v>
      </c>
      <c r="G981">
        <f t="shared" si="257"/>
        <v>22.999309000000011</v>
      </c>
      <c r="H981">
        <f>B981*$AB$3+H980*$AC$3</f>
        <v>14.221981309191243</v>
      </c>
      <c r="I981">
        <f>B981*$AB$4+I980*$AC$4</f>
        <v>13.997379280333117</v>
      </c>
      <c r="J981">
        <f>B981*$AB$5+$AC$5*J980</f>
        <v>13.331867491077061</v>
      </c>
      <c r="K981">
        <f>B981*$AB$6+$AC$6*K980</f>
        <v>23.178422390113244</v>
      </c>
      <c r="L981">
        <f t="shared" si="251"/>
        <v>0.22460202885812564</v>
      </c>
      <c r="M981">
        <f>L981*$AB$8+$AC$8*M980</f>
        <v>0.63154859702327015</v>
      </c>
      <c r="N981">
        <f t="shared" si="252"/>
        <v>-0.40694656816514452</v>
      </c>
      <c r="O981">
        <f t="shared" si="254"/>
        <v>-0.53999999999999915</v>
      </c>
      <c r="P981">
        <f t="shared" si="255"/>
        <v>0</v>
      </c>
      <c r="Q981">
        <f t="shared" si="256"/>
        <v>0.53999999999999915</v>
      </c>
      <c r="R981">
        <f t="shared" si="259"/>
        <v>0.22021428571428561</v>
      </c>
      <c r="S981">
        <f t="shared" si="260"/>
        <v>0.3973571428571428</v>
      </c>
      <c r="T981">
        <f t="shared" si="261"/>
        <v>0.55419737551680726</v>
      </c>
      <c r="U981">
        <f t="shared" si="262"/>
        <v>35.658107795512365</v>
      </c>
      <c r="V981">
        <f t="shared" si="246"/>
        <v>14.896399999999995</v>
      </c>
      <c r="W981">
        <f t="shared" si="247"/>
        <v>1.3172294940518146</v>
      </c>
      <c r="X981">
        <f t="shared" si="248"/>
        <v>17.530858988103624</v>
      </c>
      <c r="Y981">
        <f t="shared" si="249"/>
        <v>12.261941011896365</v>
      </c>
    </row>
    <row r="982" spans="1:25" x14ac:dyDescent="0.25">
      <c r="A982" t="s">
        <v>983</v>
      </c>
      <c r="B982">
        <v>14.02</v>
      </c>
      <c r="C982">
        <v>8955947</v>
      </c>
      <c r="D982">
        <f t="shared" si="258"/>
        <v>14.531416666666667</v>
      </c>
      <c r="E982">
        <f t="shared" si="250"/>
        <v>14.21257692307692</v>
      </c>
      <c r="F982">
        <f t="shared" si="253"/>
        <v>12.558760000000001</v>
      </c>
      <c r="G982">
        <f t="shared" si="257"/>
        <v>22.774109000000013</v>
      </c>
      <c r="H982">
        <f>B982*$AB$3+H981*$AC$3</f>
        <v>14.190907261623359</v>
      </c>
      <c r="I982">
        <f>B982*$AB$4+I981*$AC$4</f>
        <v>13.99905488919733</v>
      </c>
      <c r="J982">
        <f>B982*$AB$5+$AC$5*J981</f>
        <v>13.358853079662275</v>
      </c>
      <c r="K982">
        <f>B982*$AB$6+$AC$6*K981</f>
        <v>23.087293809117096</v>
      </c>
      <c r="L982">
        <f t="shared" si="251"/>
        <v>0.19185237242602859</v>
      </c>
      <c r="M982">
        <f>L982*$AB$8+$AC$8*M981</f>
        <v>0.54360935210382189</v>
      </c>
      <c r="N982">
        <f t="shared" si="252"/>
        <v>-0.35175697967779329</v>
      </c>
      <c r="O982">
        <f t="shared" si="254"/>
        <v>0.77999999999999936</v>
      </c>
      <c r="P982">
        <f t="shared" si="255"/>
        <v>0.77999999999999936</v>
      </c>
      <c r="Q982">
        <f t="shared" si="256"/>
        <v>0</v>
      </c>
      <c r="R982">
        <f t="shared" si="259"/>
        <v>0.23521428571428565</v>
      </c>
      <c r="S982">
        <f t="shared" si="260"/>
        <v>0.3973571428571428</v>
      </c>
      <c r="T982">
        <f t="shared" si="261"/>
        <v>0.59194679129965844</v>
      </c>
      <c r="U982">
        <f t="shared" si="262"/>
        <v>37.183830171635044</v>
      </c>
      <c r="V982">
        <f t="shared" ref="V982:V1045" si="263">SUM(B963:B982)/20</f>
        <v>14.923899999999998</v>
      </c>
      <c r="W982">
        <f t="shared" ref="W982:W1045" si="264">_xlfn.STDEV.P(B963:B982)</f>
        <v>1.2926756321676367</v>
      </c>
      <c r="X982">
        <f t="shared" ref="X982:X1045" si="265">V982+2*W982</f>
        <v>17.509251264335273</v>
      </c>
      <c r="Y982">
        <f t="shared" ref="Y982:Y1045" si="266">V982-2*W982</f>
        <v>12.338548735664725</v>
      </c>
    </row>
    <row r="983" spans="1:25" x14ac:dyDescent="0.25">
      <c r="A983" t="s">
        <v>984</v>
      </c>
      <c r="B983">
        <v>14</v>
      </c>
      <c r="C983">
        <v>9070843</v>
      </c>
      <c r="D983">
        <f t="shared" si="258"/>
        <v>14.270583333333335</v>
      </c>
      <c r="E983">
        <f t="shared" si="250"/>
        <v>14.314115384615379</v>
      </c>
      <c r="F983">
        <f t="shared" si="253"/>
        <v>12.683960000000003</v>
      </c>
      <c r="G983">
        <f t="shared" si="257"/>
        <v>22.549559000000002</v>
      </c>
      <c r="H983">
        <f>B983*$AB$3+H982*$AC$3</f>
        <v>14.161536913681303</v>
      </c>
      <c r="I983">
        <f>B983*$AB$4+I982*$AC$4</f>
        <v>13.999124897404934</v>
      </c>
      <c r="J983">
        <f>B983*$AB$5+$AC$5*J982</f>
        <v>13.383996096146108</v>
      </c>
      <c r="K983">
        <f>B983*$AB$6+$AC$6*K982</f>
        <v>22.996872975195533</v>
      </c>
      <c r="L983">
        <f t="shared" si="251"/>
        <v>0.16241201627636848</v>
      </c>
      <c r="M983">
        <f>L983*$AB$8+$AC$8*M982</f>
        <v>0.4673698849383312</v>
      </c>
      <c r="N983">
        <f t="shared" si="252"/>
        <v>-0.30495786866196273</v>
      </c>
      <c r="O983">
        <f t="shared" si="254"/>
        <v>-1.9999999999999574E-2</v>
      </c>
      <c r="P983">
        <f t="shared" si="255"/>
        <v>0</v>
      </c>
      <c r="Q983">
        <f t="shared" si="256"/>
        <v>1.9999999999999574E-2</v>
      </c>
      <c r="R983">
        <f t="shared" si="259"/>
        <v>0.23521428571428565</v>
      </c>
      <c r="S983">
        <f t="shared" si="260"/>
        <v>0.36735714285714277</v>
      </c>
      <c r="T983">
        <f t="shared" si="261"/>
        <v>0.64028776978417268</v>
      </c>
      <c r="U983">
        <f t="shared" si="262"/>
        <v>39.035087719298247</v>
      </c>
      <c r="V983">
        <f t="shared" si="263"/>
        <v>14.925399999999996</v>
      </c>
      <c r="W983">
        <f t="shared" si="264"/>
        <v>1.2915848171916546</v>
      </c>
      <c r="X983">
        <f t="shared" si="265"/>
        <v>17.508569634383306</v>
      </c>
      <c r="Y983">
        <f t="shared" si="266"/>
        <v>12.342230365616686</v>
      </c>
    </row>
    <row r="984" spans="1:25" x14ac:dyDescent="0.25">
      <c r="A984" t="s">
        <v>985</v>
      </c>
      <c r="B984">
        <v>12.93</v>
      </c>
      <c r="C984">
        <v>9569588</v>
      </c>
      <c r="D984">
        <f t="shared" si="258"/>
        <v>13.931416666666669</v>
      </c>
      <c r="E984">
        <f t="shared" si="250"/>
        <v>14.40834615384615</v>
      </c>
      <c r="F984">
        <f t="shared" si="253"/>
        <v>12.79236</v>
      </c>
      <c r="G984">
        <f t="shared" si="257"/>
        <v>22.328909000000014</v>
      </c>
      <c r="H984">
        <f>B984*$AB$3+H983*$AC$3</f>
        <v>13.972069696191872</v>
      </c>
      <c r="I984">
        <f>B984*$AB$4+I983*$AC$4</f>
        <v>13.919930460560126</v>
      </c>
      <c r="J984">
        <f>B984*$AB$5+$AC$5*J983</f>
        <v>13.366192327669792</v>
      </c>
      <c r="K984">
        <f>B984*$AB$6+$AC$6*K983</f>
        <v>22.896705084895082</v>
      </c>
      <c r="L984">
        <f t="shared" si="251"/>
        <v>5.2139235631745606E-2</v>
      </c>
      <c r="M984">
        <f>L984*$AB$8+$AC$8*M983</f>
        <v>0.38432375507701411</v>
      </c>
      <c r="N984">
        <f t="shared" si="252"/>
        <v>-0.3321845194452685</v>
      </c>
      <c r="O984">
        <f t="shared" si="254"/>
        <v>-1.0700000000000003</v>
      </c>
      <c r="P984">
        <f t="shared" si="255"/>
        <v>0</v>
      </c>
      <c r="Q984">
        <f t="shared" si="256"/>
        <v>1.0700000000000003</v>
      </c>
      <c r="R984">
        <f t="shared" si="259"/>
        <v>0.14735714285714291</v>
      </c>
      <c r="S984">
        <f t="shared" si="260"/>
        <v>0.44378571428571423</v>
      </c>
      <c r="T984">
        <f t="shared" si="261"/>
        <v>0.33204571060679239</v>
      </c>
      <c r="U984">
        <f t="shared" si="262"/>
        <v>24.927501208313203</v>
      </c>
      <c r="V984">
        <f t="shared" si="263"/>
        <v>14.863399999999999</v>
      </c>
      <c r="W984">
        <f t="shared" si="264"/>
        <v>1.3545836777401385</v>
      </c>
      <c r="X984">
        <f t="shared" si="265"/>
        <v>17.572567355480274</v>
      </c>
      <c r="Y984">
        <f t="shared" si="266"/>
        <v>12.154232644519722</v>
      </c>
    </row>
    <row r="985" spans="1:25" x14ac:dyDescent="0.25">
      <c r="A985" t="s">
        <v>986</v>
      </c>
      <c r="B985">
        <v>12.65</v>
      </c>
      <c r="C985">
        <v>9266951</v>
      </c>
      <c r="D985">
        <f t="shared" si="258"/>
        <v>13.662250000000002</v>
      </c>
      <c r="E985">
        <f t="shared" si="250"/>
        <v>14.456038461538457</v>
      </c>
      <c r="F985">
        <f t="shared" si="253"/>
        <v>12.897960000000003</v>
      </c>
      <c r="G985">
        <f t="shared" si="257"/>
        <v>22.109159000000005</v>
      </c>
      <c r="H985">
        <f>B985*$AB$3+H984*$AC$3</f>
        <v>13.768674358316199</v>
      </c>
      <c r="I985">
        <f>B985*$AB$4+I984*$AC$4</f>
        <v>13.825861537555673</v>
      </c>
      <c r="J985">
        <f>B985*$AB$5+$AC$5*J984</f>
        <v>13.338106354035682</v>
      </c>
      <c r="K985">
        <f>B985*$AB$6+$AC$6*K984</f>
        <v>22.794747820368766</v>
      </c>
      <c r="L985">
        <f t="shared" si="251"/>
        <v>-5.7187179239473807E-2</v>
      </c>
      <c r="M985">
        <f>L985*$AB$8+$AC$8*M984</f>
        <v>0.29602156821371656</v>
      </c>
      <c r="N985">
        <f t="shared" si="252"/>
        <v>-0.35320874745319036</v>
      </c>
      <c r="O985">
        <f t="shared" si="254"/>
        <v>-0.27999999999999936</v>
      </c>
      <c r="P985">
        <f t="shared" si="255"/>
        <v>0</v>
      </c>
      <c r="Q985">
        <f t="shared" si="256"/>
        <v>0.27999999999999936</v>
      </c>
      <c r="R985">
        <f t="shared" si="259"/>
        <v>0.14378571428571427</v>
      </c>
      <c r="S985">
        <f t="shared" si="260"/>
        <v>0.46378571428571419</v>
      </c>
      <c r="T985">
        <f t="shared" si="261"/>
        <v>0.31002618204219934</v>
      </c>
      <c r="U985">
        <f t="shared" si="262"/>
        <v>23.66564777803903</v>
      </c>
      <c r="V985">
        <f t="shared" si="263"/>
        <v>14.751849999999999</v>
      </c>
      <c r="W985">
        <f t="shared" si="264"/>
        <v>1.4378438814767058</v>
      </c>
      <c r="X985">
        <f t="shared" si="265"/>
        <v>17.627537762953409</v>
      </c>
      <c r="Y985">
        <f t="shared" si="266"/>
        <v>11.876162237046588</v>
      </c>
    </row>
    <row r="986" spans="1:25" x14ac:dyDescent="0.25">
      <c r="A986" t="s">
        <v>987</v>
      </c>
      <c r="B986">
        <v>12.82</v>
      </c>
      <c r="C986">
        <v>7000913</v>
      </c>
      <c r="D986">
        <f t="shared" si="258"/>
        <v>13.565</v>
      </c>
      <c r="E986">
        <f t="shared" si="250"/>
        <v>14.496076923076917</v>
      </c>
      <c r="F986">
        <f t="shared" si="253"/>
        <v>12.999340000000002</v>
      </c>
      <c r="G986">
        <f t="shared" si="257"/>
        <v>21.881808999999993</v>
      </c>
      <c r="H986">
        <f>B986*$AB$3+H985*$AC$3</f>
        <v>13.622724457036783</v>
      </c>
      <c r="I986">
        <f>B986*$AB$4+I985*$AC$4</f>
        <v>13.751353275514512</v>
      </c>
      <c r="J986">
        <f>B986*$AB$5+$AC$5*J985</f>
        <v>13.317788457798988</v>
      </c>
      <c r="K986">
        <f>B986*$AB$6+$AC$6*K985</f>
        <v>22.695496598275543</v>
      </c>
      <c r="L986">
        <f t="shared" si="251"/>
        <v>-0.12862881847772911</v>
      </c>
      <c r="M986">
        <f>L986*$AB$8+$AC$8*M985</f>
        <v>0.21109149087542742</v>
      </c>
      <c r="N986">
        <f t="shared" si="252"/>
        <v>-0.33972030935315656</v>
      </c>
      <c r="O986">
        <f t="shared" si="254"/>
        <v>0.16999999999999993</v>
      </c>
      <c r="P986">
        <f t="shared" si="255"/>
        <v>0.16999999999999993</v>
      </c>
      <c r="Q986">
        <f t="shared" si="256"/>
        <v>0</v>
      </c>
      <c r="R986">
        <f t="shared" si="259"/>
        <v>0.15592857142857142</v>
      </c>
      <c r="S986">
        <f t="shared" si="260"/>
        <v>0.45449999999999996</v>
      </c>
      <c r="T986">
        <f t="shared" si="261"/>
        <v>0.34307716485934309</v>
      </c>
      <c r="U986">
        <f t="shared" si="262"/>
        <v>25.544114205476248</v>
      </c>
      <c r="V986">
        <f t="shared" si="263"/>
        <v>14.585849999999997</v>
      </c>
      <c r="W986">
        <f t="shared" si="264"/>
        <v>1.4594838907983874</v>
      </c>
      <c r="X986">
        <f t="shared" si="265"/>
        <v>17.50481778159677</v>
      </c>
      <c r="Y986">
        <f t="shared" si="266"/>
        <v>11.666882218403222</v>
      </c>
    </row>
    <row r="987" spans="1:25" x14ac:dyDescent="0.25">
      <c r="A987" t="s">
        <v>988</v>
      </c>
      <c r="B987">
        <v>12.91</v>
      </c>
      <c r="C987">
        <v>4212155</v>
      </c>
      <c r="D987">
        <f t="shared" si="258"/>
        <v>13.464999999999998</v>
      </c>
      <c r="E987">
        <f t="shared" si="250"/>
        <v>14.509923076923071</v>
      </c>
      <c r="F987">
        <f t="shared" si="253"/>
        <v>13.081340000000003</v>
      </c>
      <c r="G987">
        <f t="shared" si="257"/>
        <v>21.658308999999985</v>
      </c>
      <c r="H987">
        <f>B987*$AB$3+H986*$AC$3</f>
        <v>13.513074540569587</v>
      </c>
      <c r="I987">
        <f>B987*$AB$4+I986*$AC$4</f>
        <v>13.689030810661585</v>
      </c>
      <c r="J987">
        <f>B987*$AB$5+$AC$5*J986</f>
        <v>13.301796753571576</v>
      </c>
      <c r="K987">
        <f>B987*$AB$6+$AC$6*K986</f>
        <v>22.598128472919566</v>
      </c>
      <c r="L987">
        <f t="shared" si="251"/>
        <v>-0.17595627009199788</v>
      </c>
      <c r="M987">
        <f>L987*$AB$8+$AC$8*M986</f>
        <v>0.13368193868194239</v>
      </c>
      <c r="N987">
        <f t="shared" si="252"/>
        <v>-0.30963820877394027</v>
      </c>
      <c r="O987">
        <f t="shared" si="254"/>
        <v>8.9999999999999858E-2</v>
      </c>
      <c r="P987">
        <f t="shared" si="255"/>
        <v>8.9999999999999858E-2</v>
      </c>
      <c r="Q987">
        <f t="shared" si="256"/>
        <v>0</v>
      </c>
      <c r="R987">
        <f t="shared" si="259"/>
        <v>0.16235714285714284</v>
      </c>
      <c r="S987">
        <f t="shared" si="260"/>
        <v>0.3745</v>
      </c>
      <c r="T987">
        <f t="shared" si="261"/>
        <v>0.43353042151440008</v>
      </c>
      <c r="U987">
        <f t="shared" si="262"/>
        <v>30.242150079829685</v>
      </c>
      <c r="V987">
        <f t="shared" si="263"/>
        <v>14.445350000000001</v>
      </c>
      <c r="W987">
        <f t="shared" si="264"/>
        <v>1.4786689377612394</v>
      </c>
      <c r="X987">
        <f t="shared" si="265"/>
        <v>17.402687875522481</v>
      </c>
      <c r="Y987">
        <f t="shared" si="266"/>
        <v>11.488012124477523</v>
      </c>
    </row>
    <row r="988" spans="1:25" x14ac:dyDescent="0.25">
      <c r="A988" t="s">
        <v>989</v>
      </c>
      <c r="B988">
        <v>12.65</v>
      </c>
      <c r="C988">
        <v>2520788</v>
      </c>
      <c r="D988">
        <f t="shared" si="258"/>
        <v>13.341666666666667</v>
      </c>
      <c r="E988">
        <f t="shared" ref="E988:E1051" si="267">SUM(B963:B988)/26</f>
        <v>14.478384615384613</v>
      </c>
      <c r="F988">
        <f t="shared" si="253"/>
        <v>13.16334</v>
      </c>
      <c r="G988">
        <f t="shared" si="257"/>
        <v>21.448608999999983</v>
      </c>
      <c r="H988">
        <f>B988*$AB$3+H987*$AC$3</f>
        <v>13.38029384202042</v>
      </c>
      <c r="I988">
        <f>B988*$AB$4+I987*$AC$4</f>
        <v>13.612065565427393</v>
      </c>
      <c r="J988">
        <f>B988*$AB$5+$AC$5*J987</f>
        <v>13.27623609656877</v>
      </c>
      <c r="K988">
        <f>B988*$AB$6+$AC$6*K987</f>
        <v>22.499142119955195</v>
      </c>
      <c r="L988">
        <f t="shared" si="251"/>
        <v>-0.23177172340697361</v>
      </c>
      <c r="M988">
        <f>L988*$AB$8+$AC$8*M987</f>
        <v>6.0591206264159189E-2</v>
      </c>
      <c r="N988">
        <f t="shared" si="252"/>
        <v>-0.29236292967113281</v>
      </c>
      <c r="O988">
        <f t="shared" si="254"/>
        <v>-0.25999999999999979</v>
      </c>
      <c r="P988">
        <f t="shared" si="255"/>
        <v>0</v>
      </c>
      <c r="Q988">
        <f t="shared" si="256"/>
        <v>0.25999999999999979</v>
      </c>
      <c r="R988">
        <f t="shared" si="259"/>
        <v>0.16235714285714284</v>
      </c>
      <c r="S988">
        <f t="shared" si="260"/>
        <v>0.25785714285714284</v>
      </c>
      <c r="T988">
        <f t="shared" si="261"/>
        <v>0.62963988919667591</v>
      </c>
      <c r="U988">
        <f t="shared" si="262"/>
        <v>38.636749957504676</v>
      </c>
      <c r="V988">
        <f t="shared" si="263"/>
        <v>14.263349999999999</v>
      </c>
      <c r="W988">
        <f t="shared" si="264"/>
        <v>1.4643651277942888</v>
      </c>
      <c r="X988">
        <f t="shared" si="265"/>
        <v>17.192080255588579</v>
      </c>
      <c r="Y988">
        <f t="shared" si="266"/>
        <v>11.334619744411421</v>
      </c>
    </row>
    <row r="989" spans="1:25" x14ac:dyDescent="0.25">
      <c r="A989" t="s">
        <v>990</v>
      </c>
      <c r="B989">
        <v>12.42</v>
      </c>
      <c r="C989">
        <v>6058364</v>
      </c>
      <c r="D989">
        <f t="shared" si="258"/>
        <v>13.293333333333331</v>
      </c>
      <c r="E989">
        <f t="shared" si="267"/>
        <v>14.418769230769227</v>
      </c>
      <c r="F989">
        <f t="shared" si="253"/>
        <v>13.222939999999999</v>
      </c>
      <c r="G989">
        <f t="shared" si="257"/>
        <v>21.242708999999987</v>
      </c>
      <c r="H989">
        <f>B989*$AB$3+H988*$AC$3</f>
        <v>13.232556327863433</v>
      </c>
      <c r="I989">
        <f>B989*$AB$4+I988*$AC$4</f>
        <v>13.523764412432772</v>
      </c>
      <c r="J989">
        <f>B989*$AB$5+$AC$5*J988</f>
        <v>13.242658210428818</v>
      </c>
      <c r="K989">
        <f>B989*$AB$6+$AC$6*K988</f>
        <v>22.39885214861236</v>
      </c>
      <c r="L989">
        <f t="shared" ref="L989:L1052" si="268">H989-I989</f>
        <v>-0.29120808456933922</v>
      </c>
      <c r="M989">
        <f>L989*$AB$8+$AC$8*M988</f>
        <v>-9.76865190254049E-3</v>
      </c>
      <c r="N989">
        <f t="shared" si="252"/>
        <v>-0.28143943266679872</v>
      </c>
      <c r="O989">
        <f t="shared" si="254"/>
        <v>-0.23000000000000043</v>
      </c>
      <c r="P989">
        <f t="shared" si="255"/>
        <v>0</v>
      </c>
      <c r="Q989">
        <f t="shared" si="256"/>
        <v>0.23000000000000043</v>
      </c>
      <c r="R989">
        <f t="shared" si="259"/>
        <v>0.15357142857142861</v>
      </c>
      <c r="S989">
        <f t="shared" si="260"/>
        <v>0.2742857142857143</v>
      </c>
      <c r="T989">
        <f t="shared" si="261"/>
        <v>0.55989583333333348</v>
      </c>
      <c r="U989">
        <f t="shared" si="262"/>
        <v>35.893155258764608</v>
      </c>
      <c r="V989">
        <f t="shared" si="263"/>
        <v>14.091849999999999</v>
      </c>
      <c r="W989">
        <f t="shared" si="264"/>
        <v>1.4693457821425169</v>
      </c>
      <c r="X989">
        <f t="shared" si="265"/>
        <v>17.030541564285034</v>
      </c>
      <c r="Y989">
        <f t="shared" si="266"/>
        <v>11.153158435714966</v>
      </c>
    </row>
    <row r="990" spans="1:25" x14ac:dyDescent="0.25">
      <c r="A990" t="s">
        <v>991</v>
      </c>
      <c r="B990">
        <v>11.95</v>
      </c>
      <c r="C990">
        <v>5926819</v>
      </c>
      <c r="D990">
        <f t="shared" si="258"/>
        <v>13.114999999999997</v>
      </c>
      <c r="E990">
        <f t="shared" si="267"/>
        <v>14.333384615384613</v>
      </c>
      <c r="F990">
        <f t="shared" si="253"/>
        <v>13.28894</v>
      </c>
      <c r="G990">
        <f t="shared" si="257"/>
        <v>21.04930899999999</v>
      </c>
      <c r="H990">
        <f>B990*$AB$3+H989*$AC$3</f>
        <v>13.035239969730597</v>
      </c>
      <c r="I990">
        <f>B990*$AB$4+I989*$AC$4</f>
        <v>13.407189270771084</v>
      </c>
      <c r="J990">
        <f>B990*$AB$5+$AC$5*J989</f>
        <v>13.191965731588473</v>
      </c>
      <c r="K990">
        <f>B990*$AB$6+$AC$6*K989</f>
        <v>22.294883470516716</v>
      </c>
      <c r="L990">
        <f t="shared" si="268"/>
        <v>-0.37194930104048751</v>
      </c>
      <c r="M990">
        <f>L990*$AB$8+$AC$8*M989</f>
        <v>-8.2204781730129892E-2</v>
      </c>
      <c r="N990">
        <f t="shared" si="252"/>
        <v>-0.28974451931035761</v>
      </c>
      <c r="O990">
        <f t="shared" si="254"/>
        <v>-0.47000000000000064</v>
      </c>
      <c r="P990">
        <f t="shared" si="255"/>
        <v>0</v>
      </c>
      <c r="Q990">
        <f t="shared" si="256"/>
        <v>0.47000000000000064</v>
      </c>
      <c r="R990">
        <f t="shared" si="259"/>
        <v>0.15214285714285708</v>
      </c>
      <c r="S990">
        <f t="shared" si="260"/>
        <v>0.30785714285714288</v>
      </c>
      <c r="T990">
        <f t="shared" si="261"/>
        <v>0.4941995359628768</v>
      </c>
      <c r="U990">
        <f t="shared" si="262"/>
        <v>33.074534161490675</v>
      </c>
      <c r="V990">
        <f t="shared" si="263"/>
        <v>13.83535</v>
      </c>
      <c r="W990">
        <f t="shared" si="264"/>
        <v>1.3697112204767836</v>
      </c>
      <c r="X990">
        <f t="shared" si="265"/>
        <v>16.574772440953566</v>
      </c>
      <c r="Y990">
        <f t="shared" si="266"/>
        <v>11.095927559046434</v>
      </c>
    </row>
    <row r="991" spans="1:25" x14ac:dyDescent="0.25">
      <c r="A991" t="s">
        <v>992</v>
      </c>
      <c r="B991">
        <v>11.53</v>
      </c>
      <c r="C991">
        <v>6665518</v>
      </c>
      <c r="D991">
        <f t="shared" si="258"/>
        <v>12.908333333333331</v>
      </c>
      <c r="E991">
        <f t="shared" si="267"/>
        <v>14.204499999999998</v>
      </c>
      <c r="F991">
        <f t="shared" si="253"/>
        <v>13.333339999999998</v>
      </c>
      <c r="G991">
        <f t="shared" si="257"/>
        <v>20.843108999999991</v>
      </c>
      <c r="H991">
        <f>B991*$AB$3+H990*$AC$3</f>
        <v>12.803664589772044</v>
      </c>
      <c r="I991">
        <f>B991*$AB$4+I990*$AC$4</f>
        <v>13.268138213676929</v>
      </c>
      <c r="J991">
        <f>B991*$AB$5+$AC$5*J990</f>
        <v>13.126790604859515</v>
      </c>
      <c r="K991">
        <f>B991*$AB$6+$AC$6*K990</f>
        <v>22.187770202153366</v>
      </c>
      <c r="L991">
        <f t="shared" si="268"/>
        <v>-0.464473623904885</v>
      </c>
      <c r="M991">
        <f>L991*$AB$8+$AC$8*M990</f>
        <v>-0.1586585501650809</v>
      </c>
      <c r="N991">
        <f t="shared" si="252"/>
        <v>-0.3058150737398041</v>
      </c>
      <c r="O991">
        <f t="shared" si="254"/>
        <v>-0.41999999999999993</v>
      </c>
      <c r="P991">
        <f t="shared" si="255"/>
        <v>0</v>
      </c>
      <c r="Q991">
        <f t="shared" si="256"/>
        <v>0.41999999999999993</v>
      </c>
      <c r="R991">
        <f t="shared" si="259"/>
        <v>0.15214285714285708</v>
      </c>
      <c r="S991">
        <f t="shared" si="260"/>
        <v>0.25714285714285712</v>
      </c>
      <c r="T991">
        <f t="shared" si="261"/>
        <v>0.59166666666666645</v>
      </c>
      <c r="U991">
        <f t="shared" si="262"/>
        <v>37.172774869109936</v>
      </c>
      <c r="V991">
        <f t="shared" si="263"/>
        <v>13.555349999999999</v>
      </c>
      <c r="W991">
        <f t="shared" si="264"/>
        <v>1.2331686127614503</v>
      </c>
      <c r="X991">
        <f t="shared" si="265"/>
        <v>16.0216872255229</v>
      </c>
      <c r="Y991">
        <f t="shared" si="266"/>
        <v>11.089012774477098</v>
      </c>
    </row>
    <row r="992" spans="1:25" x14ac:dyDescent="0.25">
      <c r="A992" t="s">
        <v>993</v>
      </c>
      <c r="B992">
        <v>11.51</v>
      </c>
      <c r="C992">
        <v>6978356</v>
      </c>
      <c r="D992">
        <f t="shared" si="258"/>
        <v>12.719166666666666</v>
      </c>
      <c r="E992">
        <f t="shared" si="267"/>
        <v>14.026423076923074</v>
      </c>
      <c r="F992">
        <f t="shared" si="253"/>
        <v>13.375539999999999</v>
      </c>
      <c r="G992">
        <f t="shared" si="257"/>
        <v>20.636809</v>
      </c>
      <c r="H992">
        <f>B992*$AB$3+H991*$AC$3</f>
        <v>12.604639268268652</v>
      </c>
      <c r="I992">
        <f>B992*$AB$4+I991*$AC$4</f>
        <v>13.137905753404565</v>
      </c>
      <c r="J992">
        <f>B992*$AB$5+$AC$5*J991</f>
        <v>13.063387051727769</v>
      </c>
      <c r="K992">
        <f>B992*$AB$6+$AC$6*K991</f>
        <v>22.0815237324802</v>
      </c>
      <c r="L992">
        <f t="shared" si="268"/>
        <v>-0.53326648513591302</v>
      </c>
      <c r="M992">
        <f>L992*$AB$8+$AC$8*M991</f>
        <v>-0.23358013715924736</v>
      </c>
      <c r="N992">
        <f t="shared" si="252"/>
        <v>-0.29968634797666566</v>
      </c>
      <c r="O992">
        <f t="shared" si="254"/>
        <v>-1.9999999999999574E-2</v>
      </c>
      <c r="P992">
        <f t="shared" si="255"/>
        <v>0</v>
      </c>
      <c r="Q992">
        <f t="shared" si="256"/>
        <v>1.9999999999999574E-2</v>
      </c>
      <c r="R992">
        <f t="shared" si="259"/>
        <v>7.4285714285714219E-2</v>
      </c>
      <c r="S992">
        <f t="shared" si="260"/>
        <v>0.25857142857142851</v>
      </c>
      <c r="T992">
        <f t="shared" si="261"/>
        <v>0.28729281767955783</v>
      </c>
      <c r="U992">
        <f t="shared" si="262"/>
        <v>22.317596566523591</v>
      </c>
      <c r="V992">
        <f t="shared" si="263"/>
        <v>13.280850000000001</v>
      </c>
      <c r="W992">
        <f t="shared" si="264"/>
        <v>1.0301683005703488</v>
      </c>
      <c r="X992">
        <f t="shared" si="265"/>
        <v>15.341186601140699</v>
      </c>
      <c r="Y992">
        <f t="shared" si="266"/>
        <v>11.220513398859303</v>
      </c>
    </row>
    <row r="993" spans="1:25" x14ac:dyDescent="0.25">
      <c r="A993" t="s">
        <v>994</v>
      </c>
      <c r="B993">
        <v>12.31</v>
      </c>
      <c r="C993">
        <v>10938613</v>
      </c>
      <c r="D993">
        <f t="shared" si="258"/>
        <v>12.641666666666667</v>
      </c>
      <c r="E993">
        <f t="shared" si="267"/>
        <v>13.89526923076923</v>
      </c>
      <c r="F993">
        <f t="shared" si="253"/>
        <v>13.416739999999997</v>
      </c>
      <c r="G993">
        <f t="shared" si="257"/>
        <v>20.440108999999996</v>
      </c>
      <c r="H993">
        <f>B993*$AB$3+H992*$AC$3</f>
        <v>12.559310150073475</v>
      </c>
      <c r="I993">
        <f>B993*$AB$4+I992*$AC$4</f>
        <v>13.076579401300524</v>
      </c>
      <c r="J993">
        <f>B993*$AB$5+$AC$5*J992</f>
        <v>13.033842461463935</v>
      </c>
      <c r="K993">
        <f>B993*$AB$6+$AC$6*K992</f>
        <v>21.984294640614724</v>
      </c>
      <c r="L993">
        <f t="shared" si="268"/>
        <v>-0.5172692512270487</v>
      </c>
      <c r="M993">
        <f>L993*$AB$8+$AC$8*M992</f>
        <v>-0.29031795997280763</v>
      </c>
      <c r="N993">
        <f t="shared" si="252"/>
        <v>-0.22695129125424107</v>
      </c>
      <c r="O993">
        <f t="shared" si="254"/>
        <v>0.80000000000000071</v>
      </c>
      <c r="P993">
        <f t="shared" si="255"/>
        <v>0.80000000000000071</v>
      </c>
      <c r="Q993">
        <f t="shared" si="256"/>
        <v>0</v>
      </c>
      <c r="R993">
        <f t="shared" si="259"/>
        <v>0.13142857142857142</v>
      </c>
      <c r="S993">
        <f t="shared" si="260"/>
        <v>0.25285714285714278</v>
      </c>
      <c r="T993">
        <f t="shared" si="261"/>
        <v>0.51977401129943512</v>
      </c>
      <c r="U993">
        <f t="shared" si="262"/>
        <v>34.20074349442379</v>
      </c>
      <c r="V993">
        <f t="shared" si="263"/>
        <v>13.102349999999998</v>
      </c>
      <c r="W993">
        <f t="shared" si="264"/>
        <v>0.85949574024540687</v>
      </c>
      <c r="X993">
        <f t="shared" si="265"/>
        <v>14.821341480490812</v>
      </c>
      <c r="Y993">
        <f t="shared" si="266"/>
        <v>11.383358519509184</v>
      </c>
    </row>
    <row r="994" spans="1:25" x14ac:dyDescent="0.25">
      <c r="A994" t="s">
        <v>995</v>
      </c>
      <c r="B994">
        <v>12.31</v>
      </c>
      <c r="C994">
        <v>8744861</v>
      </c>
      <c r="D994">
        <f t="shared" si="258"/>
        <v>12.499166666666667</v>
      </c>
      <c r="E994">
        <f t="shared" si="267"/>
        <v>13.742192307692306</v>
      </c>
      <c r="F994">
        <f t="shared" si="253"/>
        <v>13.451139999999995</v>
      </c>
      <c r="G994">
        <f t="shared" si="257"/>
        <v>20.269058499999993</v>
      </c>
      <c r="H994">
        <f>B994*$AB$3+H993*$AC$3</f>
        <v>12.520954742369863</v>
      </c>
      <c r="I994">
        <f>B994*$AB$4+I993*$AC$4</f>
        <v>13.019795741944929</v>
      </c>
      <c r="J994">
        <f>B994*$AB$5+$AC$5*J993</f>
        <v>13.005456482582996</v>
      </c>
      <c r="K994">
        <f>B994*$AB$6+$AC$6*K993</f>
        <v>21.888033002399652</v>
      </c>
      <c r="L994">
        <f t="shared" si="268"/>
        <v>-0.49884099957506578</v>
      </c>
      <c r="M994">
        <f>L994*$AB$8+$AC$8*M993</f>
        <v>-0.33202256789325929</v>
      </c>
      <c r="N994">
        <f t="shared" si="252"/>
        <v>-0.16681843168180649</v>
      </c>
      <c r="O994">
        <f t="shared" si="254"/>
        <v>0</v>
      </c>
      <c r="P994">
        <f t="shared" si="255"/>
        <v>0</v>
      </c>
      <c r="Q994">
        <f t="shared" si="256"/>
        <v>0</v>
      </c>
      <c r="R994">
        <f t="shared" si="259"/>
        <v>0.13142857142857142</v>
      </c>
      <c r="S994">
        <f t="shared" si="260"/>
        <v>0.23642857142857135</v>
      </c>
      <c r="T994">
        <f t="shared" si="261"/>
        <v>0.55589123867069501</v>
      </c>
      <c r="U994">
        <f t="shared" si="262"/>
        <v>35.728155339805838</v>
      </c>
      <c r="V994">
        <f t="shared" si="263"/>
        <v>13.018499999999998</v>
      </c>
      <c r="W994">
        <f t="shared" si="264"/>
        <v>0.85086000611146362</v>
      </c>
      <c r="X994">
        <f t="shared" si="265"/>
        <v>14.720220012222924</v>
      </c>
      <c r="Y994">
        <f t="shared" si="266"/>
        <v>11.316779987777071</v>
      </c>
    </row>
    <row r="995" spans="1:25" x14ac:dyDescent="0.25">
      <c r="A995" t="s">
        <v>996</v>
      </c>
      <c r="B995">
        <v>13.31</v>
      </c>
      <c r="C995">
        <v>8760559</v>
      </c>
      <c r="D995">
        <f t="shared" si="258"/>
        <v>12.441666666666668</v>
      </c>
      <c r="E995">
        <f t="shared" si="267"/>
        <v>13.644499999999997</v>
      </c>
      <c r="F995">
        <f t="shared" si="253"/>
        <v>13.496939999999995</v>
      </c>
      <c r="G995">
        <f t="shared" si="257"/>
        <v>20.090658499999996</v>
      </c>
      <c r="H995">
        <f>B995*$AB$3+H994*$AC$3</f>
        <v>12.642346320466807</v>
      </c>
      <c r="I995">
        <f>B995*$AB$4+I994*$AC$4</f>
        <v>13.041292353652713</v>
      </c>
      <c r="J995">
        <f>B995*$AB$5+$AC$5*J994</f>
        <v>13.017399365618957</v>
      </c>
      <c r="K995">
        <f>B995*$AB$6+$AC$6*K994</f>
        <v>21.802679440186722</v>
      </c>
      <c r="L995">
        <f t="shared" si="268"/>
        <v>-0.39894603318590605</v>
      </c>
      <c r="M995">
        <f>L995*$AB$8+$AC$8*M994</f>
        <v>-0.34540726095178864</v>
      </c>
      <c r="N995">
        <f t="shared" si="252"/>
        <v>-5.3538772234117404E-2</v>
      </c>
      <c r="O995">
        <f t="shared" si="254"/>
        <v>1</v>
      </c>
      <c r="P995">
        <f t="shared" si="255"/>
        <v>1</v>
      </c>
      <c r="Q995">
        <f t="shared" si="256"/>
        <v>0</v>
      </c>
      <c r="R995">
        <f t="shared" si="259"/>
        <v>0.20285714285714285</v>
      </c>
      <c r="S995">
        <f t="shared" si="260"/>
        <v>0.19785714285714281</v>
      </c>
      <c r="T995">
        <f t="shared" si="261"/>
        <v>1.0252707581227438</v>
      </c>
      <c r="U995">
        <f t="shared" si="262"/>
        <v>50.623885918003573</v>
      </c>
      <c r="V995">
        <f t="shared" si="263"/>
        <v>12.978499999999997</v>
      </c>
      <c r="W995">
        <f t="shared" si="264"/>
        <v>0.81672685152381275</v>
      </c>
      <c r="X995">
        <f t="shared" si="265"/>
        <v>14.611953703047622</v>
      </c>
      <c r="Y995">
        <f t="shared" si="266"/>
        <v>11.345046296952372</v>
      </c>
    </row>
    <row r="996" spans="1:25" x14ac:dyDescent="0.25">
      <c r="A996" t="s">
        <v>997</v>
      </c>
      <c r="B996">
        <v>13.27</v>
      </c>
      <c r="C996">
        <v>12617800</v>
      </c>
      <c r="D996">
        <f t="shared" si="258"/>
        <v>12.47</v>
      </c>
      <c r="E996">
        <f t="shared" si="267"/>
        <v>13.497961538461537</v>
      </c>
      <c r="F996">
        <f t="shared" si="253"/>
        <v>13.553139999999994</v>
      </c>
      <c r="G996">
        <f t="shared" si="257"/>
        <v>19.914158499999996</v>
      </c>
      <c r="H996">
        <f>B996*$AB$3+H995*$AC$3</f>
        <v>12.738908425010376</v>
      </c>
      <c r="I996">
        <f>B996*$AB$4+I995*$AC$4</f>
        <v>13.058233660789549</v>
      </c>
      <c r="J996">
        <f>B996*$AB$5+$AC$5*J995</f>
        <v>13.027305272849585</v>
      </c>
      <c r="K996">
        <f>B996*$AB$6+$AC$6*K995</f>
        <v>21.717777157199791</v>
      </c>
      <c r="L996">
        <f t="shared" si="268"/>
        <v>-0.31932523577917316</v>
      </c>
      <c r="M996">
        <f>L996*$AB$8+$AC$8*M995</f>
        <v>-0.34019085591726556</v>
      </c>
      <c r="N996">
        <f t="shared" si="252"/>
        <v>2.08656201380924E-2</v>
      </c>
      <c r="O996">
        <f t="shared" si="254"/>
        <v>-4.0000000000000924E-2</v>
      </c>
      <c r="P996">
        <f t="shared" si="255"/>
        <v>0</v>
      </c>
      <c r="Q996">
        <f t="shared" si="256"/>
        <v>4.0000000000000924E-2</v>
      </c>
      <c r="R996">
        <f t="shared" si="259"/>
        <v>0.14714285714285719</v>
      </c>
      <c r="S996">
        <f t="shared" si="260"/>
        <v>0.20071428571428576</v>
      </c>
      <c r="T996">
        <f t="shared" si="261"/>
        <v>0.73309608540925275</v>
      </c>
      <c r="U996">
        <f t="shared" si="262"/>
        <v>42.299794661190965</v>
      </c>
      <c r="V996">
        <f t="shared" si="263"/>
        <v>12.935499999999999</v>
      </c>
      <c r="W996">
        <f t="shared" si="264"/>
        <v>0.77662394374626387</v>
      </c>
      <c r="X996">
        <f t="shared" si="265"/>
        <v>14.488747887492528</v>
      </c>
      <c r="Y996">
        <f t="shared" si="266"/>
        <v>11.382252112507471</v>
      </c>
    </row>
    <row r="997" spans="1:25" x14ac:dyDescent="0.25">
      <c r="A997" t="s">
        <v>998</v>
      </c>
      <c r="B997">
        <v>11.95</v>
      </c>
      <c r="C997">
        <v>15580140</v>
      </c>
      <c r="D997">
        <f t="shared" si="258"/>
        <v>12.411666666666667</v>
      </c>
      <c r="E997">
        <f t="shared" si="267"/>
        <v>13.298730769230767</v>
      </c>
      <c r="F997">
        <f t="shared" si="253"/>
        <v>13.570139999999995</v>
      </c>
      <c r="G997">
        <f t="shared" si="257"/>
        <v>19.743608499999997</v>
      </c>
      <c r="H997">
        <f>B997*$AB$3+H996*$AC$3</f>
        <v>12.617537898085702</v>
      </c>
      <c r="I997">
        <f>B997*$AB$4+I996*$AC$4</f>
        <v>12.97614227850884</v>
      </c>
      <c r="J997">
        <f>B997*$AB$5+$AC$5*J996</f>
        <v>12.985058007247641</v>
      </c>
      <c r="K997">
        <f>B997*$AB$6+$AC$6*K996</f>
        <v>21.62058534469034</v>
      </c>
      <c r="L997">
        <f t="shared" si="268"/>
        <v>-0.35860438042313802</v>
      </c>
      <c r="M997">
        <f>L997*$AB$8+$AC$8*M996</f>
        <v>-0.34387356081844006</v>
      </c>
      <c r="N997">
        <f t="shared" si="252"/>
        <v>-1.4730819604697964E-2</v>
      </c>
      <c r="O997">
        <f t="shared" si="254"/>
        <v>-1.3200000000000003</v>
      </c>
      <c r="P997">
        <f t="shared" si="255"/>
        <v>0</v>
      </c>
      <c r="Q997">
        <f t="shared" si="256"/>
        <v>1.3200000000000003</v>
      </c>
      <c r="R997">
        <f t="shared" si="259"/>
        <v>0.14714285714285719</v>
      </c>
      <c r="S997">
        <f t="shared" si="260"/>
        <v>0.29357142857142865</v>
      </c>
      <c r="T997">
        <f t="shared" si="261"/>
        <v>0.5012165450121655</v>
      </c>
      <c r="U997">
        <f t="shared" si="262"/>
        <v>33.387358184764992</v>
      </c>
      <c r="V997">
        <f t="shared" si="263"/>
        <v>12.882999999999999</v>
      </c>
      <c r="W997">
        <f t="shared" si="264"/>
        <v>0.80544459772227661</v>
      </c>
      <c r="X997">
        <f t="shared" si="265"/>
        <v>14.493889195444552</v>
      </c>
      <c r="Y997">
        <f t="shared" si="266"/>
        <v>11.272110804555446</v>
      </c>
    </row>
    <row r="998" spans="1:25" x14ac:dyDescent="0.25">
      <c r="A998" t="s">
        <v>999</v>
      </c>
      <c r="B998">
        <v>12.16</v>
      </c>
      <c r="C998">
        <v>12056048</v>
      </c>
      <c r="D998">
        <f t="shared" si="258"/>
        <v>12.356666666666667</v>
      </c>
      <c r="E998">
        <f t="shared" si="267"/>
        <v>13.112576923076924</v>
      </c>
      <c r="F998">
        <f t="shared" si="253"/>
        <v>13.590139999999995</v>
      </c>
      <c r="G998">
        <f t="shared" si="257"/>
        <v>19.569408499999994</v>
      </c>
      <c r="H998">
        <f>B998*$AB$3+H997*$AC$3</f>
        <v>12.547147452226364</v>
      </c>
      <c r="I998">
        <f>B998*$AB$4+I997*$AC$4</f>
        <v>12.915687294915593</v>
      </c>
      <c r="J998">
        <f>B998*$AB$5+$AC$5*J997</f>
        <v>12.952702791277146</v>
      </c>
      <c r="K998">
        <f>B998*$AB$6+$AC$6*K997</f>
        <v>21.526450167131234</v>
      </c>
      <c r="L998">
        <f t="shared" si="268"/>
        <v>-0.36853984268922879</v>
      </c>
      <c r="M998">
        <f>L998*$AB$8+$AC$8*M997</f>
        <v>-0.34880681719259782</v>
      </c>
      <c r="N998">
        <f t="shared" ref="N998:N1061" si="269">L998-M998</f>
        <v>-1.9733025496630974E-2</v>
      </c>
      <c r="O998">
        <f t="shared" si="254"/>
        <v>0.21000000000000085</v>
      </c>
      <c r="P998">
        <f t="shared" si="255"/>
        <v>0.21000000000000085</v>
      </c>
      <c r="Q998">
        <f t="shared" si="256"/>
        <v>0</v>
      </c>
      <c r="R998">
        <f t="shared" si="259"/>
        <v>0.16214285714285723</v>
      </c>
      <c r="S998">
        <f t="shared" si="260"/>
        <v>0.21714285714285722</v>
      </c>
      <c r="T998">
        <f t="shared" si="261"/>
        <v>0.7467105263157896</v>
      </c>
      <c r="U998">
        <f t="shared" si="262"/>
        <v>42.749529190207163</v>
      </c>
      <c r="V998">
        <f t="shared" si="263"/>
        <v>12.786499999999998</v>
      </c>
      <c r="W998">
        <f t="shared" si="264"/>
        <v>0.76988489399390081</v>
      </c>
      <c r="X998">
        <f t="shared" si="265"/>
        <v>14.326269787987799</v>
      </c>
      <c r="Y998">
        <f t="shared" si="266"/>
        <v>11.246730212012197</v>
      </c>
    </row>
    <row r="999" spans="1:25" x14ac:dyDescent="0.25">
      <c r="A999" t="s">
        <v>1000</v>
      </c>
      <c r="B999">
        <v>12.37</v>
      </c>
      <c r="C999">
        <v>7783260</v>
      </c>
      <c r="D999">
        <f t="shared" si="258"/>
        <v>12.311666666666667</v>
      </c>
      <c r="E999">
        <f t="shared" si="267"/>
        <v>12.977576923076922</v>
      </c>
      <c r="F999">
        <f t="shared" si="253"/>
        <v>13.624139999999995</v>
      </c>
      <c r="G999">
        <f t="shared" si="257"/>
        <v>19.403758499999995</v>
      </c>
      <c r="H999">
        <f>B999*$AB$3+H998*$AC$3</f>
        <v>12.519893998037693</v>
      </c>
      <c r="I999">
        <f>B999*$AB$4+I998*$AC$4</f>
        <v>12.875266013810734</v>
      </c>
      <c r="J999">
        <f>B999*$AB$5+$AC$5*J998</f>
        <v>12.929851701423139</v>
      </c>
      <c r="K999">
        <f>B999*$AB$6+$AC$6*K998</f>
        <v>21.43534121024436</v>
      </c>
      <c r="L999">
        <f t="shared" si="268"/>
        <v>-0.35537201577304067</v>
      </c>
      <c r="M999">
        <f>L999*$AB$8+$AC$8*M998</f>
        <v>-0.35011985690868641</v>
      </c>
      <c r="N999">
        <f t="shared" si="269"/>
        <v>-5.2521588643542616E-3</v>
      </c>
      <c r="O999">
        <f t="shared" si="254"/>
        <v>0.20999999999999908</v>
      </c>
      <c r="P999">
        <f t="shared" si="255"/>
        <v>0.20999999999999908</v>
      </c>
      <c r="Q999">
        <f t="shared" si="256"/>
        <v>0</v>
      </c>
      <c r="R999">
        <f t="shared" si="259"/>
        <v>0.17714285714285719</v>
      </c>
      <c r="S999">
        <f t="shared" si="260"/>
        <v>0.19714285714285726</v>
      </c>
      <c r="T999">
        <f t="shared" si="261"/>
        <v>0.89855072463768082</v>
      </c>
      <c r="U999">
        <f t="shared" si="262"/>
        <v>47.328244274809151</v>
      </c>
      <c r="V999">
        <f t="shared" si="263"/>
        <v>12.704499999999999</v>
      </c>
      <c r="W999">
        <f t="shared" si="264"/>
        <v>0.72098873084119719</v>
      </c>
      <c r="X999">
        <f t="shared" si="265"/>
        <v>14.146477461682395</v>
      </c>
      <c r="Y999">
        <f t="shared" si="266"/>
        <v>11.262522538317604</v>
      </c>
    </row>
    <row r="1000" spans="1:25" x14ac:dyDescent="0.25">
      <c r="A1000" t="s">
        <v>1001</v>
      </c>
      <c r="B1000">
        <v>12.27</v>
      </c>
      <c r="C1000">
        <v>7140008</v>
      </c>
      <c r="D1000">
        <f t="shared" si="258"/>
        <v>12.280000000000001</v>
      </c>
      <c r="E1000">
        <f t="shared" si="267"/>
        <v>12.911538461538459</v>
      </c>
      <c r="F1000">
        <f t="shared" si="253"/>
        <v>13.644739999999995</v>
      </c>
      <c r="G1000">
        <f t="shared" si="257"/>
        <v>19.243308499999998</v>
      </c>
      <c r="H1000">
        <f>B1000*$AB$3+H999*$AC$3</f>
        <v>12.481448767570356</v>
      </c>
      <c r="I1000">
        <f>B1000*$AB$4+I999*$AC$4</f>
        <v>12.830431494269199</v>
      </c>
      <c r="J1000">
        <f>B1000*$AB$5+$AC$5*J999</f>
        <v>12.903975164112428</v>
      </c>
      <c r="K1000">
        <f>B1000*$AB$6+$AC$6*K999</f>
        <v>21.344143785266805</v>
      </c>
      <c r="L1000">
        <f t="shared" si="268"/>
        <v>-0.34898272669884278</v>
      </c>
      <c r="M1000">
        <f>L1000*$AB$8+$AC$8*M999</f>
        <v>-0.34989243086671773</v>
      </c>
      <c r="N1000">
        <f t="shared" si="269"/>
        <v>9.0970416787494734E-4</v>
      </c>
      <c r="O1000">
        <f t="shared" si="254"/>
        <v>-9.9999999999999645E-2</v>
      </c>
      <c r="P1000">
        <f t="shared" si="255"/>
        <v>0</v>
      </c>
      <c r="Q1000">
        <f t="shared" si="256"/>
        <v>9.9999999999999645E-2</v>
      </c>
      <c r="R1000">
        <f t="shared" si="259"/>
        <v>0.16500000000000004</v>
      </c>
      <c r="S1000">
        <f t="shared" si="260"/>
        <v>0.20428571428571438</v>
      </c>
      <c r="T1000">
        <f t="shared" si="261"/>
        <v>0.80769230769230749</v>
      </c>
      <c r="U1000">
        <f t="shared" si="262"/>
        <v>44.680851063829778</v>
      </c>
      <c r="V1000">
        <f t="shared" si="263"/>
        <v>12.629000000000001</v>
      </c>
      <c r="W1000">
        <f t="shared" si="264"/>
        <v>0.68244340424682859</v>
      </c>
      <c r="X1000">
        <f t="shared" si="265"/>
        <v>13.993886808493659</v>
      </c>
      <c r="Y1000">
        <f t="shared" si="266"/>
        <v>11.264113191506343</v>
      </c>
    </row>
    <row r="1001" spans="1:25" x14ac:dyDescent="0.25">
      <c r="A1001" t="s">
        <v>1002</v>
      </c>
      <c r="B1001">
        <v>12.36</v>
      </c>
      <c r="C1001">
        <v>7485824</v>
      </c>
      <c r="D1001">
        <f t="shared" si="258"/>
        <v>12.275</v>
      </c>
      <c r="E1001">
        <f t="shared" si="267"/>
        <v>12.844230769230766</v>
      </c>
      <c r="F1001">
        <f t="shared" si="253"/>
        <v>13.653939999999995</v>
      </c>
      <c r="G1001">
        <f t="shared" si="257"/>
        <v>19.086958499999994</v>
      </c>
      <c r="H1001">
        <f>B1001*$AB$3+H1000*$AC$3</f>
        <v>12.462764341790301</v>
      </c>
      <c r="I1001">
        <f>B1001*$AB$4+I1000*$AC$4</f>
        <v>12.795584716915924</v>
      </c>
      <c r="J1001">
        <f>B1001*$AB$5+$AC$5*J1000</f>
        <v>12.88264280473547</v>
      </c>
      <c r="K1001">
        <f>B1001*$AB$6+$AC$6*K1000</f>
        <v>21.254749319741762</v>
      </c>
      <c r="L1001">
        <f t="shared" si="268"/>
        <v>-0.3328203751256229</v>
      </c>
      <c r="M1001">
        <f>L1001*$AB$8+$AC$8*M1000</f>
        <v>-0.34647801971849879</v>
      </c>
      <c r="N1001">
        <f t="shared" si="269"/>
        <v>1.3657644592875884E-2</v>
      </c>
      <c r="O1001">
        <f t="shared" si="254"/>
        <v>8.9999999999999858E-2</v>
      </c>
      <c r="P1001">
        <f t="shared" si="255"/>
        <v>8.9999999999999858E-2</v>
      </c>
      <c r="Q1001">
        <f t="shared" si="256"/>
        <v>0</v>
      </c>
      <c r="R1001">
        <f t="shared" si="259"/>
        <v>0.16500000000000004</v>
      </c>
      <c r="S1001">
        <f t="shared" si="260"/>
        <v>0.20428571428571438</v>
      </c>
      <c r="T1001">
        <f t="shared" si="261"/>
        <v>0.80769230769230749</v>
      </c>
      <c r="U1001">
        <f t="shared" si="262"/>
        <v>44.680851063829778</v>
      </c>
      <c r="V1001">
        <f t="shared" si="263"/>
        <v>12.585000000000003</v>
      </c>
      <c r="W1001">
        <f t="shared" si="264"/>
        <v>0.66988431837146356</v>
      </c>
      <c r="X1001">
        <f t="shared" si="265"/>
        <v>13.924768636742929</v>
      </c>
      <c r="Y1001">
        <f t="shared" si="266"/>
        <v>11.245231363257076</v>
      </c>
    </row>
    <row r="1002" spans="1:25" x14ac:dyDescent="0.25">
      <c r="A1002" t="s">
        <v>1003</v>
      </c>
      <c r="B1002">
        <v>11.98</v>
      </c>
      <c r="C1002">
        <v>7677617</v>
      </c>
      <c r="D1002">
        <f t="shared" si="258"/>
        <v>12.277500000000002</v>
      </c>
      <c r="E1002">
        <f t="shared" si="267"/>
        <v>12.761538461538462</v>
      </c>
      <c r="F1002">
        <f t="shared" si="253"/>
        <v>13.611539999999996</v>
      </c>
      <c r="G1002">
        <f t="shared" si="257"/>
        <v>18.934408499999996</v>
      </c>
      <c r="H1002">
        <f>B1002*$AB$3+H1001*$AC$3</f>
        <v>12.388492904591793</v>
      </c>
      <c r="I1002">
        <f>B1002*$AB$4+I1001*$AC$4</f>
        <v>12.735171034181411</v>
      </c>
      <c r="J1002">
        <f>B1002*$AB$5+$AC$5*J1001</f>
        <v>12.847245047687021</v>
      </c>
      <c r="K1002">
        <f>B1002*$AB$6+$AC$6*K1001</f>
        <v>21.162463256858761</v>
      </c>
      <c r="L1002">
        <f t="shared" si="268"/>
        <v>-0.34667812958961797</v>
      </c>
      <c r="M1002">
        <f>L1002*$AB$8+$AC$8*M1001</f>
        <v>-0.3465180416927226</v>
      </c>
      <c r="N1002">
        <f t="shared" si="269"/>
        <v>-1.6008789689536673E-4</v>
      </c>
      <c r="O1002">
        <f t="shared" si="254"/>
        <v>-0.37999999999999901</v>
      </c>
      <c r="P1002">
        <f t="shared" si="255"/>
        <v>0</v>
      </c>
      <c r="Q1002">
        <f t="shared" si="256"/>
        <v>0.37999999999999901</v>
      </c>
      <c r="R1002">
        <f t="shared" si="259"/>
        <v>0.16500000000000004</v>
      </c>
      <c r="S1002">
        <f t="shared" si="260"/>
        <v>0.21285714285714288</v>
      </c>
      <c r="T1002">
        <f t="shared" si="261"/>
        <v>0.77516778523489938</v>
      </c>
      <c r="U1002">
        <f t="shared" si="262"/>
        <v>43.667296786389421</v>
      </c>
      <c r="V1002">
        <f t="shared" si="263"/>
        <v>12.483000000000001</v>
      </c>
      <c r="W1002">
        <f t="shared" si="264"/>
        <v>0.5947108541131565</v>
      </c>
      <c r="X1002">
        <f t="shared" si="265"/>
        <v>13.672421708226313</v>
      </c>
      <c r="Y1002">
        <f t="shared" si="266"/>
        <v>11.293578291773688</v>
      </c>
    </row>
    <row r="1003" spans="1:25" x14ac:dyDescent="0.25">
      <c r="A1003" t="s">
        <v>1004</v>
      </c>
      <c r="B1003">
        <v>11.17</v>
      </c>
      <c r="C1003">
        <v>17185306</v>
      </c>
      <c r="D1003">
        <f t="shared" si="258"/>
        <v>12.2475</v>
      </c>
      <c r="E1003">
        <f t="shared" si="267"/>
        <v>12.691153846153847</v>
      </c>
      <c r="F1003">
        <f t="shared" si="253"/>
        <v>13.522139999999995</v>
      </c>
      <c r="G1003">
        <f t="shared" si="257"/>
        <v>18.773808499999998</v>
      </c>
      <c r="H1003">
        <f>B1003*$AB$3+H1002*$AC$3</f>
        <v>12.201032457731516</v>
      </c>
      <c r="I1003">
        <f>B1003*$AB$4+I1002*$AC$4</f>
        <v>12.619232439056862</v>
      </c>
      <c r="J1003">
        <f>B1003*$AB$5+$AC$5*J1002</f>
        <v>12.781470732091451</v>
      </c>
      <c r="K1003">
        <f>B1003*$AB$6+$AC$6*K1002</f>
        <v>21.06303576176564</v>
      </c>
      <c r="L1003">
        <f t="shared" si="268"/>
        <v>-0.41819998132534586</v>
      </c>
      <c r="M1003">
        <f>L1003*$AB$8+$AC$8*M1002</f>
        <v>-0.3608544296192473</v>
      </c>
      <c r="N1003">
        <f t="shared" si="269"/>
        <v>-5.7345551706098563E-2</v>
      </c>
      <c r="O1003">
        <f t="shared" si="254"/>
        <v>-0.8100000000000005</v>
      </c>
      <c r="P1003">
        <f t="shared" si="255"/>
        <v>0</v>
      </c>
      <c r="Q1003">
        <f t="shared" si="256"/>
        <v>0.8100000000000005</v>
      </c>
      <c r="R1003">
        <f t="shared" si="259"/>
        <v>0.16500000000000004</v>
      </c>
      <c r="S1003">
        <f t="shared" si="260"/>
        <v>0.25428571428571434</v>
      </c>
      <c r="T1003">
        <f t="shared" si="261"/>
        <v>0.648876404494382</v>
      </c>
      <c r="U1003">
        <f t="shared" si="262"/>
        <v>39.352640545144801</v>
      </c>
      <c r="V1003">
        <f t="shared" si="263"/>
        <v>12.3415</v>
      </c>
      <c r="W1003">
        <f t="shared" si="264"/>
        <v>0.55208038363991907</v>
      </c>
      <c r="X1003">
        <f t="shared" si="265"/>
        <v>13.445660767279838</v>
      </c>
      <c r="Y1003">
        <f t="shared" si="266"/>
        <v>11.237339232720162</v>
      </c>
    </row>
    <row r="1004" spans="1:25" x14ac:dyDescent="0.25">
      <c r="A1004" t="s">
        <v>1005</v>
      </c>
      <c r="B1004">
        <v>10.75</v>
      </c>
      <c r="C1004">
        <v>8907791</v>
      </c>
      <c r="D1004">
        <f t="shared" si="258"/>
        <v>12.184166666666668</v>
      </c>
      <c r="E1004">
        <f t="shared" si="267"/>
        <v>12.562692307692307</v>
      </c>
      <c r="F1004">
        <f t="shared" si="253"/>
        <v>13.436739999999995</v>
      </c>
      <c r="G1004">
        <f t="shared" si="257"/>
        <v>18.6121585</v>
      </c>
      <c r="H1004">
        <f>B1004*$AB$3+H1003*$AC$3</f>
        <v>11.97779669500359</v>
      </c>
      <c r="I1004">
        <f>B1004*$AB$4+I1003*$AC$4</f>
        <v>12.480770776904501</v>
      </c>
      <c r="J1004">
        <f>B1004*$AB$5+$AC$5*J1003</f>
        <v>12.701805213185905</v>
      </c>
      <c r="K1004">
        <f>B1004*$AB$6+$AC$6*K1003</f>
        <v>20.960418490504292</v>
      </c>
      <c r="L1004">
        <f t="shared" si="268"/>
        <v>-0.50297408190091097</v>
      </c>
      <c r="M1004">
        <f>L1004*$AB$8+$AC$8*M1003</f>
        <v>-0.38927836007558003</v>
      </c>
      <c r="N1004">
        <f t="shared" si="269"/>
        <v>-0.11369572182533094</v>
      </c>
      <c r="O1004">
        <f t="shared" si="254"/>
        <v>-0.41999999999999993</v>
      </c>
      <c r="P1004">
        <f t="shared" si="255"/>
        <v>0</v>
      </c>
      <c r="Q1004">
        <f t="shared" si="256"/>
        <v>0.41999999999999993</v>
      </c>
      <c r="R1004">
        <f t="shared" si="259"/>
        <v>0.16500000000000004</v>
      </c>
      <c r="S1004">
        <f t="shared" si="260"/>
        <v>0.25071428571428572</v>
      </c>
      <c r="T1004">
        <f t="shared" si="261"/>
        <v>0.65811965811965822</v>
      </c>
      <c r="U1004">
        <f t="shared" si="262"/>
        <v>39.690721649484537</v>
      </c>
      <c r="V1004">
        <f t="shared" si="263"/>
        <v>12.232499999999998</v>
      </c>
      <c r="W1004">
        <f t="shared" si="264"/>
        <v>0.63422294975820614</v>
      </c>
      <c r="X1004">
        <f t="shared" si="265"/>
        <v>13.50094589951641</v>
      </c>
      <c r="Y1004">
        <f t="shared" si="266"/>
        <v>10.964054100483587</v>
      </c>
    </row>
    <row r="1005" spans="1:25" x14ac:dyDescent="0.25">
      <c r="A1005" t="s">
        <v>1006</v>
      </c>
      <c r="B1005">
        <v>10.48</v>
      </c>
      <c r="C1005">
        <v>8160197</v>
      </c>
      <c r="D1005">
        <f t="shared" si="258"/>
        <v>12.031666666666666</v>
      </c>
      <c r="E1005">
        <f t="shared" si="267"/>
        <v>12.426923076923078</v>
      </c>
      <c r="F1005">
        <f t="shared" si="253"/>
        <v>13.322739999999994</v>
      </c>
      <c r="G1005">
        <f t="shared" si="257"/>
        <v>18.454058500000002</v>
      </c>
      <c r="H1005">
        <f>B1005*$AB$3+H1004*$AC$3</f>
        <v>11.747366434233808</v>
      </c>
      <c r="I1005">
        <f>B1005*$AB$4+I1004*$AC$4</f>
        <v>12.332565534170834</v>
      </c>
      <c r="J1005">
        <f>B1005*$AB$5+$AC$5*J1004</f>
        <v>12.614675596982536</v>
      </c>
      <c r="K1005">
        <f>B1005*$AB$6+$AC$6*K1004</f>
        <v>20.8561357194545</v>
      </c>
      <c r="L1005">
        <f t="shared" si="268"/>
        <v>-0.5851990999370269</v>
      </c>
      <c r="M1005">
        <f>L1005*$AB$8+$AC$8*M1004</f>
        <v>-0.42846250804786939</v>
      </c>
      <c r="N1005">
        <f t="shared" si="269"/>
        <v>-0.15673659188915751</v>
      </c>
      <c r="O1005">
        <f t="shared" si="254"/>
        <v>-0.26999999999999957</v>
      </c>
      <c r="P1005">
        <f t="shared" si="255"/>
        <v>0</v>
      </c>
      <c r="Q1005">
        <f t="shared" si="256"/>
        <v>0.26999999999999957</v>
      </c>
      <c r="R1005">
        <f t="shared" si="259"/>
        <v>0.16500000000000004</v>
      </c>
      <c r="S1005">
        <f t="shared" si="260"/>
        <v>0.23999999999999996</v>
      </c>
      <c r="T1005">
        <f t="shared" si="261"/>
        <v>0.68750000000000022</v>
      </c>
      <c r="U1005">
        <f t="shared" si="262"/>
        <v>40.740740740740748</v>
      </c>
      <c r="V1005">
        <f t="shared" si="263"/>
        <v>12.123999999999999</v>
      </c>
      <c r="W1005">
        <f t="shared" si="264"/>
        <v>0.73165155641193025</v>
      </c>
      <c r="X1005">
        <f t="shared" si="265"/>
        <v>13.587303112823859</v>
      </c>
      <c r="Y1005">
        <f t="shared" si="266"/>
        <v>10.660696887176139</v>
      </c>
    </row>
    <row r="1006" spans="1:25" x14ac:dyDescent="0.25">
      <c r="A1006" t="s">
        <v>1007</v>
      </c>
      <c r="B1006">
        <v>10.49</v>
      </c>
      <c r="C1006">
        <v>4692388</v>
      </c>
      <c r="D1006">
        <f t="shared" si="258"/>
        <v>11.88</v>
      </c>
      <c r="E1006">
        <f t="shared" si="267"/>
        <v>12.300384615384617</v>
      </c>
      <c r="F1006">
        <f t="shared" si="253"/>
        <v>13.241539999999995</v>
      </c>
      <c r="G1006">
        <f t="shared" si="257"/>
        <v>18.2889585</v>
      </c>
      <c r="H1006">
        <f>B1006*$AB$3+H1005*$AC$3</f>
        <v>11.553925444351684</v>
      </c>
      <c r="I1006">
        <f>B1006*$AB$4+I1005*$AC$4</f>
        <v>12.196079198306327</v>
      </c>
      <c r="J1006">
        <f>B1006*$AB$5+$AC$5*J1005</f>
        <v>12.531354985336163</v>
      </c>
      <c r="K1006">
        <f>B1006*$AB$6+$AC$6*K1005</f>
        <v>20.752990090405202</v>
      </c>
      <c r="L1006">
        <f t="shared" si="268"/>
        <v>-0.64215375395464314</v>
      </c>
      <c r="M1006">
        <f>L1006*$AB$8+$AC$8*M1005</f>
        <v>-0.47120075722922417</v>
      </c>
      <c r="N1006">
        <f t="shared" si="269"/>
        <v>-0.17095299672541897</v>
      </c>
      <c r="O1006">
        <f t="shared" si="254"/>
        <v>9.9999999999997868E-3</v>
      </c>
      <c r="P1006">
        <f t="shared" si="255"/>
        <v>9.9999999999997868E-3</v>
      </c>
      <c r="Q1006">
        <f t="shared" si="256"/>
        <v>0</v>
      </c>
      <c r="R1006">
        <f t="shared" si="259"/>
        <v>0.16571428571428573</v>
      </c>
      <c r="S1006">
        <f t="shared" si="260"/>
        <v>0.23857142857142857</v>
      </c>
      <c r="T1006">
        <f t="shared" si="261"/>
        <v>0.69461077844311381</v>
      </c>
      <c r="U1006">
        <f t="shared" si="262"/>
        <v>40.989399293286226</v>
      </c>
      <c r="V1006">
        <f t="shared" si="263"/>
        <v>12.0075</v>
      </c>
      <c r="W1006">
        <f t="shared" si="264"/>
        <v>0.79436688626855534</v>
      </c>
      <c r="X1006">
        <f t="shared" si="265"/>
        <v>13.596233772537111</v>
      </c>
      <c r="Y1006">
        <f t="shared" si="266"/>
        <v>10.418766227462889</v>
      </c>
    </row>
    <row r="1007" spans="1:25" x14ac:dyDescent="0.25">
      <c r="A1007" t="s">
        <v>1008</v>
      </c>
      <c r="B1007">
        <v>10.78</v>
      </c>
      <c r="C1007">
        <v>7740922</v>
      </c>
      <c r="D1007">
        <f t="shared" si="258"/>
        <v>11.669166666666667</v>
      </c>
      <c r="E1007">
        <f t="shared" si="267"/>
        <v>12.205769230769233</v>
      </c>
      <c r="F1007">
        <f t="shared" si="253"/>
        <v>13.229939999999994</v>
      </c>
      <c r="G1007">
        <f t="shared" si="257"/>
        <v>18.139058500000001</v>
      </c>
      <c r="H1007">
        <f>B1007*$AB$3+H1006*$AC$3</f>
        <v>11.434859991374502</v>
      </c>
      <c r="I1007">
        <f>B1007*$AB$4+I1006*$AC$4</f>
        <v>12.091184442876228</v>
      </c>
      <c r="J1007">
        <f>B1007*$AB$5+$AC$5*J1006</f>
        <v>12.46267439767592</v>
      </c>
      <c r="K1007">
        <f>B1007*$AB$6+$AC$6*K1006</f>
        <v>20.653756358162365</v>
      </c>
      <c r="L1007">
        <f t="shared" si="268"/>
        <v>-0.65632445150172636</v>
      </c>
      <c r="M1007">
        <f>L1007*$AB$8+$AC$8*M1006</f>
        <v>-0.50822549608372469</v>
      </c>
      <c r="N1007">
        <f t="shared" si="269"/>
        <v>-0.14809895541800167</v>
      </c>
      <c r="O1007">
        <f t="shared" si="254"/>
        <v>0.28999999999999915</v>
      </c>
      <c r="P1007">
        <f t="shared" si="255"/>
        <v>0.28999999999999915</v>
      </c>
      <c r="Q1007">
        <f t="shared" si="256"/>
        <v>0</v>
      </c>
      <c r="R1007">
        <f t="shared" si="259"/>
        <v>0.1292857142857142</v>
      </c>
      <c r="S1007">
        <f t="shared" si="260"/>
        <v>0.23857142857142857</v>
      </c>
      <c r="T1007">
        <f t="shared" si="261"/>
        <v>0.54191616766467032</v>
      </c>
      <c r="U1007">
        <f t="shared" si="262"/>
        <v>35.145631067961148</v>
      </c>
      <c r="V1007">
        <f t="shared" si="263"/>
        <v>11.901</v>
      </c>
      <c r="W1007">
        <f t="shared" si="264"/>
        <v>0.80888132627722331</v>
      </c>
      <c r="X1007">
        <f t="shared" si="265"/>
        <v>13.518762652554447</v>
      </c>
      <c r="Y1007">
        <f t="shared" si="266"/>
        <v>10.283237347445553</v>
      </c>
    </row>
    <row r="1008" spans="1:25" x14ac:dyDescent="0.25">
      <c r="A1008" t="s">
        <v>1009</v>
      </c>
      <c r="B1008">
        <v>10.17</v>
      </c>
      <c r="C1008">
        <v>7593326</v>
      </c>
      <c r="D1008">
        <f t="shared" si="258"/>
        <v>11.410833333333334</v>
      </c>
      <c r="E1008">
        <f t="shared" si="267"/>
        <v>12.057692307692308</v>
      </c>
      <c r="F1008">
        <f t="shared" si="253"/>
        <v>13.223739999999996</v>
      </c>
      <c r="G1008">
        <f t="shared" si="257"/>
        <v>17.997358500000004</v>
      </c>
      <c r="H1008">
        <f>B1008*$AB$3+H1007*$AC$3</f>
        <v>11.240266146547656</v>
      </c>
      <c r="I1008">
        <f>B1008*$AB$4+I1007*$AC$4</f>
        <v>11.948874484144657</v>
      </c>
      <c r="J1008">
        <f>B1008*$AB$5+$AC$5*J1007</f>
        <v>12.37276559776706</v>
      </c>
      <c r="K1008">
        <f>B1008*$AB$6+$AC$6*K1007</f>
        <v>20.549440374499056</v>
      </c>
      <c r="L1008">
        <f t="shared" si="268"/>
        <v>-0.70860833759700093</v>
      </c>
      <c r="M1008">
        <f>L1008*$AB$8+$AC$8*M1007</f>
        <v>-0.54830206438637996</v>
      </c>
      <c r="N1008">
        <f t="shared" si="269"/>
        <v>-0.16030627321062096</v>
      </c>
      <c r="O1008">
        <f t="shared" si="254"/>
        <v>-0.60999999999999943</v>
      </c>
      <c r="P1008">
        <f t="shared" si="255"/>
        <v>0</v>
      </c>
      <c r="Q1008">
        <f t="shared" si="256"/>
        <v>0.60999999999999943</v>
      </c>
      <c r="R1008">
        <f t="shared" si="259"/>
        <v>0.1292857142857142</v>
      </c>
      <c r="S1008">
        <f t="shared" si="260"/>
        <v>0.28214285714285708</v>
      </c>
      <c r="T1008">
        <f t="shared" si="261"/>
        <v>0.4582278481012656</v>
      </c>
      <c r="U1008">
        <f t="shared" si="262"/>
        <v>31.4236111111111</v>
      </c>
      <c r="V1008">
        <f t="shared" si="263"/>
        <v>11.776999999999999</v>
      </c>
      <c r="W1008">
        <f t="shared" si="264"/>
        <v>0.87217028153910403</v>
      </c>
      <c r="X1008">
        <f t="shared" si="265"/>
        <v>13.521340563078207</v>
      </c>
      <c r="Y1008">
        <f t="shared" si="266"/>
        <v>10.032659436921792</v>
      </c>
    </row>
    <row r="1009" spans="1:25" x14ac:dyDescent="0.25">
      <c r="A1009" t="s">
        <v>1010</v>
      </c>
      <c r="B1009">
        <v>10.02</v>
      </c>
      <c r="C1009">
        <v>7460748</v>
      </c>
      <c r="D1009">
        <f t="shared" si="258"/>
        <v>11.25</v>
      </c>
      <c r="E1009">
        <f t="shared" si="267"/>
        <v>11.904615384615385</v>
      </c>
      <c r="F1009">
        <f t="shared" si="253"/>
        <v>13.195939999999997</v>
      </c>
      <c r="G1009">
        <f t="shared" si="257"/>
        <v>17.863358500000004</v>
      </c>
      <c r="H1009">
        <f>B1009*$AB$3+H1008*$AC$3</f>
        <v>11.052532893232632</v>
      </c>
      <c r="I1009">
        <f>B1009*$AB$4+I1008*$AC$4</f>
        <v>11.805994892726535</v>
      </c>
      <c r="J1009">
        <f>B1009*$AB$5+$AC$5*J1008</f>
        <v>12.280500280207567</v>
      </c>
      <c r="K1009">
        <f>B1009*$AB$6+$AC$6*K1008</f>
        <v>20.444669823509017</v>
      </c>
      <c r="L1009">
        <f t="shared" si="268"/>
        <v>-0.75346199949390247</v>
      </c>
      <c r="M1009">
        <f>L1009*$AB$8+$AC$8*M1008</f>
        <v>-0.58933405140788453</v>
      </c>
      <c r="N1009">
        <f t="shared" si="269"/>
        <v>-0.16412794808601794</v>
      </c>
      <c r="O1009">
        <f t="shared" si="254"/>
        <v>-0.15000000000000036</v>
      </c>
      <c r="P1009">
        <f t="shared" si="255"/>
        <v>0</v>
      </c>
      <c r="Q1009">
        <f t="shared" si="256"/>
        <v>0.15000000000000036</v>
      </c>
      <c r="R1009">
        <f t="shared" si="259"/>
        <v>5.7857142857142767E-2</v>
      </c>
      <c r="S1009">
        <f t="shared" si="260"/>
        <v>0.29285714285714282</v>
      </c>
      <c r="T1009">
        <f t="shared" si="261"/>
        <v>0.19756097560975583</v>
      </c>
      <c r="U1009">
        <f t="shared" si="262"/>
        <v>16.496945010183282</v>
      </c>
      <c r="V1009">
        <f t="shared" si="263"/>
        <v>11.657</v>
      </c>
      <c r="W1009">
        <f t="shared" si="264"/>
        <v>0.93806236466452486</v>
      </c>
      <c r="X1009">
        <f t="shared" si="265"/>
        <v>13.53312472932905</v>
      </c>
      <c r="Y1009">
        <f t="shared" si="266"/>
        <v>9.7808752706709505</v>
      </c>
    </row>
    <row r="1010" spans="1:25" x14ac:dyDescent="0.25">
      <c r="A1010" t="s">
        <v>1011</v>
      </c>
      <c r="B1010">
        <v>10.38</v>
      </c>
      <c r="C1010">
        <v>14979737</v>
      </c>
      <c r="D1010">
        <f t="shared" si="258"/>
        <v>11.101666666666667</v>
      </c>
      <c r="E1010">
        <f t="shared" si="267"/>
        <v>11.806538461538459</v>
      </c>
      <c r="F1010">
        <f t="shared" si="253"/>
        <v>13.167959999999994</v>
      </c>
      <c r="G1010">
        <f t="shared" si="257"/>
        <v>17.731858500000001</v>
      </c>
      <c r="H1010">
        <f>B1010*$AB$3+H1009*$AC$3</f>
        <v>10.949066294273766</v>
      </c>
      <c r="I1010">
        <f>B1010*$AB$4+I1009*$AC$4</f>
        <v>11.700365641413457</v>
      </c>
      <c r="J1010">
        <f>B1010*$AB$5+$AC$5*J1009</f>
        <v>12.205970857454329</v>
      </c>
      <c r="K1010">
        <f>B1010*$AB$6+$AC$6*K1009</f>
        <v>20.344523855115895</v>
      </c>
      <c r="L1010">
        <f t="shared" si="268"/>
        <v>-0.75129934713969071</v>
      </c>
      <c r="M1010">
        <f>L1010*$AB$8+$AC$8*M1009</f>
        <v>-0.62172711055424579</v>
      </c>
      <c r="N1010">
        <f t="shared" si="269"/>
        <v>-0.12957223658544492</v>
      </c>
      <c r="O1010">
        <f t="shared" si="254"/>
        <v>0.36000000000000121</v>
      </c>
      <c r="P1010">
        <f t="shared" si="255"/>
        <v>0.36000000000000121</v>
      </c>
      <c r="Q1010">
        <f t="shared" si="256"/>
        <v>0</v>
      </c>
      <c r="R1010">
        <f t="shared" si="259"/>
        <v>8.357142857142856E-2</v>
      </c>
      <c r="S1010">
        <f t="shared" si="260"/>
        <v>0.28999999999999992</v>
      </c>
      <c r="T1010">
        <f t="shared" si="261"/>
        <v>0.28817733990147787</v>
      </c>
      <c r="U1010">
        <f t="shared" si="262"/>
        <v>22.370936902485653</v>
      </c>
      <c r="V1010">
        <f t="shared" si="263"/>
        <v>11.5785</v>
      </c>
      <c r="W1010">
        <f t="shared" si="264"/>
        <v>0.97521420723859431</v>
      </c>
      <c r="X1010">
        <f t="shared" si="265"/>
        <v>13.528928414477189</v>
      </c>
      <c r="Y1010">
        <f t="shared" si="266"/>
        <v>9.6280715855228109</v>
      </c>
    </row>
    <row r="1011" spans="1:25" x14ac:dyDescent="0.25">
      <c r="A1011" t="s">
        <v>1012</v>
      </c>
      <c r="B1011">
        <v>10.59</v>
      </c>
      <c r="C1011">
        <v>8602636</v>
      </c>
      <c r="D1011">
        <f t="shared" si="258"/>
        <v>10.953333333333333</v>
      </c>
      <c r="E1011">
        <f t="shared" si="267"/>
        <v>11.727307692307692</v>
      </c>
      <c r="F1011">
        <f t="shared" si="253"/>
        <v>13.128759999999994</v>
      </c>
      <c r="G1011">
        <f t="shared" si="257"/>
        <v>17.594008500000005</v>
      </c>
      <c r="H1011">
        <f>B1011*$AB$3+H1010*$AC$3</f>
        <v>10.893825325923956</v>
      </c>
      <c r="I1011">
        <f>B1011*$AB$4+I1010*$AC$4</f>
        <v>11.618116334642091</v>
      </c>
      <c r="J1011">
        <f>B1011*$AB$5+$AC$5*J1010</f>
        <v>12.142599451279651</v>
      </c>
      <c r="K1011">
        <f>B1011*$AB$6+$AC$6*K1010</f>
        <v>20.247463916259019</v>
      </c>
      <c r="L1011">
        <f t="shared" si="268"/>
        <v>-0.72429100871813468</v>
      </c>
      <c r="M1011">
        <f>L1011*$AB$8+$AC$8*M1010</f>
        <v>-0.64223989018702354</v>
      </c>
      <c r="N1011">
        <f t="shared" si="269"/>
        <v>-8.2051118531111134E-2</v>
      </c>
      <c r="O1011">
        <f t="shared" si="254"/>
        <v>0.20999999999999908</v>
      </c>
      <c r="P1011">
        <f t="shared" si="255"/>
        <v>0.20999999999999908</v>
      </c>
      <c r="Q1011">
        <f t="shared" si="256"/>
        <v>0</v>
      </c>
      <c r="R1011">
        <f t="shared" si="259"/>
        <v>9.8571428571428504E-2</v>
      </c>
      <c r="S1011">
        <f t="shared" si="260"/>
        <v>0.19571428571428559</v>
      </c>
      <c r="T1011">
        <f t="shared" si="261"/>
        <v>0.50364963503649629</v>
      </c>
      <c r="U1011">
        <f t="shared" si="262"/>
        <v>33.495145631067956</v>
      </c>
      <c r="V1011">
        <f t="shared" si="263"/>
        <v>11.531499999999999</v>
      </c>
      <c r="W1011">
        <f t="shared" si="264"/>
        <v>0.99878563766205608</v>
      </c>
      <c r="X1011">
        <f t="shared" si="265"/>
        <v>13.529071275324112</v>
      </c>
      <c r="Y1011">
        <f t="shared" si="266"/>
        <v>9.5339287246758868</v>
      </c>
    </row>
    <row r="1012" spans="1:25" x14ac:dyDescent="0.25">
      <c r="A1012" t="s">
        <v>1013</v>
      </c>
      <c r="B1012">
        <v>10.16</v>
      </c>
      <c r="C1012">
        <v>6287821</v>
      </c>
      <c r="D1012">
        <f t="shared" si="258"/>
        <v>10.777499999999998</v>
      </c>
      <c r="E1012">
        <f t="shared" si="267"/>
        <v>11.625</v>
      </c>
      <c r="F1012">
        <f t="shared" ref="F1012:F1075" si="270">SUM(B963:B1012)/50</f>
        <v>13.062559999999996</v>
      </c>
      <c r="G1012">
        <f t="shared" si="257"/>
        <v>17.445708500000002</v>
      </c>
      <c r="H1012">
        <f>B1012*$AB$3+H1011*$AC$3</f>
        <v>10.780929121935655</v>
      </c>
      <c r="I1012">
        <f>B1012*$AB$4+I1011*$AC$4</f>
        <v>11.510107717261194</v>
      </c>
      <c r="J1012">
        <f>B1012*$AB$5+$AC$5*J1011</f>
        <v>12.064850453190253</v>
      </c>
      <c r="K1012">
        <f>B1012*$AB$6+$AC$6*K1011</f>
        <v>20.147091140972861</v>
      </c>
      <c r="L1012">
        <f t="shared" si="268"/>
        <v>-0.72917859532553919</v>
      </c>
      <c r="M1012">
        <f>L1012*$AB$8+$AC$8*M1011</f>
        <v>-0.65962763121472667</v>
      </c>
      <c r="N1012">
        <f t="shared" si="269"/>
        <v>-6.9550964110812519E-2</v>
      </c>
      <c r="O1012">
        <f t="shared" si="254"/>
        <v>-0.42999999999999972</v>
      </c>
      <c r="P1012">
        <f t="shared" si="255"/>
        <v>0</v>
      </c>
      <c r="Q1012">
        <f t="shared" si="256"/>
        <v>0.42999999999999972</v>
      </c>
      <c r="R1012">
        <f t="shared" si="259"/>
        <v>8.3571428571428436E-2</v>
      </c>
      <c r="S1012">
        <f t="shared" si="260"/>
        <v>0.22642857142857128</v>
      </c>
      <c r="T1012">
        <f t="shared" si="261"/>
        <v>0.36908517350157694</v>
      </c>
      <c r="U1012">
        <f t="shared" si="262"/>
        <v>26.958525345622107</v>
      </c>
      <c r="V1012">
        <f t="shared" si="263"/>
        <v>11.464</v>
      </c>
      <c r="W1012">
        <f t="shared" si="264"/>
        <v>1.0426140225414195</v>
      </c>
      <c r="X1012">
        <f t="shared" si="265"/>
        <v>13.54922804508284</v>
      </c>
      <c r="Y1012">
        <f t="shared" si="266"/>
        <v>9.3787719549171609</v>
      </c>
    </row>
    <row r="1013" spans="1:25" x14ac:dyDescent="0.25">
      <c r="A1013" t="s">
        <v>1014</v>
      </c>
      <c r="B1013">
        <v>10.32</v>
      </c>
      <c r="C1013">
        <v>8007421</v>
      </c>
      <c r="D1013">
        <f t="shared" si="258"/>
        <v>10.6075</v>
      </c>
      <c r="E1013">
        <f t="shared" si="267"/>
        <v>11.525384615384613</v>
      </c>
      <c r="F1013">
        <f t="shared" si="270"/>
        <v>12.989559999999997</v>
      </c>
      <c r="G1013">
        <f t="shared" si="257"/>
        <v>17.295858500000001</v>
      </c>
      <c r="H1013">
        <f>B1013*$AB$3+H1012*$AC$3</f>
        <v>10.71001694933017</v>
      </c>
      <c r="I1013">
        <f>B1013*$AB$4+I1012*$AC$4</f>
        <v>11.421951590056661</v>
      </c>
      <c r="J1013">
        <f>B1013*$AB$5+$AC$5*J1012</f>
        <v>11.996424945222008</v>
      </c>
      <c r="K1013">
        <f>B1013*$AB$6+$AC$6*K1012</f>
        <v>20.049309139570148</v>
      </c>
      <c r="L1013">
        <f t="shared" si="268"/>
        <v>-0.71193464072649171</v>
      </c>
      <c r="M1013">
        <f>L1013*$AB$8+$AC$8*M1012</f>
        <v>-0.67008903311707968</v>
      </c>
      <c r="N1013">
        <f t="shared" si="269"/>
        <v>-4.1845607609412028E-2</v>
      </c>
      <c r="O1013">
        <f t="shared" si="254"/>
        <v>0.16000000000000014</v>
      </c>
      <c r="P1013">
        <f t="shared" si="255"/>
        <v>0.16000000000000014</v>
      </c>
      <c r="Q1013">
        <f t="shared" si="256"/>
        <v>0</v>
      </c>
      <c r="R1013">
        <f t="shared" si="259"/>
        <v>7.9999999999999946E-2</v>
      </c>
      <c r="S1013">
        <f t="shared" si="260"/>
        <v>0.22642857142857128</v>
      </c>
      <c r="T1013">
        <f t="shared" si="261"/>
        <v>0.35331230283911669</v>
      </c>
      <c r="U1013">
        <f t="shared" si="262"/>
        <v>26.107226107226111</v>
      </c>
      <c r="V1013">
        <f t="shared" si="263"/>
        <v>11.3645</v>
      </c>
      <c r="W1013">
        <f t="shared" si="264"/>
        <v>1.0520431312451026</v>
      </c>
      <c r="X1013">
        <f t="shared" si="265"/>
        <v>13.468586262490206</v>
      </c>
      <c r="Y1013">
        <f t="shared" si="266"/>
        <v>9.2604137375097935</v>
      </c>
    </row>
    <row r="1014" spans="1:25" x14ac:dyDescent="0.25">
      <c r="A1014" t="s">
        <v>1015</v>
      </c>
      <c r="B1014">
        <v>10.52</v>
      </c>
      <c r="C1014">
        <v>6377351</v>
      </c>
      <c r="D1014">
        <f t="shared" si="258"/>
        <v>10.485833333333334</v>
      </c>
      <c r="E1014">
        <f t="shared" si="267"/>
        <v>11.443461538461538</v>
      </c>
      <c r="F1014">
        <f t="shared" si="270"/>
        <v>12.916559999999997</v>
      </c>
      <c r="G1014">
        <f t="shared" si="257"/>
        <v>17.150358500000003</v>
      </c>
      <c r="H1014">
        <f>B1014*$AB$3+H1013*$AC$3</f>
        <v>10.680783572510144</v>
      </c>
      <c r="I1014">
        <f>B1014*$AB$4+I1013*$AC$4</f>
        <v>11.355140361163576</v>
      </c>
      <c r="J1014">
        <f>B1014*$AB$5+$AC$5*J1013</f>
        <v>11.938525927762322</v>
      </c>
      <c r="K1014">
        <f>B1014*$AB$6+$AC$6*K1013</f>
        <v>19.954490143156516</v>
      </c>
      <c r="L1014">
        <f t="shared" si="268"/>
        <v>-0.67435678865343185</v>
      </c>
      <c r="M1014">
        <f>L1014*$AB$8+$AC$8*M1013</f>
        <v>-0.67094258422435016</v>
      </c>
      <c r="N1014">
        <f t="shared" si="269"/>
        <v>-3.4142044290816909E-3</v>
      </c>
      <c r="O1014">
        <f t="shared" si="254"/>
        <v>0.19999999999999929</v>
      </c>
      <c r="P1014">
        <f t="shared" si="255"/>
        <v>0.19999999999999929</v>
      </c>
      <c r="Q1014">
        <f t="shared" si="256"/>
        <v>0</v>
      </c>
      <c r="R1014">
        <f t="shared" si="259"/>
        <v>9.4285714285714181E-2</v>
      </c>
      <c r="S1014">
        <f t="shared" si="260"/>
        <v>0.21928571428571417</v>
      </c>
      <c r="T1014">
        <f t="shared" si="261"/>
        <v>0.42996742671009747</v>
      </c>
      <c r="U1014">
        <f t="shared" si="262"/>
        <v>30.068337129840529</v>
      </c>
      <c r="V1014">
        <f t="shared" si="263"/>
        <v>11.275</v>
      </c>
      <c r="W1014">
        <f t="shared" si="264"/>
        <v>1.0439085208963474</v>
      </c>
      <c r="X1014">
        <f t="shared" si="265"/>
        <v>13.362817041792695</v>
      </c>
      <c r="Y1014">
        <f t="shared" si="266"/>
        <v>9.1871829582073055</v>
      </c>
    </row>
    <row r="1015" spans="1:25" x14ac:dyDescent="0.25">
      <c r="A1015" t="s">
        <v>1016</v>
      </c>
      <c r="B1015">
        <v>10.050000000000001</v>
      </c>
      <c r="C1015">
        <v>5294484</v>
      </c>
      <c r="D1015">
        <f t="shared" si="258"/>
        <v>10.392499999999998</v>
      </c>
      <c r="E1015">
        <f t="shared" si="267"/>
        <v>11.352307692307692</v>
      </c>
      <c r="F1015">
        <f t="shared" si="270"/>
        <v>12.819939999999997</v>
      </c>
      <c r="G1015">
        <f t="shared" si="257"/>
        <v>17.016008500000002</v>
      </c>
      <c r="H1015">
        <f>B1015*$AB$3+H1014*$AC$3</f>
        <v>10.583739945970121</v>
      </c>
      <c r="I1015">
        <f>B1015*$AB$4+I1014*$AC$4</f>
        <v>11.25846329737368</v>
      </c>
      <c r="J1015">
        <f>B1015*$AB$5+$AC$5*J1014</f>
        <v>11.864466087457918</v>
      </c>
      <c r="K1015">
        <f>B1015*$AB$6+$AC$6*K1014</f>
        <v>19.855938002428594</v>
      </c>
      <c r="L1015">
        <f t="shared" si="268"/>
        <v>-0.67472335140355888</v>
      </c>
      <c r="M1015">
        <f>L1015*$AB$8+$AC$8*M1014</f>
        <v>-0.67169873766019195</v>
      </c>
      <c r="N1015">
        <f t="shared" si="269"/>
        <v>-3.0246137433669329E-3</v>
      </c>
      <c r="O1015">
        <f t="shared" si="254"/>
        <v>-0.46999999999999886</v>
      </c>
      <c r="P1015">
        <f t="shared" si="255"/>
        <v>0</v>
      </c>
      <c r="Q1015">
        <f t="shared" si="256"/>
        <v>0.46999999999999886</v>
      </c>
      <c r="R1015">
        <f t="shared" si="259"/>
        <v>8.7857142857142759E-2</v>
      </c>
      <c r="S1015">
        <f t="shared" si="260"/>
        <v>0.25285714285714267</v>
      </c>
      <c r="T1015">
        <f t="shared" si="261"/>
        <v>0.34745762711864392</v>
      </c>
      <c r="U1015">
        <f t="shared" si="262"/>
        <v>25.786163522012572</v>
      </c>
      <c r="V1015">
        <f t="shared" si="263"/>
        <v>11.112</v>
      </c>
      <c r="W1015">
        <f t="shared" si="264"/>
        <v>0.96495906648935104</v>
      </c>
      <c r="X1015">
        <f t="shared" si="265"/>
        <v>13.041918132978703</v>
      </c>
      <c r="Y1015">
        <f t="shared" si="266"/>
        <v>9.1820818670212976</v>
      </c>
    </row>
    <row r="1016" spans="1:25" x14ac:dyDescent="0.25">
      <c r="A1016" t="s">
        <v>1017</v>
      </c>
      <c r="B1016">
        <v>10.14</v>
      </c>
      <c r="C1016">
        <v>4910956</v>
      </c>
      <c r="D1016">
        <f t="shared" si="258"/>
        <v>10.341666666666665</v>
      </c>
      <c r="E1016">
        <f t="shared" si="267"/>
        <v>11.282692307692306</v>
      </c>
      <c r="F1016">
        <f t="shared" si="270"/>
        <v>12.699939999999996</v>
      </c>
      <c r="G1016">
        <f t="shared" si="257"/>
        <v>16.8812085</v>
      </c>
      <c r="H1016">
        <f>B1016*$AB$3+H1015*$AC$3</f>
        <v>10.515472261974718</v>
      </c>
      <c r="I1016">
        <f>B1016*$AB$4+I1015*$AC$4</f>
        <v>11.17561416423489</v>
      </c>
      <c r="J1016">
        <f>B1016*$AB$5+$AC$5*J1015</f>
        <v>11.796839966381139</v>
      </c>
      <c r="K1016">
        <f>B1016*$AB$6+$AC$6*K1015</f>
        <v>19.75926200240443</v>
      </c>
      <c r="L1016">
        <f t="shared" si="268"/>
        <v>-0.66014190226017178</v>
      </c>
      <c r="M1016">
        <f>L1016*$AB$8+$AC$8*M1015</f>
        <v>-0.66938737058018793</v>
      </c>
      <c r="N1016">
        <f t="shared" si="269"/>
        <v>9.2454683200161591E-3</v>
      </c>
      <c r="O1016">
        <f t="shared" si="254"/>
        <v>8.9999999999999858E-2</v>
      </c>
      <c r="P1016">
        <f t="shared" si="255"/>
        <v>8.9999999999999858E-2</v>
      </c>
      <c r="Q1016">
        <f t="shared" si="256"/>
        <v>0</v>
      </c>
      <c r="R1016">
        <f t="shared" si="259"/>
        <v>9.4285714285714181E-2</v>
      </c>
      <c r="S1016">
        <f t="shared" si="260"/>
        <v>0.22571428571428559</v>
      </c>
      <c r="T1016">
        <f t="shared" si="261"/>
        <v>0.41772151898734156</v>
      </c>
      <c r="U1016">
        <f t="shared" si="262"/>
        <v>29.464285714285708</v>
      </c>
      <c r="V1016">
        <f t="shared" si="263"/>
        <v>10.955500000000001</v>
      </c>
      <c r="W1016">
        <f t="shared" si="264"/>
        <v>0.84914353910278317</v>
      </c>
      <c r="X1016">
        <f t="shared" si="265"/>
        <v>12.653787078205568</v>
      </c>
      <c r="Y1016">
        <f t="shared" si="266"/>
        <v>9.2572129217944337</v>
      </c>
    </row>
    <row r="1017" spans="1:25" x14ac:dyDescent="0.25">
      <c r="A1017" t="s">
        <v>1018</v>
      </c>
      <c r="B1017">
        <v>10.220000000000001</v>
      </c>
      <c r="C1017">
        <v>10294336</v>
      </c>
      <c r="D1017">
        <f t="shared" si="258"/>
        <v>10.319999999999999</v>
      </c>
      <c r="E1017">
        <f t="shared" si="267"/>
        <v>11.232307692307693</v>
      </c>
      <c r="F1017">
        <f t="shared" si="270"/>
        <v>12.589939999999999</v>
      </c>
      <c r="G1017">
        <f t="shared" si="257"/>
        <v>16.7543085</v>
      </c>
      <c r="H1017">
        <f>B1017*$AB$3+H1016*$AC$3</f>
        <v>10.470014990901685</v>
      </c>
      <c r="I1017">
        <f>B1017*$AB$4+I1016*$AC$4</f>
        <v>11.10482792984712</v>
      </c>
      <c r="J1017">
        <f>B1017*$AB$5+$AC$5*J1016</f>
        <v>11.735003104954428</v>
      </c>
      <c r="K1017">
        <f>B1017*$AB$6+$AC$6*K1016</f>
        <v>19.66434397252976</v>
      </c>
      <c r="L1017">
        <f t="shared" si="268"/>
        <v>-0.63481293894543533</v>
      </c>
      <c r="M1017">
        <f>L1017*$AB$8+$AC$8*M1016</f>
        <v>-0.66247248425323746</v>
      </c>
      <c r="N1017">
        <f t="shared" si="269"/>
        <v>2.7659545307802125E-2</v>
      </c>
      <c r="O1017">
        <f t="shared" si="254"/>
        <v>8.0000000000000071E-2</v>
      </c>
      <c r="P1017">
        <f t="shared" si="255"/>
        <v>8.0000000000000071E-2</v>
      </c>
      <c r="Q1017">
        <f t="shared" si="256"/>
        <v>0</v>
      </c>
      <c r="R1017">
        <f t="shared" si="259"/>
        <v>9.9999999999999895E-2</v>
      </c>
      <c r="S1017">
        <f t="shared" si="260"/>
        <v>0.1678571428571427</v>
      </c>
      <c r="T1017">
        <f t="shared" si="261"/>
        <v>0.59574468085106369</v>
      </c>
      <c r="U1017">
        <f t="shared" si="262"/>
        <v>37.333333333333336</v>
      </c>
      <c r="V1017">
        <f t="shared" si="263"/>
        <v>10.869000000000002</v>
      </c>
      <c r="W1017">
        <f t="shared" si="264"/>
        <v>0.83135972959964788</v>
      </c>
      <c r="X1017">
        <f t="shared" si="265"/>
        <v>12.531719459199298</v>
      </c>
      <c r="Y1017">
        <f t="shared" si="266"/>
        <v>9.2062805408007051</v>
      </c>
    </row>
    <row r="1018" spans="1:25" x14ac:dyDescent="0.25">
      <c r="A1018" t="s">
        <v>1019</v>
      </c>
      <c r="B1018">
        <v>9.76</v>
      </c>
      <c r="C1018">
        <v>7711761</v>
      </c>
      <c r="D1018">
        <f t="shared" si="258"/>
        <v>10.259166666666665</v>
      </c>
      <c r="E1018">
        <f t="shared" si="267"/>
        <v>11.165000000000001</v>
      </c>
      <c r="F1018">
        <f t="shared" si="270"/>
        <v>12.459339999999999</v>
      </c>
      <c r="G1018">
        <f t="shared" si="257"/>
        <v>16.640708500000002</v>
      </c>
      <c r="H1018">
        <f>B1018*$AB$3+H1017*$AC$3</f>
        <v>10.360781915378348</v>
      </c>
      <c r="I1018">
        <f>B1018*$AB$4+I1017*$AC$4</f>
        <v>11.005211046154741</v>
      </c>
      <c r="J1018">
        <f>B1018*$AB$5+$AC$5*J1017</f>
        <v>11.657552002799353</v>
      </c>
      <c r="K1018">
        <f>B1018*$AB$6+$AC$6*K1017</f>
        <v>19.56579328623593</v>
      </c>
      <c r="L1018">
        <f t="shared" si="268"/>
        <v>-0.64442913077639297</v>
      </c>
      <c r="M1018">
        <f>L1018*$AB$8+$AC$8*M1017</f>
        <v>-0.65886381355786861</v>
      </c>
      <c r="N1018">
        <f t="shared" si="269"/>
        <v>1.4434682781475638E-2</v>
      </c>
      <c r="O1018">
        <f t="shared" si="254"/>
        <v>-0.46000000000000085</v>
      </c>
      <c r="P1018">
        <f t="shared" si="255"/>
        <v>0</v>
      </c>
      <c r="Q1018">
        <f t="shared" si="256"/>
        <v>0.46000000000000085</v>
      </c>
      <c r="R1018">
        <f t="shared" si="259"/>
        <v>9.9999999999999895E-2</v>
      </c>
      <c r="S1018">
        <f t="shared" si="260"/>
        <v>0.17071428571428562</v>
      </c>
      <c r="T1018">
        <f t="shared" si="261"/>
        <v>0.5857740585774055</v>
      </c>
      <c r="U1018">
        <f t="shared" si="262"/>
        <v>36.939313984168848</v>
      </c>
      <c r="V1018">
        <f t="shared" si="263"/>
        <v>10.748999999999999</v>
      </c>
      <c r="W1018">
        <f t="shared" si="264"/>
        <v>0.80927065929761688</v>
      </c>
      <c r="X1018">
        <f t="shared" si="265"/>
        <v>12.367541318595233</v>
      </c>
      <c r="Y1018">
        <f t="shared" si="266"/>
        <v>9.1304586814047646</v>
      </c>
    </row>
    <row r="1019" spans="1:25" x14ac:dyDescent="0.25">
      <c r="A1019" t="s">
        <v>1020</v>
      </c>
      <c r="B1019">
        <v>9.8800000000000008</v>
      </c>
      <c r="C1019">
        <v>8248627</v>
      </c>
      <c r="D1019">
        <f t="shared" si="258"/>
        <v>10.184166666666666</v>
      </c>
      <c r="E1019">
        <f t="shared" si="267"/>
        <v>11.071538461538463</v>
      </c>
      <c r="F1019">
        <f t="shared" si="270"/>
        <v>12.339939999999999</v>
      </c>
      <c r="G1019">
        <f t="shared" si="257"/>
        <v>16.521408500000007</v>
      </c>
      <c r="H1019">
        <f>B1019*$AB$3+H1018*$AC$3</f>
        <v>10.286815466858602</v>
      </c>
      <c r="I1019">
        <f>B1019*$AB$4+I1018*$AC$4</f>
        <v>10.921862079772909</v>
      </c>
      <c r="J1019">
        <f>B1019*$AB$5+$AC$5*J1018</f>
        <v>11.587844081120947</v>
      </c>
      <c r="K1019">
        <f>B1019*$AB$6+$AC$6*K1018</f>
        <v>19.46941723363657</v>
      </c>
      <c r="L1019">
        <f t="shared" si="268"/>
        <v>-0.63504661291430686</v>
      </c>
      <c r="M1019">
        <f>L1019*$AB$8+$AC$8*M1018</f>
        <v>-0.65410037342915628</v>
      </c>
      <c r="N1019">
        <f t="shared" si="269"/>
        <v>1.9053760514849416E-2</v>
      </c>
      <c r="O1019">
        <f t="shared" si="254"/>
        <v>0.12000000000000099</v>
      </c>
      <c r="P1019">
        <f t="shared" si="255"/>
        <v>0.12000000000000099</v>
      </c>
      <c r="Q1019">
        <f t="shared" si="256"/>
        <v>0</v>
      </c>
      <c r="R1019">
        <f t="shared" si="259"/>
        <v>0.10857142857142854</v>
      </c>
      <c r="S1019">
        <f t="shared" si="260"/>
        <v>0.15142857142857138</v>
      </c>
      <c r="T1019">
        <f t="shared" si="261"/>
        <v>0.71698113207547165</v>
      </c>
      <c r="U1019">
        <f t="shared" si="262"/>
        <v>41.758241758241752</v>
      </c>
      <c r="V1019">
        <f t="shared" si="263"/>
        <v>10.624499999999999</v>
      </c>
      <c r="W1019">
        <f t="shared" si="264"/>
        <v>0.73877922954019204</v>
      </c>
      <c r="X1019">
        <f t="shared" si="265"/>
        <v>12.102058459080384</v>
      </c>
      <c r="Y1019">
        <f t="shared" si="266"/>
        <v>9.1469415409196149</v>
      </c>
    </row>
    <row r="1020" spans="1:25" x14ac:dyDescent="0.25">
      <c r="A1020" t="s">
        <v>1021</v>
      </c>
      <c r="B1020">
        <v>9.6999999999999993</v>
      </c>
      <c r="C1020">
        <v>7170929</v>
      </c>
      <c r="D1020">
        <f t="shared" si="258"/>
        <v>10.145</v>
      </c>
      <c r="E1020">
        <f t="shared" si="267"/>
        <v>10.971153846153847</v>
      </c>
      <c r="F1020">
        <f t="shared" si="270"/>
        <v>12.19234</v>
      </c>
      <c r="G1020">
        <f t="shared" si="257"/>
        <v>16.418058500000001</v>
      </c>
      <c r="H1020">
        <f>B1020*$AB$3+H1019*$AC$3</f>
        <v>10.196536164264971</v>
      </c>
      <c r="I1020">
        <f>B1020*$AB$4+I1019*$AC$4</f>
        <v>10.831353777567509</v>
      </c>
      <c r="J1020">
        <f>B1020*$AB$5+$AC$5*J1019</f>
        <v>11.513810979900517</v>
      </c>
      <c r="K1020">
        <f>B1020*$AB$6+$AC$6*K1019</f>
        <v>19.372209101958596</v>
      </c>
      <c r="L1020">
        <f t="shared" si="268"/>
        <v>-0.63481761330253761</v>
      </c>
      <c r="M1020">
        <f>L1020*$AB$8+$AC$8*M1019</f>
        <v>-0.65024382140383263</v>
      </c>
      <c r="N1020">
        <f t="shared" si="269"/>
        <v>1.5426208101295025E-2</v>
      </c>
      <c r="O1020">
        <f t="shared" si="254"/>
        <v>-0.18000000000000149</v>
      </c>
      <c r="P1020">
        <f t="shared" si="255"/>
        <v>0</v>
      </c>
      <c r="Q1020">
        <f t="shared" si="256"/>
        <v>0.18000000000000149</v>
      </c>
      <c r="R1020">
        <f t="shared" si="259"/>
        <v>0.10785714285714285</v>
      </c>
      <c r="S1020">
        <f t="shared" si="260"/>
        <v>0.16428571428571434</v>
      </c>
      <c r="T1020">
        <f t="shared" si="261"/>
        <v>0.65652173913043455</v>
      </c>
      <c r="U1020">
        <f t="shared" si="262"/>
        <v>39.632545931758521</v>
      </c>
      <c r="V1020">
        <f t="shared" si="263"/>
        <v>10.495999999999999</v>
      </c>
      <c r="W1020">
        <f t="shared" si="264"/>
        <v>0.66078286902733785</v>
      </c>
      <c r="X1020">
        <f t="shared" si="265"/>
        <v>11.817565738054675</v>
      </c>
      <c r="Y1020">
        <f t="shared" si="266"/>
        <v>9.1744342619453221</v>
      </c>
    </row>
    <row r="1021" spans="1:25" x14ac:dyDescent="0.25">
      <c r="A1021" t="s">
        <v>1022</v>
      </c>
      <c r="B1021">
        <v>9.75</v>
      </c>
      <c r="C1021">
        <v>5404483</v>
      </c>
      <c r="D1021">
        <f t="shared" si="258"/>
        <v>10.1225</v>
      </c>
      <c r="E1021">
        <f t="shared" si="267"/>
        <v>10.83423076923077</v>
      </c>
      <c r="F1021">
        <f t="shared" si="270"/>
        <v>12.044739999999999</v>
      </c>
      <c r="G1021">
        <f t="shared" si="257"/>
        <v>16.289658500000002</v>
      </c>
      <c r="H1021">
        <f>B1021*$AB$3+H1020*$AC$3</f>
        <v>10.127838292839591</v>
      </c>
      <c r="I1021">
        <f>B1021*$AB$4+I1020*$AC$4</f>
        <v>10.751253497747692</v>
      </c>
      <c r="J1021">
        <f>B1021*$AB$5+$AC$5*J1020</f>
        <v>11.444641921865204</v>
      </c>
      <c r="K1021">
        <f>B1021*$AB$6+$AC$6*K1020</f>
        <v>19.276465727809754</v>
      </c>
      <c r="L1021">
        <f t="shared" si="268"/>
        <v>-0.62341520490810076</v>
      </c>
      <c r="M1021">
        <f>L1021*$AB$8+$AC$8*M1020</f>
        <v>-0.64487809810468633</v>
      </c>
      <c r="N1021">
        <f t="shared" si="269"/>
        <v>2.1462893196585564E-2</v>
      </c>
      <c r="O1021">
        <f t="shared" si="254"/>
        <v>5.0000000000000711E-2</v>
      </c>
      <c r="P1021">
        <f t="shared" si="255"/>
        <v>5.0000000000000711E-2</v>
      </c>
      <c r="Q1021">
        <f t="shared" si="256"/>
        <v>0</v>
      </c>
      <c r="R1021">
        <f t="shared" si="259"/>
        <v>9.0714285714285817E-2</v>
      </c>
      <c r="S1021">
        <f t="shared" si="260"/>
        <v>0.16428571428571434</v>
      </c>
      <c r="T1021">
        <f t="shared" si="261"/>
        <v>0.55217391304347874</v>
      </c>
      <c r="U1021">
        <f t="shared" si="262"/>
        <v>35.574229691876781</v>
      </c>
      <c r="V1021">
        <f t="shared" si="263"/>
        <v>10.365499999999999</v>
      </c>
      <c r="W1021">
        <f t="shared" si="264"/>
        <v>0.52316799405162395</v>
      </c>
      <c r="X1021">
        <f t="shared" si="265"/>
        <v>11.411835988103247</v>
      </c>
      <c r="Y1021">
        <f t="shared" si="266"/>
        <v>9.3191640118967509</v>
      </c>
    </row>
    <row r="1022" spans="1:25" x14ac:dyDescent="0.25">
      <c r="A1022" t="s">
        <v>1023</v>
      </c>
      <c r="B1022">
        <v>9.8699999999999992</v>
      </c>
      <c r="C1022">
        <v>7613823</v>
      </c>
      <c r="D1022">
        <f t="shared" si="258"/>
        <v>10.08</v>
      </c>
      <c r="E1022">
        <f t="shared" si="267"/>
        <v>10.703461538461539</v>
      </c>
      <c r="F1022">
        <f t="shared" si="270"/>
        <v>11.902140000000001</v>
      </c>
      <c r="G1022">
        <f t="shared" si="257"/>
        <v>16.164958500000001</v>
      </c>
      <c r="H1022">
        <f>B1022*$AB$3+H1021*$AC$3</f>
        <v>10.088170863171962</v>
      </c>
      <c r="I1022">
        <f>B1022*$AB$4+I1021*$AC$4</f>
        <v>10.685975460877494</v>
      </c>
      <c r="J1022">
        <f>B1022*$AB$5+$AC$5*J1021</f>
        <v>11.382891258262646</v>
      </c>
      <c r="K1022">
        <f>B1022*$AB$6+$AC$6*K1021</f>
        <v>19.1828690539012</v>
      </c>
      <c r="L1022">
        <f t="shared" si="268"/>
        <v>-0.59780459770553129</v>
      </c>
      <c r="M1022">
        <f>L1022*$AB$8+$AC$8*M1021</f>
        <v>-0.6354633980248553</v>
      </c>
      <c r="N1022">
        <f t="shared" si="269"/>
        <v>3.7658800319324004E-2</v>
      </c>
      <c r="O1022">
        <f t="shared" si="254"/>
        <v>0.11999999999999922</v>
      </c>
      <c r="P1022">
        <f t="shared" si="255"/>
        <v>0.11999999999999922</v>
      </c>
      <c r="Q1022">
        <f t="shared" si="256"/>
        <v>0</v>
      </c>
      <c r="R1022">
        <f t="shared" si="259"/>
        <v>9.9285714285714324E-2</v>
      </c>
      <c r="S1022">
        <f t="shared" si="260"/>
        <v>0.1207142857142858</v>
      </c>
      <c r="T1022">
        <f t="shared" si="261"/>
        <v>0.82248520710059148</v>
      </c>
      <c r="U1022">
        <f t="shared" si="262"/>
        <v>45.12987012987012</v>
      </c>
      <c r="V1022">
        <f t="shared" si="263"/>
        <v>10.259999999999998</v>
      </c>
      <c r="W1022">
        <f t="shared" si="264"/>
        <v>0.38015786194684964</v>
      </c>
      <c r="X1022">
        <f t="shared" si="265"/>
        <v>11.020315723893697</v>
      </c>
      <c r="Y1022">
        <f t="shared" si="266"/>
        <v>9.499684276106299</v>
      </c>
    </row>
    <row r="1023" spans="1:25" x14ac:dyDescent="0.25">
      <c r="A1023" t="s">
        <v>1024</v>
      </c>
      <c r="B1023">
        <v>12.04</v>
      </c>
      <c r="C1023">
        <v>29784861</v>
      </c>
      <c r="D1023">
        <f t="shared" si="258"/>
        <v>10.200833333333334</v>
      </c>
      <c r="E1023">
        <f t="shared" si="267"/>
        <v>10.706923076923079</v>
      </c>
      <c r="F1023">
        <f t="shared" si="270"/>
        <v>11.825340000000001</v>
      </c>
      <c r="G1023">
        <f t="shared" si="257"/>
        <v>16.047958500000004</v>
      </c>
      <c r="H1023">
        <f>B1023*$AB$3+H1022*$AC$3</f>
        <v>10.388452268837813</v>
      </c>
      <c r="I1023">
        <f>B1023*$AB$4+I1022*$AC$4</f>
        <v>10.786273574886568</v>
      </c>
      <c r="J1023">
        <f>B1023*$AB$5+$AC$5*J1022</f>
        <v>11.408660228526857</v>
      </c>
      <c r="K1023">
        <f>B1023*$AB$6+$AC$6*K1022</f>
        <v>19.111795729981786</v>
      </c>
      <c r="L1023">
        <f t="shared" si="268"/>
        <v>-0.39782130604875476</v>
      </c>
      <c r="M1023">
        <f>L1023*$AB$8+$AC$8*M1022</f>
        <v>-0.58793497962963515</v>
      </c>
      <c r="N1023">
        <f t="shared" si="269"/>
        <v>0.19011367358088038</v>
      </c>
      <c r="O1023">
        <f t="shared" si="254"/>
        <v>2.17</v>
      </c>
      <c r="P1023">
        <f t="shared" si="255"/>
        <v>2.17</v>
      </c>
      <c r="Q1023">
        <f t="shared" si="256"/>
        <v>0</v>
      </c>
      <c r="R1023">
        <f t="shared" si="259"/>
        <v>0.25428571428571434</v>
      </c>
      <c r="S1023">
        <f t="shared" si="260"/>
        <v>0.11000000000000007</v>
      </c>
      <c r="T1023">
        <f t="shared" si="261"/>
        <v>2.3116883116883109</v>
      </c>
      <c r="U1023">
        <f t="shared" si="262"/>
        <v>69.803921568627445</v>
      </c>
      <c r="V1023">
        <f t="shared" si="263"/>
        <v>10.303499999999996</v>
      </c>
      <c r="W1023">
        <f t="shared" si="264"/>
        <v>0.50955151849445002</v>
      </c>
      <c r="X1023">
        <f t="shared" si="265"/>
        <v>11.322603036988896</v>
      </c>
      <c r="Y1023">
        <f t="shared" si="266"/>
        <v>9.2843969630110958</v>
      </c>
    </row>
    <row r="1024" spans="1:25" x14ac:dyDescent="0.25">
      <c r="A1024" t="s">
        <v>1025</v>
      </c>
      <c r="B1024">
        <v>12.73</v>
      </c>
      <c r="C1024">
        <v>14652867</v>
      </c>
      <c r="D1024">
        <f t="shared" si="258"/>
        <v>10.415000000000001</v>
      </c>
      <c r="E1024">
        <f t="shared" si="267"/>
        <v>10.728846153846153</v>
      </c>
      <c r="F1024">
        <f t="shared" si="270"/>
        <v>11.8002</v>
      </c>
      <c r="G1024">
        <f t="shared" si="257"/>
        <v>15.941558500000001</v>
      </c>
      <c r="H1024">
        <f>B1024*$AB$3+H1023*$AC$3</f>
        <v>10.748690381324304</v>
      </c>
      <c r="I1024">
        <f>B1024*$AB$4+I1023*$AC$4</f>
        <v>10.930253310080156</v>
      </c>
      <c r="J1024">
        <f>B1024*$AB$5+$AC$5*J1023</f>
        <v>11.460477474466982</v>
      </c>
      <c r="K1024">
        <f>B1024*$AB$6+$AC$6*K1023</f>
        <v>19.048295274957091</v>
      </c>
      <c r="L1024">
        <f t="shared" si="268"/>
        <v>-0.18156292875585223</v>
      </c>
      <c r="M1024">
        <f>L1024*$AB$8+$AC$8*M1023</f>
        <v>-0.50666056945487858</v>
      </c>
      <c r="N1024">
        <f t="shared" si="269"/>
        <v>0.32509764069902636</v>
      </c>
      <c r="O1024">
        <f t="shared" si="254"/>
        <v>0.69000000000000128</v>
      </c>
      <c r="P1024">
        <f t="shared" si="255"/>
        <v>0.69000000000000128</v>
      </c>
      <c r="Q1024">
        <f t="shared" si="256"/>
        <v>0</v>
      </c>
      <c r="R1024">
        <f t="shared" si="259"/>
        <v>0.27785714285714291</v>
      </c>
      <c r="S1024">
        <f t="shared" si="260"/>
        <v>0.11000000000000007</v>
      </c>
      <c r="T1024">
        <f t="shared" si="261"/>
        <v>2.5259740259740249</v>
      </c>
      <c r="U1024">
        <f t="shared" si="262"/>
        <v>71.639042357274391</v>
      </c>
      <c r="V1024">
        <f t="shared" si="263"/>
        <v>10.402499999999998</v>
      </c>
      <c r="W1024">
        <f t="shared" si="264"/>
        <v>0.73093689878128332</v>
      </c>
      <c r="X1024">
        <f t="shared" si="265"/>
        <v>11.864373797562564</v>
      </c>
      <c r="Y1024">
        <f t="shared" si="266"/>
        <v>8.9406262024374321</v>
      </c>
    </row>
    <row r="1025" spans="1:25" x14ac:dyDescent="0.25">
      <c r="A1025" t="s">
        <v>1026</v>
      </c>
      <c r="B1025">
        <v>12.85</v>
      </c>
      <c r="C1025">
        <v>9654351</v>
      </c>
      <c r="D1025">
        <f t="shared" si="258"/>
        <v>10.625833333333334</v>
      </c>
      <c r="E1025">
        <f t="shared" si="267"/>
        <v>10.747307692307693</v>
      </c>
      <c r="F1025">
        <f t="shared" si="270"/>
        <v>11.775</v>
      </c>
      <c r="G1025">
        <f t="shared" si="257"/>
        <v>15.842058499999998</v>
      </c>
      <c r="H1025">
        <f>B1025*$AB$3+H1024*$AC$3</f>
        <v>11.071968784197487</v>
      </c>
      <c r="I1025">
        <f>B1025*$AB$4+I1024*$AC$4</f>
        <v>11.072456768592737</v>
      </c>
      <c r="J1025">
        <f>B1025*$AB$5+$AC$5*J1024</f>
        <v>11.514968553899649</v>
      </c>
      <c r="K1025">
        <f>B1025*$AB$6+$AC$6*K1024</f>
        <v>18.986620695106772</v>
      </c>
      <c r="L1025">
        <f t="shared" si="268"/>
        <v>-4.8798439524944115E-4</v>
      </c>
      <c r="M1025">
        <f>L1025*$AB$8+$AC$8*M1024</f>
        <v>-0.40542605244295277</v>
      </c>
      <c r="N1025">
        <f t="shared" si="269"/>
        <v>0.40493806804770333</v>
      </c>
      <c r="O1025">
        <f t="shared" si="254"/>
        <v>0.11999999999999922</v>
      </c>
      <c r="P1025">
        <f t="shared" si="255"/>
        <v>0.11999999999999922</v>
      </c>
      <c r="Q1025">
        <f t="shared" si="256"/>
        <v>0</v>
      </c>
      <c r="R1025">
        <f t="shared" si="259"/>
        <v>0.27142857142857146</v>
      </c>
      <c r="S1025">
        <f t="shared" si="260"/>
        <v>0.11000000000000007</v>
      </c>
      <c r="T1025">
        <f t="shared" si="261"/>
        <v>2.4675324675324664</v>
      </c>
      <c r="U1025">
        <f t="shared" si="262"/>
        <v>71.161048689138568</v>
      </c>
      <c r="V1025">
        <f t="shared" si="263"/>
        <v>10.520999999999997</v>
      </c>
      <c r="W1025">
        <f t="shared" si="264"/>
        <v>0.90522870038460435</v>
      </c>
      <c r="X1025">
        <f t="shared" si="265"/>
        <v>12.331457400769207</v>
      </c>
      <c r="Y1025">
        <f t="shared" si="266"/>
        <v>8.7105425992307879</v>
      </c>
    </row>
    <row r="1026" spans="1:25" x14ac:dyDescent="0.25">
      <c r="A1026" t="s">
        <v>1027</v>
      </c>
      <c r="B1026">
        <v>12.85</v>
      </c>
      <c r="C1026">
        <v>8216694</v>
      </c>
      <c r="D1026">
        <f t="shared" si="258"/>
        <v>10.82</v>
      </c>
      <c r="E1026">
        <f t="shared" si="267"/>
        <v>10.769615384615385</v>
      </c>
      <c r="F1026">
        <f t="shared" si="270"/>
        <v>11.749400000000001</v>
      </c>
      <c r="G1026">
        <f t="shared" si="257"/>
        <v>15.748808499999997</v>
      </c>
      <c r="H1026">
        <f>B1026*$AB$3+H1025*$AC$3</f>
        <v>11.345512048167105</v>
      </c>
      <c r="I1026">
        <f>B1026*$AB$4+I1025*$AC$4</f>
        <v>11.204126637585869</v>
      </c>
      <c r="J1026">
        <f>B1026*$AB$5+$AC$5*J1025</f>
        <v>11.567322728256526</v>
      </c>
      <c r="K1026">
        <f>B1026*$AB$6+$AC$6*K1025</f>
        <v>18.925559792667901</v>
      </c>
      <c r="L1026">
        <f t="shared" si="268"/>
        <v>0.14138541058123621</v>
      </c>
      <c r="M1026">
        <f>L1026*$AB$8+$AC$8*M1025</f>
        <v>-0.296063759838115</v>
      </c>
      <c r="N1026">
        <f t="shared" si="269"/>
        <v>0.43744917041935122</v>
      </c>
      <c r="O1026">
        <f t="shared" si="254"/>
        <v>0</v>
      </c>
      <c r="P1026">
        <f t="shared" si="255"/>
        <v>0</v>
      </c>
      <c r="Q1026">
        <f t="shared" si="256"/>
        <v>0</v>
      </c>
      <c r="R1026">
        <f t="shared" si="259"/>
        <v>0.27142857142857146</v>
      </c>
      <c r="S1026">
        <f t="shared" si="260"/>
        <v>7.9285714285714376E-2</v>
      </c>
      <c r="T1026">
        <f t="shared" si="261"/>
        <v>3.42342342342342</v>
      </c>
      <c r="U1026">
        <f t="shared" si="262"/>
        <v>77.393075356415466</v>
      </c>
      <c r="V1026">
        <f t="shared" si="263"/>
        <v>10.638999999999998</v>
      </c>
      <c r="W1026">
        <f t="shared" si="264"/>
        <v>1.0376314374574431</v>
      </c>
      <c r="X1026">
        <f t="shared" si="265"/>
        <v>12.714262874914883</v>
      </c>
      <c r="Y1026">
        <f t="shared" si="266"/>
        <v>8.5637371250851118</v>
      </c>
    </row>
    <row r="1027" spans="1:25" x14ac:dyDescent="0.25">
      <c r="A1027" t="s">
        <v>1028</v>
      </c>
      <c r="B1027">
        <v>12.86</v>
      </c>
      <c r="C1027">
        <v>7728597</v>
      </c>
      <c r="D1027">
        <f t="shared" si="258"/>
        <v>11.054166666666667</v>
      </c>
      <c r="E1027">
        <f t="shared" si="267"/>
        <v>10.788846153846153</v>
      </c>
      <c r="F1027">
        <f t="shared" si="270"/>
        <v>11.746600000000001</v>
      </c>
      <c r="G1027">
        <f t="shared" si="257"/>
        <v>15.651658499999996</v>
      </c>
      <c r="H1027">
        <f>B1027*$AB$3+H1026*$AC$3</f>
        <v>11.578510194602934</v>
      </c>
      <c r="I1027">
        <f>B1027*$AB$4+I1026*$AC$4</f>
        <v>11.32678392369062</v>
      </c>
      <c r="J1027">
        <f>B1027*$AB$5+$AC$5*J1026</f>
        <v>11.618015954599407</v>
      </c>
      <c r="K1027">
        <f>B1027*$AB$6+$AC$6*K1026</f>
        <v>18.865205963885135</v>
      </c>
      <c r="L1027">
        <f t="shared" si="268"/>
        <v>0.25172627091231448</v>
      </c>
      <c r="M1027">
        <f>L1027*$AB$8+$AC$8*M1026</f>
        <v>-0.18650575368802913</v>
      </c>
      <c r="N1027">
        <f t="shared" si="269"/>
        <v>0.43823202460034361</v>
      </c>
      <c r="O1027">
        <f t="shared" si="254"/>
        <v>9.9999999999997868E-3</v>
      </c>
      <c r="P1027">
        <f t="shared" si="255"/>
        <v>9.9999999999997868E-3</v>
      </c>
      <c r="Q1027">
        <f t="shared" si="256"/>
        <v>0</v>
      </c>
      <c r="R1027">
        <f t="shared" si="259"/>
        <v>0.26071428571428573</v>
      </c>
      <c r="S1027">
        <f t="shared" si="260"/>
        <v>7.9285714285714376E-2</v>
      </c>
      <c r="T1027">
        <f t="shared" si="261"/>
        <v>3.2882882882882849</v>
      </c>
      <c r="U1027">
        <f t="shared" si="262"/>
        <v>76.680672268907543</v>
      </c>
      <c r="V1027">
        <f t="shared" si="263"/>
        <v>10.742999999999999</v>
      </c>
      <c r="W1027">
        <f t="shared" si="264"/>
        <v>1.1452122074096336</v>
      </c>
      <c r="X1027">
        <f t="shared" si="265"/>
        <v>13.033424414819265</v>
      </c>
      <c r="Y1027">
        <f t="shared" si="266"/>
        <v>8.4525755851807318</v>
      </c>
    </row>
    <row r="1028" spans="1:25" x14ac:dyDescent="0.25">
      <c r="A1028" t="s">
        <v>1029</v>
      </c>
      <c r="B1028">
        <v>13.02</v>
      </c>
      <c r="C1028">
        <v>9555869</v>
      </c>
      <c r="D1028">
        <f t="shared" si="258"/>
        <v>11.294166666666667</v>
      </c>
      <c r="E1028">
        <f t="shared" si="267"/>
        <v>10.82884615384615</v>
      </c>
      <c r="F1028">
        <f t="shared" si="270"/>
        <v>11.725199999999999</v>
      </c>
      <c r="G1028">
        <f t="shared" si="257"/>
        <v>15.536758499999996</v>
      </c>
      <c r="H1028">
        <f>B1028*$AB$3+H1027*$AC$3</f>
        <v>11.800277856971714</v>
      </c>
      <c r="I1028">
        <f>B1028*$AB$4+I1027*$AC$4</f>
        <v>11.452207336750574</v>
      </c>
      <c r="J1028">
        <f>B1028*$AB$5+$AC$5*J1027</f>
        <v>11.672995721085705</v>
      </c>
      <c r="K1028">
        <f>B1028*$AB$6+$AC$6*K1027</f>
        <v>18.807044710513146</v>
      </c>
      <c r="L1028">
        <f t="shared" si="268"/>
        <v>0.34807052022114071</v>
      </c>
      <c r="M1028">
        <f>L1028*$AB$8+$AC$8*M1027</f>
        <v>-7.959049890619517E-2</v>
      </c>
      <c r="N1028">
        <f t="shared" si="269"/>
        <v>0.4276610191273359</v>
      </c>
      <c r="O1028">
        <f t="shared" ref="O1028:O1091" si="271">B1028-B1027</f>
        <v>0.16000000000000014</v>
      </c>
      <c r="P1028">
        <f t="shared" ref="P1028:P1091" si="272">IF(O1028&gt;0,O1028,0)</f>
        <v>0.16000000000000014</v>
      </c>
      <c r="Q1028">
        <f t="shared" ref="Q1028:Q1091" si="273">IF(O1028&lt;0,-O1028,0)</f>
        <v>0</v>
      </c>
      <c r="R1028">
        <f t="shared" si="259"/>
        <v>0.25785714285714295</v>
      </c>
      <c r="S1028">
        <f t="shared" si="260"/>
        <v>7.9285714285714376E-2</v>
      </c>
      <c r="T1028">
        <f t="shared" si="261"/>
        <v>3.2522522522522497</v>
      </c>
      <c r="U1028">
        <f t="shared" si="262"/>
        <v>76.483050847457605</v>
      </c>
      <c r="V1028">
        <f t="shared" si="263"/>
        <v>10.8855</v>
      </c>
      <c r="W1028">
        <f t="shared" si="264"/>
        <v>1.238557527933196</v>
      </c>
      <c r="X1028">
        <f t="shared" si="265"/>
        <v>13.362615055866392</v>
      </c>
      <c r="Y1028">
        <f t="shared" si="266"/>
        <v>8.4083849441336085</v>
      </c>
    </row>
    <row r="1029" spans="1:25" x14ac:dyDescent="0.25">
      <c r="A1029" t="s">
        <v>1030</v>
      </c>
      <c r="B1029">
        <v>12.94</v>
      </c>
      <c r="C1029">
        <v>10429807</v>
      </c>
      <c r="D1029">
        <f t="shared" si="258"/>
        <v>11.520833333333334</v>
      </c>
      <c r="E1029">
        <f t="shared" si="267"/>
        <v>10.896923076923072</v>
      </c>
      <c r="F1029">
        <f t="shared" si="270"/>
        <v>11.703800000000001</v>
      </c>
      <c r="G1029">
        <f t="shared" si="257"/>
        <v>15.429158499999996</v>
      </c>
      <c r="H1029">
        <f>B1029*$AB$3+H1028*$AC$3</f>
        <v>11.975619725129913</v>
      </c>
      <c r="I1029">
        <f>B1029*$AB$4+I1028*$AC$4</f>
        <v>11.562414200694976</v>
      </c>
      <c r="J1029">
        <f>B1029*$AB$5+$AC$5*J1028</f>
        <v>11.722682163396071</v>
      </c>
      <c r="K1029">
        <f>B1029*$AB$6+$AC$6*K1028</f>
        <v>18.748666156179684</v>
      </c>
      <c r="L1029">
        <f t="shared" si="268"/>
        <v>0.41320552443493774</v>
      </c>
      <c r="M1029">
        <f>L1029*$AB$8+$AC$8*M1028</f>
        <v>1.8968705762031426E-2</v>
      </c>
      <c r="N1029">
        <f t="shared" si="269"/>
        <v>0.39423681867290633</v>
      </c>
      <c r="O1029">
        <f t="shared" si="271"/>
        <v>-8.0000000000000071E-2</v>
      </c>
      <c r="P1029">
        <f t="shared" si="272"/>
        <v>0</v>
      </c>
      <c r="Q1029">
        <f t="shared" si="273"/>
        <v>8.0000000000000071E-2</v>
      </c>
      <c r="R1029">
        <f t="shared" si="259"/>
        <v>0.25785714285714295</v>
      </c>
      <c r="S1029">
        <f t="shared" si="260"/>
        <v>5.1428571428571601E-2</v>
      </c>
      <c r="T1029">
        <f t="shared" si="261"/>
        <v>5.0138888888888742</v>
      </c>
      <c r="U1029">
        <f t="shared" si="262"/>
        <v>83.371824480369469</v>
      </c>
      <c r="V1029">
        <f t="shared" si="263"/>
        <v>11.031499999999998</v>
      </c>
      <c r="W1029">
        <f t="shared" si="264"/>
        <v>1.2985772021716742</v>
      </c>
      <c r="X1029">
        <f t="shared" si="265"/>
        <v>13.628654404343346</v>
      </c>
      <c r="Y1029">
        <f t="shared" si="266"/>
        <v>8.4343455956566498</v>
      </c>
    </row>
    <row r="1030" spans="1:25" x14ac:dyDescent="0.25">
      <c r="A1030" t="s">
        <v>1031</v>
      </c>
      <c r="B1030">
        <v>12.31</v>
      </c>
      <c r="C1030">
        <v>6324142</v>
      </c>
      <c r="D1030">
        <f t="shared" si="258"/>
        <v>11.733333333333333</v>
      </c>
      <c r="E1030">
        <f t="shared" si="267"/>
        <v>10.956923076923074</v>
      </c>
      <c r="F1030">
        <f t="shared" si="270"/>
        <v>11.6744</v>
      </c>
      <c r="G1030">
        <f t="shared" si="257"/>
        <v>15.331308499999995</v>
      </c>
      <c r="H1030">
        <f>B1030*$AB$3+H1029*$AC$3</f>
        <v>12.027062844340696</v>
      </c>
      <c r="I1030">
        <f>B1030*$AB$4+I1029*$AC$4</f>
        <v>11.617790926569421</v>
      </c>
      <c r="J1030">
        <f>B1030*$AB$5+$AC$5*J1029</f>
        <v>11.745714235419754</v>
      </c>
      <c r="K1030">
        <f>B1030*$AB$6+$AC$6*K1029</f>
        <v>18.684599826267448</v>
      </c>
      <c r="L1030">
        <f t="shared" si="268"/>
        <v>0.40927191777127447</v>
      </c>
      <c r="M1030">
        <f>L1030*$AB$8+$AC$8*M1029</f>
        <v>9.7029348163880036E-2</v>
      </c>
      <c r="N1030">
        <f t="shared" si="269"/>
        <v>0.31224256960739444</v>
      </c>
      <c r="O1030">
        <f t="shared" si="271"/>
        <v>-0.62999999999999901</v>
      </c>
      <c r="P1030">
        <f t="shared" si="272"/>
        <v>0</v>
      </c>
      <c r="Q1030">
        <f t="shared" si="273"/>
        <v>0.62999999999999901</v>
      </c>
      <c r="R1030">
        <f t="shared" si="259"/>
        <v>0.2514285714285715</v>
      </c>
      <c r="S1030">
        <f t="shared" si="260"/>
        <v>9.642857142857153E-2</v>
      </c>
      <c r="T1030">
        <f t="shared" si="261"/>
        <v>2.6074074074074054</v>
      </c>
      <c r="U1030">
        <f t="shared" si="262"/>
        <v>72.279260780287458</v>
      </c>
      <c r="V1030">
        <f t="shared" si="263"/>
        <v>11.127999999999998</v>
      </c>
      <c r="W1030">
        <f t="shared" si="264"/>
        <v>1.3181411153590605</v>
      </c>
      <c r="X1030">
        <f t="shared" si="265"/>
        <v>13.76428223071812</v>
      </c>
      <c r="Y1030">
        <f t="shared" si="266"/>
        <v>8.4917177692818768</v>
      </c>
    </row>
    <row r="1031" spans="1:25" x14ac:dyDescent="0.25">
      <c r="A1031" t="s">
        <v>1032</v>
      </c>
      <c r="B1031">
        <v>12.57</v>
      </c>
      <c r="C1031">
        <v>5695437</v>
      </c>
      <c r="D1031">
        <f t="shared" si="258"/>
        <v>11.957499999999998</v>
      </c>
      <c r="E1031">
        <f t="shared" si="267"/>
        <v>11.03730769230769</v>
      </c>
      <c r="F1031">
        <f t="shared" si="270"/>
        <v>11.661000000000003</v>
      </c>
      <c r="G1031">
        <f t="shared" si="257"/>
        <v>15.225108499999997</v>
      </c>
      <c r="H1031">
        <f>B1031*$AB$3+H1030*$AC$3</f>
        <v>12.11059163751905</v>
      </c>
      <c r="I1031">
        <f>B1031*$AB$4+I1030*$AC$4</f>
        <v>11.688324932008724</v>
      </c>
      <c r="J1031">
        <f>B1031*$AB$5+$AC$5*J1030</f>
        <v>11.778039167364078</v>
      </c>
      <c r="K1031">
        <f>B1031*$AB$6+$AC$6*K1030</f>
        <v>18.623758036951354</v>
      </c>
      <c r="L1031">
        <f t="shared" si="268"/>
        <v>0.42226670551032619</v>
      </c>
      <c r="M1031">
        <f>L1031*$AB$8+$AC$8*M1030</f>
        <v>0.16207681963316928</v>
      </c>
      <c r="N1031">
        <f t="shared" si="269"/>
        <v>0.26018988587715691</v>
      </c>
      <c r="O1031">
        <f t="shared" si="271"/>
        <v>0.25999999999999979</v>
      </c>
      <c r="P1031">
        <f t="shared" si="272"/>
        <v>0.25999999999999979</v>
      </c>
      <c r="Q1031">
        <f t="shared" si="273"/>
        <v>0</v>
      </c>
      <c r="R1031">
        <f t="shared" si="259"/>
        <v>0.26428571428571435</v>
      </c>
      <c r="S1031">
        <f t="shared" si="260"/>
        <v>9.642857142857153E-2</v>
      </c>
      <c r="T1031">
        <f t="shared" si="261"/>
        <v>2.7407407407407387</v>
      </c>
      <c r="U1031">
        <f t="shared" si="262"/>
        <v>73.267326732673254</v>
      </c>
      <c r="V1031">
        <f t="shared" si="263"/>
        <v>11.227</v>
      </c>
      <c r="W1031">
        <f t="shared" si="264"/>
        <v>1.3480322696434246</v>
      </c>
      <c r="X1031">
        <f t="shared" si="265"/>
        <v>13.92306453928685</v>
      </c>
      <c r="Y1031">
        <f t="shared" si="266"/>
        <v>8.5309354607131507</v>
      </c>
    </row>
    <row r="1032" spans="1:25" x14ac:dyDescent="0.25">
      <c r="A1032" t="s">
        <v>1033</v>
      </c>
      <c r="B1032">
        <v>12.62</v>
      </c>
      <c r="C1032">
        <v>13882210</v>
      </c>
      <c r="D1032">
        <f t="shared" si="258"/>
        <v>12.200833333333334</v>
      </c>
      <c r="E1032">
        <f t="shared" si="267"/>
        <v>11.119230769230766</v>
      </c>
      <c r="F1032">
        <f t="shared" si="270"/>
        <v>11.633000000000003</v>
      </c>
      <c r="G1032">
        <f t="shared" si="257"/>
        <v>15.102358499999998</v>
      </c>
      <c r="H1032">
        <f>B1032*$AB$3+H1031*$AC$3</f>
        <v>12.188962154823813</v>
      </c>
      <c r="I1032">
        <f>B1032*$AB$4+I1031*$AC$4</f>
        <v>11.757337900008077</v>
      </c>
      <c r="J1032">
        <f>B1032*$AB$5+$AC$5*J1031</f>
        <v>11.811057239232152</v>
      </c>
      <c r="K1032">
        <f>B1032*$AB$6+$AC$6*K1031</f>
        <v>18.564019151011539</v>
      </c>
      <c r="L1032">
        <f t="shared" si="268"/>
        <v>0.43162425481573585</v>
      </c>
      <c r="M1032">
        <f>L1032*$AB$8+$AC$8*M1031</f>
        <v>0.2159863066696826</v>
      </c>
      <c r="N1032">
        <f t="shared" si="269"/>
        <v>0.21563794814605325</v>
      </c>
      <c r="O1032">
        <f t="shared" si="271"/>
        <v>4.9999999999998934E-2</v>
      </c>
      <c r="P1032">
        <f t="shared" si="272"/>
        <v>4.9999999999998934E-2</v>
      </c>
      <c r="Q1032">
        <f t="shared" si="273"/>
        <v>0</v>
      </c>
      <c r="R1032">
        <f t="shared" si="259"/>
        <v>0.26785714285714285</v>
      </c>
      <c r="S1032">
        <f t="shared" si="260"/>
        <v>6.3571428571428612E-2</v>
      </c>
      <c r="T1032">
        <f t="shared" si="261"/>
        <v>4.2134831460674125</v>
      </c>
      <c r="U1032">
        <f t="shared" si="262"/>
        <v>80.818965517241367</v>
      </c>
      <c r="V1032">
        <f t="shared" si="263"/>
        <v>11.350000000000001</v>
      </c>
      <c r="W1032">
        <f t="shared" si="264"/>
        <v>1.3572619496618799</v>
      </c>
      <c r="X1032">
        <f t="shared" si="265"/>
        <v>14.064523899323762</v>
      </c>
      <c r="Y1032">
        <f t="shared" si="266"/>
        <v>8.6354761006762413</v>
      </c>
    </row>
    <row r="1033" spans="1:25" x14ac:dyDescent="0.25">
      <c r="A1033" t="s">
        <v>1034</v>
      </c>
      <c r="B1033">
        <v>12.41</v>
      </c>
      <c r="C1033">
        <v>5930306</v>
      </c>
      <c r="D1033">
        <f t="shared" si="258"/>
        <v>12.422499999999999</v>
      </c>
      <c r="E1033">
        <f t="shared" si="267"/>
        <v>11.181923076923077</v>
      </c>
      <c r="F1033">
        <f t="shared" si="270"/>
        <v>11.6012</v>
      </c>
      <c r="G1033">
        <f t="shared" si="257"/>
        <v>14.974908499999994</v>
      </c>
      <c r="H1033">
        <f>B1033*$AB$3+H1032*$AC$3</f>
        <v>12.222967977158611</v>
      </c>
      <c r="I1033">
        <f>B1033*$AB$4+I1032*$AC$4</f>
        <v>11.80568324074822</v>
      </c>
      <c r="J1033">
        <f>B1033*$AB$5+$AC$5*J1032</f>
        <v>11.834545190634813</v>
      </c>
      <c r="K1033">
        <f>B1033*$AB$6+$AC$6*K1032</f>
        <v>18.502785129608437</v>
      </c>
      <c r="L1033">
        <f t="shared" si="268"/>
        <v>0.41728473641039088</v>
      </c>
      <c r="M1033">
        <f>L1033*$AB$8+$AC$8*M1032</f>
        <v>0.25624599261782427</v>
      </c>
      <c r="N1033">
        <f t="shared" si="269"/>
        <v>0.16103874379256661</v>
      </c>
      <c r="O1033">
        <f t="shared" si="271"/>
        <v>-0.20999999999999908</v>
      </c>
      <c r="P1033">
        <f t="shared" si="272"/>
        <v>0</v>
      </c>
      <c r="Q1033">
        <f t="shared" si="273"/>
        <v>0.20999999999999908</v>
      </c>
      <c r="R1033">
        <f t="shared" si="259"/>
        <v>0.25928571428571423</v>
      </c>
      <c r="S1033">
        <f t="shared" si="260"/>
        <v>7.8571428571428542E-2</v>
      </c>
      <c r="T1033">
        <f t="shared" si="261"/>
        <v>3.3000000000000007</v>
      </c>
      <c r="U1033">
        <f t="shared" si="262"/>
        <v>76.744186046511629</v>
      </c>
      <c r="V1033">
        <f t="shared" si="263"/>
        <v>11.454500000000001</v>
      </c>
      <c r="W1033">
        <f t="shared" si="264"/>
        <v>1.3543909147657303</v>
      </c>
      <c r="X1033">
        <f t="shared" si="265"/>
        <v>14.163281829531462</v>
      </c>
      <c r="Y1033">
        <f t="shared" si="266"/>
        <v>8.7457181704685407</v>
      </c>
    </row>
    <row r="1034" spans="1:25" x14ac:dyDescent="0.25">
      <c r="A1034" t="s">
        <v>1035</v>
      </c>
      <c r="B1034">
        <v>12.31</v>
      </c>
      <c r="C1034">
        <v>4555933</v>
      </c>
      <c r="D1034">
        <f t="shared" si="258"/>
        <v>12.625833333333333</v>
      </c>
      <c r="E1034">
        <f t="shared" si="267"/>
        <v>11.264230769230769</v>
      </c>
      <c r="F1034">
        <f t="shared" si="270"/>
        <v>11.588799999999999</v>
      </c>
      <c r="G1034">
        <f t="shared" ref="G1034:G1097" si="274">SUM(B835:B1034)/200</f>
        <v>14.846608499999997</v>
      </c>
      <c r="H1034">
        <f>B1034*$AB$3+H1033*$AC$3</f>
        <v>12.236357519134209</v>
      </c>
      <c r="I1034">
        <f>B1034*$AB$4+I1033*$AC$4</f>
        <v>11.843040037729834</v>
      </c>
      <c r="J1034">
        <f>B1034*$AB$5+$AC$5*J1033</f>
        <v>11.853190477276586</v>
      </c>
      <c r="K1034">
        <f>B1034*$AB$6+$AC$6*K1033</f>
        <v>18.44116537707502</v>
      </c>
      <c r="L1034">
        <f t="shared" si="268"/>
        <v>0.39331748140437561</v>
      </c>
      <c r="M1034">
        <f>L1034*$AB$8+$AC$8*M1033</f>
        <v>0.28366029037513452</v>
      </c>
      <c r="N1034">
        <f t="shared" si="269"/>
        <v>0.1096571910292411</v>
      </c>
      <c r="O1034">
        <f t="shared" si="271"/>
        <v>-9.9999999999999645E-2</v>
      </c>
      <c r="P1034">
        <f t="shared" si="272"/>
        <v>0</v>
      </c>
      <c r="Q1034">
        <f t="shared" si="273"/>
        <v>9.9999999999999645E-2</v>
      </c>
      <c r="R1034">
        <f t="shared" si="259"/>
        <v>0.25928571428571423</v>
      </c>
      <c r="S1034">
        <f t="shared" si="260"/>
        <v>7.2857142857142704E-2</v>
      </c>
      <c r="T1034">
        <f t="shared" si="261"/>
        <v>3.5588235294117716</v>
      </c>
      <c r="U1034">
        <f t="shared" si="262"/>
        <v>78.064516129032285</v>
      </c>
      <c r="V1034">
        <f t="shared" si="263"/>
        <v>11.544</v>
      </c>
      <c r="W1034">
        <f t="shared" si="264"/>
        <v>1.3488120699341295</v>
      </c>
      <c r="X1034">
        <f t="shared" si="265"/>
        <v>14.241624139868259</v>
      </c>
      <c r="Y1034">
        <f t="shared" si="266"/>
        <v>8.8463758601317419</v>
      </c>
    </row>
    <row r="1035" spans="1:25" x14ac:dyDescent="0.25">
      <c r="A1035" t="s">
        <v>1036</v>
      </c>
      <c r="B1035">
        <v>12.51</v>
      </c>
      <c r="C1035">
        <v>4407138</v>
      </c>
      <c r="D1035">
        <f t="shared" si="258"/>
        <v>12.664999999999999</v>
      </c>
      <c r="E1035">
        <f t="shared" si="267"/>
        <v>11.359999999999998</v>
      </c>
      <c r="F1035">
        <f t="shared" si="270"/>
        <v>11.585999999999999</v>
      </c>
      <c r="G1035">
        <f t="shared" si="274"/>
        <v>14.713308499999998</v>
      </c>
      <c r="H1035">
        <f>B1035*$AB$3+H1034*$AC$3</f>
        <v>12.278456362344331</v>
      </c>
      <c r="I1035">
        <f>B1035*$AB$4+I1034*$AC$4</f>
        <v>11.892444479379474</v>
      </c>
      <c r="J1035">
        <f>B1035*$AB$5+$AC$5*J1034</f>
        <v>11.878947713461818</v>
      </c>
      <c r="K1035">
        <f>B1035*$AB$6+$AC$6*K1034</f>
        <v>18.382148806158852</v>
      </c>
      <c r="L1035">
        <f t="shared" si="268"/>
        <v>0.38601188296485667</v>
      </c>
      <c r="M1035">
        <f>L1035*$AB$8+$AC$8*M1034</f>
        <v>0.30413060889307897</v>
      </c>
      <c r="N1035">
        <f t="shared" si="269"/>
        <v>8.1881274071777699E-2</v>
      </c>
      <c r="O1035">
        <f t="shared" si="271"/>
        <v>0.19999999999999929</v>
      </c>
      <c r="P1035">
        <f t="shared" si="272"/>
        <v>0.19999999999999929</v>
      </c>
      <c r="Q1035">
        <f t="shared" si="273"/>
        <v>0</v>
      </c>
      <c r="R1035">
        <f t="shared" si="259"/>
        <v>0.26999999999999985</v>
      </c>
      <c r="S1035">
        <f t="shared" si="260"/>
        <v>7.2857142857142704E-2</v>
      </c>
      <c r="T1035">
        <f t="shared" si="261"/>
        <v>3.7058823529411824</v>
      </c>
      <c r="U1035">
        <f t="shared" si="262"/>
        <v>78.750000000000028</v>
      </c>
      <c r="V1035">
        <f t="shared" si="263"/>
        <v>11.667</v>
      </c>
      <c r="W1035">
        <f t="shared" si="264"/>
        <v>1.3187952835827159</v>
      </c>
      <c r="X1035">
        <f t="shared" si="265"/>
        <v>14.304590567165432</v>
      </c>
      <c r="Y1035">
        <f t="shared" si="266"/>
        <v>9.0294094328345675</v>
      </c>
    </row>
    <row r="1036" spans="1:25" x14ac:dyDescent="0.25">
      <c r="A1036" t="s">
        <v>1037</v>
      </c>
      <c r="B1036">
        <v>12.3</v>
      </c>
      <c r="C1036">
        <v>4149254</v>
      </c>
      <c r="D1036">
        <f t="shared" si="258"/>
        <v>12.629166666666668</v>
      </c>
      <c r="E1036">
        <f t="shared" si="267"/>
        <v>11.433846153846153</v>
      </c>
      <c r="F1036">
        <f t="shared" si="270"/>
        <v>11.5756</v>
      </c>
      <c r="G1036">
        <f t="shared" si="274"/>
        <v>14.576858500000004</v>
      </c>
      <c r="H1036">
        <f>B1036*$AB$3+H1035*$AC$3</f>
        <v>12.281770768137511</v>
      </c>
      <c r="I1036">
        <f>B1036*$AB$4+I1035*$AC$4</f>
        <v>11.922633777203217</v>
      </c>
      <c r="J1036">
        <f>B1036*$AB$5+$AC$5*J1035</f>
        <v>11.895459567835864</v>
      </c>
      <c r="K1036">
        <f>B1036*$AB$6+$AC$6*K1035</f>
        <v>18.321629912565232</v>
      </c>
      <c r="L1036">
        <f t="shared" si="268"/>
        <v>0.35913699093429408</v>
      </c>
      <c r="M1036">
        <f>L1036*$AB$8+$AC$8*M1035</f>
        <v>0.31513188530132197</v>
      </c>
      <c r="N1036">
        <f t="shared" si="269"/>
        <v>4.4005105632972108E-2</v>
      </c>
      <c r="O1036">
        <f t="shared" si="271"/>
        <v>-0.20999999999999908</v>
      </c>
      <c r="P1036">
        <f t="shared" si="272"/>
        <v>0</v>
      </c>
      <c r="Q1036">
        <f t="shared" si="273"/>
        <v>0.20999999999999908</v>
      </c>
      <c r="R1036">
        <f t="shared" si="259"/>
        <v>0.26142857142857129</v>
      </c>
      <c r="S1036">
        <f t="shared" si="260"/>
        <v>8.7857142857142634E-2</v>
      </c>
      <c r="T1036">
        <f t="shared" si="261"/>
        <v>2.9756097560975667</v>
      </c>
      <c r="U1036">
        <f t="shared" si="262"/>
        <v>74.846625766871199</v>
      </c>
      <c r="V1036">
        <f t="shared" si="263"/>
        <v>11.775</v>
      </c>
      <c r="W1036">
        <f t="shared" si="264"/>
        <v>1.2771080612070471</v>
      </c>
      <c r="X1036">
        <f t="shared" si="265"/>
        <v>14.329216122414095</v>
      </c>
      <c r="Y1036">
        <f t="shared" si="266"/>
        <v>9.2207838775859052</v>
      </c>
    </row>
    <row r="1037" spans="1:25" x14ac:dyDescent="0.25">
      <c r="A1037" t="s">
        <v>1038</v>
      </c>
      <c r="B1037">
        <v>12.49</v>
      </c>
      <c r="C1037">
        <v>4883867</v>
      </c>
      <c r="D1037">
        <f t="shared" si="258"/>
        <v>12.599166666666669</v>
      </c>
      <c r="E1037">
        <f t="shared" si="267"/>
        <v>11.506923076923076</v>
      </c>
      <c r="F1037">
        <f t="shared" si="270"/>
        <v>11.567199999999998</v>
      </c>
      <c r="G1037">
        <f t="shared" si="274"/>
        <v>14.456458500000004</v>
      </c>
      <c r="H1037">
        <f>B1037*$AB$3+H1036*$AC$3</f>
        <v>12.313806034577894</v>
      </c>
      <c r="I1037">
        <f>B1037*$AB$4+I1036*$AC$4</f>
        <v>11.964660904817794</v>
      </c>
      <c r="J1037">
        <f>B1037*$AB$5+$AC$5*J1036</f>
        <v>11.918774878901125</v>
      </c>
      <c r="K1037">
        <f>B1037*$AB$6+$AC$6*K1036</f>
        <v>18.263603744281003</v>
      </c>
      <c r="L1037">
        <f t="shared" si="268"/>
        <v>0.34914512976009959</v>
      </c>
      <c r="M1037">
        <f>L1037*$AB$8+$AC$8*M1036</f>
        <v>0.32193453419307749</v>
      </c>
      <c r="N1037">
        <f t="shared" si="269"/>
        <v>2.72105955670221E-2</v>
      </c>
      <c r="O1037">
        <f t="shared" si="271"/>
        <v>0.1899999999999995</v>
      </c>
      <c r="P1037">
        <f t="shared" si="272"/>
        <v>0.1899999999999995</v>
      </c>
      <c r="Q1037">
        <f t="shared" si="273"/>
        <v>0</v>
      </c>
      <c r="R1037">
        <f t="shared" si="259"/>
        <v>0.11999999999999986</v>
      </c>
      <c r="S1037">
        <f t="shared" si="260"/>
        <v>8.7857142857142634E-2</v>
      </c>
      <c r="T1037">
        <f t="shared" si="261"/>
        <v>1.3658536585365872</v>
      </c>
      <c r="U1037">
        <f t="shared" si="262"/>
        <v>57.731958762886634</v>
      </c>
      <c r="V1037">
        <f t="shared" si="263"/>
        <v>11.888500000000001</v>
      </c>
      <c r="W1037">
        <f t="shared" si="264"/>
        <v>1.2340108386882207</v>
      </c>
      <c r="X1037">
        <f t="shared" si="265"/>
        <v>14.356521677376442</v>
      </c>
      <c r="Y1037">
        <f t="shared" si="266"/>
        <v>9.4204783226235591</v>
      </c>
    </row>
    <row r="1038" spans="1:25" x14ac:dyDescent="0.25">
      <c r="A1038" t="s">
        <v>1039</v>
      </c>
      <c r="B1038">
        <v>12.14</v>
      </c>
      <c r="C1038">
        <v>2970960</v>
      </c>
      <c r="D1038">
        <f t="shared" ref="D1038:D1101" si="275">SUM(B1027:B1038)/12</f>
        <v>12.540000000000001</v>
      </c>
      <c r="E1038">
        <f t="shared" si="267"/>
        <v>11.583076923076923</v>
      </c>
      <c r="F1038">
        <f t="shared" si="270"/>
        <v>11.556999999999999</v>
      </c>
      <c r="G1038">
        <f t="shared" si="274"/>
        <v>14.326908500000002</v>
      </c>
      <c r="H1038">
        <f>B1038*$AB$3+H1037*$AC$3</f>
        <v>12.287066644642834</v>
      </c>
      <c r="I1038">
        <f>B1038*$AB$4+I1037*$AC$4</f>
        <v>11.977648985942402</v>
      </c>
      <c r="J1038">
        <f>B1038*$AB$5+$AC$5*J1037</f>
        <v>11.927450373846179</v>
      </c>
      <c r="K1038">
        <f>B1038*$AB$6+$AC$6*K1037</f>
        <v>18.202672363740891</v>
      </c>
      <c r="L1038">
        <f t="shared" si="268"/>
        <v>0.3094176587004327</v>
      </c>
      <c r="M1038">
        <f>L1038*$AB$8+$AC$8*M1037</f>
        <v>0.31943115909454856</v>
      </c>
      <c r="N1038">
        <f t="shared" si="269"/>
        <v>-1.001350039411586E-2</v>
      </c>
      <c r="O1038">
        <f t="shared" si="271"/>
        <v>-0.34999999999999964</v>
      </c>
      <c r="P1038">
        <f t="shared" si="272"/>
        <v>0</v>
      </c>
      <c r="Q1038">
        <f t="shared" si="273"/>
        <v>0.34999999999999964</v>
      </c>
      <c r="R1038">
        <f t="shared" si="259"/>
        <v>7.071428571428548E-2</v>
      </c>
      <c r="S1038">
        <f t="shared" si="260"/>
        <v>0.11285714285714261</v>
      </c>
      <c r="T1038">
        <f t="shared" si="261"/>
        <v>0.62658227848101189</v>
      </c>
      <c r="U1038">
        <f t="shared" si="262"/>
        <v>38.521400778210094</v>
      </c>
      <c r="V1038">
        <f t="shared" si="263"/>
        <v>12.007499999999999</v>
      </c>
      <c r="W1038">
        <f t="shared" si="264"/>
        <v>1.1336925288630955</v>
      </c>
      <c r="X1038">
        <f t="shared" si="265"/>
        <v>14.274885057726189</v>
      </c>
      <c r="Y1038">
        <f t="shared" si="266"/>
        <v>9.7401149422738076</v>
      </c>
    </row>
    <row r="1039" spans="1:25" x14ac:dyDescent="0.25">
      <c r="A1039" t="s">
        <v>1040</v>
      </c>
      <c r="B1039">
        <v>12.23</v>
      </c>
      <c r="C1039">
        <v>3512330</v>
      </c>
      <c r="D1039">
        <f t="shared" si="275"/>
        <v>12.487499999999999</v>
      </c>
      <c r="E1039">
        <f t="shared" si="267"/>
        <v>11.656538461538464</v>
      </c>
      <c r="F1039">
        <f t="shared" si="270"/>
        <v>11.553199999999999</v>
      </c>
      <c r="G1039">
        <f t="shared" si="274"/>
        <v>14.209408500000002</v>
      </c>
      <c r="H1039">
        <f>B1039*$AB$3+H1038*$AC$3</f>
        <v>12.27828716085163</v>
      </c>
      <c r="I1039">
        <f>B1039*$AB$4+I1038*$AC$4</f>
        <v>11.996341653650372</v>
      </c>
      <c r="J1039">
        <f>B1039*$AB$5+$AC$5*J1038</f>
        <v>11.939315065067898</v>
      </c>
      <c r="K1039">
        <f>B1039*$AB$6+$AC$6*K1038</f>
        <v>18.143242787982274</v>
      </c>
      <c r="L1039">
        <f t="shared" si="268"/>
        <v>0.28194550720125733</v>
      </c>
      <c r="M1039">
        <f>L1039*$AB$8+$AC$8*M1038</f>
        <v>0.31193402871589038</v>
      </c>
      <c r="N1039">
        <f t="shared" si="269"/>
        <v>-2.9988521514633049E-2</v>
      </c>
      <c r="O1039">
        <f t="shared" si="271"/>
        <v>8.9999999999999858E-2</v>
      </c>
      <c r="P1039">
        <f t="shared" si="272"/>
        <v>8.9999999999999858E-2</v>
      </c>
      <c r="Q1039">
        <f t="shared" si="273"/>
        <v>0</v>
      </c>
      <c r="R1039">
        <f t="shared" si="259"/>
        <v>6.8571428571428381E-2</v>
      </c>
      <c r="S1039">
        <f t="shared" si="260"/>
        <v>0.11285714285714261</v>
      </c>
      <c r="T1039">
        <f t="shared" si="261"/>
        <v>0.60759493670886033</v>
      </c>
      <c r="U1039">
        <f t="shared" si="262"/>
        <v>37.795275590551171</v>
      </c>
      <c r="V1039">
        <f t="shared" si="263"/>
        <v>12.124999999999998</v>
      </c>
      <c r="W1039">
        <f t="shared" si="264"/>
        <v>1.0235306541574609</v>
      </c>
      <c r="X1039">
        <f t="shared" si="265"/>
        <v>14.17206130831492</v>
      </c>
      <c r="Y1039">
        <f t="shared" si="266"/>
        <v>10.077938691685077</v>
      </c>
    </row>
    <row r="1040" spans="1:25" x14ac:dyDescent="0.25">
      <c r="A1040" t="s">
        <v>1041</v>
      </c>
      <c r="B1040">
        <v>12.57</v>
      </c>
      <c r="C1040">
        <v>4216890</v>
      </c>
      <c r="D1040">
        <f t="shared" si="275"/>
        <v>12.449999999999998</v>
      </c>
      <c r="E1040">
        <f t="shared" si="267"/>
        <v>11.735384615384616</v>
      </c>
      <c r="F1040">
        <f t="shared" si="270"/>
        <v>11.565600000000002</v>
      </c>
      <c r="G1040">
        <f t="shared" si="274"/>
        <v>14.097108500000001</v>
      </c>
      <c r="H1040">
        <f>B1040*$AB$3+H1039*$AC$3</f>
        <v>12.323166059182148</v>
      </c>
      <c r="I1040">
        <f>B1040*$AB$4+I1039*$AC$4</f>
        <v>12.038834864491085</v>
      </c>
      <c r="J1040">
        <f>B1040*$AB$5+$AC$5*J1039</f>
        <v>11.964047807614255</v>
      </c>
      <c r="K1040">
        <f>B1040*$AB$6+$AC$6*K1039</f>
        <v>18.087787635863048</v>
      </c>
      <c r="L1040">
        <f t="shared" si="268"/>
        <v>0.28433119469106316</v>
      </c>
      <c r="M1040">
        <f>L1040*$AB$8+$AC$8*M1039</f>
        <v>0.30641346191092494</v>
      </c>
      <c r="N1040">
        <f t="shared" si="269"/>
        <v>-2.2082267219861784E-2</v>
      </c>
      <c r="O1040">
        <f t="shared" si="271"/>
        <v>0.33999999999999986</v>
      </c>
      <c r="P1040">
        <f t="shared" si="272"/>
        <v>0.33999999999999986</v>
      </c>
      <c r="Q1040">
        <f t="shared" si="273"/>
        <v>0</v>
      </c>
      <c r="R1040">
        <f t="shared" si="259"/>
        <v>9.2857142857142652E-2</v>
      </c>
      <c r="S1040">
        <f t="shared" si="260"/>
        <v>0.11285714285714261</v>
      </c>
      <c r="T1040">
        <f t="shared" si="261"/>
        <v>0.82278481012658222</v>
      </c>
      <c r="U1040">
        <f t="shared" si="262"/>
        <v>45.138888888888886</v>
      </c>
      <c r="V1040">
        <f t="shared" si="263"/>
        <v>12.2685</v>
      </c>
      <c r="W1040">
        <f t="shared" si="264"/>
        <v>0.86191226351642092</v>
      </c>
      <c r="X1040">
        <f t="shared" si="265"/>
        <v>13.992324527032842</v>
      </c>
      <c r="Y1040">
        <f t="shared" si="266"/>
        <v>10.544675472967157</v>
      </c>
    </row>
    <row r="1041" spans="1:25" x14ac:dyDescent="0.25">
      <c r="A1041" t="s">
        <v>1042</v>
      </c>
      <c r="B1041">
        <v>13.82</v>
      </c>
      <c r="C1041">
        <v>11530423</v>
      </c>
      <c r="D1041">
        <f t="shared" si="275"/>
        <v>12.523333333333333</v>
      </c>
      <c r="E1041">
        <f t="shared" si="267"/>
        <v>11.880384615384616</v>
      </c>
      <c r="F1041">
        <f t="shared" si="270"/>
        <v>11.611400000000003</v>
      </c>
      <c r="G1041">
        <f t="shared" si="274"/>
        <v>13.998008500000003</v>
      </c>
      <c r="H1041">
        <f>B1041*$AB$3+H1040*$AC$3</f>
        <v>12.553448203923356</v>
      </c>
      <c r="I1041">
        <f>B1041*$AB$4+I1040*$AC$4</f>
        <v>12.170773022676929</v>
      </c>
      <c r="J1041">
        <f>B1041*$AB$5+$AC$5*J1040</f>
        <v>12.036830246531345</v>
      </c>
      <c r="K1041">
        <f>B1041*$AB$6+$AC$6*K1040</f>
        <v>18.045322087247495</v>
      </c>
      <c r="L1041">
        <f t="shared" si="268"/>
        <v>0.38267518124642663</v>
      </c>
      <c r="M1041">
        <f>L1041*$AB$8+$AC$8*M1040</f>
        <v>0.32166580577802528</v>
      </c>
      <c r="N1041">
        <f t="shared" si="269"/>
        <v>6.100937546840135E-2</v>
      </c>
      <c r="O1041">
        <f t="shared" si="271"/>
        <v>1.25</v>
      </c>
      <c r="P1041">
        <f t="shared" si="272"/>
        <v>1.25</v>
      </c>
      <c r="Q1041">
        <f t="shared" si="273"/>
        <v>0</v>
      </c>
      <c r="R1041">
        <f t="shared" ref="R1041:R1104" si="276">SUM(P1028:P1041)/14</f>
        <v>0.18142857142857124</v>
      </c>
      <c r="S1041">
        <f t="shared" ref="S1041:S1104" si="277">SUM(Q1028:Q1041)/14</f>
        <v>0.11285714285714261</v>
      </c>
      <c r="T1041">
        <f t="shared" ref="T1041:T1104" si="278">R1041/S1041</f>
        <v>1.6075949367088627</v>
      </c>
      <c r="U1041">
        <f t="shared" ref="U1041:U1104" si="279">IF(S1041=0,100,100-(100/(1+T1041)))</f>
        <v>61.650485436893234</v>
      </c>
      <c r="V1041">
        <f t="shared" si="263"/>
        <v>12.471999999999998</v>
      </c>
      <c r="W1041">
        <f t="shared" si="264"/>
        <v>0.71041959432436841</v>
      </c>
      <c r="X1041">
        <f t="shared" si="265"/>
        <v>13.892839188648734</v>
      </c>
      <c r="Y1041">
        <f t="shared" si="266"/>
        <v>11.051160811351261</v>
      </c>
    </row>
    <row r="1042" spans="1:25" x14ac:dyDescent="0.25">
      <c r="A1042" t="s">
        <v>1043</v>
      </c>
      <c r="B1042">
        <v>13.42</v>
      </c>
      <c r="C1042">
        <v>9322143</v>
      </c>
      <c r="D1042">
        <f t="shared" si="275"/>
        <v>12.615833333333333</v>
      </c>
      <c r="E1042">
        <f t="shared" si="267"/>
        <v>12.006538461538462</v>
      </c>
      <c r="F1042">
        <f t="shared" si="270"/>
        <v>11.649600000000003</v>
      </c>
      <c r="G1042">
        <f t="shared" si="274"/>
        <v>13.890558500000003</v>
      </c>
      <c r="H1042">
        <f>B1042*$AB$3+H1041*$AC$3</f>
        <v>12.686763864858225</v>
      </c>
      <c r="I1042">
        <f>B1042*$AB$4+I1041*$AC$4</f>
        <v>12.263308354330491</v>
      </c>
      <c r="J1042">
        <f>B1042*$AB$5+$AC$5*J1041</f>
        <v>12.091072197647762</v>
      </c>
      <c r="K1042">
        <f>B1042*$AB$6+$AC$6*K1041</f>
        <v>17.999298981901752</v>
      </c>
      <c r="L1042">
        <f t="shared" si="268"/>
        <v>0.42345551052773445</v>
      </c>
      <c r="M1042">
        <f>L1042*$AB$8+$AC$8*M1041</f>
        <v>0.34202374672796709</v>
      </c>
      <c r="N1042">
        <f t="shared" si="269"/>
        <v>8.1431763799767354E-2</v>
      </c>
      <c r="O1042">
        <f t="shared" si="271"/>
        <v>-0.40000000000000036</v>
      </c>
      <c r="P1042">
        <f t="shared" si="272"/>
        <v>0</v>
      </c>
      <c r="Q1042">
        <f t="shared" si="273"/>
        <v>0.40000000000000036</v>
      </c>
      <c r="R1042">
        <f t="shared" si="276"/>
        <v>0.16999999999999979</v>
      </c>
      <c r="S1042">
        <f t="shared" si="277"/>
        <v>0.14142857142857121</v>
      </c>
      <c r="T1042">
        <f t="shared" si="278"/>
        <v>1.2020202020202024</v>
      </c>
      <c r="U1042">
        <f t="shared" si="279"/>
        <v>54.587155963302763</v>
      </c>
      <c r="V1042">
        <f t="shared" si="263"/>
        <v>12.649499999999998</v>
      </c>
      <c r="W1042">
        <f t="shared" si="264"/>
        <v>0.4237980061302789</v>
      </c>
      <c r="X1042">
        <f t="shared" si="265"/>
        <v>13.497096012260556</v>
      </c>
      <c r="Y1042">
        <f t="shared" si="266"/>
        <v>11.80190398773944</v>
      </c>
    </row>
    <row r="1043" spans="1:25" x14ac:dyDescent="0.25">
      <c r="A1043" t="s">
        <v>1044</v>
      </c>
      <c r="B1043">
        <v>14.2</v>
      </c>
      <c r="C1043">
        <v>11086783</v>
      </c>
      <c r="D1043">
        <f t="shared" si="275"/>
        <v>12.751666666666665</v>
      </c>
      <c r="E1043">
        <f t="shared" si="267"/>
        <v>12.159615384615385</v>
      </c>
      <c r="F1043">
        <f t="shared" si="270"/>
        <v>11.687400000000004</v>
      </c>
      <c r="G1043">
        <f t="shared" si="274"/>
        <v>13.789558500000004</v>
      </c>
      <c r="H1043">
        <f>B1043*$AB$3+H1042*$AC$3</f>
        <v>12.919569424110804</v>
      </c>
      <c r="I1043">
        <f>B1043*$AB$4+I1042*$AC$4</f>
        <v>12.406766994750456</v>
      </c>
      <c r="J1043">
        <f>B1043*$AB$5+$AC$5*J1042</f>
        <v>12.173775248720398</v>
      </c>
      <c r="K1043">
        <f>B1043*$AB$6+$AC$6*K1042</f>
        <v>17.961495011932584</v>
      </c>
      <c r="L1043">
        <f t="shared" si="268"/>
        <v>0.51280242936034881</v>
      </c>
      <c r="M1043">
        <f>L1043*$AB$8+$AC$8*M1042</f>
        <v>0.37617948325444345</v>
      </c>
      <c r="N1043">
        <f t="shared" si="269"/>
        <v>0.13662294610590536</v>
      </c>
      <c r="O1043">
        <f t="shared" si="271"/>
        <v>0.77999999999999936</v>
      </c>
      <c r="P1043">
        <f t="shared" si="272"/>
        <v>0.77999999999999936</v>
      </c>
      <c r="Q1043">
        <f t="shared" si="273"/>
        <v>0</v>
      </c>
      <c r="R1043">
        <f t="shared" si="276"/>
        <v>0.22571428571428548</v>
      </c>
      <c r="S1043">
        <f t="shared" si="277"/>
        <v>0.13571428571428548</v>
      </c>
      <c r="T1043">
        <f t="shared" si="278"/>
        <v>1.6631578947368433</v>
      </c>
      <c r="U1043">
        <f t="shared" si="279"/>
        <v>62.450592885375514</v>
      </c>
      <c r="V1043">
        <f t="shared" si="263"/>
        <v>12.757499999999999</v>
      </c>
      <c r="W1043">
        <f t="shared" si="264"/>
        <v>0.51920010593219235</v>
      </c>
      <c r="X1043">
        <f t="shared" si="265"/>
        <v>13.795900211864383</v>
      </c>
      <c r="Y1043">
        <f t="shared" si="266"/>
        <v>11.719099788135614</v>
      </c>
    </row>
    <row r="1044" spans="1:25" x14ac:dyDescent="0.25">
      <c r="A1044" t="s">
        <v>1045</v>
      </c>
      <c r="B1044">
        <v>14.09</v>
      </c>
      <c r="C1044">
        <v>7891801</v>
      </c>
      <c r="D1044">
        <f t="shared" si="275"/>
        <v>12.874166666666667</v>
      </c>
      <c r="E1044">
        <f t="shared" si="267"/>
        <v>12.326153846153845</v>
      </c>
      <c r="F1044">
        <f t="shared" si="270"/>
        <v>11.723000000000004</v>
      </c>
      <c r="G1044">
        <f t="shared" si="274"/>
        <v>13.692708500000004</v>
      </c>
      <c r="H1044">
        <f>B1044*$AB$3+H1043*$AC$3</f>
        <v>13.099635666555296</v>
      </c>
      <c r="I1044">
        <f>B1044*$AB$4+I1043*$AC$4</f>
        <v>12.531450921065238</v>
      </c>
      <c r="J1044">
        <f>B1044*$AB$5+$AC$5*J1043</f>
        <v>12.248921317398031</v>
      </c>
      <c r="K1044">
        <f>B1044*$AB$6+$AC$6*K1043</f>
        <v>17.922972673505395</v>
      </c>
      <c r="L1044">
        <f t="shared" si="268"/>
        <v>0.56818474549005771</v>
      </c>
      <c r="M1044">
        <f>L1044*$AB$8+$AC$8*M1043</f>
        <v>0.41458053570156633</v>
      </c>
      <c r="N1044">
        <f t="shared" si="269"/>
        <v>0.15360420978849137</v>
      </c>
      <c r="O1044">
        <f t="shared" si="271"/>
        <v>-0.10999999999999943</v>
      </c>
      <c r="P1044">
        <f t="shared" si="272"/>
        <v>0</v>
      </c>
      <c r="Q1044">
        <f t="shared" si="273"/>
        <v>0.10999999999999943</v>
      </c>
      <c r="R1044">
        <f t="shared" si="276"/>
        <v>0.22571428571428548</v>
      </c>
      <c r="S1044">
        <f t="shared" si="277"/>
        <v>9.8571428571428379E-2</v>
      </c>
      <c r="T1044">
        <f t="shared" si="278"/>
        <v>2.2898550724637703</v>
      </c>
      <c r="U1044">
        <f t="shared" si="279"/>
        <v>69.603524229074907</v>
      </c>
      <c r="V1044">
        <f t="shared" si="263"/>
        <v>12.825499999999996</v>
      </c>
      <c r="W1044">
        <f t="shared" si="264"/>
        <v>0.59471400689743281</v>
      </c>
      <c r="X1044">
        <f t="shared" si="265"/>
        <v>14.014928013794862</v>
      </c>
      <c r="Y1044">
        <f t="shared" si="266"/>
        <v>11.636071986205131</v>
      </c>
    </row>
    <row r="1045" spans="1:25" x14ac:dyDescent="0.25">
      <c r="A1045" t="s">
        <v>1046</v>
      </c>
      <c r="B1045">
        <v>14.16</v>
      </c>
      <c r="C1045">
        <v>6011738</v>
      </c>
      <c r="D1045">
        <f t="shared" si="275"/>
        <v>13.020000000000001</v>
      </c>
      <c r="E1045">
        <f t="shared" si="267"/>
        <v>12.49076923076923</v>
      </c>
      <c r="F1045">
        <f t="shared" si="270"/>
        <v>11.740000000000004</v>
      </c>
      <c r="G1045">
        <f t="shared" si="274"/>
        <v>13.606013500000001</v>
      </c>
      <c r="H1045">
        <f>B1045*$AB$3+H1044*$AC$3</f>
        <v>13.262768640931403</v>
      </c>
      <c r="I1045">
        <f>B1045*$AB$4+I1044*$AC$4</f>
        <v>12.652084186171518</v>
      </c>
      <c r="J1045">
        <f>B1045*$AB$5+$AC$5*J1044</f>
        <v>12.323865579460852</v>
      </c>
      <c r="K1045">
        <f>B1045*$AB$6+$AC$6*K1044</f>
        <v>17.885530159341165</v>
      </c>
      <c r="L1045">
        <f t="shared" si="268"/>
        <v>0.61068445475988575</v>
      </c>
      <c r="M1045">
        <f>L1045*$AB$8+$AC$8*M1044</f>
        <v>0.45380131951323027</v>
      </c>
      <c r="N1045">
        <f t="shared" si="269"/>
        <v>0.15688313524665548</v>
      </c>
      <c r="O1045">
        <f t="shared" si="271"/>
        <v>7.0000000000000284E-2</v>
      </c>
      <c r="P1045">
        <f t="shared" si="272"/>
        <v>7.0000000000000284E-2</v>
      </c>
      <c r="Q1045">
        <f t="shared" si="273"/>
        <v>0</v>
      </c>
      <c r="R1045">
        <f t="shared" si="276"/>
        <v>0.21214285714285694</v>
      </c>
      <c r="S1045">
        <f t="shared" si="277"/>
        <v>9.8571428571428379E-2</v>
      </c>
      <c r="T1045">
        <f t="shared" si="278"/>
        <v>2.1521739130434803</v>
      </c>
      <c r="U1045">
        <f t="shared" si="279"/>
        <v>68.275862068965537</v>
      </c>
      <c r="V1045">
        <f t="shared" si="263"/>
        <v>12.891</v>
      </c>
      <c r="W1045">
        <f t="shared" si="264"/>
        <v>0.66212461062854311</v>
      </c>
      <c r="X1045">
        <f t="shared" si="265"/>
        <v>14.215249221257086</v>
      </c>
      <c r="Y1045">
        <f t="shared" si="266"/>
        <v>11.566750778742914</v>
      </c>
    </row>
    <row r="1046" spans="1:25" x14ac:dyDescent="0.25">
      <c r="A1046" t="s">
        <v>1047</v>
      </c>
      <c r="B1046">
        <v>14.29</v>
      </c>
      <c r="C1046">
        <v>6570146</v>
      </c>
      <c r="D1046">
        <f t="shared" si="275"/>
        <v>13.185</v>
      </c>
      <c r="E1046">
        <f t="shared" si="267"/>
        <v>12.667307692307693</v>
      </c>
      <c r="F1046">
        <f t="shared" si="270"/>
        <v>11.760400000000002</v>
      </c>
      <c r="G1046">
        <f t="shared" si="274"/>
        <v>13.512063500000004</v>
      </c>
      <c r="H1046">
        <f>B1046*$AB$3+H1045*$AC$3</f>
        <v>13.420804234634264</v>
      </c>
      <c r="I1046">
        <f>B1046*$AB$4+I1045*$AC$4</f>
        <v>12.773411283492146</v>
      </c>
      <c r="J1046">
        <f>B1046*$AB$5+$AC$5*J1045</f>
        <v>12.400968890070232</v>
      </c>
      <c r="K1046">
        <f>B1046*$AB$6+$AC$6*K1045</f>
        <v>17.849753739845234</v>
      </c>
      <c r="L1046">
        <f t="shared" si="268"/>
        <v>0.64739295114211792</v>
      </c>
      <c r="M1046">
        <f>L1046*$AB$8+$AC$8*M1045</f>
        <v>0.49251964583900787</v>
      </c>
      <c r="N1046">
        <f t="shared" si="269"/>
        <v>0.15487330530311005</v>
      </c>
      <c r="O1046">
        <f t="shared" si="271"/>
        <v>0.12999999999999901</v>
      </c>
      <c r="P1046">
        <f t="shared" si="272"/>
        <v>0.12999999999999901</v>
      </c>
      <c r="Q1046">
        <f t="shared" si="273"/>
        <v>0</v>
      </c>
      <c r="R1046">
        <f t="shared" si="276"/>
        <v>0.21785714285714267</v>
      </c>
      <c r="S1046">
        <f t="shared" si="277"/>
        <v>9.8571428571428379E-2</v>
      </c>
      <c r="T1046">
        <f t="shared" si="278"/>
        <v>2.2101449275362341</v>
      </c>
      <c r="U1046">
        <f t="shared" si="279"/>
        <v>68.848758465011315</v>
      </c>
      <c r="V1046">
        <f t="shared" ref="V1046:V1109" si="280">SUM(B1027:B1046)/20</f>
        <v>12.962999999999999</v>
      </c>
      <c r="W1046">
        <f t="shared" ref="W1046:W1109" si="281">_xlfn.STDEV.P(B1027:B1046)</f>
        <v>0.72869815424495188</v>
      </c>
      <c r="X1046">
        <f t="shared" ref="X1046:X1109" si="282">V1046+2*W1046</f>
        <v>14.420396308489902</v>
      </c>
      <c r="Y1046">
        <f t="shared" ref="Y1046:Y1109" si="283">V1046-2*W1046</f>
        <v>11.505603691510096</v>
      </c>
    </row>
    <row r="1047" spans="1:25" x14ac:dyDescent="0.25">
      <c r="A1047" t="s">
        <v>1048</v>
      </c>
      <c r="B1047">
        <v>14.16</v>
      </c>
      <c r="C1047">
        <v>14145840</v>
      </c>
      <c r="D1047">
        <f t="shared" si="275"/>
        <v>13.3225</v>
      </c>
      <c r="E1047">
        <f t="shared" si="267"/>
        <v>12.836923076923076</v>
      </c>
      <c r="F1047">
        <f t="shared" si="270"/>
        <v>11.804600000000002</v>
      </c>
      <c r="G1047">
        <f t="shared" si="274"/>
        <v>13.419863500000002</v>
      </c>
      <c r="H1047">
        <f>B1047*$AB$3+H1046*$AC$3</f>
        <v>13.534526660075148</v>
      </c>
      <c r="I1047">
        <f>B1047*$AB$4+I1046*$AC$4</f>
        <v>12.876121558789025</v>
      </c>
      <c r="J1047">
        <f>B1047*$AB$5+$AC$5*J1046</f>
        <v>12.469950502224339</v>
      </c>
      <c r="K1047">
        <f>B1047*$AB$6+$AC$6*K1046</f>
        <v>17.813039772284586</v>
      </c>
      <c r="L1047">
        <f t="shared" si="268"/>
        <v>0.65840510128612273</v>
      </c>
      <c r="M1047">
        <f>L1047*$AB$8+$AC$8*M1046</f>
        <v>0.52569673692843089</v>
      </c>
      <c r="N1047">
        <f t="shared" si="269"/>
        <v>0.13270836435769184</v>
      </c>
      <c r="O1047">
        <f t="shared" si="271"/>
        <v>-0.12999999999999901</v>
      </c>
      <c r="P1047">
        <f t="shared" si="272"/>
        <v>0</v>
      </c>
      <c r="Q1047">
        <f t="shared" si="273"/>
        <v>0.12999999999999901</v>
      </c>
      <c r="R1047">
        <f t="shared" si="276"/>
        <v>0.21785714285714267</v>
      </c>
      <c r="S1047">
        <f t="shared" si="277"/>
        <v>9.2857142857142652E-2</v>
      </c>
      <c r="T1047">
        <f t="shared" si="278"/>
        <v>2.3461538461538494</v>
      </c>
      <c r="U1047">
        <f t="shared" si="279"/>
        <v>70.114942528735668</v>
      </c>
      <c r="V1047">
        <f t="shared" si="280"/>
        <v>13.027999999999997</v>
      </c>
      <c r="W1047">
        <f t="shared" si="281"/>
        <v>0.77323088401847972</v>
      </c>
      <c r="X1047">
        <f t="shared" si="282"/>
        <v>14.574461768036956</v>
      </c>
      <c r="Y1047">
        <f t="shared" si="283"/>
        <v>11.481538231963038</v>
      </c>
    </row>
    <row r="1048" spans="1:25" x14ac:dyDescent="0.25">
      <c r="A1048" t="s">
        <v>1049</v>
      </c>
      <c r="B1048">
        <v>13.63</v>
      </c>
      <c r="C1048">
        <v>7113104</v>
      </c>
      <c r="D1048">
        <f t="shared" si="275"/>
        <v>13.433333333333332</v>
      </c>
      <c r="E1048">
        <f t="shared" si="267"/>
        <v>12.981538461538461</v>
      </c>
      <c r="F1048">
        <f t="shared" si="270"/>
        <v>11.834000000000001</v>
      </c>
      <c r="G1048">
        <f t="shared" si="274"/>
        <v>13.324963500000001</v>
      </c>
      <c r="H1048">
        <f>B1048*$AB$3+H1047*$AC$3</f>
        <v>13.549214866217433</v>
      </c>
      <c r="I1048">
        <f>B1048*$AB$4+I1047*$AC$4</f>
        <v>12.931964406286134</v>
      </c>
      <c r="J1048">
        <f>B1048*$AB$5+$AC$5*J1047</f>
        <v>12.515442639392013</v>
      </c>
      <c r="K1048">
        <f>B1048*$AB$6+$AC$6*K1047</f>
        <v>17.771417485993197</v>
      </c>
      <c r="L1048">
        <f t="shared" si="268"/>
        <v>0.61725045993129868</v>
      </c>
      <c r="M1048">
        <f>L1048*$AB$8+$AC$8*M1047</f>
        <v>0.54400748152900447</v>
      </c>
      <c r="N1048">
        <f t="shared" si="269"/>
        <v>7.3242978402294212E-2</v>
      </c>
      <c r="O1048">
        <f t="shared" si="271"/>
        <v>-0.52999999999999936</v>
      </c>
      <c r="P1048">
        <f t="shared" si="272"/>
        <v>0</v>
      </c>
      <c r="Q1048">
        <f t="shared" si="273"/>
        <v>0.52999999999999936</v>
      </c>
      <c r="R1048">
        <f t="shared" si="276"/>
        <v>0.21785714285714267</v>
      </c>
      <c r="S1048">
        <f t="shared" si="277"/>
        <v>0.12357142857142835</v>
      </c>
      <c r="T1048">
        <f t="shared" si="278"/>
        <v>1.7630057803468224</v>
      </c>
      <c r="U1048">
        <f t="shared" si="279"/>
        <v>63.807531380753161</v>
      </c>
      <c r="V1048">
        <f t="shared" si="280"/>
        <v>13.058499999999999</v>
      </c>
      <c r="W1048">
        <f t="shared" si="281"/>
        <v>0.78426573940214916</v>
      </c>
      <c r="X1048">
        <f t="shared" si="282"/>
        <v>14.627031478804296</v>
      </c>
      <c r="Y1048">
        <f t="shared" si="283"/>
        <v>11.489968521195701</v>
      </c>
    </row>
    <row r="1049" spans="1:25" x14ac:dyDescent="0.25">
      <c r="A1049" t="s">
        <v>1050</v>
      </c>
      <c r="B1049">
        <v>14.02</v>
      </c>
      <c r="C1049">
        <v>5643098</v>
      </c>
      <c r="D1049">
        <f t="shared" si="275"/>
        <v>13.560833333333333</v>
      </c>
      <c r="E1049">
        <f t="shared" si="267"/>
        <v>13.057692307692308</v>
      </c>
      <c r="F1049">
        <f t="shared" si="270"/>
        <v>11.866999999999997</v>
      </c>
      <c r="G1049">
        <f t="shared" si="274"/>
        <v>13.233563500000002</v>
      </c>
      <c r="H1049">
        <f>B1049*$AB$3+H1048*$AC$3</f>
        <v>13.621643348337827</v>
      </c>
      <c r="I1049">
        <f>B1049*$AB$4+I1048*$AC$4</f>
        <v>13.012559635450124</v>
      </c>
      <c r="J1049">
        <f>B1049*$AB$5+$AC$5*J1048</f>
        <v>12.574444888827621</v>
      </c>
      <c r="K1049">
        <f>B1049*$AB$6+$AC$6*K1048</f>
        <v>17.734089948819136</v>
      </c>
      <c r="L1049">
        <f t="shared" si="268"/>
        <v>0.60908371288770269</v>
      </c>
      <c r="M1049">
        <f>L1049*$AB$8+$AC$8*M1048</f>
        <v>0.55702272780074413</v>
      </c>
      <c r="N1049">
        <f t="shared" si="269"/>
        <v>5.2060985086958556E-2</v>
      </c>
      <c r="O1049">
        <f t="shared" si="271"/>
        <v>0.38999999999999879</v>
      </c>
      <c r="P1049">
        <f t="shared" si="272"/>
        <v>0.38999999999999879</v>
      </c>
      <c r="Q1049">
        <f t="shared" si="273"/>
        <v>0</v>
      </c>
      <c r="R1049">
        <f t="shared" si="276"/>
        <v>0.23142857142857118</v>
      </c>
      <c r="S1049">
        <f t="shared" si="277"/>
        <v>0.12357142857142835</v>
      </c>
      <c r="T1049">
        <f t="shared" si="278"/>
        <v>1.8728323699421978</v>
      </c>
      <c r="U1049">
        <f t="shared" si="279"/>
        <v>65.191146881287736</v>
      </c>
      <c r="V1049">
        <f t="shared" si="280"/>
        <v>13.112499999999997</v>
      </c>
      <c r="W1049">
        <f t="shared" si="281"/>
        <v>0.81097395149289453</v>
      </c>
      <c r="X1049">
        <f t="shared" si="282"/>
        <v>14.734447902985787</v>
      </c>
      <c r="Y1049">
        <f t="shared" si="283"/>
        <v>11.490552097014207</v>
      </c>
    </row>
    <row r="1050" spans="1:25" x14ac:dyDescent="0.25">
      <c r="A1050" t="s">
        <v>1051</v>
      </c>
      <c r="B1050">
        <v>14.41</v>
      </c>
      <c r="C1050">
        <v>9286678</v>
      </c>
      <c r="D1050">
        <f t="shared" si="275"/>
        <v>13.75</v>
      </c>
      <c r="E1050">
        <f t="shared" si="267"/>
        <v>13.122307692307693</v>
      </c>
      <c r="F1050">
        <f t="shared" si="270"/>
        <v>11.909799999999997</v>
      </c>
      <c r="G1050">
        <f t="shared" si="274"/>
        <v>13.1454635</v>
      </c>
      <c r="H1050">
        <f>B1050*$AB$3+H1049*$AC$3</f>
        <v>13.742928987055084</v>
      </c>
      <c r="I1050">
        <f>B1050*$AB$4+I1049*$AC$4</f>
        <v>13.116073736527891</v>
      </c>
      <c r="J1050">
        <f>B1050*$AB$5+$AC$5*J1049</f>
        <v>12.64642744220693</v>
      </c>
      <c r="K1050">
        <f>B1050*$AB$6+$AC$6*K1049</f>
        <v>17.70101442694034</v>
      </c>
      <c r="L1050">
        <f t="shared" si="268"/>
        <v>0.62685525052719271</v>
      </c>
      <c r="M1050">
        <f>L1050*$AB$8+$AC$8*M1049</f>
        <v>0.57098923234603394</v>
      </c>
      <c r="N1050">
        <f t="shared" si="269"/>
        <v>5.5866018181158772E-2</v>
      </c>
      <c r="O1050">
        <f t="shared" si="271"/>
        <v>0.39000000000000057</v>
      </c>
      <c r="P1050">
        <f t="shared" si="272"/>
        <v>0.39000000000000057</v>
      </c>
      <c r="Q1050">
        <f t="shared" si="273"/>
        <v>0</v>
      </c>
      <c r="R1050">
        <f t="shared" si="276"/>
        <v>0.25928571428571406</v>
      </c>
      <c r="S1050">
        <f t="shared" si="277"/>
        <v>0.10857142857142842</v>
      </c>
      <c r="T1050">
        <f t="shared" si="278"/>
        <v>2.3881578947368434</v>
      </c>
      <c r="U1050">
        <f t="shared" si="279"/>
        <v>70.485436893203897</v>
      </c>
      <c r="V1050">
        <f t="shared" si="280"/>
        <v>13.217499999999998</v>
      </c>
      <c r="W1050">
        <f t="shared" si="281"/>
        <v>0.83584014620021674</v>
      </c>
      <c r="X1050">
        <f t="shared" si="282"/>
        <v>14.889180292400431</v>
      </c>
      <c r="Y1050">
        <f t="shared" si="283"/>
        <v>11.545819707599565</v>
      </c>
    </row>
    <row r="1051" spans="1:25" x14ac:dyDescent="0.25">
      <c r="A1051" t="s">
        <v>1052</v>
      </c>
      <c r="B1051">
        <v>14</v>
      </c>
      <c r="C1051">
        <v>12016830</v>
      </c>
      <c r="D1051">
        <f t="shared" si="275"/>
        <v>13.897500000000001</v>
      </c>
      <c r="E1051">
        <f t="shared" si="267"/>
        <v>13.166538461538464</v>
      </c>
      <c r="F1051">
        <f t="shared" si="270"/>
        <v>11.942599999999997</v>
      </c>
      <c r="G1051">
        <f t="shared" si="274"/>
        <v>13.062478000000004</v>
      </c>
      <c r="H1051">
        <f>B1051*$AB$3+H1050*$AC$3</f>
        <v>13.782478373661995</v>
      </c>
      <c r="I1051">
        <f>B1051*$AB$4+I1050*$AC$4</f>
        <v>13.181549756044342</v>
      </c>
      <c r="J1051">
        <f>B1051*$AB$5+$AC$5*J1050</f>
        <v>12.699508718983129</v>
      </c>
      <c r="K1051">
        <f>B1051*$AB$6+$AC$6*K1050</f>
        <v>17.664188412741929</v>
      </c>
      <c r="L1051">
        <f t="shared" si="268"/>
        <v>0.60092861761765271</v>
      </c>
      <c r="M1051">
        <f>L1051*$AB$8+$AC$8*M1050</f>
        <v>0.57697710940035773</v>
      </c>
      <c r="N1051">
        <f t="shared" si="269"/>
        <v>2.395150821729497E-2</v>
      </c>
      <c r="O1051">
        <f t="shared" si="271"/>
        <v>-0.41000000000000014</v>
      </c>
      <c r="P1051">
        <f t="shared" si="272"/>
        <v>0</v>
      </c>
      <c r="Q1051">
        <f t="shared" si="273"/>
        <v>0.41000000000000014</v>
      </c>
      <c r="R1051">
        <f t="shared" si="276"/>
        <v>0.24571428571428555</v>
      </c>
      <c r="S1051">
        <f t="shared" si="277"/>
        <v>0.13785714285714271</v>
      </c>
      <c r="T1051">
        <f t="shared" si="278"/>
        <v>1.78238341968912</v>
      </c>
      <c r="U1051">
        <f t="shared" si="279"/>
        <v>64.059590316573576</v>
      </c>
      <c r="V1051">
        <f t="shared" si="280"/>
        <v>13.288999999999998</v>
      </c>
      <c r="W1051">
        <f t="shared" si="281"/>
        <v>0.83855172768291386</v>
      </c>
      <c r="X1051">
        <f t="shared" si="282"/>
        <v>14.966103455365825</v>
      </c>
      <c r="Y1051">
        <f t="shared" si="283"/>
        <v>11.61189654463417</v>
      </c>
    </row>
    <row r="1052" spans="1:25" x14ac:dyDescent="0.25">
      <c r="A1052" t="s">
        <v>1053</v>
      </c>
      <c r="B1052">
        <v>13.43</v>
      </c>
      <c r="C1052">
        <v>10789638</v>
      </c>
      <c r="D1052">
        <f t="shared" si="275"/>
        <v>13.969166666666666</v>
      </c>
      <c r="E1052">
        <f t="shared" ref="E1052:E1115" si="284">SUM(B1027:B1052)/26</f>
        <v>13.188846153846155</v>
      </c>
      <c r="F1052">
        <f t="shared" si="270"/>
        <v>11.971599999999997</v>
      </c>
      <c r="G1052">
        <f t="shared" si="274"/>
        <v>12.989878000000001</v>
      </c>
      <c r="H1052">
        <f>B1052*$AB$3+H1051*$AC$3</f>
        <v>13.728250931560149</v>
      </c>
      <c r="I1052">
        <f>B1052*$AB$4+I1051*$AC$4</f>
        <v>13.199953477818836</v>
      </c>
      <c r="J1052">
        <f>B1052*$AB$5+$AC$5*J1051</f>
        <v>12.728155435885752</v>
      </c>
      <c r="K1052">
        <f>B1052*$AB$6+$AC$6*K1051</f>
        <v>17.62205718475445</v>
      </c>
      <c r="L1052">
        <f t="shared" si="268"/>
        <v>0.52829745374131321</v>
      </c>
      <c r="M1052">
        <f>L1052*$AB$8+$AC$8*M1051</f>
        <v>0.56724117826854892</v>
      </c>
      <c r="N1052">
        <f t="shared" si="269"/>
        <v>-3.8943724527235712E-2</v>
      </c>
      <c r="O1052">
        <f t="shared" si="271"/>
        <v>-0.57000000000000028</v>
      </c>
      <c r="P1052">
        <f t="shared" si="272"/>
        <v>0</v>
      </c>
      <c r="Q1052">
        <f t="shared" si="273"/>
        <v>0.57000000000000028</v>
      </c>
      <c r="R1052">
        <f t="shared" si="276"/>
        <v>0.24571428571428555</v>
      </c>
      <c r="S1052">
        <f t="shared" si="277"/>
        <v>0.15357142857142847</v>
      </c>
      <c r="T1052">
        <f t="shared" si="278"/>
        <v>1.6</v>
      </c>
      <c r="U1052">
        <f t="shared" si="279"/>
        <v>61.53846153846154</v>
      </c>
      <c r="V1052">
        <f t="shared" si="280"/>
        <v>13.329499999999999</v>
      </c>
      <c r="W1052">
        <f t="shared" si="281"/>
        <v>0.82470888803261944</v>
      </c>
      <c r="X1052">
        <f t="shared" si="282"/>
        <v>14.978917776065238</v>
      </c>
      <c r="Y1052">
        <f t="shared" si="283"/>
        <v>11.680082223934761</v>
      </c>
    </row>
    <row r="1053" spans="1:25" x14ac:dyDescent="0.25">
      <c r="A1053" t="s">
        <v>1054</v>
      </c>
      <c r="B1053">
        <v>12.88</v>
      </c>
      <c r="C1053">
        <v>5725831</v>
      </c>
      <c r="D1053">
        <f t="shared" si="275"/>
        <v>13.890833333333333</v>
      </c>
      <c r="E1053">
        <f t="shared" si="284"/>
        <v>13.189615384615383</v>
      </c>
      <c r="F1053">
        <f t="shared" si="270"/>
        <v>12.005799999999997</v>
      </c>
      <c r="G1053">
        <f t="shared" si="274"/>
        <v>12.915978000000001</v>
      </c>
      <c r="H1053">
        <f>B1053*$AB$3+H1052*$AC$3</f>
        <v>13.597750788243202</v>
      </c>
      <c r="I1053">
        <f>B1053*$AB$4+I1052*$AC$4</f>
        <v>13.176253220202625</v>
      </c>
      <c r="J1053">
        <f>B1053*$AB$5+$AC$5*J1052</f>
        <v>12.734110124674547</v>
      </c>
      <c r="K1053">
        <f>B1053*$AB$6+$AC$6*K1052</f>
        <v>17.574872536149929</v>
      </c>
      <c r="L1053">
        <f t="shared" ref="L1053:L1116" si="285">H1053-I1053</f>
        <v>0.42149756804057681</v>
      </c>
      <c r="M1053">
        <f>L1053*$AB$8+$AC$8*M1052</f>
        <v>0.53809245622295454</v>
      </c>
      <c r="N1053">
        <f t="shared" si="269"/>
        <v>-0.11659488818237773</v>
      </c>
      <c r="O1053">
        <f t="shared" si="271"/>
        <v>-0.54999999999999893</v>
      </c>
      <c r="P1053">
        <f t="shared" si="272"/>
        <v>0</v>
      </c>
      <c r="Q1053">
        <f t="shared" si="273"/>
        <v>0.54999999999999893</v>
      </c>
      <c r="R1053">
        <f t="shared" si="276"/>
        <v>0.23928571428571413</v>
      </c>
      <c r="S1053">
        <f t="shared" si="277"/>
        <v>0.19285714285714267</v>
      </c>
      <c r="T1053">
        <f t="shared" si="278"/>
        <v>1.2407407407407411</v>
      </c>
      <c r="U1053">
        <f t="shared" si="279"/>
        <v>55.371900826446293</v>
      </c>
      <c r="V1053">
        <f t="shared" si="280"/>
        <v>13.353</v>
      </c>
      <c r="W1053">
        <f t="shared" si="281"/>
        <v>0.80462475726266314</v>
      </c>
      <c r="X1053">
        <f t="shared" si="282"/>
        <v>14.962249514525325</v>
      </c>
      <c r="Y1053">
        <f t="shared" si="283"/>
        <v>11.743750485474674</v>
      </c>
    </row>
    <row r="1054" spans="1:25" x14ac:dyDescent="0.25">
      <c r="A1054" t="s">
        <v>1055</v>
      </c>
      <c r="B1054">
        <v>13.26</v>
      </c>
      <c r="C1054">
        <v>4475830</v>
      </c>
      <c r="D1054">
        <f t="shared" si="275"/>
        <v>13.877499999999998</v>
      </c>
      <c r="E1054">
        <f t="shared" si="284"/>
        <v>13.198846153846151</v>
      </c>
      <c r="F1054">
        <f t="shared" si="270"/>
        <v>12.055999999999999</v>
      </c>
      <c r="G1054">
        <f t="shared" si="274"/>
        <v>12.841378000000002</v>
      </c>
      <c r="H1054">
        <f>B1054*$AB$3+H1053*$AC$3</f>
        <v>13.54578912851348</v>
      </c>
      <c r="I1054">
        <f>B1054*$AB$4+I1053*$AC$4</f>
        <v>13.182456685372802</v>
      </c>
      <c r="J1054">
        <f>B1054*$AB$5+$AC$5*J1053</f>
        <v>12.754733257040252</v>
      </c>
      <c r="K1054">
        <f>B1054*$AB$6+$AC$6*K1053</f>
        <v>17.531938481063861</v>
      </c>
      <c r="L1054">
        <f t="shared" si="285"/>
        <v>0.3633324431406777</v>
      </c>
      <c r="M1054">
        <f>L1054*$AB$8+$AC$8*M1053</f>
        <v>0.50314045360649917</v>
      </c>
      <c r="N1054">
        <f t="shared" si="269"/>
        <v>-0.13980801046582148</v>
      </c>
      <c r="O1054">
        <f t="shared" si="271"/>
        <v>0.37999999999999901</v>
      </c>
      <c r="P1054">
        <f t="shared" si="272"/>
        <v>0.37999999999999901</v>
      </c>
      <c r="Q1054">
        <f t="shared" si="273"/>
        <v>0</v>
      </c>
      <c r="R1054">
        <f t="shared" si="276"/>
        <v>0.24214285714285694</v>
      </c>
      <c r="S1054">
        <f t="shared" si="277"/>
        <v>0.19285714285714267</v>
      </c>
      <c r="T1054">
        <f t="shared" si="278"/>
        <v>1.2555555555555558</v>
      </c>
      <c r="U1054">
        <f t="shared" si="279"/>
        <v>55.665024630541872</v>
      </c>
      <c r="V1054">
        <f t="shared" si="280"/>
        <v>13.400499999999999</v>
      </c>
      <c r="W1054">
        <f t="shared" si="281"/>
        <v>0.76889840031046985</v>
      </c>
      <c r="X1054">
        <f t="shared" si="282"/>
        <v>14.93829680062094</v>
      </c>
      <c r="Y1054">
        <f t="shared" si="283"/>
        <v>11.862703199379059</v>
      </c>
    </row>
    <row r="1055" spans="1:25" x14ac:dyDescent="0.25">
      <c r="A1055" t="s">
        <v>1056</v>
      </c>
      <c r="B1055">
        <v>13.75</v>
      </c>
      <c r="C1055">
        <v>6493223</v>
      </c>
      <c r="D1055">
        <f t="shared" si="275"/>
        <v>13.839999999999998</v>
      </c>
      <c r="E1055">
        <f t="shared" si="284"/>
        <v>13.229999999999999</v>
      </c>
      <c r="F1055">
        <f t="shared" si="270"/>
        <v>12.1214</v>
      </c>
      <c r="G1055">
        <f t="shared" si="274"/>
        <v>12.767978000000003</v>
      </c>
      <c r="H1055">
        <f>B1055*$AB$3+H1054*$AC$3</f>
        <v>13.577206185665252</v>
      </c>
      <c r="I1055">
        <f>B1055*$AB$4+I1054*$AC$4</f>
        <v>13.224496930900743</v>
      </c>
      <c r="J1055">
        <f>B1055*$AB$5+$AC$5*J1054</f>
        <v>12.793763325391614</v>
      </c>
      <c r="K1055">
        <f>B1055*$AB$6+$AC$6*K1054</f>
        <v>17.49430725239656</v>
      </c>
      <c r="L1055">
        <f t="shared" si="285"/>
        <v>0.35270925476450898</v>
      </c>
      <c r="M1055">
        <f>L1055*$AB$8+$AC$8*M1054</f>
        <v>0.4730542138381012</v>
      </c>
      <c r="N1055">
        <f t="shared" si="269"/>
        <v>-0.12034495907359222</v>
      </c>
      <c r="O1055">
        <f t="shared" si="271"/>
        <v>0.49000000000000021</v>
      </c>
      <c r="P1055">
        <f t="shared" si="272"/>
        <v>0.49000000000000021</v>
      </c>
      <c r="Q1055">
        <f t="shared" si="273"/>
        <v>0</v>
      </c>
      <c r="R1055">
        <f t="shared" si="276"/>
        <v>0.18785714285714267</v>
      </c>
      <c r="S1055">
        <f t="shared" si="277"/>
        <v>0.19285714285714267</v>
      </c>
      <c r="T1055">
        <f t="shared" si="278"/>
        <v>0.97407407407407398</v>
      </c>
      <c r="U1055">
        <f t="shared" si="279"/>
        <v>49.343339587242021</v>
      </c>
      <c r="V1055">
        <f t="shared" si="280"/>
        <v>13.4625</v>
      </c>
      <c r="W1055">
        <f t="shared" si="281"/>
        <v>0.74418999590158408</v>
      </c>
      <c r="X1055">
        <f t="shared" si="282"/>
        <v>14.950879991803168</v>
      </c>
      <c r="Y1055">
        <f t="shared" si="283"/>
        <v>11.974120008196833</v>
      </c>
    </row>
    <row r="1056" spans="1:25" x14ac:dyDescent="0.25">
      <c r="A1056" t="s">
        <v>1057</v>
      </c>
      <c r="B1056">
        <v>13.932</v>
      </c>
      <c r="C1056">
        <v>5898227</v>
      </c>
      <c r="D1056">
        <f t="shared" si="275"/>
        <v>13.826833333333331</v>
      </c>
      <c r="E1056">
        <f t="shared" si="284"/>
        <v>13.292384615384615</v>
      </c>
      <c r="F1056">
        <f t="shared" si="270"/>
        <v>12.190239999999999</v>
      </c>
      <c r="G1056">
        <f t="shared" si="274"/>
        <v>12.696238000000003</v>
      </c>
      <c r="H1056">
        <f>B1056*$AB$3+H1055*$AC$3</f>
        <v>13.63178984940906</v>
      </c>
      <c r="I1056">
        <f>B1056*$AB$4+I1055*$AC$4</f>
        <v>13.276904565648836</v>
      </c>
      <c r="J1056">
        <f>B1056*$AB$5+$AC$5*J1055</f>
        <v>12.838400057729199</v>
      </c>
      <c r="K1056">
        <f>B1056*$AB$6+$AC$6*K1055</f>
        <v>17.458861409089135</v>
      </c>
      <c r="L1056">
        <f t="shared" si="285"/>
        <v>0.35488528376022366</v>
      </c>
      <c r="M1056">
        <f>L1056*$AB$8+$AC$8*M1055</f>
        <v>0.44942042782252573</v>
      </c>
      <c r="N1056">
        <f t="shared" si="269"/>
        <v>-9.4535144062302068E-2</v>
      </c>
      <c r="O1056">
        <f t="shared" si="271"/>
        <v>0.18200000000000038</v>
      </c>
      <c r="P1056">
        <f t="shared" si="272"/>
        <v>0.18200000000000038</v>
      </c>
      <c r="Q1056">
        <f t="shared" si="273"/>
        <v>0</v>
      </c>
      <c r="R1056">
        <f t="shared" si="276"/>
        <v>0.20085714285714268</v>
      </c>
      <c r="S1056">
        <f t="shared" si="277"/>
        <v>0.16428571428571409</v>
      </c>
      <c r="T1056">
        <f t="shared" si="278"/>
        <v>1.2226086956521742</v>
      </c>
      <c r="U1056">
        <f t="shared" si="279"/>
        <v>55.007824726134594</v>
      </c>
      <c r="V1056">
        <f t="shared" si="280"/>
        <v>13.5441</v>
      </c>
      <c r="W1056">
        <f t="shared" si="281"/>
        <v>0.70043657100411283</v>
      </c>
      <c r="X1056">
        <f t="shared" si="282"/>
        <v>14.944973142008227</v>
      </c>
      <c r="Y1056">
        <f t="shared" si="283"/>
        <v>12.143226857991774</v>
      </c>
    </row>
    <row r="1057" spans="1:25" x14ac:dyDescent="0.25">
      <c r="A1057" t="s">
        <v>1058</v>
      </c>
      <c r="B1057">
        <v>13.39</v>
      </c>
      <c r="C1057">
        <v>4318524</v>
      </c>
      <c r="D1057">
        <f t="shared" si="275"/>
        <v>13.762666666666666</v>
      </c>
      <c r="E1057">
        <f t="shared" si="284"/>
        <v>13.323923076923077</v>
      </c>
      <c r="F1057">
        <f t="shared" si="270"/>
        <v>12.242439999999998</v>
      </c>
      <c r="G1057">
        <f t="shared" si="274"/>
        <v>12.643938000000002</v>
      </c>
      <c r="H1057">
        <f>B1057*$AB$3+H1056*$AC$3</f>
        <v>13.594591411038436</v>
      </c>
      <c r="I1057">
        <f>B1057*$AB$4+I1056*$AC$4</f>
        <v>13.285282005230403</v>
      </c>
      <c r="J1057">
        <f>B1057*$AB$5+$AC$5*J1056</f>
        <v>12.860031428014329</v>
      </c>
      <c r="K1057">
        <f>B1057*$AB$6+$AC$6*K1056</f>
        <v>17.418375225914119</v>
      </c>
      <c r="L1057">
        <f t="shared" si="285"/>
        <v>0.30930940580803323</v>
      </c>
      <c r="M1057">
        <f>L1057*$AB$8+$AC$8*M1056</f>
        <v>0.42139822341962729</v>
      </c>
      <c r="N1057">
        <f t="shared" si="269"/>
        <v>-0.11208881761159406</v>
      </c>
      <c r="O1057">
        <f t="shared" si="271"/>
        <v>-0.54199999999999982</v>
      </c>
      <c r="P1057">
        <f t="shared" si="272"/>
        <v>0</v>
      </c>
      <c r="Q1057">
        <f t="shared" si="273"/>
        <v>0.54199999999999982</v>
      </c>
      <c r="R1057">
        <f t="shared" si="276"/>
        <v>0.14514285714285702</v>
      </c>
      <c r="S1057">
        <f t="shared" si="277"/>
        <v>0.20299999999999979</v>
      </c>
      <c r="T1057">
        <f t="shared" si="278"/>
        <v>0.71498944405348364</v>
      </c>
      <c r="U1057">
        <f t="shared" si="279"/>
        <v>41.690603200656554</v>
      </c>
      <c r="V1057">
        <f t="shared" si="280"/>
        <v>13.589099999999998</v>
      </c>
      <c r="W1057">
        <f t="shared" si="281"/>
        <v>0.65895173571362542</v>
      </c>
      <c r="X1057">
        <f t="shared" si="282"/>
        <v>14.907003471427249</v>
      </c>
      <c r="Y1057">
        <f t="shared" si="283"/>
        <v>12.271196528572748</v>
      </c>
    </row>
    <row r="1058" spans="1:25" x14ac:dyDescent="0.25">
      <c r="A1058" t="s">
        <v>1059</v>
      </c>
      <c r="B1058">
        <v>13.53</v>
      </c>
      <c r="C1058">
        <v>5638821</v>
      </c>
      <c r="D1058">
        <f t="shared" si="275"/>
        <v>13.699333333333335</v>
      </c>
      <c r="E1058">
        <f t="shared" si="284"/>
        <v>13.358923076923075</v>
      </c>
      <c r="F1058">
        <f t="shared" si="270"/>
        <v>12.30964</v>
      </c>
      <c r="G1058">
        <f t="shared" si="274"/>
        <v>12.593438000000003</v>
      </c>
      <c r="H1058">
        <f>B1058*$AB$3+H1057*$AC$3</f>
        <v>13.584654270878676</v>
      </c>
      <c r="I1058">
        <f>B1058*$AB$4+I1057*$AC$4</f>
        <v>13.303409264102225</v>
      </c>
      <c r="J1058">
        <f>B1058*$AB$5+$AC$5*J1057</f>
        <v>12.886304705347101</v>
      </c>
      <c r="K1058">
        <f>B1058*$AB$6+$AC$6*K1057</f>
        <v>17.379684925158756</v>
      </c>
      <c r="L1058">
        <f t="shared" si="285"/>
        <v>0.28124500677645159</v>
      </c>
      <c r="M1058">
        <f>L1058*$AB$8+$AC$8*M1057</f>
        <v>0.39336758009099215</v>
      </c>
      <c r="N1058">
        <f t="shared" si="269"/>
        <v>-0.11212257331454056</v>
      </c>
      <c r="O1058">
        <f t="shared" si="271"/>
        <v>0.13999999999999879</v>
      </c>
      <c r="P1058">
        <f t="shared" si="272"/>
        <v>0.13999999999999879</v>
      </c>
      <c r="Q1058">
        <f t="shared" si="273"/>
        <v>0</v>
      </c>
      <c r="R1058">
        <f t="shared" si="276"/>
        <v>0.15514285714285694</v>
      </c>
      <c r="S1058">
        <f t="shared" si="277"/>
        <v>0.19514285714285698</v>
      </c>
      <c r="T1058">
        <f t="shared" si="278"/>
        <v>0.79502196193264973</v>
      </c>
      <c r="U1058">
        <f t="shared" si="279"/>
        <v>44.290375203915161</v>
      </c>
      <c r="V1058">
        <f t="shared" si="280"/>
        <v>13.658599999999998</v>
      </c>
      <c r="W1058">
        <f t="shared" si="281"/>
        <v>0.56970803048579177</v>
      </c>
      <c r="X1058">
        <f t="shared" si="282"/>
        <v>14.798016060971582</v>
      </c>
      <c r="Y1058">
        <f t="shared" si="283"/>
        <v>12.519183939028414</v>
      </c>
    </row>
    <row r="1059" spans="1:25" x14ac:dyDescent="0.25">
      <c r="A1059" t="s">
        <v>1060</v>
      </c>
      <c r="B1059">
        <v>13.4</v>
      </c>
      <c r="C1059">
        <v>4011144</v>
      </c>
      <c r="D1059">
        <f t="shared" si="275"/>
        <v>13.636000000000001</v>
      </c>
      <c r="E1059">
        <f t="shared" si="284"/>
        <v>13.396999999999998</v>
      </c>
      <c r="F1059">
        <f t="shared" si="270"/>
        <v>12.377239999999999</v>
      </c>
      <c r="G1059">
        <f t="shared" si="274"/>
        <v>12.547138000000002</v>
      </c>
      <c r="H1059">
        <f>B1059*$AB$3+H1058*$AC$3</f>
        <v>13.556245921512726</v>
      </c>
      <c r="I1059">
        <f>B1059*$AB$4+I1058*$AC$4</f>
        <v>13.310564133427986</v>
      </c>
      <c r="J1059">
        <f>B1059*$AB$5+$AC$5*J1058</f>
        <v>12.906449618862901</v>
      </c>
      <c r="K1059">
        <f>B1059*$AB$6+$AC$6*K1058</f>
        <v>17.340086070182053</v>
      </c>
      <c r="L1059">
        <f t="shared" si="285"/>
        <v>0.24568178808473995</v>
      </c>
      <c r="M1059">
        <f>L1059*$AB$8+$AC$8*M1058</f>
        <v>0.36383042168974178</v>
      </c>
      <c r="N1059">
        <f t="shared" si="269"/>
        <v>-0.11814863360500183</v>
      </c>
      <c r="O1059">
        <f t="shared" si="271"/>
        <v>-0.12999999999999901</v>
      </c>
      <c r="P1059">
        <f t="shared" si="272"/>
        <v>0</v>
      </c>
      <c r="Q1059">
        <f t="shared" si="273"/>
        <v>0.12999999999999901</v>
      </c>
      <c r="R1059">
        <f t="shared" si="276"/>
        <v>0.15014285714285691</v>
      </c>
      <c r="S1059">
        <f t="shared" si="277"/>
        <v>0.20442857142857118</v>
      </c>
      <c r="T1059">
        <f t="shared" si="278"/>
        <v>0.73445143256463985</v>
      </c>
      <c r="U1059">
        <f t="shared" si="279"/>
        <v>42.344883158742938</v>
      </c>
      <c r="V1059">
        <f t="shared" si="280"/>
        <v>13.717099999999997</v>
      </c>
      <c r="W1059">
        <f t="shared" si="281"/>
        <v>0.47163947035845072</v>
      </c>
      <c r="X1059">
        <f t="shared" si="282"/>
        <v>14.660378940716898</v>
      </c>
      <c r="Y1059">
        <f t="shared" si="283"/>
        <v>12.773821059283096</v>
      </c>
    </row>
    <row r="1060" spans="1:25" x14ac:dyDescent="0.25">
      <c r="A1060" t="s">
        <v>1061</v>
      </c>
      <c r="B1060">
        <v>13.33</v>
      </c>
      <c r="C1060">
        <v>5825894</v>
      </c>
      <c r="D1060">
        <f t="shared" si="275"/>
        <v>13.611000000000002</v>
      </c>
      <c r="E1060">
        <f t="shared" si="284"/>
        <v>13.436230769230766</v>
      </c>
      <c r="F1060">
        <f t="shared" si="270"/>
        <v>12.43624</v>
      </c>
      <c r="G1060">
        <f t="shared" si="274"/>
        <v>12.498388000000004</v>
      </c>
      <c r="H1060">
        <f>B1060*$AB$3+H1059*$AC$3</f>
        <v>13.521438856664615</v>
      </c>
      <c r="I1060">
        <f>B1060*$AB$4+I1059*$AC$4</f>
        <v>13.312003827248136</v>
      </c>
      <c r="J1060">
        <f>B1060*$AB$5+$AC$5*J1059</f>
        <v>12.923059437731023</v>
      </c>
      <c r="K1060">
        <f>B1060*$AB$6+$AC$6*K1059</f>
        <v>17.300184716249895</v>
      </c>
      <c r="L1060">
        <f t="shared" si="285"/>
        <v>0.20943502941647907</v>
      </c>
      <c r="M1060">
        <f>L1060*$AB$8+$AC$8*M1059</f>
        <v>0.33295134323508924</v>
      </c>
      <c r="N1060">
        <f t="shared" si="269"/>
        <v>-0.12351631381861017</v>
      </c>
      <c r="O1060">
        <f t="shared" si="271"/>
        <v>-7.0000000000000284E-2</v>
      </c>
      <c r="P1060">
        <f t="shared" si="272"/>
        <v>0</v>
      </c>
      <c r="Q1060">
        <f t="shared" si="273"/>
        <v>7.0000000000000284E-2</v>
      </c>
      <c r="R1060">
        <f t="shared" si="276"/>
        <v>0.14085714285714271</v>
      </c>
      <c r="S1060">
        <f t="shared" si="277"/>
        <v>0.20942857142857121</v>
      </c>
      <c r="T1060">
        <f t="shared" si="278"/>
        <v>0.67257844474761252</v>
      </c>
      <c r="U1060">
        <f t="shared" si="279"/>
        <v>40.212071778140299</v>
      </c>
      <c r="V1060">
        <f t="shared" si="280"/>
        <v>13.755099999999999</v>
      </c>
      <c r="W1060">
        <f t="shared" si="281"/>
        <v>0.4033611161230094</v>
      </c>
      <c r="X1060">
        <f t="shared" si="282"/>
        <v>14.561822232246017</v>
      </c>
      <c r="Y1060">
        <f t="shared" si="283"/>
        <v>12.94837776775398</v>
      </c>
    </row>
    <row r="1061" spans="1:25" x14ac:dyDescent="0.25">
      <c r="A1061" t="s">
        <v>1062</v>
      </c>
      <c r="B1061">
        <v>13.4</v>
      </c>
      <c r="C1061">
        <v>3053756</v>
      </c>
      <c r="D1061">
        <f t="shared" si="275"/>
        <v>13.559333333333335</v>
      </c>
      <c r="E1061">
        <f t="shared" si="284"/>
        <v>13.470461538461535</v>
      </c>
      <c r="F1061">
        <f t="shared" si="270"/>
        <v>12.492440000000002</v>
      </c>
      <c r="G1061">
        <f t="shared" si="274"/>
        <v>12.459538000000002</v>
      </c>
      <c r="H1061">
        <f>B1061*$AB$3+H1060*$AC$3</f>
        <v>13.502755955639289</v>
      </c>
      <c r="I1061">
        <f>B1061*$AB$4+I1060*$AC$4</f>
        <v>13.318522062266792</v>
      </c>
      <c r="J1061">
        <f>B1061*$AB$5+$AC$5*J1060</f>
        <v>12.941762989192553</v>
      </c>
      <c r="K1061">
        <f>B1061*$AB$6+$AC$6*K1060</f>
        <v>17.261376908128007</v>
      </c>
      <c r="L1061">
        <f t="shared" si="285"/>
        <v>0.18423389337249674</v>
      </c>
      <c r="M1061">
        <f>L1061*$AB$8+$AC$8*M1060</f>
        <v>0.30320785326257077</v>
      </c>
      <c r="N1061">
        <f t="shared" si="269"/>
        <v>-0.11897395989007403</v>
      </c>
      <c r="O1061">
        <f t="shared" si="271"/>
        <v>7.0000000000000284E-2</v>
      </c>
      <c r="P1061">
        <f t="shared" si="272"/>
        <v>7.0000000000000284E-2</v>
      </c>
      <c r="Q1061">
        <f t="shared" si="273"/>
        <v>0</v>
      </c>
      <c r="R1061">
        <f t="shared" si="276"/>
        <v>0.14585714285714271</v>
      </c>
      <c r="S1061">
        <f t="shared" si="277"/>
        <v>0.20014285714285698</v>
      </c>
      <c r="T1061">
        <f t="shared" si="278"/>
        <v>0.72876516773733035</v>
      </c>
      <c r="U1061">
        <f t="shared" si="279"/>
        <v>42.155243600330301</v>
      </c>
      <c r="V1061">
        <f t="shared" si="280"/>
        <v>13.734099999999998</v>
      </c>
      <c r="W1061">
        <f t="shared" si="281"/>
        <v>0.41030889583337066</v>
      </c>
      <c r="X1061">
        <f t="shared" si="282"/>
        <v>14.554717791666739</v>
      </c>
      <c r="Y1061">
        <f t="shared" si="283"/>
        <v>12.913482208333257</v>
      </c>
    </row>
    <row r="1062" spans="1:25" x14ac:dyDescent="0.25">
      <c r="A1062" t="s">
        <v>1063</v>
      </c>
      <c r="B1062">
        <v>13.25</v>
      </c>
      <c r="C1062">
        <v>3140826</v>
      </c>
      <c r="D1062">
        <f t="shared" si="275"/>
        <v>13.462666666666669</v>
      </c>
      <c r="E1062">
        <f t="shared" si="284"/>
        <v>13.506999999999996</v>
      </c>
      <c r="F1062">
        <f t="shared" si="270"/>
        <v>12.554240000000002</v>
      </c>
      <c r="G1062">
        <f t="shared" si="274"/>
        <v>12.425438000000002</v>
      </c>
      <c r="H1062">
        <f>B1062*$AB$3+H1061*$AC$3</f>
        <v>13.463870424002476</v>
      </c>
      <c r="I1062">
        <f>B1062*$AB$4+I1061*$AC$4</f>
        <v>13.313446353950733</v>
      </c>
      <c r="J1062">
        <f>B1062*$AB$5+$AC$5*J1061</f>
        <v>12.95385071510657</v>
      </c>
      <c r="K1062">
        <f>B1062*$AB$6+$AC$6*K1061</f>
        <v>17.221462710037184</v>
      </c>
      <c r="L1062">
        <f t="shared" si="285"/>
        <v>0.15042407005174319</v>
      </c>
      <c r="M1062">
        <f>L1062*$AB$8+$AC$8*M1061</f>
        <v>0.27265109662040526</v>
      </c>
      <c r="N1062">
        <f t="shared" ref="N1062:N1125" si="286">L1062-M1062</f>
        <v>-0.12222702656866208</v>
      </c>
      <c r="O1062">
        <f t="shared" si="271"/>
        <v>-0.15000000000000036</v>
      </c>
      <c r="P1062">
        <f t="shared" si="272"/>
        <v>0</v>
      </c>
      <c r="Q1062">
        <f t="shared" si="273"/>
        <v>0.15000000000000036</v>
      </c>
      <c r="R1062">
        <f t="shared" si="276"/>
        <v>0.14585714285714271</v>
      </c>
      <c r="S1062">
        <f t="shared" si="277"/>
        <v>0.1729999999999999</v>
      </c>
      <c r="T1062">
        <f t="shared" si="278"/>
        <v>0.84310487200660578</v>
      </c>
      <c r="U1062">
        <f t="shared" si="279"/>
        <v>45.743727598566302</v>
      </c>
      <c r="V1062">
        <f t="shared" si="280"/>
        <v>13.7256</v>
      </c>
      <c r="W1062">
        <f t="shared" si="281"/>
        <v>0.41840869971834938</v>
      </c>
      <c r="X1062">
        <f t="shared" si="282"/>
        <v>14.562417399436699</v>
      </c>
      <c r="Y1062">
        <f t="shared" si="283"/>
        <v>12.888782600563301</v>
      </c>
    </row>
    <row r="1063" spans="1:25" x14ac:dyDescent="0.25">
      <c r="A1063" t="s">
        <v>1064</v>
      </c>
      <c r="B1063">
        <v>13.48</v>
      </c>
      <c r="C1063">
        <v>3799957</v>
      </c>
      <c r="D1063">
        <f t="shared" si="275"/>
        <v>13.419333333333332</v>
      </c>
      <c r="E1063">
        <f t="shared" si="284"/>
        <v>13.54507692307692</v>
      </c>
      <c r="F1063">
        <f t="shared" si="270"/>
        <v>12.617440000000002</v>
      </c>
      <c r="G1063">
        <f t="shared" si="274"/>
        <v>12.407437999999999</v>
      </c>
      <c r="H1063">
        <f>B1063*$AB$3+H1062*$AC$3</f>
        <v>13.466351897232865</v>
      </c>
      <c r="I1063">
        <f>B1063*$AB$4+I1062*$AC$4</f>
        <v>13.325783661065492</v>
      </c>
      <c r="J1063">
        <f>B1063*$AB$5+$AC$5*J1062</f>
        <v>12.97448402039651</v>
      </c>
      <c r="K1063">
        <f>B1063*$AB$6+$AC$6*K1062</f>
        <v>17.184234225360196</v>
      </c>
      <c r="L1063">
        <f t="shared" si="285"/>
        <v>0.14056823616737368</v>
      </c>
      <c r="M1063">
        <f>L1063*$AB$8+$AC$8*M1062</f>
        <v>0.24623452452979896</v>
      </c>
      <c r="N1063">
        <f t="shared" si="286"/>
        <v>-0.10566628836242528</v>
      </c>
      <c r="O1063">
        <f t="shared" si="271"/>
        <v>0.23000000000000043</v>
      </c>
      <c r="P1063">
        <f t="shared" si="272"/>
        <v>0.23000000000000043</v>
      </c>
      <c r="Q1063">
        <f t="shared" si="273"/>
        <v>0</v>
      </c>
      <c r="R1063">
        <f t="shared" si="276"/>
        <v>0.1344285714285714</v>
      </c>
      <c r="S1063">
        <f t="shared" si="277"/>
        <v>0.1729999999999999</v>
      </c>
      <c r="T1063">
        <f t="shared" si="278"/>
        <v>0.77704376548307208</v>
      </c>
      <c r="U1063">
        <f t="shared" si="279"/>
        <v>43.726765799256512</v>
      </c>
      <c r="V1063">
        <f t="shared" si="280"/>
        <v>13.689600000000002</v>
      </c>
      <c r="W1063">
        <f t="shared" si="281"/>
        <v>0.40685751805761172</v>
      </c>
      <c r="X1063">
        <f t="shared" si="282"/>
        <v>14.503315036115225</v>
      </c>
      <c r="Y1063">
        <f t="shared" si="283"/>
        <v>12.875884963884779</v>
      </c>
    </row>
    <row r="1064" spans="1:25" x14ac:dyDescent="0.25">
      <c r="A1064" t="s">
        <v>1065</v>
      </c>
      <c r="B1064">
        <v>13.41</v>
      </c>
      <c r="C1064">
        <v>4326579</v>
      </c>
      <c r="D1064">
        <f t="shared" si="275"/>
        <v>13.417666666666667</v>
      </c>
      <c r="E1064">
        <f t="shared" si="284"/>
        <v>13.593923076923074</v>
      </c>
      <c r="F1064">
        <f t="shared" si="270"/>
        <v>12.675240000000001</v>
      </c>
      <c r="G1064">
        <f t="shared" si="274"/>
        <v>12.388588</v>
      </c>
      <c r="H1064">
        <f>B1064*$AB$3+H1063*$AC$3</f>
        <v>13.457682374581655</v>
      </c>
      <c r="I1064">
        <f>B1064*$AB$4+I1063*$AC$4</f>
        <v>13.332021908393974</v>
      </c>
      <c r="J1064">
        <f>B1064*$AB$5+$AC$5*J1063</f>
        <v>12.991563078420176</v>
      </c>
      <c r="K1064">
        <f>B1064*$AB$6+$AC$6*K1063</f>
        <v>17.146679655953626</v>
      </c>
      <c r="L1064">
        <f t="shared" si="285"/>
        <v>0.12566046618768034</v>
      </c>
      <c r="M1064">
        <f>L1064*$AB$8+$AC$8*M1063</f>
        <v>0.22211971286137525</v>
      </c>
      <c r="N1064">
        <f t="shared" si="286"/>
        <v>-9.6459246673694904E-2</v>
      </c>
      <c r="O1064">
        <f t="shared" si="271"/>
        <v>-7.0000000000000284E-2</v>
      </c>
      <c r="P1064">
        <f t="shared" si="272"/>
        <v>0</v>
      </c>
      <c r="Q1064">
        <f t="shared" si="273"/>
        <v>7.0000000000000284E-2</v>
      </c>
      <c r="R1064">
        <f t="shared" si="276"/>
        <v>0.10657142857142851</v>
      </c>
      <c r="S1064">
        <f t="shared" si="277"/>
        <v>0.17799999999999994</v>
      </c>
      <c r="T1064">
        <f t="shared" si="278"/>
        <v>0.59871589085072219</v>
      </c>
      <c r="U1064">
        <f t="shared" si="279"/>
        <v>37.449799196787147</v>
      </c>
      <c r="V1064">
        <f t="shared" si="280"/>
        <v>13.655600000000002</v>
      </c>
      <c r="W1064">
        <f t="shared" si="281"/>
        <v>0.40033715790568314</v>
      </c>
      <c r="X1064">
        <f t="shared" si="282"/>
        <v>14.456274315811367</v>
      </c>
      <c r="Y1064">
        <f t="shared" si="283"/>
        <v>12.854925684188636</v>
      </c>
    </row>
    <row r="1065" spans="1:25" x14ac:dyDescent="0.25">
      <c r="A1065" t="s">
        <v>1066</v>
      </c>
      <c r="B1065">
        <v>13.41</v>
      </c>
      <c r="C1065">
        <v>5652338</v>
      </c>
      <c r="D1065">
        <f t="shared" si="275"/>
        <v>13.461833333333333</v>
      </c>
      <c r="E1065">
        <f t="shared" si="284"/>
        <v>13.639307692307691</v>
      </c>
      <c r="F1065">
        <f t="shared" si="270"/>
        <v>12.742439999999998</v>
      </c>
      <c r="G1065">
        <f t="shared" si="274"/>
        <v>12.369937999999999</v>
      </c>
      <c r="H1065">
        <f>B1065*$AB$3+H1064*$AC$3</f>
        <v>13.450346624646016</v>
      </c>
      <c r="I1065">
        <f>B1065*$AB$4+I1064*$AC$4</f>
        <v>13.337798063327755</v>
      </c>
      <c r="J1065">
        <f>B1065*$AB$5+$AC$5*J1064</f>
        <v>13.007972369462522</v>
      </c>
      <c r="K1065">
        <f>B1065*$AB$6+$AC$6*K1064</f>
        <v>17.109498763854585</v>
      </c>
      <c r="L1065">
        <f t="shared" si="285"/>
        <v>0.11254856131826152</v>
      </c>
      <c r="M1065">
        <f>L1065*$AB$8+$AC$8*M1064</f>
        <v>0.20020548255275253</v>
      </c>
      <c r="N1065">
        <f t="shared" si="286"/>
        <v>-8.7656921234491009E-2</v>
      </c>
      <c r="O1065">
        <f t="shared" si="271"/>
        <v>0</v>
      </c>
      <c r="P1065">
        <f t="shared" si="272"/>
        <v>0</v>
      </c>
      <c r="Q1065">
        <f t="shared" si="273"/>
        <v>0</v>
      </c>
      <c r="R1065">
        <f t="shared" si="276"/>
        <v>0.10657142857142851</v>
      </c>
      <c r="S1065">
        <f t="shared" si="277"/>
        <v>0.14871428571428563</v>
      </c>
      <c r="T1065">
        <f t="shared" si="278"/>
        <v>0.71661863592699326</v>
      </c>
      <c r="U1065">
        <f t="shared" si="279"/>
        <v>41.745942921096812</v>
      </c>
      <c r="V1065">
        <f t="shared" si="280"/>
        <v>13.618100000000002</v>
      </c>
      <c r="W1065">
        <f t="shared" si="281"/>
        <v>0.38621055138356836</v>
      </c>
      <c r="X1065">
        <f t="shared" si="282"/>
        <v>14.390521102767138</v>
      </c>
      <c r="Y1065">
        <f t="shared" si="283"/>
        <v>12.845678897232865</v>
      </c>
    </row>
    <row r="1066" spans="1:25" x14ac:dyDescent="0.25">
      <c r="A1066" t="s">
        <v>1067</v>
      </c>
      <c r="B1066">
        <v>13.65</v>
      </c>
      <c r="C1066">
        <v>4394110</v>
      </c>
      <c r="D1066">
        <f t="shared" si="275"/>
        <v>13.494333333333335</v>
      </c>
      <c r="E1066">
        <f t="shared" si="284"/>
        <v>13.680846153846154</v>
      </c>
      <c r="F1066">
        <f t="shared" si="270"/>
        <v>12.812639999999998</v>
      </c>
      <c r="G1066">
        <f t="shared" si="274"/>
        <v>12.357887999999997</v>
      </c>
      <c r="H1066">
        <f>B1066*$AB$3+H1065*$AC$3</f>
        <v>13.481062528546628</v>
      </c>
      <c r="I1066">
        <f>B1066*$AB$4+I1065*$AC$4</f>
        <v>13.360924132710885</v>
      </c>
      <c r="J1066">
        <f>B1066*$AB$5+$AC$5*J1065</f>
        <v>13.033149923601247</v>
      </c>
      <c r="K1066">
        <f>B1066*$AB$6+$AC$6*K1065</f>
        <v>17.075075890582401</v>
      </c>
      <c r="L1066">
        <f t="shared" si="285"/>
        <v>0.12013839583574359</v>
      </c>
      <c r="M1066">
        <f>L1066*$AB$8+$AC$8*M1065</f>
        <v>0.18419206520935077</v>
      </c>
      <c r="N1066">
        <f t="shared" si="286"/>
        <v>-6.405366937360718E-2</v>
      </c>
      <c r="O1066">
        <f t="shared" si="271"/>
        <v>0.24000000000000021</v>
      </c>
      <c r="P1066">
        <f t="shared" si="272"/>
        <v>0.24000000000000021</v>
      </c>
      <c r="Q1066">
        <f t="shared" si="273"/>
        <v>0</v>
      </c>
      <c r="R1066">
        <f t="shared" si="276"/>
        <v>0.12371428571428567</v>
      </c>
      <c r="S1066">
        <f t="shared" si="277"/>
        <v>0.1079999999999999</v>
      </c>
      <c r="T1066">
        <f t="shared" si="278"/>
        <v>1.145502645502646</v>
      </c>
      <c r="U1066">
        <f t="shared" si="279"/>
        <v>53.390875462392117</v>
      </c>
      <c r="V1066">
        <f t="shared" si="280"/>
        <v>13.586100000000002</v>
      </c>
      <c r="W1066">
        <f t="shared" si="281"/>
        <v>0.35441922916230134</v>
      </c>
      <c r="X1066">
        <f t="shared" si="282"/>
        <v>14.294938458324605</v>
      </c>
      <c r="Y1066">
        <f t="shared" si="283"/>
        <v>12.877261541675399</v>
      </c>
    </row>
    <row r="1067" spans="1:25" x14ac:dyDescent="0.25">
      <c r="A1067" t="s">
        <v>1068</v>
      </c>
      <c r="B1067">
        <v>14</v>
      </c>
      <c r="C1067">
        <v>5017176</v>
      </c>
      <c r="D1067">
        <f t="shared" si="275"/>
        <v>13.515166666666667</v>
      </c>
      <c r="E1067">
        <f t="shared" si="284"/>
        <v>13.687769230769231</v>
      </c>
      <c r="F1067">
        <f t="shared" si="270"/>
        <v>12.888240000000001</v>
      </c>
      <c r="G1067">
        <f t="shared" si="274"/>
        <v>12.340637999999997</v>
      </c>
      <c r="H1067">
        <f>B1067*$AB$3+H1066*$AC$3</f>
        <v>13.560899062616379</v>
      </c>
      <c r="I1067">
        <f>B1067*$AB$4+I1066*$AC$4</f>
        <v>13.40826308584341</v>
      </c>
      <c r="J1067">
        <f>B1067*$AB$5+$AC$5*J1066</f>
        <v>13.071065612871786</v>
      </c>
      <c r="K1067">
        <f>B1067*$AB$6+$AC$6*K1066</f>
        <v>17.044478120526854</v>
      </c>
      <c r="L1067">
        <f t="shared" si="285"/>
        <v>0.15263597677296836</v>
      </c>
      <c r="M1067">
        <f>L1067*$AB$8+$AC$8*M1066</f>
        <v>0.17788084752207428</v>
      </c>
      <c r="N1067">
        <f t="shared" si="286"/>
        <v>-2.5244870749105919E-2</v>
      </c>
      <c r="O1067">
        <f t="shared" si="271"/>
        <v>0.34999999999999964</v>
      </c>
      <c r="P1067">
        <f t="shared" si="272"/>
        <v>0.34999999999999964</v>
      </c>
      <c r="Q1067">
        <f t="shared" si="273"/>
        <v>0</v>
      </c>
      <c r="R1067">
        <f t="shared" si="276"/>
        <v>0.14871428571428563</v>
      </c>
      <c r="S1067">
        <f t="shared" si="277"/>
        <v>6.87142857142857E-2</v>
      </c>
      <c r="T1067">
        <f t="shared" si="278"/>
        <v>2.1642411642411634</v>
      </c>
      <c r="U1067">
        <f t="shared" si="279"/>
        <v>68.396846254927723</v>
      </c>
      <c r="V1067">
        <f t="shared" si="280"/>
        <v>13.578100000000001</v>
      </c>
      <c r="W1067">
        <f t="shared" si="281"/>
        <v>0.34299648686247491</v>
      </c>
      <c r="X1067">
        <f t="shared" si="282"/>
        <v>14.264092973724951</v>
      </c>
      <c r="Y1067">
        <f t="shared" si="283"/>
        <v>12.892107026275051</v>
      </c>
    </row>
    <row r="1068" spans="1:25" x14ac:dyDescent="0.25">
      <c r="A1068" t="s">
        <v>1069</v>
      </c>
      <c r="B1068">
        <v>14.18</v>
      </c>
      <c r="C1068">
        <v>6635366</v>
      </c>
      <c r="D1068">
        <f t="shared" si="275"/>
        <v>13.535833333333334</v>
      </c>
      <c r="E1068">
        <f t="shared" si="284"/>
        <v>13.717000000000002</v>
      </c>
      <c r="F1068">
        <f t="shared" si="270"/>
        <v>12.976639999999998</v>
      </c>
      <c r="G1068">
        <f t="shared" si="274"/>
        <v>12.316587999999998</v>
      </c>
      <c r="H1068">
        <f>B1068*$AB$3+H1067*$AC$3</f>
        <v>13.656145360675396</v>
      </c>
      <c r="I1068">
        <f>B1068*$AB$4+I1067*$AC$4</f>
        <v>13.465428783188342</v>
      </c>
      <c r="J1068">
        <f>B1068*$AB$5+$AC$5*J1067</f>
        <v>13.114553235896423</v>
      </c>
      <c r="K1068">
        <f>B1068*$AB$6+$AC$6*K1067</f>
        <v>17.015975850670866</v>
      </c>
      <c r="L1068">
        <f t="shared" si="285"/>
        <v>0.19071657748705384</v>
      </c>
      <c r="M1068">
        <f>L1068*$AB$8+$AC$8*M1067</f>
        <v>0.18044799351507018</v>
      </c>
      <c r="N1068">
        <f t="shared" si="286"/>
        <v>1.0268583971983658E-2</v>
      </c>
      <c r="O1068">
        <f t="shared" si="271"/>
        <v>0.17999999999999972</v>
      </c>
      <c r="P1068">
        <f t="shared" si="272"/>
        <v>0.17999999999999972</v>
      </c>
      <c r="Q1068">
        <f t="shared" si="273"/>
        <v>0</v>
      </c>
      <c r="R1068">
        <f t="shared" si="276"/>
        <v>0.1344285714285714</v>
      </c>
      <c r="S1068">
        <f t="shared" si="277"/>
        <v>6.87142857142857E-2</v>
      </c>
      <c r="T1068">
        <f t="shared" si="278"/>
        <v>1.9563409563409564</v>
      </c>
      <c r="U1068">
        <f t="shared" si="279"/>
        <v>66.174402250351619</v>
      </c>
      <c r="V1068">
        <f t="shared" si="280"/>
        <v>13.605600000000001</v>
      </c>
      <c r="W1068">
        <f t="shared" si="281"/>
        <v>0.36724629337816311</v>
      </c>
      <c r="X1068">
        <f t="shared" si="282"/>
        <v>14.340092586756327</v>
      </c>
      <c r="Y1068">
        <f t="shared" si="283"/>
        <v>12.871107413243674</v>
      </c>
    </row>
    <row r="1069" spans="1:25" x14ac:dyDescent="0.25">
      <c r="A1069" t="s">
        <v>1070</v>
      </c>
      <c r="B1069">
        <v>14.5</v>
      </c>
      <c r="C1069">
        <v>5107762</v>
      </c>
      <c r="D1069">
        <f t="shared" si="275"/>
        <v>13.628333333333336</v>
      </c>
      <c r="E1069">
        <f t="shared" si="284"/>
        <v>13.728538461538465</v>
      </c>
      <c r="F1069">
        <f t="shared" si="270"/>
        <v>13.069039999999998</v>
      </c>
      <c r="G1069">
        <f t="shared" si="274"/>
        <v>12.291287999999998</v>
      </c>
      <c r="H1069">
        <f>B1069*$AB$3+H1068*$AC$3</f>
        <v>13.785969151340719</v>
      </c>
      <c r="I1069">
        <f>B1069*$AB$4+I1068*$AC$4</f>
        <v>13.542063688137354</v>
      </c>
      <c r="J1069">
        <f>B1069*$AB$5+$AC$5*J1068</f>
        <v>13.168884481547543</v>
      </c>
      <c r="K1069">
        <f>B1069*$AB$6+$AC$6*K1068</f>
        <v>16.990941265092051</v>
      </c>
      <c r="L1069">
        <f t="shared" si="285"/>
        <v>0.24390546320336526</v>
      </c>
      <c r="M1069">
        <f>L1069*$AB$8+$AC$8*M1068</f>
        <v>0.19313948745272919</v>
      </c>
      <c r="N1069">
        <f t="shared" si="286"/>
        <v>5.0765975750636072E-2</v>
      </c>
      <c r="O1069">
        <f t="shared" si="271"/>
        <v>0.32000000000000028</v>
      </c>
      <c r="P1069">
        <f t="shared" si="272"/>
        <v>0.32000000000000028</v>
      </c>
      <c r="Q1069">
        <f t="shared" si="273"/>
        <v>0</v>
      </c>
      <c r="R1069">
        <f t="shared" si="276"/>
        <v>0.12228571428571426</v>
      </c>
      <c r="S1069">
        <f t="shared" si="277"/>
        <v>6.87142857142857E-2</v>
      </c>
      <c r="T1069">
        <f t="shared" si="278"/>
        <v>1.7796257796257797</v>
      </c>
      <c r="U1069">
        <f t="shared" si="279"/>
        <v>64.023934181002247</v>
      </c>
      <c r="V1069">
        <f t="shared" si="280"/>
        <v>13.6296</v>
      </c>
      <c r="W1069">
        <f t="shared" si="281"/>
        <v>0.40706883938714827</v>
      </c>
      <c r="X1069">
        <f t="shared" si="282"/>
        <v>14.443737678774296</v>
      </c>
      <c r="Y1069">
        <f t="shared" si="283"/>
        <v>12.815462321225704</v>
      </c>
    </row>
    <row r="1070" spans="1:25" x14ac:dyDescent="0.25">
      <c r="A1070" t="s">
        <v>1071</v>
      </c>
      <c r="B1070">
        <v>14.07</v>
      </c>
      <c r="C1070">
        <v>5561301</v>
      </c>
      <c r="D1070">
        <f t="shared" si="275"/>
        <v>13.673333333333332</v>
      </c>
      <c r="E1070">
        <f t="shared" si="284"/>
        <v>13.727769230769232</v>
      </c>
      <c r="F1070">
        <f t="shared" si="270"/>
        <v>13.156439999999998</v>
      </c>
      <c r="G1070">
        <f t="shared" si="274"/>
        <v>12.268637999999996</v>
      </c>
      <c r="H1070">
        <f>B1070*$AB$3+H1069*$AC$3</f>
        <v>13.829666204980608</v>
      </c>
      <c r="I1070">
        <f>B1070*$AB$4+I1069*$AC$4</f>
        <v>13.581170081608661</v>
      </c>
      <c r="J1070">
        <f>B1070*$AB$5+$AC$5*J1069</f>
        <v>13.204222345016266</v>
      </c>
      <c r="K1070">
        <f>B1070*$AB$6+$AC$6*K1069</f>
        <v>16.961877172902081</v>
      </c>
      <c r="L1070">
        <f t="shared" si="285"/>
        <v>0.24849612337194671</v>
      </c>
      <c r="M1070">
        <f>L1070*$AB$8+$AC$8*M1069</f>
        <v>0.2042108146365727</v>
      </c>
      <c r="N1070">
        <f t="shared" si="286"/>
        <v>4.4285308735374007E-2</v>
      </c>
      <c r="O1070">
        <f t="shared" si="271"/>
        <v>-0.42999999999999972</v>
      </c>
      <c r="P1070">
        <f t="shared" si="272"/>
        <v>0</v>
      </c>
      <c r="Q1070">
        <f t="shared" si="273"/>
        <v>0.42999999999999972</v>
      </c>
      <c r="R1070">
        <f t="shared" si="276"/>
        <v>0.10928571428571424</v>
      </c>
      <c r="S1070">
        <f t="shared" si="277"/>
        <v>9.9428571428571394E-2</v>
      </c>
      <c r="T1070">
        <f t="shared" si="278"/>
        <v>1.0991379310344827</v>
      </c>
      <c r="U1070">
        <f t="shared" si="279"/>
        <v>52.361396303901437</v>
      </c>
      <c r="V1070">
        <f t="shared" si="280"/>
        <v>13.6126</v>
      </c>
      <c r="W1070">
        <f t="shared" si="281"/>
        <v>0.38034515903321275</v>
      </c>
      <c r="X1070">
        <f t="shared" si="282"/>
        <v>14.373290318066426</v>
      </c>
      <c r="Y1070">
        <f t="shared" si="283"/>
        <v>12.851909681933575</v>
      </c>
    </row>
    <row r="1071" spans="1:25" x14ac:dyDescent="0.25">
      <c r="A1071" t="s">
        <v>1072</v>
      </c>
      <c r="B1071">
        <v>13.55</v>
      </c>
      <c r="C1071">
        <v>7422441</v>
      </c>
      <c r="D1071">
        <f t="shared" si="275"/>
        <v>13.685833333333335</v>
      </c>
      <c r="E1071">
        <f t="shared" si="284"/>
        <v>13.704307692307692</v>
      </c>
      <c r="F1071">
        <f t="shared" si="270"/>
        <v>13.232439999999997</v>
      </c>
      <c r="G1071">
        <f t="shared" si="274"/>
        <v>12.245937999999999</v>
      </c>
      <c r="H1071">
        <f>B1071*$AB$3+H1070*$AC$3</f>
        <v>13.786640634983591</v>
      </c>
      <c r="I1071">
        <f>B1071*$AB$4+I1070*$AC$4</f>
        <v>13.578861186674686</v>
      </c>
      <c r="J1071">
        <f>B1071*$AB$5+$AC$5*J1070</f>
        <v>13.217782253054844</v>
      </c>
      <c r="K1071">
        <f>B1071*$AB$6+$AC$6*K1070</f>
        <v>16.927928146306041</v>
      </c>
      <c r="L1071">
        <f t="shared" si="285"/>
        <v>0.20777944830890505</v>
      </c>
      <c r="M1071">
        <f>L1071*$AB$8+$AC$8*M1070</f>
        <v>0.20492454137103919</v>
      </c>
      <c r="N1071">
        <f t="shared" si="286"/>
        <v>2.8549069378658587E-3</v>
      </c>
      <c r="O1071">
        <f t="shared" si="271"/>
        <v>-0.51999999999999957</v>
      </c>
      <c r="P1071">
        <f t="shared" si="272"/>
        <v>0</v>
      </c>
      <c r="Q1071">
        <f t="shared" si="273"/>
        <v>0.51999999999999957</v>
      </c>
      <c r="R1071">
        <f t="shared" si="276"/>
        <v>0.10928571428571424</v>
      </c>
      <c r="S1071">
        <f t="shared" si="277"/>
        <v>9.7857142857142795E-2</v>
      </c>
      <c r="T1071">
        <f t="shared" si="278"/>
        <v>1.1167883211678835</v>
      </c>
      <c r="U1071">
        <f t="shared" si="279"/>
        <v>52.758620689655181</v>
      </c>
      <c r="V1071">
        <f t="shared" si="280"/>
        <v>13.590100000000001</v>
      </c>
      <c r="W1071">
        <f t="shared" si="281"/>
        <v>0.36992997986105414</v>
      </c>
      <c r="X1071">
        <f t="shared" si="282"/>
        <v>14.32995995972211</v>
      </c>
      <c r="Y1071">
        <f t="shared" si="283"/>
        <v>12.850240040277892</v>
      </c>
    </row>
    <row r="1072" spans="1:25" x14ac:dyDescent="0.25">
      <c r="A1072" t="s">
        <v>1073</v>
      </c>
      <c r="B1072">
        <v>13.96</v>
      </c>
      <c r="C1072">
        <v>5708827</v>
      </c>
      <c r="D1072">
        <f t="shared" si="275"/>
        <v>13.738333333333335</v>
      </c>
      <c r="E1072">
        <f t="shared" si="284"/>
        <v>13.691615384615385</v>
      </c>
      <c r="F1072">
        <f t="shared" si="270"/>
        <v>13.314239999999998</v>
      </c>
      <c r="G1072">
        <f t="shared" si="274"/>
        <v>12.216087999999997</v>
      </c>
      <c r="H1072">
        <f>B1072*$AB$3+H1071*$AC$3</f>
        <v>13.813311306524577</v>
      </c>
      <c r="I1072">
        <f>B1072*$AB$4+I1071*$AC$4</f>
        <v>13.607093691365449</v>
      </c>
      <c r="J1072">
        <f>B1072*$AB$5+$AC$5*J1071</f>
        <v>13.246888831366419</v>
      </c>
      <c r="K1072">
        <f>B1072*$AB$6+$AC$6*K1071</f>
        <v>16.898396522959711</v>
      </c>
      <c r="L1072">
        <f t="shared" si="285"/>
        <v>0.20621761515912773</v>
      </c>
      <c r="M1072">
        <f>L1072*$AB$8+$AC$8*M1071</f>
        <v>0.2051831561286569</v>
      </c>
      <c r="N1072">
        <f t="shared" si="286"/>
        <v>1.0344590304708356E-3</v>
      </c>
      <c r="O1072">
        <f t="shared" si="271"/>
        <v>0.41000000000000014</v>
      </c>
      <c r="P1072">
        <f t="shared" si="272"/>
        <v>0.41000000000000014</v>
      </c>
      <c r="Q1072">
        <f t="shared" si="273"/>
        <v>0</v>
      </c>
      <c r="R1072">
        <f t="shared" si="276"/>
        <v>0.12857142857142861</v>
      </c>
      <c r="S1072">
        <f t="shared" si="277"/>
        <v>9.7857142857142795E-2</v>
      </c>
      <c r="T1072">
        <f t="shared" si="278"/>
        <v>1.3138686131386874</v>
      </c>
      <c r="U1072">
        <f t="shared" si="279"/>
        <v>56.782334384858075</v>
      </c>
      <c r="V1072">
        <f t="shared" si="280"/>
        <v>13.6166</v>
      </c>
      <c r="W1072">
        <f t="shared" si="281"/>
        <v>0.37643809584047139</v>
      </c>
      <c r="X1072">
        <f t="shared" si="282"/>
        <v>14.369476191680942</v>
      </c>
      <c r="Y1072">
        <f t="shared" si="283"/>
        <v>12.863723808319058</v>
      </c>
    </row>
    <row r="1073" spans="1:25" x14ac:dyDescent="0.25">
      <c r="A1073" t="s">
        <v>1074</v>
      </c>
      <c r="B1073">
        <v>14.39</v>
      </c>
      <c r="C1073">
        <v>5669283</v>
      </c>
      <c r="D1073">
        <f t="shared" si="275"/>
        <v>13.820833333333335</v>
      </c>
      <c r="E1073">
        <f t="shared" si="284"/>
        <v>13.700461538461537</v>
      </c>
      <c r="F1073">
        <f t="shared" si="270"/>
        <v>13.361239999999999</v>
      </c>
      <c r="G1073">
        <f t="shared" si="274"/>
        <v>12.188487999999998</v>
      </c>
      <c r="H1073">
        <f>B1073*$AB$3+H1072*$AC$3</f>
        <v>13.902032643982334</v>
      </c>
      <c r="I1073">
        <f>B1073*$AB$4+I1072*$AC$4</f>
        <v>13.665086751264305</v>
      </c>
      <c r="J1073">
        <f>B1073*$AB$5+$AC$5*J1072</f>
        <v>13.291716720332444</v>
      </c>
      <c r="K1073">
        <f>B1073*$AB$6+$AC$6*K1072</f>
        <v>16.873437353577028</v>
      </c>
      <c r="L1073">
        <f t="shared" si="285"/>
        <v>0.23694589271802968</v>
      </c>
      <c r="M1073">
        <f>L1073*$AB$8+$AC$8*M1072</f>
        <v>0.21153570344653147</v>
      </c>
      <c r="N1073">
        <f t="shared" si="286"/>
        <v>2.5410189271498212E-2</v>
      </c>
      <c r="O1073">
        <f t="shared" si="271"/>
        <v>0.42999999999999972</v>
      </c>
      <c r="P1073">
        <f t="shared" si="272"/>
        <v>0.42999999999999972</v>
      </c>
      <c r="Q1073">
        <f t="shared" si="273"/>
        <v>0</v>
      </c>
      <c r="R1073">
        <f t="shared" si="276"/>
        <v>0.15928571428571431</v>
      </c>
      <c r="S1073">
        <f t="shared" si="277"/>
        <v>8.8571428571428593E-2</v>
      </c>
      <c r="T1073">
        <f t="shared" si="278"/>
        <v>1.7983870967741933</v>
      </c>
      <c r="U1073">
        <f t="shared" si="279"/>
        <v>64.265129682997113</v>
      </c>
      <c r="V1073">
        <f t="shared" si="280"/>
        <v>13.6921</v>
      </c>
      <c r="W1073">
        <f t="shared" si="281"/>
        <v>0.3725369646088828</v>
      </c>
      <c r="X1073">
        <f t="shared" si="282"/>
        <v>14.437173929217765</v>
      </c>
      <c r="Y1073">
        <f t="shared" si="283"/>
        <v>12.947026070782234</v>
      </c>
    </row>
    <row r="1074" spans="1:25" x14ac:dyDescent="0.25">
      <c r="A1074" t="s">
        <v>1075</v>
      </c>
      <c r="B1074">
        <v>14.27</v>
      </c>
      <c r="C1074">
        <v>3951965</v>
      </c>
      <c r="D1074">
        <f t="shared" si="275"/>
        <v>13.905833333333332</v>
      </c>
      <c r="E1074">
        <f t="shared" si="284"/>
        <v>13.725076923076923</v>
      </c>
      <c r="F1074">
        <f t="shared" si="270"/>
        <v>13.392039999999994</v>
      </c>
      <c r="G1074">
        <f t="shared" si="274"/>
        <v>12.150387999999998</v>
      </c>
      <c r="H1074">
        <f>B1074*$AB$3+H1073*$AC$3</f>
        <v>13.958643006446589</v>
      </c>
      <c r="I1074">
        <f>B1074*$AB$4+I1073*$AC$4</f>
        <v>13.709895140059542</v>
      </c>
      <c r="J1074">
        <f>B1074*$AB$5+$AC$5*J1073</f>
        <v>13.330080770515487</v>
      </c>
      <c r="K1074">
        <f>B1074*$AB$6+$AC$6*K1073</f>
        <v>16.847532504287706</v>
      </c>
      <c r="L1074">
        <f t="shared" si="285"/>
        <v>0.24874786638704727</v>
      </c>
      <c r="M1074">
        <f>L1074*$AB$8+$AC$8*M1073</f>
        <v>0.21897813603463465</v>
      </c>
      <c r="N1074">
        <f t="shared" si="286"/>
        <v>2.9769730352412621E-2</v>
      </c>
      <c r="O1074">
        <f t="shared" si="271"/>
        <v>-0.12000000000000099</v>
      </c>
      <c r="P1074">
        <f t="shared" si="272"/>
        <v>0</v>
      </c>
      <c r="Q1074">
        <f t="shared" si="273"/>
        <v>0.12000000000000099</v>
      </c>
      <c r="R1074">
        <f t="shared" si="276"/>
        <v>0.15928571428571431</v>
      </c>
      <c r="S1074">
        <f t="shared" si="277"/>
        <v>9.2142857142857207E-2</v>
      </c>
      <c r="T1074">
        <f t="shared" si="278"/>
        <v>1.7286821705426347</v>
      </c>
      <c r="U1074">
        <f t="shared" si="279"/>
        <v>63.352272727272712</v>
      </c>
      <c r="V1074">
        <f t="shared" si="280"/>
        <v>13.742600000000001</v>
      </c>
      <c r="W1074">
        <f t="shared" si="281"/>
        <v>0.37894120916047119</v>
      </c>
      <c r="X1074">
        <f t="shared" si="282"/>
        <v>14.500482418320944</v>
      </c>
      <c r="Y1074">
        <f t="shared" si="283"/>
        <v>12.984717581679059</v>
      </c>
    </row>
    <row r="1075" spans="1:25" x14ac:dyDescent="0.25">
      <c r="A1075" t="s">
        <v>1076</v>
      </c>
      <c r="B1075">
        <v>14.42</v>
      </c>
      <c r="C1075">
        <v>6157089</v>
      </c>
      <c r="D1075">
        <f t="shared" si="275"/>
        <v>13.984166666666667</v>
      </c>
      <c r="E1075">
        <f t="shared" si="284"/>
        <v>13.740461538461537</v>
      </c>
      <c r="F1075">
        <f t="shared" si="270"/>
        <v>13.423439999999996</v>
      </c>
      <c r="G1075">
        <f t="shared" si="274"/>
        <v>12.115987999999998</v>
      </c>
      <c r="H1075">
        <f>B1075*$AB$3+H1074*$AC$3</f>
        <v>14.029621005454805</v>
      </c>
      <c r="I1075">
        <f>B1075*$AB$4+I1074*$AC$4</f>
        <v>13.762495500055133</v>
      </c>
      <c r="J1075">
        <f>B1075*$AB$5+$AC$5*J1074</f>
        <v>13.372822701083507</v>
      </c>
      <c r="K1075">
        <f>B1075*$AB$6+$AC$6*K1074</f>
        <v>16.82337795200624</v>
      </c>
      <c r="L1075">
        <f t="shared" si="285"/>
        <v>0.26712550539967239</v>
      </c>
      <c r="M1075">
        <f>L1075*$AB$8+$AC$8*M1074</f>
        <v>0.2286076099076422</v>
      </c>
      <c r="N1075">
        <f t="shared" si="286"/>
        <v>3.8517895492030191E-2</v>
      </c>
      <c r="O1075">
        <f t="shared" si="271"/>
        <v>0.15000000000000036</v>
      </c>
      <c r="P1075">
        <f t="shared" si="272"/>
        <v>0.15000000000000036</v>
      </c>
      <c r="Q1075">
        <f t="shared" si="273"/>
        <v>0</v>
      </c>
      <c r="R1075">
        <f t="shared" si="276"/>
        <v>0.16500000000000004</v>
      </c>
      <c r="S1075">
        <f t="shared" si="277"/>
        <v>9.2142857142857207E-2</v>
      </c>
      <c r="T1075">
        <f t="shared" si="278"/>
        <v>1.7906976744186038</v>
      </c>
      <c r="U1075">
        <f t="shared" si="279"/>
        <v>64.166666666666657</v>
      </c>
      <c r="V1075">
        <f t="shared" si="280"/>
        <v>13.776100000000003</v>
      </c>
      <c r="W1075">
        <f t="shared" si="281"/>
        <v>0.40671241682545167</v>
      </c>
      <c r="X1075">
        <f t="shared" si="282"/>
        <v>14.589524833650906</v>
      </c>
      <c r="Y1075">
        <f t="shared" si="283"/>
        <v>12.962675166349101</v>
      </c>
    </row>
    <row r="1076" spans="1:25" x14ac:dyDescent="0.25">
      <c r="A1076" t="s">
        <v>1077</v>
      </c>
      <c r="B1076">
        <v>15.9</v>
      </c>
      <c r="C1076">
        <v>14267158</v>
      </c>
      <c r="D1076">
        <f t="shared" si="275"/>
        <v>14.191666666666665</v>
      </c>
      <c r="E1076">
        <f t="shared" si="284"/>
        <v>13.79776923076923</v>
      </c>
      <c r="F1076">
        <f t="shared" ref="F1076:F1139" si="287">SUM(B1027:B1076)/50</f>
        <v>13.484439999999998</v>
      </c>
      <c r="G1076">
        <f t="shared" si="274"/>
        <v>12.098037999999999</v>
      </c>
      <c r="H1076">
        <f>B1076*$AB$3+H1075*$AC$3</f>
        <v>14.31737162000022</v>
      </c>
      <c r="I1076">
        <f>B1076*$AB$4+I1075*$AC$4</f>
        <v>13.920829166717715</v>
      </c>
      <c r="J1076">
        <f>B1076*$AB$5+$AC$5*J1075</f>
        <v>13.471927693197879</v>
      </c>
      <c r="K1076">
        <f>B1076*$AB$6+$AC$6*K1075</f>
        <v>16.814190111687772</v>
      </c>
      <c r="L1076">
        <f t="shared" si="285"/>
        <v>0.39654245328250504</v>
      </c>
      <c r="M1076">
        <f>L1076*$AB$8+$AC$8*M1075</f>
        <v>0.2621945785826148</v>
      </c>
      <c r="N1076">
        <f t="shared" si="286"/>
        <v>0.13434787469989024</v>
      </c>
      <c r="O1076">
        <f t="shared" si="271"/>
        <v>1.4800000000000004</v>
      </c>
      <c r="P1076">
        <f t="shared" si="272"/>
        <v>1.4800000000000004</v>
      </c>
      <c r="Q1076">
        <f t="shared" si="273"/>
        <v>0</v>
      </c>
      <c r="R1076">
        <f t="shared" si="276"/>
        <v>0.2707142857142858</v>
      </c>
      <c r="S1076">
        <f t="shared" si="277"/>
        <v>8.1428571428571475E-2</v>
      </c>
      <c r="T1076">
        <f t="shared" si="278"/>
        <v>3.3245614035087709</v>
      </c>
      <c r="U1076">
        <f t="shared" si="279"/>
        <v>76.876267748478696</v>
      </c>
      <c r="V1076">
        <f t="shared" si="280"/>
        <v>13.874500000000001</v>
      </c>
      <c r="W1076">
        <f t="shared" si="281"/>
        <v>0.61649391724493108</v>
      </c>
      <c r="X1076">
        <f t="shared" si="282"/>
        <v>15.107487834489863</v>
      </c>
      <c r="Y1076">
        <f t="shared" si="283"/>
        <v>12.641512165510139</v>
      </c>
    </row>
    <row r="1077" spans="1:25" x14ac:dyDescent="0.25">
      <c r="A1077" t="s">
        <v>1078</v>
      </c>
      <c r="B1077">
        <v>16.29</v>
      </c>
      <c r="C1077">
        <v>13369498</v>
      </c>
      <c r="D1077">
        <f t="shared" si="275"/>
        <v>14.431666666666665</v>
      </c>
      <c r="E1077">
        <f t="shared" si="284"/>
        <v>13.885846153846153</v>
      </c>
      <c r="F1077">
        <f t="shared" si="287"/>
        <v>13.553039999999996</v>
      </c>
      <c r="G1077">
        <f t="shared" si="274"/>
        <v>12.084537999999998</v>
      </c>
      <c r="H1077">
        <f>B1077*$AB$3+H1076*$AC$3</f>
        <v>14.620852909230955</v>
      </c>
      <c r="I1077">
        <f>B1077*$AB$4+I1076*$AC$4</f>
        <v>14.096323302516403</v>
      </c>
      <c r="J1077">
        <f>B1077*$AB$5+$AC$5*J1076</f>
        <v>13.582440332680315</v>
      </c>
      <c r="K1077">
        <f>B1077*$AB$6+$AC$6*K1076</f>
        <v>16.808974289680929</v>
      </c>
      <c r="L1077">
        <f t="shared" si="285"/>
        <v>0.52452960671455173</v>
      </c>
      <c r="M1077">
        <f>L1077*$AB$8+$AC$8*M1076</f>
        <v>0.3146615842090022</v>
      </c>
      <c r="N1077">
        <f t="shared" si="286"/>
        <v>0.20986802250554953</v>
      </c>
      <c r="O1077">
        <f t="shared" si="271"/>
        <v>0.38999999999999879</v>
      </c>
      <c r="P1077">
        <f t="shared" si="272"/>
        <v>0.38999999999999879</v>
      </c>
      <c r="Q1077">
        <f t="shared" si="273"/>
        <v>0</v>
      </c>
      <c r="R1077">
        <f t="shared" si="276"/>
        <v>0.28214285714285708</v>
      </c>
      <c r="S1077">
        <f t="shared" si="277"/>
        <v>8.1428571428571475E-2</v>
      </c>
      <c r="T1077">
        <f t="shared" si="278"/>
        <v>3.4649122807017516</v>
      </c>
      <c r="U1077">
        <f t="shared" si="279"/>
        <v>77.603143418467567</v>
      </c>
      <c r="V1077">
        <f t="shared" si="280"/>
        <v>14.019500000000003</v>
      </c>
      <c r="W1077">
        <f t="shared" si="281"/>
        <v>0.7993964911106376</v>
      </c>
      <c r="X1077">
        <f t="shared" si="282"/>
        <v>15.618292982221277</v>
      </c>
      <c r="Y1077">
        <f t="shared" si="283"/>
        <v>12.420707017778728</v>
      </c>
    </row>
    <row r="1078" spans="1:25" x14ac:dyDescent="0.25">
      <c r="A1078" t="s">
        <v>1079</v>
      </c>
      <c r="B1078">
        <v>16.309999999999999</v>
      </c>
      <c r="C1078">
        <v>9610908</v>
      </c>
      <c r="D1078">
        <f t="shared" si="275"/>
        <v>14.653333333333331</v>
      </c>
      <c r="E1078">
        <f t="shared" si="284"/>
        <v>13.996615384615383</v>
      </c>
      <c r="F1078">
        <f t="shared" si="287"/>
        <v>13.618839999999993</v>
      </c>
      <c r="G1078">
        <f t="shared" si="274"/>
        <v>12.075438000000002</v>
      </c>
      <c r="H1078">
        <f>B1078*$AB$3+H1077*$AC$3</f>
        <v>14.880721692426192</v>
      </c>
      <c r="I1078">
        <f>B1078*$AB$4+I1077*$AC$4</f>
        <v>14.260299354181853</v>
      </c>
      <c r="J1078">
        <f>B1078*$AB$5+$AC$5*J1077</f>
        <v>13.689403456888931</v>
      </c>
      <c r="K1078">
        <f>B1078*$AB$6+$AC$6*K1077</f>
        <v>16.804009371375646</v>
      </c>
      <c r="L1078">
        <f t="shared" si="285"/>
        <v>0.62042233824433879</v>
      </c>
      <c r="M1078">
        <f>L1078*$AB$8+$AC$8*M1077</f>
        <v>0.37581373501606952</v>
      </c>
      <c r="N1078">
        <f t="shared" si="286"/>
        <v>0.24460860322826927</v>
      </c>
      <c r="O1078">
        <f t="shared" si="271"/>
        <v>1.9999999999999574E-2</v>
      </c>
      <c r="P1078">
        <f t="shared" si="272"/>
        <v>1.9999999999999574E-2</v>
      </c>
      <c r="Q1078">
        <f t="shared" si="273"/>
        <v>0</v>
      </c>
      <c r="R1078">
        <f t="shared" si="276"/>
        <v>0.28357142857142847</v>
      </c>
      <c r="S1078">
        <f t="shared" si="277"/>
        <v>7.6428571428571443E-2</v>
      </c>
      <c r="T1078">
        <f t="shared" si="278"/>
        <v>3.7102803738317736</v>
      </c>
      <c r="U1078">
        <f t="shared" si="279"/>
        <v>78.769841269841265</v>
      </c>
      <c r="V1078">
        <f t="shared" si="280"/>
        <v>14.1585</v>
      </c>
      <c r="W1078">
        <f t="shared" si="281"/>
        <v>0.93276618184837701</v>
      </c>
      <c r="X1078">
        <f t="shared" si="282"/>
        <v>16.024032363696755</v>
      </c>
      <c r="Y1078">
        <f t="shared" si="283"/>
        <v>12.292967636303246</v>
      </c>
    </row>
    <row r="1079" spans="1:25" x14ac:dyDescent="0.25">
      <c r="A1079" t="s">
        <v>1080</v>
      </c>
      <c r="B1079">
        <v>16.05</v>
      </c>
      <c r="C1079">
        <v>7570132</v>
      </c>
      <c r="D1079">
        <f t="shared" si="275"/>
        <v>14.824166666666665</v>
      </c>
      <c r="E1079">
        <f t="shared" si="284"/>
        <v>14.118538461538462</v>
      </c>
      <c r="F1079">
        <f t="shared" si="287"/>
        <v>13.681039999999994</v>
      </c>
      <c r="G1079">
        <f t="shared" si="274"/>
        <v>12.069238000000002</v>
      </c>
      <c r="H1079">
        <f>B1079*$AB$3+H1078*$AC$3</f>
        <v>15.060610662822162</v>
      </c>
      <c r="I1079">
        <f>B1079*$AB$4+I1078*$AC$4</f>
        <v>14.392869772390604</v>
      </c>
      <c r="J1079">
        <f>B1079*$AB$5+$AC$5*J1078</f>
        <v>13.781975870344267</v>
      </c>
      <c r="K1079">
        <f>B1079*$AB$6+$AC$6*K1078</f>
        <v>16.796506790565939</v>
      </c>
      <c r="L1079">
        <f t="shared" si="285"/>
        <v>0.66774089043155804</v>
      </c>
      <c r="M1079">
        <f>L1079*$AB$8+$AC$8*M1078</f>
        <v>0.4341991660991672</v>
      </c>
      <c r="N1079">
        <f t="shared" si="286"/>
        <v>0.23354172433239084</v>
      </c>
      <c r="O1079">
        <f t="shared" si="271"/>
        <v>-0.25999999999999801</v>
      </c>
      <c r="P1079">
        <f t="shared" si="272"/>
        <v>0</v>
      </c>
      <c r="Q1079">
        <f t="shared" si="273"/>
        <v>0.25999999999999801</v>
      </c>
      <c r="R1079">
        <f t="shared" si="276"/>
        <v>0.28357142857142847</v>
      </c>
      <c r="S1079">
        <f t="shared" si="277"/>
        <v>9.4999999999999876E-2</v>
      </c>
      <c r="T1079">
        <f t="shared" si="278"/>
        <v>2.9849624060150406</v>
      </c>
      <c r="U1079">
        <f t="shared" si="279"/>
        <v>74.905660377358515</v>
      </c>
      <c r="V1079">
        <f t="shared" si="280"/>
        <v>14.291000000000002</v>
      </c>
      <c r="W1079">
        <f t="shared" si="281"/>
        <v>1.0013086437257994</v>
      </c>
      <c r="X1079">
        <f t="shared" si="282"/>
        <v>16.2936172874516</v>
      </c>
      <c r="Y1079">
        <f t="shared" si="283"/>
        <v>12.288382712548403</v>
      </c>
    </row>
    <row r="1080" spans="1:25" x14ac:dyDescent="0.25">
      <c r="A1080" t="s">
        <v>1081</v>
      </c>
      <c r="B1080">
        <v>16.059999999999999</v>
      </c>
      <c r="C1080">
        <v>17842594</v>
      </c>
      <c r="D1080">
        <f t="shared" si="275"/>
        <v>14.980833333333335</v>
      </c>
      <c r="E1080">
        <f t="shared" si="284"/>
        <v>14.226230769230771</v>
      </c>
      <c r="F1080">
        <f t="shared" si="287"/>
        <v>13.756039999999993</v>
      </c>
      <c r="G1080">
        <f t="shared" si="274"/>
        <v>12.069538</v>
      </c>
      <c r="H1080">
        <f>B1080*$AB$3+H1079*$AC$3</f>
        <v>15.214362868541828</v>
      </c>
      <c r="I1080">
        <f>B1080*$AB$4+I1079*$AC$4</f>
        <v>14.516360900361668</v>
      </c>
      <c r="J1080">
        <f>B1080*$AB$5+$AC$5*J1079</f>
        <v>13.871310149938608</v>
      </c>
      <c r="K1080">
        <f>B1080*$AB$6+$AC$6*K1079</f>
        <v>16.789178364789166</v>
      </c>
      <c r="L1080">
        <f t="shared" si="285"/>
        <v>0.69800196818015969</v>
      </c>
      <c r="M1080">
        <f>L1080*$AB$8+$AC$8*M1079</f>
        <v>0.48695972651536573</v>
      </c>
      <c r="N1080">
        <f t="shared" si="286"/>
        <v>0.21104224166479396</v>
      </c>
      <c r="O1080">
        <f t="shared" si="271"/>
        <v>9.9999999999980105E-3</v>
      </c>
      <c r="P1080">
        <f t="shared" si="272"/>
        <v>9.9999999999980105E-3</v>
      </c>
      <c r="Q1080">
        <f t="shared" si="273"/>
        <v>0</v>
      </c>
      <c r="R1080">
        <f t="shared" si="276"/>
        <v>0.2671428571428569</v>
      </c>
      <c r="S1080">
        <f t="shared" si="277"/>
        <v>9.4999999999999876E-2</v>
      </c>
      <c r="T1080">
        <f t="shared" si="278"/>
        <v>2.812030075187971</v>
      </c>
      <c r="U1080">
        <f t="shared" si="279"/>
        <v>73.767258382643007</v>
      </c>
      <c r="V1080">
        <f t="shared" si="280"/>
        <v>14.4275</v>
      </c>
      <c r="W1080">
        <f t="shared" si="281"/>
        <v>1.0460777934742709</v>
      </c>
      <c r="X1080">
        <f t="shared" si="282"/>
        <v>16.519655586948542</v>
      </c>
      <c r="Y1080">
        <f t="shared" si="283"/>
        <v>12.335344413051459</v>
      </c>
    </row>
    <row r="1081" spans="1:25" x14ac:dyDescent="0.25">
      <c r="A1081" t="s">
        <v>1082</v>
      </c>
      <c r="B1081">
        <v>21.37</v>
      </c>
      <c r="C1081">
        <v>77604776</v>
      </c>
      <c r="D1081">
        <f t="shared" si="275"/>
        <v>15.553333333333335</v>
      </c>
      <c r="E1081">
        <f t="shared" si="284"/>
        <v>14.519307692307695</v>
      </c>
      <c r="F1081">
        <f t="shared" si="287"/>
        <v>13.932039999999994</v>
      </c>
      <c r="G1081">
        <f t="shared" si="274"/>
        <v>12.091287999999999</v>
      </c>
      <c r="H1081">
        <f>B1081*$AB$3+H1080*$AC$3</f>
        <v>16.16138396568924</v>
      </c>
      <c r="I1081">
        <f>B1081*$AB$4+I1080*$AC$4</f>
        <v>15.024037870705248</v>
      </c>
      <c r="J1081">
        <f>B1081*$AB$5+$AC$5*J1080</f>
        <v>14.165376418568467</v>
      </c>
      <c r="K1081">
        <f>B1081*$AB$6+$AC$6*K1080</f>
        <v>16.834758679567383</v>
      </c>
      <c r="L1081">
        <f t="shared" si="285"/>
        <v>1.1373460949839913</v>
      </c>
      <c r="M1081">
        <f>L1081*$AB$8+$AC$8*M1080</f>
        <v>0.61703700020909091</v>
      </c>
      <c r="N1081">
        <f t="shared" si="286"/>
        <v>0.52030909477490039</v>
      </c>
      <c r="O1081">
        <f t="shared" si="271"/>
        <v>5.3100000000000023</v>
      </c>
      <c r="P1081">
        <f t="shared" si="272"/>
        <v>5.3100000000000023</v>
      </c>
      <c r="Q1081">
        <f t="shared" si="273"/>
        <v>0</v>
      </c>
      <c r="R1081">
        <f t="shared" si="276"/>
        <v>0.62142857142857133</v>
      </c>
      <c r="S1081">
        <f t="shared" si="277"/>
        <v>9.4999999999999876E-2</v>
      </c>
      <c r="T1081">
        <f t="shared" si="278"/>
        <v>6.5413533834586541</v>
      </c>
      <c r="U1081">
        <f t="shared" si="279"/>
        <v>86.739780658025936</v>
      </c>
      <c r="V1081">
        <f t="shared" si="280"/>
        <v>14.826000000000002</v>
      </c>
      <c r="W1081">
        <f t="shared" si="281"/>
        <v>1.8145533885780147</v>
      </c>
      <c r="X1081">
        <f t="shared" si="282"/>
        <v>18.455106777156033</v>
      </c>
      <c r="Y1081">
        <f t="shared" si="283"/>
        <v>11.196893222843972</v>
      </c>
    </row>
    <row r="1082" spans="1:25" x14ac:dyDescent="0.25">
      <c r="A1082" t="s">
        <v>1083</v>
      </c>
      <c r="B1082">
        <v>20.77</v>
      </c>
      <c r="C1082">
        <v>25308886</v>
      </c>
      <c r="D1082">
        <f t="shared" si="275"/>
        <v>16.111666666666668</v>
      </c>
      <c r="E1082">
        <f t="shared" si="284"/>
        <v>14.782307692307693</v>
      </c>
      <c r="F1082">
        <f t="shared" si="287"/>
        <v>14.095039999999992</v>
      </c>
      <c r="G1082">
        <f t="shared" si="274"/>
        <v>12.119838</v>
      </c>
      <c r="H1082">
        <f>B1082*$AB$3+H1081*$AC$3</f>
        <v>16.870401817121664</v>
      </c>
      <c r="I1082">
        <f>B1082*$AB$4+I1081*$AC$4</f>
        <v>15.449664695097452</v>
      </c>
      <c r="J1082">
        <f>B1082*$AB$5+$AC$5*J1081</f>
        <v>14.424381264899116</v>
      </c>
      <c r="K1082">
        <f>B1082*$AB$6+$AC$6*K1081</f>
        <v>16.873915309621438</v>
      </c>
      <c r="L1082">
        <f t="shared" si="285"/>
        <v>1.420737122024212</v>
      </c>
      <c r="M1082">
        <f>L1082*$AB$8+$AC$8*M1081</f>
        <v>0.77777702457211517</v>
      </c>
      <c r="N1082">
        <f t="shared" si="286"/>
        <v>0.64296009745209681</v>
      </c>
      <c r="O1082">
        <f t="shared" si="271"/>
        <v>-0.60000000000000142</v>
      </c>
      <c r="P1082">
        <f t="shared" si="272"/>
        <v>0</v>
      </c>
      <c r="Q1082">
        <f t="shared" si="273"/>
        <v>0.60000000000000142</v>
      </c>
      <c r="R1082">
        <f t="shared" si="276"/>
        <v>0.60857142857142854</v>
      </c>
      <c r="S1082">
        <f t="shared" si="277"/>
        <v>0.13785714285714284</v>
      </c>
      <c r="T1082">
        <f t="shared" si="278"/>
        <v>4.414507772020726</v>
      </c>
      <c r="U1082">
        <f t="shared" si="279"/>
        <v>81.5311004784689</v>
      </c>
      <c r="V1082">
        <f t="shared" si="280"/>
        <v>15.201999999999998</v>
      </c>
      <c r="W1082">
        <f t="shared" si="281"/>
        <v>2.1894282358643395</v>
      </c>
      <c r="X1082">
        <f t="shared" si="282"/>
        <v>19.580856471728676</v>
      </c>
      <c r="Y1082">
        <f t="shared" si="283"/>
        <v>10.82314352827132</v>
      </c>
    </row>
    <row r="1083" spans="1:25" x14ac:dyDescent="0.25">
      <c r="A1083" t="s">
        <v>1084</v>
      </c>
      <c r="B1083">
        <v>20.38</v>
      </c>
      <c r="C1083">
        <v>15379100</v>
      </c>
      <c r="D1083">
        <f t="shared" si="275"/>
        <v>16.680833333333336</v>
      </c>
      <c r="E1083">
        <f t="shared" si="284"/>
        <v>15.051153846153849</v>
      </c>
      <c r="F1083">
        <f t="shared" si="287"/>
        <v>14.254439999999994</v>
      </c>
      <c r="G1083">
        <f t="shared" si="274"/>
        <v>12.148187999999999</v>
      </c>
      <c r="H1083">
        <f>B1083*$AB$3+H1082*$AC$3</f>
        <v>17.410339999102945</v>
      </c>
      <c r="I1083">
        <f>B1083*$AB$4+I1082*$AC$4</f>
        <v>15.814874717682825</v>
      </c>
      <c r="J1083">
        <f>B1083*$AB$5+$AC$5*J1082</f>
        <v>14.657934940785426</v>
      </c>
      <c r="K1083">
        <f>B1083*$AB$6+$AC$6*K1082</f>
        <v>16.908801724451074</v>
      </c>
      <c r="L1083">
        <f t="shared" si="285"/>
        <v>1.59546528142012</v>
      </c>
      <c r="M1083">
        <f>L1083*$AB$8+$AC$8*M1082</f>
        <v>0.94131467594171614</v>
      </c>
      <c r="N1083">
        <f t="shared" si="286"/>
        <v>0.65415060547840387</v>
      </c>
      <c r="O1083">
        <f t="shared" si="271"/>
        <v>-0.39000000000000057</v>
      </c>
      <c r="P1083">
        <f t="shared" si="272"/>
        <v>0</v>
      </c>
      <c r="Q1083">
        <f t="shared" si="273"/>
        <v>0.39000000000000057</v>
      </c>
      <c r="R1083">
        <f t="shared" si="276"/>
        <v>0.58571428571428563</v>
      </c>
      <c r="S1083">
        <f t="shared" si="277"/>
        <v>0.16571428571428573</v>
      </c>
      <c r="T1083">
        <f t="shared" si="278"/>
        <v>3.5344827586206886</v>
      </c>
      <c r="U1083">
        <f t="shared" si="279"/>
        <v>77.94676806083649</v>
      </c>
      <c r="V1083">
        <f t="shared" si="280"/>
        <v>15.547000000000001</v>
      </c>
      <c r="W1083">
        <f t="shared" si="281"/>
        <v>2.4221665921236708</v>
      </c>
      <c r="X1083">
        <f t="shared" si="282"/>
        <v>20.391333184247344</v>
      </c>
      <c r="Y1083">
        <f t="shared" si="283"/>
        <v>10.702666815752659</v>
      </c>
    </row>
    <row r="1084" spans="1:25" x14ac:dyDescent="0.25">
      <c r="A1084" t="s">
        <v>1085</v>
      </c>
      <c r="B1084">
        <v>20.36</v>
      </c>
      <c r="C1084">
        <v>8136125</v>
      </c>
      <c r="D1084">
        <f t="shared" si="275"/>
        <v>17.214166666666667</v>
      </c>
      <c r="E1084">
        <f t="shared" si="284"/>
        <v>15.313846153846155</v>
      </c>
      <c r="F1084">
        <f t="shared" si="287"/>
        <v>14.415439999999995</v>
      </c>
      <c r="G1084">
        <f t="shared" si="274"/>
        <v>12.174388</v>
      </c>
      <c r="H1084">
        <f>B1084*$AB$3+H1083*$AC$3</f>
        <v>17.8641338453948</v>
      </c>
      <c r="I1084">
        <f>B1084*$AB$4+I1083*$AC$4</f>
        <v>16.151550664521132</v>
      </c>
      <c r="J1084">
        <f>B1084*$AB$5+$AC$5*J1083</f>
        <v>14.881545335264429</v>
      </c>
      <c r="K1084">
        <f>B1084*$AB$6+$AC$6*K1083</f>
        <v>16.943142005799821</v>
      </c>
      <c r="L1084">
        <f t="shared" si="285"/>
        <v>1.7125831808736685</v>
      </c>
      <c r="M1084">
        <f>L1084*$AB$8+$AC$8*M1083</f>
        <v>1.0955683769281066</v>
      </c>
      <c r="N1084">
        <f t="shared" si="286"/>
        <v>0.61701480394556185</v>
      </c>
      <c r="O1084">
        <f t="shared" si="271"/>
        <v>-1.9999999999999574E-2</v>
      </c>
      <c r="P1084">
        <f t="shared" si="272"/>
        <v>0</v>
      </c>
      <c r="Q1084">
        <f t="shared" si="273"/>
        <v>1.9999999999999574E-2</v>
      </c>
      <c r="R1084">
        <f t="shared" si="276"/>
        <v>0.58571428571428563</v>
      </c>
      <c r="S1084">
        <f t="shared" si="277"/>
        <v>0.13642857142857143</v>
      </c>
      <c r="T1084">
        <f t="shared" si="278"/>
        <v>4.2931937172774868</v>
      </c>
      <c r="U1084">
        <f t="shared" si="279"/>
        <v>81.107814045499509</v>
      </c>
      <c r="V1084">
        <f t="shared" si="280"/>
        <v>15.894499999999999</v>
      </c>
      <c r="W1084">
        <f t="shared" si="281"/>
        <v>2.5838043172810128</v>
      </c>
      <c r="X1084">
        <f t="shared" si="282"/>
        <v>21.062108634562023</v>
      </c>
      <c r="Y1084">
        <f t="shared" si="283"/>
        <v>10.726891365437973</v>
      </c>
    </row>
    <row r="1085" spans="1:25" x14ac:dyDescent="0.25">
      <c r="A1085" t="s">
        <v>1086</v>
      </c>
      <c r="B1085">
        <v>21.06</v>
      </c>
      <c r="C1085">
        <v>9310212</v>
      </c>
      <c r="D1085">
        <f t="shared" si="275"/>
        <v>17.77</v>
      </c>
      <c r="E1085">
        <f t="shared" si="284"/>
        <v>15.60846153846154</v>
      </c>
      <c r="F1085">
        <f t="shared" si="287"/>
        <v>14.586439999999993</v>
      </c>
      <c r="G1085">
        <f t="shared" si="274"/>
        <v>12.198588000000003</v>
      </c>
      <c r="H1085">
        <f>B1085*$AB$3+H1084*$AC$3</f>
        <v>18.355805561487909</v>
      </c>
      <c r="I1085">
        <f>B1085*$AB$4+I1084*$AC$4</f>
        <v>16.515139504186234</v>
      </c>
      <c r="J1085">
        <f>B1085*$AB$5+$AC$5*J1084</f>
        <v>15.123837675057981</v>
      </c>
      <c r="K1085">
        <f>B1085*$AB$6+$AC$6*K1084</f>
        <v>16.984105766936143</v>
      </c>
      <c r="L1085">
        <f t="shared" si="285"/>
        <v>1.8406660573016751</v>
      </c>
      <c r="M1085">
        <f>L1085*$AB$8+$AC$8*M1084</f>
        <v>1.2445879130028203</v>
      </c>
      <c r="N1085">
        <f t="shared" si="286"/>
        <v>0.59607814429885475</v>
      </c>
      <c r="O1085">
        <f t="shared" si="271"/>
        <v>0.69999999999999929</v>
      </c>
      <c r="P1085">
        <f t="shared" si="272"/>
        <v>0.69999999999999929</v>
      </c>
      <c r="Q1085">
        <f t="shared" si="273"/>
        <v>0</v>
      </c>
      <c r="R1085">
        <f t="shared" si="276"/>
        <v>0.63571428571428557</v>
      </c>
      <c r="S1085">
        <f t="shared" si="277"/>
        <v>9.9285714285714324E-2</v>
      </c>
      <c r="T1085">
        <f t="shared" si="278"/>
        <v>6.4028776978417223</v>
      </c>
      <c r="U1085">
        <f t="shared" si="279"/>
        <v>86.491739552964034</v>
      </c>
      <c r="V1085">
        <f t="shared" si="280"/>
        <v>16.277000000000001</v>
      </c>
      <c r="W1085">
        <f t="shared" si="281"/>
        <v>2.7486762268408245</v>
      </c>
      <c r="X1085">
        <f t="shared" si="282"/>
        <v>21.774352453681651</v>
      </c>
      <c r="Y1085">
        <f t="shared" si="283"/>
        <v>10.779647546318351</v>
      </c>
    </row>
    <row r="1086" spans="1:25" x14ac:dyDescent="0.25">
      <c r="A1086" t="s">
        <v>1087</v>
      </c>
      <c r="B1086">
        <v>21.26</v>
      </c>
      <c r="C1086">
        <v>8583960</v>
      </c>
      <c r="D1086">
        <f t="shared" si="275"/>
        <v>18.352500000000003</v>
      </c>
      <c r="E1086">
        <f t="shared" si="284"/>
        <v>15.913461538461538</v>
      </c>
      <c r="F1086">
        <f t="shared" si="287"/>
        <v>14.765639999999992</v>
      </c>
      <c r="G1086">
        <f t="shared" si="274"/>
        <v>12.249538000000003</v>
      </c>
      <c r="H1086">
        <f>B1086*$AB$3+H1085*$AC$3</f>
        <v>18.802604705874383</v>
      </c>
      <c r="I1086">
        <f>B1086*$AB$4+I1085*$AC$4</f>
        <v>16.866610652024292</v>
      </c>
      <c r="J1086">
        <f>B1086*$AB$5+$AC$5*J1085</f>
        <v>15.364471491722375</v>
      </c>
      <c r="K1086">
        <f>B1086*$AB$6+$AC$6*K1085</f>
        <v>17.026651978210413</v>
      </c>
      <c r="L1086">
        <f t="shared" si="285"/>
        <v>1.9359940538500915</v>
      </c>
      <c r="M1086">
        <f>L1086*$AB$8+$AC$8*M1085</f>
        <v>1.3828691411722747</v>
      </c>
      <c r="N1086">
        <f t="shared" si="286"/>
        <v>0.55312491267781683</v>
      </c>
      <c r="O1086">
        <f t="shared" si="271"/>
        <v>0.20000000000000284</v>
      </c>
      <c r="P1086">
        <f t="shared" si="272"/>
        <v>0.20000000000000284</v>
      </c>
      <c r="Q1086">
        <f t="shared" si="273"/>
        <v>0</v>
      </c>
      <c r="R1086">
        <f t="shared" si="276"/>
        <v>0.62071428571428577</v>
      </c>
      <c r="S1086">
        <f t="shared" si="277"/>
        <v>9.9285714285714324E-2</v>
      </c>
      <c r="T1086">
        <f t="shared" si="278"/>
        <v>6.2517985611510776</v>
      </c>
      <c r="U1086">
        <f t="shared" si="279"/>
        <v>86.210317460317455</v>
      </c>
      <c r="V1086">
        <f t="shared" si="280"/>
        <v>16.657500000000002</v>
      </c>
      <c r="W1086">
        <f t="shared" si="281"/>
        <v>2.8821691050318146</v>
      </c>
      <c r="X1086">
        <f t="shared" si="282"/>
        <v>22.421838210063633</v>
      </c>
      <c r="Y1086">
        <f t="shared" si="283"/>
        <v>10.893161789936373</v>
      </c>
    </row>
    <row r="1087" spans="1:25" x14ac:dyDescent="0.25">
      <c r="A1087" t="s">
        <v>1088</v>
      </c>
      <c r="B1087">
        <v>19.89</v>
      </c>
      <c r="C1087">
        <v>10280850</v>
      </c>
      <c r="D1087">
        <f t="shared" si="275"/>
        <v>18.808333333333334</v>
      </c>
      <c r="E1087">
        <f t="shared" si="284"/>
        <v>16.163076923076922</v>
      </c>
      <c r="F1087">
        <f t="shared" si="287"/>
        <v>14.913639999999992</v>
      </c>
      <c r="G1087">
        <f t="shared" si="274"/>
        <v>12.298938000000003</v>
      </c>
      <c r="H1087">
        <f>B1087*$AB$3+H1086*$AC$3</f>
        <v>18.969896289586018</v>
      </c>
      <c r="I1087">
        <f>B1087*$AB$4+I1086*$AC$4</f>
        <v>17.090565418541011</v>
      </c>
      <c r="J1087">
        <f>B1087*$AB$5+$AC$5*J1086</f>
        <v>15.54194319792934</v>
      </c>
      <c r="K1087">
        <f>B1087*$AB$6+$AC$6*K1086</f>
        <v>17.055143003302849</v>
      </c>
      <c r="L1087">
        <f t="shared" si="285"/>
        <v>1.8793308710450063</v>
      </c>
      <c r="M1087">
        <f>L1087*$AB$8+$AC$8*M1086</f>
        <v>1.4821614871468209</v>
      </c>
      <c r="N1087">
        <f t="shared" si="286"/>
        <v>0.39716938389818535</v>
      </c>
      <c r="O1087">
        <f t="shared" si="271"/>
        <v>-1.370000000000001</v>
      </c>
      <c r="P1087">
        <f t="shared" si="272"/>
        <v>0</v>
      </c>
      <c r="Q1087">
        <f t="shared" si="273"/>
        <v>1.370000000000001</v>
      </c>
      <c r="R1087">
        <f t="shared" si="276"/>
        <v>0.59000000000000008</v>
      </c>
      <c r="S1087">
        <f t="shared" si="277"/>
        <v>0.19714285714285726</v>
      </c>
      <c r="T1087">
        <f t="shared" si="278"/>
        <v>2.9927536231884044</v>
      </c>
      <c r="U1087">
        <f t="shared" si="279"/>
        <v>74.954627949183291</v>
      </c>
      <c r="V1087">
        <f t="shared" si="280"/>
        <v>16.952000000000002</v>
      </c>
      <c r="W1087">
        <f t="shared" si="281"/>
        <v>2.8964643964668251</v>
      </c>
      <c r="X1087">
        <f t="shared" si="282"/>
        <v>22.744928792933653</v>
      </c>
      <c r="Y1087">
        <f t="shared" si="283"/>
        <v>11.159071207066351</v>
      </c>
    </row>
    <row r="1088" spans="1:25" x14ac:dyDescent="0.25">
      <c r="A1088" t="s">
        <v>1089</v>
      </c>
      <c r="B1088">
        <v>20.2</v>
      </c>
      <c r="C1088">
        <v>7436670</v>
      </c>
      <c r="D1088">
        <f t="shared" si="275"/>
        <v>19.166666666666661</v>
      </c>
      <c r="E1088">
        <f t="shared" si="284"/>
        <v>16.430384615384614</v>
      </c>
      <c r="F1088">
        <f t="shared" si="287"/>
        <v>15.074839999999995</v>
      </c>
      <c r="G1088">
        <f t="shared" si="274"/>
        <v>12.353188000000003</v>
      </c>
      <c r="H1088">
        <f>B1088*$AB$3+H1087*$AC$3</f>
        <v>19.159143014265091</v>
      </c>
      <c r="I1088">
        <f>B1088*$AB$4+I1087*$AC$4</f>
        <v>17.32089390605649</v>
      </c>
      <c r="J1088">
        <f>B1088*$AB$5+$AC$5*J1087</f>
        <v>15.724612092128192</v>
      </c>
      <c r="K1088">
        <f>B1088*$AB$6+$AC$6*K1087</f>
        <v>17.086435112722722</v>
      </c>
      <c r="L1088">
        <f t="shared" si="285"/>
        <v>1.8382491082086005</v>
      </c>
      <c r="M1088">
        <f>L1088*$AB$8+$AC$8*M1087</f>
        <v>1.553379011359177</v>
      </c>
      <c r="N1088">
        <f t="shared" si="286"/>
        <v>0.28487009684942355</v>
      </c>
      <c r="O1088">
        <f t="shared" si="271"/>
        <v>0.30999999999999872</v>
      </c>
      <c r="P1088">
        <f t="shared" si="272"/>
        <v>0.30999999999999872</v>
      </c>
      <c r="Q1088">
        <f t="shared" si="273"/>
        <v>0</v>
      </c>
      <c r="R1088">
        <f t="shared" si="276"/>
        <v>0.61214285714285721</v>
      </c>
      <c r="S1088">
        <f t="shared" si="277"/>
        <v>0.18857142857142861</v>
      </c>
      <c r="T1088">
        <f t="shared" si="278"/>
        <v>3.2462121212121207</v>
      </c>
      <c r="U1088">
        <f t="shared" si="279"/>
        <v>76.449598572702939</v>
      </c>
      <c r="V1088">
        <f t="shared" si="280"/>
        <v>17.253</v>
      </c>
      <c r="W1088">
        <f t="shared" si="281"/>
        <v>2.9055431506002485</v>
      </c>
      <c r="X1088">
        <f t="shared" si="282"/>
        <v>23.064086301200497</v>
      </c>
      <c r="Y1088">
        <f t="shared" si="283"/>
        <v>11.441913698799503</v>
      </c>
    </row>
    <row r="1089" spans="1:25" x14ac:dyDescent="0.25">
      <c r="A1089" t="s">
        <v>1090</v>
      </c>
      <c r="B1089">
        <v>20.91</v>
      </c>
      <c r="C1089">
        <v>7642560</v>
      </c>
      <c r="D1089">
        <f t="shared" si="275"/>
        <v>19.551666666666666</v>
      </c>
      <c r="E1089">
        <f t="shared" si="284"/>
        <v>16.716153846153848</v>
      </c>
      <c r="F1089">
        <f t="shared" si="287"/>
        <v>15.248439999999993</v>
      </c>
      <c r="G1089">
        <f t="shared" si="274"/>
        <v>12.414738</v>
      </c>
      <c r="H1089">
        <f>B1089*$AB$3+H1088*$AC$3</f>
        <v>19.428505627455078</v>
      </c>
      <c r="I1089">
        <f>B1089*$AB$4+I1088*$AC$4</f>
        <v>17.586753616718973</v>
      </c>
      <c r="J1089">
        <f>B1089*$AB$5+$AC$5*J1088</f>
        <v>15.92796063753493</v>
      </c>
      <c r="K1089">
        <f>B1089*$AB$6+$AC$6*K1088</f>
        <v>17.124480534486676</v>
      </c>
      <c r="L1089">
        <f t="shared" si="285"/>
        <v>1.8417520107361049</v>
      </c>
      <c r="M1089">
        <f>L1089*$AB$8+$AC$8*M1088</f>
        <v>1.6110536112345628</v>
      </c>
      <c r="N1089">
        <f t="shared" si="286"/>
        <v>0.23069839950154214</v>
      </c>
      <c r="O1089">
        <f t="shared" si="271"/>
        <v>0.71000000000000085</v>
      </c>
      <c r="P1089">
        <f t="shared" si="272"/>
        <v>0.71000000000000085</v>
      </c>
      <c r="Q1089">
        <f t="shared" si="273"/>
        <v>0</v>
      </c>
      <c r="R1089">
        <f t="shared" si="276"/>
        <v>0.65214285714285725</v>
      </c>
      <c r="S1089">
        <f t="shared" si="277"/>
        <v>0.18857142857142861</v>
      </c>
      <c r="T1089">
        <f t="shared" si="278"/>
        <v>3.458333333333333</v>
      </c>
      <c r="U1089">
        <f t="shared" si="279"/>
        <v>77.570093457943926</v>
      </c>
      <c r="V1089">
        <f t="shared" si="280"/>
        <v>17.573500000000003</v>
      </c>
      <c r="W1089">
        <f t="shared" si="281"/>
        <v>2.9375487655526675</v>
      </c>
      <c r="X1089">
        <f t="shared" si="282"/>
        <v>23.448597531105339</v>
      </c>
      <c r="Y1089">
        <f t="shared" si="283"/>
        <v>11.698402468894667</v>
      </c>
    </row>
    <row r="1090" spans="1:25" x14ac:dyDescent="0.25">
      <c r="A1090" t="s">
        <v>1091</v>
      </c>
      <c r="B1090">
        <v>20.98</v>
      </c>
      <c r="C1090">
        <v>7508432</v>
      </c>
      <c r="D1090">
        <f t="shared" si="275"/>
        <v>19.94083333333333</v>
      </c>
      <c r="E1090">
        <f t="shared" si="284"/>
        <v>17.007307692307691</v>
      </c>
      <c r="F1090">
        <f t="shared" si="287"/>
        <v>15.416639999999996</v>
      </c>
      <c r="G1090">
        <f t="shared" si="274"/>
        <v>12.474388000000001</v>
      </c>
      <c r="H1090">
        <f>B1090*$AB$3+H1089*$AC$3</f>
        <v>19.667197069385065</v>
      </c>
      <c r="I1090">
        <f>B1090*$AB$4+I1089*$AC$4</f>
        <v>17.838105200665716</v>
      </c>
      <c r="J1090">
        <f>B1090*$AB$5+$AC$5*J1089</f>
        <v>16.126079828219837</v>
      </c>
      <c r="K1090">
        <f>B1090*$AB$6+$AC$6*K1089</f>
        <v>17.162843912252981</v>
      </c>
      <c r="L1090">
        <f t="shared" si="285"/>
        <v>1.8290918687193489</v>
      </c>
      <c r="M1090">
        <f>L1090*$AB$8+$AC$8*M1089</f>
        <v>1.6546612627315203</v>
      </c>
      <c r="N1090">
        <f t="shared" si="286"/>
        <v>0.17443060598782867</v>
      </c>
      <c r="O1090">
        <f t="shared" si="271"/>
        <v>7.0000000000000284E-2</v>
      </c>
      <c r="P1090">
        <f t="shared" si="272"/>
        <v>7.0000000000000284E-2</v>
      </c>
      <c r="Q1090">
        <f t="shared" si="273"/>
        <v>0</v>
      </c>
      <c r="R1090">
        <f t="shared" si="276"/>
        <v>0.55142857142857149</v>
      </c>
      <c r="S1090">
        <f t="shared" si="277"/>
        <v>0.18857142857142861</v>
      </c>
      <c r="T1090">
        <f t="shared" si="278"/>
        <v>2.9242424242424239</v>
      </c>
      <c r="U1090">
        <f t="shared" si="279"/>
        <v>74.51737451737452</v>
      </c>
      <c r="V1090">
        <f t="shared" si="280"/>
        <v>17.919000000000004</v>
      </c>
      <c r="W1090">
        <f t="shared" si="281"/>
        <v>2.9114101394341354</v>
      </c>
      <c r="X1090">
        <f t="shared" si="282"/>
        <v>23.741820278868275</v>
      </c>
      <c r="Y1090">
        <f t="shared" si="283"/>
        <v>12.096179721131733</v>
      </c>
    </row>
    <row r="1091" spans="1:25" x14ac:dyDescent="0.25">
      <c r="A1091" t="s">
        <v>1092</v>
      </c>
      <c r="B1091">
        <v>20.87</v>
      </c>
      <c r="C1091">
        <v>7281457</v>
      </c>
      <c r="D1091">
        <f t="shared" si="275"/>
        <v>20.342499999999998</v>
      </c>
      <c r="E1091">
        <f t="shared" si="284"/>
        <v>17.294230769230772</v>
      </c>
      <c r="F1091">
        <f t="shared" si="287"/>
        <v>15.557639999999997</v>
      </c>
      <c r="G1091">
        <f t="shared" si="274"/>
        <v>12.534498000000003</v>
      </c>
      <c r="H1091">
        <f>B1091*$AB$3+H1090*$AC$3</f>
        <v>19.852243674095053</v>
      </c>
      <c r="I1091">
        <f>B1091*$AB$4+I1090*$AC$4</f>
        <v>18.062690000616403</v>
      </c>
      <c r="J1091">
        <f>B1091*$AB$5+$AC$5*J1090</f>
        <v>16.312115913387686</v>
      </c>
      <c r="K1091">
        <f>B1091*$AB$6+$AC$6*K1090</f>
        <v>17.199731037504197</v>
      </c>
      <c r="L1091">
        <f t="shared" si="285"/>
        <v>1.7895536734786504</v>
      </c>
      <c r="M1091">
        <f>L1091*$AB$8+$AC$8*M1090</f>
        <v>1.6816397448809464</v>
      </c>
      <c r="N1091">
        <f t="shared" si="286"/>
        <v>0.10791392859770399</v>
      </c>
      <c r="O1091">
        <f t="shared" si="271"/>
        <v>-0.10999999999999943</v>
      </c>
      <c r="P1091">
        <f t="shared" si="272"/>
        <v>0</v>
      </c>
      <c r="Q1091">
        <f t="shared" si="273"/>
        <v>0.10999999999999943</v>
      </c>
      <c r="R1091">
        <f t="shared" si="276"/>
        <v>0.52357142857142869</v>
      </c>
      <c r="S1091">
        <f t="shared" si="277"/>
        <v>0.19642857142857142</v>
      </c>
      <c r="T1091">
        <f t="shared" si="278"/>
        <v>2.665454545454546</v>
      </c>
      <c r="U1091">
        <f t="shared" si="279"/>
        <v>72.718253968253975</v>
      </c>
      <c r="V1091">
        <f t="shared" si="280"/>
        <v>18.285000000000004</v>
      </c>
      <c r="W1091">
        <f t="shared" si="281"/>
        <v>2.7970278868827716</v>
      </c>
      <c r="X1091">
        <f t="shared" si="282"/>
        <v>23.879055773765547</v>
      </c>
      <c r="Y1091">
        <f t="shared" si="283"/>
        <v>12.690944226234461</v>
      </c>
    </row>
    <row r="1092" spans="1:25" x14ac:dyDescent="0.25">
      <c r="A1092" t="s">
        <v>1093</v>
      </c>
      <c r="B1092">
        <v>22.72</v>
      </c>
      <c r="C1092">
        <v>14098987</v>
      </c>
      <c r="D1092">
        <f t="shared" si="275"/>
        <v>20.897499999999997</v>
      </c>
      <c r="E1092">
        <f t="shared" si="284"/>
        <v>17.643076923076926</v>
      </c>
      <c r="F1092">
        <f t="shared" si="287"/>
        <v>15.743639999999997</v>
      </c>
      <c r="G1092">
        <f t="shared" si="274"/>
        <v>12.600978</v>
      </c>
      <c r="H1092">
        <f>B1092*$AB$3+H1091*$AC$3</f>
        <v>20.293436955003507</v>
      </c>
      <c r="I1092">
        <f>B1092*$AB$4+I1091*$AC$4</f>
        <v>18.407675926496673</v>
      </c>
      <c r="J1092">
        <f>B1092*$AB$5+$AC$5*J1091</f>
        <v>16.5634054854117</v>
      </c>
      <c r="K1092">
        <f>B1092*$AB$6+$AC$6*K1091</f>
        <v>17.254659086882267</v>
      </c>
      <c r="L1092">
        <f t="shared" si="285"/>
        <v>1.8857610285068347</v>
      </c>
      <c r="M1092">
        <f>L1092*$AB$8+$AC$8*M1091</f>
        <v>1.7224640016061241</v>
      </c>
      <c r="N1092">
        <f t="shared" si="286"/>
        <v>0.16329702690071057</v>
      </c>
      <c r="O1092">
        <f t="shared" ref="O1092:O1155" si="288">B1092-B1091</f>
        <v>1.8499999999999979</v>
      </c>
      <c r="P1092">
        <f t="shared" ref="P1092:P1155" si="289">IF(O1092&gt;0,O1092,0)</f>
        <v>1.8499999999999979</v>
      </c>
      <c r="Q1092">
        <f t="shared" ref="Q1092:Q1155" si="290">IF(O1092&lt;0,-O1092,0)</f>
        <v>0</v>
      </c>
      <c r="R1092">
        <f t="shared" si="276"/>
        <v>0.65428571428571425</v>
      </c>
      <c r="S1092">
        <f t="shared" si="277"/>
        <v>0.19642857142857142</v>
      </c>
      <c r="T1092">
        <f t="shared" si="278"/>
        <v>3.3309090909090906</v>
      </c>
      <c r="U1092">
        <f t="shared" si="279"/>
        <v>76.910159529806876</v>
      </c>
      <c r="V1092">
        <f t="shared" si="280"/>
        <v>18.723000000000003</v>
      </c>
      <c r="W1092">
        <f t="shared" si="281"/>
        <v>2.7712273454193515</v>
      </c>
      <c r="X1092">
        <f t="shared" si="282"/>
        <v>24.265454690838705</v>
      </c>
      <c r="Y1092">
        <f t="shared" si="283"/>
        <v>13.1805453091613</v>
      </c>
    </row>
    <row r="1093" spans="1:25" x14ac:dyDescent="0.25">
      <c r="A1093" t="s">
        <v>1094</v>
      </c>
      <c r="B1093">
        <v>22.66</v>
      </c>
      <c r="C1093">
        <v>10387878</v>
      </c>
      <c r="D1093">
        <f t="shared" si="275"/>
        <v>21.004999999999999</v>
      </c>
      <c r="E1093">
        <f t="shared" si="284"/>
        <v>17.976153846153849</v>
      </c>
      <c r="F1093">
        <f t="shared" si="287"/>
        <v>15.912839999999999</v>
      </c>
      <c r="G1093">
        <f t="shared" si="274"/>
        <v>12.668278000000001</v>
      </c>
      <c r="H1093">
        <f>B1093*$AB$3+H1092*$AC$3</f>
        <v>20.657523577310659</v>
      </c>
      <c r="I1093">
        <f>B1093*$AB$4+I1092*$AC$4</f>
        <v>18.722662894904328</v>
      </c>
      <c r="J1093">
        <f>B1093*$AB$5+$AC$5*J1092</f>
        <v>16.80248762323869</v>
      </c>
      <c r="K1093">
        <f>B1093*$AB$6+$AC$6*K1092</f>
        <v>17.308443573579954</v>
      </c>
      <c r="L1093">
        <f t="shared" si="285"/>
        <v>1.934860682406331</v>
      </c>
      <c r="M1093">
        <f>L1093*$AB$8+$AC$8*M1092</f>
        <v>1.7649433377661656</v>
      </c>
      <c r="N1093">
        <f t="shared" si="286"/>
        <v>0.16991734464016539</v>
      </c>
      <c r="O1093">
        <f t="shared" si="288"/>
        <v>-5.9999999999998721E-2</v>
      </c>
      <c r="P1093">
        <f t="shared" si="289"/>
        <v>0</v>
      </c>
      <c r="Q1093">
        <f t="shared" si="290"/>
        <v>5.9999999999998721E-2</v>
      </c>
      <c r="R1093">
        <f t="shared" si="276"/>
        <v>0.65428571428571425</v>
      </c>
      <c r="S1093">
        <f t="shared" si="277"/>
        <v>0.18214285714285719</v>
      </c>
      <c r="T1093">
        <f t="shared" si="278"/>
        <v>3.5921568627450968</v>
      </c>
      <c r="U1093">
        <f t="shared" si="279"/>
        <v>78.223740392826642</v>
      </c>
      <c r="V1093">
        <f t="shared" si="280"/>
        <v>19.136500000000005</v>
      </c>
      <c r="W1093">
        <f t="shared" si="281"/>
        <v>2.7101610192016161</v>
      </c>
      <c r="X1093">
        <f t="shared" si="282"/>
        <v>24.556822038403237</v>
      </c>
      <c r="Y1093">
        <f t="shared" si="283"/>
        <v>13.716177961596774</v>
      </c>
    </row>
    <row r="1094" spans="1:25" x14ac:dyDescent="0.25">
      <c r="A1094" t="s">
        <v>1095</v>
      </c>
      <c r="B1094">
        <v>24.21</v>
      </c>
      <c r="C1094">
        <v>19297469</v>
      </c>
      <c r="D1094">
        <f t="shared" si="275"/>
        <v>21.291666666666668</v>
      </c>
      <c r="E1094">
        <f t="shared" si="284"/>
        <v>18.36192307692308</v>
      </c>
      <c r="F1094">
        <f t="shared" si="287"/>
        <v>16.11524</v>
      </c>
      <c r="G1094">
        <f t="shared" si="274"/>
        <v>12.743327999999998</v>
      </c>
      <c r="H1094">
        <f>B1094*$AB$3+H1093*$AC$3</f>
        <v>21.204058411570557</v>
      </c>
      <c r="I1094">
        <f>B1094*$AB$4+I1093*$AC$4</f>
        <v>19.129132310096601</v>
      </c>
      <c r="J1094">
        <f>B1094*$AB$5+$AC$5*J1093</f>
        <v>17.092978304680312</v>
      </c>
      <c r="K1094">
        <f>B1094*$AB$6+$AC$6*K1093</f>
        <v>17.377115776827914</v>
      </c>
      <c r="L1094">
        <f t="shared" si="285"/>
        <v>2.074926101473956</v>
      </c>
      <c r="M1094">
        <f>L1094*$AB$8+$AC$8*M1093</f>
        <v>1.8269398905077239</v>
      </c>
      <c r="N1094">
        <f t="shared" si="286"/>
        <v>0.24798621096623208</v>
      </c>
      <c r="O1094">
        <f t="shared" si="288"/>
        <v>1.5500000000000007</v>
      </c>
      <c r="P1094">
        <f t="shared" si="289"/>
        <v>1.5500000000000007</v>
      </c>
      <c r="Q1094">
        <f t="shared" si="290"/>
        <v>0</v>
      </c>
      <c r="R1094">
        <f t="shared" si="276"/>
        <v>0.76428571428571446</v>
      </c>
      <c r="S1094">
        <f t="shared" si="277"/>
        <v>0.18214285714285719</v>
      </c>
      <c r="T1094">
        <f t="shared" si="278"/>
        <v>4.1960784313725492</v>
      </c>
      <c r="U1094">
        <f t="shared" si="279"/>
        <v>80.754716981132077</v>
      </c>
      <c r="V1094">
        <f t="shared" si="280"/>
        <v>19.633500000000005</v>
      </c>
      <c r="W1094">
        <f t="shared" si="281"/>
        <v>2.6834386055954149</v>
      </c>
      <c r="X1094">
        <f t="shared" si="282"/>
        <v>25.000377211190834</v>
      </c>
      <c r="Y1094">
        <f t="shared" si="283"/>
        <v>14.266622788809176</v>
      </c>
    </row>
    <row r="1095" spans="1:25" x14ac:dyDescent="0.25">
      <c r="A1095" t="s">
        <v>1096</v>
      </c>
      <c r="B1095">
        <v>26.17</v>
      </c>
      <c r="C1095">
        <v>17988892</v>
      </c>
      <c r="D1095">
        <f t="shared" si="275"/>
        <v>21.77416666666667</v>
      </c>
      <c r="E1095">
        <f t="shared" si="284"/>
        <v>18.810769230769235</v>
      </c>
      <c r="F1095">
        <f t="shared" si="287"/>
        <v>16.355439999999998</v>
      </c>
      <c r="G1095">
        <f t="shared" si="274"/>
        <v>12.829128000000001</v>
      </c>
      <c r="H1095">
        <f>B1095*$AB$3+H1094*$AC$3</f>
        <v>21.968049425175085</v>
      </c>
      <c r="I1095">
        <f>B1095*$AB$4+I1094*$AC$4</f>
        <v>19.650678064904259</v>
      </c>
      <c r="J1095">
        <f>B1095*$AB$5+$AC$5*J1094</f>
        <v>17.44893993979089</v>
      </c>
      <c r="K1095">
        <f>B1095*$AB$6+$AC$6*K1094</f>
        <v>17.46460716213311</v>
      </c>
      <c r="L1095">
        <f t="shared" si="285"/>
        <v>2.3173713602708261</v>
      </c>
      <c r="M1095">
        <f>L1095*$AB$8+$AC$8*M1094</f>
        <v>1.9250261844603442</v>
      </c>
      <c r="N1095">
        <f t="shared" si="286"/>
        <v>0.39234517581048189</v>
      </c>
      <c r="O1095">
        <f t="shared" si="288"/>
        <v>1.9600000000000009</v>
      </c>
      <c r="P1095">
        <f t="shared" si="289"/>
        <v>1.9600000000000009</v>
      </c>
      <c r="Q1095">
        <f t="shared" si="290"/>
        <v>0</v>
      </c>
      <c r="R1095">
        <f t="shared" si="276"/>
        <v>0.52500000000000013</v>
      </c>
      <c r="S1095">
        <f t="shared" si="277"/>
        <v>0.18214285714285719</v>
      </c>
      <c r="T1095">
        <f t="shared" si="278"/>
        <v>2.8823529411764706</v>
      </c>
      <c r="U1095">
        <f t="shared" si="279"/>
        <v>74.242424242424249</v>
      </c>
      <c r="V1095">
        <f t="shared" si="280"/>
        <v>20.221</v>
      </c>
      <c r="W1095">
        <f t="shared" si="281"/>
        <v>2.7627792166584602</v>
      </c>
      <c r="X1095">
        <f t="shared" si="282"/>
        <v>25.74655843331692</v>
      </c>
      <c r="Y1095">
        <f t="shared" si="283"/>
        <v>14.69544156668308</v>
      </c>
    </row>
    <row r="1096" spans="1:25" x14ac:dyDescent="0.25">
      <c r="A1096" t="s">
        <v>1097</v>
      </c>
      <c r="B1096">
        <v>24.72</v>
      </c>
      <c r="C1096">
        <v>13187255</v>
      </c>
      <c r="D1096">
        <f t="shared" si="275"/>
        <v>22.137499999999999</v>
      </c>
      <c r="E1096">
        <f t="shared" si="284"/>
        <v>19.220384615384617</v>
      </c>
      <c r="F1096">
        <f t="shared" si="287"/>
        <v>16.564039999999999</v>
      </c>
      <c r="G1096">
        <f t="shared" si="274"/>
        <v>12.904628000000001</v>
      </c>
      <c r="H1096">
        <f>B1096*$AB$3+H1095*$AC$3</f>
        <v>22.391426436686608</v>
      </c>
      <c r="I1096">
        <f>B1096*$AB$4+I1095*$AC$4</f>
        <v>20.026183393429868</v>
      </c>
      <c r="J1096">
        <f>B1096*$AB$5+$AC$5*J1095</f>
        <v>17.734079549995169</v>
      </c>
      <c r="K1096">
        <f>B1096*$AB$6+$AC$6*K1095</f>
        <v>17.536800125693976</v>
      </c>
      <c r="L1096">
        <f t="shared" si="285"/>
        <v>2.36524304325674</v>
      </c>
      <c r="M1096">
        <f>L1096*$AB$8+$AC$8*M1095</f>
        <v>2.0130695562196235</v>
      </c>
      <c r="N1096">
        <f t="shared" si="286"/>
        <v>0.35217348703711648</v>
      </c>
      <c r="O1096">
        <f t="shared" si="288"/>
        <v>-1.4500000000000028</v>
      </c>
      <c r="P1096">
        <f t="shared" si="289"/>
        <v>0</v>
      </c>
      <c r="Q1096">
        <f t="shared" si="290"/>
        <v>1.4500000000000028</v>
      </c>
      <c r="R1096">
        <f t="shared" si="276"/>
        <v>0.52500000000000013</v>
      </c>
      <c r="S1096">
        <f t="shared" si="277"/>
        <v>0.24285714285714302</v>
      </c>
      <c r="T1096">
        <f t="shared" si="278"/>
        <v>2.1617647058823519</v>
      </c>
      <c r="U1096">
        <f t="shared" si="279"/>
        <v>68.3720930232558</v>
      </c>
      <c r="V1096">
        <f t="shared" si="280"/>
        <v>20.661999999999995</v>
      </c>
      <c r="W1096">
        <f t="shared" si="281"/>
        <v>2.7417085913714914</v>
      </c>
      <c r="X1096">
        <f t="shared" si="282"/>
        <v>26.145417182742978</v>
      </c>
      <c r="Y1096">
        <f t="shared" si="283"/>
        <v>15.178582817257013</v>
      </c>
    </row>
    <row r="1097" spans="1:25" x14ac:dyDescent="0.25">
      <c r="A1097" t="s">
        <v>1098</v>
      </c>
      <c r="B1097">
        <v>25.23</v>
      </c>
      <c r="C1097">
        <v>13433427</v>
      </c>
      <c r="D1097">
        <f t="shared" si="275"/>
        <v>22.484999999999999</v>
      </c>
      <c r="E1097">
        <f t="shared" si="284"/>
        <v>19.669615384615387</v>
      </c>
      <c r="F1097">
        <f t="shared" si="287"/>
        <v>16.785440000000001</v>
      </c>
      <c r="G1097">
        <f t="shared" si="274"/>
        <v>12.979328000000001</v>
      </c>
      <c r="H1097">
        <f>B1097*$AB$3+H1096*$AC$3</f>
        <v>22.828130061811745</v>
      </c>
      <c r="I1097">
        <f>B1097*$AB$4+I1096*$AC$4</f>
        <v>20.411651290212841</v>
      </c>
      <c r="J1097">
        <f>B1097*$AB$5+$AC$5*J1096</f>
        <v>18.028037214701239</v>
      </c>
      <c r="K1097">
        <f>B1097*$AB$6+$AC$6*K1096</f>
        <v>17.613349378174632</v>
      </c>
      <c r="L1097">
        <f t="shared" si="285"/>
        <v>2.4164787715989036</v>
      </c>
      <c r="M1097">
        <f>L1097*$AB$8+$AC$8*M1096</f>
        <v>2.0937513992954795</v>
      </c>
      <c r="N1097">
        <f t="shared" si="286"/>
        <v>0.32272737230342408</v>
      </c>
      <c r="O1097">
        <f t="shared" si="288"/>
        <v>0.51000000000000156</v>
      </c>
      <c r="P1097">
        <f t="shared" si="289"/>
        <v>0.51000000000000156</v>
      </c>
      <c r="Q1097">
        <f t="shared" si="290"/>
        <v>0</v>
      </c>
      <c r="R1097">
        <f t="shared" si="276"/>
        <v>0.56142857142857161</v>
      </c>
      <c r="S1097">
        <f t="shared" si="277"/>
        <v>0.21500000000000011</v>
      </c>
      <c r="T1097">
        <f t="shared" si="278"/>
        <v>2.6112956810631225</v>
      </c>
      <c r="U1097">
        <f t="shared" si="279"/>
        <v>72.309107635694573</v>
      </c>
      <c r="V1097">
        <f t="shared" si="280"/>
        <v>21.108999999999998</v>
      </c>
      <c r="W1097">
        <f t="shared" si="281"/>
        <v>2.7211705201989984</v>
      </c>
      <c r="X1097">
        <f t="shared" si="282"/>
        <v>26.551341040397993</v>
      </c>
      <c r="Y1097">
        <f t="shared" si="283"/>
        <v>15.666658959602001</v>
      </c>
    </row>
    <row r="1098" spans="1:25" x14ac:dyDescent="0.25">
      <c r="A1098" t="s">
        <v>1099</v>
      </c>
      <c r="B1098">
        <v>25.83</v>
      </c>
      <c r="C1098">
        <v>9955698</v>
      </c>
      <c r="D1098">
        <f t="shared" si="275"/>
        <v>22.865833333333331</v>
      </c>
      <c r="E1098">
        <f t="shared" si="284"/>
        <v>20.126153846153848</v>
      </c>
      <c r="F1098">
        <f t="shared" si="287"/>
        <v>17.029440000000001</v>
      </c>
      <c r="G1098">
        <f t="shared" ref="G1098:G1161" si="291">SUM(B899:B1098)/200</f>
        <v>13.055028</v>
      </c>
      <c r="H1098">
        <f>B1098*$AB$3+H1097*$AC$3</f>
        <v>23.2899562061484</v>
      </c>
      <c r="I1098">
        <f>B1098*$AB$4+I1097*$AC$4</f>
        <v>20.81301045390078</v>
      </c>
      <c r="J1098">
        <f>B1098*$AB$5+$AC$5*J1097</f>
        <v>18.333996539614915</v>
      </c>
      <c r="K1098">
        <f>B1098*$AB$6+$AC$6*K1097</f>
        <v>17.695107095804737</v>
      </c>
      <c r="L1098">
        <f t="shared" si="285"/>
        <v>2.4769457522476195</v>
      </c>
      <c r="M1098">
        <f>L1098*$AB$8+$AC$8*M1097</f>
        <v>2.1703902698859077</v>
      </c>
      <c r="N1098">
        <f t="shared" si="286"/>
        <v>0.30655548236171182</v>
      </c>
      <c r="O1098">
        <f t="shared" si="288"/>
        <v>0.59999999999999787</v>
      </c>
      <c r="P1098">
        <f t="shared" si="289"/>
        <v>0.59999999999999787</v>
      </c>
      <c r="Q1098">
        <f t="shared" si="290"/>
        <v>0</v>
      </c>
      <c r="R1098">
        <f t="shared" si="276"/>
        <v>0.60428571428571431</v>
      </c>
      <c r="S1098">
        <f t="shared" si="277"/>
        <v>0.21357142857142872</v>
      </c>
      <c r="T1098">
        <f t="shared" si="278"/>
        <v>2.8294314381270884</v>
      </c>
      <c r="U1098">
        <f t="shared" si="279"/>
        <v>73.886462882096055</v>
      </c>
      <c r="V1098">
        <f t="shared" si="280"/>
        <v>21.585000000000001</v>
      </c>
      <c r="W1098">
        <f t="shared" si="281"/>
        <v>2.6722771188632262</v>
      </c>
      <c r="X1098">
        <f t="shared" si="282"/>
        <v>26.929554237726453</v>
      </c>
      <c r="Y1098">
        <f t="shared" si="283"/>
        <v>16.240445762273549</v>
      </c>
    </row>
    <row r="1099" spans="1:25" x14ac:dyDescent="0.25">
      <c r="A1099" t="s">
        <v>1100</v>
      </c>
      <c r="B1099">
        <v>26.57</v>
      </c>
      <c r="C1099">
        <v>10273142</v>
      </c>
      <c r="D1099">
        <f t="shared" si="275"/>
        <v>23.422499999999999</v>
      </c>
      <c r="E1099">
        <f t="shared" si="284"/>
        <v>20.594615384615388</v>
      </c>
      <c r="F1099">
        <f t="shared" si="287"/>
        <v>17.280440000000002</v>
      </c>
      <c r="G1099">
        <f t="shared" si="291"/>
        <v>13.124627999999998</v>
      </c>
      <c r="H1099">
        <f>B1099*$AB$3+H1098*$AC$3</f>
        <v>23.794578328279414</v>
      </c>
      <c r="I1099">
        <f>B1099*$AB$4+I1098*$AC$4</f>
        <v>21.239454123982206</v>
      </c>
      <c r="J1099">
        <f>B1099*$AB$5+$AC$5*J1098</f>
        <v>18.656977067473154</v>
      </c>
      <c r="K1099">
        <f>B1099*$AB$6+$AC$6*K1098</f>
        <v>17.783414487886283</v>
      </c>
      <c r="L1099">
        <f t="shared" si="285"/>
        <v>2.5551242042972078</v>
      </c>
      <c r="M1099">
        <f>L1099*$AB$8+$AC$8*M1098</f>
        <v>2.2473370567681679</v>
      </c>
      <c r="N1099">
        <f t="shared" si="286"/>
        <v>0.30778714752903991</v>
      </c>
      <c r="O1099">
        <f t="shared" si="288"/>
        <v>0.74000000000000199</v>
      </c>
      <c r="P1099">
        <f t="shared" si="289"/>
        <v>0.74000000000000199</v>
      </c>
      <c r="Q1099">
        <f t="shared" si="290"/>
        <v>0</v>
      </c>
      <c r="R1099">
        <f t="shared" si="276"/>
        <v>0.60714285714285743</v>
      </c>
      <c r="S1099">
        <f t="shared" si="277"/>
        <v>0.21357142857142872</v>
      </c>
      <c r="T1099">
        <f t="shared" si="278"/>
        <v>2.8428093645484944</v>
      </c>
      <c r="U1099">
        <f t="shared" si="279"/>
        <v>73.97737162750218</v>
      </c>
      <c r="V1099">
        <f t="shared" si="280"/>
        <v>22.110999999999997</v>
      </c>
      <c r="W1099">
        <f t="shared" si="281"/>
        <v>2.5641936354339987</v>
      </c>
      <c r="X1099">
        <f t="shared" si="282"/>
        <v>27.239387270867994</v>
      </c>
      <c r="Y1099">
        <f t="shared" si="283"/>
        <v>16.982612729132001</v>
      </c>
    </row>
    <row r="1100" spans="1:25" x14ac:dyDescent="0.25">
      <c r="A1100" t="s">
        <v>1101</v>
      </c>
      <c r="B1100">
        <v>25.76</v>
      </c>
      <c r="C1100">
        <v>11606872</v>
      </c>
      <c r="D1100">
        <f t="shared" si="275"/>
        <v>23.885833333333327</v>
      </c>
      <c r="E1100">
        <f t="shared" si="284"/>
        <v>21.036538461538463</v>
      </c>
      <c r="F1100">
        <f t="shared" si="287"/>
        <v>17.507440000000003</v>
      </c>
      <c r="G1100">
        <f t="shared" si="291"/>
        <v>13.192978</v>
      </c>
      <c r="H1100">
        <f>B1100*$AB$3+H1099*$AC$3</f>
        <v>24.096950893159502</v>
      </c>
      <c r="I1100">
        <f>B1100*$AB$4+I1099*$AC$4</f>
        <v>21.574309374057599</v>
      </c>
      <c r="J1100">
        <f>B1100*$AB$5+$AC$5*J1099</f>
        <v>18.935526986395779</v>
      </c>
      <c r="K1100">
        <f>B1100*$AB$6+$AC$6*K1099</f>
        <v>17.862783497957064</v>
      </c>
      <c r="L1100">
        <f t="shared" si="285"/>
        <v>2.5226415191019029</v>
      </c>
      <c r="M1100">
        <f>L1100*$AB$8+$AC$8*M1099</f>
        <v>2.3023979492349151</v>
      </c>
      <c r="N1100">
        <f t="shared" si="286"/>
        <v>0.22024356986698779</v>
      </c>
      <c r="O1100">
        <f t="shared" si="288"/>
        <v>-0.80999999999999872</v>
      </c>
      <c r="P1100">
        <f t="shared" si="289"/>
        <v>0</v>
      </c>
      <c r="Q1100">
        <f t="shared" si="290"/>
        <v>0.80999999999999872</v>
      </c>
      <c r="R1100">
        <f t="shared" si="276"/>
        <v>0.59285714285714286</v>
      </c>
      <c r="S1100">
        <f t="shared" si="277"/>
        <v>0.27142857142857146</v>
      </c>
      <c r="T1100">
        <f t="shared" si="278"/>
        <v>2.1842105263157894</v>
      </c>
      <c r="U1100">
        <f t="shared" si="279"/>
        <v>68.595041322314046</v>
      </c>
      <c r="V1100">
        <f t="shared" si="280"/>
        <v>22.595999999999997</v>
      </c>
      <c r="W1100">
        <f t="shared" si="281"/>
        <v>2.2748393349861287</v>
      </c>
      <c r="X1100">
        <f t="shared" si="282"/>
        <v>27.145678669972256</v>
      </c>
      <c r="Y1100">
        <f t="shared" si="283"/>
        <v>18.046321330027737</v>
      </c>
    </row>
    <row r="1101" spans="1:25" x14ac:dyDescent="0.25">
      <c r="A1101" t="s">
        <v>1102</v>
      </c>
      <c r="B1101">
        <v>25.45</v>
      </c>
      <c r="C1101">
        <v>6091891</v>
      </c>
      <c r="D1101">
        <f t="shared" si="275"/>
        <v>24.264166666666664</v>
      </c>
      <c r="E1101">
        <f t="shared" si="284"/>
        <v>21.46076923076923</v>
      </c>
      <c r="F1101">
        <f t="shared" si="287"/>
        <v>17.736440000000002</v>
      </c>
      <c r="G1101">
        <f t="shared" si="291"/>
        <v>13.256577999999998</v>
      </c>
      <c r="H1101">
        <f>B1101*$AB$3+H1100*$AC$3</f>
        <v>24.305112294211888</v>
      </c>
      <c r="I1101">
        <f>B1101*$AB$4+I1100*$AC$4</f>
        <v>21.861397568571853</v>
      </c>
      <c r="J1101">
        <f>B1101*$AB$5+$AC$5*J1100</f>
        <v>19.190996516341045</v>
      </c>
      <c r="K1101">
        <f>B1101*$AB$6+$AC$6*K1100</f>
        <v>17.938278189519682</v>
      </c>
      <c r="L1101">
        <f t="shared" si="285"/>
        <v>2.4437147256400351</v>
      </c>
      <c r="M1101">
        <f>L1101*$AB$8+$AC$8*M1100</f>
        <v>2.3306613045159392</v>
      </c>
      <c r="N1101">
        <f t="shared" si="286"/>
        <v>0.11305342112409589</v>
      </c>
      <c r="O1101">
        <f t="shared" si="288"/>
        <v>-0.31000000000000227</v>
      </c>
      <c r="P1101">
        <f t="shared" si="289"/>
        <v>0</v>
      </c>
      <c r="Q1101">
        <f t="shared" si="290"/>
        <v>0.31000000000000227</v>
      </c>
      <c r="R1101">
        <f t="shared" si="276"/>
        <v>0.59285714285714286</v>
      </c>
      <c r="S1101">
        <f t="shared" si="277"/>
        <v>0.19571428571428587</v>
      </c>
      <c r="T1101">
        <f t="shared" si="278"/>
        <v>3.0291970802919685</v>
      </c>
      <c r="U1101">
        <f t="shared" si="279"/>
        <v>75.181159420289845</v>
      </c>
      <c r="V1101">
        <f t="shared" si="280"/>
        <v>22.799999999999997</v>
      </c>
      <c r="W1101">
        <f t="shared" si="281"/>
        <v>2.3378173581356001</v>
      </c>
      <c r="X1101">
        <f t="shared" si="282"/>
        <v>27.475634716271198</v>
      </c>
      <c r="Y1101">
        <f t="shared" si="283"/>
        <v>18.124365283728796</v>
      </c>
    </row>
    <row r="1102" spans="1:25" x14ac:dyDescent="0.25">
      <c r="A1102" t="s">
        <v>1103</v>
      </c>
      <c r="B1102">
        <v>25.82</v>
      </c>
      <c r="C1102">
        <v>5130651</v>
      </c>
      <c r="D1102">
        <f t="shared" ref="D1102:D1165" si="292">SUM(B1091:B1102)/12</f>
        <v>24.6675</v>
      </c>
      <c r="E1102">
        <f t="shared" si="284"/>
        <v>21.842307692307692</v>
      </c>
      <c r="F1102">
        <f t="shared" si="287"/>
        <v>17.984240000000003</v>
      </c>
      <c r="G1102">
        <f t="shared" si="291"/>
        <v>13.324178</v>
      </c>
      <c r="H1102">
        <f>B1102*$AB$3+H1101*$AC$3</f>
        <v>24.538171941256216</v>
      </c>
      <c r="I1102">
        <f>B1102*$AB$4+I1101*$AC$4</f>
        <v>22.154627378307271</v>
      </c>
      <c r="J1102">
        <f>B1102*$AB$5+$AC$5*J1101</f>
        <v>19.450957437268848</v>
      </c>
      <c r="K1102">
        <f>B1102*$AB$6+$AC$6*K1101</f>
        <v>18.016703282161281</v>
      </c>
      <c r="L1102">
        <f t="shared" si="285"/>
        <v>2.3835445629489449</v>
      </c>
      <c r="M1102">
        <f>L1102*$AB$8+$AC$8*M1101</f>
        <v>2.3412379562025407</v>
      </c>
      <c r="N1102">
        <f t="shared" si="286"/>
        <v>4.2306606746404185E-2</v>
      </c>
      <c r="O1102">
        <f t="shared" si="288"/>
        <v>0.37000000000000099</v>
      </c>
      <c r="P1102">
        <f t="shared" si="289"/>
        <v>0.37000000000000099</v>
      </c>
      <c r="Q1102">
        <f t="shared" si="290"/>
        <v>0</v>
      </c>
      <c r="R1102">
        <f t="shared" si="276"/>
        <v>0.59714285714285731</v>
      </c>
      <c r="S1102">
        <f t="shared" si="277"/>
        <v>0.19571428571428587</v>
      </c>
      <c r="T1102">
        <f t="shared" si="278"/>
        <v>3.0510948905109472</v>
      </c>
      <c r="U1102">
        <f t="shared" si="279"/>
        <v>75.315315315315303</v>
      </c>
      <c r="V1102">
        <f t="shared" si="280"/>
        <v>23.052499999999998</v>
      </c>
      <c r="W1102">
        <f t="shared" si="281"/>
        <v>2.3773112438215067</v>
      </c>
      <c r="X1102">
        <f t="shared" si="282"/>
        <v>27.807122487643014</v>
      </c>
      <c r="Y1102">
        <f t="shared" si="283"/>
        <v>18.297877512356983</v>
      </c>
    </row>
    <row r="1103" spans="1:25" x14ac:dyDescent="0.25">
      <c r="A1103" t="s">
        <v>1104</v>
      </c>
      <c r="B1103">
        <v>25.84</v>
      </c>
      <c r="C1103">
        <v>7915188</v>
      </c>
      <c r="D1103">
        <f t="shared" si="292"/>
        <v>25.081666666666663</v>
      </c>
      <c r="E1103">
        <f t="shared" si="284"/>
        <v>22.209615384615386</v>
      </c>
      <c r="F1103">
        <f t="shared" si="287"/>
        <v>18.243440000000007</v>
      </c>
      <c r="G1103">
        <f t="shared" si="291"/>
        <v>13.395928000000001</v>
      </c>
      <c r="H1103">
        <f>B1103*$AB$3+H1102*$AC$3</f>
        <v>24.738453181062951</v>
      </c>
      <c r="I1103">
        <f>B1103*$AB$4+I1102*$AC$4</f>
        <v>22.427617942877102</v>
      </c>
      <c r="J1103">
        <f>B1103*$AB$5+$AC$5*J1102</f>
        <v>19.7015081260034</v>
      </c>
      <c r="K1103">
        <f>B1103*$AB$6+$AC$6*K1102</f>
        <v>18.094547030597486</v>
      </c>
      <c r="L1103">
        <f t="shared" si="285"/>
        <v>2.3108352381858488</v>
      </c>
      <c r="M1103">
        <f>L1103*$AB$8+$AC$8*M1102</f>
        <v>2.3351574125992025</v>
      </c>
      <c r="N1103">
        <f t="shared" si="286"/>
        <v>-2.4322174413353714E-2</v>
      </c>
      <c r="O1103">
        <f t="shared" si="288"/>
        <v>1.9999999999999574E-2</v>
      </c>
      <c r="P1103">
        <f t="shared" si="289"/>
        <v>1.9999999999999574E-2</v>
      </c>
      <c r="Q1103">
        <f t="shared" si="290"/>
        <v>0</v>
      </c>
      <c r="R1103">
        <f t="shared" si="276"/>
        <v>0.54785714285714293</v>
      </c>
      <c r="S1103">
        <f t="shared" si="277"/>
        <v>0.19571428571428587</v>
      </c>
      <c r="T1103">
        <f t="shared" si="278"/>
        <v>2.7992700729926989</v>
      </c>
      <c r="U1103">
        <f t="shared" si="279"/>
        <v>73.67915465898173</v>
      </c>
      <c r="V1103">
        <f t="shared" si="280"/>
        <v>23.325499999999998</v>
      </c>
      <c r="W1103">
        <f t="shared" si="281"/>
        <v>2.3682218540500317</v>
      </c>
      <c r="X1103">
        <f t="shared" si="282"/>
        <v>28.06194370810006</v>
      </c>
      <c r="Y1103">
        <f t="shared" si="283"/>
        <v>18.589056291899936</v>
      </c>
    </row>
    <row r="1104" spans="1:25" x14ac:dyDescent="0.25">
      <c r="A1104" t="s">
        <v>1105</v>
      </c>
      <c r="B1104">
        <v>25.45</v>
      </c>
      <c r="C1104">
        <v>8796805</v>
      </c>
      <c r="D1104">
        <f t="shared" si="292"/>
        <v>25.309166666666659</v>
      </c>
      <c r="E1104">
        <f t="shared" si="284"/>
        <v>22.561153846153847</v>
      </c>
      <c r="F1104">
        <f t="shared" si="287"/>
        <v>18.487240000000007</v>
      </c>
      <c r="G1104">
        <f t="shared" si="291"/>
        <v>13.465278000000001</v>
      </c>
      <c r="H1104">
        <f>B1104*$AB$3+H1103*$AC$3</f>
        <v>24.847921922437884</v>
      </c>
      <c r="I1104">
        <f>B1104*$AB$4+I1103*$AC$4</f>
        <v>22.651498095256578</v>
      </c>
      <c r="J1104">
        <f>B1104*$AB$5+$AC$5*J1103</f>
        <v>19.926939179885622</v>
      </c>
      <c r="K1104">
        <f>B1104*$AB$6+$AC$6*K1103</f>
        <v>18.16773561735771</v>
      </c>
      <c r="L1104">
        <f t="shared" si="285"/>
        <v>2.1964238271813059</v>
      </c>
      <c r="M1104">
        <f>L1104*$AB$8+$AC$8*M1103</f>
        <v>2.3074106955156233</v>
      </c>
      <c r="N1104">
        <f t="shared" si="286"/>
        <v>-0.11098686833431737</v>
      </c>
      <c r="O1104">
        <f t="shared" si="288"/>
        <v>-0.39000000000000057</v>
      </c>
      <c r="P1104">
        <f t="shared" si="289"/>
        <v>0</v>
      </c>
      <c r="Q1104">
        <f t="shared" si="290"/>
        <v>0.39000000000000057</v>
      </c>
      <c r="R1104">
        <f t="shared" si="276"/>
        <v>0.54285714285714293</v>
      </c>
      <c r="S1104">
        <f t="shared" si="277"/>
        <v>0.22357142857142875</v>
      </c>
      <c r="T1104">
        <f t="shared" si="278"/>
        <v>2.4281150159744391</v>
      </c>
      <c r="U1104">
        <f t="shared" si="279"/>
        <v>70.829450139794957</v>
      </c>
      <c r="V1104">
        <f t="shared" si="280"/>
        <v>23.579999999999995</v>
      </c>
      <c r="W1104">
        <f t="shared" si="281"/>
        <v>2.3086078055832697</v>
      </c>
      <c r="X1104">
        <f t="shared" si="282"/>
        <v>28.197215611166534</v>
      </c>
      <c r="Y1104">
        <f t="shared" si="283"/>
        <v>18.962784388833455</v>
      </c>
    </row>
    <row r="1105" spans="1:25" x14ac:dyDescent="0.25">
      <c r="A1105" t="s">
        <v>1106</v>
      </c>
      <c r="B1105">
        <v>23.47</v>
      </c>
      <c r="C1105">
        <v>15384290</v>
      </c>
      <c r="D1105">
        <f t="shared" si="292"/>
        <v>25.376666666666665</v>
      </c>
      <c r="E1105">
        <f t="shared" si="284"/>
        <v>22.846538461538461</v>
      </c>
      <c r="F1105">
        <f t="shared" si="287"/>
        <v>18.681640000000005</v>
      </c>
      <c r="G1105">
        <f t="shared" si="291"/>
        <v>13.528027999999999</v>
      </c>
      <c r="H1105">
        <f>B1105*$AB$3+H1104*$AC$3</f>
        <v>24.63593393437052</v>
      </c>
      <c r="I1105">
        <f>B1105*$AB$4+I1104*$AC$4</f>
        <v>22.712127865978314</v>
      </c>
      <c r="J1105">
        <f>B1105*$AB$5+$AC$5*J1104</f>
        <v>20.065882741458736</v>
      </c>
      <c r="K1105">
        <f>B1105*$AB$6+$AC$6*K1104</f>
        <v>18.220494466936241</v>
      </c>
      <c r="L1105">
        <f t="shared" si="285"/>
        <v>1.9238060683922065</v>
      </c>
      <c r="M1105">
        <f>L1105*$AB$8+$AC$8*M1104</f>
        <v>2.2306897700909403</v>
      </c>
      <c r="N1105">
        <f t="shared" si="286"/>
        <v>-0.3068837016987338</v>
      </c>
      <c r="O1105">
        <f t="shared" si="288"/>
        <v>-1.9800000000000004</v>
      </c>
      <c r="P1105">
        <f t="shared" si="289"/>
        <v>0</v>
      </c>
      <c r="Q1105">
        <f t="shared" si="290"/>
        <v>1.9800000000000004</v>
      </c>
      <c r="R1105">
        <f t="shared" ref="R1105:R1168" si="293">SUM(P1092:P1105)/14</f>
        <v>0.54285714285714293</v>
      </c>
      <c r="S1105">
        <f t="shared" ref="S1105:S1168" si="294">SUM(Q1092:Q1105)/14</f>
        <v>0.35714285714285737</v>
      </c>
      <c r="T1105">
        <f t="shared" ref="T1105:T1168" si="295">R1105/S1105</f>
        <v>1.5199999999999991</v>
      </c>
      <c r="U1105">
        <f t="shared" ref="U1105:U1168" si="296">IF(S1105=0,100,100-(100/(1+T1105)))</f>
        <v>60.317460317460302</v>
      </c>
      <c r="V1105">
        <f t="shared" si="280"/>
        <v>23.700499999999995</v>
      </c>
      <c r="W1105">
        <f t="shared" si="281"/>
        <v>2.2356732207547685</v>
      </c>
      <c r="X1105">
        <f t="shared" si="282"/>
        <v>28.17184644150953</v>
      </c>
      <c r="Y1105">
        <f t="shared" si="283"/>
        <v>19.229153558490459</v>
      </c>
    </row>
    <row r="1106" spans="1:25" x14ac:dyDescent="0.25">
      <c r="A1106" t="s">
        <v>1107</v>
      </c>
      <c r="B1106">
        <v>23.97</v>
      </c>
      <c r="C1106">
        <v>16016160</v>
      </c>
      <c r="D1106">
        <f t="shared" si="292"/>
        <v>25.356666666666666</v>
      </c>
      <c r="E1106">
        <f t="shared" si="284"/>
        <v>23.150769230769235</v>
      </c>
      <c r="F1106">
        <f t="shared" si="287"/>
        <v>18.882400000000008</v>
      </c>
      <c r="G1106">
        <f t="shared" si="291"/>
        <v>13.596677999999997</v>
      </c>
      <c r="H1106">
        <f>B1106*$AB$3+H1105*$AC$3</f>
        <v>24.533482559851979</v>
      </c>
      <c r="I1106">
        <f>B1106*$AB$4+I1105*$AC$4</f>
        <v>22.80530357960955</v>
      </c>
      <c r="J1106">
        <f>B1106*$AB$5+$AC$5*J1105</f>
        <v>20.218985379048593</v>
      </c>
      <c r="K1106">
        <f>B1106*$AB$6+$AC$6*K1105</f>
        <v>18.277703477215482</v>
      </c>
      <c r="L1106">
        <f t="shared" si="285"/>
        <v>1.7281789802424292</v>
      </c>
      <c r="M1106">
        <f>L1106*$AB$8+$AC$8*M1105</f>
        <v>2.130187612121238</v>
      </c>
      <c r="N1106">
        <f t="shared" si="286"/>
        <v>-0.40200863187880875</v>
      </c>
      <c r="O1106">
        <f t="shared" si="288"/>
        <v>0.5</v>
      </c>
      <c r="P1106">
        <f t="shared" si="289"/>
        <v>0.5</v>
      </c>
      <c r="Q1106">
        <f t="shared" si="290"/>
        <v>0</v>
      </c>
      <c r="R1106">
        <f t="shared" si="293"/>
        <v>0.44642857142857167</v>
      </c>
      <c r="S1106">
        <f t="shared" si="294"/>
        <v>0.35714285714285737</v>
      </c>
      <c r="T1106">
        <f t="shared" si="295"/>
        <v>1.2499999999999998</v>
      </c>
      <c r="U1106">
        <f t="shared" si="296"/>
        <v>55.555555555555557</v>
      </c>
      <c r="V1106">
        <f t="shared" si="280"/>
        <v>23.835999999999995</v>
      </c>
      <c r="W1106">
        <f t="shared" si="281"/>
        <v>2.1646487012908122</v>
      </c>
      <c r="X1106">
        <f t="shared" si="282"/>
        <v>28.165297402581619</v>
      </c>
      <c r="Y1106">
        <f t="shared" si="283"/>
        <v>19.506702597418371</v>
      </c>
    </row>
    <row r="1107" spans="1:25" x14ac:dyDescent="0.25">
      <c r="A1107" t="s">
        <v>1108</v>
      </c>
      <c r="B1107">
        <v>24.54</v>
      </c>
      <c r="C1107">
        <v>8400590</v>
      </c>
      <c r="D1107">
        <f t="shared" si="292"/>
        <v>25.220833333333331</v>
      </c>
      <c r="E1107">
        <f t="shared" si="284"/>
        <v>23.272692307692303</v>
      </c>
      <c r="F1107">
        <f t="shared" si="287"/>
        <v>19.105400000000007</v>
      </c>
      <c r="G1107">
        <f t="shared" si="291"/>
        <v>13.667477999999999</v>
      </c>
      <c r="H1107">
        <f>B1107*$AB$3+H1106*$AC$3</f>
        <v>24.534485242951675</v>
      </c>
      <c r="I1107">
        <f>B1107*$AB$4+I1106*$AC$4</f>
        <v>22.933799610749585</v>
      </c>
      <c r="J1107">
        <f>B1107*$AB$5+$AC$5*J1106</f>
        <v>20.388436932811391</v>
      </c>
      <c r="K1107">
        <f>B1107*$AB$6+$AC$6*K1106</f>
        <v>18.340014885402393</v>
      </c>
      <c r="L1107">
        <f t="shared" si="285"/>
        <v>1.6006856322020901</v>
      </c>
      <c r="M1107">
        <f>L1107*$AB$8+$AC$8*M1106</f>
        <v>2.0242872161374086</v>
      </c>
      <c r="N1107">
        <f t="shared" si="286"/>
        <v>-0.42360158393531844</v>
      </c>
      <c r="O1107">
        <f t="shared" si="288"/>
        <v>0.57000000000000028</v>
      </c>
      <c r="P1107">
        <f t="shared" si="289"/>
        <v>0.57000000000000028</v>
      </c>
      <c r="Q1107">
        <f t="shared" si="290"/>
        <v>0</v>
      </c>
      <c r="R1107">
        <f t="shared" si="293"/>
        <v>0.48714285714285743</v>
      </c>
      <c r="S1107">
        <f t="shared" si="294"/>
        <v>0.3528571428571432</v>
      </c>
      <c r="T1107">
        <f t="shared" si="295"/>
        <v>1.3805668016194326</v>
      </c>
      <c r="U1107">
        <f t="shared" si="296"/>
        <v>57.993197278911552</v>
      </c>
      <c r="V1107">
        <f t="shared" si="280"/>
        <v>24.068499999999997</v>
      </c>
      <c r="W1107">
        <f t="shared" si="281"/>
        <v>1.9692340516048366</v>
      </c>
      <c r="X1107">
        <f t="shared" si="282"/>
        <v>28.006968103209669</v>
      </c>
      <c r="Y1107">
        <f t="shared" si="283"/>
        <v>20.130031896790324</v>
      </c>
    </row>
    <row r="1108" spans="1:25" x14ac:dyDescent="0.25">
      <c r="A1108" t="s">
        <v>1109</v>
      </c>
      <c r="B1108">
        <v>25.48</v>
      </c>
      <c r="C1108">
        <v>9433906</v>
      </c>
      <c r="D1108">
        <f t="shared" si="292"/>
        <v>25.284166666666668</v>
      </c>
      <c r="E1108">
        <f t="shared" si="284"/>
        <v>23.45384615384615</v>
      </c>
      <c r="F1108">
        <f t="shared" si="287"/>
        <v>19.344400000000007</v>
      </c>
      <c r="G1108">
        <f t="shared" si="291"/>
        <v>13.744349999999999</v>
      </c>
      <c r="H1108">
        <f>B1108*$AB$3+H1107*$AC$3</f>
        <v>24.679949051728343</v>
      </c>
      <c r="I1108">
        <f>B1108*$AB$4+I1107*$AC$4</f>
        <v>23.122407046990357</v>
      </c>
      <c r="J1108">
        <f>B1108*$AB$5+$AC$5*J1107</f>
        <v>20.588106072701141</v>
      </c>
      <c r="K1108">
        <f>B1108*$AB$6+$AC$6*K1107</f>
        <v>18.41105951340834</v>
      </c>
      <c r="L1108">
        <f t="shared" si="285"/>
        <v>1.5575420047379858</v>
      </c>
      <c r="M1108">
        <f>L1108*$AB$8+$AC$8*M1107</f>
        <v>1.9309381738575242</v>
      </c>
      <c r="N1108">
        <f t="shared" si="286"/>
        <v>-0.37339616911953843</v>
      </c>
      <c r="O1108">
        <f t="shared" si="288"/>
        <v>0.94000000000000128</v>
      </c>
      <c r="P1108">
        <f t="shared" si="289"/>
        <v>0.94000000000000128</v>
      </c>
      <c r="Q1108">
        <f t="shared" si="290"/>
        <v>0</v>
      </c>
      <c r="R1108">
        <f t="shared" si="293"/>
        <v>0.44357142857142889</v>
      </c>
      <c r="S1108">
        <f t="shared" si="294"/>
        <v>0.3528571428571432</v>
      </c>
      <c r="T1108">
        <f t="shared" si="295"/>
        <v>1.2570850202429147</v>
      </c>
      <c r="U1108">
        <f t="shared" si="296"/>
        <v>55.695067264573993</v>
      </c>
      <c r="V1108">
        <f t="shared" si="280"/>
        <v>24.332499999999996</v>
      </c>
      <c r="W1108">
        <f t="shared" si="281"/>
        <v>1.777509142029936</v>
      </c>
      <c r="X1108">
        <f t="shared" si="282"/>
        <v>27.887518284059869</v>
      </c>
      <c r="Y1108">
        <f t="shared" si="283"/>
        <v>20.777481715940123</v>
      </c>
    </row>
    <row r="1109" spans="1:25" x14ac:dyDescent="0.25">
      <c r="A1109" t="s">
        <v>1110</v>
      </c>
      <c r="B1109">
        <v>23.93</v>
      </c>
      <c r="C1109">
        <v>10004168</v>
      </c>
      <c r="D1109">
        <f t="shared" si="292"/>
        <v>25.175833333333333</v>
      </c>
      <c r="E1109">
        <f t="shared" si="284"/>
        <v>23.590384615384611</v>
      </c>
      <c r="F1109">
        <f t="shared" si="287"/>
        <v>19.555000000000007</v>
      </c>
      <c r="G1109">
        <f t="shared" si="291"/>
        <v>13.816599999999999</v>
      </c>
      <c r="H1109">
        <f>B1109*$AB$3+H1108*$AC$3</f>
        <v>24.564572274539369</v>
      </c>
      <c r="I1109">
        <f>B1109*$AB$4+I1108*$AC$4</f>
        <v>23.182228747213294</v>
      </c>
      <c r="J1109">
        <f>B1109*$AB$5+$AC$5*J1108</f>
        <v>20.71916073651678</v>
      </c>
      <c r="K1109">
        <f>B1109*$AB$6+$AC$6*K1108</f>
        <v>18.465974344120696</v>
      </c>
      <c r="L1109">
        <f t="shared" si="285"/>
        <v>1.3823435273260749</v>
      </c>
      <c r="M1109">
        <f>L1109*$AB$8+$AC$8*M1108</f>
        <v>1.8212192445512345</v>
      </c>
      <c r="N1109">
        <f t="shared" si="286"/>
        <v>-0.43887571722515961</v>
      </c>
      <c r="O1109">
        <f t="shared" si="288"/>
        <v>-1.5500000000000007</v>
      </c>
      <c r="P1109">
        <f t="shared" si="289"/>
        <v>0</v>
      </c>
      <c r="Q1109">
        <f t="shared" si="290"/>
        <v>1.5500000000000007</v>
      </c>
      <c r="R1109">
        <f t="shared" si="293"/>
        <v>0.30357142857142883</v>
      </c>
      <c r="S1109">
        <f t="shared" si="294"/>
        <v>0.46357142857142897</v>
      </c>
      <c r="T1109">
        <f t="shared" si="295"/>
        <v>0.65485362095531585</v>
      </c>
      <c r="U1109">
        <f t="shared" si="296"/>
        <v>39.571694599627556</v>
      </c>
      <c r="V1109">
        <f t="shared" si="280"/>
        <v>24.483499999999999</v>
      </c>
      <c r="W1109">
        <f t="shared" si="281"/>
        <v>1.5997383379790584</v>
      </c>
      <c r="X1109">
        <f t="shared" si="282"/>
        <v>27.682976675958116</v>
      </c>
      <c r="Y1109">
        <f t="shared" si="283"/>
        <v>21.284023324041883</v>
      </c>
    </row>
    <row r="1110" spans="1:25" x14ac:dyDescent="0.25">
      <c r="A1110" t="s">
        <v>1111</v>
      </c>
      <c r="B1110">
        <v>23.68</v>
      </c>
      <c r="C1110">
        <v>8041490</v>
      </c>
      <c r="D1110">
        <f t="shared" si="292"/>
        <v>24.996666666666666</v>
      </c>
      <c r="E1110">
        <f t="shared" si="284"/>
        <v>23.718076923076918</v>
      </c>
      <c r="F1110">
        <f t="shared" si="287"/>
        <v>19.762000000000004</v>
      </c>
      <c r="G1110">
        <f t="shared" si="291"/>
        <v>13.887899999999997</v>
      </c>
      <c r="H1110">
        <f>B1110*$AB$3+H1109*$AC$3</f>
        <v>24.428484232302541</v>
      </c>
      <c r="I1110">
        <f>B1110*$AB$4+I1109*$AC$4</f>
        <v>23.21910069186416</v>
      </c>
      <c r="J1110">
        <f>B1110*$AB$5+$AC$5*J1109</f>
        <v>20.83527208018279</v>
      </c>
      <c r="K1110">
        <f>B1110*$AB$6+$AC$6*K1109</f>
        <v>18.517855196418004</v>
      </c>
      <c r="L1110">
        <f t="shared" si="285"/>
        <v>1.209383540438381</v>
      </c>
      <c r="M1110">
        <f>L1110*$AB$8+$AC$8*M1109</f>
        <v>1.6988521037286639</v>
      </c>
      <c r="N1110">
        <f t="shared" si="286"/>
        <v>-0.48946856329028288</v>
      </c>
      <c r="O1110">
        <f t="shared" si="288"/>
        <v>-0.25</v>
      </c>
      <c r="P1110">
        <f t="shared" si="289"/>
        <v>0</v>
      </c>
      <c r="Q1110">
        <f t="shared" si="290"/>
        <v>0.25</v>
      </c>
      <c r="R1110">
        <f t="shared" si="293"/>
        <v>0.30357142857142883</v>
      </c>
      <c r="S1110">
        <f t="shared" si="294"/>
        <v>0.37785714285714306</v>
      </c>
      <c r="T1110">
        <f t="shared" si="295"/>
        <v>0.80340264650283577</v>
      </c>
      <c r="U1110">
        <f t="shared" si="296"/>
        <v>44.549266247379464</v>
      </c>
      <c r="V1110">
        <f t="shared" ref="V1110:V1173" si="297">SUM(B1091:B1110)/20</f>
        <v>24.618500000000004</v>
      </c>
      <c r="W1110">
        <f t="shared" ref="W1110:W1173" si="298">_xlfn.STDEV.P(B1091:B1110)</f>
        <v>1.3998188275630532</v>
      </c>
      <c r="X1110">
        <f t="shared" ref="X1110:X1173" si="299">V1110+2*W1110</f>
        <v>27.41813765512611</v>
      </c>
      <c r="Y1110">
        <f t="shared" ref="Y1110:Y1173" si="300">V1110-2*W1110</f>
        <v>21.818862344873899</v>
      </c>
    </row>
    <row r="1111" spans="1:25" x14ac:dyDescent="0.25">
      <c r="A1111" t="s">
        <v>1112</v>
      </c>
      <c r="B1111">
        <v>22.84</v>
      </c>
      <c r="C1111">
        <v>6180414</v>
      </c>
      <c r="D1111">
        <f t="shared" si="292"/>
        <v>24.685833333333331</v>
      </c>
      <c r="E1111">
        <f t="shared" si="284"/>
        <v>23.786538461538456</v>
      </c>
      <c r="F1111">
        <f t="shared" si="287"/>
        <v>19.950800000000005</v>
      </c>
      <c r="G1111">
        <f t="shared" si="291"/>
        <v>13.956799999999998</v>
      </c>
      <c r="H1111">
        <f>B1111*$AB$3+H1110*$AC$3</f>
        <v>24.184102042717534</v>
      </c>
      <c r="I1111">
        <f>B1111*$AB$4+I1110*$AC$4</f>
        <v>23.191019159133482</v>
      </c>
      <c r="J1111">
        <f>B1111*$AB$5+$AC$5*J1110</f>
        <v>20.913888861352092</v>
      </c>
      <c r="K1111">
        <f>B1111*$AB$6+$AC$6*K1110</f>
        <v>18.560861612374044</v>
      </c>
      <c r="L1111">
        <f t="shared" si="285"/>
        <v>0.9930828835840515</v>
      </c>
      <c r="M1111">
        <f>L1111*$AB$8+$AC$8*M1110</f>
        <v>1.5576982596997415</v>
      </c>
      <c r="N1111">
        <f t="shared" si="286"/>
        <v>-0.56461537611569002</v>
      </c>
      <c r="O1111">
        <f t="shared" si="288"/>
        <v>-0.83999999999999986</v>
      </c>
      <c r="P1111">
        <f t="shared" si="289"/>
        <v>0</v>
      </c>
      <c r="Q1111">
        <f t="shared" si="290"/>
        <v>0.83999999999999986</v>
      </c>
      <c r="R1111">
        <f t="shared" si="293"/>
        <v>0.26714285714285729</v>
      </c>
      <c r="S1111">
        <f t="shared" si="294"/>
        <v>0.43785714285714306</v>
      </c>
      <c r="T1111">
        <f t="shared" si="295"/>
        <v>0.6101141924959218</v>
      </c>
      <c r="U1111">
        <f t="shared" si="296"/>
        <v>37.892603850050655</v>
      </c>
      <c r="V1111">
        <f t="shared" si="297"/>
        <v>24.717000000000002</v>
      </c>
      <c r="W1111">
        <f t="shared" si="298"/>
        <v>1.1854876633689615</v>
      </c>
      <c r="X1111">
        <f t="shared" si="299"/>
        <v>27.087975326737926</v>
      </c>
      <c r="Y1111">
        <f t="shared" si="300"/>
        <v>22.346024673262079</v>
      </c>
    </row>
    <row r="1112" spans="1:25" x14ac:dyDescent="0.25">
      <c r="A1112" t="s">
        <v>1113</v>
      </c>
      <c r="B1112">
        <v>22.79</v>
      </c>
      <c r="C1112">
        <v>8541961</v>
      </c>
      <c r="D1112">
        <f t="shared" si="292"/>
        <v>24.438333333333333</v>
      </c>
      <c r="E1112">
        <f t="shared" si="284"/>
        <v>23.845384615384607</v>
      </c>
      <c r="F1112">
        <f t="shared" si="287"/>
        <v>20.141600000000004</v>
      </c>
      <c r="G1112">
        <f t="shared" si="291"/>
        <v>14.024449999999996</v>
      </c>
      <c r="H1112">
        <f>B1112*$AB$3+H1111*$AC$3</f>
        <v>23.969624805376377</v>
      </c>
      <c r="I1112">
        <f>B1112*$AB$4+I1111*$AC$4</f>
        <v>23.161314036234707</v>
      </c>
      <c r="J1112">
        <f>B1112*$AB$5+$AC$5*J1111</f>
        <v>20.987461847181422</v>
      </c>
      <c r="K1112">
        <f>B1112*$AB$6+$AC$6*K1111</f>
        <v>18.602942591355397</v>
      </c>
      <c r="L1112">
        <f t="shared" si="285"/>
        <v>0.80831076914166999</v>
      </c>
      <c r="M1112">
        <f>L1112*$AB$8+$AC$8*M1111</f>
        <v>1.4078207615881273</v>
      </c>
      <c r="N1112">
        <f t="shared" si="286"/>
        <v>-0.59950999244645731</v>
      </c>
      <c r="O1112">
        <f t="shared" si="288"/>
        <v>-5.0000000000000711E-2</v>
      </c>
      <c r="P1112">
        <f t="shared" si="289"/>
        <v>0</v>
      </c>
      <c r="Q1112">
        <f t="shared" si="290"/>
        <v>5.0000000000000711E-2</v>
      </c>
      <c r="R1112">
        <f t="shared" si="293"/>
        <v>0.22428571428571459</v>
      </c>
      <c r="S1112">
        <f t="shared" si="294"/>
        <v>0.44142857142857167</v>
      </c>
      <c r="T1112">
        <f t="shared" si="295"/>
        <v>0.5080906148867318</v>
      </c>
      <c r="U1112">
        <f t="shared" si="296"/>
        <v>33.690987124463547</v>
      </c>
      <c r="V1112">
        <f t="shared" si="297"/>
        <v>24.720500000000001</v>
      </c>
      <c r="W1112">
        <f t="shared" si="298"/>
        <v>1.1796756969608218</v>
      </c>
      <c r="X1112">
        <f t="shared" si="299"/>
        <v>27.079851393921643</v>
      </c>
      <c r="Y1112">
        <f t="shared" si="300"/>
        <v>22.361148606078359</v>
      </c>
    </row>
    <row r="1113" spans="1:25" x14ac:dyDescent="0.25">
      <c r="A1113" t="s">
        <v>1114</v>
      </c>
      <c r="B1113">
        <v>22.94</v>
      </c>
      <c r="C1113">
        <v>8900267</v>
      </c>
      <c r="D1113">
        <f t="shared" si="292"/>
        <v>24.229166666666668</v>
      </c>
      <c r="E1113">
        <f t="shared" si="284"/>
        <v>23.962692307692308</v>
      </c>
      <c r="F1113">
        <f t="shared" si="287"/>
        <v>20.330800000000007</v>
      </c>
      <c r="G1113">
        <f t="shared" si="291"/>
        <v>14.092899999999997</v>
      </c>
      <c r="H1113">
        <f>B1113*$AB$3+H1112*$AC$3</f>
        <v>23.811220989164624</v>
      </c>
      <c r="I1113">
        <f>B1113*$AB$4+I1112*$AC$4</f>
        <v>23.144920403921027</v>
      </c>
      <c r="J1113">
        <f>B1113*$AB$5+$AC$5*J1112</f>
        <v>21.064031970821365</v>
      </c>
      <c r="K1113">
        <f>B1113*$AB$6+$AC$6*K1112</f>
        <v>18.646097391441415</v>
      </c>
      <c r="L1113">
        <f t="shared" si="285"/>
        <v>0.66630058524359725</v>
      </c>
      <c r="M1113">
        <f>L1113*$AB$8+$AC$8*M1112</f>
        <v>1.2595167263192215</v>
      </c>
      <c r="N1113">
        <f t="shared" si="286"/>
        <v>-0.59321614107562426</v>
      </c>
      <c r="O1113">
        <f t="shared" si="288"/>
        <v>0.15000000000000213</v>
      </c>
      <c r="P1113">
        <f t="shared" si="289"/>
        <v>0.15000000000000213</v>
      </c>
      <c r="Q1113">
        <f t="shared" si="290"/>
        <v>0</v>
      </c>
      <c r="R1113">
        <f t="shared" si="293"/>
        <v>0.18214285714285744</v>
      </c>
      <c r="S1113">
        <f t="shared" si="294"/>
        <v>0.44142857142857167</v>
      </c>
      <c r="T1113">
        <f t="shared" si="295"/>
        <v>0.4126213592233014</v>
      </c>
      <c r="U1113">
        <f t="shared" si="296"/>
        <v>29.209621993127172</v>
      </c>
      <c r="V1113">
        <f t="shared" si="297"/>
        <v>24.734500000000004</v>
      </c>
      <c r="W1113">
        <f t="shared" si="298"/>
        <v>1.1565745760650286</v>
      </c>
      <c r="X1113">
        <f t="shared" si="299"/>
        <v>27.047649152130063</v>
      </c>
      <c r="Y1113">
        <f t="shared" si="300"/>
        <v>22.421350847869945</v>
      </c>
    </row>
    <row r="1114" spans="1:25" x14ac:dyDescent="0.25">
      <c r="A1114" t="s">
        <v>1115</v>
      </c>
      <c r="B1114">
        <v>22.97</v>
      </c>
      <c r="C1114">
        <v>8055818</v>
      </c>
      <c r="D1114">
        <f t="shared" si="292"/>
        <v>23.991666666666664</v>
      </c>
      <c r="E1114">
        <f t="shared" si="284"/>
        <v>24.069230769230767</v>
      </c>
      <c r="F1114">
        <f t="shared" si="287"/>
        <v>20.522000000000002</v>
      </c>
      <c r="G1114">
        <f t="shared" si="291"/>
        <v>14.154899999999998</v>
      </c>
      <c r="H1114">
        <f>B1114*$AB$3+H1113*$AC$3</f>
        <v>23.681802375446992</v>
      </c>
      <c r="I1114">
        <f>B1114*$AB$4+I1113*$AC$4</f>
        <v>23.131963336963913</v>
      </c>
      <c r="J1114">
        <f>B1114*$AB$5+$AC$5*J1113</f>
        <v>21.138775815102882</v>
      </c>
      <c r="K1114">
        <f>B1114*$AB$6+$AC$6*K1113</f>
        <v>18.689121297994237</v>
      </c>
      <c r="L1114">
        <f t="shared" si="285"/>
        <v>0.54983903848307847</v>
      </c>
      <c r="M1114">
        <f>L1114*$AB$8+$AC$8*M1113</f>
        <v>1.1175811887519931</v>
      </c>
      <c r="N1114">
        <f t="shared" si="286"/>
        <v>-0.56774215026891461</v>
      </c>
      <c r="O1114">
        <f t="shared" si="288"/>
        <v>2.9999999999997584E-2</v>
      </c>
      <c r="P1114">
        <f t="shared" si="289"/>
        <v>2.9999999999997584E-2</v>
      </c>
      <c r="Q1114">
        <f t="shared" si="290"/>
        <v>0</v>
      </c>
      <c r="R1114">
        <f t="shared" si="293"/>
        <v>0.18428571428571441</v>
      </c>
      <c r="S1114">
        <f t="shared" si="294"/>
        <v>0.3835714285714289</v>
      </c>
      <c r="T1114">
        <f t="shared" si="295"/>
        <v>0.48044692737430161</v>
      </c>
      <c r="U1114">
        <f t="shared" si="296"/>
        <v>32.452830188679243</v>
      </c>
      <c r="V1114">
        <f t="shared" si="297"/>
        <v>24.672500000000003</v>
      </c>
      <c r="W1114">
        <f t="shared" si="298"/>
        <v>1.2147998806387827</v>
      </c>
      <c r="X1114">
        <f t="shared" si="299"/>
        <v>27.102099761277568</v>
      </c>
      <c r="Y1114">
        <f t="shared" si="300"/>
        <v>22.242900238722438</v>
      </c>
    </row>
    <row r="1115" spans="1:25" x14ac:dyDescent="0.25">
      <c r="A1115" t="s">
        <v>1116</v>
      </c>
      <c r="B1115">
        <v>22.556999999999999</v>
      </c>
      <c r="C1115">
        <v>5949528</v>
      </c>
      <c r="D1115">
        <f t="shared" si="292"/>
        <v>23.718083333333336</v>
      </c>
      <c r="E1115">
        <f t="shared" si="284"/>
        <v>24.132576923076922</v>
      </c>
      <c r="F1115">
        <f t="shared" si="287"/>
        <v>20.704940000000008</v>
      </c>
      <c r="G1115">
        <f t="shared" si="291"/>
        <v>14.212234999999996</v>
      </c>
      <c r="H1115">
        <f>B1115*$AB$3+H1114*$AC$3</f>
        <v>23.508755856147456</v>
      </c>
      <c r="I1115">
        <f>B1115*$AB$4+I1114*$AC$4</f>
        <v>23.089373460151773</v>
      </c>
      <c r="J1115">
        <f>B1115*$AB$5+$AC$5*J1114</f>
        <v>21.194392449804731</v>
      </c>
      <c r="K1115">
        <f>B1115*$AB$6+$AC$6*K1114</f>
        <v>18.727607653238074</v>
      </c>
      <c r="L1115">
        <f t="shared" si="285"/>
        <v>0.41938239599568305</v>
      </c>
      <c r="M1115">
        <f>L1115*$AB$8+$AC$8*M1114</f>
        <v>0.97794143020073121</v>
      </c>
      <c r="N1115">
        <f t="shared" si="286"/>
        <v>-0.55855903420504815</v>
      </c>
      <c r="O1115">
        <f t="shared" si="288"/>
        <v>-0.41300000000000026</v>
      </c>
      <c r="P1115">
        <f t="shared" si="289"/>
        <v>0</v>
      </c>
      <c r="Q1115">
        <f t="shared" si="290"/>
        <v>0.41300000000000026</v>
      </c>
      <c r="R1115">
        <f t="shared" si="293"/>
        <v>0.18428571428571441</v>
      </c>
      <c r="S1115">
        <f t="shared" si="294"/>
        <v>0.39092857142857163</v>
      </c>
      <c r="T1115">
        <f t="shared" si="295"/>
        <v>0.47140507948108906</v>
      </c>
      <c r="U1115">
        <f t="shared" si="296"/>
        <v>32.037749906867006</v>
      </c>
      <c r="V1115">
        <f t="shared" si="297"/>
        <v>24.491849999999999</v>
      </c>
      <c r="W1115">
        <f t="shared" si="298"/>
        <v>1.2468945534807667</v>
      </c>
      <c r="X1115">
        <f t="shared" si="299"/>
        <v>26.985639106961532</v>
      </c>
      <c r="Y1115">
        <f t="shared" si="300"/>
        <v>21.998060893038467</v>
      </c>
    </row>
    <row r="1116" spans="1:25" x14ac:dyDescent="0.25">
      <c r="A1116" t="s">
        <v>1117</v>
      </c>
      <c r="B1116">
        <v>22.91</v>
      </c>
      <c r="C1116">
        <v>5020792</v>
      </c>
      <c r="D1116">
        <f t="shared" si="292"/>
        <v>23.506416666666667</v>
      </c>
      <c r="E1116">
        <f t="shared" ref="E1116:E1179" si="301">SUM(B1091:B1116)/26</f>
        <v>24.206807692307695</v>
      </c>
      <c r="F1116">
        <f t="shared" si="287"/>
        <v>20.890140000000006</v>
      </c>
      <c r="G1116">
        <f t="shared" si="291"/>
        <v>14.273084999999996</v>
      </c>
      <c r="H1116">
        <f>B1116*$AB$3+H1115*$AC$3</f>
        <v>23.416639570586309</v>
      </c>
      <c r="I1116">
        <f>B1116*$AB$4+I1115*$AC$4</f>
        <v>23.07608653717757</v>
      </c>
      <c r="J1116">
        <f>B1116*$AB$5+$AC$5*J1115</f>
        <v>21.26167117726337</v>
      </c>
      <c r="K1116">
        <f>B1116*$AB$6+$AC$6*K1115</f>
        <v>18.769223497484465</v>
      </c>
      <c r="L1116">
        <f t="shared" si="285"/>
        <v>0.34055303340873877</v>
      </c>
      <c r="M1116">
        <f>L1116*$AB$8+$AC$8*M1115</f>
        <v>0.85046375084233272</v>
      </c>
      <c r="N1116">
        <f t="shared" si="286"/>
        <v>-0.50991071743359395</v>
      </c>
      <c r="O1116">
        <f t="shared" si="288"/>
        <v>0.35300000000000153</v>
      </c>
      <c r="P1116">
        <f t="shared" si="289"/>
        <v>0.35300000000000153</v>
      </c>
      <c r="Q1116">
        <f t="shared" si="290"/>
        <v>0</v>
      </c>
      <c r="R1116">
        <f t="shared" si="293"/>
        <v>0.18307142857142875</v>
      </c>
      <c r="S1116">
        <f t="shared" si="294"/>
        <v>0.39092857142857163</v>
      </c>
      <c r="T1116">
        <f t="shared" si="295"/>
        <v>0.46829892198063239</v>
      </c>
      <c r="U1116">
        <f t="shared" si="296"/>
        <v>31.893977103036349</v>
      </c>
      <c r="V1116">
        <f t="shared" si="297"/>
        <v>24.401350000000004</v>
      </c>
      <c r="W1116">
        <f t="shared" si="298"/>
        <v>1.2919232281757305</v>
      </c>
      <c r="X1116">
        <f t="shared" si="299"/>
        <v>26.985196456351467</v>
      </c>
      <c r="Y1116">
        <f t="shared" si="300"/>
        <v>21.817503543648542</v>
      </c>
    </row>
    <row r="1117" spans="1:25" x14ac:dyDescent="0.25">
      <c r="A1117" t="s">
        <v>1118</v>
      </c>
      <c r="B1117">
        <v>23.85</v>
      </c>
      <c r="C1117">
        <v>8180755</v>
      </c>
      <c r="D1117">
        <f t="shared" si="292"/>
        <v>23.538083333333333</v>
      </c>
      <c r="E1117">
        <f t="shared" si="301"/>
        <v>24.321423076923079</v>
      </c>
      <c r="F1117">
        <f t="shared" si="287"/>
        <v>21.087140000000005</v>
      </c>
      <c r="G1117">
        <f t="shared" si="291"/>
        <v>14.339484999999994</v>
      </c>
      <c r="H1117">
        <f>B1117*$AB$3+H1116*$AC$3</f>
        <v>23.483310405880722</v>
      </c>
      <c r="I1117">
        <f>B1117*$AB$4+I1116*$AC$4</f>
        <v>23.133413460349601</v>
      </c>
      <c r="J1117">
        <f>B1117*$AB$5+$AC$5*J1116</f>
        <v>21.363174268351081</v>
      </c>
      <c r="K1117">
        <f>B1117*$AB$6+$AC$6*K1116</f>
        <v>18.819778487559248</v>
      </c>
      <c r="L1117">
        <f t="shared" ref="L1117:L1180" si="302">H1117-I1117</f>
        <v>0.34989694553112116</v>
      </c>
      <c r="M1117">
        <f>L1117*$AB$8+$AC$8*M1116</f>
        <v>0.7503503897800905</v>
      </c>
      <c r="N1117">
        <f t="shared" si="286"/>
        <v>-0.40045344424896934</v>
      </c>
      <c r="O1117">
        <f t="shared" si="288"/>
        <v>0.94000000000000128</v>
      </c>
      <c r="P1117">
        <f t="shared" si="289"/>
        <v>0.94000000000000128</v>
      </c>
      <c r="Q1117">
        <f t="shared" si="290"/>
        <v>0</v>
      </c>
      <c r="R1117">
        <f t="shared" si="293"/>
        <v>0.24878571428571458</v>
      </c>
      <c r="S1117">
        <f t="shared" si="294"/>
        <v>0.39092857142857163</v>
      </c>
      <c r="T1117">
        <f t="shared" si="295"/>
        <v>0.6363968572994706</v>
      </c>
      <c r="U1117">
        <f t="shared" si="296"/>
        <v>38.890129522108097</v>
      </c>
      <c r="V1117">
        <f t="shared" si="297"/>
        <v>24.332350000000005</v>
      </c>
      <c r="W1117">
        <f t="shared" si="298"/>
        <v>1.282642166584274</v>
      </c>
      <c r="X1117">
        <f t="shared" si="299"/>
        <v>26.897634333168554</v>
      </c>
      <c r="Y1117">
        <f t="shared" si="300"/>
        <v>21.767065666831456</v>
      </c>
    </row>
    <row r="1118" spans="1:25" x14ac:dyDescent="0.25">
      <c r="A1118" t="s">
        <v>1119</v>
      </c>
      <c r="B1118">
        <v>23.78</v>
      </c>
      <c r="C1118">
        <v>7131496</v>
      </c>
      <c r="D1118">
        <f t="shared" si="292"/>
        <v>23.522249999999996</v>
      </c>
      <c r="E1118">
        <f t="shared" si="301"/>
        <v>24.362192307692307</v>
      </c>
      <c r="F1118">
        <f t="shared" si="287"/>
        <v>21.279140000000005</v>
      </c>
      <c r="G1118">
        <f t="shared" si="291"/>
        <v>14.408884999999996</v>
      </c>
      <c r="H1118">
        <f>B1118*$AB$3+H1117*$AC$3</f>
        <v>23.528954958822148</v>
      </c>
      <c r="I1118">
        <f>B1118*$AB$4+I1117*$AC$4</f>
        <v>23.181308759582965</v>
      </c>
      <c r="J1118">
        <f>B1118*$AB$5+$AC$5*J1117</f>
        <v>21.457951748023589</v>
      </c>
      <c r="K1118">
        <f>B1118*$AB$6+$AC$6*K1117</f>
        <v>18.869133925493983</v>
      </c>
      <c r="L1118">
        <f t="shared" si="302"/>
        <v>0.34764619923918261</v>
      </c>
      <c r="M1118">
        <f>L1118*$AB$8+$AC$8*M1117</f>
        <v>0.66980955167190903</v>
      </c>
      <c r="N1118">
        <f t="shared" si="286"/>
        <v>-0.32216335243272642</v>
      </c>
      <c r="O1118">
        <f t="shared" si="288"/>
        <v>-7.0000000000000284E-2</v>
      </c>
      <c r="P1118">
        <f t="shared" si="289"/>
        <v>0</v>
      </c>
      <c r="Q1118">
        <f t="shared" si="290"/>
        <v>7.0000000000000284E-2</v>
      </c>
      <c r="R1118">
        <f t="shared" si="293"/>
        <v>0.24878571428571458</v>
      </c>
      <c r="S1118">
        <f t="shared" si="294"/>
        <v>0.36807142857142872</v>
      </c>
      <c r="T1118">
        <f t="shared" si="295"/>
        <v>0.67591694158742532</v>
      </c>
      <c r="U1118">
        <f t="shared" si="296"/>
        <v>40.331171838814285</v>
      </c>
      <c r="V1118">
        <f t="shared" si="297"/>
        <v>24.229850000000006</v>
      </c>
      <c r="W1118">
        <f t="shared" si="298"/>
        <v>1.2400691220653794</v>
      </c>
      <c r="X1118">
        <f t="shared" si="299"/>
        <v>26.709988244130766</v>
      </c>
      <c r="Y1118">
        <f t="shared" si="300"/>
        <v>21.749711755869246</v>
      </c>
    </row>
    <row r="1119" spans="1:25" x14ac:dyDescent="0.25">
      <c r="A1119" t="s">
        <v>1120</v>
      </c>
      <c r="B1119">
        <v>23.51</v>
      </c>
      <c r="C1119">
        <v>3551476</v>
      </c>
      <c r="D1119">
        <f t="shared" si="292"/>
        <v>23.436416666666663</v>
      </c>
      <c r="E1119">
        <f t="shared" si="301"/>
        <v>24.394884615384619</v>
      </c>
      <c r="F1119">
        <f t="shared" si="287"/>
        <v>21.459340000000008</v>
      </c>
      <c r="G1119">
        <f t="shared" si="291"/>
        <v>14.477684999999997</v>
      </c>
      <c r="H1119">
        <f>B1119*$AB$3+H1118*$AC$3</f>
        <v>23.526038811311047</v>
      </c>
      <c r="I1119">
        <f>B1119*$AB$4+I1118*$AC$4</f>
        <v>23.205656258873116</v>
      </c>
      <c r="J1119">
        <f>B1119*$AB$5+$AC$5*J1118</f>
        <v>21.538424228493252</v>
      </c>
      <c r="K1119">
        <f>B1119*$AB$6+$AC$6*K1118</f>
        <v>18.915311697379614</v>
      </c>
      <c r="L1119">
        <f t="shared" si="302"/>
        <v>0.32038255243793046</v>
      </c>
      <c r="M1119">
        <f>L1119*$AB$8+$AC$8*M1118</f>
        <v>0.59992415182511338</v>
      </c>
      <c r="N1119">
        <f t="shared" si="286"/>
        <v>-0.27954159938718293</v>
      </c>
      <c r="O1119">
        <f t="shared" si="288"/>
        <v>-0.26999999999999957</v>
      </c>
      <c r="P1119">
        <f t="shared" si="289"/>
        <v>0</v>
      </c>
      <c r="Q1119">
        <f t="shared" si="290"/>
        <v>0.26999999999999957</v>
      </c>
      <c r="R1119">
        <f t="shared" si="293"/>
        <v>0.24878571428571458</v>
      </c>
      <c r="S1119">
        <f t="shared" si="294"/>
        <v>0.24592857142857152</v>
      </c>
      <c r="T1119">
        <f t="shared" si="295"/>
        <v>1.0116177751960507</v>
      </c>
      <c r="U1119">
        <f t="shared" si="296"/>
        <v>50.288766965059217</v>
      </c>
      <c r="V1119">
        <f t="shared" si="297"/>
        <v>24.07685</v>
      </c>
      <c r="W1119">
        <f t="shared" si="298"/>
        <v>1.1253695070953362</v>
      </c>
      <c r="X1119">
        <f t="shared" si="299"/>
        <v>26.327589014190671</v>
      </c>
      <c r="Y1119">
        <f t="shared" si="300"/>
        <v>21.826110985809329</v>
      </c>
    </row>
    <row r="1120" spans="1:25" x14ac:dyDescent="0.25">
      <c r="A1120" t="s">
        <v>1121</v>
      </c>
      <c r="B1120">
        <v>25.05</v>
      </c>
      <c r="C1120">
        <v>7088229</v>
      </c>
      <c r="D1120">
        <f t="shared" si="292"/>
        <v>23.40058333333333</v>
      </c>
      <c r="E1120">
        <f t="shared" si="301"/>
        <v>24.427192307692305</v>
      </c>
      <c r="F1120">
        <f t="shared" si="287"/>
        <v>21.678940000000008</v>
      </c>
      <c r="G1120">
        <f t="shared" si="291"/>
        <v>14.555534999999997</v>
      </c>
      <c r="H1120">
        <f>B1120*$AB$3+H1119*$AC$3</f>
        <v>23.760494378801653</v>
      </c>
      <c r="I1120">
        <f>B1120*$AB$4+I1119*$AC$4</f>
        <v>23.342274313771401</v>
      </c>
      <c r="J1120">
        <f>B1120*$AB$5+$AC$5*J1119</f>
        <v>21.676133082277829</v>
      </c>
      <c r="K1120">
        <f>B1120*$AB$6+$AC$6*K1119</f>
        <v>18.976353372032555</v>
      </c>
      <c r="L1120">
        <f t="shared" si="302"/>
        <v>0.41822006503025122</v>
      </c>
      <c r="M1120">
        <f>L1120*$AB$8+$AC$8*M1119</f>
        <v>0.56358333446614095</v>
      </c>
      <c r="N1120">
        <f t="shared" si="286"/>
        <v>-0.14536326943588973</v>
      </c>
      <c r="O1120">
        <f t="shared" si="288"/>
        <v>1.5399999999999991</v>
      </c>
      <c r="P1120">
        <f t="shared" si="289"/>
        <v>1.5399999999999991</v>
      </c>
      <c r="Q1120">
        <f t="shared" si="290"/>
        <v>0</v>
      </c>
      <c r="R1120">
        <f t="shared" si="293"/>
        <v>0.32307142857142879</v>
      </c>
      <c r="S1120">
        <f t="shared" si="294"/>
        <v>0.24592857142857152</v>
      </c>
      <c r="T1120">
        <f t="shared" si="295"/>
        <v>1.3136799302933493</v>
      </c>
      <c r="U1120">
        <f t="shared" si="296"/>
        <v>56.778809942254597</v>
      </c>
      <c r="V1120">
        <f t="shared" si="297"/>
        <v>24.041350000000001</v>
      </c>
      <c r="W1120">
        <f t="shared" si="298"/>
        <v>1.0820802315447779</v>
      </c>
      <c r="X1120">
        <f t="shared" si="299"/>
        <v>26.205510463089556</v>
      </c>
      <c r="Y1120">
        <f t="shared" si="300"/>
        <v>21.877189536910446</v>
      </c>
    </row>
    <row r="1121" spans="1:25" x14ac:dyDescent="0.25">
      <c r="A1121" t="s">
        <v>1122</v>
      </c>
      <c r="B1121">
        <v>24.77</v>
      </c>
      <c r="C1121">
        <v>5096819</v>
      </c>
      <c r="D1121">
        <f t="shared" si="292"/>
        <v>23.470583333333327</v>
      </c>
      <c r="E1121">
        <f t="shared" si="301"/>
        <v>24.37334615384615</v>
      </c>
      <c r="F1121">
        <f t="shared" si="287"/>
        <v>21.903340000000007</v>
      </c>
      <c r="G1121">
        <f t="shared" si="291"/>
        <v>14.633584999999998</v>
      </c>
      <c r="H1121">
        <f>B1121*$AB$3+H1120*$AC$3</f>
        <v>23.915802935909092</v>
      </c>
      <c r="I1121">
        <f>B1121*$AB$4+I1120*$AC$4</f>
        <v>23.448031772010559</v>
      </c>
      <c r="J1121">
        <f>B1121*$AB$5+$AC$5*J1120</f>
        <v>21.797461196698308</v>
      </c>
      <c r="K1121">
        <f>B1121*$AB$6+$AC$6*K1120</f>
        <v>19.034001597186464</v>
      </c>
      <c r="L1121">
        <f t="shared" si="302"/>
        <v>0.4677711638985329</v>
      </c>
      <c r="M1121">
        <f>L1121*$AB$8+$AC$8*M1120</f>
        <v>0.54442090035261936</v>
      </c>
      <c r="N1121">
        <f t="shared" si="286"/>
        <v>-7.6649736454086459E-2</v>
      </c>
      <c r="O1121">
        <f t="shared" si="288"/>
        <v>-0.28000000000000114</v>
      </c>
      <c r="P1121">
        <f t="shared" si="289"/>
        <v>0</v>
      </c>
      <c r="Q1121">
        <f t="shared" si="290"/>
        <v>0.28000000000000114</v>
      </c>
      <c r="R1121">
        <f t="shared" si="293"/>
        <v>0.28235714285714308</v>
      </c>
      <c r="S1121">
        <f t="shared" si="294"/>
        <v>0.26592857142857163</v>
      </c>
      <c r="T1121">
        <f t="shared" si="295"/>
        <v>1.0617781359118992</v>
      </c>
      <c r="U1121">
        <f t="shared" si="296"/>
        <v>51.498176133402815</v>
      </c>
      <c r="V1121">
        <f t="shared" si="297"/>
        <v>24.007350000000006</v>
      </c>
      <c r="W1121">
        <f t="shared" si="298"/>
        <v>1.0474127302548888</v>
      </c>
      <c r="X1121">
        <f t="shared" si="299"/>
        <v>26.102175460509784</v>
      </c>
      <c r="Y1121">
        <f t="shared" si="300"/>
        <v>21.912524539490228</v>
      </c>
    </row>
    <row r="1122" spans="1:25" x14ac:dyDescent="0.25">
      <c r="A1122" t="s">
        <v>1123</v>
      </c>
      <c r="B1122">
        <v>25.34</v>
      </c>
      <c r="C1122">
        <v>6345204</v>
      </c>
      <c r="D1122">
        <f t="shared" si="292"/>
        <v>23.608916666666662</v>
      </c>
      <c r="E1122">
        <f t="shared" si="301"/>
        <v>24.397192307692311</v>
      </c>
      <c r="F1122">
        <f t="shared" si="287"/>
        <v>22.130940000000006</v>
      </c>
      <c r="G1122">
        <f t="shared" si="291"/>
        <v>14.714234999999997</v>
      </c>
      <c r="H1122">
        <f>B1122*$AB$3+H1121*$AC$3</f>
        <v>24.134910176538462</v>
      </c>
      <c r="I1122">
        <f>B1122*$AB$4+I1121*$AC$4</f>
        <v>23.588177566676446</v>
      </c>
      <c r="J1122">
        <f>B1122*$AB$5+$AC$5*J1121</f>
        <v>21.936384287023863</v>
      </c>
      <c r="K1122">
        <f>B1122*$AB$6+$AC$6*K1121</f>
        <v>19.096747849950777</v>
      </c>
      <c r="L1122">
        <f t="shared" si="302"/>
        <v>0.54673260986201555</v>
      </c>
      <c r="M1122">
        <f>L1122*$AB$8+$AC$8*M1121</f>
        <v>0.54488324225449858</v>
      </c>
      <c r="N1122">
        <f t="shared" si="286"/>
        <v>1.8493676075169718E-3</v>
      </c>
      <c r="O1122">
        <f t="shared" si="288"/>
        <v>0.57000000000000028</v>
      </c>
      <c r="P1122">
        <f t="shared" si="289"/>
        <v>0.57000000000000028</v>
      </c>
      <c r="Q1122">
        <f t="shared" si="290"/>
        <v>0</v>
      </c>
      <c r="R1122">
        <f t="shared" si="293"/>
        <v>0.25592857142857156</v>
      </c>
      <c r="S1122">
        <f t="shared" si="294"/>
        <v>0.26592857142857163</v>
      </c>
      <c r="T1122">
        <f t="shared" si="295"/>
        <v>0.96239591727101781</v>
      </c>
      <c r="U1122">
        <f t="shared" si="296"/>
        <v>49.041883383520386</v>
      </c>
      <c r="V1122">
        <f t="shared" si="297"/>
        <v>23.983350000000002</v>
      </c>
      <c r="W1122">
        <f t="shared" si="298"/>
        <v>1.0104505071996355</v>
      </c>
      <c r="X1122">
        <f t="shared" si="299"/>
        <v>26.004251014399273</v>
      </c>
      <c r="Y1122">
        <f t="shared" si="300"/>
        <v>21.96244898560073</v>
      </c>
    </row>
    <row r="1123" spans="1:25" x14ac:dyDescent="0.25">
      <c r="A1123" t="s">
        <v>1124</v>
      </c>
      <c r="B1123">
        <v>24.3</v>
      </c>
      <c r="C1123">
        <v>5601688</v>
      </c>
      <c r="D1123">
        <f t="shared" si="292"/>
        <v>23.730583333333332</v>
      </c>
      <c r="E1123">
        <f t="shared" si="301"/>
        <v>24.361423076923078</v>
      </c>
      <c r="F1123">
        <f t="shared" si="287"/>
        <v>22.329140000000002</v>
      </c>
      <c r="G1123">
        <f t="shared" si="291"/>
        <v>14.791684999999998</v>
      </c>
      <c r="H1123">
        <f>B1123*$AB$3+H1122*$AC$3</f>
        <v>24.160308610917159</v>
      </c>
      <c r="I1123">
        <f>B1123*$AB$4+I1122*$AC$4</f>
        <v>23.640905154330042</v>
      </c>
      <c r="J1123">
        <f>B1123*$AB$5+$AC$5*J1122</f>
        <v>22.029075099297437</v>
      </c>
      <c r="K1123">
        <f>B1123*$AB$6+$AC$6*K1122</f>
        <v>19.148521503185098</v>
      </c>
      <c r="L1123">
        <f t="shared" si="302"/>
        <v>0.51940345658711706</v>
      </c>
      <c r="M1123">
        <f>L1123*$AB$8+$AC$8*M1122</f>
        <v>0.53978728512102225</v>
      </c>
      <c r="N1123">
        <f t="shared" si="286"/>
        <v>-2.0383828533905191E-2</v>
      </c>
      <c r="O1123">
        <f t="shared" si="288"/>
        <v>-1.0399999999999991</v>
      </c>
      <c r="P1123">
        <f t="shared" si="289"/>
        <v>0</v>
      </c>
      <c r="Q1123">
        <f t="shared" si="290"/>
        <v>1.0399999999999991</v>
      </c>
      <c r="R1123">
        <f t="shared" si="293"/>
        <v>0.25592857142857156</v>
      </c>
      <c r="S1123">
        <f t="shared" si="294"/>
        <v>0.22950000000000007</v>
      </c>
      <c r="T1123">
        <f t="shared" si="295"/>
        <v>1.1151571739807036</v>
      </c>
      <c r="U1123">
        <f t="shared" si="296"/>
        <v>52.722189523248971</v>
      </c>
      <c r="V1123">
        <f t="shared" si="297"/>
        <v>23.90635</v>
      </c>
      <c r="W1123">
        <f t="shared" si="298"/>
        <v>0.92072641294795077</v>
      </c>
      <c r="X1123">
        <f t="shared" si="299"/>
        <v>25.747802825895903</v>
      </c>
      <c r="Y1123">
        <f t="shared" si="300"/>
        <v>22.064897174104097</v>
      </c>
    </row>
    <row r="1124" spans="1:25" x14ac:dyDescent="0.25">
      <c r="A1124" t="s">
        <v>1125</v>
      </c>
      <c r="B1124">
        <v>24.43</v>
      </c>
      <c r="C1124">
        <v>4168740</v>
      </c>
      <c r="D1124">
        <f t="shared" si="292"/>
        <v>23.867250000000002</v>
      </c>
      <c r="E1124">
        <f t="shared" si="301"/>
        <v>24.307576923076923</v>
      </c>
      <c r="F1124">
        <f t="shared" si="287"/>
        <v>22.532340000000005</v>
      </c>
      <c r="G1124">
        <f t="shared" si="291"/>
        <v>14.869434999999996</v>
      </c>
      <c r="H1124">
        <f>B1124*$AB$3+H1123*$AC$3</f>
        <v>24.201799593852982</v>
      </c>
      <c r="I1124">
        <f>B1124*$AB$4+I1123*$AC$4</f>
        <v>23.699356624379668</v>
      </c>
      <c r="J1124">
        <f>B1124*$AB$5+$AC$5*J1123</f>
        <v>22.123229016972047</v>
      </c>
      <c r="K1124">
        <f>B1124*$AB$6+$AC$6*K1123</f>
        <v>19.201073528029028</v>
      </c>
      <c r="L1124">
        <f t="shared" si="302"/>
        <v>0.50244296947331435</v>
      </c>
      <c r="M1124">
        <f>L1124*$AB$8+$AC$8*M1123</f>
        <v>0.53231842199148072</v>
      </c>
      <c r="N1124">
        <f t="shared" si="286"/>
        <v>-2.9875452518166368E-2</v>
      </c>
      <c r="O1124">
        <f t="shared" si="288"/>
        <v>0.12999999999999901</v>
      </c>
      <c r="P1124">
        <f t="shared" si="289"/>
        <v>0.12999999999999901</v>
      </c>
      <c r="Q1124">
        <f t="shared" si="290"/>
        <v>0</v>
      </c>
      <c r="R1124">
        <f t="shared" si="293"/>
        <v>0.26521428571428579</v>
      </c>
      <c r="S1124">
        <f t="shared" si="294"/>
        <v>0.21164285714285722</v>
      </c>
      <c r="T1124">
        <f t="shared" si="295"/>
        <v>1.2531218359770502</v>
      </c>
      <c r="U1124">
        <f t="shared" si="296"/>
        <v>55.617136009586581</v>
      </c>
      <c r="V1124">
        <f t="shared" si="297"/>
        <v>23.855349999999998</v>
      </c>
      <c r="W1124">
        <f t="shared" si="298"/>
        <v>0.86006036270717667</v>
      </c>
      <c r="X1124">
        <f t="shared" si="299"/>
        <v>25.575470725414352</v>
      </c>
      <c r="Y1124">
        <f t="shared" si="300"/>
        <v>22.135229274585644</v>
      </c>
    </row>
    <row r="1125" spans="1:25" x14ac:dyDescent="0.25">
      <c r="A1125" t="s">
        <v>1126</v>
      </c>
      <c r="B1125">
        <v>24.24</v>
      </c>
      <c r="C1125">
        <v>5849616</v>
      </c>
      <c r="D1125">
        <f t="shared" si="292"/>
        <v>23.975583333333336</v>
      </c>
      <c r="E1125">
        <f t="shared" si="301"/>
        <v>24.217961538461541</v>
      </c>
      <c r="F1125">
        <f t="shared" si="287"/>
        <v>22.728740000000002</v>
      </c>
      <c r="G1125">
        <f t="shared" si="291"/>
        <v>14.943784999999993</v>
      </c>
      <c r="H1125">
        <f>B1125*$AB$3+H1124*$AC$3</f>
        <v>24.207676579414063</v>
      </c>
      <c r="I1125">
        <f>B1125*$AB$4+I1124*$AC$4</f>
        <v>23.739404281833025</v>
      </c>
      <c r="J1125">
        <f>B1125*$AB$5+$AC$5*J1124</f>
        <v>22.206239643757456</v>
      </c>
      <c r="K1125">
        <f>B1125*$AB$6+$AC$6*K1124</f>
        <v>19.251212099889436</v>
      </c>
      <c r="L1125">
        <f t="shared" si="302"/>
        <v>0.46827229758103783</v>
      </c>
      <c r="M1125">
        <f>L1125*$AB$8+$AC$8*M1124</f>
        <v>0.51950919710939214</v>
      </c>
      <c r="N1125">
        <f t="shared" si="286"/>
        <v>-5.1236899528354307E-2</v>
      </c>
      <c r="O1125">
        <f t="shared" si="288"/>
        <v>-0.19000000000000128</v>
      </c>
      <c r="P1125">
        <f t="shared" si="289"/>
        <v>0</v>
      </c>
      <c r="Q1125">
        <f t="shared" si="290"/>
        <v>0.19000000000000128</v>
      </c>
      <c r="R1125">
        <f t="shared" si="293"/>
        <v>0.26521428571428579</v>
      </c>
      <c r="S1125">
        <f t="shared" si="294"/>
        <v>0.1652142857142859</v>
      </c>
      <c r="T1125">
        <f t="shared" si="295"/>
        <v>1.6052745352356235</v>
      </c>
      <c r="U1125">
        <f t="shared" si="296"/>
        <v>61.616329239960152</v>
      </c>
      <c r="V1125">
        <f t="shared" si="297"/>
        <v>23.893849999999997</v>
      </c>
      <c r="W1125">
        <f t="shared" si="298"/>
        <v>0.85918253444771575</v>
      </c>
      <c r="X1125">
        <f t="shared" si="299"/>
        <v>25.612215068895427</v>
      </c>
      <c r="Y1125">
        <f t="shared" si="300"/>
        <v>22.175484931104567</v>
      </c>
    </row>
    <row r="1126" spans="1:25" x14ac:dyDescent="0.25">
      <c r="A1126" t="s">
        <v>1127</v>
      </c>
      <c r="B1126">
        <v>23.45</v>
      </c>
      <c r="C1126">
        <v>9599759</v>
      </c>
      <c r="D1126">
        <f t="shared" si="292"/>
        <v>24.015583333333336</v>
      </c>
      <c r="E1126">
        <f t="shared" si="301"/>
        <v>24.129115384615382</v>
      </c>
      <c r="F1126">
        <f t="shared" si="287"/>
        <v>22.879740000000002</v>
      </c>
      <c r="G1126">
        <f t="shared" si="291"/>
        <v>15.016684999999994</v>
      </c>
      <c r="H1126">
        <f>B1126*$AB$3+H1125*$AC$3</f>
        <v>24.091110951811899</v>
      </c>
      <c r="I1126">
        <f>B1126*$AB$4+I1125*$AC$4</f>
        <v>23.71796692762317</v>
      </c>
      <c r="J1126">
        <f>B1126*$AB$5+$AC$5*J1125</f>
        <v>22.255014559688536</v>
      </c>
      <c r="K1126">
        <f>B1126*$AB$6+$AC$6*K1125</f>
        <v>19.29299108397014</v>
      </c>
      <c r="L1126">
        <f t="shared" si="302"/>
        <v>0.37314402418872916</v>
      </c>
      <c r="M1126">
        <f>L1126*$AB$8+$AC$8*M1125</f>
        <v>0.49023616252525959</v>
      </c>
      <c r="N1126">
        <f t="shared" ref="N1126:N1189" si="303">L1126-M1126</f>
        <v>-0.11709213833653043</v>
      </c>
      <c r="O1126">
        <f t="shared" si="288"/>
        <v>-0.78999999999999915</v>
      </c>
      <c r="P1126">
        <f t="shared" si="289"/>
        <v>0</v>
      </c>
      <c r="Q1126">
        <f t="shared" si="290"/>
        <v>0.78999999999999915</v>
      </c>
      <c r="R1126">
        <f t="shared" si="293"/>
        <v>0.26521428571428579</v>
      </c>
      <c r="S1126">
        <f t="shared" si="294"/>
        <v>0.21807142857142864</v>
      </c>
      <c r="T1126">
        <f t="shared" si="295"/>
        <v>1.2161808057648216</v>
      </c>
      <c r="U1126">
        <f t="shared" si="296"/>
        <v>54.877327815548334</v>
      </c>
      <c r="V1126">
        <f t="shared" si="297"/>
        <v>23.867849999999997</v>
      </c>
      <c r="W1126">
        <f t="shared" si="298"/>
        <v>0.86433721862476809</v>
      </c>
      <c r="X1126">
        <f t="shared" si="299"/>
        <v>25.596524437249535</v>
      </c>
      <c r="Y1126">
        <f t="shared" si="300"/>
        <v>22.139175562750459</v>
      </c>
    </row>
    <row r="1127" spans="1:25" x14ac:dyDescent="0.25">
      <c r="A1127" t="s">
        <v>1128</v>
      </c>
      <c r="B1127">
        <v>23.16</v>
      </c>
      <c r="C1127">
        <v>7393515</v>
      </c>
      <c r="D1127">
        <f t="shared" si="292"/>
        <v>24.065833333333341</v>
      </c>
      <c r="E1127">
        <f t="shared" si="301"/>
        <v>24.041038461538463</v>
      </c>
      <c r="F1127">
        <f t="shared" si="287"/>
        <v>23.017140000000005</v>
      </c>
      <c r="G1127">
        <f t="shared" si="291"/>
        <v>15.089684999999992</v>
      </c>
      <c r="H1127">
        <f>B1127*$AB$3+H1126*$AC$3</f>
        <v>23.947863113071609</v>
      </c>
      <c r="I1127">
        <f>B1127*$AB$4+I1126*$AC$4</f>
        <v>23.676636044095531</v>
      </c>
      <c r="J1127">
        <f>B1127*$AB$5+$AC$5*J1126</f>
        <v>22.290504184798792</v>
      </c>
      <c r="K1127">
        <f>B1127*$AB$6+$AC$6*K1126</f>
        <v>19.331468784627152</v>
      </c>
      <c r="L1127">
        <f t="shared" si="302"/>
        <v>0.27122706897607785</v>
      </c>
      <c r="M1127">
        <f>L1127*$AB$8+$AC$8*M1126</f>
        <v>0.4464343438154233</v>
      </c>
      <c r="N1127">
        <f t="shared" si="303"/>
        <v>-0.17520727483934545</v>
      </c>
      <c r="O1127">
        <f t="shared" si="288"/>
        <v>-0.28999999999999915</v>
      </c>
      <c r="P1127">
        <f t="shared" si="289"/>
        <v>0</v>
      </c>
      <c r="Q1127">
        <f t="shared" si="290"/>
        <v>0.28999999999999915</v>
      </c>
      <c r="R1127">
        <f t="shared" si="293"/>
        <v>0.25449999999999989</v>
      </c>
      <c r="S1127">
        <f t="shared" si="294"/>
        <v>0.2387857142857143</v>
      </c>
      <c r="T1127">
        <f t="shared" si="295"/>
        <v>1.0658091534549801</v>
      </c>
      <c r="U1127">
        <f t="shared" si="296"/>
        <v>51.592817839559793</v>
      </c>
      <c r="V1127">
        <f t="shared" si="297"/>
        <v>23.798849999999998</v>
      </c>
      <c r="W1127">
        <f t="shared" si="298"/>
        <v>0.86300702633292625</v>
      </c>
      <c r="X1127">
        <f t="shared" si="299"/>
        <v>25.524864052665851</v>
      </c>
      <c r="Y1127">
        <f t="shared" si="300"/>
        <v>22.072835947334145</v>
      </c>
    </row>
    <row r="1128" spans="1:25" x14ac:dyDescent="0.25">
      <c r="A1128" t="s">
        <v>1129</v>
      </c>
      <c r="B1128">
        <v>22</v>
      </c>
      <c r="C1128">
        <v>7198935</v>
      </c>
      <c r="D1128">
        <f t="shared" si="292"/>
        <v>23.99</v>
      </c>
      <c r="E1128">
        <f t="shared" si="301"/>
        <v>23.894115384615386</v>
      </c>
      <c r="F1128">
        <f t="shared" si="287"/>
        <v>23.130940000000006</v>
      </c>
      <c r="G1128">
        <f t="shared" si="291"/>
        <v>15.156884999999994</v>
      </c>
      <c r="H1128">
        <f>B1128*$AB$3+H1127*$AC$3</f>
        <v>23.64819186490675</v>
      </c>
      <c r="I1128">
        <f>B1128*$AB$4+I1127*$AC$4</f>
        <v>23.552440781569935</v>
      </c>
      <c r="J1128">
        <f>B1128*$AB$5+$AC$5*J1127</f>
        <v>22.279111863826291</v>
      </c>
      <c r="K1128">
        <f>B1128*$AB$6+$AC$6*K1127</f>
        <v>19.358021334033847</v>
      </c>
      <c r="L1128">
        <f t="shared" si="302"/>
        <v>9.5751083336814702E-2</v>
      </c>
      <c r="M1128">
        <f>L1128*$AB$8+$AC$8*M1127</f>
        <v>0.37629769171970162</v>
      </c>
      <c r="N1128">
        <f t="shared" si="303"/>
        <v>-0.28054660838288692</v>
      </c>
      <c r="O1128">
        <f t="shared" si="288"/>
        <v>-1.1600000000000001</v>
      </c>
      <c r="P1128">
        <f t="shared" si="289"/>
        <v>0</v>
      </c>
      <c r="Q1128">
        <f t="shared" si="290"/>
        <v>1.1600000000000001</v>
      </c>
      <c r="R1128">
        <f t="shared" si="293"/>
        <v>0.25235714285714295</v>
      </c>
      <c r="S1128">
        <f t="shared" si="294"/>
        <v>0.32164285714285717</v>
      </c>
      <c r="T1128">
        <f t="shared" si="295"/>
        <v>0.78458805240950502</v>
      </c>
      <c r="U1128">
        <f t="shared" si="296"/>
        <v>43.964659034345452</v>
      </c>
      <c r="V1128">
        <f t="shared" si="297"/>
        <v>23.624849999999999</v>
      </c>
      <c r="W1128">
        <f t="shared" si="298"/>
        <v>0.85731261946853454</v>
      </c>
      <c r="X1128">
        <f t="shared" si="299"/>
        <v>25.339475238937069</v>
      </c>
      <c r="Y1128">
        <f t="shared" si="300"/>
        <v>21.910224761062928</v>
      </c>
    </row>
    <row r="1129" spans="1:25" x14ac:dyDescent="0.25">
      <c r="A1129" t="s">
        <v>1130</v>
      </c>
      <c r="B1129">
        <v>21.26</v>
      </c>
      <c r="C1129">
        <v>10842303</v>
      </c>
      <c r="D1129">
        <f t="shared" si="292"/>
        <v>23.774166666666662</v>
      </c>
      <c r="E1129">
        <f t="shared" si="301"/>
        <v>23.717961538461541</v>
      </c>
      <c r="F1129">
        <f t="shared" si="287"/>
        <v>23.235140000000001</v>
      </c>
      <c r="G1129">
        <f t="shared" si="291"/>
        <v>15.218084999999997</v>
      </c>
      <c r="H1129">
        <f>B1129*$AB$3+H1128*$AC$3</f>
        <v>23.280777731844175</v>
      </c>
      <c r="I1129">
        <f>B1129*$AB$4+I1128*$AC$4</f>
        <v>23.382630353305494</v>
      </c>
      <c r="J1129">
        <f>B1129*$AB$5+$AC$5*J1128</f>
        <v>22.239146692695847</v>
      </c>
      <c r="K1129">
        <f>B1129*$AB$6+$AC$6*K1128</f>
        <v>19.376946494889232</v>
      </c>
      <c r="L1129">
        <f t="shared" si="302"/>
        <v>-0.1018526214613189</v>
      </c>
      <c r="M1129">
        <f>L1129*$AB$8+$AC$8*M1128</f>
        <v>0.28066762908349757</v>
      </c>
      <c r="N1129">
        <f t="shared" si="303"/>
        <v>-0.38252025054481648</v>
      </c>
      <c r="O1129">
        <f t="shared" si="288"/>
        <v>-0.73999999999999844</v>
      </c>
      <c r="P1129">
        <f t="shared" si="289"/>
        <v>0</v>
      </c>
      <c r="Q1129">
        <f t="shared" si="290"/>
        <v>0.73999999999999844</v>
      </c>
      <c r="R1129">
        <f t="shared" si="293"/>
        <v>0.25235714285714295</v>
      </c>
      <c r="S1129">
        <f t="shared" si="294"/>
        <v>0.34499999999999986</v>
      </c>
      <c r="T1129">
        <f t="shared" si="295"/>
        <v>0.73146997929606683</v>
      </c>
      <c r="U1129">
        <f t="shared" si="296"/>
        <v>42.245605643907709</v>
      </c>
      <c r="V1129">
        <f t="shared" si="297"/>
        <v>23.491349999999997</v>
      </c>
      <c r="W1129">
        <f t="shared" si="298"/>
        <v>0.99605854622105416</v>
      </c>
      <c r="X1129">
        <f t="shared" si="299"/>
        <v>25.483467092442105</v>
      </c>
      <c r="Y1129">
        <f t="shared" si="300"/>
        <v>21.499232907557889</v>
      </c>
    </row>
    <row r="1130" spans="1:25" x14ac:dyDescent="0.25">
      <c r="A1130" t="s">
        <v>1131</v>
      </c>
      <c r="B1130">
        <v>20.94</v>
      </c>
      <c r="C1130">
        <v>8279236</v>
      </c>
      <c r="D1130">
        <f t="shared" si="292"/>
        <v>23.537499999999998</v>
      </c>
      <c r="E1130">
        <f t="shared" si="301"/>
        <v>23.544500000000003</v>
      </c>
      <c r="F1130">
        <f t="shared" si="287"/>
        <v>23.332740000000005</v>
      </c>
      <c r="G1130">
        <f t="shared" si="291"/>
        <v>15.277734999999996</v>
      </c>
      <c r="H1130">
        <f>B1130*$AB$3+H1129*$AC$3</f>
        <v>22.920658080791224</v>
      </c>
      <c r="I1130">
        <f>B1130*$AB$4+I1129*$AC$4</f>
        <v>23.201694771579163</v>
      </c>
      <c r="J1130">
        <f>B1130*$AB$5+$AC$5*J1129</f>
        <v>22.18819976357052</v>
      </c>
      <c r="K1130">
        <f>B1130*$AB$6+$AC$6*K1129</f>
        <v>19.392499266084368</v>
      </c>
      <c r="L1130">
        <f t="shared" si="302"/>
        <v>-0.28103669078793914</v>
      </c>
      <c r="M1130">
        <f>L1130*$AB$8+$AC$8*M1129</f>
        <v>0.16832676510921024</v>
      </c>
      <c r="N1130">
        <f t="shared" si="303"/>
        <v>-0.44936345589714938</v>
      </c>
      <c r="O1130">
        <f t="shared" si="288"/>
        <v>-0.32000000000000028</v>
      </c>
      <c r="P1130">
        <f t="shared" si="289"/>
        <v>0</v>
      </c>
      <c r="Q1130">
        <f t="shared" si="290"/>
        <v>0.32000000000000028</v>
      </c>
      <c r="R1130">
        <f t="shared" si="293"/>
        <v>0.22714285714285712</v>
      </c>
      <c r="S1130">
        <f t="shared" si="294"/>
        <v>0.36785714285714277</v>
      </c>
      <c r="T1130">
        <f t="shared" si="295"/>
        <v>0.61747572815533991</v>
      </c>
      <c r="U1130">
        <f t="shared" si="296"/>
        <v>38.175270108043215</v>
      </c>
      <c r="V1130">
        <f t="shared" si="297"/>
        <v>23.35435</v>
      </c>
      <c r="W1130">
        <f t="shared" si="298"/>
        <v>1.1388825784513519</v>
      </c>
      <c r="X1130">
        <f t="shared" si="299"/>
        <v>25.632115156902703</v>
      </c>
      <c r="Y1130">
        <f t="shared" si="300"/>
        <v>21.076584843097297</v>
      </c>
    </row>
    <row r="1131" spans="1:25" x14ac:dyDescent="0.25">
      <c r="A1131" t="s">
        <v>1132</v>
      </c>
      <c r="B1131">
        <v>21.29</v>
      </c>
      <c r="C1131">
        <v>4890083</v>
      </c>
      <c r="D1131">
        <f t="shared" si="292"/>
        <v>23.352500000000003</v>
      </c>
      <c r="E1131">
        <f t="shared" si="301"/>
        <v>23.460653846153846</v>
      </c>
      <c r="F1131">
        <f t="shared" si="287"/>
        <v>23.331139999999994</v>
      </c>
      <c r="G1131">
        <f t="shared" si="291"/>
        <v>15.341334999999997</v>
      </c>
      <c r="H1131">
        <f>B1131*$AB$3+H1130*$AC$3</f>
        <v>22.669787606823345</v>
      </c>
      <c r="I1131">
        <f>B1131*$AB$4+I1130*$AC$4</f>
        <v>23.060087751462188</v>
      </c>
      <c r="J1131">
        <f>B1131*$AB$5+$AC$5*J1130</f>
        <v>22.152976243430501</v>
      </c>
      <c r="K1131">
        <f>B1131*$AB$6+$AC$6*K1130</f>
        <v>19.411379870401937</v>
      </c>
      <c r="L1131">
        <f t="shared" si="302"/>
        <v>-0.39030014463884299</v>
      </c>
      <c r="M1131">
        <f>L1131*$AB$8+$AC$8*M1130</f>
        <v>5.6601383159599603E-2</v>
      </c>
      <c r="N1131">
        <f t="shared" si="303"/>
        <v>-0.44690152779844261</v>
      </c>
      <c r="O1131">
        <f t="shared" si="288"/>
        <v>0.34999999999999787</v>
      </c>
      <c r="P1131">
        <f t="shared" si="289"/>
        <v>0.34999999999999787</v>
      </c>
      <c r="Q1131">
        <f t="shared" si="290"/>
        <v>0</v>
      </c>
      <c r="R1131">
        <f t="shared" si="293"/>
        <v>0.18499999999999975</v>
      </c>
      <c r="S1131">
        <f t="shared" si="294"/>
        <v>0.36785714285714277</v>
      </c>
      <c r="T1131">
        <f t="shared" si="295"/>
        <v>0.50291262135922277</v>
      </c>
      <c r="U1131">
        <f t="shared" si="296"/>
        <v>33.462532299741582</v>
      </c>
      <c r="V1131">
        <f t="shared" si="297"/>
        <v>23.276850000000003</v>
      </c>
      <c r="W1131">
        <f t="shared" si="298"/>
        <v>1.2210227383222638</v>
      </c>
      <c r="X1131">
        <f t="shared" si="299"/>
        <v>25.71889547664453</v>
      </c>
      <c r="Y1131">
        <f t="shared" si="300"/>
        <v>20.834804523355476</v>
      </c>
    </row>
    <row r="1132" spans="1:25" x14ac:dyDescent="0.25">
      <c r="A1132" t="s">
        <v>1133</v>
      </c>
      <c r="B1132">
        <v>21.57</v>
      </c>
      <c r="C1132">
        <v>5085399</v>
      </c>
      <c r="D1132">
        <f t="shared" si="292"/>
        <v>23.0625</v>
      </c>
      <c r="E1132">
        <f t="shared" si="301"/>
        <v>23.368346153846154</v>
      </c>
      <c r="F1132">
        <f t="shared" si="287"/>
        <v>23.347139999999996</v>
      </c>
      <c r="G1132">
        <f t="shared" si="291"/>
        <v>15.408484999999995</v>
      </c>
      <c r="H1132">
        <f>B1132*$AB$3+H1131*$AC$3</f>
        <v>22.500589513465908</v>
      </c>
      <c r="I1132">
        <f>B1132*$AB$4+I1131*$AC$4</f>
        <v>22.94971088098351</v>
      </c>
      <c r="J1132">
        <f>B1132*$AB$5+$AC$5*J1131</f>
        <v>22.130114429962642</v>
      </c>
      <c r="K1132">
        <f>B1132*$AB$6+$AC$6*K1131</f>
        <v>19.432858677661621</v>
      </c>
      <c r="L1132">
        <f t="shared" si="302"/>
        <v>-0.44912136751760201</v>
      </c>
      <c r="M1132">
        <f>L1132*$AB$8+$AC$8*M1131</f>
        <v>-4.4543166975840716E-2</v>
      </c>
      <c r="N1132">
        <f t="shared" si="303"/>
        <v>-0.4045782005417613</v>
      </c>
      <c r="O1132">
        <f t="shared" si="288"/>
        <v>0.28000000000000114</v>
      </c>
      <c r="P1132">
        <f t="shared" si="289"/>
        <v>0.28000000000000114</v>
      </c>
      <c r="Q1132">
        <f t="shared" si="290"/>
        <v>0</v>
      </c>
      <c r="R1132">
        <f t="shared" si="293"/>
        <v>0.20499999999999982</v>
      </c>
      <c r="S1132">
        <f t="shared" si="294"/>
        <v>0.36285714285714271</v>
      </c>
      <c r="T1132">
        <f t="shared" si="295"/>
        <v>0.56496062992125962</v>
      </c>
      <c r="U1132">
        <f t="shared" si="296"/>
        <v>36.100628930817606</v>
      </c>
      <c r="V1132">
        <f t="shared" si="297"/>
        <v>23.215850000000003</v>
      </c>
      <c r="W1132">
        <f t="shared" si="298"/>
        <v>1.2731815375271507</v>
      </c>
      <c r="X1132">
        <f t="shared" si="299"/>
        <v>25.762213075054305</v>
      </c>
      <c r="Y1132">
        <f t="shared" si="300"/>
        <v>20.669486924945701</v>
      </c>
    </row>
    <row r="1133" spans="1:25" x14ac:dyDescent="0.25">
      <c r="A1133" t="s">
        <v>1134</v>
      </c>
      <c r="B1133">
        <v>20.73</v>
      </c>
      <c r="C1133">
        <v>9361989</v>
      </c>
      <c r="D1133">
        <f t="shared" si="292"/>
        <v>22.72583333333333</v>
      </c>
      <c r="E1133">
        <f t="shared" si="301"/>
        <v>23.221807692307696</v>
      </c>
      <c r="F1133">
        <f t="shared" si="287"/>
        <v>23.354139999999997</v>
      </c>
      <c r="G1133">
        <f t="shared" si="291"/>
        <v>15.473434999999997</v>
      </c>
      <c r="H1133">
        <f>B1133*$AB$3+H1132*$AC$3</f>
        <v>22.228191126778842</v>
      </c>
      <c r="I1133">
        <f>B1133*$AB$4+I1132*$AC$4</f>
        <v>22.785287852762508</v>
      </c>
      <c r="J1133">
        <f>B1133*$AB$5+$AC$5*J1132</f>
        <v>22.075207981728813</v>
      </c>
      <c r="K1133">
        <f>B1133*$AB$6+$AC$6*K1132</f>
        <v>19.445765556490858</v>
      </c>
      <c r="L1133">
        <f t="shared" si="302"/>
        <v>-0.55709672598366566</v>
      </c>
      <c r="M1133">
        <f>L1133*$AB$8+$AC$8*M1132</f>
        <v>-0.14705387877740572</v>
      </c>
      <c r="N1133">
        <f t="shared" si="303"/>
        <v>-0.41004284720625994</v>
      </c>
      <c r="O1133">
        <f t="shared" si="288"/>
        <v>-0.83999999999999986</v>
      </c>
      <c r="P1133">
        <f t="shared" si="289"/>
        <v>0</v>
      </c>
      <c r="Q1133">
        <f t="shared" si="290"/>
        <v>0.83999999999999986</v>
      </c>
      <c r="R1133">
        <f t="shared" si="293"/>
        <v>0.20499999999999982</v>
      </c>
      <c r="S1133">
        <f t="shared" si="294"/>
        <v>0.40357142857142847</v>
      </c>
      <c r="T1133">
        <f t="shared" si="295"/>
        <v>0.50796460176991121</v>
      </c>
      <c r="U1133">
        <f t="shared" si="296"/>
        <v>33.685446009389651</v>
      </c>
      <c r="V1133">
        <f t="shared" si="297"/>
        <v>23.105350000000005</v>
      </c>
      <c r="W1133">
        <f t="shared" si="298"/>
        <v>1.3834553941128713</v>
      </c>
      <c r="X1133">
        <f t="shared" si="299"/>
        <v>25.872260788225748</v>
      </c>
      <c r="Y1133">
        <f t="shared" si="300"/>
        <v>20.338439211774261</v>
      </c>
    </row>
    <row r="1134" spans="1:25" x14ac:dyDescent="0.25">
      <c r="A1134" t="s">
        <v>1135</v>
      </c>
      <c r="B1134">
        <v>21.06</v>
      </c>
      <c r="C1134">
        <v>8378113</v>
      </c>
      <c r="D1134">
        <f t="shared" si="292"/>
        <v>22.369166666666661</v>
      </c>
      <c r="E1134">
        <f t="shared" si="301"/>
        <v>23.05180769230769</v>
      </c>
      <c r="F1134">
        <f t="shared" si="287"/>
        <v>23.368139999999993</v>
      </c>
      <c r="G1134">
        <f t="shared" si="291"/>
        <v>15.541184999999995</v>
      </c>
      <c r="H1134">
        <f>B1134*$AB$3+H1133*$AC$3</f>
        <v>22.048469414966711</v>
      </c>
      <c r="I1134">
        <f>B1134*$AB$4+I1133*$AC$4</f>
        <v>22.657488752557878</v>
      </c>
      <c r="J1134">
        <f>B1134*$AB$5+$AC$5*J1133</f>
        <v>22.035395904013956</v>
      </c>
      <c r="K1134">
        <f>B1134*$AB$6+$AC$6*K1133</f>
        <v>19.461827590754631</v>
      </c>
      <c r="L1134">
        <f t="shared" si="302"/>
        <v>-0.60901933759116744</v>
      </c>
      <c r="M1134">
        <f>L1134*$AB$8+$AC$8*M1133</f>
        <v>-0.23944697054015807</v>
      </c>
      <c r="N1134">
        <f t="shared" si="303"/>
        <v>-0.36957236705100938</v>
      </c>
      <c r="O1134">
        <f t="shared" si="288"/>
        <v>0.32999999999999829</v>
      </c>
      <c r="P1134">
        <f t="shared" si="289"/>
        <v>0.32999999999999829</v>
      </c>
      <c r="Q1134">
        <f t="shared" si="290"/>
        <v>0</v>
      </c>
      <c r="R1134">
        <f t="shared" si="293"/>
        <v>0.11857142857142833</v>
      </c>
      <c r="S1134">
        <f t="shared" si="294"/>
        <v>0.40357142857142847</v>
      </c>
      <c r="T1134">
        <f t="shared" si="295"/>
        <v>0.29380530973451274</v>
      </c>
      <c r="U1134">
        <f t="shared" si="296"/>
        <v>22.70861833105333</v>
      </c>
      <c r="V1134">
        <f t="shared" si="297"/>
        <v>23.009850000000004</v>
      </c>
      <c r="W1134">
        <f t="shared" si="298"/>
        <v>1.4536455646064483</v>
      </c>
      <c r="X1134">
        <f t="shared" si="299"/>
        <v>25.917141129212901</v>
      </c>
      <c r="Y1134">
        <f t="shared" si="300"/>
        <v>20.102558870787107</v>
      </c>
    </row>
    <row r="1135" spans="1:25" x14ac:dyDescent="0.25">
      <c r="A1135" t="s">
        <v>1136</v>
      </c>
      <c r="B1135">
        <v>20.41</v>
      </c>
      <c r="C1135">
        <v>6025296</v>
      </c>
      <c r="D1135">
        <f t="shared" si="292"/>
        <v>22.044999999999998</v>
      </c>
      <c r="E1135">
        <f t="shared" si="301"/>
        <v>22.916423076923074</v>
      </c>
      <c r="F1135">
        <f t="shared" si="287"/>
        <v>23.355139999999995</v>
      </c>
      <c r="G1135">
        <f t="shared" si="291"/>
        <v>15.606384999999996</v>
      </c>
      <c r="H1135">
        <f>B1135*$AB$3+H1134*$AC$3</f>
        <v>21.796397197279525</v>
      </c>
      <c r="I1135">
        <f>B1135*$AB$4+I1134*$AC$4</f>
        <v>22.491008104220256</v>
      </c>
      <c r="J1135">
        <f>B1135*$AB$5+$AC$5*J1134</f>
        <v>21.971654888170274</v>
      </c>
      <c r="K1135">
        <f>B1135*$AB$6+$AC$6*K1134</f>
        <v>19.471262142090406</v>
      </c>
      <c r="L1135">
        <f t="shared" si="302"/>
        <v>-0.69461090694073135</v>
      </c>
      <c r="M1135">
        <f>L1135*$AB$8+$AC$8*M1134</f>
        <v>-0.33047975782027272</v>
      </c>
      <c r="N1135">
        <f t="shared" si="303"/>
        <v>-0.36413114912045863</v>
      </c>
      <c r="O1135">
        <f t="shared" si="288"/>
        <v>-0.64999999999999858</v>
      </c>
      <c r="P1135">
        <f t="shared" si="289"/>
        <v>0</v>
      </c>
      <c r="Q1135">
        <f t="shared" si="290"/>
        <v>0.64999999999999858</v>
      </c>
      <c r="R1135">
        <f t="shared" si="293"/>
        <v>0.11857142857142833</v>
      </c>
      <c r="S1135">
        <f t="shared" si="294"/>
        <v>0.42999999999999972</v>
      </c>
      <c r="T1135">
        <f t="shared" si="295"/>
        <v>0.27574750830564748</v>
      </c>
      <c r="U1135">
        <f t="shared" si="296"/>
        <v>21.614583333333314</v>
      </c>
      <c r="V1135">
        <f t="shared" si="297"/>
        <v>22.902500000000007</v>
      </c>
      <c r="W1135">
        <f t="shared" si="298"/>
        <v>1.5586111606170412</v>
      </c>
      <c r="X1135">
        <f t="shared" si="299"/>
        <v>26.019722321234088</v>
      </c>
      <c r="Y1135">
        <f t="shared" si="300"/>
        <v>19.785277678765926</v>
      </c>
    </row>
    <row r="1136" spans="1:25" x14ac:dyDescent="0.25">
      <c r="A1136" t="s">
        <v>1137</v>
      </c>
      <c r="B1136">
        <v>19.07</v>
      </c>
      <c r="C1136">
        <v>23391922</v>
      </c>
      <c r="D1136">
        <f t="shared" si="292"/>
        <v>21.598333333333333</v>
      </c>
      <c r="E1136">
        <f t="shared" si="301"/>
        <v>22.739115384615385</v>
      </c>
      <c r="F1136">
        <f t="shared" si="287"/>
        <v>23.311339999999991</v>
      </c>
      <c r="G1136">
        <f t="shared" si="291"/>
        <v>15.662979999999996</v>
      </c>
      <c r="H1136">
        <f>B1136*$AB$3+H1135*$AC$3</f>
        <v>21.376951474621137</v>
      </c>
      <c r="I1136">
        <f>B1136*$AB$4+I1135*$AC$4</f>
        <v>22.237600096500238</v>
      </c>
      <c r="J1136">
        <f>B1136*$AB$5+$AC$5*J1135</f>
        <v>21.85786450039889</v>
      </c>
      <c r="K1136">
        <f>B1136*$AB$6+$AC$6*K1135</f>
        <v>19.467269483960155</v>
      </c>
      <c r="L1136">
        <f t="shared" si="302"/>
        <v>-0.86064862187910052</v>
      </c>
      <c r="M1136">
        <f>L1136*$AB$8+$AC$8*M1135</f>
        <v>-0.43651353063203835</v>
      </c>
      <c r="N1136">
        <f t="shared" si="303"/>
        <v>-0.42413509124706217</v>
      </c>
      <c r="O1136">
        <f t="shared" si="288"/>
        <v>-1.3399999999999999</v>
      </c>
      <c r="P1136">
        <f t="shared" si="289"/>
        <v>0</v>
      </c>
      <c r="Q1136">
        <f t="shared" si="290"/>
        <v>1.3399999999999999</v>
      </c>
      <c r="R1136">
        <f t="shared" si="293"/>
        <v>7.7857142857142597E-2</v>
      </c>
      <c r="S1136">
        <f t="shared" si="294"/>
        <v>0.52571428571428547</v>
      </c>
      <c r="T1136">
        <f t="shared" si="295"/>
        <v>0.1480978260869561</v>
      </c>
      <c r="U1136">
        <f t="shared" si="296"/>
        <v>12.899408284023636</v>
      </c>
      <c r="V1136">
        <f t="shared" si="297"/>
        <v>22.710500000000003</v>
      </c>
      <c r="W1136">
        <f t="shared" si="298"/>
        <v>1.7682773396727107</v>
      </c>
      <c r="X1136">
        <f t="shared" si="299"/>
        <v>26.247054679345425</v>
      </c>
      <c r="Y1136">
        <f t="shared" si="300"/>
        <v>19.173945320654582</v>
      </c>
    </row>
    <row r="1137" spans="1:25" x14ac:dyDescent="0.25">
      <c r="A1137" t="s">
        <v>1138</v>
      </c>
      <c r="B1137">
        <v>18.86</v>
      </c>
      <c r="C1137">
        <v>6641363</v>
      </c>
      <c r="D1137">
        <f t="shared" si="292"/>
        <v>21.149999999999995</v>
      </c>
      <c r="E1137">
        <f t="shared" si="301"/>
        <v>22.586038461538465</v>
      </c>
      <c r="F1137">
        <f t="shared" si="287"/>
        <v>23.290739999999996</v>
      </c>
      <c r="G1137">
        <f t="shared" si="291"/>
        <v>15.713229999999999</v>
      </c>
      <c r="H1137">
        <f>B1137*$AB$3+H1136*$AC$3</f>
        <v>20.989728170833271</v>
      </c>
      <c r="I1137">
        <f>B1137*$AB$4+I1136*$AC$4</f>
        <v>21.987407496759481</v>
      </c>
      <c r="J1137">
        <f>B1137*$AB$5+$AC$5*J1136</f>
        <v>21.740301186657756</v>
      </c>
      <c r="K1137">
        <f>B1137*$AB$6+$AC$6*K1136</f>
        <v>19.461227001532691</v>
      </c>
      <c r="L1137">
        <f t="shared" si="302"/>
        <v>-0.99767932592621023</v>
      </c>
      <c r="M1137">
        <f>L1137*$AB$8+$AC$8*M1136</f>
        <v>-0.5487466896908727</v>
      </c>
      <c r="N1137">
        <f t="shared" si="303"/>
        <v>-0.44893263623533752</v>
      </c>
      <c r="O1137">
        <f t="shared" si="288"/>
        <v>-0.21000000000000085</v>
      </c>
      <c r="P1137">
        <f t="shared" si="289"/>
        <v>0</v>
      </c>
      <c r="Q1137">
        <f t="shared" si="290"/>
        <v>0.21000000000000085</v>
      </c>
      <c r="R1137">
        <f t="shared" si="293"/>
        <v>7.7857142857142597E-2</v>
      </c>
      <c r="S1137">
        <f t="shared" si="294"/>
        <v>0.46642857142857125</v>
      </c>
      <c r="T1137">
        <f t="shared" si="295"/>
        <v>0.166921898928024</v>
      </c>
      <c r="U1137">
        <f t="shared" si="296"/>
        <v>14.304461942257177</v>
      </c>
      <c r="V1137">
        <f t="shared" si="297"/>
        <v>22.461000000000002</v>
      </c>
      <c r="W1137">
        <f t="shared" si="298"/>
        <v>1.9341533031277536</v>
      </c>
      <c r="X1137">
        <f t="shared" si="299"/>
        <v>26.329306606255511</v>
      </c>
      <c r="Y1137">
        <f t="shared" si="300"/>
        <v>18.592693393744494</v>
      </c>
    </row>
    <row r="1138" spans="1:25" x14ac:dyDescent="0.25">
      <c r="A1138" t="s">
        <v>1139</v>
      </c>
      <c r="B1138">
        <v>19.09</v>
      </c>
      <c r="C1138">
        <v>7541333</v>
      </c>
      <c r="D1138">
        <f t="shared" si="292"/>
        <v>20.786666666666665</v>
      </c>
      <c r="E1138">
        <f t="shared" si="301"/>
        <v>22.443730769230775</v>
      </c>
      <c r="F1138">
        <f t="shared" si="287"/>
        <v>23.268539999999994</v>
      </c>
      <c r="G1138">
        <f t="shared" si="291"/>
        <v>15.765929999999999</v>
      </c>
      <c r="H1138">
        <f>B1138*$AB$3+H1137*$AC$3</f>
        <v>20.697462298397383</v>
      </c>
      <c r="I1138">
        <f>B1138*$AB$4+I1137*$AC$4</f>
        <v>21.77278471922174</v>
      </c>
      <c r="J1138">
        <f>B1138*$AB$5+$AC$5*J1137</f>
        <v>21.636367806788826</v>
      </c>
      <c r="K1138">
        <f>B1138*$AB$6+$AC$6*K1137</f>
        <v>19.457533200522416</v>
      </c>
      <c r="L1138">
        <f t="shared" si="302"/>
        <v>-1.0753224208243566</v>
      </c>
      <c r="M1138">
        <f>L1138*$AB$8+$AC$8*M1137</f>
        <v>-0.6540618359175695</v>
      </c>
      <c r="N1138">
        <f t="shared" si="303"/>
        <v>-0.42126058490678708</v>
      </c>
      <c r="O1138">
        <f t="shared" si="288"/>
        <v>0.23000000000000043</v>
      </c>
      <c r="P1138">
        <f t="shared" si="289"/>
        <v>0.23000000000000043</v>
      </c>
      <c r="Q1138">
        <f t="shared" si="290"/>
        <v>0</v>
      </c>
      <c r="R1138">
        <f t="shared" si="293"/>
        <v>8.499999999999984E-2</v>
      </c>
      <c r="S1138">
        <f t="shared" si="294"/>
        <v>0.46642857142857125</v>
      </c>
      <c r="T1138">
        <f t="shared" si="295"/>
        <v>0.18223583460949436</v>
      </c>
      <c r="U1138">
        <f t="shared" si="296"/>
        <v>15.414507772020698</v>
      </c>
      <c r="V1138">
        <f t="shared" si="297"/>
        <v>22.226500000000001</v>
      </c>
      <c r="W1138">
        <f t="shared" si="298"/>
        <v>2.0413605144608828</v>
      </c>
      <c r="X1138">
        <f t="shared" si="299"/>
        <v>26.309221028921769</v>
      </c>
      <c r="Y1138">
        <f t="shared" si="300"/>
        <v>18.143778971078234</v>
      </c>
    </row>
    <row r="1139" spans="1:25" x14ac:dyDescent="0.25">
      <c r="A1139" t="s">
        <v>1140</v>
      </c>
      <c r="B1139">
        <v>19.72</v>
      </c>
      <c r="C1139">
        <v>6450371</v>
      </c>
      <c r="D1139">
        <f t="shared" si="292"/>
        <v>20.5</v>
      </c>
      <c r="E1139">
        <f t="shared" si="301"/>
        <v>22.319884615384623</v>
      </c>
      <c r="F1139">
        <f t="shared" si="287"/>
        <v>23.244739999999993</v>
      </c>
      <c r="G1139">
        <f t="shared" si="291"/>
        <v>15.817329999999997</v>
      </c>
      <c r="H1139">
        <f>B1139*$AB$3+H1138*$AC$3</f>
        <v>20.547083483259321</v>
      </c>
      <c r="I1139">
        <f>B1139*$AB$4+I1138*$AC$4</f>
        <v>21.620726591871978</v>
      </c>
      <c r="J1139">
        <f>B1139*$AB$5+$AC$5*J1138</f>
        <v>21.561216128091225</v>
      </c>
      <c r="K1139">
        <f>B1139*$AB$6+$AC$6*K1138</f>
        <v>19.460144810467469</v>
      </c>
      <c r="L1139">
        <f t="shared" si="302"/>
        <v>-1.0736431086126572</v>
      </c>
      <c r="M1139">
        <f>L1139*$AB$8+$AC$8*M1138</f>
        <v>-0.73797809045658713</v>
      </c>
      <c r="N1139">
        <f t="shared" si="303"/>
        <v>-0.33566501815607008</v>
      </c>
      <c r="O1139">
        <f t="shared" si="288"/>
        <v>0.62999999999999901</v>
      </c>
      <c r="P1139">
        <f t="shared" si="289"/>
        <v>0.62999999999999901</v>
      </c>
      <c r="Q1139">
        <f t="shared" si="290"/>
        <v>0</v>
      </c>
      <c r="R1139">
        <f t="shared" si="293"/>
        <v>0.12999999999999975</v>
      </c>
      <c r="S1139">
        <f t="shared" si="294"/>
        <v>0.45285714285714257</v>
      </c>
      <c r="T1139">
        <f t="shared" si="295"/>
        <v>0.28706624605678199</v>
      </c>
      <c r="U1139">
        <f t="shared" si="296"/>
        <v>22.30392156862743</v>
      </c>
      <c r="V1139">
        <f t="shared" si="297"/>
        <v>22.036999999999999</v>
      </c>
      <c r="W1139">
        <f t="shared" si="298"/>
        <v>2.0887797873399676</v>
      </c>
      <c r="X1139">
        <f t="shared" si="299"/>
        <v>26.214559574679935</v>
      </c>
      <c r="Y1139">
        <f t="shared" si="300"/>
        <v>17.859440425320063</v>
      </c>
    </row>
    <row r="1140" spans="1:25" x14ac:dyDescent="0.25">
      <c r="A1140" t="s">
        <v>1141</v>
      </c>
      <c r="B1140">
        <v>20.46</v>
      </c>
      <c r="C1140">
        <v>11953199</v>
      </c>
      <c r="D1140">
        <f t="shared" si="292"/>
        <v>20.371666666666666</v>
      </c>
      <c r="E1140">
        <f t="shared" si="301"/>
        <v>22.223346153846158</v>
      </c>
      <c r="F1140">
        <f t="shared" ref="F1140:F1203" si="304">SUM(B1091:B1140)/50</f>
        <v>23.234339999999996</v>
      </c>
      <c r="G1140">
        <f t="shared" si="291"/>
        <v>15.876379999999999</v>
      </c>
      <c r="H1140">
        <f>B1140*$AB$3+H1139*$AC$3</f>
        <v>20.533686024296347</v>
      </c>
      <c r="I1140">
        <f>B1140*$AB$4+I1139*$AC$4</f>
        <v>21.534746844325905</v>
      </c>
      <c r="J1140">
        <f>B1140*$AB$5+$AC$5*J1139</f>
        <v>21.518031181891569</v>
      </c>
      <c r="K1140">
        <f>B1140*$AB$6+$AC$6*K1139</f>
        <v>19.470093618323514</v>
      </c>
      <c r="L1140">
        <f t="shared" si="302"/>
        <v>-1.0010608200295579</v>
      </c>
      <c r="M1140">
        <f>L1140*$AB$8+$AC$8*M1139</f>
        <v>-0.79059463637118133</v>
      </c>
      <c r="N1140">
        <f t="shared" si="303"/>
        <v>-0.21046618365837655</v>
      </c>
      <c r="O1140">
        <f t="shared" si="288"/>
        <v>0.74000000000000199</v>
      </c>
      <c r="P1140">
        <f t="shared" si="289"/>
        <v>0.74000000000000199</v>
      </c>
      <c r="Q1140">
        <f t="shared" si="290"/>
        <v>0</v>
      </c>
      <c r="R1140">
        <f t="shared" si="293"/>
        <v>0.18285714285714277</v>
      </c>
      <c r="S1140">
        <f t="shared" si="294"/>
        <v>0.39642857142857124</v>
      </c>
      <c r="T1140">
        <f t="shared" si="295"/>
        <v>0.46126126126126127</v>
      </c>
      <c r="U1140">
        <f t="shared" si="296"/>
        <v>31.565967940813806</v>
      </c>
      <c r="V1140">
        <f t="shared" si="297"/>
        <v>21.807500000000001</v>
      </c>
      <c r="W1140">
        <f t="shared" si="298"/>
        <v>1.9951863948012476</v>
      </c>
      <c r="X1140">
        <f t="shared" si="299"/>
        <v>25.797872789602497</v>
      </c>
      <c r="Y1140">
        <f t="shared" si="300"/>
        <v>17.817127210397505</v>
      </c>
    </row>
    <row r="1141" spans="1:25" x14ac:dyDescent="0.25">
      <c r="A1141" t="s">
        <v>1142</v>
      </c>
      <c r="B1141">
        <v>20.399999999999999</v>
      </c>
      <c r="C1141">
        <v>8970639</v>
      </c>
      <c r="D1141">
        <f t="shared" si="292"/>
        <v>20.3</v>
      </c>
      <c r="E1141">
        <f t="shared" si="301"/>
        <v>22.140384615384622</v>
      </c>
      <c r="F1141">
        <f t="shared" si="304"/>
        <v>23.224939999999997</v>
      </c>
      <c r="G1141">
        <f t="shared" si="291"/>
        <v>15.93183</v>
      </c>
      <c r="H1141">
        <f>B1141*$AB$3+H1140*$AC$3</f>
        <v>20.513118943635369</v>
      </c>
      <c r="I1141">
        <f>B1141*$AB$4+I1140*$AC$4</f>
        <v>21.450691522523986</v>
      </c>
      <c r="J1141">
        <f>B1141*$AB$5+$AC$5*J1140</f>
        <v>21.474186821817391</v>
      </c>
      <c r="K1141">
        <f>B1141*$AB$6+$AC$6*K1140</f>
        <v>19.479346418141191</v>
      </c>
      <c r="L1141">
        <f t="shared" si="302"/>
        <v>-0.93757257888861645</v>
      </c>
      <c r="M1141">
        <f>L1141*$AB$8+$AC$8*M1140</f>
        <v>-0.81999022487466833</v>
      </c>
      <c r="N1141">
        <f t="shared" si="303"/>
        <v>-0.11758235401394812</v>
      </c>
      <c r="O1141">
        <f t="shared" si="288"/>
        <v>-6.0000000000002274E-2</v>
      </c>
      <c r="P1141">
        <f t="shared" si="289"/>
        <v>0</v>
      </c>
      <c r="Q1141">
        <f t="shared" si="290"/>
        <v>6.0000000000002274E-2</v>
      </c>
      <c r="R1141">
        <f t="shared" si="293"/>
        <v>0.18285714285714277</v>
      </c>
      <c r="S1141">
        <f t="shared" si="294"/>
        <v>0.38</v>
      </c>
      <c r="T1141">
        <f t="shared" si="295"/>
        <v>0.48120300751879674</v>
      </c>
      <c r="U1141">
        <f t="shared" si="296"/>
        <v>32.487309644670034</v>
      </c>
      <c r="V1141">
        <f t="shared" si="297"/>
        <v>21.588999999999995</v>
      </c>
      <c r="W1141">
        <f t="shared" si="298"/>
        <v>1.8955893542642615</v>
      </c>
      <c r="X1141">
        <f t="shared" si="299"/>
        <v>25.380178708528518</v>
      </c>
      <c r="Y1141">
        <f t="shared" si="300"/>
        <v>17.797821291471472</v>
      </c>
    </row>
    <row r="1142" spans="1:25" x14ac:dyDescent="0.25">
      <c r="A1142" t="s">
        <v>1143</v>
      </c>
      <c r="B1142">
        <v>19.57</v>
      </c>
      <c r="C1142">
        <v>8632129</v>
      </c>
      <c r="D1142">
        <f t="shared" si="292"/>
        <v>20.185833333333335</v>
      </c>
      <c r="E1142">
        <f t="shared" si="301"/>
        <v>22.011923076923079</v>
      </c>
      <c r="F1142">
        <f t="shared" si="304"/>
        <v>23.161939999999994</v>
      </c>
      <c r="G1142">
        <f t="shared" si="291"/>
        <v>15.98268</v>
      </c>
      <c r="H1142">
        <f>B1142*$AB$3+H1141*$AC$3</f>
        <v>20.368023721537622</v>
      </c>
      <c r="I1142">
        <f>B1142*$AB$4+I1141*$AC$4</f>
        <v>21.311381039374062</v>
      </c>
      <c r="J1142">
        <f>B1142*$AB$5+$AC$5*J1141</f>
        <v>21.399512828804944</v>
      </c>
      <c r="K1142">
        <f>B1142*$AB$6+$AC$6*K1141</f>
        <v>19.480248443831332</v>
      </c>
      <c r="L1142">
        <f t="shared" si="302"/>
        <v>-0.9433573178364405</v>
      </c>
      <c r="M1142">
        <f>L1142*$AB$8+$AC$8*M1141</f>
        <v>-0.84466364346702283</v>
      </c>
      <c r="N1142">
        <f t="shared" si="303"/>
        <v>-9.8693674369417672E-2</v>
      </c>
      <c r="O1142">
        <f t="shared" si="288"/>
        <v>-0.82999999999999829</v>
      </c>
      <c r="P1142">
        <f t="shared" si="289"/>
        <v>0</v>
      </c>
      <c r="Q1142">
        <f t="shared" si="290"/>
        <v>0.82999999999999829</v>
      </c>
      <c r="R1142">
        <f t="shared" si="293"/>
        <v>0.18285714285714277</v>
      </c>
      <c r="S1142">
        <f t="shared" si="294"/>
        <v>0.35642857142857132</v>
      </c>
      <c r="T1142">
        <f t="shared" si="295"/>
        <v>0.51302605210420837</v>
      </c>
      <c r="U1142">
        <f t="shared" si="296"/>
        <v>33.907284768211923</v>
      </c>
      <c r="V1142">
        <f t="shared" si="297"/>
        <v>21.300499999999992</v>
      </c>
      <c r="W1142">
        <f t="shared" si="298"/>
        <v>1.73503450974325</v>
      </c>
      <c r="X1142">
        <f t="shared" si="299"/>
        <v>24.770569019486494</v>
      </c>
      <c r="Y1142">
        <f t="shared" si="300"/>
        <v>17.830430980513491</v>
      </c>
    </row>
    <row r="1143" spans="1:25" x14ac:dyDescent="0.25">
      <c r="A1143" t="s">
        <v>1144</v>
      </c>
      <c r="B1143">
        <v>19.3</v>
      </c>
      <c r="C1143">
        <v>9879596</v>
      </c>
      <c r="D1143">
        <f t="shared" si="292"/>
        <v>20.02</v>
      </c>
      <c r="E1143">
        <f t="shared" si="301"/>
        <v>21.836923076923078</v>
      </c>
      <c r="F1143">
        <f t="shared" si="304"/>
        <v>23.094739999999998</v>
      </c>
      <c r="G1143">
        <f t="shared" si="291"/>
        <v>16.027930000000001</v>
      </c>
      <c r="H1143">
        <f>B1143*$AB$3+H1142*$AC$3</f>
        <v>20.203712379762603</v>
      </c>
      <c r="I1143">
        <f>B1143*$AB$4+I1142*$AC$4</f>
        <v>21.16238985127228</v>
      </c>
      <c r="J1143">
        <f>B1143*$AB$5+$AC$5*J1142</f>
        <v>21.317178992381223</v>
      </c>
      <c r="K1143">
        <f>B1143*$AB$6+$AC$6*K1142</f>
        <v>19.478454926977292</v>
      </c>
      <c r="L1143">
        <f t="shared" si="302"/>
        <v>-0.9586774715096773</v>
      </c>
      <c r="M1143">
        <f>L1143*$AB$8+$AC$8*M1142</f>
        <v>-0.86746640907555383</v>
      </c>
      <c r="N1143">
        <f t="shared" si="303"/>
        <v>-9.1211062434123469E-2</v>
      </c>
      <c r="O1143">
        <f t="shared" si="288"/>
        <v>-0.26999999999999957</v>
      </c>
      <c r="P1143">
        <f t="shared" si="289"/>
        <v>0</v>
      </c>
      <c r="Q1143">
        <f t="shared" si="290"/>
        <v>0.26999999999999957</v>
      </c>
      <c r="R1143">
        <f t="shared" si="293"/>
        <v>0.18285714285714277</v>
      </c>
      <c r="S1143">
        <f t="shared" si="294"/>
        <v>0.32285714285714284</v>
      </c>
      <c r="T1143">
        <f t="shared" si="295"/>
        <v>0.56637168141592897</v>
      </c>
      <c r="U1143">
        <f t="shared" si="296"/>
        <v>36.158192090395474</v>
      </c>
      <c r="V1143">
        <f t="shared" si="297"/>
        <v>21.050499999999996</v>
      </c>
      <c r="W1143">
        <f t="shared" si="298"/>
        <v>1.6425878210920719</v>
      </c>
      <c r="X1143">
        <f t="shared" si="299"/>
        <v>24.335675642184139</v>
      </c>
      <c r="Y1143">
        <f t="shared" si="300"/>
        <v>17.765324357815853</v>
      </c>
    </row>
    <row r="1144" spans="1:25" x14ac:dyDescent="0.25">
      <c r="A1144" t="s">
        <v>1145</v>
      </c>
      <c r="B1144">
        <v>15.5</v>
      </c>
      <c r="C1144">
        <v>31568009</v>
      </c>
      <c r="D1144">
        <f t="shared" si="292"/>
        <v>19.514166666666668</v>
      </c>
      <c r="E1144">
        <f t="shared" si="301"/>
        <v>21.518461538461533</v>
      </c>
      <c r="F1144">
        <f t="shared" si="304"/>
        <v>22.920540000000003</v>
      </c>
      <c r="G1144">
        <f t="shared" si="291"/>
        <v>16.052480000000003</v>
      </c>
      <c r="H1144">
        <f>B1144*$AB$3+H1143*$AC$3</f>
        <v>19.480064321337586</v>
      </c>
      <c r="I1144">
        <f>B1144*$AB$4+I1143*$AC$4</f>
        <v>20.742953565992853</v>
      </c>
      <c r="J1144">
        <f>B1144*$AB$5+$AC$5*J1143</f>
        <v>21.089054326013333</v>
      </c>
      <c r="K1144">
        <f>B1144*$AB$6+$AC$6*K1143</f>
        <v>19.438868310788465</v>
      </c>
      <c r="L1144">
        <f t="shared" si="302"/>
        <v>-1.2628892446552662</v>
      </c>
      <c r="M1144">
        <f>L1144*$AB$8+$AC$8*M1143</f>
        <v>-0.94655097619149631</v>
      </c>
      <c r="N1144">
        <f t="shared" si="303"/>
        <v>-0.31633826846376989</v>
      </c>
      <c r="O1144">
        <f t="shared" si="288"/>
        <v>-3.8000000000000007</v>
      </c>
      <c r="P1144">
        <f t="shared" si="289"/>
        <v>0</v>
      </c>
      <c r="Q1144">
        <f t="shared" si="290"/>
        <v>3.8000000000000007</v>
      </c>
      <c r="R1144">
        <f t="shared" si="293"/>
        <v>0.18285714285714277</v>
      </c>
      <c r="S1144">
        <f t="shared" si="294"/>
        <v>0.5714285714285714</v>
      </c>
      <c r="T1144">
        <f t="shared" si="295"/>
        <v>0.3199999999999999</v>
      </c>
      <c r="U1144">
        <f t="shared" si="296"/>
        <v>24.242424242424235</v>
      </c>
      <c r="V1144">
        <f t="shared" si="297"/>
        <v>20.603999999999999</v>
      </c>
      <c r="W1144">
        <f t="shared" si="298"/>
        <v>1.8622792486627777</v>
      </c>
      <c r="X1144">
        <f t="shared" si="299"/>
        <v>24.328558497325556</v>
      </c>
      <c r="Y1144">
        <f t="shared" si="300"/>
        <v>16.879441502674442</v>
      </c>
    </row>
    <row r="1145" spans="1:25" x14ac:dyDescent="0.25">
      <c r="A1145" t="s">
        <v>1146</v>
      </c>
      <c r="B1145">
        <v>16.34</v>
      </c>
      <c r="C1145">
        <v>14092016</v>
      </c>
      <c r="D1145">
        <f t="shared" si="292"/>
        <v>19.148333333333337</v>
      </c>
      <c r="E1145">
        <f t="shared" si="301"/>
        <v>21.242692307692305</v>
      </c>
      <c r="F1145">
        <f t="shared" si="304"/>
        <v>22.723939999999999</v>
      </c>
      <c r="G1145">
        <f t="shared" si="291"/>
        <v>16.079080000000005</v>
      </c>
      <c r="H1145">
        <f>B1145*$AB$3+H1144*$AC$3</f>
        <v>18.996977502670266</v>
      </c>
      <c r="I1145">
        <f>B1145*$AB$4+I1144*$AC$4</f>
        <v>20.416808857400788</v>
      </c>
      <c r="J1145">
        <f>B1145*$AB$5+$AC$5*J1144</f>
        <v>20.90281690146379</v>
      </c>
      <c r="K1145">
        <f>B1145*$AB$6+$AC$6*K1144</f>
        <v>19.408033800233358</v>
      </c>
      <c r="L1145">
        <f t="shared" si="302"/>
        <v>-1.4198313547305226</v>
      </c>
      <c r="M1145">
        <f>L1145*$AB$8+$AC$8*M1144</f>
        <v>-1.0412070518993017</v>
      </c>
      <c r="N1145">
        <f t="shared" si="303"/>
        <v>-0.37862430283122084</v>
      </c>
      <c r="O1145">
        <f t="shared" si="288"/>
        <v>0.83999999999999986</v>
      </c>
      <c r="P1145">
        <f t="shared" si="289"/>
        <v>0.83999999999999986</v>
      </c>
      <c r="Q1145">
        <f t="shared" si="290"/>
        <v>0</v>
      </c>
      <c r="R1145">
        <f t="shared" si="293"/>
        <v>0.21785714285714292</v>
      </c>
      <c r="S1145">
        <f t="shared" si="294"/>
        <v>0.5714285714285714</v>
      </c>
      <c r="T1145">
        <f t="shared" si="295"/>
        <v>0.38125000000000014</v>
      </c>
      <c r="U1145">
        <f t="shared" si="296"/>
        <v>27.601809954751133</v>
      </c>
      <c r="V1145">
        <f t="shared" si="297"/>
        <v>20.208999999999993</v>
      </c>
      <c r="W1145">
        <f t="shared" si="298"/>
        <v>1.8868277610847262</v>
      </c>
      <c r="X1145">
        <f t="shared" si="299"/>
        <v>23.982655522169445</v>
      </c>
      <c r="Y1145">
        <f t="shared" si="300"/>
        <v>16.43534447783054</v>
      </c>
    </row>
    <row r="1146" spans="1:25" x14ac:dyDescent="0.25">
      <c r="A1146" t="s">
        <v>1147</v>
      </c>
      <c r="B1146">
        <v>16.670000000000002</v>
      </c>
      <c r="C1146">
        <v>6430258</v>
      </c>
      <c r="D1146">
        <f t="shared" si="292"/>
        <v>18.782500000000002</v>
      </c>
      <c r="E1146">
        <f t="shared" si="301"/>
        <v>20.920384615384613</v>
      </c>
      <c r="F1146">
        <f t="shared" si="304"/>
        <v>22.562940000000005</v>
      </c>
      <c r="G1146">
        <f t="shared" si="291"/>
        <v>16.110130000000005</v>
      </c>
      <c r="H1146">
        <f>B1146*$AB$3+H1145*$AC$3</f>
        <v>18.63898096379792</v>
      </c>
      <c r="I1146">
        <f>B1146*$AB$4+I1145*$AC$4</f>
        <v>20.139267460556287</v>
      </c>
      <c r="J1146">
        <f>B1146*$AB$5+$AC$5*J1145</f>
        <v>20.736824081798542</v>
      </c>
      <c r="K1146">
        <f>B1146*$AB$6+$AC$6*K1145</f>
        <v>19.380789682818101</v>
      </c>
      <c r="L1146">
        <f t="shared" si="302"/>
        <v>-1.5002864967583669</v>
      </c>
      <c r="M1146">
        <f>L1146*$AB$8+$AC$8*M1145</f>
        <v>-1.1330229408711148</v>
      </c>
      <c r="N1146">
        <f t="shared" si="303"/>
        <v>-0.36726355588725212</v>
      </c>
      <c r="O1146">
        <f t="shared" si="288"/>
        <v>0.33000000000000185</v>
      </c>
      <c r="P1146">
        <f t="shared" si="289"/>
        <v>0.33000000000000185</v>
      </c>
      <c r="Q1146">
        <f t="shared" si="290"/>
        <v>0</v>
      </c>
      <c r="R1146">
        <f t="shared" si="293"/>
        <v>0.22142857142857153</v>
      </c>
      <c r="S1146">
        <f t="shared" si="294"/>
        <v>0.5714285714285714</v>
      </c>
      <c r="T1146">
        <f t="shared" si="295"/>
        <v>0.38750000000000018</v>
      </c>
      <c r="U1146">
        <f t="shared" si="296"/>
        <v>27.927927927927939</v>
      </c>
      <c r="V1146">
        <f t="shared" si="297"/>
        <v>19.869999999999997</v>
      </c>
      <c r="W1146">
        <f t="shared" si="298"/>
        <v>1.8831409931282361</v>
      </c>
      <c r="X1146">
        <f t="shared" si="299"/>
        <v>23.636281986256471</v>
      </c>
      <c r="Y1146">
        <f t="shared" si="300"/>
        <v>16.103718013743524</v>
      </c>
    </row>
    <row r="1147" spans="1:25" x14ac:dyDescent="0.25">
      <c r="A1147" t="s">
        <v>1148</v>
      </c>
      <c r="B1147">
        <v>16.78</v>
      </c>
      <c r="C1147">
        <v>6138068</v>
      </c>
      <c r="D1147">
        <f t="shared" si="292"/>
        <v>18.48</v>
      </c>
      <c r="E1147">
        <f t="shared" si="301"/>
        <v>20.613076923076918</v>
      </c>
      <c r="F1147">
        <f t="shared" si="304"/>
        <v>22.393940000000001</v>
      </c>
      <c r="G1147">
        <f t="shared" si="291"/>
        <v>16.138530000000006</v>
      </c>
      <c r="H1147">
        <f>B1147*$AB$3+H1146*$AC$3</f>
        <v>18.352983892444392</v>
      </c>
      <c r="I1147">
        <f>B1147*$AB$4+I1146*$AC$4</f>
        <v>19.890432833848415</v>
      </c>
      <c r="J1147">
        <f>B1147*$AB$5+$AC$5*J1146</f>
        <v>20.581654509963304</v>
      </c>
      <c r="K1147">
        <f>B1147*$AB$6+$AC$6*K1146</f>
        <v>19.354911178511454</v>
      </c>
      <c r="L1147">
        <f t="shared" si="302"/>
        <v>-1.5374489414040227</v>
      </c>
      <c r="M1147">
        <f>L1147*$AB$8+$AC$8*M1146</f>
        <v>-1.2139081409776964</v>
      </c>
      <c r="N1147">
        <f t="shared" si="303"/>
        <v>-0.32354080042632627</v>
      </c>
      <c r="O1147">
        <f t="shared" si="288"/>
        <v>0.10999999999999943</v>
      </c>
      <c r="P1147">
        <f t="shared" si="289"/>
        <v>0.10999999999999943</v>
      </c>
      <c r="Q1147">
        <f t="shared" si="290"/>
        <v>0</v>
      </c>
      <c r="R1147">
        <f t="shared" si="293"/>
        <v>0.22928571428571434</v>
      </c>
      <c r="S1147">
        <f t="shared" si="294"/>
        <v>0.51142857142857145</v>
      </c>
      <c r="T1147">
        <f t="shared" si="295"/>
        <v>0.44832402234636881</v>
      </c>
      <c r="U1147">
        <f t="shared" si="296"/>
        <v>30.954676952748315</v>
      </c>
      <c r="V1147">
        <f t="shared" si="297"/>
        <v>19.550999999999998</v>
      </c>
      <c r="W1147">
        <f t="shared" si="298"/>
        <v>1.8386568467226287</v>
      </c>
      <c r="X1147">
        <f t="shared" si="299"/>
        <v>23.228313693445255</v>
      </c>
      <c r="Y1147">
        <f t="shared" si="300"/>
        <v>15.873686306554742</v>
      </c>
    </row>
    <row r="1148" spans="1:25" x14ac:dyDescent="0.25">
      <c r="A1148" t="s">
        <v>1149</v>
      </c>
      <c r="B1148">
        <v>16.2</v>
      </c>
      <c r="C1148">
        <v>12807363</v>
      </c>
      <c r="D1148">
        <f t="shared" si="292"/>
        <v>18.240833333333335</v>
      </c>
      <c r="E1148">
        <f t="shared" si="301"/>
        <v>20.261538461538461</v>
      </c>
      <c r="F1148">
        <f t="shared" si="304"/>
        <v>22.201340000000005</v>
      </c>
      <c r="G1148">
        <f t="shared" si="291"/>
        <v>16.163730000000005</v>
      </c>
      <c r="H1148">
        <f>B1148*$AB$3+H1147*$AC$3</f>
        <v>18.021755601299102</v>
      </c>
      <c r="I1148">
        <f>B1148*$AB$4+I1147*$AC$4</f>
        <v>19.617067438748531</v>
      </c>
      <c r="J1148">
        <f>B1148*$AB$5+$AC$5*J1147</f>
        <v>20.409824921337293</v>
      </c>
      <c r="K1148">
        <f>B1148*$AB$6+$AC$6*K1147</f>
        <v>19.323519027481492</v>
      </c>
      <c r="L1148">
        <f t="shared" si="302"/>
        <v>-1.5953118374494295</v>
      </c>
      <c r="M1148">
        <f>L1148*$AB$8+$AC$8*M1147</f>
        <v>-1.2901888802720429</v>
      </c>
      <c r="N1148">
        <f t="shared" si="303"/>
        <v>-0.30512295717738658</v>
      </c>
      <c r="O1148">
        <f t="shared" si="288"/>
        <v>-0.58000000000000185</v>
      </c>
      <c r="P1148">
        <f t="shared" si="289"/>
        <v>0</v>
      </c>
      <c r="Q1148">
        <f t="shared" si="290"/>
        <v>0.58000000000000185</v>
      </c>
      <c r="R1148">
        <f t="shared" si="293"/>
        <v>0.2057142857142859</v>
      </c>
      <c r="S1148">
        <f t="shared" si="294"/>
        <v>0.55285714285714305</v>
      </c>
      <c r="T1148">
        <f t="shared" si="295"/>
        <v>0.37209302325581417</v>
      </c>
      <c r="U1148">
        <f t="shared" si="296"/>
        <v>27.118644067796623</v>
      </c>
      <c r="V1148">
        <f t="shared" si="297"/>
        <v>19.260999999999999</v>
      </c>
      <c r="W1148">
        <f t="shared" si="298"/>
        <v>1.8863029979300781</v>
      </c>
      <c r="X1148">
        <f t="shared" si="299"/>
        <v>23.033605995860157</v>
      </c>
      <c r="Y1148">
        <f t="shared" si="300"/>
        <v>15.488394004139844</v>
      </c>
    </row>
    <row r="1149" spans="1:25" x14ac:dyDescent="0.25">
      <c r="A1149" t="s">
        <v>1150</v>
      </c>
      <c r="B1149">
        <v>16.149999999999999</v>
      </c>
      <c r="C1149">
        <v>1839726</v>
      </c>
      <c r="D1149">
        <f t="shared" si="292"/>
        <v>18.015000000000001</v>
      </c>
      <c r="E1149">
        <f t="shared" si="301"/>
        <v>19.948076923076922</v>
      </c>
      <c r="F1149">
        <f t="shared" si="304"/>
        <v>21.992940000000008</v>
      </c>
      <c r="G1149">
        <f t="shared" si="291"/>
        <v>16.191130000000005</v>
      </c>
      <c r="H1149">
        <f>B1149*$AB$3+H1148*$AC$3</f>
        <v>17.733793201099239</v>
      </c>
      <c r="I1149">
        <f>B1149*$AB$4+I1148*$AC$4</f>
        <v>19.360247628470862</v>
      </c>
      <c r="J1149">
        <f>B1149*$AB$5+$AC$5*J1148</f>
        <v>20.24277296363779</v>
      </c>
      <c r="K1149">
        <f>B1149*$AB$6+$AC$6*K1148</f>
        <v>19.291941723725458</v>
      </c>
      <c r="L1149">
        <f t="shared" si="302"/>
        <v>-1.6264544273716233</v>
      </c>
      <c r="M1149">
        <f>L1149*$AB$8+$AC$8*M1148</f>
        <v>-1.357441989691959</v>
      </c>
      <c r="N1149">
        <f t="shared" si="303"/>
        <v>-0.26901243767966432</v>
      </c>
      <c r="O1149">
        <f t="shared" si="288"/>
        <v>-5.0000000000000711E-2</v>
      </c>
      <c r="P1149">
        <f t="shared" si="289"/>
        <v>0</v>
      </c>
      <c r="Q1149">
        <f t="shared" si="290"/>
        <v>5.0000000000000711E-2</v>
      </c>
      <c r="R1149">
        <f t="shared" si="293"/>
        <v>0.2057142857142859</v>
      </c>
      <c r="S1149">
        <f t="shared" si="294"/>
        <v>0.51000000000000034</v>
      </c>
      <c r="T1149">
        <f t="shared" si="295"/>
        <v>0.40336134453781525</v>
      </c>
      <c r="U1149">
        <f t="shared" si="296"/>
        <v>28.742514970059887</v>
      </c>
      <c r="V1149">
        <f t="shared" si="297"/>
        <v>19.005499999999998</v>
      </c>
      <c r="W1149">
        <f t="shared" si="298"/>
        <v>1.9434440434445446</v>
      </c>
      <c r="X1149">
        <f t="shared" si="299"/>
        <v>22.892388086889088</v>
      </c>
      <c r="Y1149">
        <f t="shared" si="300"/>
        <v>15.118611913110909</v>
      </c>
    </row>
    <row r="1150" spans="1:25" x14ac:dyDescent="0.25">
      <c r="A1150" t="s">
        <v>1151</v>
      </c>
      <c r="B1150">
        <v>16.63</v>
      </c>
      <c r="C1150">
        <v>6065312</v>
      </c>
      <c r="D1150">
        <f t="shared" si="292"/>
        <v>17.809999999999999</v>
      </c>
      <c r="E1150">
        <f t="shared" si="301"/>
        <v>19.648076923076921</v>
      </c>
      <c r="F1150">
        <f t="shared" si="304"/>
        <v>21.810340000000007</v>
      </c>
      <c r="G1150">
        <f t="shared" si="291"/>
        <v>16.218080000000008</v>
      </c>
      <c r="H1150">
        <f>B1150*$AB$3+H1149*$AC$3</f>
        <v>17.563978862468588</v>
      </c>
      <c r="I1150">
        <f>B1150*$AB$4+I1149*$AC$4</f>
        <v>19.158007063398944</v>
      </c>
      <c r="J1150">
        <f>B1150*$AB$5+$AC$5*J1149</f>
        <v>20.101095592514742</v>
      </c>
      <c r="K1150">
        <f>B1150*$AB$6+$AC$6*K1149</f>
        <v>19.265454741399832</v>
      </c>
      <c r="L1150">
        <f t="shared" si="302"/>
        <v>-1.5940282009303566</v>
      </c>
      <c r="M1150">
        <f>L1150*$AB$8+$AC$8*M1149</f>
        <v>-1.4047592319396385</v>
      </c>
      <c r="N1150">
        <f t="shared" si="303"/>
        <v>-0.1892689689907181</v>
      </c>
      <c r="O1150">
        <f t="shared" si="288"/>
        <v>0.48000000000000043</v>
      </c>
      <c r="P1150">
        <f t="shared" si="289"/>
        <v>0.48000000000000043</v>
      </c>
      <c r="Q1150">
        <f t="shared" si="290"/>
        <v>0</v>
      </c>
      <c r="R1150">
        <f t="shared" si="293"/>
        <v>0.24000000000000021</v>
      </c>
      <c r="S1150">
        <f t="shared" si="294"/>
        <v>0.41428571428571459</v>
      </c>
      <c r="T1150">
        <f t="shared" si="295"/>
        <v>0.57931034482758625</v>
      </c>
      <c r="U1150">
        <f t="shared" si="296"/>
        <v>36.681222707423579</v>
      </c>
      <c r="V1150">
        <f t="shared" si="297"/>
        <v>18.79</v>
      </c>
      <c r="W1150">
        <f t="shared" si="298"/>
        <v>1.9559064394801542</v>
      </c>
      <c r="X1150">
        <f t="shared" si="299"/>
        <v>22.701812878960308</v>
      </c>
      <c r="Y1150">
        <f t="shared" si="300"/>
        <v>14.878187121039691</v>
      </c>
    </row>
    <row r="1151" spans="1:25" x14ac:dyDescent="0.25">
      <c r="A1151" t="s">
        <v>1152</v>
      </c>
      <c r="B1151">
        <v>17.899999999999999</v>
      </c>
      <c r="C1151">
        <v>11777399</v>
      </c>
      <c r="D1151">
        <f t="shared" si="292"/>
        <v>17.658333333333335</v>
      </c>
      <c r="E1151">
        <f t="shared" si="301"/>
        <v>19.404230769230761</v>
      </c>
      <c r="F1151">
        <f t="shared" si="304"/>
        <v>21.659340000000007</v>
      </c>
      <c r="G1151">
        <f t="shared" si="291"/>
        <v>16.248080000000005</v>
      </c>
      <c r="H1151">
        <f>B1151*$AB$3+H1150*$AC$3</f>
        <v>17.615674422088805</v>
      </c>
      <c r="I1151">
        <f>B1151*$AB$4+I1150*$AC$4</f>
        <v>19.064821354999022</v>
      </c>
      <c r="J1151">
        <f>B1151*$AB$5+$AC$5*J1150</f>
        <v>20.01477811829848</v>
      </c>
      <c r="K1151">
        <f>B1151*$AB$6+$AC$6*K1150</f>
        <v>19.251868127057545</v>
      </c>
      <c r="L1151">
        <f t="shared" si="302"/>
        <v>-1.4491469329102173</v>
      </c>
      <c r="M1151">
        <f>L1151*$AB$8+$AC$8*M1150</f>
        <v>-1.4136367721337542</v>
      </c>
      <c r="N1151">
        <f t="shared" si="303"/>
        <v>-3.5510160776463184E-2</v>
      </c>
      <c r="O1151">
        <f t="shared" si="288"/>
        <v>1.2699999999999996</v>
      </c>
      <c r="P1151">
        <f t="shared" si="289"/>
        <v>1.2699999999999996</v>
      </c>
      <c r="Q1151">
        <f t="shared" si="290"/>
        <v>0</v>
      </c>
      <c r="R1151">
        <f t="shared" si="293"/>
        <v>0.3307142857142859</v>
      </c>
      <c r="S1151">
        <f t="shared" si="294"/>
        <v>0.39928571428571452</v>
      </c>
      <c r="T1151">
        <f t="shared" si="295"/>
        <v>0.82826475849731662</v>
      </c>
      <c r="U1151">
        <f t="shared" si="296"/>
        <v>45.303326810176124</v>
      </c>
      <c r="V1151">
        <f t="shared" si="297"/>
        <v>18.620499999999996</v>
      </c>
      <c r="W1151">
        <f t="shared" si="298"/>
        <v>1.8772172889679435</v>
      </c>
      <c r="X1151">
        <f t="shared" si="299"/>
        <v>22.374934577935882</v>
      </c>
      <c r="Y1151">
        <f t="shared" si="300"/>
        <v>14.866065422064109</v>
      </c>
    </row>
    <row r="1152" spans="1:25" x14ac:dyDescent="0.25">
      <c r="A1152" t="s">
        <v>1153</v>
      </c>
      <c r="B1152">
        <v>17.649999999999999</v>
      </c>
      <c r="C1152">
        <v>7516579</v>
      </c>
      <c r="D1152">
        <f t="shared" si="292"/>
        <v>17.424166666666668</v>
      </c>
      <c r="E1152">
        <f t="shared" si="301"/>
        <v>19.18115384615384</v>
      </c>
      <c r="F1152">
        <f t="shared" si="304"/>
        <v>21.495940000000008</v>
      </c>
      <c r="G1152">
        <f t="shared" si="291"/>
        <v>16.265830000000008</v>
      </c>
      <c r="H1152">
        <f>B1152*$AB$3+H1151*$AC$3</f>
        <v>17.620955280228991</v>
      </c>
      <c r="I1152">
        <f>B1152*$AB$4+I1151*$AC$4</f>
        <v>18.960019773147241</v>
      </c>
      <c r="J1152">
        <f>B1152*$AB$5+$AC$5*J1151</f>
        <v>19.92204172150246</v>
      </c>
      <c r="K1152">
        <f>B1152*$AB$6+$AC$6*K1151</f>
        <v>19.235929140718664</v>
      </c>
      <c r="L1152">
        <f t="shared" si="302"/>
        <v>-1.3390644929182507</v>
      </c>
      <c r="M1152">
        <f>L1152*$AB$8+$AC$8*M1151</f>
        <v>-1.3987223162906535</v>
      </c>
      <c r="N1152">
        <f t="shared" si="303"/>
        <v>5.9657823372402774E-2</v>
      </c>
      <c r="O1152">
        <f t="shared" si="288"/>
        <v>-0.25</v>
      </c>
      <c r="P1152">
        <f t="shared" si="289"/>
        <v>0</v>
      </c>
      <c r="Q1152">
        <f t="shared" si="290"/>
        <v>0.25</v>
      </c>
      <c r="R1152">
        <f t="shared" si="293"/>
        <v>0.31428571428571445</v>
      </c>
      <c r="S1152">
        <f t="shared" si="294"/>
        <v>0.41714285714285737</v>
      </c>
      <c r="T1152">
        <f t="shared" si="295"/>
        <v>0.75342465753424659</v>
      </c>
      <c r="U1152">
        <f t="shared" si="296"/>
        <v>42.96875</v>
      </c>
      <c r="V1152">
        <f t="shared" si="297"/>
        <v>18.424499999999998</v>
      </c>
      <c r="W1152">
        <f t="shared" si="298"/>
        <v>1.7600127130222669</v>
      </c>
      <c r="X1152">
        <f t="shared" si="299"/>
        <v>21.944525426044532</v>
      </c>
      <c r="Y1152">
        <f t="shared" si="300"/>
        <v>14.904474573955465</v>
      </c>
    </row>
    <row r="1153" spans="1:25" x14ac:dyDescent="0.25">
      <c r="A1153" t="s">
        <v>1154</v>
      </c>
      <c r="B1153">
        <v>18.131</v>
      </c>
      <c r="C1153">
        <v>5463735</v>
      </c>
      <c r="D1153">
        <f t="shared" si="292"/>
        <v>17.235083333333336</v>
      </c>
      <c r="E1153">
        <f t="shared" si="301"/>
        <v>18.987730769230765</v>
      </c>
      <c r="F1153">
        <f t="shared" si="304"/>
        <v>21.341760000000008</v>
      </c>
      <c r="G1153">
        <f t="shared" si="291"/>
        <v>16.278285000000007</v>
      </c>
      <c r="H1153">
        <f>B1153*$AB$3+H1152*$AC$3</f>
        <v>17.699423698655298</v>
      </c>
      <c r="I1153">
        <f>B1153*$AB$4+I1152*$AC$4</f>
        <v>18.898610901062259</v>
      </c>
      <c r="J1153">
        <f>B1153*$AB$5+$AC$5*J1152</f>
        <v>19.851804791247464</v>
      </c>
      <c r="K1153">
        <f>B1153*$AB$6+$AC$6*K1152</f>
        <v>19.224934820910519</v>
      </c>
      <c r="L1153">
        <f t="shared" si="302"/>
        <v>-1.1991872024069608</v>
      </c>
      <c r="M1153">
        <f>L1153*$AB$8+$AC$8*M1152</f>
        <v>-1.3588152935139148</v>
      </c>
      <c r="N1153">
        <f t="shared" si="303"/>
        <v>0.15962809110695408</v>
      </c>
      <c r="O1153">
        <f t="shared" si="288"/>
        <v>0.48100000000000165</v>
      </c>
      <c r="P1153">
        <f t="shared" si="289"/>
        <v>0.48100000000000165</v>
      </c>
      <c r="Q1153">
        <f t="shared" si="290"/>
        <v>0</v>
      </c>
      <c r="R1153">
        <f t="shared" si="293"/>
        <v>0.30364285714285749</v>
      </c>
      <c r="S1153">
        <f t="shared" si="294"/>
        <v>0.41714285714285737</v>
      </c>
      <c r="T1153">
        <f t="shared" si="295"/>
        <v>0.72791095890411006</v>
      </c>
      <c r="U1153">
        <f t="shared" si="296"/>
        <v>42.126647507680126</v>
      </c>
      <c r="V1153">
        <f t="shared" si="297"/>
        <v>18.294549999999997</v>
      </c>
      <c r="W1153">
        <f t="shared" si="298"/>
        <v>1.679076635386247</v>
      </c>
      <c r="X1153">
        <f t="shared" si="299"/>
        <v>21.652703270772491</v>
      </c>
      <c r="Y1153">
        <f t="shared" si="300"/>
        <v>14.936396729227503</v>
      </c>
    </row>
    <row r="1154" spans="1:25" x14ac:dyDescent="0.25">
      <c r="A1154" t="s">
        <v>1155</v>
      </c>
      <c r="B1154">
        <v>18.260000000000002</v>
      </c>
      <c r="C1154">
        <v>8433571</v>
      </c>
      <c r="D1154">
        <f t="shared" si="292"/>
        <v>17.125916666666665</v>
      </c>
      <c r="E1154">
        <f t="shared" si="301"/>
        <v>18.843884615384614</v>
      </c>
      <c r="F1154">
        <f t="shared" si="304"/>
        <v>21.197960000000002</v>
      </c>
      <c r="G1154">
        <f t="shared" si="291"/>
        <v>16.294485000000009</v>
      </c>
      <c r="H1154">
        <f>B1154*$AB$3+H1153*$AC$3</f>
        <v>17.785666206554485</v>
      </c>
      <c r="I1154">
        <f>B1154*$AB$4+I1153*$AC$4</f>
        <v>18.851306389872462</v>
      </c>
      <c r="J1154">
        <f>B1154*$AB$5+$AC$5*J1153</f>
        <v>19.789381073943641</v>
      </c>
      <c r="K1154">
        <f>B1154*$AB$6+$AC$6*K1153</f>
        <v>19.215333479408923</v>
      </c>
      <c r="L1154">
        <f t="shared" si="302"/>
        <v>-1.0656401833179778</v>
      </c>
      <c r="M1154">
        <f>L1154*$AB$8+$AC$8*M1153</f>
        <v>-1.3001802714747277</v>
      </c>
      <c r="N1154">
        <f t="shared" si="303"/>
        <v>0.23454008815674987</v>
      </c>
      <c r="O1154">
        <f t="shared" si="288"/>
        <v>0.12900000000000134</v>
      </c>
      <c r="P1154">
        <f t="shared" si="289"/>
        <v>0.12900000000000134</v>
      </c>
      <c r="Q1154">
        <f t="shared" si="290"/>
        <v>0</v>
      </c>
      <c r="R1154">
        <f t="shared" si="293"/>
        <v>0.26000000000000029</v>
      </c>
      <c r="S1154">
        <f t="shared" si="294"/>
        <v>0.41714285714285737</v>
      </c>
      <c r="T1154">
        <f t="shared" si="295"/>
        <v>0.62328767123287709</v>
      </c>
      <c r="U1154">
        <f t="shared" si="296"/>
        <v>38.396624472573862</v>
      </c>
      <c r="V1154">
        <f t="shared" si="297"/>
        <v>18.15455</v>
      </c>
      <c r="W1154">
        <f t="shared" si="298"/>
        <v>1.554790129728125</v>
      </c>
      <c r="X1154">
        <f t="shared" si="299"/>
        <v>21.264130259456252</v>
      </c>
      <c r="Y1154">
        <f t="shared" si="300"/>
        <v>15.044969740543751</v>
      </c>
    </row>
    <row r="1155" spans="1:25" x14ac:dyDescent="0.25">
      <c r="A1155" t="s">
        <v>1156</v>
      </c>
      <c r="B1155">
        <v>18.16</v>
      </c>
      <c r="C1155">
        <v>3697011</v>
      </c>
      <c r="D1155">
        <f t="shared" si="292"/>
        <v>17.030916666666666</v>
      </c>
      <c r="E1155">
        <f t="shared" si="301"/>
        <v>18.724653846153846</v>
      </c>
      <c r="F1155">
        <f t="shared" si="304"/>
        <v>21.091760000000004</v>
      </c>
      <c r="G1155">
        <f t="shared" si="291"/>
        <v>16.304385000000007</v>
      </c>
      <c r="H1155">
        <f>B1155*$AB$3+H1154*$AC$3</f>
        <v>17.843256020930717</v>
      </c>
      <c r="I1155">
        <f>B1155*$AB$4+I1154*$AC$4</f>
        <v>18.800098509141169</v>
      </c>
      <c r="J1155">
        <f>B1155*$AB$5+$AC$5*J1154</f>
        <v>19.725483776926243</v>
      </c>
      <c r="K1155">
        <f>B1155*$AB$6+$AC$6*K1154</f>
        <v>19.20483264876804</v>
      </c>
      <c r="L1155">
        <f t="shared" si="302"/>
        <v>-0.95684248821045159</v>
      </c>
      <c r="M1155">
        <f>L1155*$AB$8+$AC$8*M1154</f>
        <v>-1.2315127148218725</v>
      </c>
      <c r="N1155">
        <f t="shared" si="303"/>
        <v>0.27467022661142093</v>
      </c>
      <c r="O1155">
        <f t="shared" si="288"/>
        <v>-0.10000000000000142</v>
      </c>
      <c r="P1155">
        <f t="shared" si="289"/>
        <v>0</v>
      </c>
      <c r="Q1155">
        <f t="shared" si="290"/>
        <v>0.10000000000000142</v>
      </c>
      <c r="R1155">
        <f t="shared" si="293"/>
        <v>0.26000000000000029</v>
      </c>
      <c r="S1155">
        <f t="shared" si="294"/>
        <v>0.42000000000000021</v>
      </c>
      <c r="T1155">
        <f t="shared" si="295"/>
        <v>0.6190476190476194</v>
      </c>
      <c r="U1155">
        <f t="shared" si="296"/>
        <v>38.235294117647079</v>
      </c>
      <c r="V1155">
        <f t="shared" si="297"/>
        <v>18.042049999999996</v>
      </c>
      <c r="W1155">
        <f t="shared" si="298"/>
        <v>1.4664122365487815</v>
      </c>
      <c r="X1155">
        <f t="shared" si="299"/>
        <v>20.974874473097557</v>
      </c>
      <c r="Y1155">
        <f t="shared" si="300"/>
        <v>15.109225526902433</v>
      </c>
    </row>
    <row r="1156" spans="1:25" x14ac:dyDescent="0.25">
      <c r="A1156" t="s">
        <v>1157</v>
      </c>
      <c r="B1156">
        <v>17.87</v>
      </c>
      <c r="C1156">
        <v>6448266</v>
      </c>
      <c r="D1156">
        <f t="shared" si="292"/>
        <v>17.228416666666668</v>
      </c>
      <c r="E1156">
        <f t="shared" si="301"/>
        <v>18.606576923076922</v>
      </c>
      <c r="F1156">
        <f t="shared" si="304"/>
        <v>20.969759999999997</v>
      </c>
      <c r="G1156">
        <f t="shared" si="291"/>
        <v>16.320985000000004</v>
      </c>
      <c r="H1156">
        <f>B1156*$AB$3+H1155*$AC$3</f>
        <v>17.847370479249069</v>
      </c>
      <c r="I1156">
        <f>B1156*$AB$4+I1155*$AC$4</f>
        <v>18.731202323278861</v>
      </c>
      <c r="J1156">
        <f>B1156*$AB$5+$AC$5*J1155</f>
        <v>19.652719707242859</v>
      </c>
      <c r="K1156">
        <f>B1156*$AB$6+$AC$6*K1155</f>
        <v>19.191550731864876</v>
      </c>
      <c r="L1156">
        <f t="shared" si="302"/>
        <v>-0.88383184402979253</v>
      </c>
      <c r="M1156">
        <f>L1156*$AB$8+$AC$8*M1155</f>
        <v>-1.1619765406634566</v>
      </c>
      <c r="N1156">
        <f t="shared" si="303"/>
        <v>0.27814469663366403</v>
      </c>
      <c r="O1156">
        <f t="shared" ref="O1156:O1219" si="305">B1156-B1155</f>
        <v>-0.28999999999999915</v>
      </c>
      <c r="P1156">
        <f t="shared" ref="P1156:P1219" si="306">IF(O1156&gt;0,O1156,0)</f>
        <v>0</v>
      </c>
      <c r="Q1156">
        <f t="shared" ref="Q1156:Q1219" si="307">IF(O1156&lt;0,-O1156,0)</f>
        <v>0.28999999999999915</v>
      </c>
      <c r="R1156">
        <f t="shared" si="293"/>
        <v>0.26000000000000029</v>
      </c>
      <c r="S1156">
        <f t="shared" si="294"/>
        <v>0.38142857142857167</v>
      </c>
      <c r="T1156">
        <f t="shared" si="295"/>
        <v>0.6816479400749067</v>
      </c>
      <c r="U1156">
        <f t="shared" si="296"/>
        <v>40.534521158129188</v>
      </c>
      <c r="V1156">
        <f t="shared" si="297"/>
        <v>17.982050000000001</v>
      </c>
      <c r="W1156">
        <f t="shared" si="298"/>
        <v>1.4475534005693886</v>
      </c>
      <c r="X1156">
        <f t="shared" si="299"/>
        <v>20.877156801138778</v>
      </c>
      <c r="Y1156">
        <f t="shared" si="300"/>
        <v>15.086943198861224</v>
      </c>
    </row>
    <row r="1157" spans="1:25" x14ac:dyDescent="0.25">
      <c r="A1157" t="s">
        <v>1158</v>
      </c>
      <c r="B1157">
        <v>18.41</v>
      </c>
      <c r="C1157">
        <v>4854066</v>
      </c>
      <c r="D1157">
        <f t="shared" si="292"/>
        <v>17.400916666666667</v>
      </c>
      <c r="E1157">
        <f t="shared" si="301"/>
        <v>18.49580769230769</v>
      </c>
      <c r="F1157">
        <f t="shared" si="304"/>
        <v>20.847159999999999</v>
      </c>
      <c r="G1157">
        <f t="shared" si="291"/>
        <v>16.356235000000005</v>
      </c>
      <c r="H1157">
        <f>B1157*$AB$3+H1156*$AC$3</f>
        <v>17.933928867056906</v>
      </c>
      <c r="I1157">
        <f>B1157*$AB$4+I1156*$AC$4</f>
        <v>18.707409558591536</v>
      </c>
      <c r="J1157">
        <f>B1157*$AB$5+$AC$5*J1156</f>
        <v>19.603985601076474</v>
      </c>
      <c r="K1157">
        <f>B1157*$AB$6+$AC$6*K1156</f>
        <v>19.183774107667215</v>
      </c>
      <c r="L1157">
        <f t="shared" si="302"/>
        <v>-0.77348069153462973</v>
      </c>
      <c r="M1157">
        <f>L1157*$AB$8+$AC$8*M1156</f>
        <v>-1.0842773708376914</v>
      </c>
      <c r="N1157">
        <f t="shared" si="303"/>
        <v>0.31079667930306165</v>
      </c>
      <c r="O1157">
        <f t="shared" si="305"/>
        <v>0.53999999999999915</v>
      </c>
      <c r="P1157">
        <f t="shared" si="306"/>
        <v>0.53999999999999915</v>
      </c>
      <c r="Q1157">
        <f t="shared" si="307"/>
        <v>0</v>
      </c>
      <c r="R1157">
        <f t="shared" si="293"/>
        <v>0.29857142857142882</v>
      </c>
      <c r="S1157">
        <f t="shared" si="294"/>
        <v>0.36214285714285743</v>
      </c>
      <c r="T1157">
        <f t="shared" si="295"/>
        <v>0.82445759368836291</v>
      </c>
      <c r="U1157">
        <f t="shared" si="296"/>
        <v>45.189189189189186</v>
      </c>
      <c r="V1157">
        <f t="shared" si="297"/>
        <v>17.95955</v>
      </c>
      <c r="W1157">
        <f t="shared" si="298"/>
        <v>1.4371923488176519</v>
      </c>
      <c r="X1157">
        <f t="shared" si="299"/>
        <v>20.833934697635303</v>
      </c>
      <c r="Y1157">
        <f t="shared" si="300"/>
        <v>15.085165302364697</v>
      </c>
    </row>
    <row r="1158" spans="1:25" x14ac:dyDescent="0.25">
      <c r="A1158" t="s">
        <v>1159</v>
      </c>
      <c r="B1158">
        <v>17.93</v>
      </c>
      <c r="C1158">
        <v>7012339</v>
      </c>
      <c r="D1158">
        <f t="shared" si="292"/>
        <v>17.505916666666668</v>
      </c>
      <c r="E1158">
        <f t="shared" si="301"/>
        <v>18.355807692307692</v>
      </c>
      <c r="F1158">
        <f t="shared" si="304"/>
        <v>20.696159999999999</v>
      </c>
      <c r="G1158">
        <f t="shared" si="291"/>
        <v>16.393485000000005</v>
      </c>
      <c r="H1158">
        <f>B1158*$AB$3+H1157*$AC$3</f>
        <v>17.933324425971229</v>
      </c>
      <c r="I1158">
        <f>B1158*$AB$4+I1157*$AC$4</f>
        <v>18.649823665362533</v>
      </c>
      <c r="J1158">
        <f>B1158*$AB$5+$AC$5*J1157</f>
        <v>19.538339106916613</v>
      </c>
      <c r="K1158">
        <f>B1158*$AB$6+$AC$6*K1157</f>
        <v>19.171298743411821</v>
      </c>
      <c r="L1158">
        <f t="shared" si="302"/>
        <v>-0.71649923939130389</v>
      </c>
      <c r="M1158">
        <f>L1158*$AB$8+$AC$8*M1157</f>
        <v>-1.0107217445484138</v>
      </c>
      <c r="N1158">
        <f t="shared" si="303"/>
        <v>0.2942225051571099</v>
      </c>
      <c r="O1158">
        <f t="shared" si="305"/>
        <v>-0.48000000000000043</v>
      </c>
      <c r="P1158">
        <f t="shared" si="306"/>
        <v>0</v>
      </c>
      <c r="Q1158">
        <f t="shared" si="307"/>
        <v>0.48000000000000043</v>
      </c>
      <c r="R1158">
        <f t="shared" si="293"/>
        <v>0.29857142857142882</v>
      </c>
      <c r="S1158">
        <f t="shared" si="294"/>
        <v>0.12500000000000025</v>
      </c>
      <c r="T1158">
        <f t="shared" si="295"/>
        <v>2.3885714285714257</v>
      </c>
      <c r="U1158">
        <f t="shared" si="296"/>
        <v>70.489038785834708</v>
      </c>
      <c r="V1158">
        <f t="shared" si="297"/>
        <v>17.90155</v>
      </c>
      <c r="W1158">
        <f t="shared" si="298"/>
        <v>1.4136143913741117</v>
      </c>
      <c r="X1158">
        <f t="shared" si="299"/>
        <v>20.728778782748222</v>
      </c>
      <c r="Y1158">
        <f t="shared" si="300"/>
        <v>15.074321217251777</v>
      </c>
    </row>
    <row r="1159" spans="1:25" x14ac:dyDescent="0.25">
      <c r="A1159" t="s">
        <v>1160</v>
      </c>
      <c r="B1159">
        <v>18.170000000000002</v>
      </c>
      <c r="C1159">
        <v>4475804</v>
      </c>
      <c r="D1159">
        <f t="shared" si="292"/>
        <v>17.621750000000002</v>
      </c>
      <c r="E1159">
        <f t="shared" si="301"/>
        <v>18.257346153846154</v>
      </c>
      <c r="F1159">
        <f t="shared" si="304"/>
        <v>20.580959999999994</v>
      </c>
      <c r="G1159">
        <f t="shared" si="291"/>
        <v>16.427285000000005</v>
      </c>
      <c r="H1159">
        <f>B1159*$AB$3+H1158*$AC$3</f>
        <v>17.969736052744885</v>
      </c>
      <c r="I1159">
        <f>B1159*$AB$4+I1158*$AC$4</f>
        <v>18.614281171631973</v>
      </c>
      <c r="J1159">
        <f>B1159*$AB$5+$AC$5*J1158</f>
        <v>19.484678749782628</v>
      </c>
      <c r="K1159">
        <f>B1159*$AB$6+$AC$6*K1158</f>
        <v>19.161335571835586</v>
      </c>
      <c r="L1159">
        <f t="shared" si="302"/>
        <v>-0.64454511888708765</v>
      </c>
      <c r="M1159">
        <f>L1159*$AB$8+$AC$8*M1158</f>
        <v>-0.93748641941614863</v>
      </c>
      <c r="N1159">
        <f t="shared" si="303"/>
        <v>0.29294130052906098</v>
      </c>
      <c r="O1159">
        <f t="shared" si="305"/>
        <v>0.24000000000000199</v>
      </c>
      <c r="P1159">
        <f t="shared" si="306"/>
        <v>0.24000000000000199</v>
      </c>
      <c r="Q1159">
        <f t="shared" si="307"/>
        <v>0</v>
      </c>
      <c r="R1159">
        <f t="shared" si="293"/>
        <v>0.25571428571428612</v>
      </c>
      <c r="S1159">
        <f t="shared" si="294"/>
        <v>0.12500000000000025</v>
      </c>
      <c r="T1159">
        <f t="shared" si="295"/>
        <v>2.0457142857142849</v>
      </c>
      <c r="U1159">
        <f t="shared" si="296"/>
        <v>67.166979362101301</v>
      </c>
      <c r="V1159">
        <f t="shared" si="297"/>
        <v>17.824050000000007</v>
      </c>
      <c r="W1159">
        <f t="shared" si="298"/>
        <v>1.3529836094720438</v>
      </c>
      <c r="X1159">
        <f t="shared" si="299"/>
        <v>20.530017218944096</v>
      </c>
      <c r="Y1159">
        <f t="shared" si="300"/>
        <v>15.11808278105592</v>
      </c>
    </row>
    <row r="1160" spans="1:25" x14ac:dyDescent="0.25">
      <c r="A1160" t="s">
        <v>1161</v>
      </c>
      <c r="B1160">
        <v>18.010000000000002</v>
      </c>
      <c r="C1160">
        <v>6014106</v>
      </c>
      <c r="D1160">
        <f t="shared" si="292"/>
        <v>17.772583333333333</v>
      </c>
      <c r="E1160">
        <f t="shared" si="301"/>
        <v>18.140038461538463</v>
      </c>
      <c r="F1160">
        <f t="shared" si="304"/>
        <v>20.467559999999995</v>
      </c>
      <c r="G1160">
        <f t="shared" si="291"/>
        <v>16.458440000000007</v>
      </c>
      <c r="H1160">
        <f>B1160*$AB$3+H1159*$AC$3</f>
        <v>17.975930506168751</v>
      </c>
      <c r="I1160">
        <f>B1160*$AB$4+I1159*$AC$4</f>
        <v>18.569519603362938</v>
      </c>
      <c r="J1160">
        <f>B1160*$AB$5+$AC$5*J1159</f>
        <v>19.426848210575468</v>
      </c>
      <c r="K1160">
        <f>B1160*$AB$6+$AC$6*K1159</f>
        <v>19.149879496493938</v>
      </c>
      <c r="L1160">
        <f t="shared" si="302"/>
        <v>-0.59358909719418662</v>
      </c>
      <c r="M1160">
        <f>L1160*$AB$8+$AC$8*M1159</f>
        <v>-0.86870695497175621</v>
      </c>
      <c r="N1160">
        <f t="shared" si="303"/>
        <v>0.27511785777756959</v>
      </c>
      <c r="O1160">
        <f t="shared" si="305"/>
        <v>-0.16000000000000014</v>
      </c>
      <c r="P1160">
        <f t="shared" si="306"/>
        <v>0</v>
      </c>
      <c r="Q1160">
        <f t="shared" si="307"/>
        <v>0.16000000000000014</v>
      </c>
      <c r="R1160">
        <f t="shared" si="293"/>
        <v>0.2321428571428574</v>
      </c>
      <c r="S1160">
        <f t="shared" si="294"/>
        <v>0.1364285714285717</v>
      </c>
      <c r="T1160">
        <f t="shared" si="295"/>
        <v>1.7015706806282707</v>
      </c>
      <c r="U1160">
        <f t="shared" si="296"/>
        <v>62.984496124030983</v>
      </c>
      <c r="V1160">
        <f t="shared" si="297"/>
        <v>17.701550000000005</v>
      </c>
      <c r="W1160">
        <f t="shared" si="298"/>
        <v>1.2123842821069566</v>
      </c>
      <c r="X1160">
        <f t="shared" si="299"/>
        <v>20.126318564213918</v>
      </c>
      <c r="Y1160">
        <f t="shared" si="300"/>
        <v>15.276781435786091</v>
      </c>
    </row>
    <row r="1161" spans="1:25" x14ac:dyDescent="0.25">
      <c r="A1161" t="s">
        <v>1162</v>
      </c>
      <c r="B1161">
        <v>17.66</v>
      </c>
      <c r="C1161">
        <v>7189410</v>
      </c>
      <c r="D1161">
        <f t="shared" si="292"/>
        <v>17.89841666666667</v>
      </c>
      <c r="E1161">
        <f t="shared" si="301"/>
        <v>18.034269230769233</v>
      </c>
      <c r="F1161">
        <f t="shared" si="304"/>
        <v>20.363959999999999</v>
      </c>
      <c r="G1161">
        <f t="shared" si="291"/>
        <v>16.483990000000006</v>
      </c>
      <c r="H1161">
        <f>B1161*$AB$3+H1160*$AC$3</f>
        <v>17.92732581291202</v>
      </c>
      <c r="I1161">
        <f>B1161*$AB$4+I1160*$AC$4</f>
        <v>18.502147780891612</v>
      </c>
      <c r="J1161">
        <f>B1161*$AB$5+$AC$5*J1160</f>
        <v>19.357560045454861</v>
      </c>
      <c r="K1161">
        <f>B1161*$AB$6+$AC$6*K1160</f>
        <v>19.135054824887035</v>
      </c>
      <c r="L1161">
        <f t="shared" si="302"/>
        <v>-0.57482196797959162</v>
      </c>
      <c r="M1161">
        <f>L1161*$AB$8+$AC$8*M1160</f>
        <v>-0.80992995757332342</v>
      </c>
      <c r="N1161">
        <f t="shared" si="303"/>
        <v>0.2351079895937318</v>
      </c>
      <c r="O1161">
        <f t="shared" si="305"/>
        <v>-0.35000000000000142</v>
      </c>
      <c r="P1161">
        <f t="shared" si="306"/>
        <v>0</v>
      </c>
      <c r="Q1161">
        <f t="shared" si="307"/>
        <v>0.35000000000000142</v>
      </c>
      <c r="R1161">
        <f t="shared" si="293"/>
        <v>0.22428571428571459</v>
      </c>
      <c r="S1161">
        <f t="shared" si="294"/>
        <v>0.16142857142857178</v>
      </c>
      <c r="T1161">
        <f t="shared" si="295"/>
        <v>1.3893805309734502</v>
      </c>
      <c r="U1161">
        <f t="shared" si="296"/>
        <v>58.148148148148131</v>
      </c>
      <c r="V1161">
        <f t="shared" si="297"/>
        <v>17.564550000000004</v>
      </c>
      <c r="W1161">
        <f t="shared" si="298"/>
        <v>1.0426463194679203</v>
      </c>
      <c r="X1161">
        <f t="shared" si="299"/>
        <v>19.649842638935844</v>
      </c>
      <c r="Y1161">
        <f t="shared" si="300"/>
        <v>15.479257361064164</v>
      </c>
    </row>
    <row r="1162" spans="1:25" x14ac:dyDescent="0.25">
      <c r="A1162" t="s">
        <v>1163</v>
      </c>
      <c r="B1162">
        <v>17.829999999999998</v>
      </c>
      <c r="C1162">
        <v>6292758</v>
      </c>
      <c r="D1162">
        <f t="shared" si="292"/>
        <v>17.998416666666667</v>
      </c>
      <c r="E1162">
        <f t="shared" si="301"/>
        <v>17.986576923076925</v>
      </c>
      <c r="F1162">
        <f t="shared" si="304"/>
        <v>20.264759999999999</v>
      </c>
      <c r="G1162">
        <f t="shared" ref="G1162:G1225" si="308">SUM(B963:B1162)/200</f>
        <v>16.505790000000005</v>
      </c>
      <c r="H1162">
        <f>B1162*$AB$3+H1161*$AC$3</f>
        <v>17.912352610925556</v>
      </c>
      <c r="I1162">
        <f>B1162*$AB$4+I1161*$AC$4</f>
        <v>18.45235905638112</v>
      </c>
      <c r="J1162">
        <f>B1162*$AB$5+$AC$5*J1161</f>
        <v>19.297655729946829</v>
      </c>
      <c r="K1162">
        <f>B1162*$AB$6+$AC$6*K1161</f>
        <v>19.122069204738906</v>
      </c>
      <c r="L1162">
        <f t="shared" si="302"/>
        <v>-0.54000644545556398</v>
      </c>
      <c r="M1162">
        <f>L1162*$AB$8+$AC$8*M1161</f>
        <v>-0.75594525514977162</v>
      </c>
      <c r="N1162">
        <f t="shared" si="303"/>
        <v>0.21593880969420765</v>
      </c>
      <c r="O1162">
        <f t="shared" si="305"/>
        <v>0.16999999999999815</v>
      </c>
      <c r="P1162">
        <f t="shared" si="306"/>
        <v>0.16999999999999815</v>
      </c>
      <c r="Q1162">
        <f t="shared" si="307"/>
        <v>0</v>
      </c>
      <c r="R1162">
        <f t="shared" si="293"/>
        <v>0.2364285714285716</v>
      </c>
      <c r="S1162">
        <f t="shared" si="294"/>
        <v>0.12000000000000023</v>
      </c>
      <c r="T1162">
        <f t="shared" si="295"/>
        <v>1.9702380952380929</v>
      </c>
      <c r="U1162">
        <f t="shared" si="296"/>
        <v>66.3326653306613</v>
      </c>
      <c r="V1162">
        <f t="shared" si="297"/>
        <v>17.477550000000001</v>
      </c>
      <c r="W1162">
        <f t="shared" si="298"/>
        <v>0.93913473341155929</v>
      </c>
      <c r="X1162">
        <f t="shared" si="299"/>
        <v>19.355819466823121</v>
      </c>
      <c r="Y1162">
        <f t="shared" si="300"/>
        <v>15.599280533176882</v>
      </c>
    </row>
    <row r="1163" spans="1:25" x14ac:dyDescent="0.25">
      <c r="A1163" t="s">
        <v>1164</v>
      </c>
      <c r="B1163">
        <v>18.68</v>
      </c>
      <c r="C1163">
        <v>10099832</v>
      </c>
      <c r="D1163">
        <f t="shared" si="292"/>
        <v>18.063416666666669</v>
      </c>
      <c r="E1163">
        <f t="shared" si="301"/>
        <v>17.979653846153848</v>
      </c>
      <c r="F1163">
        <f t="shared" si="304"/>
        <v>20.179559999999999</v>
      </c>
      <c r="G1163">
        <f t="shared" si="308"/>
        <v>16.529340000000005</v>
      </c>
      <c r="H1163">
        <f>B1163*$AB$3+H1162*$AC$3</f>
        <v>18.0304522092447</v>
      </c>
      <c r="I1163">
        <f>B1163*$AB$4+I1162*$AC$4</f>
        <v>18.469221348501037</v>
      </c>
      <c r="J1163">
        <f>B1163*$AB$5+$AC$5*J1162</f>
        <v>19.273433936615582</v>
      </c>
      <c r="K1163">
        <f>B1163*$AB$6+$AC$6*K1162</f>
        <v>19.11767050618429</v>
      </c>
      <c r="L1163">
        <f t="shared" si="302"/>
        <v>-0.43876913925633687</v>
      </c>
      <c r="M1163">
        <f>L1163*$AB$8+$AC$8*M1162</f>
        <v>-0.69251003197108474</v>
      </c>
      <c r="N1163">
        <f t="shared" si="303"/>
        <v>0.25374089271474787</v>
      </c>
      <c r="O1163">
        <f t="shared" si="305"/>
        <v>0.85000000000000142</v>
      </c>
      <c r="P1163">
        <f t="shared" si="306"/>
        <v>0.85000000000000142</v>
      </c>
      <c r="Q1163">
        <f t="shared" si="307"/>
        <v>0</v>
      </c>
      <c r="R1163">
        <f t="shared" si="293"/>
        <v>0.29714285714285743</v>
      </c>
      <c r="S1163">
        <f t="shared" si="294"/>
        <v>0.11642857142857162</v>
      </c>
      <c r="T1163">
        <f t="shared" si="295"/>
        <v>2.5521472392638018</v>
      </c>
      <c r="U1163">
        <f t="shared" si="296"/>
        <v>71.848013816925715</v>
      </c>
      <c r="V1163">
        <f t="shared" si="297"/>
        <v>17.446550000000002</v>
      </c>
      <c r="W1163">
        <f t="shared" si="298"/>
        <v>0.88726610861680077</v>
      </c>
      <c r="X1163">
        <f t="shared" si="299"/>
        <v>19.221082217233604</v>
      </c>
      <c r="Y1163">
        <f t="shared" si="300"/>
        <v>15.6720177827664</v>
      </c>
    </row>
    <row r="1164" spans="1:25" x14ac:dyDescent="0.25">
      <c r="A1164" t="s">
        <v>1165</v>
      </c>
      <c r="B1164">
        <v>19.54</v>
      </c>
      <c r="C1164">
        <v>12931722</v>
      </c>
      <c r="D1164">
        <f t="shared" si="292"/>
        <v>18.220916666666664</v>
      </c>
      <c r="E1164">
        <f t="shared" si="301"/>
        <v>17.996961538461541</v>
      </c>
      <c r="F1164">
        <f t="shared" si="304"/>
        <v>20.110959999999995</v>
      </c>
      <c r="G1164">
        <f t="shared" si="308"/>
        <v>16.556190000000004</v>
      </c>
      <c r="H1164">
        <f>B1164*$AB$3+H1163*$AC$3</f>
        <v>18.26269033089936</v>
      </c>
      <c r="I1164">
        <f>B1164*$AB$4+I1163*$AC$4</f>
        <v>18.548538285649109</v>
      </c>
      <c r="J1164">
        <f>B1164*$AB$5+$AC$5*J1163</f>
        <v>19.283887507728696</v>
      </c>
      <c r="K1164">
        <f>B1164*$AB$6+$AC$6*K1163</f>
        <v>19.121872789704845</v>
      </c>
      <c r="L1164">
        <f t="shared" si="302"/>
        <v>-0.28584795474974811</v>
      </c>
      <c r="M1164">
        <f>L1164*$AB$8+$AC$8*M1163</f>
        <v>-0.61117761652681746</v>
      </c>
      <c r="N1164">
        <f t="shared" si="303"/>
        <v>0.32532966177706935</v>
      </c>
      <c r="O1164">
        <f t="shared" si="305"/>
        <v>0.85999999999999943</v>
      </c>
      <c r="P1164">
        <f t="shared" si="306"/>
        <v>0.85999999999999943</v>
      </c>
      <c r="Q1164">
        <f t="shared" si="307"/>
        <v>0</v>
      </c>
      <c r="R1164">
        <f t="shared" si="293"/>
        <v>0.32428571428571445</v>
      </c>
      <c r="S1164">
        <f t="shared" si="294"/>
        <v>0.11642857142857162</v>
      </c>
      <c r="T1164">
        <f t="shared" si="295"/>
        <v>2.7852760736196287</v>
      </c>
      <c r="U1164">
        <f t="shared" si="296"/>
        <v>73.581847649918942</v>
      </c>
      <c r="V1164">
        <f t="shared" si="297"/>
        <v>17.648550000000004</v>
      </c>
      <c r="W1164">
        <f t="shared" si="298"/>
        <v>0.88097159290183702</v>
      </c>
      <c r="X1164">
        <f t="shared" si="299"/>
        <v>19.410493185803677</v>
      </c>
      <c r="Y1164">
        <f t="shared" si="300"/>
        <v>15.88660681419633</v>
      </c>
    </row>
    <row r="1165" spans="1:25" x14ac:dyDescent="0.25">
      <c r="A1165" t="s">
        <v>1166</v>
      </c>
      <c r="B1165">
        <v>20.74</v>
      </c>
      <c r="C1165">
        <v>20858005</v>
      </c>
      <c r="D1165">
        <f t="shared" si="292"/>
        <v>18.438333333333336</v>
      </c>
      <c r="E1165">
        <f t="shared" si="301"/>
        <v>18.036192307692314</v>
      </c>
      <c r="F1165">
        <f t="shared" si="304"/>
        <v>20.074619999999996</v>
      </c>
      <c r="G1165">
        <f t="shared" si="308"/>
        <v>16.585485000000002</v>
      </c>
      <c r="H1165">
        <f>B1165*$AB$3+H1164*$AC$3</f>
        <v>18.64381489537638</v>
      </c>
      <c r="I1165">
        <f>B1165*$AB$4+I1164*$AC$4</f>
        <v>18.710868783008433</v>
      </c>
      <c r="J1165">
        <f>B1165*$AB$5+$AC$5*J1164</f>
        <v>19.340989958406002</v>
      </c>
      <c r="K1165">
        <f>B1165*$AB$6+$AC$6*K1164</f>
        <v>19.13797355796649</v>
      </c>
      <c r="L1165">
        <f t="shared" si="302"/>
        <v>-6.7053887632052778E-2</v>
      </c>
      <c r="M1165">
        <f>L1165*$AB$8+$AC$8*M1164</f>
        <v>-0.5023528707478645</v>
      </c>
      <c r="N1165">
        <f t="shared" si="303"/>
        <v>0.43529898311581172</v>
      </c>
      <c r="O1165">
        <f t="shared" si="305"/>
        <v>1.1999999999999993</v>
      </c>
      <c r="P1165">
        <f t="shared" si="306"/>
        <v>1.1999999999999993</v>
      </c>
      <c r="Q1165">
        <f t="shared" si="307"/>
        <v>0</v>
      </c>
      <c r="R1165">
        <f t="shared" si="293"/>
        <v>0.31928571428571445</v>
      </c>
      <c r="S1165">
        <f t="shared" si="294"/>
        <v>0.11642857142857162</v>
      </c>
      <c r="T1165">
        <f t="shared" si="295"/>
        <v>2.7423312883435553</v>
      </c>
      <c r="U1165">
        <f t="shared" si="296"/>
        <v>73.278688524590137</v>
      </c>
      <c r="V1165">
        <f t="shared" si="297"/>
        <v>17.868550000000003</v>
      </c>
      <c r="W1165">
        <f t="shared" si="298"/>
        <v>1.0582764041118935</v>
      </c>
      <c r="X1165">
        <f t="shared" si="299"/>
        <v>19.98510280822379</v>
      </c>
      <c r="Y1165">
        <f t="shared" si="300"/>
        <v>15.751997191776216</v>
      </c>
    </row>
    <row r="1166" spans="1:25" x14ac:dyDescent="0.25">
      <c r="A1166" t="s">
        <v>1167</v>
      </c>
      <c r="B1166">
        <v>19.32</v>
      </c>
      <c r="C1166">
        <v>11655513</v>
      </c>
      <c r="D1166">
        <f t="shared" ref="D1166:D1229" si="309">SUM(B1155:B1166)/12</f>
        <v>18.526666666666667</v>
      </c>
      <c r="E1166">
        <f t="shared" si="301"/>
        <v>17.992346153846157</v>
      </c>
      <c r="F1166">
        <f t="shared" si="304"/>
        <v>20.002819999999996</v>
      </c>
      <c r="G1166">
        <f t="shared" si="308"/>
        <v>16.601385000000004</v>
      </c>
      <c r="H1166">
        <f>B1166*$AB$3+H1165*$AC$3</f>
        <v>18.747843373010781</v>
      </c>
      <c r="I1166">
        <f>B1166*$AB$4+I1165*$AC$4</f>
        <v>18.755989613896698</v>
      </c>
      <c r="J1166">
        <f>B1166*$AB$5+$AC$5*J1165</f>
        <v>19.340166822782237</v>
      </c>
      <c r="K1166">
        <f>B1166*$AB$6+$AC$6*K1165</f>
        <v>19.139784766344935</v>
      </c>
      <c r="L1166">
        <f t="shared" si="302"/>
        <v>-8.1462408859174218E-3</v>
      </c>
      <c r="M1166">
        <f>L1166*$AB$8+$AC$8*M1165</f>
        <v>-0.40351154477547507</v>
      </c>
      <c r="N1166">
        <f t="shared" si="303"/>
        <v>0.39536530388955765</v>
      </c>
      <c r="O1166">
        <f t="shared" si="305"/>
        <v>-1.4199999999999982</v>
      </c>
      <c r="P1166">
        <f t="shared" si="306"/>
        <v>0</v>
      </c>
      <c r="Q1166">
        <f t="shared" si="307"/>
        <v>1.4199999999999982</v>
      </c>
      <c r="R1166">
        <f t="shared" si="293"/>
        <v>0.31928571428571445</v>
      </c>
      <c r="S1166">
        <f t="shared" si="294"/>
        <v>0.20000000000000004</v>
      </c>
      <c r="T1166">
        <f t="shared" si="295"/>
        <v>1.596428571428572</v>
      </c>
      <c r="U1166">
        <f t="shared" si="296"/>
        <v>61.485557083906471</v>
      </c>
      <c r="V1166">
        <f t="shared" si="297"/>
        <v>18.001049999999999</v>
      </c>
      <c r="W1166">
        <f t="shared" si="298"/>
        <v>1.0657870085059211</v>
      </c>
      <c r="X1166">
        <f t="shared" si="299"/>
        <v>20.132624017011842</v>
      </c>
      <c r="Y1166">
        <f t="shared" si="300"/>
        <v>15.869475982988156</v>
      </c>
    </row>
    <row r="1167" spans="1:25" x14ac:dyDescent="0.25">
      <c r="A1167" t="s">
        <v>1168</v>
      </c>
      <c r="B1167">
        <v>19.07</v>
      </c>
      <c r="C1167">
        <v>22024302</v>
      </c>
      <c r="D1167">
        <f t="shared" si="309"/>
        <v>18.602499999999999</v>
      </c>
      <c r="E1167">
        <f t="shared" si="301"/>
        <v>17.941192307692312</v>
      </c>
      <c r="F1167">
        <f t="shared" si="304"/>
        <v>19.907219999999995</v>
      </c>
      <c r="G1167">
        <f t="shared" si="308"/>
        <v>16.618135000000006</v>
      </c>
      <c r="H1167">
        <f>B1167*$AB$3+H1166*$AC$3</f>
        <v>18.797405931009123</v>
      </c>
      <c r="I1167">
        <f>B1167*$AB$4+I1166*$AC$4</f>
        <v>18.779249642496943</v>
      </c>
      <c r="J1167">
        <f>B1167*$AB$5+$AC$5*J1166</f>
        <v>19.329572045418228</v>
      </c>
      <c r="K1167">
        <f>B1167*$AB$6+$AC$6*K1166</f>
        <v>19.139090390560412</v>
      </c>
      <c r="L1167">
        <f t="shared" si="302"/>
        <v>1.8156288512180652E-2</v>
      </c>
      <c r="M1167">
        <f>L1167*$AB$8+$AC$8*M1166</f>
        <v>-0.31917797811794396</v>
      </c>
      <c r="N1167">
        <f t="shared" si="303"/>
        <v>0.33733426663012461</v>
      </c>
      <c r="O1167">
        <f t="shared" si="305"/>
        <v>-0.25</v>
      </c>
      <c r="P1167">
        <f t="shared" si="306"/>
        <v>0</v>
      </c>
      <c r="Q1167">
        <f t="shared" si="307"/>
        <v>0.25</v>
      </c>
      <c r="R1167">
        <f t="shared" si="293"/>
        <v>0.28492857142857148</v>
      </c>
      <c r="S1167">
        <f t="shared" si="294"/>
        <v>0.21785714285714292</v>
      </c>
      <c r="T1167">
        <f t="shared" si="295"/>
        <v>1.3078688524590163</v>
      </c>
      <c r="U1167">
        <f t="shared" si="296"/>
        <v>56.669981531467535</v>
      </c>
      <c r="V1167">
        <f t="shared" si="297"/>
        <v>18.115550000000002</v>
      </c>
      <c r="W1167">
        <f t="shared" si="298"/>
        <v>1.0513687495355757</v>
      </c>
      <c r="X1167">
        <f t="shared" si="299"/>
        <v>20.218287499071153</v>
      </c>
      <c r="Y1167">
        <f t="shared" si="300"/>
        <v>16.012812500928852</v>
      </c>
    </row>
    <row r="1168" spans="1:25" x14ac:dyDescent="0.25">
      <c r="A1168" t="s">
        <v>1169</v>
      </c>
      <c r="B1168">
        <v>19.350000000000001</v>
      </c>
      <c r="C1168">
        <v>9776139</v>
      </c>
      <c r="D1168">
        <f t="shared" si="309"/>
        <v>18.72583333333333</v>
      </c>
      <c r="E1168">
        <f t="shared" si="301"/>
        <v>17.932730769230773</v>
      </c>
      <c r="F1168">
        <f t="shared" si="304"/>
        <v>19.818619999999996</v>
      </c>
      <c r="G1168">
        <f t="shared" si="308"/>
        <v>16.633435000000006</v>
      </c>
      <c r="H1168">
        <f>B1168*$AB$3+H1167*$AC$3</f>
        <v>18.882420403161568</v>
      </c>
      <c r="I1168">
        <f>B1168*$AB$4+I1167*$AC$4</f>
        <v>18.821527446756431</v>
      </c>
      <c r="J1168">
        <f>B1168*$AB$5+$AC$5*J1167</f>
        <v>19.330373141676336</v>
      </c>
      <c r="K1168">
        <f>B1168*$AB$6+$AC$6*K1167</f>
        <v>19.141188993639414</v>
      </c>
      <c r="L1168">
        <f t="shared" si="302"/>
        <v>6.0892956405137255E-2</v>
      </c>
      <c r="M1168">
        <f>L1168*$AB$8+$AC$8*M1167</f>
        <v>-0.24316379121332776</v>
      </c>
      <c r="N1168">
        <f t="shared" si="303"/>
        <v>0.30405674761846502</v>
      </c>
      <c r="O1168">
        <f t="shared" si="305"/>
        <v>0.28000000000000114</v>
      </c>
      <c r="P1168">
        <f t="shared" si="306"/>
        <v>0.28000000000000114</v>
      </c>
      <c r="Q1168">
        <f t="shared" si="307"/>
        <v>0</v>
      </c>
      <c r="R1168">
        <f t="shared" si="293"/>
        <v>0.29571428571428576</v>
      </c>
      <c r="S1168">
        <f t="shared" si="294"/>
        <v>0.21785714285714292</v>
      </c>
      <c r="T1168">
        <f t="shared" si="295"/>
        <v>1.3573770491803276</v>
      </c>
      <c r="U1168">
        <f t="shared" si="296"/>
        <v>57.579972183588318</v>
      </c>
      <c r="V1168">
        <f t="shared" si="297"/>
        <v>18.273050000000005</v>
      </c>
      <c r="W1168">
        <f t="shared" si="298"/>
        <v>0.98655803047768087</v>
      </c>
      <c r="X1168">
        <f t="shared" si="299"/>
        <v>20.246166060955368</v>
      </c>
      <c r="Y1168">
        <f t="shared" si="300"/>
        <v>16.299933939044642</v>
      </c>
    </row>
    <row r="1169" spans="1:25" x14ac:dyDescent="0.25">
      <c r="A1169" t="s">
        <v>1170</v>
      </c>
      <c r="B1169">
        <v>19.03</v>
      </c>
      <c r="C1169">
        <v>5009233</v>
      </c>
      <c r="D1169">
        <f t="shared" si="309"/>
        <v>18.7775</v>
      </c>
      <c r="E1169">
        <f t="shared" si="301"/>
        <v>17.922346153846156</v>
      </c>
      <c r="F1169">
        <f t="shared" si="304"/>
        <v>19.729019999999995</v>
      </c>
      <c r="G1169">
        <f t="shared" si="308"/>
        <v>16.649335000000004</v>
      </c>
      <c r="H1169">
        <f>B1169*$AB$3+H1168*$AC$3</f>
        <v>18.905124956521327</v>
      </c>
      <c r="I1169">
        <f>B1169*$AB$4+I1168*$AC$4</f>
        <v>18.836969858107807</v>
      </c>
      <c r="J1169">
        <f>B1169*$AB$5+$AC$5*J1168</f>
        <v>19.318593802787067</v>
      </c>
      <c r="K1169">
        <f>B1169*$AB$6+$AC$6*K1168</f>
        <v>19.140082635493751</v>
      </c>
      <c r="L1169">
        <f t="shared" si="302"/>
        <v>6.8155098413519966E-2</v>
      </c>
      <c r="M1169">
        <f>L1169*$AB$8+$AC$8*M1168</f>
        <v>-0.18090001328795821</v>
      </c>
      <c r="N1169">
        <f t="shared" si="303"/>
        <v>0.24905511170147818</v>
      </c>
      <c r="O1169">
        <f t="shared" si="305"/>
        <v>-0.32000000000000028</v>
      </c>
      <c r="P1169">
        <f t="shared" si="306"/>
        <v>0</v>
      </c>
      <c r="Q1169">
        <f t="shared" si="307"/>
        <v>0.32000000000000028</v>
      </c>
      <c r="R1169">
        <f t="shared" ref="R1169:R1232" si="310">SUM(P1156:P1169)/14</f>
        <v>0.29571428571428576</v>
      </c>
      <c r="S1169">
        <f t="shared" ref="S1169:S1232" si="311">SUM(Q1156:Q1169)/14</f>
        <v>0.23357142857142854</v>
      </c>
      <c r="T1169">
        <f t="shared" ref="T1169:T1232" si="312">R1169/S1169</f>
        <v>1.26605504587156</v>
      </c>
      <c r="U1169">
        <f t="shared" ref="U1169:U1232" si="313">IF(S1169=0,100,100-(100/(1+T1169)))</f>
        <v>55.870445344129564</v>
      </c>
      <c r="V1169">
        <f t="shared" si="297"/>
        <v>18.417050000000007</v>
      </c>
      <c r="W1169">
        <f t="shared" si="298"/>
        <v>0.86939194124399377</v>
      </c>
      <c r="X1169">
        <f t="shared" si="299"/>
        <v>20.155833882487993</v>
      </c>
      <c r="Y1169">
        <f t="shared" si="300"/>
        <v>16.67826611751202</v>
      </c>
    </row>
    <row r="1170" spans="1:25" x14ac:dyDescent="0.25">
      <c r="A1170" t="s">
        <v>1171</v>
      </c>
      <c r="B1170">
        <v>19.62</v>
      </c>
      <c r="C1170">
        <v>5250372</v>
      </c>
      <c r="D1170">
        <f t="shared" si="309"/>
        <v>18.918333333333333</v>
      </c>
      <c r="E1170">
        <f t="shared" si="301"/>
        <v>18.080807692307697</v>
      </c>
      <c r="F1170">
        <f t="shared" si="304"/>
        <v>19.620419999999996</v>
      </c>
      <c r="G1170">
        <f t="shared" si="308"/>
        <v>16.662035000000003</v>
      </c>
      <c r="H1170">
        <f>B1170*$AB$3+H1169*$AC$3</f>
        <v>19.015105732441121</v>
      </c>
      <c r="I1170">
        <f>B1170*$AB$4+I1169*$AC$4</f>
        <v>18.894972090840561</v>
      </c>
      <c r="J1170">
        <f>B1170*$AB$5+$AC$5*J1169</f>
        <v>19.330413653658162</v>
      </c>
      <c r="K1170">
        <f>B1170*$AB$6+$AC$6*K1169</f>
        <v>19.144857932653018</v>
      </c>
      <c r="L1170">
        <f t="shared" si="302"/>
        <v>0.12013364160056028</v>
      </c>
      <c r="M1170">
        <f>L1170*$AB$8+$AC$8*M1169</f>
        <v>-0.12069328231025452</v>
      </c>
      <c r="N1170">
        <f t="shared" si="303"/>
        <v>0.24082692391081478</v>
      </c>
      <c r="O1170">
        <f t="shared" si="305"/>
        <v>0.58999999999999986</v>
      </c>
      <c r="P1170">
        <f t="shared" si="306"/>
        <v>0.58999999999999986</v>
      </c>
      <c r="Q1170">
        <f t="shared" si="307"/>
        <v>0</v>
      </c>
      <c r="R1170">
        <f t="shared" si="310"/>
        <v>0.33785714285714291</v>
      </c>
      <c r="S1170">
        <f t="shared" si="311"/>
        <v>0.21285714285714288</v>
      </c>
      <c r="T1170">
        <f t="shared" si="312"/>
        <v>1.587248322147651</v>
      </c>
      <c r="U1170">
        <f t="shared" si="313"/>
        <v>61.348897535667966</v>
      </c>
      <c r="V1170">
        <f t="shared" si="297"/>
        <v>18.566549999999999</v>
      </c>
      <c r="W1170">
        <f t="shared" si="298"/>
        <v>0.8038464701048329</v>
      </c>
      <c r="X1170">
        <f t="shared" si="299"/>
        <v>20.174242940209666</v>
      </c>
      <c r="Y1170">
        <f t="shared" si="300"/>
        <v>16.958857059790333</v>
      </c>
    </row>
    <row r="1171" spans="1:25" x14ac:dyDescent="0.25">
      <c r="A1171" t="s">
        <v>1172</v>
      </c>
      <c r="B1171">
        <v>19.850000000000001</v>
      </c>
      <c r="C1171">
        <v>7583677</v>
      </c>
      <c r="D1171">
        <f t="shared" si="309"/>
        <v>19.058333333333334</v>
      </c>
      <c r="E1171">
        <f t="shared" si="301"/>
        <v>18.215807692307695</v>
      </c>
      <c r="F1171">
        <f t="shared" si="304"/>
        <v>19.522019999999994</v>
      </c>
      <c r="G1171">
        <f t="shared" si="308"/>
        <v>16.675635000000003</v>
      </c>
      <c r="H1171">
        <f>B1171*$AB$3+H1170*$AC$3</f>
        <v>19.143551004373258</v>
      </c>
      <c r="I1171">
        <f>B1171*$AB$4+I1170*$AC$4</f>
        <v>18.965714898926446</v>
      </c>
      <c r="J1171">
        <f>B1171*$AB$5+$AC$5*J1170</f>
        <v>19.350789588808823</v>
      </c>
      <c r="K1171">
        <f>B1171*$AB$6+$AC$6*K1170</f>
        <v>19.151874271631598</v>
      </c>
      <c r="L1171">
        <f t="shared" si="302"/>
        <v>0.17783610544681139</v>
      </c>
      <c r="M1171">
        <f>L1171*$AB$8+$AC$8*M1170</f>
        <v>-6.0987404758841346E-2</v>
      </c>
      <c r="N1171">
        <f t="shared" si="303"/>
        <v>0.23882351020565273</v>
      </c>
      <c r="O1171">
        <f t="shared" si="305"/>
        <v>0.23000000000000043</v>
      </c>
      <c r="P1171">
        <f t="shared" si="306"/>
        <v>0.23000000000000043</v>
      </c>
      <c r="Q1171">
        <f t="shared" si="307"/>
        <v>0</v>
      </c>
      <c r="R1171">
        <f t="shared" si="310"/>
        <v>0.31571428571428584</v>
      </c>
      <c r="S1171">
        <f t="shared" si="311"/>
        <v>0.21285714285714288</v>
      </c>
      <c r="T1171">
        <f t="shared" si="312"/>
        <v>1.4832214765100675</v>
      </c>
      <c r="U1171">
        <f t="shared" si="313"/>
        <v>59.729729729729733</v>
      </c>
      <c r="V1171">
        <f t="shared" si="297"/>
        <v>18.664050000000003</v>
      </c>
      <c r="W1171">
        <f t="shared" si="298"/>
        <v>0.83475184785659506</v>
      </c>
      <c r="X1171">
        <f t="shared" si="299"/>
        <v>20.333553695713192</v>
      </c>
      <c r="Y1171">
        <f t="shared" si="300"/>
        <v>16.994546304286814</v>
      </c>
    </row>
    <row r="1172" spans="1:25" x14ac:dyDescent="0.25">
      <c r="A1172" t="s">
        <v>1173</v>
      </c>
      <c r="B1172">
        <v>20</v>
      </c>
      <c r="C1172">
        <v>5061770</v>
      </c>
      <c r="D1172">
        <f t="shared" si="309"/>
        <v>19.224166666666665</v>
      </c>
      <c r="E1172">
        <f t="shared" si="301"/>
        <v>18.343884615384617</v>
      </c>
      <c r="F1172">
        <f t="shared" si="304"/>
        <v>19.415219999999994</v>
      </c>
      <c r="G1172">
        <f t="shared" si="308"/>
        <v>16.690635000000004</v>
      </c>
      <c r="H1172">
        <f>B1172*$AB$3+H1171*$AC$3</f>
        <v>19.275312388315832</v>
      </c>
      <c r="I1172">
        <f>B1172*$AB$4+I1171*$AC$4</f>
        <v>19.042328610117078</v>
      </c>
      <c r="J1172">
        <f>B1172*$AB$5+$AC$5*J1171</f>
        <v>19.376248820620244</v>
      </c>
      <c r="K1172">
        <f>B1172*$AB$6+$AC$6*K1171</f>
        <v>19.160313333605416</v>
      </c>
      <c r="L1172">
        <f t="shared" si="302"/>
        <v>0.23298377819875427</v>
      </c>
      <c r="M1172">
        <f>L1172*$AB$8+$AC$8*M1171</f>
        <v>-2.1931681673222278E-3</v>
      </c>
      <c r="N1172">
        <f t="shared" si="303"/>
        <v>0.2351769463660765</v>
      </c>
      <c r="O1172">
        <f t="shared" si="305"/>
        <v>0.14999999999999858</v>
      </c>
      <c r="P1172">
        <f t="shared" si="306"/>
        <v>0.14999999999999858</v>
      </c>
      <c r="Q1172">
        <f t="shared" si="307"/>
        <v>0</v>
      </c>
      <c r="R1172">
        <f t="shared" si="310"/>
        <v>0.32642857142857146</v>
      </c>
      <c r="S1172">
        <f t="shared" si="311"/>
        <v>0.17857142857142858</v>
      </c>
      <c r="T1172">
        <f t="shared" si="312"/>
        <v>1.8280000000000001</v>
      </c>
      <c r="U1172">
        <f t="shared" si="313"/>
        <v>64.639321074964641</v>
      </c>
      <c r="V1172">
        <f t="shared" si="297"/>
        <v>18.781550000000003</v>
      </c>
      <c r="W1172">
        <f t="shared" si="298"/>
        <v>0.84901569331785609</v>
      </c>
      <c r="X1172">
        <f t="shared" si="299"/>
        <v>20.479581386635715</v>
      </c>
      <c r="Y1172">
        <f t="shared" si="300"/>
        <v>17.083518613364291</v>
      </c>
    </row>
    <row r="1173" spans="1:25" x14ac:dyDescent="0.25">
      <c r="A1173" t="s">
        <v>1174</v>
      </c>
      <c r="B1173">
        <v>19.84</v>
      </c>
      <c r="C1173">
        <v>5507033</v>
      </c>
      <c r="D1173">
        <f t="shared" si="309"/>
        <v>19.40583333333333</v>
      </c>
      <c r="E1173">
        <f t="shared" si="301"/>
        <v>18.461576923076926</v>
      </c>
      <c r="F1173">
        <f t="shared" si="304"/>
        <v>19.326019999999996</v>
      </c>
      <c r="G1173">
        <f t="shared" si="308"/>
        <v>16.710435000000007</v>
      </c>
      <c r="H1173">
        <f>B1173*$AB$3+H1172*$AC$3</f>
        <v>19.362187405498013</v>
      </c>
      <c r="I1173">
        <f>B1173*$AB$4+I1172*$AC$4</f>
        <v>19.101415379738036</v>
      </c>
      <c r="J1173">
        <f>B1173*$AB$5+$AC$5*J1172</f>
        <v>19.394435141380235</v>
      </c>
      <c r="K1173">
        <f>B1173*$AB$6+$AC$6*K1172</f>
        <v>19.167076385012326</v>
      </c>
      <c r="L1173">
        <f t="shared" si="302"/>
        <v>0.2607720257599766</v>
      </c>
      <c r="M1173">
        <f>L1173*$AB$8+$AC$8*M1172</f>
        <v>5.0399870618137541E-2</v>
      </c>
      <c r="N1173">
        <f t="shared" si="303"/>
        <v>0.21037215514183905</v>
      </c>
      <c r="O1173">
        <f t="shared" si="305"/>
        <v>-0.16000000000000014</v>
      </c>
      <c r="P1173">
        <f t="shared" si="306"/>
        <v>0</v>
      </c>
      <c r="Q1173">
        <f t="shared" si="307"/>
        <v>0.16000000000000014</v>
      </c>
      <c r="R1173">
        <f t="shared" si="310"/>
        <v>0.30928571428571416</v>
      </c>
      <c r="S1173">
        <f t="shared" si="311"/>
        <v>0.19</v>
      </c>
      <c r="T1173">
        <f t="shared" si="312"/>
        <v>1.6278195488721798</v>
      </c>
      <c r="U1173">
        <f t="shared" si="313"/>
        <v>61.9456366237482</v>
      </c>
      <c r="V1173">
        <f t="shared" si="297"/>
        <v>18.867000000000004</v>
      </c>
      <c r="W1173">
        <f t="shared" si="298"/>
        <v>0.86509016871075339</v>
      </c>
      <c r="X1173">
        <f t="shared" si="299"/>
        <v>20.597180337421513</v>
      </c>
      <c r="Y1173">
        <f t="shared" si="300"/>
        <v>17.136819662578496</v>
      </c>
    </row>
    <row r="1174" spans="1:25" x14ac:dyDescent="0.25">
      <c r="A1174" t="s">
        <v>1175</v>
      </c>
      <c r="B1174">
        <v>19.059999999999999</v>
      </c>
      <c r="C1174">
        <v>6765357</v>
      </c>
      <c r="D1174">
        <f t="shared" si="309"/>
        <v>19.508333333333333</v>
      </c>
      <c r="E1174">
        <f t="shared" si="301"/>
        <v>18.571576923076925</v>
      </c>
      <c r="F1174">
        <f t="shared" si="304"/>
        <v>19.218619999999998</v>
      </c>
      <c r="G1174">
        <f t="shared" si="308"/>
        <v>16.735800000000005</v>
      </c>
      <c r="H1174">
        <f>B1174*$AB$3+H1173*$AC$3</f>
        <v>19.315697035421394</v>
      </c>
      <c r="I1174">
        <f>B1174*$AB$4+I1173*$AC$4</f>
        <v>19.098347573831518</v>
      </c>
      <c r="J1174">
        <f>B1174*$AB$5+$AC$5*J1173</f>
        <v>19.381320037796694</v>
      </c>
      <c r="K1174">
        <f>B1174*$AB$6+$AC$6*K1173</f>
        <v>19.166010948345537</v>
      </c>
      <c r="L1174">
        <f t="shared" si="302"/>
        <v>0.21734946158987611</v>
      </c>
      <c r="M1174">
        <f>L1174*$AB$8+$AC$8*M1173</f>
        <v>8.3789788812485264E-2</v>
      </c>
      <c r="N1174">
        <f t="shared" si="303"/>
        <v>0.13355967277739084</v>
      </c>
      <c r="O1174">
        <f t="shared" si="305"/>
        <v>-0.78000000000000114</v>
      </c>
      <c r="P1174">
        <f t="shared" si="306"/>
        <v>0</v>
      </c>
      <c r="Q1174">
        <f t="shared" si="307"/>
        <v>0.78000000000000114</v>
      </c>
      <c r="R1174">
        <f t="shared" si="310"/>
        <v>0.30928571428571416</v>
      </c>
      <c r="S1174">
        <f t="shared" si="311"/>
        <v>0.23428571428571437</v>
      </c>
      <c r="T1174">
        <f t="shared" si="312"/>
        <v>1.3201219512195113</v>
      </c>
      <c r="U1174">
        <f t="shared" si="313"/>
        <v>56.898817345597884</v>
      </c>
      <c r="V1174">
        <f t="shared" ref="V1174:V1237" si="314">SUM(B1155:B1174)/20</f>
        <v>18.907</v>
      </c>
      <c r="W1174">
        <f t="shared" ref="W1174:W1237" si="315">_xlfn.STDEV.P(B1155:B1174)</f>
        <v>0.85452969521251854</v>
      </c>
      <c r="X1174">
        <f t="shared" ref="X1174:X1237" si="316">V1174+2*W1174</f>
        <v>20.616059390425036</v>
      </c>
      <c r="Y1174">
        <f t="shared" ref="Y1174:Y1237" si="317">V1174-2*W1174</f>
        <v>17.197940609574964</v>
      </c>
    </row>
    <row r="1175" spans="1:25" x14ac:dyDescent="0.25">
      <c r="A1175" t="s">
        <v>1176</v>
      </c>
      <c r="B1175">
        <v>19.239999999999998</v>
      </c>
      <c r="C1175">
        <v>5323646</v>
      </c>
      <c r="D1175">
        <f t="shared" si="309"/>
        <v>19.555000000000003</v>
      </c>
      <c r="E1175">
        <f t="shared" si="301"/>
        <v>18.690423076923082</v>
      </c>
      <c r="F1175">
        <f t="shared" si="304"/>
        <v>19.118619999999993</v>
      </c>
      <c r="G1175">
        <f t="shared" si="308"/>
        <v>16.761450000000004</v>
      </c>
      <c r="H1175">
        <f>B1175*$AB$3+H1174*$AC$3</f>
        <v>19.304051337664259</v>
      </c>
      <c r="I1175">
        <f>B1175*$AB$4+I1174*$AC$4</f>
        <v>19.108840346140294</v>
      </c>
      <c r="J1175">
        <f>B1175*$AB$5+$AC$5*J1174</f>
        <v>19.375778075530157</v>
      </c>
      <c r="K1175">
        <f>B1175*$AB$6+$AC$6*K1174</f>
        <v>19.166747157814736</v>
      </c>
      <c r="L1175">
        <f t="shared" si="302"/>
        <v>0.19521099152396459</v>
      </c>
      <c r="M1175">
        <f>L1175*$AB$8+$AC$8*M1174</f>
        <v>0.10607402935478114</v>
      </c>
      <c r="N1175">
        <f t="shared" si="303"/>
        <v>8.9136962169183459E-2</v>
      </c>
      <c r="O1175">
        <f t="shared" si="305"/>
        <v>0.17999999999999972</v>
      </c>
      <c r="P1175">
        <f t="shared" si="306"/>
        <v>0.17999999999999972</v>
      </c>
      <c r="Q1175">
        <f t="shared" si="307"/>
        <v>0</v>
      </c>
      <c r="R1175">
        <f t="shared" si="310"/>
        <v>0.32214285714285701</v>
      </c>
      <c r="S1175">
        <f t="shared" si="311"/>
        <v>0.20928571428571427</v>
      </c>
      <c r="T1175">
        <f t="shared" si="312"/>
        <v>1.5392491467576788</v>
      </c>
      <c r="U1175">
        <f t="shared" si="313"/>
        <v>60.618279569892465</v>
      </c>
      <c r="V1175">
        <f t="shared" si="314"/>
        <v>18.961000000000002</v>
      </c>
      <c r="W1175">
        <f t="shared" si="315"/>
        <v>0.83961241058002456</v>
      </c>
      <c r="X1175">
        <f t="shared" si="316"/>
        <v>20.64022482116005</v>
      </c>
      <c r="Y1175">
        <f t="shared" si="317"/>
        <v>17.281775178839954</v>
      </c>
    </row>
    <row r="1176" spans="1:25" x14ac:dyDescent="0.25">
      <c r="A1176" t="s">
        <v>1177</v>
      </c>
      <c r="B1176">
        <v>17.78</v>
      </c>
      <c r="C1176">
        <v>13445144</v>
      </c>
      <c r="D1176">
        <f t="shared" si="309"/>
        <v>19.408333333333335</v>
      </c>
      <c r="E1176">
        <f t="shared" si="301"/>
        <v>18.734653846153847</v>
      </c>
      <c r="F1176">
        <f t="shared" si="304"/>
        <v>19.005219999999994</v>
      </c>
      <c r="G1176">
        <f t="shared" si="308"/>
        <v>16.779700000000005</v>
      </c>
      <c r="H1176">
        <f>B1176*$AB$3+H1175*$AC$3</f>
        <v>19.069581901100523</v>
      </c>
      <c r="I1176">
        <f>B1176*$AB$4+I1175*$AC$4</f>
        <v>19.01040772790768</v>
      </c>
      <c r="J1176">
        <f>B1176*$AB$5+$AC$5*J1175</f>
        <v>19.313198543156425</v>
      </c>
      <c r="K1176">
        <f>B1176*$AB$6+$AC$6*K1175</f>
        <v>19.152948678632502</v>
      </c>
      <c r="L1176">
        <f t="shared" si="302"/>
        <v>5.9174173192843682E-2</v>
      </c>
      <c r="M1176">
        <f>L1176*$AB$8+$AC$8*M1175</f>
        <v>9.669405812239365E-2</v>
      </c>
      <c r="N1176">
        <f t="shared" si="303"/>
        <v>-3.7519884929549968E-2</v>
      </c>
      <c r="O1176">
        <f t="shared" si="305"/>
        <v>-1.4599999999999973</v>
      </c>
      <c r="P1176">
        <f t="shared" si="306"/>
        <v>0</v>
      </c>
      <c r="Q1176">
        <f t="shared" si="307"/>
        <v>1.4599999999999973</v>
      </c>
      <c r="R1176">
        <f t="shared" si="310"/>
        <v>0.31</v>
      </c>
      <c r="S1176">
        <f t="shared" si="311"/>
        <v>0.31357142857142833</v>
      </c>
      <c r="T1176">
        <f t="shared" si="312"/>
        <v>0.98861047835990967</v>
      </c>
      <c r="U1176">
        <f t="shared" si="313"/>
        <v>49.713631156930148</v>
      </c>
      <c r="V1176">
        <f t="shared" si="314"/>
        <v>18.956499999999998</v>
      </c>
      <c r="W1176">
        <f t="shared" si="315"/>
        <v>0.84566704440932283</v>
      </c>
      <c r="X1176">
        <f t="shared" si="316"/>
        <v>20.647834088818644</v>
      </c>
      <c r="Y1176">
        <f t="shared" si="317"/>
        <v>17.265165911181352</v>
      </c>
    </row>
    <row r="1177" spans="1:25" x14ac:dyDescent="0.25">
      <c r="A1177" t="s">
        <v>1178</v>
      </c>
      <c r="B1177">
        <v>17.53</v>
      </c>
      <c r="C1177">
        <v>6199950</v>
      </c>
      <c r="D1177">
        <f t="shared" si="309"/>
        <v>19.140833333333337</v>
      </c>
      <c r="E1177">
        <f t="shared" si="301"/>
        <v>18.720423076923076</v>
      </c>
      <c r="F1177">
        <f t="shared" si="304"/>
        <v>18.892619999999994</v>
      </c>
      <c r="G1177">
        <f t="shared" si="308"/>
        <v>16.802350000000004</v>
      </c>
      <c r="H1177">
        <f>B1177*$AB$3+H1176*$AC$3</f>
        <v>18.832723147085058</v>
      </c>
      <c r="I1177">
        <f>B1177*$AB$4+I1176*$AC$4</f>
        <v>18.900747896210817</v>
      </c>
      <c r="J1177">
        <f>B1177*$AB$5+$AC$5*J1176</f>
        <v>19.243269188522842</v>
      </c>
      <c r="K1177">
        <f>B1177*$AB$6+$AC$6*K1176</f>
        <v>19.136799935561534</v>
      </c>
      <c r="L1177">
        <f t="shared" si="302"/>
        <v>-6.8024749125758177E-2</v>
      </c>
      <c r="M1177">
        <f>L1177*$AB$8+$AC$8*M1176</f>
        <v>6.3750296672763287E-2</v>
      </c>
      <c r="N1177">
        <f t="shared" si="303"/>
        <v>-0.13177504579852145</v>
      </c>
      <c r="O1177">
        <f t="shared" si="305"/>
        <v>-0.25</v>
      </c>
      <c r="P1177">
        <f t="shared" si="306"/>
        <v>0</v>
      </c>
      <c r="Q1177">
        <f t="shared" si="307"/>
        <v>0.25</v>
      </c>
      <c r="R1177">
        <f t="shared" si="310"/>
        <v>0.24928571428571417</v>
      </c>
      <c r="S1177">
        <f t="shared" si="311"/>
        <v>0.33142857142857124</v>
      </c>
      <c r="T1177">
        <f t="shared" si="312"/>
        <v>0.75215517241379315</v>
      </c>
      <c r="U1177">
        <f t="shared" si="313"/>
        <v>42.927429274292741</v>
      </c>
      <c r="V1177">
        <f t="shared" si="314"/>
        <v>18.912500000000001</v>
      </c>
      <c r="W1177">
        <f t="shared" si="315"/>
        <v>0.894443262594112</v>
      </c>
      <c r="X1177">
        <f t="shared" si="316"/>
        <v>20.701386525188227</v>
      </c>
      <c r="Y1177">
        <f t="shared" si="317"/>
        <v>17.123613474811776</v>
      </c>
    </row>
    <row r="1178" spans="1:25" x14ac:dyDescent="0.25">
      <c r="A1178" t="s">
        <v>1179</v>
      </c>
      <c r="B1178">
        <v>16.86</v>
      </c>
      <c r="C1178">
        <v>7526284</v>
      </c>
      <c r="D1178">
        <f t="shared" si="309"/>
        <v>18.935833333333335</v>
      </c>
      <c r="E1178">
        <f t="shared" si="301"/>
        <v>18.690038461538464</v>
      </c>
      <c r="F1178">
        <f t="shared" si="304"/>
        <v>18.789819999999995</v>
      </c>
      <c r="G1178">
        <f t="shared" si="308"/>
        <v>16.816200000000006</v>
      </c>
      <c r="H1178">
        <f>B1178*$AB$3+H1177*$AC$3</f>
        <v>18.529227278302741</v>
      </c>
      <c r="I1178">
        <f>B1178*$AB$4+I1177*$AC$4</f>
        <v>18.749581385380385</v>
      </c>
      <c r="J1178">
        <f>B1178*$AB$5+$AC$5*J1177</f>
        <v>19.149807651718024</v>
      </c>
      <c r="K1178">
        <f>B1178*$AB$6+$AC$6*K1177</f>
        <v>19.114145209834554</v>
      </c>
      <c r="L1178">
        <f t="shared" si="302"/>
        <v>-0.22035410707764314</v>
      </c>
      <c r="M1178">
        <f>L1178*$AB$8+$AC$8*M1177</f>
        <v>6.9294159226820015E-3</v>
      </c>
      <c r="N1178">
        <f t="shared" si="303"/>
        <v>-0.22728352300032514</v>
      </c>
      <c r="O1178">
        <f t="shared" si="305"/>
        <v>-0.67000000000000171</v>
      </c>
      <c r="P1178">
        <f t="shared" si="306"/>
        <v>0</v>
      </c>
      <c r="Q1178">
        <f t="shared" si="307"/>
        <v>0.67000000000000171</v>
      </c>
      <c r="R1178">
        <f t="shared" si="310"/>
        <v>0.18785714285714278</v>
      </c>
      <c r="S1178">
        <f t="shared" si="311"/>
        <v>0.37928571428571417</v>
      </c>
      <c r="T1178">
        <f t="shared" si="312"/>
        <v>0.49529190207156304</v>
      </c>
      <c r="U1178">
        <f t="shared" si="313"/>
        <v>33.123425692695221</v>
      </c>
      <c r="V1178">
        <f t="shared" si="314"/>
        <v>18.858999999999998</v>
      </c>
      <c r="W1178">
        <f t="shared" si="315"/>
        <v>0.9795606157864859</v>
      </c>
      <c r="X1178">
        <f t="shared" si="316"/>
        <v>20.81812123157297</v>
      </c>
      <c r="Y1178">
        <f t="shared" si="317"/>
        <v>16.899878768427026</v>
      </c>
    </row>
    <row r="1179" spans="1:25" x14ac:dyDescent="0.25">
      <c r="A1179" t="s">
        <v>1180</v>
      </c>
      <c r="B1179">
        <v>15.95</v>
      </c>
      <c r="C1179">
        <v>16283585</v>
      </c>
      <c r="D1179">
        <f t="shared" si="309"/>
        <v>18.675833333333333</v>
      </c>
      <c r="E1179">
        <f t="shared" si="301"/>
        <v>18.606153846153848</v>
      </c>
      <c r="F1179">
        <f t="shared" si="304"/>
        <v>18.683619999999998</v>
      </c>
      <c r="G1179">
        <f t="shared" si="308"/>
        <v>16.825900000000004</v>
      </c>
      <c r="H1179">
        <f>B1179*$AB$3+H1178*$AC$3</f>
        <v>18.132423081640781</v>
      </c>
      <c r="I1179">
        <f>B1179*$AB$4+I1178*$AC$4</f>
        <v>18.542204986463318</v>
      </c>
      <c r="J1179">
        <f>B1179*$AB$5+$AC$5*J1178</f>
        <v>19.024324998709474</v>
      </c>
      <c r="K1179">
        <f>B1179*$AB$6+$AC$6*K1178</f>
        <v>19.082661177895901</v>
      </c>
      <c r="L1179">
        <f t="shared" si="302"/>
        <v>-0.40978190482253751</v>
      </c>
      <c r="M1179">
        <f>L1179*$AB$8+$AC$8*M1178</f>
        <v>-7.6412848226361907E-2</v>
      </c>
      <c r="N1179">
        <f t="shared" si="303"/>
        <v>-0.33336905659617561</v>
      </c>
      <c r="O1179">
        <f t="shared" si="305"/>
        <v>-0.91000000000000014</v>
      </c>
      <c r="P1179">
        <f t="shared" si="306"/>
        <v>0</v>
      </c>
      <c r="Q1179">
        <f t="shared" si="307"/>
        <v>0.91000000000000014</v>
      </c>
      <c r="R1179">
        <f t="shared" si="310"/>
        <v>0.10214285714285712</v>
      </c>
      <c r="S1179">
        <f t="shared" si="311"/>
        <v>0.44428571428571423</v>
      </c>
      <c r="T1179">
        <f t="shared" si="312"/>
        <v>0.22990353697749194</v>
      </c>
      <c r="U1179">
        <f t="shared" si="313"/>
        <v>18.692810457516345</v>
      </c>
      <c r="V1179">
        <f t="shared" si="314"/>
        <v>18.747999999999998</v>
      </c>
      <c r="W1179">
        <f t="shared" si="315"/>
        <v>1.1604292309313826</v>
      </c>
      <c r="X1179">
        <f t="shared" si="316"/>
        <v>21.068858461862764</v>
      </c>
      <c r="Y1179">
        <f t="shared" si="317"/>
        <v>16.427141538137231</v>
      </c>
    </row>
    <row r="1180" spans="1:25" x14ac:dyDescent="0.25">
      <c r="A1180" t="s">
        <v>1181</v>
      </c>
      <c r="B1180">
        <v>15.97</v>
      </c>
      <c r="C1180">
        <v>8625903</v>
      </c>
      <c r="D1180">
        <f t="shared" si="309"/>
        <v>18.394166666666667</v>
      </c>
      <c r="E1180">
        <f t="shared" ref="E1180:E1243" si="318">SUM(B1155:B1180)/26</f>
        <v>18.518076923076922</v>
      </c>
      <c r="F1180">
        <f t="shared" si="304"/>
        <v>18.584220000000002</v>
      </c>
      <c r="G1180">
        <f t="shared" si="308"/>
        <v>16.836850000000005</v>
      </c>
      <c r="H1180">
        <f>B1180*$AB$3+H1179*$AC$3</f>
        <v>17.7997426075422</v>
      </c>
      <c r="I1180">
        <f>B1180*$AB$4+I1179*$AC$4</f>
        <v>18.351671283762332</v>
      </c>
      <c r="J1180">
        <f>B1180*$AB$5+$AC$5*J1179</f>
        <v>18.904547547779689</v>
      </c>
      <c r="K1180">
        <f>B1180*$AB$6+$AC$6*K1179</f>
        <v>19.051689424882014</v>
      </c>
      <c r="L1180">
        <f t="shared" si="302"/>
        <v>-0.55192867622013253</v>
      </c>
      <c r="M1180">
        <f>L1180*$AB$8+$AC$8*M1179</f>
        <v>-0.17151601382511603</v>
      </c>
      <c r="N1180">
        <f t="shared" si="303"/>
        <v>-0.38041266239501648</v>
      </c>
      <c r="O1180">
        <f t="shared" si="305"/>
        <v>2.000000000000135E-2</v>
      </c>
      <c r="P1180">
        <f t="shared" si="306"/>
        <v>2.000000000000135E-2</v>
      </c>
      <c r="Q1180">
        <f t="shared" si="307"/>
        <v>0</v>
      </c>
      <c r="R1180">
        <f t="shared" si="310"/>
        <v>0.10357142857142865</v>
      </c>
      <c r="S1180">
        <f t="shared" si="311"/>
        <v>0.34285714285714292</v>
      </c>
      <c r="T1180">
        <f t="shared" si="312"/>
        <v>0.30208333333333348</v>
      </c>
      <c r="U1180">
        <f t="shared" si="313"/>
        <v>23.200000000000003</v>
      </c>
      <c r="V1180">
        <f t="shared" si="314"/>
        <v>18.646000000000001</v>
      </c>
      <c r="W1180">
        <f t="shared" si="315"/>
        <v>1.3018540624816592</v>
      </c>
      <c r="X1180">
        <f t="shared" si="316"/>
        <v>21.24970812496332</v>
      </c>
      <c r="Y1180">
        <f t="shared" si="317"/>
        <v>16.042291875036682</v>
      </c>
    </row>
    <row r="1181" spans="1:25" x14ac:dyDescent="0.25">
      <c r="A1181" t="s">
        <v>1182</v>
      </c>
      <c r="B1181">
        <v>16.100000000000001</v>
      </c>
      <c r="C1181">
        <v>7414027</v>
      </c>
      <c r="D1181">
        <f t="shared" si="309"/>
        <v>18.149999999999995</v>
      </c>
      <c r="E1181">
        <f t="shared" si="318"/>
        <v>18.438846153846153</v>
      </c>
      <c r="F1181">
        <f t="shared" si="304"/>
        <v>18.480420000000002</v>
      </c>
      <c r="G1181">
        <f t="shared" si="308"/>
        <v>16.851150000000004</v>
      </c>
      <c r="H1181">
        <f>B1181*$AB$3+H1180*$AC$3</f>
        <v>17.538243744843399</v>
      </c>
      <c r="I1181">
        <f>B1181*$AB$4+I1180*$AC$4</f>
        <v>18.184880818298456</v>
      </c>
      <c r="J1181">
        <f>B1181*$AB$5+$AC$5*J1180</f>
        <v>18.794565291004016</v>
      </c>
      <c r="K1181">
        <f>B1181*$AB$6+$AC$6*K1180</f>
        <v>19.022319380853336</v>
      </c>
      <c r="L1181">
        <f t="shared" ref="L1181:L1244" si="319">H1181-I1181</f>
        <v>-0.64663707345505728</v>
      </c>
      <c r="M1181">
        <f>L1181*$AB$8+$AC$8*M1180</f>
        <v>-0.26654022575110431</v>
      </c>
      <c r="N1181">
        <f t="shared" si="303"/>
        <v>-0.38009684770395297</v>
      </c>
      <c r="O1181">
        <f t="shared" si="305"/>
        <v>0.13000000000000078</v>
      </c>
      <c r="P1181">
        <f t="shared" si="306"/>
        <v>0.13000000000000078</v>
      </c>
      <c r="Q1181">
        <f t="shared" si="307"/>
        <v>0</v>
      </c>
      <c r="R1181">
        <f t="shared" si="310"/>
        <v>0.11285714285714299</v>
      </c>
      <c r="S1181">
        <f t="shared" si="311"/>
        <v>0.32500000000000007</v>
      </c>
      <c r="T1181">
        <f t="shared" si="312"/>
        <v>0.34725274725274757</v>
      </c>
      <c r="U1181">
        <f t="shared" si="313"/>
        <v>25.774877650897238</v>
      </c>
      <c r="V1181">
        <f t="shared" si="314"/>
        <v>18.567999999999998</v>
      </c>
      <c r="W1181">
        <f t="shared" si="315"/>
        <v>1.4015120406189878</v>
      </c>
      <c r="X1181">
        <f t="shared" si="316"/>
        <v>21.371024081237973</v>
      </c>
      <c r="Y1181">
        <f t="shared" si="317"/>
        <v>15.764975918762023</v>
      </c>
    </row>
    <row r="1182" spans="1:25" x14ac:dyDescent="0.25">
      <c r="A1182" t="s">
        <v>1183</v>
      </c>
      <c r="B1182">
        <v>16.350000000000001</v>
      </c>
      <c r="C1182">
        <v>7551745</v>
      </c>
      <c r="D1182">
        <f t="shared" si="309"/>
        <v>17.877500000000001</v>
      </c>
      <c r="E1182">
        <f t="shared" si="318"/>
        <v>18.380384615384617</v>
      </c>
      <c r="F1182">
        <f t="shared" si="304"/>
        <v>18.376020000000004</v>
      </c>
      <c r="G1182">
        <f t="shared" si="308"/>
        <v>16.862800000000004</v>
      </c>
      <c r="H1182">
        <f>B1182*$AB$3+H1181*$AC$3</f>
        <v>17.355437014867491</v>
      </c>
      <c r="I1182">
        <f>B1182*$AB$4+I1181*$AC$4</f>
        <v>18.048963720646721</v>
      </c>
      <c r="J1182">
        <f>B1182*$AB$5+$AC$5*J1181</f>
        <v>18.698699985474448</v>
      </c>
      <c r="K1182">
        <f>B1182*$AB$6+$AC$6*K1181</f>
        <v>18.995729138257783</v>
      </c>
      <c r="L1182">
        <f t="shared" si="319"/>
        <v>-0.69352670577923092</v>
      </c>
      <c r="M1182">
        <f>L1182*$AB$8+$AC$8*M1181</f>
        <v>-0.35193752175672965</v>
      </c>
      <c r="N1182">
        <f t="shared" si="303"/>
        <v>-0.34158918402250127</v>
      </c>
      <c r="O1182">
        <f t="shared" si="305"/>
        <v>0.25</v>
      </c>
      <c r="P1182">
        <f t="shared" si="306"/>
        <v>0.25</v>
      </c>
      <c r="Q1182">
        <f t="shared" si="307"/>
        <v>0</v>
      </c>
      <c r="R1182">
        <f t="shared" si="310"/>
        <v>0.11071428571428577</v>
      </c>
      <c r="S1182">
        <f t="shared" si="311"/>
        <v>0.32500000000000007</v>
      </c>
      <c r="T1182">
        <f t="shared" si="312"/>
        <v>0.34065934065934073</v>
      </c>
      <c r="U1182">
        <f t="shared" si="313"/>
        <v>25.409836065573771</v>
      </c>
      <c r="V1182">
        <f t="shared" si="314"/>
        <v>18.494000000000003</v>
      </c>
      <c r="W1182">
        <f t="shared" si="315"/>
        <v>1.4756368116850429</v>
      </c>
      <c r="X1182">
        <f t="shared" si="316"/>
        <v>21.445273623370088</v>
      </c>
      <c r="Y1182">
        <f t="shared" si="317"/>
        <v>15.542726376629918</v>
      </c>
    </row>
    <row r="1183" spans="1:25" x14ac:dyDescent="0.25">
      <c r="A1183" t="s">
        <v>1184</v>
      </c>
      <c r="B1183">
        <v>16.78</v>
      </c>
      <c r="C1183">
        <v>7290757</v>
      </c>
      <c r="D1183">
        <f t="shared" si="309"/>
        <v>17.621666666666666</v>
      </c>
      <c r="E1183">
        <f t="shared" si="318"/>
        <v>18.317692307692312</v>
      </c>
      <c r="F1183">
        <f t="shared" si="304"/>
        <v>18.297020000000003</v>
      </c>
      <c r="G1183">
        <f t="shared" si="308"/>
        <v>16.876700000000007</v>
      </c>
      <c r="H1183">
        <f>B1183*$AB$3+H1182*$AC$3</f>
        <v>17.266908243349416</v>
      </c>
      <c r="I1183">
        <f>B1183*$AB$4+I1182*$AC$4</f>
        <v>17.954966408006225</v>
      </c>
      <c r="J1183">
        <f>B1183*$AB$5+$AC$5*J1182</f>
        <v>18.623456848789175</v>
      </c>
      <c r="K1183">
        <f>B1183*$AB$6+$AC$6*K1182</f>
        <v>18.973682082155715</v>
      </c>
      <c r="L1183">
        <f t="shared" si="319"/>
        <v>-0.68805816465680891</v>
      </c>
      <c r="M1183">
        <f>L1183*$AB$8+$AC$8*M1182</f>
        <v>-0.41916165033674546</v>
      </c>
      <c r="N1183">
        <f t="shared" si="303"/>
        <v>-0.26889651432006345</v>
      </c>
      <c r="O1183">
        <f t="shared" si="305"/>
        <v>0.42999999999999972</v>
      </c>
      <c r="P1183">
        <f t="shared" si="306"/>
        <v>0.42999999999999972</v>
      </c>
      <c r="Q1183">
        <f t="shared" si="307"/>
        <v>0</v>
      </c>
      <c r="R1183">
        <f t="shared" si="310"/>
        <v>0.14142857142857146</v>
      </c>
      <c r="S1183">
        <f t="shared" si="311"/>
        <v>0.30214285714285716</v>
      </c>
      <c r="T1183">
        <f t="shared" si="312"/>
        <v>0.46808510638297879</v>
      </c>
      <c r="U1183">
        <f t="shared" si="313"/>
        <v>31.884057971014499</v>
      </c>
      <c r="V1183">
        <f t="shared" si="314"/>
        <v>18.399000000000008</v>
      </c>
      <c r="W1183">
        <f t="shared" si="315"/>
        <v>1.5210650873647711</v>
      </c>
      <c r="X1183">
        <f t="shared" si="316"/>
        <v>21.441130174729551</v>
      </c>
      <c r="Y1183">
        <f t="shared" si="317"/>
        <v>15.356869825270465</v>
      </c>
    </row>
    <row r="1184" spans="1:25" x14ac:dyDescent="0.25">
      <c r="A1184" t="s">
        <v>1185</v>
      </c>
      <c r="B1184">
        <v>16.649999999999999</v>
      </c>
      <c r="C1184">
        <v>3211743</v>
      </c>
      <c r="D1184">
        <f t="shared" si="309"/>
        <v>17.342500000000001</v>
      </c>
      <c r="E1184">
        <f t="shared" si="318"/>
        <v>18.268461538461541</v>
      </c>
      <c r="F1184">
        <f t="shared" si="304"/>
        <v>18.208820000000003</v>
      </c>
      <c r="G1184">
        <f t="shared" si="308"/>
        <v>16.895300000000006</v>
      </c>
      <c r="H1184">
        <f>B1184*$AB$3+H1183*$AC$3</f>
        <v>17.171999282834122</v>
      </c>
      <c r="I1184">
        <f>B1184*$AB$4+I1183*$AC$4</f>
        <v>17.858302229635395</v>
      </c>
      <c r="J1184">
        <f>B1184*$AB$5+$AC$5*J1183</f>
        <v>18.546066384130775</v>
      </c>
      <c r="K1184">
        <f>B1184*$AB$6+$AC$6*K1183</f>
        <v>18.950560867407898</v>
      </c>
      <c r="L1184">
        <f t="shared" si="319"/>
        <v>-0.68630294680127335</v>
      </c>
      <c r="M1184">
        <f>L1184*$AB$8+$AC$8*M1183</f>
        <v>-0.47258990962965108</v>
      </c>
      <c r="N1184">
        <f t="shared" si="303"/>
        <v>-0.21371303717162227</v>
      </c>
      <c r="O1184">
        <f t="shared" si="305"/>
        <v>-0.13000000000000256</v>
      </c>
      <c r="P1184">
        <f t="shared" si="306"/>
        <v>0</v>
      </c>
      <c r="Q1184">
        <f t="shared" si="307"/>
        <v>0.13000000000000256</v>
      </c>
      <c r="R1184">
        <f t="shared" si="310"/>
        <v>9.9285714285714324E-2</v>
      </c>
      <c r="S1184">
        <f t="shared" si="311"/>
        <v>0.31142857142857167</v>
      </c>
      <c r="T1184">
        <f t="shared" si="312"/>
        <v>0.31880733944954115</v>
      </c>
      <c r="U1184">
        <f t="shared" si="313"/>
        <v>24.173913043478251</v>
      </c>
      <c r="V1184">
        <f t="shared" si="314"/>
        <v>18.2545</v>
      </c>
      <c r="W1184">
        <f t="shared" si="315"/>
        <v>1.5429240908093953</v>
      </c>
      <c r="X1184">
        <f t="shared" si="316"/>
        <v>21.34034818161879</v>
      </c>
      <c r="Y1184">
        <f t="shared" si="317"/>
        <v>15.16865181838121</v>
      </c>
    </row>
    <row r="1185" spans="1:25" x14ac:dyDescent="0.25">
      <c r="A1185" t="s">
        <v>1186</v>
      </c>
      <c r="B1185">
        <v>16.8</v>
      </c>
      <c r="C1185">
        <v>4301715</v>
      </c>
      <c r="D1185">
        <f t="shared" si="309"/>
        <v>17.089166666666667</v>
      </c>
      <c r="E1185">
        <f t="shared" si="318"/>
        <v>18.215769230769233</v>
      </c>
      <c r="F1185">
        <f t="shared" si="304"/>
        <v>18.136620000000004</v>
      </c>
      <c r="G1185">
        <f t="shared" si="308"/>
        <v>16.916050000000006</v>
      </c>
      <c r="H1185">
        <f>B1185*$AB$3+H1184*$AC$3</f>
        <v>17.114768623936566</v>
      </c>
      <c r="I1185">
        <f>B1185*$AB$4+I1184*$AC$4</f>
        <v>17.779909471884626</v>
      </c>
      <c r="J1185">
        <f>B1185*$AB$5+$AC$5*J1184</f>
        <v>18.477593192596238</v>
      </c>
      <c r="K1185">
        <f>B1185*$AB$6+$AC$6*K1184</f>
        <v>18.9291622518118</v>
      </c>
      <c r="L1185">
        <f t="shared" si="319"/>
        <v>-0.66514084794805939</v>
      </c>
      <c r="M1185">
        <f>L1185*$AB$8+$AC$8*M1184</f>
        <v>-0.51110009729333283</v>
      </c>
      <c r="N1185">
        <f t="shared" si="303"/>
        <v>-0.15404075065472655</v>
      </c>
      <c r="O1185">
        <f t="shared" si="305"/>
        <v>0.15000000000000213</v>
      </c>
      <c r="P1185">
        <f t="shared" si="306"/>
        <v>0.15000000000000213</v>
      </c>
      <c r="Q1185">
        <f t="shared" si="307"/>
        <v>0</v>
      </c>
      <c r="R1185">
        <f t="shared" si="310"/>
        <v>9.3571428571428736E-2</v>
      </c>
      <c r="S1185">
        <f t="shared" si="311"/>
        <v>0.31142857142857167</v>
      </c>
      <c r="T1185">
        <f t="shared" si="312"/>
        <v>0.30045871559633058</v>
      </c>
      <c r="U1185">
        <f t="shared" si="313"/>
        <v>23.104056437389787</v>
      </c>
      <c r="V1185">
        <f t="shared" si="314"/>
        <v>18.057500000000001</v>
      </c>
      <c r="W1185">
        <f t="shared" si="315"/>
        <v>1.4624290581084607</v>
      </c>
      <c r="X1185">
        <f t="shared" si="316"/>
        <v>20.982358116216922</v>
      </c>
      <c r="Y1185">
        <f t="shared" si="317"/>
        <v>15.13264188378308</v>
      </c>
    </row>
    <row r="1186" spans="1:25" x14ac:dyDescent="0.25">
      <c r="A1186" t="s">
        <v>1187</v>
      </c>
      <c r="B1186">
        <v>16.21</v>
      </c>
      <c r="C1186">
        <v>6218906</v>
      </c>
      <c r="D1186">
        <f t="shared" si="309"/>
        <v>16.85166666666667</v>
      </c>
      <c r="E1186">
        <f t="shared" si="318"/>
        <v>18.146538461538462</v>
      </c>
      <c r="F1186">
        <f t="shared" si="304"/>
        <v>18.079420000000006</v>
      </c>
      <c r="G1186">
        <f t="shared" si="308"/>
        <v>16.933000000000007</v>
      </c>
      <c r="H1186">
        <f>B1186*$AB$3+H1185*$AC$3</f>
        <v>16.975573451023248</v>
      </c>
      <c r="I1186">
        <f>B1186*$AB$4+I1185*$AC$4</f>
        <v>17.663619881374654</v>
      </c>
      <c r="J1186">
        <f>B1186*$AB$5+$AC$5*J1185</f>
        <v>18.388667969357172</v>
      </c>
      <c r="K1186">
        <f>B1186*$AB$6+$AC$6*K1185</f>
        <v>18.902105910997754</v>
      </c>
      <c r="L1186">
        <f t="shared" si="319"/>
        <v>-0.688046430351406</v>
      </c>
      <c r="M1186">
        <f>L1186*$AB$8+$AC$8*M1185</f>
        <v>-0.54648936390494751</v>
      </c>
      <c r="N1186">
        <f t="shared" si="303"/>
        <v>-0.14155706644645849</v>
      </c>
      <c r="O1186">
        <f t="shared" si="305"/>
        <v>-0.58999999999999986</v>
      </c>
      <c r="P1186">
        <f t="shared" si="306"/>
        <v>0</v>
      </c>
      <c r="Q1186">
        <f t="shared" si="307"/>
        <v>0.58999999999999986</v>
      </c>
      <c r="R1186">
        <f t="shared" si="310"/>
        <v>8.2857142857143115E-2</v>
      </c>
      <c r="S1186">
        <f t="shared" si="311"/>
        <v>0.35357142857142876</v>
      </c>
      <c r="T1186">
        <f t="shared" si="312"/>
        <v>0.23434343434343494</v>
      </c>
      <c r="U1186">
        <f t="shared" si="313"/>
        <v>18.985270049099881</v>
      </c>
      <c r="V1186">
        <f t="shared" si="314"/>
        <v>17.902000000000005</v>
      </c>
      <c r="W1186">
        <f t="shared" si="315"/>
        <v>1.485087876187803</v>
      </c>
      <c r="X1186">
        <f t="shared" si="316"/>
        <v>20.872175752375611</v>
      </c>
      <c r="Y1186">
        <f t="shared" si="317"/>
        <v>14.931824247624398</v>
      </c>
    </row>
    <row r="1187" spans="1:25" x14ac:dyDescent="0.25">
      <c r="A1187" t="s">
        <v>1188</v>
      </c>
      <c r="B1187">
        <v>16.440000000000001</v>
      </c>
      <c r="C1187">
        <v>7166723</v>
      </c>
      <c r="D1187">
        <f t="shared" si="309"/>
        <v>16.618333333333336</v>
      </c>
      <c r="E1187">
        <f t="shared" si="318"/>
        <v>18.099615384615383</v>
      </c>
      <c r="F1187">
        <f t="shared" si="304"/>
        <v>18.031020000000005</v>
      </c>
      <c r="G1187">
        <f t="shared" si="308"/>
        <v>16.950650000000007</v>
      </c>
      <c r="H1187">
        <f>B1187*$AB$3+H1186*$AC$3</f>
        <v>16.893177535481211</v>
      </c>
      <c r="I1187">
        <f>B1187*$AB$4+I1186*$AC$4</f>
        <v>17.572981371643198</v>
      </c>
      <c r="J1187">
        <f>B1187*$AB$5+$AC$5*J1186</f>
        <v>18.312249617617674</v>
      </c>
      <c r="K1187">
        <f>B1187*$AB$6+$AC$6*K1186</f>
        <v>18.87760734471917</v>
      </c>
      <c r="L1187">
        <f t="shared" si="319"/>
        <v>-0.67980383616198736</v>
      </c>
      <c r="M1187">
        <f>L1187*$AB$8+$AC$8*M1186</f>
        <v>-0.57315225835635553</v>
      </c>
      <c r="N1187">
        <f t="shared" si="303"/>
        <v>-0.10665157780563184</v>
      </c>
      <c r="O1187">
        <f t="shared" si="305"/>
        <v>0.23000000000000043</v>
      </c>
      <c r="P1187">
        <f t="shared" si="306"/>
        <v>0.23000000000000043</v>
      </c>
      <c r="Q1187">
        <f t="shared" si="307"/>
        <v>0</v>
      </c>
      <c r="R1187">
        <f t="shared" si="310"/>
        <v>9.9285714285714574E-2</v>
      </c>
      <c r="S1187">
        <f t="shared" si="311"/>
        <v>0.34214285714285736</v>
      </c>
      <c r="T1187">
        <f t="shared" si="312"/>
        <v>0.29018789144050172</v>
      </c>
      <c r="U1187">
        <f t="shared" si="313"/>
        <v>22.491909385113317</v>
      </c>
      <c r="V1187">
        <f t="shared" si="314"/>
        <v>17.770500000000002</v>
      </c>
      <c r="W1187">
        <f t="shared" si="315"/>
        <v>1.4922649731197204</v>
      </c>
      <c r="X1187">
        <f t="shared" si="316"/>
        <v>20.755029946239443</v>
      </c>
      <c r="Y1187">
        <f t="shared" si="317"/>
        <v>14.785970053760561</v>
      </c>
    </row>
    <row r="1188" spans="1:25" x14ac:dyDescent="0.25">
      <c r="A1188" t="s">
        <v>1189</v>
      </c>
      <c r="B1188">
        <v>16.73</v>
      </c>
      <c r="C1188">
        <v>3482145</v>
      </c>
      <c r="D1188">
        <f t="shared" si="309"/>
        <v>16.530833333333334</v>
      </c>
      <c r="E1188">
        <f t="shared" si="318"/>
        <v>18.057307692307695</v>
      </c>
      <c r="F1188">
        <f t="shared" si="304"/>
        <v>17.983820000000001</v>
      </c>
      <c r="G1188">
        <f t="shared" si="308"/>
        <v>16.971050000000005</v>
      </c>
      <c r="H1188">
        <f>B1188*$AB$3+H1187*$AC$3</f>
        <v>16.868073299253332</v>
      </c>
      <c r="I1188">
        <f>B1188*$AB$4+I1187*$AC$4</f>
        <v>17.510538307077038</v>
      </c>
      <c r="J1188">
        <f>B1188*$AB$5+$AC$5*J1187</f>
        <v>18.250200613005216</v>
      </c>
      <c r="K1188">
        <f>B1188*$AB$6+$AC$6*K1187</f>
        <v>18.85623811740853</v>
      </c>
      <c r="L1188">
        <f t="shared" si="319"/>
        <v>-0.64246500782370575</v>
      </c>
      <c r="M1188">
        <f>L1188*$AB$8+$AC$8*M1187</f>
        <v>-0.58701480824982566</v>
      </c>
      <c r="N1188">
        <f t="shared" si="303"/>
        <v>-5.5450199573880088E-2</v>
      </c>
      <c r="O1188">
        <f t="shared" si="305"/>
        <v>0.28999999999999915</v>
      </c>
      <c r="P1188">
        <f t="shared" si="306"/>
        <v>0.28999999999999915</v>
      </c>
      <c r="Q1188">
        <f t="shared" si="307"/>
        <v>0</v>
      </c>
      <c r="R1188">
        <f t="shared" si="310"/>
        <v>0.12000000000000023</v>
      </c>
      <c r="S1188">
        <f t="shared" si="311"/>
        <v>0.28642857142857153</v>
      </c>
      <c r="T1188">
        <f t="shared" si="312"/>
        <v>0.418952618453866</v>
      </c>
      <c r="U1188">
        <f t="shared" si="313"/>
        <v>29.525483304042211</v>
      </c>
      <c r="V1188">
        <f t="shared" si="314"/>
        <v>17.639499999999998</v>
      </c>
      <c r="W1188">
        <f t="shared" si="315"/>
        <v>1.4625610243678722</v>
      </c>
      <c r="X1188">
        <f t="shared" si="316"/>
        <v>20.564622048735743</v>
      </c>
      <c r="Y1188">
        <f t="shared" si="317"/>
        <v>14.714377951264254</v>
      </c>
    </row>
    <row r="1189" spans="1:25" x14ac:dyDescent="0.25">
      <c r="A1189" t="s">
        <v>1190</v>
      </c>
      <c r="B1189">
        <v>16.899999999999999</v>
      </c>
      <c r="C1189">
        <v>3652331</v>
      </c>
      <c r="D1189">
        <f t="shared" si="309"/>
        <v>16.478333333333335</v>
      </c>
      <c r="E1189">
        <f t="shared" si="318"/>
        <v>17.988846153846158</v>
      </c>
      <c r="F1189">
        <f t="shared" si="304"/>
        <v>17.927420000000005</v>
      </c>
      <c r="G1189">
        <f t="shared" si="308"/>
        <v>16.993450000000006</v>
      </c>
      <c r="H1189">
        <f>B1189*$AB$3+H1188*$AC$3</f>
        <v>16.872985099368204</v>
      </c>
      <c r="I1189">
        <f>B1189*$AB$4+I1188*$AC$4</f>
        <v>17.465313247293555</v>
      </c>
      <c r="J1189">
        <f>B1189*$AB$5+$AC$5*J1188</f>
        <v>18.197251569357956</v>
      </c>
      <c r="K1189">
        <f>B1189*$AB$6+$AC$6*K1188</f>
        <v>18.83677306151392</v>
      </c>
      <c r="L1189">
        <f t="shared" si="319"/>
        <v>-0.59232814792535038</v>
      </c>
      <c r="M1189">
        <f>L1189*$AB$8+$AC$8*M1188</f>
        <v>-0.58807747618493067</v>
      </c>
      <c r="N1189">
        <f t="shared" si="303"/>
        <v>-4.2506717404197092E-3</v>
      </c>
      <c r="O1189">
        <f t="shared" si="305"/>
        <v>0.16999999999999815</v>
      </c>
      <c r="P1189">
        <f t="shared" si="306"/>
        <v>0.16999999999999815</v>
      </c>
      <c r="Q1189">
        <f t="shared" si="307"/>
        <v>0</v>
      </c>
      <c r="R1189">
        <f t="shared" si="310"/>
        <v>0.11928571428571441</v>
      </c>
      <c r="S1189">
        <f t="shared" si="311"/>
        <v>0.28642857142857153</v>
      </c>
      <c r="T1189">
        <f t="shared" si="312"/>
        <v>0.41645885286783069</v>
      </c>
      <c r="U1189">
        <f t="shared" si="313"/>
        <v>29.401408450704238</v>
      </c>
      <c r="V1189">
        <f t="shared" si="314"/>
        <v>17.532999999999994</v>
      </c>
      <c r="W1189">
        <f t="shared" si="315"/>
        <v>1.4347163482723682</v>
      </c>
      <c r="X1189">
        <f t="shared" si="316"/>
        <v>20.402432696544729</v>
      </c>
      <c r="Y1189">
        <f t="shared" si="317"/>
        <v>14.663567303455258</v>
      </c>
    </row>
    <row r="1190" spans="1:25" x14ac:dyDescent="0.25">
      <c r="A1190" t="s">
        <v>1191</v>
      </c>
      <c r="B1190">
        <v>17.21</v>
      </c>
      <c r="C1190">
        <v>5273940</v>
      </c>
      <c r="D1190">
        <f t="shared" si="309"/>
        <v>16.5075</v>
      </c>
      <c r="E1190">
        <f t="shared" si="318"/>
        <v>17.899230769230769</v>
      </c>
      <c r="F1190">
        <f t="shared" si="304"/>
        <v>17.862420000000004</v>
      </c>
      <c r="G1190">
        <f t="shared" si="308"/>
        <v>17.019750000000005</v>
      </c>
      <c r="H1190">
        <f>B1190*$AB$3+H1189*$AC$3</f>
        <v>16.924833545619251</v>
      </c>
      <c r="I1190">
        <f>B1190*$AB$4+I1189*$AC$4</f>
        <v>17.446401154901437</v>
      </c>
      <c r="J1190">
        <f>B1190*$AB$5+$AC$5*J1189</f>
        <v>18.158535821539999</v>
      </c>
      <c r="K1190">
        <f>B1190*$AB$6+$AC$6*K1189</f>
        <v>18.820586264881943</v>
      </c>
      <c r="L1190">
        <f t="shared" si="319"/>
        <v>-0.5215676092821866</v>
      </c>
      <c r="M1190">
        <f>L1190*$AB$8+$AC$8*M1189</f>
        <v>-0.57477550280438194</v>
      </c>
      <c r="N1190">
        <f t="shared" ref="N1190:N1253" si="320">L1190-M1190</f>
        <v>5.3207893522195349E-2</v>
      </c>
      <c r="O1190">
        <f t="shared" si="305"/>
        <v>0.31000000000000227</v>
      </c>
      <c r="P1190">
        <f t="shared" si="306"/>
        <v>0.31000000000000227</v>
      </c>
      <c r="Q1190">
        <f t="shared" si="307"/>
        <v>0</v>
      </c>
      <c r="R1190">
        <f t="shared" si="310"/>
        <v>0.14142857142857171</v>
      </c>
      <c r="S1190">
        <f t="shared" si="311"/>
        <v>0.18214285714285744</v>
      </c>
      <c r="T1190">
        <f t="shared" si="312"/>
        <v>0.77647058823529436</v>
      </c>
      <c r="U1190">
        <f t="shared" si="313"/>
        <v>43.708609271523187</v>
      </c>
      <c r="V1190">
        <f t="shared" si="314"/>
        <v>17.412499999999998</v>
      </c>
      <c r="W1190">
        <f t="shared" si="315"/>
        <v>1.3532659568613996</v>
      </c>
      <c r="X1190">
        <f t="shared" si="316"/>
        <v>20.119031913722797</v>
      </c>
      <c r="Y1190">
        <f t="shared" si="317"/>
        <v>14.705968086277199</v>
      </c>
    </row>
    <row r="1191" spans="1:25" x14ac:dyDescent="0.25">
      <c r="A1191" t="s">
        <v>1192</v>
      </c>
      <c r="B1191">
        <v>16.989999999999998</v>
      </c>
      <c r="C1191">
        <v>5923329</v>
      </c>
      <c r="D1191">
        <f t="shared" si="309"/>
        <v>16.594166666666666</v>
      </c>
      <c r="E1191">
        <f t="shared" si="318"/>
        <v>17.754999999999999</v>
      </c>
      <c r="F1191">
        <f t="shared" si="304"/>
        <v>17.794220000000006</v>
      </c>
      <c r="G1191">
        <f t="shared" si="308"/>
        <v>17.047050000000002</v>
      </c>
      <c r="H1191">
        <f>B1191*$AB$3+H1190*$AC$3</f>
        <v>16.934859153985521</v>
      </c>
      <c r="I1191">
        <f>B1191*$AB$4+I1190*$AC$4</f>
        <v>17.412593661945774</v>
      </c>
      <c r="J1191">
        <f>B1191*$AB$5+$AC$5*J1190</f>
        <v>18.112710887361963</v>
      </c>
      <c r="K1191">
        <f>B1191*$AB$6+$AC$6*K1190</f>
        <v>18.802371476176649</v>
      </c>
      <c r="L1191">
        <f t="shared" si="319"/>
        <v>-0.4777345079602533</v>
      </c>
      <c r="M1191">
        <f>L1191*$AB$8+$AC$8*M1190</f>
        <v>-0.55536730383555621</v>
      </c>
      <c r="N1191">
        <f t="shared" si="320"/>
        <v>7.7632795875302918E-2</v>
      </c>
      <c r="O1191">
        <f t="shared" si="305"/>
        <v>-0.22000000000000242</v>
      </c>
      <c r="P1191">
        <f t="shared" si="306"/>
        <v>0</v>
      </c>
      <c r="Q1191">
        <f t="shared" si="307"/>
        <v>0.22000000000000242</v>
      </c>
      <c r="R1191">
        <f t="shared" si="310"/>
        <v>0.14142857142857171</v>
      </c>
      <c r="S1191">
        <f t="shared" si="311"/>
        <v>0.18000000000000047</v>
      </c>
      <c r="T1191">
        <f t="shared" si="312"/>
        <v>0.78571428571428525</v>
      </c>
      <c r="U1191">
        <f t="shared" si="313"/>
        <v>43.999999999999979</v>
      </c>
      <c r="V1191">
        <f t="shared" si="314"/>
        <v>17.269500000000001</v>
      </c>
      <c r="W1191">
        <f t="shared" si="315"/>
        <v>1.2339913897592636</v>
      </c>
      <c r="X1191">
        <f t="shared" si="316"/>
        <v>19.73748277951853</v>
      </c>
      <c r="Y1191">
        <f t="shared" si="317"/>
        <v>14.801517220481474</v>
      </c>
    </row>
    <row r="1192" spans="1:25" x14ac:dyDescent="0.25">
      <c r="A1192" t="s">
        <v>1193</v>
      </c>
      <c r="B1192">
        <v>17.2</v>
      </c>
      <c r="C1192">
        <v>3766763</v>
      </c>
      <c r="D1192">
        <f t="shared" si="309"/>
        <v>16.696666666666665</v>
      </c>
      <c r="E1192">
        <f t="shared" si="318"/>
        <v>17.673461538461542</v>
      </c>
      <c r="F1192">
        <f t="shared" si="304"/>
        <v>17.746820000000003</v>
      </c>
      <c r="G1192">
        <f t="shared" si="308"/>
        <v>17.075500000000005</v>
      </c>
      <c r="H1192">
        <f>B1192*$AB$3+H1191*$AC$3</f>
        <v>16.975650053372362</v>
      </c>
      <c r="I1192">
        <f>B1192*$AB$4+I1191*$AC$4</f>
        <v>17.396845983283125</v>
      </c>
      <c r="J1192">
        <f>B1192*$AB$5+$AC$5*J1191</f>
        <v>18.076918303543849</v>
      </c>
      <c r="K1192">
        <f>B1192*$AB$6+$AC$6*K1191</f>
        <v>18.786427481388824</v>
      </c>
      <c r="L1192">
        <f t="shared" si="319"/>
        <v>-0.4211959299107626</v>
      </c>
      <c r="M1192">
        <f>L1192*$AB$8+$AC$8*M1191</f>
        <v>-0.52853302905059751</v>
      </c>
      <c r="N1192">
        <f t="shared" si="320"/>
        <v>0.10733709913983491</v>
      </c>
      <c r="O1192">
        <f t="shared" si="305"/>
        <v>0.21000000000000085</v>
      </c>
      <c r="P1192">
        <f t="shared" si="306"/>
        <v>0.21000000000000085</v>
      </c>
      <c r="Q1192">
        <f t="shared" si="307"/>
        <v>0</v>
      </c>
      <c r="R1192">
        <f t="shared" si="310"/>
        <v>0.15642857142857178</v>
      </c>
      <c r="S1192">
        <f t="shared" si="311"/>
        <v>0.13214285714285751</v>
      </c>
      <c r="T1192">
        <f t="shared" si="312"/>
        <v>1.1837837837837832</v>
      </c>
      <c r="U1192">
        <f t="shared" si="313"/>
        <v>54.207920792079193</v>
      </c>
      <c r="V1192">
        <f t="shared" si="314"/>
        <v>17.1295</v>
      </c>
      <c r="W1192">
        <f t="shared" si="315"/>
        <v>1.0632942913417711</v>
      </c>
      <c r="X1192">
        <f t="shared" si="316"/>
        <v>19.256088582683542</v>
      </c>
      <c r="Y1192">
        <f t="shared" si="317"/>
        <v>15.002911417316458</v>
      </c>
    </row>
    <row r="1193" spans="1:25" x14ac:dyDescent="0.25">
      <c r="A1193" t="s">
        <v>1194</v>
      </c>
      <c r="B1193">
        <v>16.66</v>
      </c>
      <c r="C1193">
        <v>3878352</v>
      </c>
      <c r="D1193">
        <f t="shared" si="309"/>
        <v>16.743333333333332</v>
      </c>
      <c r="E1193">
        <f t="shared" si="318"/>
        <v>17.580769230769231</v>
      </c>
      <c r="F1193">
        <f t="shared" si="304"/>
        <v>17.694020000000005</v>
      </c>
      <c r="G1193">
        <f t="shared" si="308"/>
        <v>17.097250000000003</v>
      </c>
      <c r="H1193">
        <f>B1193*$AB$3+H1192*$AC$3</f>
        <v>16.92708850669969</v>
      </c>
      <c r="I1193">
        <f>B1193*$AB$4+I1192*$AC$4</f>
        <v>17.342264799336224</v>
      </c>
      <c r="J1193">
        <f>B1193*$AB$5+$AC$5*J1192</f>
        <v>18.021352879875462</v>
      </c>
      <c r="K1193">
        <f>B1193*$AB$6+$AC$6*K1192</f>
        <v>18.765268998986947</v>
      </c>
      <c r="L1193">
        <f t="shared" si="319"/>
        <v>-0.41517629263653433</v>
      </c>
      <c r="M1193">
        <f>L1193*$AB$8+$AC$8*M1192</f>
        <v>-0.5058616817677849</v>
      </c>
      <c r="N1193">
        <f t="shared" si="320"/>
        <v>9.0685389131250571E-2</v>
      </c>
      <c r="O1193">
        <f t="shared" si="305"/>
        <v>-0.53999999999999915</v>
      </c>
      <c r="P1193">
        <f t="shared" si="306"/>
        <v>0</v>
      </c>
      <c r="Q1193">
        <f t="shared" si="307"/>
        <v>0.53999999999999915</v>
      </c>
      <c r="R1193">
        <f t="shared" si="310"/>
        <v>0.15642857142857178</v>
      </c>
      <c r="S1193">
        <f t="shared" si="311"/>
        <v>0.105714285714286</v>
      </c>
      <c r="T1193">
        <f t="shared" si="312"/>
        <v>1.4797297297297292</v>
      </c>
      <c r="U1193">
        <f t="shared" si="313"/>
        <v>59.673024523160748</v>
      </c>
      <c r="V1193">
        <f t="shared" si="314"/>
        <v>16.970500000000001</v>
      </c>
      <c r="W1193">
        <f t="shared" si="315"/>
        <v>0.8654448278197745</v>
      </c>
      <c r="X1193">
        <f t="shared" si="316"/>
        <v>18.701389655639549</v>
      </c>
      <c r="Y1193">
        <f t="shared" si="317"/>
        <v>15.239610344360452</v>
      </c>
    </row>
    <row r="1194" spans="1:25" x14ac:dyDescent="0.25">
      <c r="A1194" t="s">
        <v>1195</v>
      </c>
      <c r="B1194">
        <v>17.03</v>
      </c>
      <c r="C1194">
        <v>3996844</v>
      </c>
      <c r="D1194">
        <f t="shared" si="309"/>
        <v>16.8</v>
      </c>
      <c r="E1194">
        <f t="shared" si="318"/>
        <v>17.491538461538461</v>
      </c>
      <c r="F1194">
        <f t="shared" si="304"/>
        <v>17.724620000000005</v>
      </c>
      <c r="G1194">
        <f t="shared" si="308"/>
        <v>17.120850000000004</v>
      </c>
      <c r="H1194">
        <f>B1194*$AB$3+H1193*$AC$3</f>
        <v>16.942921044130507</v>
      </c>
      <c r="I1194">
        <f>B1194*$AB$4+I1193*$AC$4</f>
        <v>17.319134073459466</v>
      </c>
      <c r="J1194">
        <f>B1194*$AB$5+$AC$5*J1193</f>
        <v>17.982476296350935</v>
      </c>
      <c r="K1194">
        <f>B1194*$AB$6+$AC$6*K1193</f>
        <v>18.748002640788073</v>
      </c>
      <c r="L1194">
        <f t="shared" si="319"/>
        <v>-0.37621302932895873</v>
      </c>
      <c r="M1194">
        <f>L1194*$AB$8+$AC$8*M1193</f>
        <v>-0.4799319512800197</v>
      </c>
      <c r="N1194">
        <f t="shared" si="320"/>
        <v>0.10371892195106097</v>
      </c>
      <c r="O1194">
        <f t="shared" si="305"/>
        <v>0.37000000000000099</v>
      </c>
      <c r="P1194">
        <f t="shared" si="306"/>
        <v>0.37000000000000099</v>
      </c>
      <c r="Q1194">
        <f t="shared" si="307"/>
        <v>0</v>
      </c>
      <c r="R1194">
        <f t="shared" si="310"/>
        <v>0.18142857142857174</v>
      </c>
      <c r="S1194">
        <f t="shared" si="311"/>
        <v>0.105714285714286</v>
      </c>
      <c r="T1194">
        <f t="shared" si="312"/>
        <v>1.7162162162162147</v>
      </c>
      <c r="U1194">
        <f t="shared" si="313"/>
        <v>63.184079601990035</v>
      </c>
      <c r="V1194">
        <f t="shared" si="314"/>
        <v>16.869</v>
      </c>
      <c r="W1194">
        <f t="shared" si="315"/>
        <v>0.72150467773951366</v>
      </c>
      <c r="X1194">
        <f t="shared" si="316"/>
        <v>18.312009355479027</v>
      </c>
      <c r="Y1194">
        <f t="shared" si="317"/>
        <v>15.425990644520972</v>
      </c>
    </row>
    <row r="1195" spans="1:25" x14ac:dyDescent="0.25">
      <c r="A1195" t="s">
        <v>1196</v>
      </c>
      <c r="B1195">
        <v>17.55</v>
      </c>
      <c r="C1195">
        <v>6375663</v>
      </c>
      <c r="D1195">
        <f t="shared" si="309"/>
        <v>16.864166666666669</v>
      </c>
      <c r="E1195">
        <f t="shared" si="318"/>
        <v>17.43461538461538</v>
      </c>
      <c r="F1195">
        <f t="shared" si="304"/>
        <v>17.748820000000002</v>
      </c>
      <c r="G1195">
        <f t="shared" si="308"/>
        <v>17.142050000000005</v>
      </c>
      <c r="H1195">
        <f>B1195*$AB$3+H1194*$AC$3</f>
        <v>17.036317806571969</v>
      </c>
      <c r="I1195">
        <f>B1195*$AB$4+I1194*$AC$4</f>
        <v>17.33623525320321</v>
      </c>
      <c r="J1195">
        <f>B1195*$AB$5+$AC$5*J1194</f>
        <v>17.965516441592076</v>
      </c>
      <c r="K1195">
        <f>B1195*$AB$6+$AC$6*K1194</f>
        <v>18.736082216501625</v>
      </c>
      <c r="L1195">
        <f t="shared" si="319"/>
        <v>-0.29991744663124109</v>
      </c>
      <c r="M1195">
        <f>L1195*$AB$8+$AC$8*M1194</f>
        <v>-0.44392905035026398</v>
      </c>
      <c r="N1195">
        <f t="shared" si="320"/>
        <v>0.14401160371902288</v>
      </c>
      <c r="O1195">
        <f t="shared" si="305"/>
        <v>0.51999999999999957</v>
      </c>
      <c r="P1195">
        <f t="shared" si="306"/>
        <v>0.51999999999999957</v>
      </c>
      <c r="Q1195">
        <f t="shared" si="307"/>
        <v>0</v>
      </c>
      <c r="R1195">
        <f t="shared" si="310"/>
        <v>0.20928571428571452</v>
      </c>
      <c r="S1195">
        <f t="shared" si="311"/>
        <v>0.105714285714286</v>
      </c>
      <c r="T1195">
        <f t="shared" si="312"/>
        <v>1.9797297297297267</v>
      </c>
      <c r="U1195">
        <f t="shared" si="313"/>
        <v>66.439909297052111</v>
      </c>
      <c r="V1195">
        <f t="shared" si="314"/>
        <v>16.784500000000001</v>
      </c>
      <c r="W1195">
        <f t="shared" si="315"/>
        <v>0.50550445101897967</v>
      </c>
      <c r="X1195">
        <f t="shared" si="316"/>
        <v>17.795508902037959</v>
      </c>
      <c r="Y1195">
        <f t="shared" si="317"/>
        <v>15.773491097962042</v>
      </c>
    </row>
    <row r="1196" spans="1:25" x14ac:dyDescent="0.25">
      <c r="A1196" t="s">
        <v>1197</v>
      </c>
      <c r="B1196">
        <v>17.25</v>
      </c>
      <c r="C1196">
        <v>5288723</v>
      </c>
      <c r="D1196">
        <f t="shared" si="309"/>
        <v>16.91416666666667</v>
      </c>
      <c r="E1196">
        <f t="shared" si="318"/>
        <v>17.34346153846154</v>
      </c>
      <c r="F1196">
        <f t="shared" si="304"/>
        <v>17.76042</v>
      </c>
      <c r="G1196">
        <f t="shared" si="308"/>
        <v>17.161950000000001</v>
      </c>
      <c r="H1196">
        <f>B1196*$AB$3+H1195*$AC$3</f>
        <v>17.069191990176282</v>
      </c>
      <c r="I1196">
        <f>B1196*$AB$4+I1195*$AC$4</f>
        <v>17.32984745666964</v>
      </c>
      <c r="J1196">
        <f>B1196*$AB$5+$AC$5*J1195</f>
        <v>17.937456973294346</v>
      </c>
      <c r="K1196">
        <f>B1196*$AB$6+$AC$6*K1195</f>
        <v>18.721295328775241</v>
      </c>
      <c r="L1196">
        <f t="shared" si="319"/>
        <v>-0.26065546649335758</v>
      </c>
      <c r="M1196">
        <f>L1196*$AB$8+$AC$8*M1195</f>
        <v>-0.40727433357888276</v>
      </c>
      <c r="N1196">
        <f t="shared" si="320"/>
        <v>0.14661886708552518</v>
      </c>
      <c r="O1196">
        <f t="shared" si="305"/>
        <v>-0.30000000000000071</v>
      </c>
      <c r="P1196">
        <f t="shared" si="306"/>
        <v>0</v>
      </c>
      <c r="Q1196">
        <f t="shared" si="307"/>
        <v>0.30000000000000071</v>
      </c>
      <c r="R1196">
        <f t="shared" si="310"/>
        <v>0.19142857142857167</v>
      </c>
      <c r="S1196">
        <f t="shared" si="311"/>
        <v>0.12714285714285747</v>
      </c>
      <c r="T1196">
        <f t="shared" si="312"/>
        <v>1.5056179775280878</v>
      </c>
      <c r="U1196">
        <f t="shared" si="313"/>
        <v>60.089686098654674</v>
      </c>
      <c r="V1196">
        <f t="shared" si="314"/>
        <v>16.758000000000003</v>
      </c>
      <c r="W1196">
        <f t="shared" si="315"/>
        <v>0.46488278092439594</v>
      </c>
      <c r="X1196">
        <f t="shared" si="316"/>
        <v>17.687765561848796</v>
      </c>
      <c r="Y1196">
        <f t="shared" si="317"/>
        <v>15.828234438151211</v>
      </c>
    </row>
    <row r="1197" spans="1:25" x14ac:dyDescent="0.25">
      <c r="A1197" t="s">
        <v>1198</v>
      </c>
      <c r="B1197">
        <v>17.170000000000002</v>
      </c>
      <c r="C1197">
        <v>3811342</v>
      </c>
      <c r="D1197">
        <f t="shared" si="309"/>
        <v>16.945000000000004</v>
      </c>
      <c r="E1197">
        <f t="shared" si="318"/>
        <v>17.240384615384617</v>
      </c>
      <c r="F1197">
        <f t="shared" si="304"/>
        <v>17.768219999999999</v>
      </c>
      <c r="G1197">
        <f t="shared" si="308"/>
        <v>17.188050000000004</v>
      </c>
      <c r="H1197">
        <f>B1197*$AB$3+H1196*$AC$3</f>
        <v>17.084700914764547</v>
      </c>
      <c r="I1197">
        <f>B1197*$AB$4+I1196*$AC$4</f>
        <v>17.318006904323742</v>
      </c>
      <c r="J1197">
        <f>B1197*$AB$5+$AC$5*J1196</f>
        <v>17.90736062140045</v>
      </c>
      <c r="K1197">
        <f>B1197*$AB$6+$AC$6*K1196</f>
        <v>18.70585955435957</v>
      </c>
      <c r="L1197">
        <f t="shared" si="319"/>
        <v>-0.23330598955919513</v>
      </c>
      <c r="M1197">
        <f>L1197*$AB$8+$AC$8*M1196</f>
        <v>-0.37248066477494529</v>
      </c>
      <c r="N1197">
        <f t="shared" si="320"/>
        <v>0.13917467521575017</v>
      </c>
      <c r="O1197">
        <f t="shared" si="305"/>
        <v>-7.9999999999998295E-2</v>
      </c>
      <c r="P1197">
        <f t="shared" si="306"/>
        <v>0</v>
      </c>
      <c r="Q1197">
        <f t="shared" si="307"/>
        <v>7.9999999999998295E-2</v>
      </c>
      <c r="R1197">
        <f t="shared" si="310"/>
        <v>0.16071428571428598</v>
      </c>
      <c r="S1197">
        <f t="shared" si="311"/>
        <v>0.13285714285714306</v>
      </c>
      <c r="T1197">
        <f t="shared" si="312"/>
        <v>1.2096774193548387</v>
      </c>
      <c r="U1197">
        <f t="shared" si="313"/>
        <v>54.744525547445264</v>
      </c>
      <c r="V1197">
        <f t="shared" si="314"/>
        <v>16.740000000000002</v>
      </c>
      <c r="W1197">
        <f t="shared" si="315"/>
        <v>0.44099886621169437</v>
      </c>
      <c r="X1197">
        <f t="shared" si="316"/>
        <v>17.621997732423392</v>
      </c>
      <c r="Y1197">
        <f t="shared" si="317"/>
        <v>15.858002267576612</v>
      </c>
    </row>
    <row r="1198" spans="1:25" x14ac:dyDescent="0.25">
      <c r="A1198" t="s">
        <v>1199</v>
      </c>
      <c r="B1198">
        <v>17.11</v>
      </c>
      <c r="C1198">
        <v>3776189</v>
      </c>
      <c r="D1198">
        <f t="shared" si="309"/>
        <v>17.02</v>
      </c>
      <c r="E1198">
        <f t="shared" si="318"/>
        <v>17.129230769230773</v>
      </c>
      <c r="F1198">
        <f t="shared" si="304"/>
        <v>17.786420000000003</v>
      </c>
      <c r="G1198">
        <f t="shared" si="308"/>
        <v>17.212800000000001</v>
      </c>
      <c r="H1198">
        <f>B1198*$AB$3+H1197*$AC$3</f>
        <v>17.088593081723847</v>
      </c>
      <c r="I1198">
        <f>B1198*$AB$4+I1197*$AC$4</f>
        <v>17.302598985484945</v>
      </c>
      <c r="J1198">
        <f>B1198*$AB$5+$AC$5*J1197</f>
        <v>17.876091577423963</v>
      </c>
      <c r="K1198">
        <f>B1198*$AB$6+$AC$6*K1197</f>
        <v>18.689980354813706</v>
      </c>
      <c r="L1198">
        <f t="shared" si="319"/>
        <v>-0.21400590376109818</v>
      </c>
      <c r="M1198">
        <f>L1198*$AB$8+$AC$8*M1197</f>
        <v>-0.34078571257217594</v>
      </c>
      <c r="N1198">
        <f t="shared" si="320"/>
        <v>0.12677980881107775</v>
      </c>
      <c r="O1198">
        <f t="shared" si="305"/>
        <v>-6.0000000000002274E-2</v>
      </c>
      <c r="P1198">
        <f t="shared" si="306"/>
        <v>0</v>
      </c>
      <c r="Q1198">
        <f t="shared" si="307"/>
        <v>6.0000000000002274E-2</v>
      </c>
      <c r="R1198">
        <f t="shared" si="310"/>
        <v>0.16071428571428598</v>
      </c>
      <c r="S1198">
        <f t="shared" si="311"/>
        <v>0.12785714285714306</v>
      </c>
      <c r="T1198">
        <f t="shared" si="312"/>
        <v>1.2569832402234637</v>
      </c>
      <c r="U1198">
        <f t="shared" si="313"/>
        <v>55.693069306930695</v>
      </c>
      <c r="V1198">
        <f t="shared" si="314"/>
        <v>16.752500000000005</v>
      </c>
      <c r="W1198">
        <f t="shared" si="315"/>
        <v>0.44771503213539737</v>
      </c>
      <c r="X1198">
        <f t="shared" si="316"/>
        <v>17.647930064270799</v>
      </c>
      <c r="Y1198">
        <f t="shared" si="317"/>
        <v>15.857069935729211</v>
      </c>
    </row>
    <row r="1199" spans="1:25" x14ac:dyDescent="0.25">
      <c r="A1199" t="s">
        <v>1200</v>
      </c>
      <c r="B1199">
        <v>17.2</v>
      </c>
      <c r="C1199">
        <v>2174091</v>
      </c>
      <c r="D1199">
        <f t="shared" si="309"/>
        <v>17.083333333333332</v>
      </c>
      <c r="E1199">
        <f t="shared" si="318"/>
        <v>17.027692307692313</v>
      </c>
      <c r="F1199">
        <f t="shared" si="304"/>
        <v>17.807420000000004</v>
      </c>
      <c r="G1199">
        <f t="shared" si="308"/>
        <v>17.23695</v>
      </c>
      <c r="H1199">
        <f>B1199*$AB$3+H1198*$AC$3</f>
        <v>17.105732607612484</v>
      </c>
      <c r="I1199">
        <f>B1199*$AB$4+I1198*$AC$4</f>
        <v>17.294999060634211</v>
      </c>
      <c r="J1199">
        <f>B1199*$AB$5+$AC$5*J1198</f>
        <v>17.849578182230868</v>
      </c>
      <c r="K1199">
        <f>B1199*$AB$6+$AC$6*K1198</f>
        <v>18.675154679641434</v>
      </c>
      <c r="L1199">
        <f t="shared" si="319"/>
        <v>-0.18926645302172673</v>
      </c>
      <c r="M1199">
        <f>L1199*$AB$8+$AC$8*M1198</f>
        <v>-0.31048186066208611</v>
      </c>
      <c r="N1199">
        <f t="shared" si="320"/>
        <v>0.12121540764035937</v>
      </c>
      <c r="O1199">
        <f t="shared" si="305"/>
        <v>8.9999999999999858E-2</v>
      </c>
      <c r="P1199">
        <f t="shared" si="306"/>
        <v>8.9999999999999858E-2</v>
      </c>
      <c r="Q1199">
        <f t="shared" si="307"/>
        <v>0</v>
      </c>
      <c r="R1199">
        <f t="shared" si="310"/>
        <v>0.15642857142857153</v>
      </c>
      <c r="S1199">
        <f t="shared" si="311"/>
        <v>0.12785714285714306</v>
      </c>
      <c r="T1199">
        <f t="shared" si="312"/>
        <v>1.2234636871508369</v>
      </c>
      <c r="U1199">
        <f t="shared" si="313"/>
        <v>55.025125628140678</v>
      </c>
      <c r="V1199">
        <f t="shared" si="314"/>
        <v>16.815000000000001</v>
      </c>
      <c r="W1199">
        <f t="shared" si="315"/>
        <v>0.41755837915194527</v>
      </c>
      <c r="X1199">
        <f t="shared" si="316"/>
        <v>17.650116758303891</v>
      </c>
      <c r="Y1199">
        <f t="shared" si="317"/>
        <v>15.979883241696111</v>
      </c>
    </row>
    <row r="1200" spans="1:25" x14ac:dyDescent="0.25">
      <c r="A1200" t="s">
        <v>1201</v>
      </c>
      <c r="B1200">
        <v>18.28</v>
      </c>
      <c r="C1200">
        <v>8045302</v>
      </c>
      <c r="D1200">
        <f t="shared" si="309"/>
        <v>17.212499999999999</v>
      </c>
      <c r="E1200">
        <f t="shared" si="318"/>
        <v>16.997692307692311</v>
      </c>
      <c r="F1200">
        <f t="shared" si="304"/>
        <v>17.840420000000002</v>
      </c>
      <c r="G1200">
        <f t="shared" si="308"/>
        <v>17.267000000000003</v>
      </c>
      <c r="H1200">
        <f>B1200*$AB$3+H1199*$AC$3</f>
        <v>17.286389129518255</v>
      </c>
      <c r="I1200">
        <f>B1200*$AB$4+I1199*$AC$4</f>
        <v>17.367962093179823</v>
      </c>
      <c r="J1200">
        <f>B1200*$AB$5+$AC$5*J1199</f>
        <v>17.86645746920221</v>
      </c>
      <c r="K1200">
        <f>B1200*$AB$6+$AC$6*K1199</f>
        <v>18.671222792281817</v>
      </c>
      <c r="L1200">
        <f t="shared" si="319"/>
        <v>-8.1572963661567854E-2</v>
      </c>
      <c r="M1200">
        <f>L1200*$AB$8+$AC$8*M1199</f>
        <v>-0.26470008126198247</v>
      </c>
      <c r="N1200">
        <f t="shared" si="320"/>
        <v>0.18312711760041461</v>
      </c>
      <c r="O1200">
        <f t="shared" si="305"/>
        <v>1.0800000000000018</v>
      </c>
      <c r="P1200">
        <f t="shared" si="306"/>
        <v>1.0800000000000018</v>
      </c>
      <c r="Q1200">
        <f t="shared" si="307"/>
        <v>0</v>
      </c>
      <c r="R1200">
        <f t="shared" si="310"/>
        <v>0.23357142857142879</v>
      </c>
      <c r="S1200">
        <f t="shared" si="311"/>
        <v>8.5714285714285923E-2</v>
      </c>
      <c r="T1200">
        <f t="shared" si="312"/>
        <v>2.7249999999999961</v>
      </c>
      <c r="U1200">
        <f t="shared" si="313"/>
        <v>73.154362416107347</v>
      </c>
      <c r="V1200">
        <f t="shared" si="314"/>
        <v>16.930500000000002</v>
      </c>
      <c r="W1200">
        <f t="shared" si="315"/>
        <v>0.48231188042593343</v>
      </c>
      <c r="X1200">
        <f t="shared" si="316"/>
        <v>17.89512376085187</v>
      </c>
      <c r="Y1200">
        <f t="shared" si="317"/>
        <v>15.965876239148136</v>
      </c>
    </row>
    <row r="1201" spans="1:25" x14ac:dyDescent="0.25">
      <c r="A1201" t="s">
        <v>1202</v>
      </c>
      <c r="B1201">
        <v>18.28</v>
      </c>
      <c r="C1201">
        <v>4171845</v>
      </c>
      <c r="D1201">
        <f t="shared" si="309"/>
        <v>17.327500000000001</v>
      </c>
      <c r="E1201">
        <f t="shared" si="318"/>
        <v>16.96076923076923</v>
      </c>
      <c r="F1201">
        <f t="shared" si="304"/>
        <v>17.848020000000002</v>
      </c>
      <c r="G1201">
        <f t="shared" si="308"/>
        <v>17.296600000000002</v>
      </c>
      <c r="H1201">
        <f>B1201*$AB$3+H1200*$AC$3</f>
        <v>17.439252340361602</v>
      </c>
      <c r="I1201">
        <f>B1201*$AB$4+I1200*$AC$4</f>
        <v>17.435520456647986</v>
      </c>
      <c r="J1201">
        <f>B1201*$AB$5+$AC$5*J1200</f>
        <v>17.882674823351145</v>
      </c>
      <c r="K1201">
        <f>B1201*$AB$6+$AC$6*K1200</f>
        <v>18.66733002817951</v>
      </c>
      <c r="L1201">
        <f t="shared" si="319"/>
        <v>3.7318837136162131E-3</v>
      </c>
      <c r="M1201">
        <f>L1201*$AB$8+$AC$8*M1200</f>
        <v>-0.21101368826686276</v>
      </c>
      <c r="N1201">
        <f t="shared" si="320"/>
        <v>0.21474557198047897</v>
      </c>
      <c r="O1201">
        <f t="shared" si="305"/>
        <v>0</v>
      </c>
      <c r="P1201">
        <f t="shared" si="306"/>
        <v>0</v>
      </c>
      <c r="Q1201">
        <f t="shared" si="307"/>
        <v>0</v>
      </c>
      <c r="R1201">
        <f t="shared" si="310"/>
        <v>0.21714285714285733</v>
      </c>
      <c r="S1201">
        <f t="shared" si="311"/>
        <v>8.5714285714285923E-2</v>
      </c>
      <c r="T1201">
        <f t="shared" si="312"/>
        <v>2.5333333333333292</v>
      </c>
      <c r="U1201">
        <f t="shared" si="313"/>
        <v>71.698113207547138</v>
      </c>
      <c r="V1201">
        <f t="shared" si="314"/>
        <v>17.039499999999997</v>
      </c>
      <c r="W1201">
        <f t="shared" si="315"/>
        <v>0.52660682676927018</v>
      </c>
      <c r="X1201">
        <f t="shared" si="316"/>
        <v>18.092713653538539</v>
      </c>
      <c r="Y1201">
        <f t="shared" si="317"/>
        <v>15.986286346461457</v>
      </c>
    </row>
    <row r="1202" spans="1:25" x14ac:dyDescent="0.25">
      <c r="A1202" t="s">
        <v>1203</v>
      </c>
      <c r="B1202">
        <v>17.940000000000001</v>
      </c>
      <c r="C1202">
        <v>4896189</v>
      </c>
      <c r="D1202">
        <f t="shared" si="309"/>
        <v>17.388333333333332</v>
      </c>
      <c r="E1202">
        <f t="shared" si="318"/>
        <v>16.966923076923077</v>
      </c>
      <c r="F1202">
        <f t="shared" si="304"/>
        <v>17.853819999999999</v>
      </c>
      <c r="G1202">
        <f t="shared" si="308"/>
        <v>17.326400000000007</v>
      </c>
      <c r="H1202">
        <f>B1202*$AB$3+H1201*$AC$3</f>
        <v>17.516290441844433</v>
      </c>
      <c r="I1202">
        <f>B1202*$AB$4+I1201*$AC$4</f>
        <v>17.4728893117111</v>
      </c>
      <c r="J1202">
        <f>B1202*$AB$5+$AC$5*J1201</f>
        <v>17.884922869494236</v>
      </c>
      <c r="K1202">
        <f>B1202*$AB$6+$AC$6*K1201</f>
        <v>18.660092913471257</v>
      </c>
      <c r="L1202">
        <f t="shared" si="319"/>
        <v>4.3401130133332799E-2</v>
      </c>
      <c r="M1202">
        <f>L1202*$AB$8+$AC$8*M1201</f>
        <v>-0.16013072458682365</v>
      </c>
      <c r="N1202">
        <f t="shared" si="320"/>
        <v>0.20353185472015645</v>
      </c>
      <c r="O1202">
        <f t="shared" si="305"/>
        <v>-0.33999999999999986</v>
      </c>
      <c r="P1202">
        <f t="shared" si="306"/>
        <v>0</v>
      </c>
      <c r="Q1202">
        <f t="shared" si="307"/>
        <v>0.33999999999999986</v>
      </c>
      <c r="R1202">
        <f t="shared" si="310"/>
        <v>0.19642857142857167</v>
      </c>
      <c r="S1202">
        <f t="shared" si="311"/>
        <v>0.11000000000000019</v>
      </c>
      <c r="T1202">
        <f t="shared" si="312"/>
        <v>1.7857142857142847</v>
      </c>
      <c r="U1202">
        <f t="shared" si="313"/>
        <v>64.102564102564088</v>
      </c>
      <c r="V1202">
        <f t="shared" si="314"/>
        <v>17.118999999999996</v>
      </c>
      <c r="W1202">
        <f t="shared" si="315"/>
        <v>0.53644104988339614</v>
      </c>
      <c r="X1202">
        <f t="shared" si="316"/>
        <v>18.19188209976679</v>
      </c>
      <c r="Y1202">
        <f t="shared" si="317"/>
        <v>16.046117900233202</v>
      </c>
    </row>
    <row r="1203" spans="1:25" x14ac:dyDescent="0.25">
      <c r="A1203" t="s">
        <v>1204</v>
      </c>
      <c r="B1203">
        <v>17.68</v>
      </c>
      <c r="C1203">
        <v>5018172</v>
      </c>
      <c r="D1203">
        <f t="shared" si="309"/>
        <v>17.445833333333333</v>
      </c>
      <c r="E1203">
        <f t="shared" si="318"/>
        <v>16.972692307692309</v>
      </c>
      <c r="F1203">
        <f t="shared" si="304"/>
        <v>17.844799999999999</v>
      </c>
      <c r="G1203">
        <f t="shared" si="308"/>
        <v>17.358950000000004</v>
      </c>
      <c r="H1203">
        <f>B1203*$AB$3+H1202*$AC$3</f>
        <v>17.541476527714519</v>
      </c>
      <c r="I1203">
        <f>B1203*$AB$4+I1202*$AC$4</f>
        <v>17.488230844176943</v>
      </c>
      <c r="J1203">
        <f>B1203*$AB$5+$AC$5*J1202</f>
        <v>17.87688667853368</v>
      </c>
      <c r="K1203">
        <f>B1203*$AB$6+$AC$6*K1202</f>
        <v>18.65034074517801</v>
      </c>
      <c r="L1203">
        <f t="shared" si="319"/>
        <v>5.3245683537575417E-2</v>
      </c>
      <c r="M1203">
        <f>L1203*$AB$8+$AC$8*M1202</f>
        <v>-0.11745544296194385</v>
      </c>
      <c r="N1203">
        <f t="shared" si="320"/>
        <v>0.17070112649951927</v>
      </c>
      <c r="O1203">
        <f t="shared" si="305"/>
        <v>-0.26000000000000156</v>
      </c>
      <c r="P1203">
        <f t="shared" si="306"/>
        <v>0</v>
      </c>
      <c r="Q1203">
        <f t="shared" si="307"/>
        <v>0.26000000000000156</v>
      </c>
      <c r="R1203">
        <f t="shared" si="310"/>
        <v>0.18428571428571466</v>
      </c>
      <c r="S1203">
        <f t="shared" si="311"/>
        <v>0.12857142857142886</v>
      </c>
      <c r="T1203">
        <f t="shared" si="312"/>
        <v>1.4333333333333329</v>
      </c>
      <c r="U1203">
        <f t="shared" si="313"/>
        <v>58.904109589041084</v>
      </c>
      <c r="V1203">
        <f t="shared" si="314"/>
        <v>17.163999999999998</v>
      </c>
      <c r="W1203">
        <f t="shared" si="315"/>
        <v>0.54381430654222429</v>
      </c>
      <c r="X1203">
        <f t="shared" si="316"/>
        <v>18.251628613084446</v>
      </c>
      <c r="Y1203">
        <f t="shared" si="317"/>
        <v>16.07637138691555</v>
      </c>
    </row>
    <row r="1204" spans="1:25" x14ac:dyDescent="0.25">
      <c r="A1204" t="s">
        <v>1205</v>
      </c>
      <c r="B1204">
        <v>18.010000000000002</v>
      </c>
      <c r="C1204">
        <v>6478820</v>
      </c>
      <c r="D1204">
        <f t="shared" si="309"/>
        <v>17.513333333333332</v>
      </c>
      <c r="E1204">
        <f t="shared" si="318"/>
        <v>17.016923076923078</v>
      </c>
      <c r="F1204">
        <f t="shared" ref="F1204:F1267" si="321">SUM(B1155:B1204)/50</f>
        <v>17.839799999999997</v>
      </c>
      <c r="G1204">
        <f t="shared" si="308"/>
        <v>17.395250000000004</v>
      </c>
      <c r="H1204">
        <f>B1204*$AB$3+H1203*$AC$3</f>
        <v>17.613557061912285</v>
      </c>
      <c r="I1204">
        <f>B1204*$AB$4+I1203*$AC$4</f>
        <v>17.526880411274949</v>
      </c>
      <c r="J1204">
        <f>B1204*$AB$5+$AC$5*J1203</f>
        <v>17.882106808787263</v>
      </c>
      <c r="K1204">
        <f>B1204*$AB$6+$AC$6*K1203</f>
        <v>18.643969195474746</v>
      </c>
      <c r="L1204">
        <f t="shared" si="319"/>
        <v>8.667665063733665E-2</v>
      </c>
      <c r="M1204">
        <f>L1204*$AB$8+$AC$8*M1203</f>
        <v>-7.6629024242087757E-2</v>
      </c>
      <c r="N1204">
        <f t="shared" si="320"/>
        <v>0.16330567487942441</v>
      </c>
      <c r="O1204">
        <f t="shared" si="305"/>
        <v>0.33000000000000185</v>
      </c>
      <c r="P1204">
        <f t="shared" si="306"/>
        <v>0.33000000000000185</v>
      </c>
      <c r="Q1204">
        <f t="shared" si="307"/>
        <v>0</v>
      </c>
      <c r="R1204">
        <f t="shared" si="310"/>
        <v>0.18571428571428608</v>
      </c>
      <c r="S1204">
        <f t="shared" si="311"/>
        <v>0.12857142857142886</v>
      </c>
      <c r="T1204">
        <f t="shared" si="312"/>
        <v>1.444444444444444</v>
      </c>
      <c r="U1204">
        <f t="shared" si="313"/>
        <v>59.090909090909079</v>
      </c>
      <c r="V1204">
        <f t="shared" si="314"/>
        <v>17.231999999999999</v>
      </c>
      <c r="W1204">
        <f t="shared" si="315"/>
        <v>0.56007678045068088</v>
      </c>
      <c r="X1204">
        <f t="shared" si="316"/>
        <v>18.35215356090136</v>
      </c>
      <c r="Y1204">
        <f t="shared" si="317"/>
        <v>16.111846439098638</v>
      </c>
    </row>
    <row r="1205" spans="1:25" x14ac:dyDescent="0.25">
      <c r="A1205" t="s">
        <v>1206</v>
      </c>
      <c r="B1205">
        <v>18.07</v>
      </c>
      <c r="C1205">
        <v>5847289</v>
      </c>
      <c r="D1205">
        <f t="shared" si="309"/>
        <v>17.630833333333332</v>
      </c>
      <c r="E1205">
        <f t="shared" si="318"/>
        <v>17.098461538461539</v>
      </c>
      <c r="F1205">
        <f t="shared" si="321"/>
        <v>17.838000000000001</v>
      </c>
      <c r="G1205">
        <f t="shared" si="308"/>
        <v>17.43320000000001</v>
      </c>
      <c r="H1205">
        <f>B1205*$AB$3+H1204*$AC$3</f>
        <v>17.683779052387319</v>
      </c>
      <c r="I1205">
        <f>B1205*$AB$4+I1204*$AC$4</f>
        <v>17.567111491921249</v>
      </c>
      <c r="J1205">
        <f>B1205*$AB$5+$AC$5*J1204</f>
        <v>17.889475169226976</v>
      </c>
      <c r="K1205">
        <f>B1205*$AB$6+$AC$6*K1204</f>
        <v>18.638258059201366</v>
      </c>
      <c r="L1205">
        <f t="shared" si="319"/>
        <v>0.11666756046606963</v>
      </c>
      <c r="M1205">
        <f>L1205*$AB$8+$AC$8*M1204</f>
        <v>-3.7969707300456276E-2</v>
      </c>
      <c r="N1205">
        <f t="shared" si="320"/>
        <v>0.15463726776652592</v>
      </c>
      <c r="O1205">
        <f t="shared" si="305"/>
        <v>5.9999999999998721E-2</v>
      </c>
      <c r="P1205">
        <f t="shared" si="306"/>
        <v>5.9999999999998721E-2</v>
      </c>
      <c r="Q1205">
        <f t="shared" si="307"/>
        <v>0</v>
      </c>
      <c r="R1205">
        <f t="shared" si="310"/>
        <v>0.19000000000000025</v>
      </c>
      <c r="S1205">
        <f t="shared" si="311"/>
        <v>0.11285714285714299</v>
      </c>
      <c r="T1205">
        <f t="shared" si="312"/>
        <v>1.6835443037974687</v>
      </c>
      <c r="U1205">
        <f t="shared" si="313"/>
        <v>62.735849056603776</v>
      </c>
      <c r="V1205">
        <f t="shared" si="314"/>
        <v>17.295500000000001</v>
      </c>
      <c r="W1205">
        <f t="shared" si="315"/>
        <v>0.57916729016753032</v>
      </c>
      <c r="X1205">
        <f t="shared" si="316"/>
        <v>18.453834580335062</v>
      </c>
      <c r="Y1205">
        <f t="shared" si="317"/>
        <v>16.137165419664939</v>
      </c>
    </row>
    <row r="1206" spans="1:25" x14ac:dyDescent="0.25">
      <c r="A1206" t="s">
        <v>1207</v>
      </c>
      <c r="B1206">
        <v>18.14</v>
      </c>
      <c r="C1206">
        <v>7371574</v>
      </c>
      <c r="D1206">
        <f t="shared" si="309"/>
        <v>17.723333333333333</v>
      </c>
      <c r="E1206">
        <f t="shared" si="318"/>
        <v>17.181923076923077</v>
      </c>
      <c r="F1206">
        <f t="shared" si="321"/>
        <v>17.843400000000003</v>
      </c>
      <c r="G1206">
        <f t="shared" si="308"/>
        <v>17.471450000000008</v>
      </c>
      <c r="H1206">
        <f>B1206*$AB$3+H1205*$AC$3</f>
        <v>17.753966890481578</v>
      </c>
      <c r="I1206">
        <f>B1206*$AB$4+I1205*$AC$4</f>
        <v>17.60954767770486</v>
      </c>
      <c r="J1206">
        <f>B1206*$AB$5+$AC$5*J1205</f>
        <v>17.899299672394545</v>
      </c>
      <c r="K1206">
        <f>B1206*$AB$6+$AC$6*K1205</f>
        <v>18.63330026756752</v>
      </c>
      <c r="L1206">
        <f t="shared" si="319"/>
        <v>0.1444192127767181</v>
      </c>
      <c r="M1206">
        <f>L1206*$AB$8+$AC$8*M1205</f>
        <v>-1.4919232850214015E-3</v>
      </c>
      <c r="N1206">
        <f t="shared" si="320"/>
        <v>0.1459111360617395</v>
      </c>
      <c r="O1206">
        <f t="shared" si="305"/>
        <v>7.0000000000000284E-2</v>
      </c>
      <c r="P1206">
        <f t="shared" si="306"/>
        <v>7.0000000000000284E-2</v>
      </c>
      <c r="Q1206">
        <f t="shared" si="307"/>
        <v>0</v>
      </c>
      <c r="R1206">
        <f t="shared" si="310"/>
        <v>0.18000000000000022</v>
      </c>
      <c r="S1206">
        <f t="shared" si="311"/>
        <v>0.11285714285714299</v>
      </c>
      <c r="T1206">
        <f t="shared" si="312"/>
        <v>1.5949367088607596</v>
      </c>
      <c r="U1206">
        <f t="shared" si="313"/>
        <v>61.463414634146339</v>
      </c>
      <c r="V1206">
        <f t="shared" si="314"/>
        <v>17.391999999999999</v>
      </c>
      <c r="W1206">
        <f t="shared" si="315"/>
        <v>0.55033262669044103</v>
      </c>
      <c r="X1206">
        <f t="shared" si="316"/>
        <v>18.492665253380881</v>
      </c>
      <c r="Y1206">
        <f t="shared" si="317"/>
        <v>16.291334746619118</v>
      </c>
    </row>
    <row r="1207" spans="1:25" x14ac:dyDescent="0.25">
      <c r="A1207" t="s">
        <v>1208</v>
      </c>
      <c r="B1207">
        <v>18.170000000000002</v>
      </c>
      <c r="C1207">
        <v>12621432</v>
      </c>
      <c r="D1207">
        <f t="shared" si="309"/>
        <v>17.775000000000002</v>
      </c>
      <c r="E1207">
        <f t="shared" si="318"/>
        <v>17.261538461538461</v>
      </c>
      <c r="F1207">
        <f t="shared" si="321"/>
        <v>17.8386</v>
      </c>
      <c r="G1207">
        <f t="shared" si="308"/>
        <v>17.508400000000009</v>
      </c>
      <c r="H1207">
        <f>B1207*$AB$3+H1206*$AC$3</f>
        <v>17.817971984253642</v>
      </c>
      <c r="I1207">
        <f>B1207*$AB$4+I1206*$AC$4</f>
        <v>17.651062664541538</v>
      </c>
      <c r="J1207">
        <f>B1207*$AB$5+$AC$5*J1206</f>
        <v>17.909915371516327</v>
      </c>
      <c r="K1207">
        <f>B1207*$AB$6+$AC$6*K1206</f>
        <v>18.628690314656403</v>
      </c>
      <c r="L1207">
        <f t="shared" si="319"/>
        <v>0.16690931971210432</v>
      </c>
      <c r="M1207">
        <f>L1207*$AB$8+$AC$8*M1206</f>
        <v>3.218832531440375E-2</v>
      </c>
      <c r="N1207">
        <f t="shared" si="320"/>
        <v>0.13472099439770058</v>
      </c>
      <c r="O1207">
        <f t="shared" si="305"/>
        <v>3.0000000000001137E-2</v>
      </c>
      <c r="P1207">
        <f t="shared" si="306"/>
        <v>3.0000000000001137E-2</v>
      </c>
      <c r="Q1207">
        <f t="shared" si="307"/>
        <v>0</v>
      </c>
      <c r="R1207">
        <f t="shared" si="310"/>
        <v>0.18214285714285744</v>
      </c>
      <c r="S1207">
        <f t="shared" si="311"/>
        <v>7.4285714285714483E-2</v>
      </c>
      <c r="T1207">
        <f t="shared" si="312"/>
        <v>2.4519230769230744</v>
      </c>
      <c r="U1207">
        <f t="shared" si="313"/>
        <v>71.03064066852366</v>
      </c>
      <c r="V1207">
        <f t="shared" si="314"/>
        <v>17.4785</v>
      </c>
      <c r="W1207">
        <f t="shared" si="315"/>
        <v>0.52946458805098628</v>
      </c>
      <c r="X1207">
        <f t="shared" si="316"/>
        <v>18.537429176101973</v>
      </c>
      <c r="Y1207">
        <f t="shared" si="317"/>
        <v>16.419570823898027</v>
      </c>
    </row>
    <row r="1208" spans="1:25" x14ac:dyDescent="0.25">
      <c r="A1208" t="s">
        <v>1209</v>
      </c>
      <c r="B1208">
        <v>21.75</v>
      </c>
      <c r="C1208">
        <v>35907391</v>
      </c>
      <c r="D1208">
        <f t="shared" si="309"/>
        <v>18.150000000000002</v>
      </c>
      <c r="E1208">
        <f t="shared" si="318"/>
        <v>17.469230769230766</v>
      </c>
      <c r="F1208">
        <f t="shared" si="321"/>
        <v>17.914999999999999</v>
      </c>
      <c r="G1208">
        <f t="shared" si="308"/>
        <v>17.566300000000009</v>
      </c>
      <c r="H1208">
        <f>B1208*$AB$3+H1207*$AC$3</f>
        <v>18.422899371291543</v>
      </c>
      <c r="I1208">
        <f>B1208*$AB$4+I1207*$AC$4</f>
        <v>17.954687652353275</v>
      </c>
      <c r="J1208">
        <f>B1208*$AB$5+$AC$5*J1207</f>
        <v>18.060506925574508</v>
      </c>
      <c r="K1208">
        <f>B1208*$AB$6+$AC$6*K1207</f>
        <v>18.659748122470766</v>
      </c>
      <c r="L1208">
        <f t="shared" si="319"/>
        <v>0.4682117189382673</v>
      </c>
      <c r="M1208">
        <f>L1208*$AB$8+$AC$8*M1207</f>
        <v>0.11939300403917646</v>
      </c>
      <c r="N1208">
        <f t="shared" si="320"/>
        <v>0.34881871489909083</v>
      </c>
      <c r="O1208">
        <f t="shared" si="305"/>
        <v>3.5799999999999983</v>
      </c>
      <c r="P1208">
        <f t="shared" si="306"/>
        <v>3.5799999999999983</v>
      </c>
      <c r="Q1208">
        <f t="shared" si="307"/>
        <v>0</v>
      </c>
      <c r="R1208">
        <f t="shared" si="310"/>
        <v>0.41142857142857153</v>
      </c>
      <c r="S1208">
        <f t="shared" si="311"/>
        <v>7.4285714285714483E-2</v>
      </c>
      <c r="T1208">
        <f t="shared" si="312"/>
        <v>5.538461538461525</v>
      </c>
      <c r="U1208">
        <f t="shared" si="313"/>
        <v>84.705882352941146</v>
      </c>
      <c r="V1208">
        <f t="shared" si="314"/>
        <v>17.729499999999998</v>
      </c>
      <c r="W1208">
        <f t="shared" si="315"/>
        <v>1.049573603898269</v>
      </c>
      <c r="X1208">
        <f t="shared" si="316"/>
        <v>19.828647207796536</v>
      </c>
      <c r="Y1208">
        <f t="shared" si="317"/>
        <v>15.63035279220346</v>
      </c>
    </row>
    <row r="1209" spans="1:25" x14ac:dyDescent="0.25">
      <c r="A1209" t="s">
        <v>1210</v>
      </c>
      <c r="B1209">
        <v>21.69</v>
      </c>
      <c r="C1209">
        <v>10115926</v>
      </c>
      <c r="D1209">
        <f t="shared" si="309"/>
        <v>18.526666666666671</v>
      </c>
      <c r="E1209">
        <f t="shared" si="318"/>
        <v>17.658076923076923</v>
      </c>
      <c r="F1209">
        <f t="shared" si="321"/>
        <v>17.985399999999998</v>
      </c>
      <c r="G1209">
        <f t="shared" si="308"/>
        <v>17.62465000000001</v>
      </c>
      <c r="H1209">
        <f>B1209*$AB$3+H1208*$AC$3</f>
        <v>18.92553023724669</v>
      </c>
      <c r="I1209">
        <f>B1209*$AB$4+I1208*$AC$4</f>
        <v>18.231377455882662</v>
      </c>
      <c r="J1209">
        <f>B1209*$AB$5+$AC$5*J1208</f>
        <v>18.202839987316686</v>
      </c>
      <c r="K1209">
        <f>B1209*$AB$6+$AC$6*K1208</f>
        <v>18.689899882446181</v>
      </c>
      <c r="L1209">
        <f t="shared" si="319"/>
        <v>0.69415278136402847</v>
      </c>
      <c r="M1209">
        <f>L1209*$AB$8+$AC$8*M1208</f>
        <v>0.23434495950414685</v>
      </c>
      <c r="N1209">
        <f t="shared" si="320"/>
        <v>0.45980782185988162</v>
      </c>
      <c r="O1209">
        <f t="shared" si="305"/>
        <v>-5.9999999999998721E-2</v>
      </c>
      <c r="P1209">
        <f t="shared" si="306"/>
        <v>0</v>
      </c>
      <c r="Q1209">
        <f t="shared" si="307"/>
        <v>5.9999999999998721E-2</v>
      </c>
      <c r="R1209">
        <f t="shared" si="310"/>
        <v>0.37428571428571444</v>
      </c>
      <c r="S1209">
        <f t="shared" si="311"/>
        <v>7.8571428571428667E-2</v>
      </c>
      <c r="T1209">
        <f t="shared" si="312"/>
        <v>4.7636363636363601</v>
      </c>
      <c r="U1209">
        <f t="shared" si="313"/>
        <v>82.649842271293366</v>
      </c>
      <c r="V1209">
        <f t="shared" si="314"/>
        <v>17.969000000000001</v>
      </c>
      <c r="W1209">
        <f t="shared" si="315"/>
        <v>1.3394472740649408</v>
      </c>
      <c r="X1209">
        <f t="shared" si="316"/>
        <v>20.647894548129884</v>
      </c>
      <c r="Y1209">
        <f t="shared" si="317"/>
        <v>15.290105451870119</v>
      </c>
    </row>
    <row r="1210" spans="1:25" x14ac:dyDescent="0.25">
      <c r="A1210" t="s">
        <v>1211</v>
      </c>
      <c r="B1210">
        <v>21.15</v>
      </c>
      <c r="C1210">
        <v>6685620</v>
      </c>
      <c r="D1210">
        <f t="shared" si="309"/>
        <v>18.863333333333337</v>
      </c>
      <c r="E1210">
        <f t="shared" si="318"/>
        <v>17.831153846153846</v>
      </c>
      <c r="F1210">
        <f t="shared" si="321"/>
        <v>18.048200000000001</v>
      </c>
      <c r="G1210">
        <f t="shared" si="308"/>
        <v>17.67850000000001</v>
      </c>
      <c r="H1210">
        <f>B1210*$AB$3+H1209*$AC$3</f>
        <v>19.267756354593352</v>
      </c>
      <c r="I1210">
        <f>B1210*$AB$4+I1209*$AC$4</f>
        <v>18.447571718409872</v>
      </c>
      <c r="J1210">
        <f>B1210*$AB$5+$AC$5*J1209</f>
        <v>18.318414889774854</v>
      </c>
      <c r="K1210">
        <f>B1210*$AB$6+$AC$6*K1209</f>
        <v>18.714378490581044</v>
      </c>
      <c r="L1210">
        <f t="shared" si="319"/>
        <v>0.82018463618348036</v>
      </c>
      <c r="M1210">
        <f>L1210*$AB$8+$AC$8*M1209</f>
        <v>0.35151289484001358</v>
      </c>
      <c r="N1210">
        <f t="shared" si="320"/>
        <v>0.46867174134346679</v>
      </c>
      <c r="O1210">
        <f t="shared" si="305"/>
        <v>-0.5400000000000027</v>
      </c>
      <c r="P1210">
        <f t="shared" si="306"/>
        <v>0</v>
      </c>
      <c r="Q1210">
        <f t="shared" si="307"/>
        <v>0.5400000000000027</v>
      </c>
      <c r="R1210">
        <f t="shared" si="310"/>
        <v>0.37428571428571444</v>
      </c>
      <c r="S1210">
        <f t="shared" si="311"/>
        <v>9.571428571428596E-2</v>
      </c>
      <c r="T1210">
        <f t="shared" si="312"/>
        <v>3.9104477611940216</v>
      </c>
      <c r="U1210">
        <f t="shared" si="313"/>
        <v>79.635258358662583</v>
      </c>
      <c r="V1210">
        <f t="shared" si="314"/>
        <v>18.165999999999997</v>
      </c>
      <c r="W1210">
        <f t="shared" si="315"/>
        <v>1.4941365399453961</v>
      </c>
      <c r="X1210">
        <f t="shared" si="316"/>
        <v>21.154273079890789</v>
      </c>
      <c r="Y1210">
        <f t="shared" si="317"/>
        <v>15.177726920109205</v>
      </c>
    </row>
    <row r="1211" spans="1:25" x14ac:dyDescent="0.25">
      <c r="A1211" t="s">
        <v>1212</v>
      </c>
      <c r="B1211">
        <v>21.43</v>
      </c>
      <c r="C1211">
        <v>5260878</v>
      </c>
      <c r="D1211">
        <f t="shared" si="309"/>
        <v>19.215833333333336</v>
      </c>
      <c r="E1211">
        <f t="shared" si="318"/>
        <v>18.009230769230768</v>
      </c>
      <c r="F1211">
        <f t="shared" si="321"/>
        <v>18.123599999999996</v>
      </c>
      <c r="G1211">
        <f t="shared" si="308"/>
        <v>17.732700000000008</v>
      </c>
      <c r="H1211">
        <f>B1211*$AB$3+H1210*$AC$3</f>
        <v>19.600409223117449</v>
      </c>
      <c r="I1211">
        <f>B1211*$AB$4+I1210*$AC$4</f>
        <v>18.668492331860993</v>
      </c>
      <c r="J1211">
        <f>B1211*$AB$5+$AC$5*J1210</f>
        <v>18.44043783527388</v>
      </c>
      <c r="K1211">
        <f>B1211*$AB$6+$AC$6*K1210</f>
        <v>18.741399600127501</v>
      </c>
      <c r="L1211">
        <f t="shared" si="319"/>
        <v>0.93191689125645638</v>
      </c>
      <c r="M1211">
        <f>L1211*$AB$8+$AC$8*M1210</f>
        <v>0.46759369412330221</v>
      </c>
      <c r="N1211">
        <f t="shared" si="320"/>
        <v>0.46432319713315418</v>
      </c>
      <c r="O1211">
        <f t="shared" si="305"/>
        <v>0.28000000000000114</v>
      </c>
      <c r="P1211">
        <f t="shared" si="306"/>
        <v>0.28000000000000114</v>
      </c>
      <c r="Q1211">
        <f t="shared" si="307"/>
        <v>0</v>
      </c>
      <c r="R1211">
        <f t="shared" si="310"/>
        <v>0.39428571428571452</v>
      </c>
      <c r="S1211">
        <f t="shared" si="311"/>
        <v>9.0000000000000371E-2</v>
      </c>
      <c r="T1211">
        <f t="shared" si="312"/>
        <v>4.3809523809523654</v>
      </c>
      <c r="U1211">
        <f t="shared" si="313"/>
        <v>81.415929203539775</v>
      </c>
      <c r="V1211">
        <f t="shared" si="314"/>
        <v>18.387999999999998</v>
      </c>
      <c r="W1211">
        <f t="shared" si="315"/>
        <v>1.6268669275635299</v>
      </c>
      <c r="X1211">
        <f t="shared" si="316"/>
        <v>21.641733855127057</v>
      </c>
      <c r="Y1211">
        <f t="shared" si="317"/>
        <v>15.134266144872939</v>
      </c>
    </row>
    <row r="1212" spans="1:25" x14ac:dyDescent="0.25">
      <c r="A1212" t="s">
        <v>1213</v>
      </c>
      <c r="B1212">
        <v>21.44</v>
      </c>
      <c r="C1212">
        <v>4887479</v>
      </c>
      <c r="D1212">
        <f t="shared" si="309"/>
        <v>19.479166666666668</v>
      </c>
      <c r="E1212">
        <f t="shared" si="318"/>
        <v>18.210384615384616</v>
      </c>
      <c r="F1212">
        <f t="shared" si="321"/>
        <v>18.195799999999998</v>
      </c>
      <c r="G1212">
        <f t="shared" si="308"/>
        <v>17.789100000000008</v>
      </c>
      <c r="H1212">
        <f>B1212*$AB$3+H1211*$AC$3</f>
        <v>19.883423188791689</v>
      </c>
      <c r="I1212">
        <f>B1212*$AB$4+I1211*$AC$4</f>
        <v>18.873789196167586</v>
      </c>
      <c r="J1212">
        <f>B1212*$AB$5+$AC$5*J1211</f>
        <v>18.558067724086669</v>
      </c>
      <c r="K1212">
        <f>B1212*$AB$6+$AC$6*K1211</f>
        <v>18.768251345399868</v>
      </c>
      <c r="L1212">
        <f t="shared" si="319"/>
        <v>1.0096339926241029</v>
      </c>
      <c r="M1212">
        <f>L1212*$AB$8+$AC$8*M1211</f>
        <v>0.5760017538234623</v>
      </c>
      <c r="N1212">
        <f t="shared" si="320"/>
        <v>0.43363223880064061</v>
      </c>
      <c r="O1212">
        <f t="shared" si="305"/>
        <v>1.0000000000001563E-2</v>
      </c>
      <c r="P1212">
        <f t="shared" si="306"/>
        <v>1.0000000000001563E-2</v>
      </c>
      <c r="Q1212">
        <f t="shared" si="307"/>
        <v>0</v>
      </c>
      <c r="R1212">
        <f t="shared" si="310"/>
        <v>0.39500000000000035</v>
      </c>
      <c r="S1212">
        <f t="shared" si="311"/>
        <v>8.5714285714285923E-2</v>
      </c>
      <c r="T1212">
        <f t="shared" si="312"/>
        <v>4.6083333333333263</v>
      </c>
      <c r="U1212">
        <f t="shared" si="313"/>
        <v>82.169390787518552</v>
      </c>
      <c r="V1212">
        <f t="shared" si="314"/>
        <v>18.600000000000001</v>
      </c>
      <c r="W1212">
        <f t="shared" si="315"/>
        <v>1.7311614598297871</v>
      </c>
      <c r="X1212">
        <f t="shared" si="316"/>
        <v>22.062322919659575</v>
      </c>
      <c r="Y1212">
        <f t="shared" si="317"/>
        <v>15.137677080340428</v>
      </c>
    </row>
    <row r="1213" spans="1:25" x14ac:dyDescent="0.25">
      <c r="A1213" t="s">
        <v>1214</v>
      </c>
      <c r="B1213">
        <v>20.172999999999998</v>
      </c>
      <c r="C1213">
        <v>7427626</v>
      </c>
      <c r="D1213">
        <f t="shared" si="309"/>
        <v>19.636916666666668</v>
      </c>
      <c r="E1213">
        <f t="shared" si="318"/>
        <v>18.353961538461537</v>
      </c>
      <c r="F1213">
        <f t="shared" si="321"/>
        <v>18.225660000000001</v>
      </c>
      <c r="G1213">
        <f t="shared" si="308"/>
        <v>17.838365000000007</v>
      </c>
      <c r="H1213">
        <f>B1213*$AB$3+H1212*$AC$3</f>
        <v>19.927973467439124</v>
      </c>
      <c r="I1213">
        <f>B1213*$AB$4+I1212*$AC$4</f>
        <v>18.970027033488503</v>
      </c>
      <c r="J1213">
        <f>B1213*$AB$5+$AC$5*J1212</f>
        <v>18.621398401573469</v>
      </c>
      <c r="K1213">
        <f>B1213*$AB$6+$AC$6*K1212</f>
        <v>18.7822289439531</v>
      </c>
      <c r="L1213">
        <f t="shared" si="319"/>
        <v>0.95794643395062096</v>
      </c>
      <c r="M1213">
        <f>L1213*$AB$8+$AC$8*M1212</f>
        <v>0.65239068984889403</v>
      </c>
      <c r="N1213">
        <f t="shared" si="320"/>
        <v>0.30555574410172692</v>
      </c>
      <c r="O1213">
        <f t="shared" si="305"/>
        <v>-1.267000000000003</v>
      </c>
      <c r="P1213">
        <f t="shared" si="306"/>
        <v>0</v>
      </c>
      <c r="Q1213">
        <f t="shared" si="307"/>
        <v>1.267000000000003</v>
      </c>
      <c r="R1213">
        <f t="shared" si="310"/>
        <v>0.3885714285714289</v>
      </c>
      <c r="S1213">
        <f t="shared" si="311"/>
        <v>0.17621428571428613</v>
      </c>
      <c r="T1213">
        <f t="shared" si="312"/>
        <v>2.2051074179164947</v>
      </c>
      <c r="U1213">
        <f t="shared" si="313"/>
        <v>68.799797647653946</v>
      </c>
      <c r="V1213">
        <f t="shared" si="314"/>
        <v>18.775649999999999</v>
      </c>
      <c r="W1213">
        <f t="shared" si="315"/>
        <v>1.7034093834131592</v>
      </c>
      <c r="X1213">
        <f t="shared" si="316"/>
        <v>22.182468766826318</v>
      </c>
      <c r="Y1213">
        <f t="shared" si="317"/>
        <v>15.36883123317368</v>
      </c>
    </row>
    <row r="1214" spans="1:25" x14ac:dyDescent="0.25">
      <c r="A1214" t="s">
        <v>1215</v>
      </c>
      <c r="B1214">
        <v>19.96</v>
      </c>
      <c r="C1214">
        <v>5062446</v>
      </c>
      <c r="D1214">
        <f t="shared" si="309"/>
        <v>19.805250000000004</v>
      </c>
      <c r="E1214">
        <f t="shared" si="318"/>
        <v>18.478192307692304</v>
      </c>
      <c r="F1214">
        <f t="shared" si="321"/>
        <v>18.234059999999999</v>
      </c>
      <c r="G1214">
        <f t="shared" si="308"/>
        <v>17.885565000000007</v>
      </c>
      <c r="H1214">
        <f>B1214*$AB$3+H1213*$AC$3</f>
        <v>19.932900626294643</v>
      </c>
      <c r="I1214">
        <f>B1214*$AB$4+I1213*$AC$4</f>
        <v>19.043358364341209</v>
      </c>
      <c r="J1214">
        <f>B1214*$AB$5+$AC$5*J1213</f>
        <v>18.673892581903921</v>
      </c>
      <c r="K1214">
        <f>B1214*$AB$6+$AC$6*K1213</f>
        <v>18.793948058938643</v>
      </c>
      <c r="L1214">
        <f t="shared" si="319"/>
        <v>0.88954226195343367</v>
      </c>
      <c r="M1214">
        <f>L1214*$AB$8+$AC$8*M1213</f>
        <v>0.69982100426980198</v>
      </c>
      <c r="N1214">
        <f t="shared" si="320"/>
        <v>0.18972125768363168</v>
      </c>
      <c r="O1214">
        <f t="shared" si="305"/>
        <v>-0.21299999999999741</v>
      </c>
      <c r="P1214">
        <f t="shared" si="306"/>
        <v>0</v>
      </c>
      <c r="Q1214">
        <f t="shared" si="307"/>
        <v>0.21299999999999741</v>
      </c>
      <c r="R1214">
        <f t="shared" si="310"/>
        <v>0.31142857142857167</v>
      </c>
      <c r="S1214">
        <f t="shared" si="311"/>
        <v>0.19142857142857167</v>
      </c>
      <c r="T1214">
        <f t="shared" si="312"/>
        <v>1.6268656716417902</v>
      </c>
      <c r="U1214">
        <f t="shared" si="313"/>
        <v>61.931818181818173</v>
      </c>
      <c r="V1214">
        <f t="shared" si="314"/>
        <v>18.922149999999998</v>
      </c>
      <c r="W1214">
        <f t="shared" si="315"/>
        <v>1.6726956768940366</v>
      </c>
      <c r="X1214">
        <f t="shared" si="316"/>
        <v>22.267541353788072</v>
      </c>
      <c r="Y1214">
        <f t="shared" si="317"/>
        <v>15.576758646211925</v>
      </c>
    </row>
    <row r="1215" spans="1:25" x14ac:dyDescent="0.25">
      <c r="A1215" t="s">
        <v>1216</v>
      </c>
      <c r="B1215">
        <v>19.670000000000002</v>
      </c>
      <c r="C1215">
        <v>9438888</v>
      </c>
      <c r="D1215">
        <f t="shared" si="309"/>
        <v>19.971083333333336</v>
      </c>
      <c r="E1215">
        <f t="shared" si="318"/>
        <v>18.584730769230767</v>
      </c>
      <c r="F1215">
        <f t="shared" si="321"/>
        <v>18.21266</v>
      </c>
      <c r="G1215">
        <f t="shared" si="308"/>
        <v>17.933665000000005</v>
      </c>
      <c r="H1215">
        <f>B1215*$AB$3+H1214*$AC$3</f>
        <v>19.892454376095468</v>
      </c>
      <c r="I1215">
        <f>B1215*$AB$4+I1214*$AC$4</f>
        <v>19.089776263278896</v>
      </c>
      <c r="J1215">
        <f>B1215*$AB$5+$AC$5*J1214</f>
        <v>18.712955617907689</v>
      </c>
      <c r="K1215">
        <f>B1215*$AB$6+$AC$6*K1214</f>
        <v>18.802664993675574</v>
      </c>
      <c r="L1215">
        <f t="shared" si="319"/>
        <v>0.80267811281657231</v>
      </c>
      <c r="M1215">
        <f>L1215*$AB$8+$AC$8*M1214</f>
        <v>0.72039242597915609</v>
      </c>
      <c r="N1215">
        <f t="shared" si="320"/>
        <v>8.2285686837416216E-2</v>
      </c>
      <c r="O1215">
        <f t="shared" si="305"/>
        <v>-0.28999999999999915</v>
      </c>
      <c r="P1215">
        <f t="shared" si="306"/>
        <v>0</v>
      </c>
      <c r="Q1215">
        <f t="shared" si="307"/>
        <v>0.28999999999999915</v>
      </c>
      <c r="R1215">
        <f t="shared" si="310"/>
        <v>0.31142857142857167</v>
      </c>
      <c r="S1215">
        <f t="shared" si="311"/>
        <v>0.21214285714285733</v>
      </c>
      <c r="T1215">
        <f t="shared" si="312"/>
        <v>1.4680134680134678</v>
      </c>
      <c r="U1215">
        <f t="shared" si="313"/>
        <v>59.481582537517056</v>
      </c>
      <c r="V1215">
        <f t="shared" si="314"/>
        <v>19.02815</v>
      </c>
      <c r="W1215">
        <f t="shared" si="315"/>
        <v>1.6493935332418397</v>
      </c>
      <c r="X1215">
        <f t="shared" si="316"/>
        <v>22.32693706648368</v>
      </c>
      <c r="Y1215">
        <f t="shared" si="317"/>
        <v>15.72936293351632</v>
      </c>
    </row>
    <row r="1216" spans="1:25" x14ac:dyDescent="0.25">
      <c r="A1216" t="s">
        <v>1217</v>
      </c>
      <c r="B1216">
        <v>20.22</v>
      </c>
      <c r="C1216">
        <v>4735659</v>
      </c>
      <c r="D1216">
        <f t="shared" si="309"/>
        <v>20.155250000000002</v>
      </c>
      <c r="E1216">
        <f t="shared" si="318"/>
        <v>18.700499999999998</v>
      </c>
      <c r="F1216">
        <f t="shared" si="321"/>
        <v>18.23066</v>
      </c>
      <c r="G1216">
        <f t="shared" si="308"/>
        <v>17.984065000000005</v>
      </c>
      <c r="H1216">
        <f>B1216*$AB$3+H1215*$AC$3</f>
        <v>19.942846010542318</v>
      </c>
      <c r="I1216">
        <f>B1216*$AB$4+I1215*$AC$4</f>
        <v>19.173496540073053</v>
      </c>
      <c r="J1216">
        <f>B1216*$AB$5+$AC$5*J1215</f>
        <v>18.772055397597583</v>
      </c>
      <c r="K1216">
        <f>B1216*$AB$6+$AC$6*K1215</f>
        <v>18.816767829559399</v>
      </c>
      <c r="L1216">
        <f t="shared" si="319"/>
        <v>0.76934947046926538</v>
      </c>
      <c r="M1216">
        <f>L1216*$AB$8+$AC$8*M1215</f>
        <v>0.73018383487717797</v>
      </c>
      <c r="N1216">
        <f t="shared" si="320"/>
        <v>3.9165635592087411E-2</v>
      </c>
      <c r="O1216">
        <f t="shared" si="305"/>
        <v>0.54999999999999716</v>
      </c>
      <c r="P1216">
        <f t="shared" si="306"/>
        <v>0.54999999999999716</v>
      </c>
      <c r="Q1216">
        <f t="shared" si="307"/>
        <v>0</v>
      </c>
      <c r="R1216">
        <f t="shared" si="310"/>
        <v>0.3507142857142857</v>
      </c>
      <c r="S1216">
        <f t="shared" si="311"/>
        <v>0.18785714285714303</v>
      </c>
      <c r="T1216">
        <f t="shared" si="312"/>
        <v>1.8669201520912531</v>
      </c>
      <c r="U1216">
        <f t="shared" si="313"/>
        <v>65.119363395225434</v>
      </c>
      <c r="V1216">
        <f t="shared" si="314"/>
        <v>19.176650000000002</v>
      </c>
      <c r="W1216">
        <f t="shared" si="315"/>
        <v>1.6159768647787007</v>
      </c>
      <c r="X1216">
        <f t="shared" si="316"/>
        <v>22.408603729557402</v>
      </c>
      <c r="Y1216">
        <f t="shared" si="317"/>
        <v>15.9446962704426</v>
      </c>
    </row>
    <row r="1217" spans="1:25" x14ac:dyDescent="0.25">
      <c r="A1217" t="s">
        <v>1218</v>
      </c>
      <c r="B1217">
        <v>19.68</v>
      </c>
      <c r="C1217">
        <v>6194540</v>
      </c>
      <c r="D1217">
        <f t="shared" si="309"/>
        <v>20.289416666666671</v>
      </c>
      <c r="E1217">
        <f t="shared" si="318"/>
        <v>18.803961538461536</v>
      </c>
      <c r="F1217">
        <f t="shared" si="321"/>
        <v>18.24286</v>
      </c>
      <c r="G1217">
        <f t="shared" si="308"/>
        <v>18.031365000000005</v>
      </c>
      <c r="H1217">
        <f>B1217*$AB$3+H1216*$AC$3</f>
        <v>19.902408162766577</v>
      </c>
      <c r="I1217">
        <f>B1217*$AB$4+I1216*$AC$4</f>
        <v>19.211015314882456</v>
      </c>
      <c r="J1217">
        <f>B1217*$AB$5+$AC$5*J1216</f>
        <v>18.807661068280034</v>
      </c>
      <c r="K1217">
        <f>B1217*$AB$6+$AC$6*K1216</f>
        <v>18.825357204389654</v>
      </c>
      <c r="L1217">
        <f t="shared" si="319"/>
        <v>0.6913928478841207</v>
      </c>
      <c r="M1217">
        <f>L1217*$AB$8+$AC$8*M1216</f>
        <v>0.72242563747856658</v>
      </c>
      <c r="N1217">
        <f t="shared" si="320"/>
        <v>-3.1032789594445886E-2</v>
      </c>
      <c r="O1217">
        <f t="shared" si="305"/>
        <v>-0.53999999999999915</v>
      </c>
      <c r="P1217">
        <f t="shared" si="306"/>
        <v>0</v>
      </c>
      <c r="Q1217">
        <f t="shared" si="307"/>
        <v>0.53999999999999915</v>
      </c>
      <c r="R1217">
        <f t="shared" si="310"/>
        <v>0.3507142857142857</v>
      </c>
      <c r="S1217">
        <f t="shared" si="311"/>
        <v>0.20785714285714288</v>
      </c>
      <c r="T1217">
        <f t="shared" si="312"/>
        <v>1.6872852233676974</v>
      </c>
      <c r="U1217">
        <f t="shared" si="313"/>
        <v>62.787723785166236</v>
      </c>
      <c r="V1217">
        <f t="shared" si="314"/>
        <v>19.302150000000005</v>
      </c>
      <c r="W1217">
        <f t="shared" si="315"/>
        <v>1.551440242967804</v>
      </c>
      <c r="X1217">
        <f t="shared" si="316"/>
        <v>22.405030485935612</v>
      </c>
      <c r="Y1217">
        <f t="shared" si="317"/>
        <v>16.199269514064397</v>
      </c>
    </row>
    <row r="1218" spans="1:25" x14ac:dyDescent="0.25">
      <c r="A1218" t="s">
        <v>1219</v>
      </c>
      <c r="B1218">
        <v>19.760000000000002</v>
      </c>
      <c r="C1218">
        <v>4570700</v>
      </c>
      <c r="D1218">
        <f t="shared" si="309"/>
        <v>20.424416666666666</v>
      </c>
      <c r="E1218">
        <f t="shared" si="318"/>
        <v>18.902423076923078</v>
      </c>
      <c r="F1218">
        <f t="shared" si="321"/>
        <v>18.251059999999999</v>
      </c>
      <c r="G1218">
        <f t="shared" si="308"/>
        <v>18.081365000000002</v>
      </c>
      <c r="H1218">
        <f>B1218*$AB$3+H1217*$AC$3</f>
        <v>19.880499214648641</v>
      </c>
      <c r="I1218">
        <f>B1218*$AB$4+I1217*$AC$4</f>
        <v>19.251680847113384</v>
      </c>
      <c r="J1218">
        <f>B1218*$AB$5+$AC$5*J1217</f>
        <v>18.845007693053365</v>
      </c>
      <c r="K1218">
        <f>B1218*$AB$6+$AC$6*K1217</f>
        <v>18.834657132704187</v>
      </c>
      <c r="L1218">
        <f t="shared" si="319"/>
        <v>0.62881836753525633</v>
      </c>
      <c r="M1218">
        <f>L1218*$AB$8+$AC$8*M1217</f>
        <v>0.7037041834899046</v>
      </c>
      <c r="N1218">
        <f t="shared" si="320"/>
        <v>-7.4885815954648272E-2</v>
      </c>
      <c r="O1218">
        <f t="shared" si="305"/>
        <v>8.0000000000001847E-2</v>
      </c>
      <c r="P1218">
        <f t="shared" si="306"/>
        <v>8.0000000000001847E-2</v>
      </c>
      <c r="Q1218">
        <f t="shared" si="307"/>
        <v>0</v>
      </c>
      <c r="R1218">
        <f t="shared" si="310"/>
        <v>0.33285714285714285</v>
      </c>
      <c r="S1218">
        <f t="shared" si="311"/>
        <v>0.20785714285714288</v>
      </c>
      <c r="T1218">
        <f t="shared" si="312"/>
        <v>1.6013745704467353</v>
      </c>
      <c r="U1218">
        <f t="shared" si="313"/>
        <v>61.558784676354023</v>
      </c>
      <c r="V1218">
        <f t="shared" si="314"/>
        <v>19.434650000000001</v>
      </c>
      <c r="W1218">
        <f t="shared" si="315"/>
        <v>1.4695631417193342</v>
      </c>
      <c r="X1218">
        <f t="shared" si="316"/>
        <v>22.373776283438669</v>
      </c>
      <c r="Y1218">
        <f t="shared" si="317"/>
        <v>16.495523716561333</v>
      </c>
    </row>
    <row r="1219" spans="1:25" x14ac:dyDescent="0.25">
      <c r="A1219" t="s">
        <v>1220</v>
      </c>
      <c r="B1219">
        <v>20.95</v>
      </c>
      <c r="C1219">
        <v>9018781</v>
      </c>
      <c r="D1219">
        <f t="shared" si="309"/>
        <v>20.656083333333335</v>
      </c>
      <c r="E1219">
        <f t="shared" si="318"/>
        <v>19.067423076923074</v>
      </c>
      <c r="F1219">
        <f t="shared" si="321"/>
        <v>18.289459999999998</v>
      </c>
      <c r="G1219">
        <f t="shared" si="308"/>
        <v>18.136715000000002</v>
      </c>
      <c r="H1219">
        <f>B1219*$AB$3+H1218*$AC$3</f>
        <v>20.045037797010387</v>
      </c>
      <c r="I1219">
        <f>B1219*$AB$4+I1218*$AC$4</f>
        <v>19.377482265845725</v>
      </c>
      <c r="J1219">
        <f>B1219*$AB$5+$AC$5*J1218</f>
        <v>18.927556410972841</v>
      </c>
      <c r="K1219">
        <f>B1219*$AB$6+$AC$6*K1218</f>
        <v>18.855705320438474</v>
      </c>
      <c r="L1219">
        <f t="shared" si="319"/>
        <v>0.6675555311646626</v>
      </c>
      <c r="M1219">
        <f>L1219*$AB$8+$AC$8*M1218</f>
        <v>0.69647445302485622</v>
      </c>
      <c r="N1219">
        <f t="shared" si="320"/>
        <v>-2.8918921860193625E-2</v>
      </c>
      <c r="O1219">
        <f t="shared" si="305"/>
        <v>1.1899999999999977</v>
      </c>
      <c r="P1219">
        <f t="shared" si="306"/>
        <v>1.1899999999999977</v>
      </c>
      <c r="Q1219">
        <f t="shared" si="307"/>
        <v>0</v>
      </c>
      <c r="R1219">
        <f t="shared" si="310"/>
        <v>0.41357142857142853</v>
      </c>
      <c r="S1219">
        <f t="shared" si="311"/>
        <v>0.20785714285714288</v>
      </c>
      <c r="T1219">
        <f t="shared" si="312"/>
        <v>1.9896907216494841</v>
      </c>
      <c r="U1219">
        <f t="shared" si="313"/>
        <v>66.551724137931032</v>
      </c>
      <c r="V1219">
        <f t="shared" si="314"/>
        <v>19.622149999999998</v>
      </c>
      <c r="W1219">
        <f t="shared" si="315"/>
        <v>1.4105285631634683</v>
      </c>
      <c r="X1219">
        <f t="shared" si="316"/>
        <v>22.443207126326936</v>
      </c>
      <c r="Y1219">
        <f t="shared" si="317"/>
        <v>16.80109287367306</v>
      </c>
    </row>
    <row r="1220" spans="1:25" x14ac:dyDescent="0.25">
      <c r="A1220" t="s">
        <v>1221</v>
      </c>
      <c r="B1220">
        <v>21.31</v>
      </c>
      <c r="C1220">
        <v>7083316</v>
      </c>
      <c r="D1220">
        <f t="shared" si="309"/>
        <v>20.61941666666667</v>
      </c>
      <c r="E1220">
        <f t="shared" si="318"/>
        <v>19.232038461538458</v>
      </c>
      <c r="F1220">
        <f t="shared" si="321"/>
        <v>18.323260000000001</v>
      </c>
      <c r="G1220">
        <f t="shared" si="308"/>
        <v>18.194765000000004</v>
      </c>
      <c r="H1220">
        <f>B1220*$AB$3+H1219*$AC$3</f>
        <v>20.239647366701096</v>
      </c>
      <c r="I1220">
        <f>B1220*$AB$4+I1219*$AC$4</f>
        <v>19.520631727634928</v>
      </c>
      <c r="J1220">
        <f>B1220*$AB$5+$AC$5*J1219</f>
        <v>19.020985571326847</v>
      </c>
      <c r="K1220">
        <f>B1220*$AB$6+$AC$6*K1219</f>
        <v>18.880126163021178</v>
      </c>
      <c r="L1220">
        <f t="shared" si="319"/>
        <v>0.71901563906616772</v>
      </c>
      <c r="M1220">
        <f>L1220*$AB$8+$AC$8*M1219</f>
        <v>0.70098269023311854</v>
      </c>
      <c r="N1220">
        <f t="shared" si="320"/>
        <v>1.8032948833049178E-2</v>
      </c>
      <c r="O1220">
        <f t="shared" ref="O1220:O1283" si="322">B1220-B1219</f>
        <v>0.35999999999999943</v>
      </c>
      <c r="P1220">
        <f t="shared" ref="P1220:P1283" si="323">IF(O1220&gt;0,O1220,0)</f>
        <v>0.35999999999999943</v>
      </c>
      <c r="Q1220">
        <f t="shared" ref="Q1220:Q1283" si="324">IF(O1220&lt;0,-O1220,0)</f>
        <v>0</v>
      </c>
      <c r="R1220">
        <f t="shared" si="310"/>
        <v>0.43428571428571416</v>
      </c>
      <c r="S1220">
        <f t="shared" si="311"/>
        <v>0.20785714285714288</v>
      </c>
      <c r="T1220">
        <f t="shared" si="312"/>
        <v>2.0893470790377999</v>
      </c>
      <c r="U1220">
        <f t="shared" si="313"/>
        <v>67.630700778642932</v>
      </c>
      <c r="V1220">
        <f t="shared" si="314"/>
        <v>19.77365</v>
      </c>
      <c r="W1220">
        <f t="shared" si="315"/>
        <v>1.4209194655222364</v>
      </c>
      <c r="X1220">
        <f t="shared" si="316"/>
        <v>22.615488931044474</v>
      </c>
      <c r="Y1220">
        <f t="shared" si="317"/>
        <v>16.931811068955525</v>
      </c>
    </row>
    <row r="1221" spans="1:25" x14ac:dyDescent="0.25">
      <c r="A1221" t="s">
        <v>1222</v>
      </c>
      <c r="B1221">
        <v>21.33</v>
      </c>
      <c r="C1221">
        <v>3607736</v>
      </c>
      <c r="D1221">
        <f t="shared" si="309"/>
        <v>20.589416666666665</v>
      </c>
      <c r="E1221">
        <f t="shared" si="318"/>
        <v>19.377423076923076</v>
      </c>
      <c r="F1221">
        <f t="shared" si="321"/>
        <v>18.35286</v>
      </c>
      <c r="G1221">
        <f t="shared" si="308"/>
        <v>18.252665000000004</v>
      </c>
      <c r="H1221">
        <f>B1221*$AB$3+H1220*$AC$3</f>
        <v>20.407393925670156</v>
      </c>
      <c r="I1221">
        <f>B1221*$AB$4+I1220*$AC$4</f>
        <v>19.654659007069377</v>
      </c>
      <c r="J1221">
        <f>B1221*$AB$5+$AC$5*J1220</f>
        <v>19.111535156765008</v>
      </c>
      <c r="K1221">
        <f>B1221*$AB$6+$AC$6*K1220</f>
        <v>18.904503017120469</v>
      </c>
      <c r="L1221">
        <f t="shared" si="319"/>
        <v>0.75273491860077968</v>
      </c>
      <c r="M1221">
        <f>L1221*$AB$8+$AC$8*M1220</f>
        <v>0.71133313590665082</v>
      </c>
      <c r="N1221">
        <f t="shared" si="320"/>
        <v>4.1401782694128864E-2</v>
      </c>
      <c r="O1221">
        <f t="shared" si="322"/>
        <v>1.9999999999999574E-2</v>
      </c>
      <c r="P1221">
        <f t="shared" si="323"/>
        <v>1.9999999999999574E-2</v>
      </c>
      <c r="Q1221">
        <f t="shared" si="324"/>
        <v>0</v>
      </c>
      <c r="R1221">
        <f t="shared" si="310"/>
        <v>0.43357142857142833</v>
      </c>
      <c r="S1221">
        <f t="shared" si="311"/>
        <v>0.20785714285714288</v>
      </c>
      <c r="T1221">
        <f t="shared" si="312"/>
        <v>2.085910652920961</v>
      </c>
      <c r="U1221">
        <f t="shared" si="313"/>
        <v>67.594654788418694</v>
      </c>
      <c r="V1221">
        <f t="shared" si="314"/>
        <v>19.92615</v>
      </c>
      <c r="W1221">
        <f t="shared" si="315"/>
        <v>1.4160923795783944</v>
      </c>
      <c r="X1221">
        <f t="shared" si="316"/>
        <v>22.758334759156789</v>
      </c>
      <c r="Y1221">
        <f t="shared" si="317"/>
        <v>17.093965240843211</v>
      </c>
    </row>
    <row r="1222" spans="1:25" x14ac:dyDescent="0.25">
      <c r="A1222" t="s">
        <v>1223</v>
      </c>
      <c r="B1222">
        <v>21.23</v>
      </c>
      <c r="C1222">
        <v>1729766</v>
      </c>
      <c r="D1222">
        <f t="shared" si="309"/>
        <v>20.596083333333333</v>
      </c>
      <c r="E1222">
        <f t="shared" si="318"/>
        <v>19.5305</v>
      </c>
      <c r="F1222">
        <f t="shared" si="321"/>
        <v>18.377460000000003</v>
      </c>
      <c r="G1222">
        <f t="shared" si="308"/>
        <v>18.309465000000003</v>
      </c>
      <c r="H1222">
        <f>B1222*$AB$3+H1221*$AC$3</f>
        <v>20.533948706336286</v>
      </c>
      <c r="I1222">
        <f>B1222*$AB$4+I1221*$AC$4</f>
        <v>19.771350932471645</v>
      </c>
      <c r="J1222">
        <f>B1222*$AB$5+$AC$5*J1221</f>
        <v>19.194612209440891</v>
      </c>
      <c r="K1222">
        <f>B1222*$AB$6+$AC$6*K1221</f>
        <v>18.927642290581957</v>
      </c>
      <c r="L1222">
        <f t="shared" si="319"/>
        <v>0.76259777386464123</v>
      </c>
      <c r="M1222">
        <f>L1222*$AB$8+$AC$8*M1221</f>
        <v>0.72158606349824894</v>
      </c>
      <c r="N1222">
        <f t="shared" si="320"/>
        <v>4.1011710366392284E-2</v>
      </c>
      <c r="O1222">
        <f t="shared" si="322"/>
        <v>-9.9999999999997868E-2</v>
      </c>
      <c r="P1222">
        <f t="shared" si="323"/>
        <v>0</v>
      </c>
      <c r="Q1222">
        <f t="shared" si="324"/>
        <v>9.9999999999997868E-2</v>
      </c>
      <c r="R1222">
        <f t="shared" si="310"/>
        <v>0.17785714285714274</v>
      </c>
      <c r="S1222">
        <f t="shared" si="311"/>
        <v>0.21499999999999986</v>
      </c>
      <c r="T1222">
        <f t="shared" si="312"/>
        <v>0.8272425249169435</v>
      </c>
      <c r="U1222">
        <f t="shared" si="313"/>
        <v>45.272727272727273</v>
      </c>
      <c r="V1222">
        <f t="shared" si="314"/>
        <v>20.09065</v>
      </c>
      <c r="W1222">
        <f t="shared" si="315"/>
        <v>1.3660230699003582</v>
      </c>
      <c r="X1222">
        <f t="shared" si="316"/>
        <v>22.822696139800716</v>
      </c>
      <c r="Y1222">
        <f t="shared" si="317"/>
        <v>17.358603860199285</v>
      </c>
    </row>
    <row r="1223" spans="1:25" x14ac:dyDescent="0.25">
      <c r="A1223" t="s">
        <v>1224</v>
      </c>
      <c r="B1223">
        <v>21.53</v>
      </c>
      <c r="C1223">
        <v>4441394</v>
      </c>
      <c r="D1223">
        <f t="shared" si="309"/>
        <v>20.604416666666665</v>
      </c>
      <c r="E1223">
        <f t="shared" si="318"/>
        <v>19.69819230769231</v>
      </c>
      <c r="F1223">
        <f t="shared" si="321"/>
        <v>18.411260000000002</v>
      </c>
      <c r="G1223">
        <f t="shared" si="308"/>
        <v>18.356915000000004</v>
      </c>
      <c r="H1223">
        <f>B1223*$AB$3+H1222*$AC$3</f>
        <v>20.687187366899934</v>
      </c>
      <c r="I1223">
        <f>B1223*$AB$4+I1222*$AC$4</f>
        <v>19.90162123377004</v>
      </c>
      <c r="J1223">
        <f>B1223*$AB$5+$AC$5*J1222</f>
        <v>19.286196044364779</v>
      </c>
      <c r="K1223">
        <f>B1223*$AB$6+$AC$6*K1222</f>
        <v>18.953536397143335</v>
      </c>
      <c r="L1223">
        <f t="shared" si="319"/>
        <v>0.78556613312989398</v>
      </c>
      <c r="M1223">
        <f>L1223*$AB$8+$AC$8*M1222</f>
        <v>0.73438207742457795</v>
      </c>
      <c r="N1223">
        <f t="shared" si="320"/>
        <v>5.1184055705316034E-2</v>
      </c>
      <c r="O1223">
        <f t="shared" si="322"/>
        <v>0.30000000000000071</v>
      </c>
      <c r="P1223">
        <f t="shared" si="323"/>
        <v>0.30000000000000071</v>
      </c>
      <c r="Q1223">
        <f t="shared" si="324"/>
        <v>0</v>
      </c>
      <c r="R1223">
        <f t="shared" si="310"/>
        <v>0.19928571428571423</v>
      </c>
      <c r="S1223">
        <f t="shared" si="311"/>
        <v>0.21071428571428566</v>
      </c>
      <c r="T1223">
        <f t="shared" si="312"/>
        <v>0.94576271186440675</v>
      </c>
      <c r="U1223">
        <f t="shared" si="313"/>
        <v>48.606271777003485</v>
      </c>
      <c r="V1223">
        <f t="shared" si="314"/>
        <v>20.283149999999999</v>
      </c>
      <c r="W1223">
        <f t="shared" si="315"/>
        <v>1.2814006116355645</v>
      </c>
      <c r="X1223">
        <f t="shared" si="316"/>
        <v>22.845951223271129</v>
      </c>
      <c r="Y1223">
        <f t="shared" si="317"/>
        <v>17.720348776728869</v>
      </c>
    </row>
    <row r="1224" spans="1:25" x14ac:dyDescent="0.25">
      <c r="A1224" t="s">
        <v>1225</v>
      </c>
      <c r="B1224">
        <v>21.44</v>
      </c>
      <c r="C1224">
        <v>5305287</v>
      </c>
      <c r="D1224">
        <f t="shared" si="309"/>
        <v>20.604416666666665</v>
      </c>
      <c r="E1224">
        <f t="shared" si="318"/>
        <v>19.864730769230771</v>
      </c>
      <c r="F1224">
        <f t="shared" si="321"/>
        <v>18.458860000000001</v>
      </c>
      <c r="G1224">
        <f t="shared" si="308"/>
        <v>18.400465000000004</v>
      </c>
      <c r="H1224">
        <f>B1224*$AB$3+H1223*$AC$3</f>
        <v>20.803004695069173</v>
      </c>
      <c r="I1224">
        <f>B1224*$AB$4+I1223*$AC$4</f>
        <v>20.01557521645374</v>
      </c>
      <c r="J1224">
        <f>B1224*$AB$5+$AC$5*J1223</f>
        <v>19.370658944585767</v>
      </c>
      <c r="K1224">
        <f>B1224*$AB$6+$AC$6*K1223</f>
        <v>18.978277328515045</v>
      </c>
      <c r="L1224">
        <f t="shared" si="319"/>
        <v>0.787429478615433</v>
      </c>
      <c r="M1224">
        <f>L1224*$AB$8+$AC$8*M1223</f>
        <v>0.74499155766274894</v>
      </c>
      <c r="N1224">
        <f t="shared" si="320"/>
        <v>4.2437920952684061E-2</v>
      </c>
      <c r="O1224">
        <f t="shared" si="322"/>
        <v>-8.9999999999999858E-2</v>
      </c>
      <c r="P1224">
        <f t="shared" si="323"/>
        <v>0</v>
      </c>
      <c r="Q1224">
        <f t="shared" si="324"/>
        <v>8.9999999999999858E-2</v>
      </c>
      <c r="R1224">
        <f t="shared" si="310"/>
        <v>0.19928571428571423</v>
      </c>
      <c r="S1224">
        <f t="shared" si="311"/>
        <v>0.17857142857142833</v>
      </c>
      <c r="T1224">
        <f t="shared" si="312"/>
        <v>1.1160000000000012</v>
      </c>
      <c r="U1224">
        <f t="shared" si="313"/>
        <v>52.741020793950881</v>
      </c>
      <c r="V1224">
        <f t="shared" si="314"/>
        <v>20.454650000000001</v>
      </c>
      <c r="W1224">
        <f t="shared" si="315"/>
        <v>1.1921114996089919</v>
      </c>
      <c r="X1224">
        <f t="shared" si="316"/>
        <v>22.838872999217983</v>
      </c>
      <c r="Y1224">
        <f t="shared" si="317"/>
        <v>18.070427000782018</v>
      </c>
    </row>
    <row r="1225" spans="1:25" x14ac:dyDescent="0.25">
      <c r="A1225" t="s">
        <v>1226</v>
      </c>
      <c r="B1225">
        <v>21.22</v>
      </c>
      <c r="C1225">
        <v>5972802</v>
      </c>
      <c r="D1225">
        <f t="shared" si="309"/>
        <v>20.691666666666666</v>
      </c>
      <c r="E1225">
        <f t="shared" si="318"/>
        <v>20.019346153846151</v>
      </c>
      <c r="F1225">
        <f t="shared" si="321"/>
        <v>18.498460000000001</v>
      </c>
      <c r="G1225">
        <f t="shared" si="308"/>
        <v>18.442315000000004</v>
      </c>
      <c r="H1225">
        <f>B1225*$AB$3+H1224*$AC$3</f>
        <v>20.867157818904687</v>
      </c>
      <c r="I1225">
        <f>B1225*$AB$4+I1224*$AC$4</f>
        <v>20.104791867086796</v>
      </c>
      <c r="J1225">
        <f>B1225*$AB$5+$AC$5*J1224</f>
        <v>19.443182123229462</v>
      </c>
      <c r="K1225">
        <f>B1225*$AB$6+$AC$6*K1224</f>
        <v>19.000583026738777</v>
      </c>
      <c r="L1225">
        <f t="shared" si="319"/>
        <v>0.76236595181789113</v>
      </c>
      <c r="M1225">
        <f>L1225*$AB$8+$AC$8*M1224</f>
        <v>0.74846643649377742</v>
      </c>
      <c r="N1225">
        <f t="shared" si="320"/>
        <v>1.3899515324113709E-2</v>
      </c>
      <c r="O1225">
        <f t="shared" si="322"/>
        <v>-0.22000000000000242</v>
      </c>
      <c r="P1225">
        <f t="shared" si="323"/>
        <v>0</v>
      </c>
      <c r="Q1225">
        <f t="shared" si="324"/>
        <v>0.22000000000000242</v>
      </c>
      <c r="R1225">
        <f t="shared" si="310"/>
        <v>0.17928571428571413</v>
      </c>
      <c r="S1225">
        <f t="shared" si="311"/>
        <v>0.1942857142857142</v>
      </c>
      <c r="T1225">
        <f t="shared" si="312"/>
        <v>0.92279411764705843</v>
      </c>
      <c r="U1225">
        <f t="shared" si="313"/>
        <v>47.992351816443581</v>
      </c>
      <c r="V1225">
        <f t="shared" si="314"/>
        <v>20.612150000000003</v>
      </c>
      <c r="W1225">
        <f t="shared" si="315"/>
        <v>1.0683088633443041</v>
      </c>
      <c r="X1225">
        <f t="shared" si="316"/>
        <v>22.748767726688612</v>
      </c>
      <c r="Y1225">
        <f t="shared" si="317"/>
        <v>18.475532273311394</v>
      </c>
    </row>
    <row r="1226" spans="1:25" x14ac:dyDescent="0.25">
      <c r="A1226" t="s">
        <v>1227</v>
      </c>
      <c r="B1226">
        <v>21.11</v>
      </c>
      <c r="C1226">
        <v>4434522</v>
      </c>
      <c r="D1226">
        <f t="shared" si="309"/>
        <v>20.787499999999998</v>
      </c>
      <c r="E1226">
        <f t="shared" si="318"/>
        <v>20.128192307692306</v>
      </c>
      <c r="F1226">
        <f t="shared" si="321"/>
        <v>18.565060000000003</v>
      </c>
      <c r="G1226">
        <f t="shared" ref="G1226:G1289" si="325">SUM(B1027:B1226)/200</f>
        <v>18.483615000000004</v>
      </c>
      <c r="H1226">
        <f>B1226*$AB$3+H1225*$AC$3</f>
        <v>20.904518154457811</v>
      </c>
      <c r="I1226">
        <f>B1226*$AB$4+I1225*$AC$4</f>
        <v>20.179251728784067</v>
      </c>
      <c r="J1226">
        <f>B1226*$AB$5+$AC$5*J1225</f>
        <v>19.508547530161643</v>
      </c>
      <c r="K1226">
        <f>B1226*$AB$6+$AC$6*K1225</f>
        <v>19.021572250353316</v>
      </c>
      <c r="L1226">
        <f t="shared" si="319"/>
        <v>0.72526642567374466</v>
      </c>
      <c r="M1226">
        <f>L1226*$AB$8+$AC$8*M1225</f>
        <v>0.74382643432977091</v>
      </c>
      <c r="N1226">
        <f t="shared" si="320"/>
        <v>-1.856000865602625E-2</v>
      </c>
      <c r="O1226">
        <f t="shared" si="322"/>
        <v>-0.10999999999999943</v>
      </c>
      <c r="P1226">
        <f t="shared" si="323"/>
        <v>0</v>
      </c>
      <c r="Q1226">
        <f t="shared" si="324"/>
        <v>0.10999999999999943</v>
      </c>
      <c r="R1226">
        <f t="shared" si="310"/>
        <v>0.17857142857142833</v>
      </c>
      <c r="S1226">
        <f t="shared" si="311"/>
        <v>0.20214285714285701</v>
      </c>
      <c r="T1226">
        <f t="shared" si="312"/>
        <v>0.88339222614840929</v>
      </c>
      <c r="U1226">
        <f t="shared" si="313"/>
        <v>46.904315196998105</v>
      </c>
      <c r="V1226">
        <f t="shared" si="314"/>
        <v>20.760649999999998</v>
      </c>
      <c r="W1226">
        <f t="shared" si="315"/>
        <v>0.90887184327604698</v>
      </c>
      <c r="X1226">
        <f t="shared" si="316"/>
        <v>22.578393686552094</v>
      </c>
      <c r="Y1226">
        <f t="shared" si="317"/>
        <v>18.942906313447903</v>
      </c>
    </row>
    <row r="1227" spans="1:25" x14ac:dyDescent="0.25">
      <c r="A1227" t="s">
        <v>1228</v>
      </c>
      <c r="B1227">
        <v>20.43</v>
      </c>
      <c r="C1227">
        <v>4705604</v>
      </c>
      <c r="D1227">
        <f t="shared" si="309"/>
        <v>20.85083333333333</v>
      </c>
      <c r="E1227">
        <f t="shared" si="318"/>
        <v>20.210884615384614</v>
      </c>
      <c r="F1227">
        <f t="shared" si="321"/>
        <v>18.623060000000002</v>
      </c>
      <c r="G1227">
        <f t="shared" si="325"/>
        <v>18.521464999999999</v>
      </c>
      <c r="H1227">
        <f>B1227*$AB$3+H1226*$AC$3</f>
        <v>20.831515361464302</v>
      </c>
      <c r="I1227">
        <f>B1227*$AB$4+I1226*$AC$4</f>
        <v>20.197825674800061</v>
      </c>
      <c r="J1227">
        <f>B1227*$AB$5+$AC$5*J1226</f>
        <v>19.544682921135696</v>
      </c>
      <c r="K1227">
        <f>B1227*$AB$6+$AC$6*K1226</f>
        <v>19.035586456817462</v>
      </c>
      <c r="L1227">
        <f t="shared" si="319"/>
        <v>0.63368968666424053</v>
      </c>
      <c r="M1227">
        <f>L1227*$AB$8+$AC$8*M1226</f>
        <v>0.72179908479666488</v>
      </c>
      <c r="N1227">
        <f t="shared" si="320"/>
        <v>-8.8109398132424355E-2</v>
      </c>
      <c r="O1227">
        <f t="shared" si="322"/>
        <v>-0.67999999999999972</v>
      </c>
      <c r="P1227">
        <f t="shared" si="323"/>
        <v>0</v>
      </c>
      <c r="Q1227">
        <f t="shared" si="324"/>
        <v>0.67999999999999972</v>
      </c>
      <c r="R1227">
        <f t="shared" si="310"/>
        <v>0.17857142857142833</v>
      </c>
      <c r="S1227">
        <f t="shared" si="311"/>
        <v>0.16021428571428536</v>
      </c>
      <c r="T1227">
        <f t="shared" si="312"/>
        <v>1.1145786892554623</v>
      </c>
      <c r="U1227">
        <f t="shared" si="313"/>
        <v>52.709255745308894</v>
      </c>
      <c r="V1227">
        <f t="shared" si="314"/>
        <v>20.873650000000001</v>
      </c>
      <c r="W1227">
        <f t="shared" si="315"/>
        <v>0.69510583906337609</v>
      </c>
      <c r="X1227">
        <f t="shared" si="316"/>
        <v>22.263861678126755</v>
      </c>
      <c r="Y1227">
        <f t="shared" si="317"/>
        <v>19.483438321873248</v>
      </c>
    </row>
    <row r="1228" spans="1:25" x14ac:dyDescent="0.25">
      <c r="A1228" t="s">
        <v>1229</v>
      </c>
      <c r="B1228">
        <v>20.58</v>
      </c>
      <c r="C1228">
        <v>2888340</v>
      </c>
      <c r="D1228">
        <f t="shared" si="309"/>
        <v>20.880833333333332</v>
      </c>
      <c r="E1228">
        <f t="shared" si="318"/>
        <v>20.312423076923075</v>
      </c>
      <c r="F1228">
        <f t="shared" si="321"/>
        <v>18.697460000000003</v>
      </c>
      <c r="G1228">
        <f t="shared" si="325"/>
        <v>18.559265</v>
      </c>
      <c r="H1228">
        <f>B1228*$AB$3+H1227*$AC$3</f>
        <v>20.792820690469796</v>
      </c>
      <c r="I1228">
        <f>B1228*$AB$4+I1227*$AC$4</f>
        <v>20.226134884074131</v>
      </c>
      <c r="J1228">
        <f>B1228*$AB$5+$AC$5*J1227</f>
        <v>19.585283590895081</v>
      </c>
      <c r="K1228">
        <f>B1228*$AB$6+$AC$6*K1227</f>
        <v>19.050953755754605</v>
      </c>
      <c r="L1228">
        <f t="shared" si="319"/>
        <v>0.56668580639566457</v>
      </c>
      <c r="M1228">
        <f>L1228*$AB$8+$AC$8*M1227</f>
        <v>0.69077642911646486</v>
      </c>
      <c r="N1228">
        <f t="shared" si="320"/>
        <v>-0.12409062272080029</v>
      </c>
      <c r="O1228">
        <f t="shared" si="322"/>
        <v>0.14999999999999858</v>
      </c>
      <c r="P1228">
        <f t="shared" si="323"/>
        <v>0.14999999999999858</v>
      </c>
      <c r="Q1228">
        <f t="shared" si="324"/>
        <v>0</v>
      </c>
      <c r="R1228">
        <f t="shared" si="310"/>
        <v>0.18928571428571392</v>
      </c>
      <c r="S1228">
        <f t="shared" si="311"/>
        <v>0.14499999999999982</v>
      </c>
      <c r="T1228">
        <f t="shared" si="312"/>
        <v>1.3054187192118216</v>
      </c>
      <c r="U1228">
        <f t="shared" si="313"/>
        <v>56.623931623931604</v>
      </c>
      <c r="V1228">
        <f t="shared" si="314"/>
        <v>20.815149999999999</v>
      </c>
      <c r="W1228">
        <f t="shared" si="315"/>
        <v>0.66757915448282235</v>
      </c>
      <c r="X1228">
        <f t="shared" si="316"/>
        <v>22.150308308965645</v>
      </c>
      <c r="Y1228">
        <f t="shared" si="317"/>
        <v>19.479991691034353</v>
      </c>
    </row>
    <row r="1229" spans="1:25" x14ac:dyDescent="0.25">
      <c r="A1229" t="s">
        <v>1230</v>
      </c>
      <c r="B1229">
        <v>19.510000000000002</v>
      </c>
      <c r="C1229">
        <v>5010297</v>
      </c>
      <c r="D1229">
        <f t="shared" si="309"/>
        <v>20.866666666666664</v>
      </c>
      <c r="E1229">
        <f t="shared" si="318"/>
        <v>20.38280769230769</v>
      </c>
      <c r="F1229">
        <f t="shared" si="321"/>
        <v>18.768660000000001</v>
      </c>
      <c r="G1229">
        <f t="shared" si="325"/>
        <v>18.592115</v>
      </c>
      <c r="H1229">
        <f>B1229*$AB$3+H1228*$AC$3</f>
        <v>20.59546366116675</v>
      </c>
      <c r="I1229">
        <f>B1229*$AB$4+I1228*$AC$4</f>
        <v>20.173087855624196</v>
      </c>
      <c r="J1229">
        <f>B1229*$AB$5+$AC$5*J1228</f>
        <v>19.582331293212921</v>
      </c>
      <c r="K1229">
        <f>B1229*$AB$6+$AC$6*K1228</f>
        <v>19.055521380075454</v>
      </c>
      <c r="L1229">
        <f t="shared" si="319"/>
        <v>0.42237580554255416</v>
      </c>
      <c r="M1229">
        <f>L1229*$AB$8+$AC$8*M1228</f>
        <v>0.63709630440168274</v>
      </c>
      <c r="N1229">
        <f t="shared" si="320"/>
        <v>-0.21472049885912858</v>
      </c>
      <c r="O1229">
        <f t="shared" si="322"/>
        <v>-1.0699999999999967</v>
      </c>
      <c r="P1229">
        <f t="shared" si="323"/>
        <v>0</v>
      </c>
      <c r="Q1229">
        <f t="shared" si="324"/>
        <v>1.0699999999999967</v>
      </c>
      <c r="R1229">
        <f t="shared" si="310"/>
        <v>0.18928571428571392</v>
      </c>
      <c r="S1229">
        <f t="shared" si="311"/>
        <v>0.20071428571428537</v>
      </c>
      <c r="T1229">
        <f t="shared" si="312"/>
        <v>0.94306049822064031</v>
      </c>
      <c r="U1229">
        <f t="shared" si="313"/>
        <v>48.534798534798526</v>
      </c>
      <c r="V1229">
        <f t="shared" si="314"/>
        <v>20.706149999999997</v>
      </c>
      <c r="W1229">
        <f t="shared" si="315"/>
        <v>0.69331351313817591</v>
      </c>
      <c r="X1229">
        <f t="shared" si="316"/>
        <v>22.092777026276348</v>
      </c>
      <c r="Y1229">
        <f t="shared" si="317"/>
        <v>19.319522973723647</v>
      </c>
    </row>
    <row r="1230" spans="1:25" x14ac:dyDescent="0.25">
      <c r="A1230" t="s">
        <v>1231</v>
      </c>
      <c r="B1230">
        <v>19.934999999999999</v>
      </c>
      <c r="C1230">
        <v>4764354</v>
      </c>
      <c r="D1230">
        <f t="shared" ref="D1230:D1293" si="326">SUM(B1219:B1230)/12</f>
        <v>20.881249999999998</v>
      </c>
      <c r="E1230">
        <f t="shared" si="318"/>
        <v>20.456846153846151</v>
      </c>
      <c r="F1230">
        <f t="shared" si="321"/>
        <v>18.84796</v>
      </c>
      <c r="G1230">
        <f t="shared" si="325"/>
        <v>18.630240000000001</v>
      </c>
      <c r="H1230">
        <f>B1230*$AB$3+H1229*$AC$3</f>
        <v>20.493853867141098</v>
      </c>
      <c r="I1230">
        <f>B1230*$AB$4+I1229*$AC$4</f>
        <v>20.155451718170553</v>
      </c>
      <c r="J1230">
        <f>B1230*$AB$5+$AC$5*J1229</f>
        <v>19.59616143857712</v>
      </c>
      <c r="K1230">
        <f>B1230*$AB$6+$AC$6*K1229</f>
        <v>19.064272411119479</v>
      </c>
      <c r="L1230">
        <f t="shared" si="319"/>
        <v>0.33840214897054466</v>
      </c>
      <c r="M1230">
        <f>L1230*$AB$8+$AC$8*M1229</f>
        <v>0.57735747331545517</v>
      </c>
      <c r="N1230">
        <f t="shared" si="320"/>
        <v>-0.23895532434491051</v>
      </c>
      <c r="O1230">
        <f t="shared" si="322"/>
        <v>0.42499999999999716</v>
      </c>
      <c r="P1230">
        <f t="shared" si="323"/>
        <v>0.42499999999999716</v>
      </c>
      <c r="Q1230">
        <f t="shared" si="324"/>
        <v>0</v>
      </c>
      <c r="R1230">
        <f t="shared" si="310"/>
        <v>0.18035714285714249</v>
      </c>
      <c r="S1230">
        <f t="shared" si="311"/>
        <v>0.20071428571428537</v>
      </c>
      <c r="T1230">
        <f t="shared" si="312"/>
        <v>0.89857651245551573</v>
      </c>
      <c r="U1230">
        <f t="shared" si="313"/>
        <v>47.328959700093712</v>
      </c>
      <c r="V1230">
        <f t="shared" si="314"/>
        <v>20.645399999999999</v>
      </c>
      <c r="W1230">
        <f t="shared" si="315"/>
        <v>0.70489470135616683</v>
      </c>
      <c r="X1230">
        <f t="shared" si="316"/>
        <v>22.055189402712333</v>
      </c>
      <c r="Y1230">
        <f t="shared" si="317"/>
        <v>19.235610597287664</v>
      </c>
    </row>
    <row r="1231" spans="1:25" x14ac:dyDescent="0.25">
      <c r="A1231" t="s">
        <v>1232</v>
      </c>
      <c r="B1231">
        <v>20.95</v>
      </c>
      <c r="C1231">
        <v>5834646</v>
      </c>
      <c r="D1231">
        <f t="shared" si="326"/>
        <v>20.881249999999998</v>
      </c>
      <c r="E1231">
        <f t="shared" si="318"/>
        <v>20.567615384615387</v>
      </c>
      <c r="F1231">
        <f t="shared" si="321"/>
        <v>18.944960000000002</v>
      </c>
      <c r="G1231">
        <f t="shared" si="325"/>
        <v>18.672139999999999</v>
      </c>
      <c r="H1231">
        <f>B1231*$AB$3+H1230*$AC$3</f>
        <v>20.564030195273237</v>
      </c>
      <c r="I1231">
        <f>B1231*$AB$4+I1230*$AC$4</f>
        <v>20.214307146454214</v>
      </c>
      <c r="J1231">
        <f>B1231*$AB$5+$AC$5*J1230</f>
        <v>19.649253146868212</v>
      </c>
      <c r="K1231">
        <f>B1231*$AB$6+$AC$6*K1230</f>
        <v>19.083035869715307</v>
      </c>
      <c r="L1231">
        <f t="shared" si="319"/>
        <v>0.34972304881902261</v>
      </c>
      <c r="M1231">
        <f>L1231*$AB$8+$AC$8*M1230</f>
        <v>0.5318305884161687</v>
      </c>
      <c r="N1231">
        <f t="shared" si="320"/>
        <v>-0.1821075395971461</v>
      </c>
      <c r="O1231">
        <f t="shared" si="322"/>
        <v>1.0150000000000006</v>
      </c>
      <c r="P1231">
        <f t="shared" si="323"/>
        <v>1.0150000000000006</v>
      </c>
      <c r="Q1231">
        <f t="shared" si="324"/>
        <v>0</v>
      </c>
      <c r="R1231">
        <f t="shared" si="310"/>
        <v>0.25285714285714256</v>
      </c>
      <c r="S1231">
        <f t="shared" si="311"/>
        <v>0.16214285714285687</v>
      </c>
      <c r="T1231">
        <f t="shared" si="312"/>
        <v>1.5594713656387673</v>
      </c>
      <c r="U1231">
        <f t="shared" si="313"/>
        <v>60.929432013769379</v>
      </c>
      <c r="V1231">
        <f t="shared" si="314"/>
        <v>20.621400000000001</v>
      </c>
      <c r="W1231">
        <f t="shared" si="315"/>
        <v>0.6856819525115122</v>
      </c>
      <c r="X1231">
        <f t="shared" si="316"/>
        <v>21.992763905023025</v>
      </c>
      <c r="Y1231">
        <f t="shared" si="317"/>
        <v>19.250036094976977</v>
      </c>
    </row>
    <row r="1232" spans="1:25" x14ac:dyDescent="0.25">
      <c r="A1232" t="s">
        <v>1233</v>
      </c>
      <c r="B1232">
        <v>20.84</v>
      </c>
      <c r="C1232">
        <v>5849554</v>
      </c>
      <c r="D1232">
        <f t="shared" si="326"/>
        <v>20.842083333333331</v>
      </c>
      <c r="E1232">
        <f t="shared" si="318"/>
        <v>20.671461538461536</v>
      </c>
      <c r="F1232">
        <f t="shared" si="321"/>
        <v>19.034760000000002</v>
      </c>
      <c r="G1232">
        <f t="shared" si="325"/>
        <v>18.713239999999999</v>
      </c>
      <c r="H1232">
        <f>B1232*$AB$3+H1231*$AC$3</f>
        <v>20.606487088308121</v>
      </c>
      <c r="I1232">
        <f>B1232*$AB$4+I1231*$AC$4</f>
        <v>20.260654765235383</v>
      </c>
      <c r="J1232">
        <f>B1232*$AB$5+$AC$5*J1231</f>
        <v>19.695949101892989</v>
      </c>
      <c r="K1232">
        <f>B1232*$AB$6+$AC$6*K1231</f>
        <v>19.100518099867394</v>
      </c>
      <c r="L1232">
        <f t="shared" si="319"/>
        <v>0.34583232307273803</v>
      </c>
      <c r="M1232">
        <f>L1232*$AB$8+$AC$8*M1231</f>
        <v>0.49463093534748259</v>
      </c>
      <c r="N1232">
        <f t="shared" si="320"/>
        <v>-0.14879861227474456</v>
      </c>
      <c r="O1232">
        <f t="shared" si="322"/>
        <v>-0.10999999999999943</v>
      </c>
      <c r="P1232">
        <f t="shared" si="323"/>
        <v>0</v>
      </c>
      <c r="Q1232">
        <f t="shared" si="324"/>
        <v>0.10999999999999943</v>
      </c>
      <c r="R1232">
        <f t="shared" si="310"/>
        <v>0.24714285714285669</v>
      </c>
      <c r="S1232">
        <f t="shared" si="311"/>
        <v>0.16999999999999968</v>
      </c>
      <c r="T1232">
        <f t="shared" si="312"/>
        <v>1.4537815126050422</v>
      </c>
      <c r="U1232">
        <f t="shared" si="313"/>
        <v>59.246575342465754</v>
      </c>
      <c r="V1232">
        <f t="shared" si="314"/>
        <v>20.591399999999997</v>
      </c>
      <c r="W1232">
        <f t="shared" si="315"/>
        <v>0.6619242705929429</v>
      </c>
      <c r="X1232">
        <f t="shared" si="316"/>
        <v>21.915248541185882</v>
      </c>
      <c r="Y1232">
        <f t="shared" si="317"/>
        <v>19.267551458814111</v>
      </c>
    </row>
    <row r="1233" spans="1:25" x14ac:dyDescent="0.25">
      <c r="A1233" t="s">
        <v>1234</v>
      </c>
      <c r="B1233">
        <v>20.420000000000002</v>
      </c>
      <c r="C1233">
        <v>5924279</v>
      </c>
      <c r="D1233">
        <f t="shared" si="326"/>
        <v>20.766249999999999</v>
      </c>
      <c r="E1233">
        <f t="shared" si="318"/>
        <v>20.757999999999999</v>
      </c>
      <c r="F1233">
        <f t="shared" si="321"/>
        <v>19.107559999999999</v>
      </c>
      <c r="G1233">
        <f t="shared" si="325"/>
        <v>18.753290000000003</v>
      </c>
      <c r="H1233">
        <f>B1233*$AB$3+H1232*$AC$3</f>
        <v>20.577796767029952</v>
      </c>
      <c r="I1233">
        <f>B1233*$AB$4+I1232*$AC$4</f>
        <v>20.272458115958688</v>
      </c>
      <c r="J1233">
        <f>B1233*$AB$5+$AC$5*J1232</f>
        <v>19.72434325475993</v>
      </c>
      <c r="K1233">
        <f>B1233*$AB$6+$AC$6*K1232</f>
        <v>19.113647273003043</v>
      </c>
      <c r="L1233">
        <f t="shared" si="319"/>
        <v>0.30533865107126346</v>
      </c>
      <c r="M1233">
        <f>L1233*$AB$8+$AC$8*M1232</f>
        <v>0.45677247849223879</v>
      </c>
      <c r="N1233">
        <f t="shared" si="320"/>
        <v>-0.15143382742097533</v>
      </c>
      <c r="O1233">
        <f t="shared" si="322"/>
        <v>-0.41999999999999815</v>
      </c>
      <c r="P1233">
        <f t="shared" si="323"/>
        <v>0</v>
      </c>
      <c r="Q1233">
        <f t="shared" si="324"/>
        <v>0.41999999999999815</v>
      </c>
      <c r="R1233">
        <f t="shared" ref="R1233:R1296" si="327">SUM(P1220:P1233)/14</f>
        <v>0.16214285714285687</v>
      </c>
      <c r="S1233">
        <f t="shared" ref="S1233:S1296" si="328">SUM(Q1220:Q1233)/14</f>
        <v>0.19999999999999954</v>
      </c>
      <c r="T1233">
        <f t="shared" ref="T1233:T1296" si="329">R1233/S1233</f>
        <v>0.81071428571428616</v>
      </c>
      <c r="U1233">
        <f t="shared" ref="U1233:U1296" si="330">IF(S1233=0,100,100-(100/(1+T1233)))</f>
        <v>44.773175542406328</v>
      </c>
      <c r="V1233">
        <f t="shared" si="314"/>
        <v>20.603749999999998</v>
      </c>
      <c r="W1233">
        <f t="shared" si="315"/>
        <v>0.65628285632035177</v>
      </c>
      <c r="X1233">
        <f t="shared" si="316"/>
        <v>21.916315712640703</v>
      </c>
      <c r="Y1233">
        <f t="shared" si="317"/>
        <v>19.291184287359293</v>
      </c>
    </row>
    <row r="1234" spans="1:25" x14ac:dyDescent="0.25">
      <c r="A1234" t="s">
        <v>1235</v>
      </c>
      <c r="B1234">
        <v>20.7</v>
      </c>
      <c r="C1234">
        <v>5054080</v>
      </c>
      <c r="D1234">
        <f t="shared" si="326"/>
        <v>20.72208333333333</v>
      </c>
      <c r="E1234">
        <f t="shared" si="318"/>
        <v>20.717615384615385</v>
      </c>
      <c r="F1234">
        <f t="shared" si="321"/>
        <v>19.188559999999999</v>
      </c>
      <c r="G1234">
        <f t="shared" si="325"/>
        <v>18.79524</v>
      </c>
      <c r="H1234">
        <f>B1234*$AB$3+H1233*$AC$3</f>
        <v>20.596597264409958</v>
      </c>
      <c r="I1234">
        <f>B1234*$AB$4+I1233*$AC$4</f>
        <v>20.304127885146933</v>
      </c>
      <c r="J1234">
        <f>B1234*$AB$5+$AC$5*J1233</f>
        <v>19.762604303592877</v>
      </c>
      <c r="K1234">
        <f>B1234*$AB$6+$AC$6*K1233</f>
        <v>19.129431877251768</v>
      </c>
      <c r="L1234">
        <f t="shared" si="319"/>
        <v>0.29246937926302508</v>
      </c>
      <c r="M1234">
        <f>L1234*$AB$8+$AC$8*M1233</f>
        <v>0.42391185864639608</v>
      </c>
      <c r="N1234">
        <f t="shared" si="320"/>
        <v>-0.131442479383371</v>
      </c>
      <c r="O1234">
        <f t="shared" si="322"/>
        <v>0.27999999999999758</v>
      </c>
      <c r="P1234">
        <f t="shared" si="323"/>
        <v>0.27999999999999758</v>
      </c>
      <c r="Q1234">
        <f t="shared" si="324"/>
        <v>0</v>
      </c>
      <c r="R1234">
        <f t="shared" si="327"/>
        <v>0.156428571428571</v>
      </c>
      <c r="S1234">
        <f t="shared" si="328"/>
        <v>0.19999999999999954</v>
      </c>
      <c r="T1234">
        <f t="shared" si="329"/>
        <v>0.78214285714285681</v>
      </c>
      <c r="U1234">
        <f t="shared" si="330"/>
        <v>43.887775551102195</v>
      </c>
      <c r="V1234">
        <f t="shared" si="314"/>
        <v>20.640749999999997</v>
      </c>
      <c r="W1234">
        <f t="shared" si="315"/>
        <v>0.63959415843173517</v>
      </c>
      <c r="X1234">
        <f t="shared" si="316"/>
        <v>21.919938316863469</v>
      </c>
      <c r="Y1234">
        <f t="shared" si="317"/>
        <v>19.361561683136525</v>
      </c>
    </row>
    <row r="1235" spans="1:25" x14ac:dyDescent="0.25">
      <c r="A1235" t="s">
        <v>1236</v>
      </c>
      <c r="B1235">
        <v>20.3</v>
      </c>
      <c r="C1235">
        <v>4166711</v>
      </c>
      <c r="D1235">
        <f t="shared" si="326"/>
        <v>20.619583333333335</v>
      </c>
      <c r="E1235">
        <f t="shared" si="318"/>
        <v>20.664153846153845</v>
      </c>
      <c r="F1235">
        <f t="shared" si="321"/>
        <v>19.258559999999999</v>
      </c>
      <c r="G1235">
        <f t="shared" si="325"/>
        <v>18.83419</v>
      </c>
      <c r="H1235">
        <f>B1235*$AB$3+H1234*$AC$3</f>
        <v>20.550966916039194</v>
      </c>
      <c r="I1235">
        <f>B1235*$AB$4+I1234*$AC$4</f>
        <v>20.303822115876788</v>
      </c>
      <c r="J1235">
        <f>B1235*$AB$5+$AC$5*J1234</f>
        <v>19.783678644628452</v>
      </c>
      <c r="K1235">
        <f>B1235*$AB$6+$AC$6*K1234</f>
        <v>19.141079321259216</v>
      </c>
      <c r="L1235">
        <f t="shared" si="319"/>
        <v>0.24714480016240614</v>
      </c>
      <c r="M1235">
        <f>L1235*$AB$8+$AC$8*M1234</f>
        <v>0.38855844694959807</v>
      </c>
      <c r="N1235">
        <f t="shared" si="320"/>
        <v>-0.14141364678719193</v>
      </c>
      <c r="O1235">
        <f t="shared" si="322"/>
        <v>-0.39999999999999858</v>
      </c>
      <c r="P1235">
        <f t="shared" si="323"/>
        <v>0</v>
      </c>
      <c r="Q1235">
        <f t="shared" si="324"/>
        <v>0.39999999999999858</v>
      </c>
      <c r="R1235">
        <f t="shared" si="327"/>
        <v>0.15499999999999961</v>
      </c>
      <c r="S1235">
        <f t="shared" si="328"/>
        <v>0.22857142857142801</v>
      </c>
      <c r="T1235">
        <f t="shared" si="329"/>
        <v>0.67812499999999998</v>
      </c>
      <c r="U1235">
        <f t="shared" si="330"/>
        <v>40.409683426443209</v>
      </c>
      <c r="V1235">
        <f t="shared" si="314"/>
        <v>20.672249999999998</v>
      </c>
      <c r="W1235">
        <f t="shared" si="315"/>
        <v>0.60562049791928252</v>
      </c>
      <c r="X1235">
        <f t="shared" si="316"/>
        <v>21.883490995838564</v>
      </c>
      <c r="Y1235">
        <f t="shared" si="317"/>
        <v>19.461009004161433</v>
      </c>
    </row>
    <row r="1236" spans="1:25" x14ac:dyDescent="0.25">
      <c r="A1236" t="s">
        <v>1237</v>
      </c>
      <c r="B1236">
        <v>20.76</v>
      </c>
      <c r="C1236">
        <v>3667089</v>
      </c>
      <c r="D1236">
        <f t="shared" si="326"/>
        <v>20.562916666666666</v>
      </c>
      <c r="E1236">
        <f t="shared" si="318"/>
        <v>20.649153846153844</v>
      </c>
      <c r="F1236">
        <f t="shared" si="321"/>
        <v>19.34956</v>
      </c>
      <c r="G1236">
        <f t="shared" si="325"/>
        <v>18.876490000000004</v>
      </c>
      <c r="H1236">
        <f>B1236*$AB$3+H1235*$AC$3</f>
        <v>20.583125852033163</v>
      </c>
      <c r="I1236">
        <f>B1236*$AB$4+I1235*$AC$4</f>
        <v>20.337613070256285</v>
      </c>
      <c r="J1236">
        <f>B1236*$AB$5+$AC$5*J1235</f>
        <v>19.821965756603806</v>
      </c>
      <c r="K1236">
        <f>B1236*$AB$6+$AC$6*K1235</f>
        <v>19.157187984729276</v>
      </c>
      <c r="L1236">
        <f t="shared" si="319"/>
        <v>0.24551278177687763</v>
      </c>
      <c r="M1236">
        <f>L1236*$AB$8+$AC$8*M1235</f>
        <v>0.35994931391505403</v>
      </c>
      <c r="N1236">
        <f t="shared" si="320"/>
        <v>-0.11443653213817639</v>
      </c>
      <c r="O1236">
        <f t="shared" si="322"/>
        <v>0.46000000000000085</v>
      </c>
      <c r="P1236">
        <f t="shared" si="323"/>
        <v>0.46000000000000085</v>
      </c>
      <c r="Q1236">
        <f t="shared" si="324"/>
        <v>0</v>
      </c>
      <c r="R1236">
        <f t="shared" si="327"/>
        <v>0.18785714285714253</v>
      </c>
      <c r="S1236">
        <f t="shared" si="328"/>
        <v>0.22142857142857103</v>
      </c>
      <c r="T1236">
        <f t="shared" si="329"/>
        <v>0.84838709677419355</v>
      </c>
      <c r="U1236">
        <f t="shared" si="330"/>
        <v>45.898778359511347</v>
      </c>
      <c r="V1236">
        <f t="shared" si="314"/>
        <v>20.699249999999999</v>
      </c>
      <c r="W1236">
        <f t="shared" si="315"/>
        <v>0.5968296972336411</v>
      </c>
      <c r="X1236">
        <f t="shared" si="316"/>
        <v>21.892909394467281</v>
      </c>
      <c r="Y1236">
        <f t="shared" si="317"/>
        <v>19.505590605532717</v>
      </c>
    </row>
    <row r="1237" spans="1:25" x14ac:dyDescent="0.25">
      <c r="A1237" t="s">
        <v>1238</v>
      </c>
      <c r="B1237">
        <v>21.07</v>
      </c>
      <c r="C1237">
        <v>7802823</v>
      </c>
      <c r="D1237">
        <f t="shared" si="326"/>
        <v>20.550416666666663</v>
      </c>
      <c r="E1237">
        <f t="shared" si="318"/>
        <v>20.635307692307695</v>
      </c>
      <c r="F1237">
        <f t="shared" si="321"/>
        <v>19.442160000000001</v>
      </c>
      <c r="G1237">
        <f t="shared" si="325"/>
        <v>18.919390000000003</v>
      </c>
      <c r="H1237">
        <f>B1237*$AB$3+H1236*$AC$3</f>
        <v>20.658029567104983</v>
      </c>
      <c r="I1237">
        <f>B1237*$AB$4+I1236*$AC$4</f>
        <v>20.391863953941005</v>
      </c>
      <c r="J1237">
        <f>B1237*$AB$5+$AC$5*J1236</f>
        <v>19.870908275952679</v>
      </c>
      <c r="K1237">
        <f>B1237*$AB$6+$AC$6*K1236</f>
        <v>19.176220940105104</v>
      </c>
      <c r="L1237">
        <f t="shared" si="319"/>
        <v>0.26616561316397735</v>
      </c>
      <c r="M1237">
        <f>L1237*$AB$8+$AC$8*M1236</f>
        <v>0.34119257376483869</v>
      </c>
      <c r="N1237">
        <f t="shared" si="320"/>
        <v>-7.5026960600861337E-2</v>
      </c>
      <c r="O1237">
        <f t="shared" si="322"/>
        <v>0.30999999999999872</v>
      </c>
      <c r="P1237">
        <f t="shared" si="323"/>
        <v>0.30999999999999872</v>
      </c>
      <c r="Q1237">
        <f t="shared" si="324"/>
        <v>0</v>
      </c>
      <c r="R1237">
        <f t="shared" si="327"/>
        <v>0.18857142857142811</v>
      </c>
      <c r="S1237">
        <f t="shared" si="328"/>
        <v>0.22142857142857103</v>
      </c>
      <c r="T1237">
        <f t="shared" si="329"/>
        <v>0.85161290322580596</v>
      </c>
      <c r="U1237">
        <f t="shared" si="330"/>
        <v>45.993031358885005</v>
      </c>
      <c r="V1237">
        <f t="shared" si="314"/>
        <v>20.768749999999997</v>
      </c>
      <c r="W1237">
        <f t="shared" si="315"/>
        <v>0.55344799891227336</v>
      </c>
      <c r="X1237">
        <f t="shared" si="316"/>
        <v>21.875645997824545</v>
      </c>
      <c r="Y1237">
        <f t="shared" si="317"/>
        <v>19.661854002175449</v>
      </c>
    </row>
    <row r="1238" spans="1:25" x14ac:dyDescent="0.25">
      <c r="A1238" t="s">
        <v>1239</v>
      </c>
      <c r="B1238">
        <v>21.1</v>
      </c>
      <c r="C1238">
        <v>3098953</v>
      </c>
      <c r="D1238">
        <f t="shared" si="326"/>
        <v>20.549583333333334</v>
      </c>
      <c r="E1238">
        <f t="shared" si="318"/>
        <v>20.622230769230768</v>
      </c>
      <c r="F1238">
        <f t="shared" si="321"/>
        <v>19.52956</v>
      </c>
      <c r="G1238">
        <f t="shared" si="325"/>
        <v>18.964190000000002</v>
      </c>
      <c r="H1238">
        <f>B1238*$AB$3+H1237*$AC$3</f>
        <v>20.7260250183196</v>
      </c>
      <c r="I1238">
        <f>B1238*$AB$4+I1237*$AC$4</f>
        <v>20.444318475871302</v>
      </c>
      <c r="J1238">
        <f>B1238*$AB$5+$AC$5*J1237</f>
        <v>19.919107951405518</v>
      </c>
      <c r="K1238">
        <f>B1238*$AB$6+$AC$6*K1237</f>
        <v>19.195363020303063</v>
      </c>
      <c r="L1238">
        <f t="shared" si="319"/>
        <v>0.28170654244829763</v>
      </c>
      <c r="M1238">
        <f>L1238*$AB$8+$AC$8*M1237</f>
        <v>0.32929536750153049</v>
      </c>
      <c r="N1238">
        <f t="shared" si="320"/>
        <v>-4.7588825053232864E-2</v>
      </c>
      <c r="O1238">
        <f t="shared" si="322"/>
        <v>3.0000000000001137E-2</v>
      </c>
      <c r="P1238">
        <f t="shared" si="323"/>
        <v>3.0000000000001137E-2</v>
      </c>
      <c r="Q1238">
        <f t="shared" si="324"/>
        <v>0</v>
      </c>
      <c r="R1238">
        <f t="shared" si="327"/>
        <v>0.19071428571428534</v>
      </c>
      <c r="S1238">
        <f t="shared" si="328"/>
        <v>0.21499999999999961</v>
      </c>
      <c r="T1238">
        <f t="shared" si="329"/>
        <v>0.88704318936877058</v>
      </c>
      <c r="U1238">
        <f t="shared" si="330"/>
        <v>47.007042253521128</v>
      </c>
      <c r="V1238">
        <f t="shared" ref="V1238:V1301" si="331">SUM(B1219:B1238)/20</f>
        <v>20.835749999999997</v>
      </c>
      <c r="W1238">
        <f t="shared" ref="W1238:W1301" si="332">_xlfn.STDEV.P(B1219:B1238)</f>
        <v>0.50638245180890673</v>
      </c>
      <c r="X1238">
        <f t="shared" ref="X1238:X1301" si="333">V1238+2*W1238</f>
        <v>21.848514903617811</v>
      </c>
      <c r="Y1238">
        <f t="shared" ref="Y1238:Y1301" si="334">V1238-2*W1238</f>
        <v>19.822985096382183</v>
      </c>
    </row>
    <row r="1239" spans="1:25" x14ac:dyDescent="0.25">
      <c r="A1239" t="s">
        <v>1240</v>
      </c>
      <c r="B1239">
        <v>21.96</v>
      </c>
      <c r="C1239">
        <v>6065784</v>
      </c>
      <c r="D1239">
        <f t="shared" si="326"/>
        <v>20.677083333333332</v>
      </c>
      <c r="E1239">
        <f t="shared" si="318"/>
        <v>20.690961538461536</v>
      </c>
      <c r="F1239">
        <f t="shared" si="321"/>
        <v>19.630760000000002</v>
      </c>
      <c r="G1239">
        <f t="shared" si="325"/>
        <v>19.012840000000001</v>
      </c>
      <c r="H1239">
        <f>B1239*$AB$3+H1238*$AC$3</f>
        <v>20.91586732319351</v>
      </c>
      <c r="I1239">
        <f>B1239*$AB$4+I1238*$AC$4</f>
        <v>20.556591181362315</v>
      </c>
      <c r="J1239">
        <f>B1239*$AB$5+$AC$5*J1238</f>
        <v>19.99914293370334</v>
      </c>
      <c r="K1239">
        <f>B1239*$AB$6+$AC$6*K1238</f>
        <v>19.222871845971689</v>
      </c>
      <c r="L1239">
        <f t="shared" si="319"/>
        <v>0.35927614183119516</v>
      </c>
      <c r="M1239">
        <f>L1239*$AB$8+$AC$8*M1238</f>
        <v>0.33529152236746346</v>
      </c>
      <c r="N1239">
        <f t="shared" si="320"/>
        <v>2.3984619463731705E-2</v>
      </c>
      <c r="O1239">
        <f t="shared" si="322"/>
        <v>0.85999999999999943</v>
      </c>
      <c r="P1239">
        <f t="shared" si="323"/>
        <v>0.85999999999999943</v>
      </c>
      <c r="Q1239">
        <f t="shared" si="324"/>
        <v>0</v>
      </c>
      <c r="R1239">
        <f t="shared" si="327"/>
        <v>0.25214285714285672</v>
      </c>
      <c r="S1239">
        <f t="shared" si="328"/>
        <v>0.19928571428571371</v>
      </c>
      <c r="T1239">
        <f t="shared" si="329"/>
        <v>1.2652329749103959</v>
      </c>
      <c r="U1239">
        <f t="shared" si="330"/>
        <v>55.854430379746873</v>
      </c>
      <c r="V1239">
        <f t="shared" si="331"/>
        <v>20.886249999999997</v>
      </c>
      <c r="W1239">
        <f t="shared" si="332"/>
        <v>0.56250972213820438</v>
      </c>
      <c r="X1239">
        <f t="shared" si="333"/>
        <v>22.011269444276405</v>
      </c>
      <c r="Y1239">
        <f t="shared" si="334"/>
        <v>19.761230555723589</v>
      </c>
    </row>
    <row r="1240" spans="1:25" x14ac:dyDescent="0.25">
      <c r="A1240" t="s">
        <v>1241</v>
      </c>
      <c r="B1240">
        <v>21.8</v>
      </c>
      <c r="C1240">
        <v>1757316</v>
      </c>
      <c r="D1240">
        <f t="shared" si="326"/>
        <v>20.778749999999999</v>
      </c>
      <c r="E1240">
        <f t="shared" si="318"/>
        <v>20.761730769230766</v>
      </c>
      <c r="F1240">
        <f t="shared" si="321"/>
        <v>19.722560000000001</v>
      </c>
      <c r="G1240">
        <f t="shared" si="325"/>
        <v>19.058990000000005</v>
      </c>
      <c r="H1240">
        <f>B1240*$AB$3+H1239*$AC$3</f>
        <v>21.051887735009892</v>
      </c>
      <c r="I1240">
        <f>B1240*$AB$4+I1239*$AC$4</f>
        <v>20.648695538298437</v>
      </c>
      <c r="J1240">
        <f>B1240*$AB$5+$AC$5*J1239</f>
        <v>20.069764779440465</v>
      </c>
      <c r="K1240">
        <f>B1240*$AB$6+$AC$6*K1239</f>
        <v>19.24851491218093</v>
      </c>
      <c r="L1240">
        <f t="shared" si="319"/>
        <v>0.4031921967114549</v>
      </c>
      <c r="M1240">
        <f>L1240*$AB$8+$AC$8*M1239</f>
        <v>0.34887165723626173</v>
      </c>
      <c r="N1240">
        <f t="shared" si="320"/>
        <v>5.4320539475193164E-2</v>
      </c>
      <c r="O1240">
        <f t="shared" si="322"/>
        <v>-0.16000000000000014</v>
      </c>
      <c r="P1240">
        <f t="shared" si="323"/>
        <v>0</v>
      </c>
      <c r="Q1240">
        <f t="shared" si="324"/>
        <v>0.16000000000000014</v>
      </c>
      <c r="R1240">
        <f t="shared" si="327"/>
        <v>0.25214285714285672</v>
      </c>
      <c r="S1240">
        <f t="shared" si="328"/>
        <v>0.20285714285714235</v>
      </c>
      <c r="T1240">
        <f t="shared" si="329"/>
        <v>1.2429577464788744</v>
      </c>
      <c r="U1240">
        <f t="shared" si="330"/>
        <v>55.416012558869724</v>
      </c>
      <c r="V1240">
        <f t="shared" si="331"/>
        <v>20.91075</v>
      </c>
      <c r="W1240">
        <f t="shared" si="332"/>
        <v>0.59041145610497769</v>
      </c>
      <c r="X1240">
        <f t="shared" si="333"/>
        <v>22.091572912209955</v>
      </c>
      <c r="Y1240">
        <f t="shared" si="334"/>
        <v>19.729927087790045</v>
      </c>
    </row>
    <row r="1241" spans="1:25" x14ac:dyDescent="0.25">
      <c r="A1241" t="s">
        <v>1242</v>
      </c>
      <c r="B1241">
        <v>22.741</v>
      </c>
      <c r="C1241">
        <v>3033926</v>
      </c>
      <c r="D1241">
        <f t="shared" si="326"/>
        <v>21.048000000000002</v>
      </c>
      <c r="E1241">
        <f t="shared" si="318"/>
        <v>20.879846153846149</v>
      </c>
      <c r="F1241">
        <f t="shared" si="321"/>
        <v>19.837579999999999</v>
      </c>
      <c r="G1241">
        <f t="shared" si="325"/>
        <v>19.103595000000002</v>
      </c>
      <c r="H1241">
        <f>B1241*$AB$3+H1240*$AC$3</f>
        <v>21.311751160392983</v>
      </c>
      <c r="I1241">
        <f>B1241*$AB$4+I1240*$AC$4</f>
        <v>20.803681053980036</v>
      </c>
      <c r="J1241">
        <f>B1241*$AB$5+$AC$5*J1240</f>
        <v>20.174519101815349</v>
      </c>
      <c r="K1241">
        <f>B1241*$AB$6+$AC$6*K1240</f>
        <v>19.283266007582114</v>
      </c>
      <c r="L1241">
        <f t="shared" si="319"/>
        <v>0.50807010641294781</v>
      </c>
      <c r="M1241">
        <f>L1241*$AB$8+$AC$8*M1240</f>
        <v>0.38071134707159898</v>
      </c>
      <c r="N1241">
        <f t="shared" si="320"/>
        <v>0.12735875934134883</v>
      </c>
      <c r="O1241">
        <f t="shared" si="322"/>
        <v>0.94099999999999895</v>
      </c>
      <c r="P1241">
        <f t="shared" si="323"/>
        <v>0.94099999999999895</v>
      </c>
      <c r="Q1241">
        <f t="shared" si="324"/>
        <v>0</v>
      </c>
      <c r="R1241">
        <f t="shared" si="327"/>
        <v>0.31935714285714234</v>
      </c>
      <c r="S1241">
        <f t="shared" si="328"/>
        <v>0.15428571428571378</v>
      </c>
      <c r="T1241">
        <f t="shared" si="329"/>
        <v>2.0699074074074111</v>
      </c>
      <c r="U1241">
        <f t="shared" si="330"/>
        <v>67.425727642889498</v>
      </c>
      <c r="V1241">
        <f t="shared" si="331"/>
        <v>20.981299999999997</v>
      </c>
      <c r="W1241">
        <f t="shared" si="332"/>
        <v>0.70873874594239594</v>
      </c>
      <c r="X1241">
        <f t="shared" si="333"/>
        <v>22.39877749188479</v>
      </c>
      <c r="Y1241">
        <f t="shared" si="334"/>
        <v>19.563822508115205</v>
      </c>
    </row>
    <row r="1242" spans="1:25" x14ac:dyDescent="0.25">
      <c r="A1242" t="s">
        <v>1243</v>
      </c>
      <c r="B1242">
        <v>23.7</v>
      </c>
      <c r="C1242">
        <v>6344834</v>
      </c>
      <c r="D1242">
        <f t="shared" si="326"/>
        <v>21.361750000000001</v>
      </c>
      <c r="E1242">
        <f t="shared" si="318"/>
        <v>21.013692307692306</v>
      </c>
      <c r="F1242">
        <f t="shared" si="321"/>
        <v>19.967580000000002</v>
      </c>
      <c r="G1242">
        <f t="shared" si="325"/>
        <v>19.154995000000003</v>
      </c>
      <c r="H1242">
        <f>B1242*$AB$3+H1241*$AC$3</f>
        <v>21.679174058794064</v>
      </c>
      <c r="I1242">
        <f>B1242*$AB$4+I1241*$AC$4</f>
        <v>21.018223198129665</v>
      </c>
      <c r="J1242">
        <f>B1242*$AB$5+$AC$5*J1241</f>
        <v>20.312773254685336</v>
      </c>
      <c r="K1242">
        <f>B1242*$AB$6+$AC$6*K1241</f>
        <v>19.32721360949672</v>
      </c>
      <c r="L1242">
        <f t="shared" si="319"/>
        <v>0.6609508606643999</v>
      </c>
      <c r="M1242">
        <f>L1242*$AB$8+$AC$8*M1241</f>
        <v>0.43675924979015918</v>
      </c>
      <c r="N1242">
        <f t="shared" si="320"/>
        <v>0.22419161087424072</v>
      </c>
      <c r="O1242">
        <f t="shared" si="322"/>
        <v>0.95899999999999963</v>
      </c>
      <c r="P1242">
        <f t="shared" si="323"/>
        <v>0.95899999999999963</v>
      </c>
      <c r="Q1242">
        <f t="shared" si="324"/>
        <v>0</v>
      </c>
      <c r="R1242">
        <f t="shared" si="327"/>
        <v>0.37714285714285672</v>
      </c>
      <c r="S1242">
        <f t="shared" si="328"/>
        <v>0.15428571428571378</v>
      </c>
      <c r="T1242">
        <f t="shared" si="329"/>
        <v>2.44444444444445</v>
      </c>
      <c r="U1242">
        <f t="shared" si="330"/>
        <v>70.967741935483915</v>
      </c>
      <c r="V1242">
        <f t="shared" si="331"/>
        <v>21.104799999999997</v>
      </c>
      <c r="W1242">
        <f t="shared" si="332"/>
        <v>0.92386809664583602</v>
      </c>
      <c r="X1242">
        <f t="shared" si="333"/>
        <v>22.952536193291671</v>
      </c>
      <c r="Y1242">
        <f t="shared" si="334"/>
        <v>19.257063806708324</v>
      </c>
    </row>
    <row r="1243" spans="1:25" x14ac:dyDescent="0.25">
      <c r="A1243" t="s">
        <v>1244</v>
      </c>
      <c r="B1243">
        <v>23.75</v>
      </c>
      <c r="C1243">
        <v>4554429</v>
      </c>
      <c r="D1243">
        <f t="shared" si="326"/>
        <v>21.595083333333335</v>
      </c>
      <c r="E1243">
        <f t="shared" si="318"/>
        <v>21.170230769230766</v>
      </c>
      <c r="F1243">
        <f t="shared" si="321"/>
        <v>20.109380000000002</v>
      </c>
      <c r="G1243">
        <f t="shared" si="325"/>
        <v>19.202745000000004</v>
      </c>
      <c r="H1243">
        <f>B1243*$AB$3+H1242*$AC$3</f>
        <v>21.99776266513344</v>
      </c>
      <c r="I1243">
        <f>B1243*$AB$4+I1242*$AC$4</f>
        <v>21.220577035305244</v>
      </c>
      <c r="J1243">
        <f>B1243*$AB$5+$AC$5*J1242</f>
        <v>20.44756646038395</v>
      </c>
      <c r="K1243">
        <f>B1243*$AB$6+$AC$6*K1242</f>
        <v>19.371221434277846</v>
      </c>
      <c r="L1243">
        <f t="shared" si="319"/>
        <v>0.77718562982819606</v>
      </c>
      <c r="M1243">
        <f>L1243*$AB$8+$AC$8*M1242</f>
        <v>0.50484452579776662</v>
      </c>
      <c r="N1243">
        <f t="shared" si="320"/>
        <v>0.27234110403042944</v>
      </c>
      <c r="O1243">
        <f t="shared" si="322"/>
        <v>5.0000000000000711E-2</v>
      </c>
      <c r="P1243">
        <f t="shared" si="323"/>
        <v>5.0000000000000711E-2</v>
      </c>
      <c r="Q1243">
        <f t="shared" si="324"/>
        <v>0</v>
      </c>
      <c r="R1243">
        <f t="shared" si="327"/>
        <v>0.38071428571428534</v>
      </c>
      <c r="S1243">
        <f t="shared" si="328"/>
        <v>7.7857142857142597E-2</v>
      </c>
      <c r="T1243">
        <f t="shared" si="329"/>
        <v>4.8899082568807453</v>
      </c>
      <c r="U1243">
        <f t="shared" si="330"/>
        <v>83.021806853582589</v>
      </c>
      <c r="V1243">
        <f t="shared" si="331"/>
        <v>21.215799999999998</v>
      </c>
      <c r="W1243">
        <f t="shared" si="332"/>
        <v>1.0872100349058593</v>
      </c>
      <c r="X1243">
        <f t="shared" si="333"/>
        <v>23.390220069811718</v>
      </c>
      <c r="Y1243">
        <f t="shared" si="334"/>
        <v>19.041379930188278</v>
      </c>
    </row>
    <row r="1244" spans="1:25" x14ac:dyDescent="0.25">
      <c r="A1244" t="s">
        <v>1245</v>
      </c>
      <c r="B1244">
        <v>23.2</v>
      </c>
      <c r="C1244">
        <v>4148248</v>
      </c>
      <c r="D1244">
        <f t="shared" si="326"/>
        <v>21.791749999999997</v>
      </c>
      <c r="E1244">
        <f t="shared" ref="E1244:E1307" si="335">SUM(B1219:B1244)/26</f>
        <v>21.302538461538461</v>
      </c>
      <c r="F1244">
        <f t="shared" si="321"/>
        <v>20.232780000000002</v>
      </c>
      <c r="G1244">
        <f t="shared" si="325"/>
        <v>19.248295000000002</v>
      </c>
      <c r="H1244">
        <f>B1244*$AB$3+H1243*$AC$3</f>
        <v>22.18272225511291</v>
      </c>
      <c r="I1244">
        <f>B1244*$AB$4+I1243*$AC$4</f>
        <v>21.367200958615967</v>
      </c>
      <c r="J1244">
        <f>B1244*$AB$5+$AC$5*J1243</f>
        <v>20.555505030564973</v>
      </c>
      <c r="K1244">
        <f>B1244*$AB$6+$AC$6*K1243</f>
        <v>19.40931873343926</v>
      </c>
      <c r="L1244">
        <f t="shared" si="319"/>
        <v>0.81552129649694294</v>
      </c>
      <c r="M1244">
        <f>L1244*$AB$8+$AC$8*M1243</f>
        <v>0.5669798799376019</v>
      </c>
      <c r="N1244">
        <f t="shared" si="320"/>
        <v>0.24854141655934103</v>
      </c>
      <c r="O1244">
        <f t="shared" si="322"/>
        <v>-0.55000000000000071</v>
      </c>
      <c r="P1244">
        <f t="shared" si="323"/>
        <v>0</v>
      </c>
      <c r="Q1244">
        <f t="shared" si="324"/>
        <v>0.55000000000000071</v>
      </c>
      <c r="R1244">
        <f t="shared" si="327"/>
        <v>0.3503571428571427</v>
      </c>
      <c r="S1244">
        <f t="shared" si="328"/>
        <v>0.11714285714285692</v>
      </c>
      <c r="T1244">
        <f t="shared" si="329"/>
        <v>2.9908536585365897</v>
      </c>
      <c r="U1244">
        <f t="shared" si="330"/>
        <v>74.942704354469086</v>
      </c>
      <c r="V1244">
        <f t="shared" si="331"/>
        <v>21.303799999999999</v>
      </c>
      <c r="W1244">
        <f t="shared" si="332"/>
        <v>1.1698807033197869</v>
      </c>
      <c r="X1244">
        <f t="shared" si="333"/>
        <v>23.643561406639574</v>
      </c>
      <c r="Y1244">
        <f t="shared" si="334"/>
        <v>18.964038593360424</v>
      </c>
    </row>
    <row r="1245" spans="1:25" x14ac:dyDescent="0.25">
      <c r="A1245" t="s">
        <v>1246</v>
      </c>
      <c r="B1245">
        <v>23.08</v>
      </c>
      <c r="C1245">
        <v>3684923</v>
      </c>
      <c r="D1245">
        <f t="shared" si="326"/>
        <v>22.013416666666668</v>
      </c>
      <c r="E1245">
        <f t="shared" si="335"/>
        <v>21.384461538461537</v>
      </c>
      <c r="F1245">
        <f t="shared" si="321"/>
        <v>20.343380000000003</v>
      </c>
      <c r="G1245">
        <f t="shared" si="325"/>
        <v>19.292895000000001</v>
      </c>
      <c r="H1245">
        <f>B1245*$AB$3+H1244*$AC$3</f>
        <v>22.32076498509554</v>
      </c>
      <c r="I1245">
        <f>B1245*$AB$4+I1244*$AC$4</f>
        <v>21.494074961681449</v>
      </c>
      <c r="J1245">
        <f>B1245*$AB$5+$AC$5*J1244</f>
        <v>20.654504833287916</v>
      </c>
      <c r="K1245">
        <f>B1245*$AB$6+$AC$6*K1244</f>
        <v>19.445842925146334</v>
      </c>
      <c r="L1245">
        <f t="shared" ref="L1245:L1308" si="336">H1245-I1245</f>
        <v>0.82669002341409126</v>
      </c>
      <c r="M1245">
        <f>L1245*$AB$8+$AC$8*M1244</f>
        <v>0.61892190863289975</v>
      </c>
      <c r="N1245">
        <f t="shared" si="320"/>
        <v>0.2077681147811915</v>
      </c>
      <c r="O1245">
        <f t="shared" si="322"/>
        <v>-0.12000000000000099</v>
      </c>
      <c r="P1245">
        <f t="shared" si="323"/>
        <v>0</v>
      </c>
      <c r="Q1245">
        <f t="shared" si="324"/>
        <v>0.12000000000000099</v>
      </c>
      <c r="R1245">
        <f t="shared" si="327"/>
        <v>0.27785714285714264</v>
      </c>
      <c r="S1245">
        <f t="shared" si="328"/>
        <v>0.12571428571428558</v>
      </c>
      <c r="T1245">
        <f t="shared" si="329"/>
        <v>2.2102272727272734</v>
      </c>
      <c r="U1245">
        <f t="shared" si="330"/>
        <v>68.849557522123902</v>
      </c>
      <c r="V1245">
        <f t="shared" si="331"/>
        <v>21.396799999999995</v>
      </c>
      <c r="W1245">
        <f t="shared" si="332"/>
        <v>1.2318137278014072</v>
      </c>
      <c r="X1245">
        <f t="shared" si="333"/>
        <v>23.86042745560281</v>
      </c>
      <c r="Y1245">
        <f t="shared" si="334"/>
        <v>18.933172544397181</v>
      </c>
    </row>
    <row r="1246" spans="1:25" x14ac:dyDescent="0.25">
      <c r="A1246" t="s">
        <v>1247</v>
      </c>
      <c r="B1246">
        <v>23.83</v>
      </c>
      <c r="C1246">
        <v>4857257</v>
      </c>
      <c r="D1246">
        <f t="shared" si="326"/>
        <v>22.274249999999995</v>
      </c>
      <c r="E1246">
        <f t="shared" si="335"/>
        <v>21.481384615384613</v>
      </c>
      <c r="F1246">
        <f t="shared" si="321"/>
        <v>20.474980000000006</v>
      </c>
      <c r="G1246">
        <f t="shared" si="325"/>
        <v>19.340595000000004</v>
      </c>
      <c r="H1246">
        <f>B1246*$AB$3+H1245*$AC$3</f>
        <v>22.552954987388535</v>
      </c>
      <c r="I1246">
        <f>B1246*$AB$4+I1245*$AC$4</f>
        <v>21.667106446001341</v>
      </c>
      <c r="J1246">
        <f>B1246*$AB$5+$AC$5*J1245</f>
        <v>20.779034055511918</v>
      </c>
      <c r="K1246">
        <f>B1246*$AB$6+$AC$6*K1245</f>
        <v>19.489466378627466</v>
      </c>
      <c r="L1246">
        <f t="shared" si="336"/>
        <v>0.88584854138719393</v>
      </c>
      <c r="M1246">
        <f>L1246*$AB$8+$AC$8*M1245</f>
        <v>0.67230723518375868</v>
      </c>
      <c r="N1246">
        <f t="shared" si="320"/>
        <v>0.21354130620343525</v>
      </c>
      <c r="O1246">
        <f t="shared" si="322"/>
        <v>0.75</v>
      </c>
      <c r="P1246">
        <f t="shared" si="323"/>
        <v>0.75</v>
      </c>
      <c r="Q1246">
        <f t="shared" si="324"/>
        <v>0</v>
      </c>
      <c r="R1246">
        <f t="shared" si="327"/>
        <v>0.33142857142857124</v>
      </c>
      <c r="S1246">
        <f t="shared" si="328"/>
        <v>0.11785714285714276</v>
      </c>
      <c r="T1246">
        <f t="shared" si="329"/>
        <v>2.8121212121212129</v>
      </c>
      <c r="U1246">
        <f t="shared" si="330"/>
        <v>73.767885532591421</v>
      </c>
      <c r="V1246">
        <f t="shared" si="331"/>
        <v>21.532799999999998</v>
      </c>
      <c r="W1246">
        <f t="shared" si="332"/>
        <v>1.3382000821999671</v>
      </c>
      <c r="X1246">
        <f t="shared" si="333"/>
        <v>24.209200164399931</v>
      </c>
      <c r="Y1246">
        <f t="shared" si="334"/>
        <v>18.856399835600065</v>
      </c>
    </row>
    <row r="1247" spans="1:25" x14ac:dyDescent="0.25">
      <c r="A1247" t="s">
        <v>1248</v>
      </c>
      <c r="B1247">
        <v>24.8</v>
      </c>
      <c r="C1247">
        <v>9244002</v>
      </c>
      <c r="D1247">
        <f t="shared" si="326"/>
        <v>22.649249999999995</v>
      </c>
      <c r="E1247">
        <f t="shared" si="335"/>
        <v>21.614846153846152</v>
      </c>
      <c r="F1247">
        <f t="shared" si="321"/>
        <v>20.627580000000009</v>
      </c>
      <c r="G1247">
        <f t="shared" si="325"/>
        <v>19.393795000000004</v>
      </c>
      <c r="H1247">
        <f>B1247*$AB$3+H1246*$AC$3</f>
        <v>22.898654220097992</v>
      </c>
      <c r="I1247">
        <f>B1247*$AB$4+I1246*$AC$4</f>
        <v>21.899172635186424</v>
      </c>
      <c r="J1247">
        <f>B1247*$AB$5+$AC$5*J1246</f>
        <v>20.936718994511452</v>
      </c>
      <c r="K1247">
        <f>B1247*$AB$6+$AC$6*K1246</f>
        <v>19.542307509188387</v>
      </c>
      <c r="L1247">
        <f t="shared" si="336"/>
        <v>0.99948158491156747</v>
      </c>
      <c r="M1247">
        <f>L1247*$AB$8+$AC$8*M1246</f>
        <v>0.73774210512932048</v>
      </c>
      <c r="N1247">
        <f t="shared" si="320"/>
        <v>0.26173947978224699</v>
      </c>
      <c r="O1247">
        <f t="shared" si="322"/>
        <v>0.97000000000000242</v>
      </c>
      <c r="P1247">
        <f t="shared" si="323"/>
        <v>0.97000000000000242</v>
      </c>
      <c r="Q1247">
        <f t="shared" si="324"/>
        <v>0</v>
      </c>
      <c r="R1247">
        <f t="shared" si="327"/>
        <v>0.40071428571428569</v>
      </c>
      <c r="S1247">
        <f t="shared" si="328"/>
        <v>8.7857142857142884E-2</v>
      </c>
      <c r="T1247">
        <f t="shared" si="329"/>
        <v>4.5609756097560963</v>
      </c>
      <c r="U1247">
        <f t="shared" si="330"/>
        <v>82.017543859649123</v>
      </c>
      <c r="V1247">
        <f t="shared" si="331"/>
        <v>21.751299999999997</v>
      </c>
      <c r="W1247">
        <f t="shared" si="332"/>
        <v>1.4886096231047277</v>
      </c>
      <c r="X1247">
        <f t="shared" si="333"/>
        <v>24.728519246209451</v>
      </c>
      <c r="Y1247">
        <f t="shared" si="334"/>
        <v>18.774080753790543</v>
      </c>
    </row>
    <row r="1248" spans="1:25" x14ac:dyDescent="0.25">
      <c r="A1248" t="s">
        <v>1249</v>
      </c>
      <c r="B1248">
        <v>25.02</v>
      </c>
      <c r="C1248">
        <v>5623373</v>
      </c>
      <c r="D1248">
        <f t="shared" si="326"/>
        <v>23.004249999999995</v>
      </c>
      <c r="E1248">
        <f t="shared" si="335"/>
        <v>21.760615384615377</v>
      </c>
      <c r="F1248">
        <f t="shared" si="321"/>
        <v>20.785780000000003</v>
      </c>
      <c r="G1248">
        <f t="shared" si="325"/>
        <v>19.450745000000005</v>
      </c>
      <c r="H1248">
        <f>B1248*$AB$3+H1247*$AC$3</f>
        <v>23.225015109313684</v>
      </c>
      <c r="I1248">
        <f>B1248*$AB$4+I1247*$AC$4</f>
        <v>22.130345032580021</v>
      </c>
      <c r="J1248">
        <f>B1248*$AB$5+$AC$5*J1247</f>
        <v>21.096847661393355</v>
      </c>
      <c r="K1248">
        <f>B1248*$AB$6+$AC$6*K1247</f>
        <v>19.596811912082035</v>
      </c>
      <c r="L1248">
        <f t="shared" si="336"/>
        <v>1.0946700767336637</v>
      </c>
      <c r="M1248">
        <f>L1248*$AB$8+$AC$8*M1247</f>
        <v>0.80912769945018914</v>
      </c>
      <c r="N1248">
        <f t="shared" si="320"/>
        <v>0.28554237728347454</v>
      </c>
      <c r="O1248">
        <f t="shared" si="322"/>
        <v>0.21999999999999886</v>
      </c>
      <c r="P1248">
        <f t="shared" si="323"/>
        <v>0.21999999999999886</v>
      </c>
      <c r="Q1248">
        <f t="shared" si="324"/>
        <v>0</v>
      </c>
      <c r="R1248">
        <f t="shared" si="327"/>
        <v>0.39642857142857146</v>
      </c>
      <c r="S1248">
        <f t="shared" si="328"/>
        <v>8.7857142857142884E-2</v>
      </c>
      <c r="T1248">
        <f t="shared" si="329"/>
        <v>4.5121951219512182</v>
      </c>
      <c r="U1248">
        <f t="shared" si="330"/>
        <v>81.858407079646014</v>
      </c>
      <c r="V1248">
        <f t="shared" si="331"/>
        <v>21.973299999999998</v>
      </c>
      <c r="W1248">
        <f t="shared" si="332"/>
        <v>1.6224356412505239</v>
      </c>
      <c r="X1248">
        <f t="shared" si="333"/>
        <v>25.218171282501046</v>
      </c>
      <c r="Y1248">
        <f t="shared" si="334"/>
        <v>18.72842871749895</v>
      </c>
    </row>
    <row r="1249" spans="1:25" x14ac:dyDescent="0.25">
      <c r="A1249" t="s">
        <v>1250</v>
      </c>
      <c r="B1249">
        <v>25.11</v>
      </c>
      <c r="C1249">
        <v>3620638</v>
      </c>
      <c r="D1249">
        <f t="shared" si="326"/>
        <v>23.340916666666661</v>
      </c>
      <c r="E1249">
        <f t="shared" si="335"/>
        <v>21.898307692307689</v>
      </c>
      <c r="F1249">
        <f t="shared" si="321"/>
        <v>20.94398</v>
      </c>
      <c r="G1249">
        <f t="shared" si="325"/>
        <v>19.506195000000005</v>
      </c>
      <c r="H1249">
        <f>B1249*$AB$3+H1248*$AC$3</f>
        <v>23.515012784803886</v>
      </c>
      <c r="I1249">
        <f>B1249*$AB$4+I1248*$AC$4</f>
        <v>22.351060215351872</v>
      </c>
      <c r="J1249">
        <f>B1249*$AB$5+$AC$5*J1248</f>
        <v>21.254226184475968</v>
      </c>
      <c r="K1249">
        <f>B1249*$AB$6+$AC$6*K1248</f>
        <v>19.651669504996644</v>
      </c>
      <c r="L1249">
        <f t="shared" si="336"/>
        <v>1.1639525694520145</v>
      </c>
      <c r="M1249">
        <f>L1249*$AB$8+$AC$8*M1248</f>
        <v>0.88009267345055431</v>
      </c>
      <c r="N1249">
        <f t="shared" si="320"/>
        <v>0.28385989600146022</v>
      </c>
      <c r="O1249">
        <f t="shared" si="322"/>
        <v>8.9999999999999858E-2</v>
      </c>
      <c r="P1249">
        <f t="shared" si="323"/>
        <v>8.9999999999999858E-2</v>
      </c>
      <c r="Q1249">
        <f t="shared" si="324"/>
        <v>0</v>
      </c>
      <c r="R1249">
        <f t="shared" si="327"/>
        <v>0.40285714285714291</v>
      </c>
      <c r="S1249">
        <f t="shared" si="328"/>
        <v>5.9285714285714421E-2</v>
      </c>
      <c r="T1249">
        <f t="shared" si="329"/>
        <v>6.7951807228915522</v>
      </c>
      <c r="U1249">
        <f t="shared" si="330"/>
        <v>87.171561051004616</v>
      </c>
      <c r="V1249">
        <f t="shared" si="331"/>
        <v>22.253299999999999</v>
      </c>
      <c r="W1249">
        <f t="shared" si="332"/>
        <v>1.6560342417957423</v>
      </c>
      <c r="X1249">
        <f t="shared" si="333"/>
        <v>25.565368483591485</v>
      </c>
      <c r="Y1249">
        <f t="shared" si="334"/>
        <v>18.941231516408514</v>
      </c>
    </row>
    <row r="1250" spans="1:25" x14ac:dyDescent="0.25">
      <c r="A1250" t="s">
        <v>1251</v>
      </c>
      <c r="B1250">
        <v>25.47</v>
      </c>
      <c r="C1250">
        <v>6420553</v>
      </c>
      <c r="D1250">
        <f t="shared" si="326"/>
        <v>23.705083333333334</v>
      </c>
      <c r="E1250">
        <f t="shared" si="335"/>
        <v>22.053307692307691</v>
      </c>
      <c r="F1250">
        <f t="shared" si="321"/>
        <v>21.087780000000002</v>
      </c>
      <c r="G1250">
        <f t="shared" si="325"/>
        <v>19.561495000000004</v>
      </c>
      <c r="H1250">
        <f>B1250*$AB$3+H1249*$AC$3</f>
        <v>23.81578004868021</v>
      </c>
      <c r="I1250">
        <f>B1250*$AB$4+I1249*$AC$4</f>
        <v>22.582092791992473</v>
      </c>
      <c r="J1250">
        <f>B1250*$AB$5+$AC$5*J1249</f>
        <v>21.419550647829855</v>
      </c>
      <c r="K1250">
        <f>B1250*$AB$6+$AC$6*K1249</f>
        <v>19.709563340767822</v>
      </c>
      <c r="L1250">
        <f t="shared" si="336"/>
        <v>1.2336872566877375</v>
      </c>
      <c r="M1250">
        <f>L1250*$AB$8+$AC$8*M1249</f>
        <v>0.95081159009799099</v>
      </c>
      <c r="N1250">
        <f t="shared" si="320"/>
        <v>0.2828756665897465</v>
      </c>
      <c r="O1250">
        <f t="shared" si="322"/>
        <v>0.35999999999999943</v>
      </c>
      <c r="P1250">
        <f t="shared" si="323"/>
        <v>0.35999999999999943</v>
      </c>
      <c r="Q1250">
        <f t="shared" si="324"/>
        <v>0</v>
      </c>
      <c r="R1250">
        <f t="shared" si="327"/>
        <v>0.39571428571428563</v>
      </c>
      <c r="S1250">
        <f t="shared" si="328"/>
        <v>5.9285714285714421E-2</v>
      </c>
      <c r="T1250">
        <f t="shared" si="329"/>
        <v>6.6746987951807064</v>
      </c>
      <c r="U1250">
        <f t="shared" si="330"/>
        <v>86.970172684458376</v>
      </c>
      <c r="V1250">
        <f t="shared" si="331"/>
        <v>22.530049999999999</v>
      </c>
      <c r="W1250">
        <f t="shared" si="332"/>
        <v>1.7071880527639589</v>
      </c>
      <c r="X1250">
        <f t="shared" si="333"/>
        <v>25.944426105527917</v>
      </c>
      <c r="Y1250">
        <f t="shared" si="334"/>
        <v>19.115673894472081</v>
      </c>
    </row>
    <row r="1251" spans="1:25" x14ac:dyDescent="0.25">
      <c r="A1251" t="s">
        <v>1252</v>
      </c>
      <c r="B1251">
        <v>25.76</v>
      </c>
      <c r="C1251">
        <v>4529761</v>
      </c>
      <c r="D1251">
        <f t="shared" si="326"/>
        <v>24.021749999999997</v>
      </c>
      <c r="E1251">
        <f t="shared" si="335"/>
        <v>22.227923076923073</v>
      </c>
      <c r="F1251">
        <f t="shared" si="321"/>
        <v>21.237380000000002</v>
      </c>
      <c r="G1251">
        <f t="shared" si="325"/>
        <v>19.620295000000006</v>
      </c>
      <c r="H1251">
        <f>B1251*$AB$3+H1250*$AC$3</f>
        <v>24.114890810421716</v>
      </c>
      <c r="I1251">
        <f>B1251*$AB$4+I1250*$AC$4</f>
        <v>22.817493325918957</v>
      </c>
      <c r="J1251">
        <f>B1251*$AB$5+$AC$5*J1250</f>
        <v>21.589764347914961</v>
      </c>
      <c r="K1251">
        <f>B1251*$AB$6+$AC$6*K1250</f>
        <v>19.769766690610929</v>
      </c>
      <c r="L1251">
        <f t="shared" si="336"/>
        <v>1.2973974845027598</v>
      </c>
      <c r="M1251">
        <f>L1251*$AB$8+$AC$8*M1250</f>
        <v>1.0201287689789449</v>
      </c>
      <c r="N1251">
        <f t="shared" si="320"/>
        <v>0.27726871552381493</v>
      </c>
      <c r="O1251">
        <f t="shared" si="322"/>
        <v>0.2900000000000027</v>
      </c>
      <c r="P1251">
        <f t="shared" si="323"/>
        <v>0.2900000000000027</v>
      </c>
      <c r="Q1251">
        <f t="shared" si="324"/>
        <v>0</v>
      </c>
      <c r="R1251">
        <f t="shared" si="327"/>
        <v>0.39428571428571452</v>
      </c>
      <c r="S1251">
        <f t="shared" si="328"/>
        <v>5.9285714285714421E-2</v>
      </c>
      <c r="T1251">
        <f t="shared" si="329"/>
        <v>6.6506024096385428</v>
      </c>
      <c r="U1251">
        <f t="shared" si="330"/>
        <v>86.929133858267704</v>
      </c>
      <c r="V1251">
        <f t="shared" si="331"/>
        <v>22.770549999999997</v>
      </c>
      <c r="W1251">
        <f t="shared" si="332"/>
        <v>1.8037327261820135</v>
      </c>
      <c r="X1251">
        <f t="shared" si="333"/>
        <v>26.378015452364025</v>
      </c>
      <c r="Y1251">
        <f t="shared" si="334"/>
        <v>19.163084547635968</v>
      </c>
    </row>
    <row r="1252" spans="1:25" x14ac:dyDescent="0.25">
      <c r="A1252" t="s">
        <v>1253</v>
      </c>
      <c r="B1252">
        <v>24.43</v>
      </c>
      <c r="C1252">
        <v>7368167</v>
      </c>
      <c r="D1252">
        <f t="shared" si="326"/>
        <v>24.240916666666667</v>
      </c>
      <c r="E1252">
        <f t="shared" si="335"/>
        <v>22.35561538461538</v>
      </c>
      <c r="F1252">
        <f t="shared" si="321"/>
        <v>21.367180000000005</v>
      </c>
      <c r="G1252">
        <f t="shared" si="325"/>
        <v>19.675295000000006</v>
      </c>
      <c r="H1252">
        <f>B1252*$AB$3+H1251*$AC$3</f>
        <v>24.163369147279916</v>
      </c>
      <c r="I1252">
        <f>B1252*$AB$4+I1251*$AC$4</f>
        <v>22.936938264739773</v>
      </c>
      <c r="J1252">
        <f>B1252*$AB$5+$AC$5*J1251</f>
        <v>21.701146138192804</v>
      </c>
      <c r="K1252">
        <f>B1252*$AB$6+$AC$6*K1251</f>
        <v>19.816137171301367</v>
      </c>
      <c r="L1252">
        <f t="shared" si="336"/>
        <v>1.2264308825401429</v>
      </c>
      <c r="M1252">
        <f>L1252*$AB$8+$AC$8*M1251</f>
        <v>1.0613891916911846</v>
      </c>
      <c r="N1252">
        <f t="shared" si="320"/>
        <v>0.16504169084895826</v>
      </c>
      <c r="O1252">
        <f t="shared" si="322"/>
        <v>-1.3300000000000018</v>
      </c>
      <c r="P1252">
        <f t="shared" si="323"/>
        <v>0</v>
      </c>
      <c r="Q1252">
        <f t="shared" si="324"/>
        <v>1.3300000000000018</v>
      </c>
      <c r="R1252">
        <f t="shared" si="327"/>
        <v>0.39214285714285729</v>
      </c>
      <c r="S1252">
        <f t="shared" si="328"/>
        <v>0.15428571428571455</v>
      </c>
      <c r="T1252">
        <f t="shared" si="329"/>
        <v>2.5416666666666634</v>
      </c>
      <c r="U1252">
        <f t="shared" si="330"/>
        <v>71.764705882352914</v>
      </c>
      <c r="V1252">
        <f t="shared" si="331"/>
        <v>22.950049999999997</v>
      </c>
      <c r="W1252">
        <f t="shared" si="332"/>
        <v>1.7811706957784812</v>
      </c>
      <c r="X1252">
        <f t="shared" si="333"/>
        <v>26.51239139155696</v>
      </c>
      <c r="Y1252">
        <f t="shared" si="334"/>
        <v>19.387708608443035</v>
      </c>
    </row>
    <row r="1253" spans="1:25" x14ac:dyDescent="0.25">
      <c r="A1253" t="s">
        <v>1254</v>
      </c>
      <c r="B1253">
        <v>24.25</v>
      </c>
      <c r="C1253">
        <v>4554760</v>
      </c>
      <c r="D1253">
        <f t="shared" si="326"/>
        <v>24.366666666666664</v>
      </c>
      <c r="E1253">
        <f t="shared" si="335"/>
        <v>22.502538461538457</v>
      </c>
      <c r="F1253">
        <f t="shared" si="321"/>
        <v>21.498580000000008</v>
      </c>
      <c r="G1253">
        <f t="shared" si="325"/>
        <v>19.732145000000006</v>
      </c>
      <c r="H1253">
        <f>B1253*$AB$3+H1252*$AC$3</f>
        <v>24.176696970775311</v>
      </c>
      <c r="I1253">
        <f>B1253*$AB$4+I1252*$AC$4</f>
        <v>23.034202096981272</v>
      </c>
      <c r="J1253">
        <f>B1253*$AB$5+$AC$5*J1252</f>
        <v>21.801101191597006</v>
      </c>
      <c r="K1253">
        <f>B1253*$AB$6+$AC$6*K1252</f>
        <v>19.86025520939787</v>
      </c>
      <c r="L1253">
        <f t="shared" si="336"/>
        <v>1.142494873794039</v>
      </c>
      <c r="M1253">
        <f>L1253*$AB$8+$AC$8*M1252</f>
        <v>1.0776103281117555</v>
      </c>
      <c r="N1253">
        <f t="shared" si="320"/>
        <v>6.4884545682283523E-2</v>
      </c>
      <c r="O1253">
        <f t="shared" si="322"/>
        <v>-0.17999999999999972</v>
      </c>
      <c r="P1253">
        <f t="shared" si="323"/>
        <v>0</v>
      </c>
      <c r="Q1253">
        <f t="shared" si="324"/>
        <v>0.17999999999999972</v>
      </c>
      <c r="R1253">
        <f t="shared" si="327"/>
        <v>0.3307142857142859</v>
      </c>
      <c r="S1253">
        <f t="shared" si="328"/>
        <v>0.1671428571428574</v>
      </c>
      <c r="T1253">
        <f t="shared" si="329"/>
        <v>1.9786324786324767</v>
      </c>
      <c r="U1253">
        <f t="shared" si="330"/>
        <v>66.427546628407441</v>
      </c>
      <c r="V1253">
        <f t="shared" si="331"/>
        <v>23.141549999999999</v>
      </c>
      <c r="W1253">
        <f t="shared" si="332"/>
        <v>1.7030363024609896</v>
      </c>
      <c r="X1253">
        <f t="shared" si="333"/>
        <v>26.547622604921976</v>
      </c>
      <c r="Y1253">
        <f t="shared" si="334"/>
        <v>19.735477395078021</v>
      </c>
    </row>
    <row r="1254" spans="1:25" x14ac:dyDescent="0.25">
      <c r="A1254" t="s">
        <v>1255</v>
      </c>
      <c r="B1254">
        <v>24.286999999999999</v>
      </c>
      <c r="C1254">
        <v>5104993</v>
      </c>
      <c r="D1254">
        <f t="shared" si="326"/>
        <v>24.415583333333334</v>
      </c>
      <c r="E1254">
        <f t="shared" si="335"/>
        <v>22.64511538461538</v>
      </c>
      <c r="F1254">
        <f t="shared" si="321"/>
        <v>21.624120000000001</v>
      </c>
      <c r="G1254">
        <f t="shared" si="325"/>
        <v>19.787280000000006</v>
      </c>
      <c r="H1254">
        <f>B1254*$AB$3+H1253*$AC$3</f>
        <v>24.193666667579109</v>
      </c>
      <c r="I1254">
        <f>B1254*$AB$4+I1253*$AC$4</f>
        <v>23.127001941649326</v>
      </c>
      <c r="J1254">
        <f>B1254*$AB$5+$AC$5*J1253</f>
        <v>21.898587419377513</v>
      </c>
      <c r="K1254">
        <f>B1254*$AB$6+$AC$6*K1253</f>
        <v>19.904302421244658</v>
      </c>
      <c r="L1254">
        <f t="shared" si="336"/>
        <v>1.0666647259297832</v>
      </c>
      <c r="M1254">
        <f>L1254*$AB$8+$AC$8*M1253</f>
        <v>1.0754212076753611</v>
      </c>
      <c r="N1254">
        <f t="shared" ref="N1254:N1317" si="337">L1254-M1254</f>
        <v>-8.7564817455778599E-3</v>
      </c>
      <c r="O1254">
        <f t="shared" si="322"/>
        <v>3.6999999999999034E-2</v>
      </c>
      <c r="P1254">
        <f t="shared" si="323"/>
        <v>3.6999999999999034E-2</v>
      </c>
      <c r="Q1254">
        <f t="shared" si="324"/>
        <v>0</v>
      </c>
      <c r="R1254">
        <f t="shared" si="327"/>
        <v>0.33335714285714296</v>
      </c>
      <c r="S1254">
        <f t="shared" si="328"/>
        <v>0.15571428571428594</v>
      </c>
      <c r="T1254">
        <f t="shared" si="329"/>
        <v>2.140825688073392</v>
      </c>
      <c r="U1254">
        <f t="shared" si="330"/>
        <v>68.161238498612505</v>
      </c>
      <c r="V1254">
        <f t="shared" si="331"/>
        <v>23.320899999999995</v>
      </c>
      <c r="W1254">
        <f t="shared" si="332"/>
        <v>1.6234872004423069</v>
      </c>
      <c r="X1254">
        <f t="shared" si="333"/>
        <v>26.567874400884609</v>
      </c>
      <c r="Y1254">
        <f t="shared" si="334"/>
        <v>20.07392559911538</v>
      </c>
    </row>
    <row r="1255" spans="1:25" x14ac:dyDescent="0.25">
      <c r="A1255" t="s">
        <v>1256</v>
      </c>
      <c r="B1255">
        <v>24.66</v>
      </c>
      <c r="C1255">
        <v>3768071</v>
      </c>
      <c r="D1255">
        <f t="shared" si="326"/>
        <v>24.491416666666666</v>
      </c>
      <c r="E1255">
        <f t="shared" si="335"/>
        <v>22.843192307692302</v>
      </c>
      <c r="F1255">
        <f t="shared" si="321"/>
        <v>21.755920000000007</v>
      </c>
      <c r="G1255">
        <f t="shared" si="325"/>
        <v>19.841830000000005</v>
      </c>
      <c r="H1255">
        <f>B1255*$AB$3+H1254*$AC$3</f>
        <v>24.265410257182321</v>
      </c>
      <c r="I1255">
        <f>B1255*$AB$4+I1254*$AC$4</f>
        <v>23.240557353379007</v>
      </c>
      <c r="J1255">
        <f>B1255*$AB$5+$AC$5*J1254</f>
        <v>22.006878108813691</v>
      </c>
      <c r="K1255">
        <f>B1255*$AB$6+$AC$6*K1254</f>
        <v>19.951622795162621</v>
      </c>
      <c r="L1255">
        <f t="shared" si="336"/>
        <v>1.0248529038033141</v>
      </c>
      <c r="M1255">
        <f>L1255*$AB$8+$AC$8*M1254</f>
        <v>1.0653075469009516</v>
      </c>
      <c r="N1255">
        <f t="shared" si="337"/>
        <v>-4.0454643097637577E-2</v>
      </c>
      <c r="O1255">
        <f t="shared" si="322"/>
        <v>0.37300000000000111</v>
      </c>
      <c r="P1255">
        <f t="shared" si="323"/>
        <v>0.37300000000000111</v>
      </c>
      <c r="Q1255">
        <f t="shared" si="324"/>
        <v>0</v>
      </c>
      <c r="R1255">
        <f t="shared" si="327"/>
        <v>0.29278571428571454</v>
      </c>
      <c r="S1255">
        <f t="shared" si="328"/>
        <v>0.15571428571428594</v>
      </c>
      <c r="T1255">
        <f t="shared" si="329"/>
        <v>1.8802752293577971</v>
      </c>
      <c r="U1255">
        <f t="shared" si="330"/>
        <v>65.281095715878308</v>
      </c>
      <c r="V1255">
        <f t="shared" si="331"/>
        <v>23.538899999999998</v>
      </c>
      <c r="W1255">
        <f t="shared" si="332"/>
        <v>1.4904879368850987</v>
      </c>
      <c r="X1255">
        <f t="shared" si="333"/>
        <v>26.519875873770197</v>
      </c>
      <c r="Y1255">
        <f t="shared" si="334"/>
        <v>20.5579241262298</v>
      </c>
    </row>
    <row r="1256" spans="1:25" x14ac:dyDescent="0.25">
      <c r="A1256" t="s">
        <v>1257</v>
      </c>
      <c r="B1256">
        <v>25.35</v>
      </c>
      <c r="C1256">
        <v>4110019</v>
      </c>
      <c r="D1256">
        <f t="shared" si="326"/>
        <v>24.670583333333337</v>
      </c>
      <c r="E1256">
        <f t="shared" si="335"/>
        <v>23.051461538461538</v>
      </c>
      <c r="F1256">
        <f t="shared" si="321"/>
        <v>21.900120000000001</v>
      </c>
      <c r="G1256">
        <f t="shared" si="325"/>
        <v>19.898920000000004</v>
      </c>
      <c r="H1256">
        <f>B1256*$AB$3+H1255*$AC$3</f>
        <v>24.432270217615809</v>
      </c>
      <c r="I1256">
        <f>B1256*$AB$4+I1255*$AC$4</f>
        <v>23.396812364239821</v>
      </c>
      <c r="J1256">
        <f>B1256*$AB$5+$AC$5*J1255</f>
        <v>22.137980928075898</v>
      </c>
      <c r="K1256">
        <f>B1256*$AB$6+$AC$6*K1255</f>
        <v>20.005337991230654</v>
      </c>
      <c r="L1256">
        <f t="shared" si="336"/>
        <v>1.0354578533759877</v>
      </c>
      <c r="M1256">
        <f>L1256*$AB$8+$AC$8*M1255</f>
        <v>1.0593376081959589</v>
      </c>
      <c r="N1256">
        <f t="shared" si="337"/>
        <v>-2.3879754819971177E-2</v>
      </c>
      <c r="O1256">
        <f t="shared" si="322"/>
        <v>0.69000000000000128</v>
      </c>
      <c r="P1256">
        <f t="shared" si="323"/>
        <v>0.69000000000000128</v>
      </c>
      <c r="Q1256">
        <f t="shared" si="324"/>
        <v>0</v>
      </c>
      <c r="R1256">
        <f t="shared" si="327"/>
        <v>0.27357142857142897</v>
      </c>
      <c r="S1256">
        <f t="shared" si="328"/>
        <v>0.15571428571428594</v>
      </c>
      <c r="T1256">
        <f t="shared" si="329"/>
        <v>1.7568807339449541</v>
      </c>
      <c r="U1256">
        <f t="shared" si="330"/>
        <v>63.727121464226293</v>
      </c>
      <c r="V1256">
        <f t="shared" si="331"/>
        <v>23.7684</v>
      </c>
      <c r="W1256">
        <f t="shared" si="332"/>
        <v>1.3952684114535092</v>
      </c>
      <c r="X1256">
        <f t="shared" si="333"/>
        <v>26.558936822907018</v>
      </c>
      <c r="Y1256">
        <f t="shared" si="334"/>
        <v>20.977863177092981</v>
      </c>
    </row>
    <row r="1257" spans="1:25" x14ac:dyDescent="0.25">
      <c r="A1257" t="s">
        <v>1258</v>
      </c>
      <c r="B1257">
        <v>24.18</v>
      </c>
      <c r="C1257">
        <v>4145953</v>
      </c>
      <c r="D1257">
        <f t="shared" si="326"/>
        <v>24.762249999999998</v>
      </c>
      <c r="E1257">
        <f t="shared" si="335"/>
        <v>23.175692307692302</v>
      </c>
      <c r="F1257">
        <f t="shared" si="321"/>
        <v>22.020320000000002</v>
      </c>
      <c r="G1257">
        <f t="shared" si="325"/>
        <v>19.952870000000004</v>
      </c>
      <c r="H1257">
        <f>B1257*$AB$3+H1256*$AC$3</f>
        <v>24.393459414905681</v>
      </c>
      <c r="I1257">
        <f>B1257*$AB$4+I1256*$AC$4</f>
        <v>23.454826263185019</v>
      </c>
      <c r="J1257">
        <f>B1257*$AB$5+$AC$5*J1256</f>
        <v>22.218060107367041</v>
      </c>
      <c r="K1257">
        <f>B1257*$AB$6+$AC$6*K1256</f>
        <v>20.046876916691048</v>
      </c>
      <c r="L1257">
        <f t="shared" si="336"/>
        <v>0.93863315172066208</v>
      </c>
      <c r="M1257">
        <f>L1257*$AB$8+$AC$8*M1256</f>
        <v>1.0351967169008995</v>
      </c>
      <c r="N1257">
        <f t="shared" si="337"/>
        <v>-9.6563565180237454E-2</v>
      </c>
      <c r="O1257">
        <f t="shared" si="322"/>
        <v>-1.1700000000000017</v>
      </c>
      <c r="P1257">
        <f t="shared" si="323"/>
        <v>0</v>
      </c>
      <c r="Q1257">
        <f t="shared" si="324"/>
        <v>1.1700000000000017</v>
      </c>
      <c r="R1257">
        <f t="shared" si="327"/>
        <v>0.27000000000000035</v>
      </c>
      <c r="S1257">
        <f t="shared" si="328"/>
        <v>0.23928571428571463</v>
      </c>
      <c r="T1257">
        <f t="shared" si="329"/>
        <v>1.1283582089552238</v>
      </c>
      <c r="U1257">
        <f t="shared" si="330"/>
        <v>53.015427769985969</v>
      </c>
      <c r="V1257">
        <f t="shared" si="331"/>
        <v>23.923899999999996</v>
      </c>
      <c r="W1257">
        <f t="shared" si="332"/>
        <v>1.2517972239943655</v>
      </c>
      <c r="X1257">
        <f t="shared" si="333"/>
        <v>26.427494447988728</v>
      </c>
      <c r="Y1257">
        <f t="shared" si="334"/>
        <v>21.420305552011264</v>
      </c>
    </row>
    <row r="1258" spans="1:25" x14ac:dyDescent="0.25">
      <c r="A1258" t="s">
        <v>1259</v>
      </c>
      <c r="B1258">
        <v>23.62</v>
      </c>
      <c r="C1258">
        <v>5079392</v>
      </c>
      <c r="D1258">
        <f t="shared" si="326"/>
        <v>24.74475</v>
      </c>
      <c r="E1258">
        <f t="shared" si="335"/>
        <v>23.282615384615379</v>
      </c>
      <c r="F1258">
        <f t="shared" si="321"/>
        <v>22.05772</v>
      </c>
      <c r="G1258">
        <f t="shared" si="325"/>
        <v>20.003320000000002</v>
      </c>
      <c r="H1258">
        <f>B1258*$AB$3+H1257*$AC$3</f>
        <v>24.274465658766346</v>
      </c>
      <c r="I1258">
        <f>B1258*$AB$4+I1257*$AC$4</f>
        <v>23.467061354800943</v>
      </c>
      <c r="J1258">
        <f>B1258*$AB$5+$AC$5*J1257</f>
        <v>22.273038142372254</v>
      </c>
      <c r="K1258">
        <f>B1258*$AB$6+$AC$6*K1257</f>
        <v>20.08243038020656</v>
      </c>
      <c r="L1258">
        <f t="shared" si="336"/>
        <v>0.80740430396540219</v>
      </c>
      <c r="M1258">
        <f>L1258*$AB$8+$AC$8*M1257</f>
        <v>0.98963823431380016</v>
      </c>
      <c r="N1258">
        <f t="shared" si="337"/>
        <v>-0.18223393034839797</v>
      </c>
      <c r="O1258">
        <f t="shared" si="322"/>
        <v>-0.55999999999999872</v>
      </c>
      <c r="P1258">
        <f t="shared" si="323"/>
        <v>0</v>
      </c>
      <c r="Q1258">
        <f t="shared" si="324"/>
        <v>0.55999999999999872</v>
      </c>
      <c r="R1258">
        <f t="shared" si="327"/>
        <v>0.27000000000000035</v>
      </c>
      <c r="S1258">
        <f t="shared" si="328"/>
        <v>0.24000000000000021</v>
      </c>
      <c r="T1258">
        <f t="shared" si="329"/>
        <v>1.1250000000000004</v>
      </c>
      <c r="U1258">
        <f t="shared" si="330"/>
        <v>52.941176470588246</v>
      </c>
      <c r="V1258">
        <f t="shared" si="331"/>
        <v>24.049900000000001</v>
      </c>
      <c r="W1258">
        <f t="shared" si="332"/>
        <v>1.0756474747797253</v>
      </c>
      <c r="X1258">
        <f t="shared" si="333"/>
        <v>26.201194949559451</v>
      </c>
      <c r="Y1258">
        <f t="shared" si="334"/>
        <v>21.898605050440551</v>
      </c>
    </row>
    <row r="1259" spans="1:25" x14ac:dyDescent="0.25">
      <c r="A1259" t="s">
        <v>1260</v>
      </c>
      <c r="B1259">
        <v>23.09</v>
      </c>
      <c r="C1259">
        <v>4057853</v>
      </c>
      <c r="D1259">
        <f t="shared" si="326"/>
        <v>24.602249999999998</v>
      </c>
      <c r="E1259">
        <f t="shared" si="335"/>
        <v>23.385307692307688</v>
      </c>
      <c r="F1259">
        <f t="shared" si="321"/>
        <v>22.085719999999995</v>
      </c>
      <c r="G1259">
        <f t="shared" si="325"/>
        <v>20.051770000000005</v>
      </c>
      <c r="H1259">
        <f>B1259*$AB$3+H1258*$AC$3</f>
        <v>24.092240172802292</v>
      </c>
      <c r="I1259">
        <f>B1259*$AB$4+I1258*$AC$4</f>
        <v>23.439130884074949</v>
      </c>
      <c r="J1259">
        <f>B1259*$AB$5+$AC$5*J1258</f>
        <v>22.305075862279224</v>
      </c>
      <c r="K1259">
        <f>B1259*$AB$6+$AC$6*K1258</f>
        <v>20.112356446075154</v>
      </c>
      <c r="L1259">
        <f t="shared" si="336"/>
        <v>0.65310928872734308</v>
      </c>
      <c r="M1259">
        <f>L1259*$AB$8+$AC$8*M1258</f>
        <v>0.92233244519650881</v>
      </c>
      <c r="N1259">
        <f t="shared" si="337"/>
        <v>-0.26922315646916573</v>
      </c>
      <c r="O1259">
        <f t="shared" si="322"/>
        <v>-0.53000000000000114</v>
      </c>
      <c r="P1259">
        <f t="shared" si="323"/>
        <v>0</v>
      </c>
      <c r="Q1259">
        <f t="shared" si="324"/>
        <v>0.53000000000000114</v>
      </c>
      <c r="R1259">
        <f t="shared" si="327"/>
        <v>0.27000000000000035</v>
      </c>
      <c r="S1259">
        <f t="shared" si="328"/>
        <v>0.26928571428571452</v>
      </c>
      <c r="T1259">
        <f t="shared" si="329"/>
        <v>1.0026525198938996</v>
      </c>
      <c r="U1259">
        <f t="shared" si="330"/>
        <v>50.066225165562926</v>
      </c>
      <c r="V1259">
        <f t="shared" si="331"/>
        <v>24.106400000000001</v>
      </c>
      <c r="W1259">
        <f t="shared" si="332"/>
        <v>0.99071264249529001</v>
      </c>
      <c r="X1259">
        <f t="shared" si="333"/>
        <v>26.087825284990579</v>
      </c>
      <c r="Y1259">
        <f t="shared" si="334"/>
        <v>22.124974715009422</v>
      </c>
    </row>
    <row r="1260" spans="1:25" x14ac:dyDescent="0.25">
      <c r="A1260" t="s">
        <v>1261</v>
      </c>
      <c r="B1260">
        <v>24</v>
      </c>
      <c r="C1260">
        <v>3431333</v>
      </c>
      <c r="D1260">
        <f t="shared" si="326"/>
        <v>24.517250000000001</v>
      </c>
      <c r="E1260">
        <f t="shared" si="335"/>
        <v>23.512230769230765</v>
      </c>
      <c r="F1260">
        <f t="shared" si="321"/>
        <v>22.142720000000001</v>
      </c>
      <c r="G1260">
        <f t="shared" si="325"/>
        <v>20.105120000000003</v>
      </c>
      <c r="H1260">
        <f>B1260*$AB$3+H1259*$AC$3</f>
        <v>24.078049376986556</v>
      </c>
      <c r="I1260">
        <f>B1260*$AB$4+I1259*$AC$4</f>
        <v>23.480676744513843</v>
      </c>
      <c r="J1260">
        <f>B1260*$AB$5+$AC$5*J1259</f>
        <v>22.371543475523179</v>
      </c>
      <c r="K1260">
        <f>B1260*$AB$6+$AC$6*K1259</f>
        <v>20.15103946651222</v>
      </c>
      <c r="L1260">
        <f t="shared" si="336"/>
        <v>0.59737263247271244</v>
      </c>
      <c r="M1260">
        <f>L1260*$AB$8+$AC$8*M1259</f>
        <v>0.85734048265174956</v>
      </c>
      <c r="N1260">
        <f t="shared" si="337"/>
        <v>-0.25996785017903712</v>
      </c>
      <c r="O1260">
        <f t="shared" si="322"/>
        <v>0.91000000000000014</v>
      </c>
      <c r="P1260">
        <f t="shared" si="323"/>
        <v>0.91000000000000014</v>
      </c>
      <c r="Q1260">
        <f t="shared" si="324"/>
        <v>0</v>
      </c>
      <c r="R1260">
        <f t="shared" si="327"/>
        <v>0.28142857142857175</v>
      </c>
      <c r="S1260">
        <f t="shared" si="328"/>
        <v>0.26928571428571452</v>
      </c>
      <c r="T1260">
        <f t="shared" si="329"/>
        <v>1.0450928381962867</v>
      </c>
      <c r="U1260">
        <f t="shared" si="330"/>
        <v>51.102464332036327</v>
      </c>
      <c r="V1260">
        <f t="shared" si="331"/>
        <v>24.2164</v>
      </c>
      <c r="W1260">
        <f t="shared" si="332"/>
        <v>0.83904918806944839</v>
      </c>
      <c r="X1260">
        <f t="shared" si="333"/>
        <v>25.894498376138898</v>
      </c>
      <c r="Y1260">
        <f t="shared" si="334"/>
        <v>22.538301623861102</v>
      </c>
    </row>
    <row r="1261" spans="1:25" x14ac:dyDescent="0.25">
      <c r="A1261" t="s">
        <v>1262</v>
      </c>
      <c r="B1261">
        <v>22.63</v>
      </c>
      <c r="C1261">
        <v>7814085</v>
      </c>
      <c r="D1261">
        <f t="shared" si="326"/>
        <v>24.31058333333333</v>
      </c>
      <c r="E1261">
        <f t="shared" si="335"/>
        <v>23.601846153846154</v>
      </c>
      <c r="F1261">
        <f t="shared" si="321"/>
        <v>22.166720000000002</v>
      </c>
      <c r="G1261">
        <f t="shared" si="325"/>
        <v>20.151270000000004</v>
      </c>
      <c r="H1261">
        <f>B1261*$AB$3+H1260*$AC$3</f>
        <v>23.855272549757856</v>
      </c>
      <c r="I1261">
        <f>B1261*$AB$4+I1260*$AC$4</f>
        <v>23.417663652327633</v>
      </c>
      <c r="J1261">
        <f>B1261*$AB$5+$AC$5*J1260</f>
        <v>22.381679025502663</v>
      </c>
      <c r="K1261">
        <f>B1261*$AB$6+$AC$6*K1260</f>
        <v>20.175705740477273</v>
      </c>
      <c r="L1261">
        <f t="shared" si="336"/>
        <v>0.43760889743022346</v>
      </c>
      <c r="M1261">
        <f>L1261*$AB$8+$AC$8*M1260</f>
        <v>0.77339416560744434</v>
      </c>
      <c r="N1261">
        <f t="shared" si="337"/>
        <v>-0.33578526817722087</v>
      </c>
      <c r="O1261">
        <f t="shared" si="322"/>
        <v>-1.370000000000001</v>
      </c>
      <c r="P1261">
        <f t="shared" si="323"/>
        <v>0</v>
      </c>
      <c r="Q1261">
        <f t="shared" si="324"/>
        <v>1.370000000000001</v>
      </c>
      <c r="R1261">
        <f t="shared" si="327"/>
        <v>0.21214285714285733</v>
      </c>
      <c r="S1261">
        <f t="shared" si="328"/>
        <v>0.36714285714285744</v>
      </c>
      <c r="T1261">
        <f t="shared" si="329"/>
        <v>0.57782101167315181</v>
      </c>
      <c r="U1261">
        <f t="shared" si="330"/>
        <v>36.621454993834782</v>
      </c>
      <c r="V1261">
        <f t="shared" si="331"/>
        <v>24.210850000000001</v>
      </c>
      <c r="W1261">
        <f t="shared" si="332"/>
        <v>0.84909700711991709</v>
      </c>
      <c r="X1261">
        <f t="shared" si="333"/>
        <v>25.909044014239836</v>
      </c>
      <c r="Y1261">
        <f t="shared" si="334"/>
        <v>22.512655985760166</v>
      </c>
    </row>
    <row r="1262" spans="1:25" x14ac:dyDescent="0.25">
      <c r="A1262" t="s">
        <v>1263</v>
      </c>
      <c r="B1262">
        <v>22.57</v>
      </c>
      <c r="C1262">
        <v>5147595</v>
      </c>
      <c r="D1262">
        <f t="shared" si="326"/>
        <v>24.068916666666667</v>
      </c>
      <c r="E1262">
        <f t="shared" si="335"/>
        <v>23.671461538461543</v>
      </c>
      <c r="F1262">
        <f t="shared" si="321"/>
        <v>22.189320000000002</v>
      </c>
      <c r="G1262">
        <f t="shared" si="325"/>
        <v>20.197870000000009</v>
      </c>
      <c r="H1262">
        <f>B1262*$AB$3+H1261*$AC$3</f>
        <v>23.657538311333568</v>
      </c>
      <c r="I1262">
        <f>B1262*$AB$4+I1261*$AC$4</f>
        <v>23.354873752155214</v>
      </c>
      <c r="J1262">
        <f>B1262*$AB$5+$AC$5*J1261</f>
        <v>22.389064161757464</v>
      </c>
      <c r="K1262">
        <f>B1262*$AB$6+$AC$6*K1261</f>
        <v>20.19952956395511</v>
      </c>
      <c r="L1262">
        <f t="shared" si="336"/>
        <v>0.30266455917835344</v>
      </c>
      <c r="M1262">
        <f>L1262*$AB$8+$AC$8*M1261</f>
        <v>0.67924824432162623</v>
      </c>
      <c r="N1262">
        <f t="shared" si="337"/>
        <v>-0.37658368514327278</v>
      </c>
      <c r="O1262">
        <f t="shared" si="322"/>
        <v>-5.9999999999998721E-2</v>
      </c>
      <c r="P1262">
        <f t="shared" si="323"/>
        <v>0</v>
      </c>
      <c r="Q1262">
        <f t="shared" si="324"/>
        <v>5.9999999999998721E-2</v>
      </c>
      <c r="R1262">
        <f t="shared" si="327"/>
        <v>0.19642857142857167</v>
      </c>
      <c r="S1262">
        <f t="shared" si="328"/>
        <v>0.37142857142857161</v>
      </c>
      <c r="T1262">
        <f t="shared" si="329"/>
        <v>0.5288461538461543</v>
      </c>
      <c r="U1262">
        <f t="shared" si="330"/>
        <v>34.591194968553481</v>
      </c>
      <c r="V1262">
        <f t="shared" si="331"/>
        <v>24.154350000000001</v>
      </c>
      <c r="W1262">
        <f t="shared" si="332"/>
        <v>0.9161574796398273</v>
      </c>
      <c r="X1262">
        <f t="shared" si="333"/>
        <v>25.986664959279654</v>
      </c>
      <c r="Y1262">
        <f t="shared" si="334"/>
        <v>22.322035040720348</v>
      </c>
    </row>
    <row r="1263" spans="1:25" x14ac:dyDescent="0.25">
      <c r="A1263" t="s">
        <v>1264</v>
      </c>
      <c r="B1263">
        <v>21.91</v>
      </c>
      <c r="C1263">
        <v>7780799</v>
      </c>
      <c r="D1263">
        <f t="shared" si="326"/>
        <v>23.748083333333337</v>
      </c>
      <c r="E1263">
        <f t="shared" si="335"/>
        <v>23.703769230769232</v>
      </c>
      <c r="F1263">
        <f t="shared" si="321"/>
        <v>22.224059999999998</v>
      </c>
      <c r="G1263">
        <f t="shared" si="325"/>
        <v>20.240020000000005</v>
      </c>
      <c r="H1263">
        <f>B1263*$AB$3+H1262*$AC$3</f>
        <v>23.388686263436096</v>
      </c>
      <c r="I1263">
        <f>B1263*$AB$4+I1262*$AC$4</f>
        <v>23.247846066810382</v>
      </c>
      <c r="J1263">
        <f>B1263*$AB$5+$AC$5*J1262</f>
        <v>22.370277331884623</v>
      </c>
      <c r="K1263">
        <f>B1263*$AB$6+$AC$6*K1262</f>
        <v>20.216549170283916</v>
      </c>
      <c r="L1263">
        <f t="shared" si="336"/>
        <v>0.14084019662571379</v>
      </c>
      <c r="M1263">
        <f>L1263*$AB$8+$AC$8*M1262</f>
        <v>0.57156663478244374</v>
      </c>
      <c r="N1263">
        <f t="shared" si="337"/>
        <v>-0.43072643815672995</v>
      </c>
      <c r="O1263">
        <f t="shared" si="322"/>
        <v>-0.66000000000000014</v>
      </c>
      <c r="P1263">
        <f t="shared" si="323"/>
        <v>0</v>
      </c>
      <c r="Q1263">
        <f t="shared" si="324"/>
        <v>0.66000000000000014</v>
      </c>
      <c r="R1263">
        <f t="shared" si="327"/>
        <v>0.19000000000000025</v>
      </c>
      <c r="S1263">
        <f t="shared" si="328"/>
        <v>0.41857142857142876</v>
      </c>
      <c r="T1263">
        <f t="shared" si="329"/>
        <v>0.45392491467576829</v>
      </c>
      <c r="U1263">
        <f t="shared" si="330"/>
        <v>31.220657276995325</v>
      </c>
      <c r="V1263">
        <f t="shared" si="331"/>
        <v>24.062350000000002</v>
      </c>
      <c r="W1263">
        <f t="shared" si="332"/>
        <v>1.0366103064797305</v>
      </c>
      <c r="X1263">
        <f t="shared" si="333"/>
        <v>26.135570612959462</v>
      </c>
      <c r="Y1263">
        <f t="shared" si="334"/>
        <v>21.989129387040542</v>
      </c>
    </row>
    <row r="1264" spans="1:25" x14ac:dyDescent="0.25">
      <c r="A1264" t="s">
        <v>1265</v>
      </c>
      <c r="B1264">
        <v>22.25</v>
      </c>
      <c r="C1264">
        <v>3907222</v>
      </c>
      <c r="D1264">
        <f t="shared" si="326"/>
        <v>23.566416666666669</v>
      </c>
      <c r="E1264">
        <f t="shared" si="335"/>
        <v>23.747999999999998</v>
      </c>
      <c r="F1264">
        <f t="shared" si="321"/>
        <v>22.269860000000005</v>
      </c>
      <c r="G1264">
        <f t="shared" si="325"/>
        <v>20.284220000000005</v>
      </c>
      <c r="H1264">
        <f>B1264*$AB$3+H1263*$AC$3</f>
        <v>23.213503761369005</v>
      </c>
      <c r="I1264">
        <f>B1264*$AB$4+I1263*$AC$4</f>
        <v>23.173931543342949</v>
      </c>
      <c r="J1264">
        <f>B1264*$AB$5+$AC$5*J1263</f>
        <v>22.3655605737715</v>
      </c>
      <c r="K1264">
        <f>B1264*$AB$6+$AC$6*K1263</f>
        <v>20.23678251187313</v>
      </c>
      <c r="L1264">
        <f t="shared" si="336"/>
        <v>3.9572218026055594E-2</v>
      </c>
      <c r="M1264">
        <f>L1264*$AB$8+$AC$8*M1263</f>
        <v>0.46516775143116612</v>
      </c>
      <c r="N1264">
        <f t="shared" si="337"/>
        <v>-0.42559553340511053</v>
      </c>
      <c r="O1264">
        <f t="shared" si="322"/>
        <v>0.33999999999999986</v>
      </c>
      <c r="P1264">
        <f t="shared" si="323"/>
        <v>0.33999999999999986</v>
      </c>
      <c r="Q1264">
        <f t="shared" si="324"/>
        <v>0</v>
      </c>
      <c r="R1264">
        <f t="shared" si="327"/>
        <v>0.18857142857142886</v>
      </c>
      <c r="S1264">
        <f t="shared" si="328"/>
        <v>0.41857142857142876</v>
      </c>
      <c r="T1264">
        <f t="shared" si="329"/>
        <v>0.45051194539249195</v>
      </c>
      <c r="U1264">
        <f t="shared" si="330"/>
        <v>31.058823529411782</v>
      </c>
      <c r="V1264">
        <f t="shared" si="331"/>
        <v>24.014850000000003</v>
      </c>
      <c r="W1264">
        <f t="shared" si="332"/>
        <v>1.0951497283476814</v>
      </c>
      <c r="X1264">
        <f t="shared" si="333"/>
        <v>26.205149456695366</v>
      </c>
      <c r="Y1264">
        <f t="shared" si="334"/>
        <v>21.824550543304639</v>
      </c>
    </row>
    <row r="1265" spans="1:25" x14ac:dyDescent="0.25">
      <c r="A1265" t="s">
        <v>1266</v>
      </c>
      <c r="B1265">
        <v>22.61</v>
      </c>
      <c r="C1265">
        <v>4725762</v>
      </c>
      <c r="D1265">
        <f t="shared" si="326"/>
        <v>23.429750000000002</v>
      </c>
      <c r="E1265">
        <f t="shared" si="335"/>
        <v>23.773000000000003</v>
      </c>
      <c r="F1265">
        <f t="shared" si="321"/>
        <v>22.328659999999999</v>
      </c>
      <c r="G1265">
        <f t="shared" si="325"/>
        <v>20.330220000000008</v>
      </c>
      <c r="H1265">
        <f>B1265*$AB$3+H1264*$AC$3</f>
        <v>23.120657028850694</v>
      </c>
      <c r="I1265">
        <f>B1265*$AB$4+I1264*$AC$4</f>
        <v>23.132158836428658</v>
      </c>
      <c r="J1265">
        <f>B1265*$AB$5+$AC$5*J1264</f>
        <v>22.375146433623598</v>
      </c>
      <c r="K1265">
        <f>B1265*$AB$6+$AC$6*K1264</f>
        <v>20.260396616232601</v>
      </c>
      <c r="L1265">
        <f t="shared" si="336"/>
        <v>-1.1501807577964485E-2</v>
      </c>
      <c r="M1265">
        <f>L1265*$AB$8+$AC$8*M1264</f>
        <v>0.36983383962934002</v>
      </c>
      <c r="N1265">
        <f t="shared" si="337"/>
        <v>-0.38133564720730451</v>
      </c>
      <c r="O1265">
        <f t="shared" si="322"/>
        <v>0.35999999999999943</v>
      </c>
      <c r="P1265">
        <f t="shared" si="323"/>
        <v>0.35999999999999943</v>
      </c>
      <c r="Q1265">
        <f t="shared" si="324"/>
        <v>0</v>
      </c>
      <c r="R1265">
        <f t="shared" si="327"/>
        <v>0.19357142857142864</v>
      </c>
      <c r="S1265">
        <f t="shared" si="328"/>
        <v>0.41857142857142876</v>
      </c>
      <c r="T1265">
        <f t="shared" si="329"/>
        <v>0.46245733788395899</v>
      </c>
      <c r="U1265">
        <f t="shared" si="330"/>
        <v>31.621936989498238</v>
      </c>
      <c r="V1265">
        <f t="shared" si="331"/>
        <v>23.991350000000001</v>
      </c>
      <c r="W1265">
        <f t="shared" si="332"/>
        <v>1.1197247998950457</v>
      </c>
      <c r="X1265">
        <f t="shared" si="333"/>
        <v>26.230799599790092</v>
      </c>
      <c r="Y1265">
        <f t="shared" si="334"/>
        <v>21.751900400209909</v>
      </c>
    </row>
    <row r="1266" spans="1:25" x14ac:dyDescent="0.25">
      <c r="A1266" t="s">
        <v>1267</v>
      </c>
      <c r="B1266">
        <v>22.53</v>
      </c>
      <c r="C1266">
        <v>3551813</v>
      </c>
      <c r="D1266">
        <f t="shared" si="326"/>
        <v>23.283333333333331</v>
      </c>
      <c r="E1266">
        <f t="shared" si="335"/>
        <v>23.801076923076923</v>
      </c>
      <c r="F1266">
        <f t="shared" si="321"/>
        <v>22.374859999999998</v>
      </c>
      <c r="G1266">
        <f t="shared" si="325"/>
        <v>20.374620000000007</v>
      </c>
      <c r="H1266">
        <f>B1266*$AB$3+H1265*$AC$3</f>
        <v>23.029786716719819</v>
      </c>
      <c r="I1266">
        <f>B1266*$AB$4+I1265*$AC$4</f>
        <v>23.087554478174685</v>
      </c>
      <c r="J1266">
        <f>B1266*$AB$5+$AC$5*J1265</f>
        <v>22.381219122501104</v>
      </c>
      <c r="K1266">
        <f>B1266*$AB$6+$AC$6*K1265</f>
        <v>20.282979734479046</v>
      </c>
      <c r="L1266">
        <f t="shared" si="336"/>
        <v>-5.7767761454865507E-2</v>
      </c>
      <c r="M1266">
        <f>L1266*$AB$8+$AC$8*M1265</f>
        <v>0.28431351941249894</v>
      </c>
      <c r="N1266">
        <f t="shared" si="337"/>
        <v>-0.34208128086736445</v>
      </c>
      <c r="O1266">
        <f t="shared" si="322"/>
        <v>-7.9999999999998295E-2</v>
      </c>
      <c r="P1266">
        <f t="shared" si="323"/>
        <v>0</v>
      </c>
      <c r="Q1266">
        <f t="shared" si="324"/>
        <v>7.9999999999998295E-2</v>
      </c>
      <c r="R1266">
        <f t="shared" si="327"/>
        <v>0.19357142857142864</v>
      </c>
      <c r="S1266">
        <f t="shared" si="328"/>
        <v>0.32928571428571424</v>
      </c>
      <c r="T1266">
        <f t="shared" si="329"/>
        <v>0.58785249457700683</v>
      </c>
      <c r="U1266">
        <f t="shared" si="330"/>
        <v>37.021857923497279</v>
      </c>
      <c r="V1266">
        <f t="shared" si="331"/>
        <v>23.926350000000003</v>
      </c>
      <c r="W1266">
        <f t="shared" si="332"/>
        <v>1.1640593316064265</v>
      </c>
      <c r="X1266">
        <f t="shared" si="333"/>
        <v>26.254468663212855</v>
      </c>
      <c r="Y1266">
        <f t="shared" si="334"/>
        <v>21.598231336787151</v>
      </c>
    </row>
    <row r="1267" spans="1:25" x14ac:dyDescent="0.25">
      <c r="A1267" t="s">
        <v>1268</v>
      </c>
      <c r="B1267">
        <v>21.92</v>
      </c>
      <c r="C1267">
        <v>3876676</v>
      </c>
      <c r="D1267">
        <f t="shared" si="326"/>
        <v>23.054999999999996</v>
      </c>
      <c r="E1267">
        <f t="shared" si="335"/>
        <v>23.769499999999997</v>
      </c>
      <c r="F1267">
        <f t="shared" si="321"/>
        <v>22.41966</v>
      </c>
      <c r="G1267">
        <f t="shared" si="325"/>
        <v>20.414220000000007</v>
      </c>
      <c r="H1267">
        <f>B1267*$AB$3+H1266*$AC$3</f>
        <v>22.859050298762924</v>
      </c>
      <c r="I1267">
        <f>B1267*$AB$4+I1266*$AC$4</f>
        <v>23.001068961272857</v>
      </c>
      <c r="J1267">
        <f>B1267*$AB$5+$AC$5*J1266</f>
        <v>22.363132098089295</v>
      </c>
      <c r="K1267">
        <f>B1267*$AB$6+$AC$6*K1266</f>
        <v>20.299268493339952</v>
      </c>
      <c r="L1267">
        <f t="shared" si="336"/>
        <v>-0.14201866250993334</v>
      </c>
      <c r="M1267">
        <f>L1267*$AB$8+$AC$8*M1266</f>
        <v>0.19904708302801249</v>
      </c>
      <c r="N1267">
        <f t="shared" si="337"/>
        <v>-0.34106574553794583</v>
      </c>
      <c r="O1267">
        <f t="shared" si="322"/>
        <v>-0.60999999999999943</v>
      </c>
      <c r="P1267">
        <f t="shared" si="323"/>
        <v>0</v>
      </c>
      <c r="Q1267">
        <f t="shared" si="324"/>
        <v>0.60999999999999943</v>
      </c>
      <c r="R1267">
        <f t="shared" si="327"/>
        <v>0.19357142857142864</v>
      </c>
      <c r="S1267">
        <f t="shared" si="328"/>
        <v>0.35999999999999993</v>
      </c>
      <c r="T1267">
        <f t="shared" si="329"/>
        <v>0.53769841269841301</v>
      </c>
      <c r="U1267">
        <f t="shared" si="330"/>
        <v>34.967741935483886</v>
      </c>
      <c r="V1267">
        <f t="shared" si="331"/>
        <v>23.782350000000001</v>
      </c>
      <c r="W1267">
        <f t="shared" si="332"/>
        <v>1.2236857960685821</v>
      </c>
      <c r="X1267">
        <f t="shared" si="333"/>
        <v>26.229721592137164</v>
      </c>
      <c r="Y1267">
        <f t="shared" si="334"/>
        <v>21.334978407862838</v>
      </c>
    </row>
    <row r="1268" spans="1:25" x14ac:dyDescent="0.25">
      <c r="A1268" t="s">
        <v>1269</v>
      </c>
      <c r="B1268">
        <v>22.25</v>
      </c>
      <c r="C1268">
        <v>2783617</v>
      </c>
      <c r="D1268">
        <f t="shared" si="326"/>
        <v>22.796666666666667</v>
      </c>
      <c r="E1268">
        <f t="shared" si="335"/>
        <v>23.713730769230772</v>
      </c>
      <c r="F1268">
        <f t="shared" ref="F1268:F1331" si="338">SUM(B1219:B1268)/50</f>
        <v>22.469459999999998</v>
      </c>
      <c r="G1268">
        <f t="shared" si="325"/>
        <v>20.454570000000007</v>
      </c>
      <c r="H1268">
        <f>B1268*$AB$3+H1267*$AC$3</f>
        <v>22.765350252799397</v>
      </c>
      <c r="I1268">
        <f>B1268*$AB$4+I1267*$AC$4</f>
        <v>22.945434223400795</v>
      </c>
      <c r="J1268">
        <f>B1268*$AB$5+$AC$5*J1267</f>
        <v>22.358695545223046</v>
      </c>
      <c r="K1268">
        <f>B1268*$AB$6+$AC$6*K1267</f>
        <v>20.318678757087813</v>
      </c>
      <c r="L1268">
        <f t="shared" si="336"/>
        <v>-0.18008397060139814</v>
      </c>
      <c r="M1268">
        <f>L1268*$AB$8+$AC$8*M1267</f>
        <v>0.12322087230213036</v>
      </c>
      <c r="N1268">
        <f t="shared" si="337"/>
        <v>-0.30330484290352849</v>
      </c>
      <c r="O1268">
        <f t="shared" si="322"/>
        <v>0.32999999999999829</v>
      </c>
      <c r="P1268">
        <f t="shared" si="323"/>
        <v>0.32999999999999829</v>
      </c>
      <c r="Q1268">
        <f t="shared" si="324"/>
        <v>0</v>
      </c>
      <c r="R1268">
        <f t="shared" si="327"/>
        <v>0.2145</v>
      </c>
      <c r="S1268">
        <f t="shared" si="328"/>
        <v>0.35999999999999993</v>
      </c>
      <c r="T1268">
        <f t="shared" si="329"/>
        <v>0.59583333333333344</v>
      </c>
      <c r="U1268">
        <f t="shared" si="330"/>
        <v>37.336814621409928</v>
      </c>
      <c r="V1268">
        <f t="shared" si="331"/>
        <v>23.64385</v>
      </c>
      <c r="W1268">
        <f t="shared" si="332"/>
        <v>1.2324936622555103</v>
      </c>
      <c r="X1268">
        <f t="shared" si="333"/>
        <v>26.108837324511022</v>
      </c>
      <c r="Y1268">
        <f t="shared" si="334"/>
        <v>21.178862675488979</v>
      </c>
    </row>
    <row r="1269" spans="1:25" x14ac:dyDescent="0.25">
      <c r="A1269" t="s">
        <v>1270</v>
      </c>
      <c r="B1269">
        <v>22.76</v>
      </c>
      <c r="C1269">
        <v>3927991</v>
      </c>
      <c r="D1269">
        <f t="shared" si="326"/>
        <v>22.678333333333331</v>
      </c>
      <c r="E1269">
        <f t="shared" si="335"/>
        <v>23.675653846153843</v>
      </c>
      <c r="F1269">
        <f t="shared" si="338"/>
        <v>22.505659999999999</v>
      </c>
      <c r="G1269">
        <f t="shared" si="325"/>
        <v>20.495870000000004</v>
      </c>
      <c r="H1269">
        <f>B1269*$AB$3+H1268*$AC$3</f>
        <v>22.764527136984107</v>
      </c>
      <c r="I1269">
        <f>B1269*$AB$4+I1268*$AC$4</f>
        <v>22.931698355000737</v>
      </c>
      <c r="J1269">
        <f>B1269*$AB$5+$AC$5*J1268</f>
        <v>22.374432974822142</v>
      </c>
      <c r="K1269">
        <f>B1269*$AB$6+$AC$6*K1268</f>
        <v>20.342970510748632</v>
      </c>
      <c r="L1269">
        <f t="shared" si="336"/>
        <v>-0.16717121801663026</v>
      </c>
      <c r="M1269">
        <f>L1269*$AB$8+$AC$8*M1268</f>
        <v>6.514245423837825E-2</v>
      </c>
      <c r="N1269">
        <f t="shared" si="337"/>
        <v>-0.23231367225500851</v>
      </c>
      <c r="O1269">
        <f t="shared" si="322"/>
        <v>0.51000000000000156</v>
      </c>
      <c r="P1269">
        <f t="shared" si="323"/>
        <v>0.51000000000000156</v>
      </c>
      <c r="Q1269">
        <f t="shared" si="324"/>
        <v>0</v>
      </c>
      <c r="R1269">
        <f t="shared" si="327"/>
        <v>0.22428571428571434</v>
      </c>
      <c r="S1269">
        <f t="shared" si="328"/>
        <v>0.35999999999999993</v>
      </c>
      <c r="T1269">
        <f t="shared" si="329"/>
        <v>0.62301587301587324</v>
      </c>
      <c r="U1269">
        <f t="shared" si="330"/>
        <v>38.38630806845967</v>
      </c>
      <c r="V1269">
        <f t="shared" si="331"/>
        <v>23.526350000000001</v>
      </c>
      <c r="W1269">
        <f t="shared" si="332"/>
        <v>1.1986718180970133</v>
      </c>
      <c r="X1269">
        <f t="shared" si="333"/>
        <v>25.923693636194027</v>
      </c>
      <c r="Y1269">
        <f t="shared" si="334"/>
        <v>21.129006363805974</v>
      </c>
    </row>
    <row r="1270" spans="1:25" x14ac:dyDescent="0.25">
      <c r="A1270" t="s">
        <v>1271</v>
      </c>
      <c r="B1270">
        <v>22.6</v>
      </c>
      <c r="C1270">
        <v>3122458</v>
      </c>
      <c r="D1270">
        <f t="shared" si="326"/>
        <v>22.593333333333334</v>
      </c>
      <c r="E1270">
        <f t="shared" si="335"/>
        <v>23.652576923076921</v>
      </c>
      <c r="F1270">
        <f t="shared" si="338"/>
        <v>22.531459999999996</v>
      </c>
      <c r="G1270">
        <f t="shared" si="325"/>
        <v>20.538520000000009</v>
      </c>
      <c r="H1270">
        <f>B1270*$AB$3+H1269*$AC$3</f>
        <v>22.739215269755785</v>
      </c>
      <c r="I1270">
        <f>B1270*$AB$4+I1269*$AC$4</f>
        <v>22.907128106482165</v>
      </c>
      <c r="J1270">
        <f>B1270*$AB$5+$AC$5*J1269</f>
        <v>22.383278740515394</v>
      </c>
      <c r="K1270">
        <f>B1270*$AB$6+$AC$6*K1269</f>
        <v>20.365428515616806</v>
      </c>
      <c r="L1270">
        <f t="shared" si="336"/>
        <v>-0.16791283672638002</v>
      </c>
      <c r="M1270">
        <f>L1270*$AB$8+$AC$8*M1269</f>
        <v>1.8531396045426599E-2</v>
      </c>
      <c r="N1270">
        <f t="shared" si="337"/>
        <v>-0.18644423277180661</v>
      </c>
      <c r="O1270">
        <f t="shared" si="322"/>
        <v>-0.16000000000000014</v>
      </c>
      <c r="P1270">
        <f t="shared" si="323"/>
        <v>0</v>
      </c>
      <c r="Q1270">
        <f t="shared" si="324"/>
        <v>0.16000000000000014</v>
      </c>
      <c r="R1270">
        <f t="shared" si="327"/>
        <v>0.17499999999999996</v>
      </c>
      <c r="S1270">
        <f t="shared" si="328"/>
        <v>0.37142857142857139</v>
      </c>
      <c r="T1270">
        <f t="shared" si="329"/>
        <v>0.47115384615384609</v>
      </c>
      <c r="U1270">
        <f t="shared" si="330"/>
        <v>32.026143790849673</v>
      </c>
      <c r="V1270">
        <f t="shared" si="331"/>
        <v>23.382850000000005</v>
      </c>
      <c r="W1270">
        <f t="shared" si="332"/>
        <v>1.1270489463639102</v>
      </c>
      <c r="X1270">
        <f t="shared" si="333"/>
        <v>25.636947892727825</v>
      </c>
      <c r="Y1270">
        <f t="shared" si="334"/>
        <v>21.128752107272184</v>
      </c>
    </row>
    <row r="1271" spans="1:25" x14ac:dyDescent="0.25">
      <c r="A1271" t="s">
        <v>1272</v>
      </c>
      <c r="B1271">
        <v>23.43</v>
      </c>
      <c r="C1271">
        <v>4317275</v>
      </c>
      <c r="D1271">
        <f t="shared" si="326"/>
        <v>22.621666666666659</v>
      </c>
      <c r="E1271">
        <f t="shared" si="335"/>
        <v>23.666038461538456</v>
      </c>
      <c r="F1271">
        <f t="shared" si="338"/>
        <v>22.573460000000001</v>
      </c>
      <c r="G1271">
        <f t="shared" si="325"/>
        <v>20.587920000000008</v>
      </c>
      <c r="H1271">
        <f>B1271*$AB$3+H1270*$AC$3</f>
        <v>22.845489843639513</v>
      </c>
      <c r="I1271">
        <f>B1271*$AB$4+I1270*$AC$4</f>
        <v>22.945859357853859</v>
      </c>
      <c r="J1271">
        <f>B1271*$AB$5+$AC$5*J1270</f>
        <v>22.424326633044203</v>
      </c>
      <c r="K1271">
        <f>B1271*$AB$6+$AC$6*K1270</f>
        <v>20.395921764217633</v>
      </c>
      <c r="L1271">
        <f t="shared" si="336"/>
        <v>-0.10036951421434637</v>
      </c>
      <c r="M1271">
        <f>L1271*$AB$8+$AC$8*M1270</f>
        <v>-5.2487860065279952E-3</v>
      </c>
      <c r="N1271">
        <f t="shared" si="337"/>
        <v>-9.5120728207818375E-2</v>
      </c>
      <c r="O1271">
        <f t="shared" si="322"/>
        <v>0.82999999999999829</v>
      </c>
      <c r="P1271">
        <f t="shared" si="323"/>
        <v>0.82999999999999829</v>
      </c>
      <c r="Q1271">
        <f t="shared" si="324"/>
        <v>0</v>
      </c>
      <c r="R1271">
        <f t="shared" si="327"/>
        <v>0.23428571428571413</v>
      </c>
      <c r="S1271">
        <f t="shared" si="328"/>
        <v>0.2878571428571427</v>
      </c>
      <c r="T1271">
        <f t="shared" si="329"/>
        <v>0.81389578163771703</v>
      </c>
      <c r="U1271">
        <f t="shared" si="330"/>
        <v>44.870041039671683</v>
      </c>
      <c r="V1271">
        <f t="shared" si="331"/>
        <v>23.266350000000006</v>
      </c>
      <c r="W1271">
        <f t="shared" si="332"/>
        <v>0.987034005239941</v>
      </c>
      <c r="X1271">
        <f t="shared" si="333"/>
        <v>25.240418010479889</v>
      </c>
      <c r="Y1271">
        <f t="shared" si="334"/>
        <v>21.292281989520124</v>
      </c>
    </row>
    <row r="1272" spans="1:25" x14ac:dyDescent="0.25">
      <c r="A1272" t="s">
        <v>1273</v>
      </c>
      <c r="B1272">
        <v>24.25</v>
      </c>
      <c r="C1272">
        <v>6160656</v>
      </c>
      <c r="D1272">
        <f t="shared" si="326"/>
        <v>22.642500000000002</v>
      </c>
      <c r="E1272">
        <f t="shared" si="335"/>
        <v>23.682192307692311</v>
      </c>
      <c r="F1272">
        <f t="shared" si="338"/>
        <v>22.633859999999995</v>
      </c>
      <c r="G1272">
        <f t="shared" si="325"/>
        <v>20.639370000000007</v>
      </c>
      <c r="H1272">
        <f>B1272*$AB$3+H1271*$AC$3</f>
        <v>23.061568329233431</v>
      </c>
      <c r="I1272">
        <f>B1272*$AB$4+I1271*$AC$4</f>
        <v>23.042462368383205</v>
      </c>
      <c r="J1272">
        <f>B1272*$AB$5+$AC$5*J1271</f>
        <v>22.495921667042467</v>
      </c>
      <c r="K1272">
        <f>B1272*$AB$6+$AC$6*K1271</f>
        <v>20.434270801389598</v>
      </c>
      <c r="L1272">
        <f t="shared" si="336"/>
        <v>1.9105960850225756E-2</v>
      </c>
      <c r="M1272">
        <f>L1272*$AB$8+$AC$8*M1271</f>
        <v>-3.7783663517724489E-4</v>
      </c>
      <c r="N1272">
        <f t="shared" si="337"/>
        <v>1.9483797485403E-2</v>
      </c>
      <c r="O1272">
        <f t="shared" si="322"/>
        <v>0.82000000000000028</v>
      </c>
      <c r="P1272">
        <f t="shared" si="323"/>
        <v>0.82000000000000028</v>
      </c>
      <c r="Q1272">
        <f t="shared" si="324"/>
        <v>0</v>
      </c>
      <c r="R1272">
        <f t="shared" si="327"/>
        <v>0.2928571428571427</v>
      </c>
      <c r="S1272">
        <f t="shared" si="328"/>
        <v>0.24785714285714278</v>
      </c>
      <c r="T1272">
        <f t="shared" si="329"/>
        <v>1.1815561959654177</v>
      </c>
      <c r="U1272">
        <f t="shared" si="330"/>
        <v>54.161162483487445</v>
      </c>
      <c r="V1272">
        <f t="shared" si="331"/>
        <v>23.257350000000002</v>
      </c>
      <c r="W1272">
        <f t="shared" si="332"/>
        <v>0.97715373790412308</v>
      </c>
      <c r="X1272">
        <f t="shared" si="333"/>
        <v>25.211657475808249</v>
      </c>
      <c r="Y1272">
        <f t="shared" si="334"/>
        <v>21.303042524191756</v>
      </c>
    </row>
    <row r="1273" spans="1:25" x14ac:dyDescent="0.25">
      <c r="A1273" t="s">
        <v>1274</v>
      </c>
      <c r="B1273">
        <v>23.52</v>
      </c>
      <c r="C1273">
        <v>8303257</v>
      </c>
      <c r="D1273">
        <f t="shared" si="326"/>
        <v>22.716666666666669</v>
      </c>
      <c r="E1273">
        <f t="shared" si="335"/>
        <v>23.632961538461537</v>
      </c>
      <c r="F1273">
        <f t="shared" si="338"/>
        <v>22.673659999999995</v>
      </c>
      <c r="G1273">
        <f t="shared" si="325"/>
        <v>20.685020000000009</v>
      </c>
      <c r="H1273">
        <f>B1273*$AB$3+H1272*$AC$3</f>
        <v>23.132096278582132</v>
      </c>
      <c r="I1273">
        <f>B1273*$AB$4+I1272*$AC$4</f>
        <v>23.077835526280744</v>
      </c>
      <c r="J1273">
        <f>B1273*$AB$5+$AC$5*J1272</f>
        <v>22.536081601668254</v>
      </c>
      <c r="K1273">
        <f>B1273*$AB$6+$AC$6*K1272</f>
        <v>20.464974574510098</v>
      </c>
      <c r="L1273">
        <f t="shared" si="336"/>
        <v>5.4260752301388493E-2</v>
      </c>
      <c r="M1273">
        <f>L1273*$AB$8+$AC$8*M1272</f>
        <v>1.0549881152135903E-2</v>
      </c>
      <c r="N1273">
        <f t="shared" si="337"/>
        <v>4.3710871149252588E-2</v>
      </c>
      <c r="O1273">
        <f t="shared" si="322"/>
        <v>-0.73000000000000043</v>
      </c>
      <c r="P1273">
        <f t="shared" si="323"/>
        <v>0</v>
      </c>
      <c r="Q1273">
        <f t="shared" si="324"/>
        <v>0.73000000000000043</v>
      </c>
      <c r="R1273">
        <f t="shared" si="327"/>
        <v>0.2928571428571427</v>
      </c>
      <c r="S1273">
        <f t="shared" si="328"/>
        <v>0.26214285714285701</v>
      </c>
      <c r="T1273">
        <f t="shared" si="329"/>
        <v>1.11716621253406</v>
      </c>
      <c r="U1273">
        <f t="shared" si="330"/>
        <v>52.76705276705276</v>
      </c>
      <c r="V1273">
        <f t="shared" si="331"/>
        <v>23.220850000000002</v>
      </c>
      <c r="W1273">
        <f t="shared" si="332"/>
        <v>0.95272174715391056</v>
      </c>
      <c r="X1273">
        <f t="shared" si="333"/>
        <v>25.126293494307824</v>
      </c>
      <c r="Y1273">
        <f t="shared" si="334"/>
        <v>21.315406505692181</v>
      </c>
    </row>
    <row r="1274" spans="1:25" x14ac:dyDescent="0.25">
      <c r="A1274" t="s">
        <v>1275</v>
      </c>
      <c r="B1274">
        <v>23.3</v>
      </c>
      <c r="C1274">
        <v>14585204</v>
      </c>
      <c r="D1274">
        <f t="shared" si="326"/>
        <v>22.7775</v>
      </c>
      <c r="E1274">
        <f t="shared" si="335"/>
        <v>23.566807692307687</v>
      </c>
      <c r="F1274">
        <f t="shared" si="338"/>
        <v>22.710859999999997</v>
      </c>
      <c r="G1274">
        <f t="shared" si="325"/>
        <v>20.730170000000008</v>
      </c>
      <c r="H1274">
        <f>B1274*$AB$3+H1273*$AC$3</f>
        <v>23.157927620338729</v>
      </c>
      <c r="I1274">
        <f>B1274*$AB$4+I1273*$AC$4</f>
        <v>23.09429215396365</v>
      </c>
      <c r="J1274">
        <f>B1274*$AB$5+$AC$5*J1273</f>
        <v>22.566039185916559</v>
      </c>
      <c r="K1274">
        <f>B1274*$AB$6+$AC$6*K1273</f>
        <v>20.493183782723928</v>
      </c>
      <c r="L1274">
        <f t="shared" si="336"/>
        <v>6.3635466375078664E-2</v>
      </c>
      <c r="M1274">
        <f>L1274*$AB$8+$AC$8*M1273</f>
        <v>2.1166998196724456E-2</v>
      </c>
      <c r="N1274">
        <f t="shared" si="337"/>
        <v>4.2468468178354209E-2</v>
      </c>
      <c r="O1274">
        <f t="shared" si="322"/>
        <v>-0.21999999999999886</v>
      </c>
      <c r="P1274">
        <f t="shared" si="323"/>
        <v>0</v>
      </c>
      <c r="Q1274">
        <f t="shared" si="324"/>
        <v>0.21999999999999886</v>
      </c>
      <c r="R1274">
        <f t="shared" si="327"/>
        <v>0.2278571428571427</v>
      </c>
      <c r="S1274">
        <f t="shared" si="328"/>
        <v>0.27785714285714264</v>
      </c>
      <c r="T1274">
        <f t="shared" si="329"/>
        <v>0.82005141388174818</v>
      </c>
      <c r="U1274">
        <f t="shared" si="330"/>
        <v>45.056497175141253</v>
      </c>
      <c r="V1274">
        <f t="shared" si="331"/>
        <v>23.171500000000002</v>
      </c>
      <c r="W1274">
        <f t="shared" si="332"/>
        <v>0.92126149924980572</v>
      </c>
      <c r="X1274">
        <f t="shared" si="333"/>
        <v>25.014022998499613</v>
      </c>
      <c r="Y1274">
        <f t="shared" si="334"/>
        <v>21.328977001500391</v>
      </c>
    </row>
    <row r="1275" spans="1:25" x14ac:dyDescent="0.25">
      <c r="A1275" t="s">
        <v>1276</v>
      </c>
      <c r="B1275">
        <v>23.56</v>
      </c>
      <c r="C1275">
        <v>4825582</v>
      </c>
      <c r="D1275">
        <f t="shared" si="326"/>
        <v>22.915000000000003</v>
      </c>
      <c r="E1275">
        <f t="shared" si="335"/>
        <v>23.507192307692304</v>
      </c>
      <c r="F1275">
        <f t="shared" si="338"/>
        <v>22.757659999999998</v>
      </c>
      <c r="G1275">
        <f t="shared" si="325"/>
        <v>20.775870000000008</v>
      </c>
      <c r="H1275">
        <f>B1275*$AB$3+H1274*$AC$3</f>
        <v>23.219784909517386</v>
      </c>
      <c r="I1275">
        <f>B1275*$AB$4+I1274*$AC$4</f>
        <v>23.128789031447823</v>
      </c>
      <c r="J1275">
        <f>B1275*$AB$5+$AC$5*J1274</f>
        <v>22.605018041370812</v>
      </c>
      <c r="K1275">
        <f>B1275*$AB$6+$AC$6*K1274</f>
        <v>20.523699366975432</v>
      </c>
      <c r="L1275">
        <f t="shared" si="336"/>
        <v>9.0995878069563219E-2</v>
      </c>
      <c r="M1275">
        <f>L1275*$AB$8+$AC$8*M1274</f>
        <v>3.5132774171292208E-2</v>
      </c>
      <c r="N1275">
        <f t="shared" si="337"/>
        <v>5.586310389827101E-2</v>
      </c>
      <c r="O1275">
        <f t="shared" si="322"/>
        <v>0.25999999999999801</v>
      </c>
      <c r="P1275">
        <f t="shared" si="323"/>
        <v>0.25999999999999801</v>
      </c>
      <c r="Q1275">
        <f t="shared" si="324"/>
        <v>0</v>
      </c>
      <c r="R1275">
        <f t="shared" si="327"/>
        <v>0.24642857142857114</v>
      </c>
      <c r="S1275">
        <f t="shared" si="328"/>
        <v>0.17999999999999972</v>
      </c>
      <c r="T1275">
        <f t="shared" si="329"/>
        <v>1.3690476190476195</v>
      </c>
      <c r="U1275">
        <f t="shared" si="330"/>
        <v>57.788944723618101</v>
      </c>
      <c r="V1275">
        <f t="shared" si="331"/>
        <v>23.116499999999998</v>
      </c>
      <c r="W1275">
        <f t="shared" si="332"/>
        <v>0.8616627820673235</v>
      </c>
      <c r="X1275">
        <f t="shared" si="333"/>
        <v>24.839825564134646</v>
      </c>
      <c r="Y1275">
        <f t="shared" si="334"/>
        <v>21.393174435865351</v>
      </c>
    </row>
    <row r="1276" spans="1:25" x14ac:dyDescent="0.25">
      <c r="A1276" t="s">
        <v>1277</v>
      </c>
      <c r="B1276">
        <v>23.56</v>
      </c>
      <c r="C1276">
        <v>2698628</v>
      </c>
      <c r="D1276">
        <f t="shared" si="326"/>
        <v>23.02416666666667</v>
      </c>
      <c r="E1276">
        <f t="shared" si="335"/>
        <v>23.433730769230767</v>
      </c>
      <c r="F1276">
        <f t="shared" si="338"/>
        <v>22.806659999999994</v>
      </c>
      <c r="G1276">
        <f t="shared" si="325"/>
        <v>20.814170000000008</v>
      </c>
      <c r="H1276">
        <f>B1276*$AB$3+H1275*$AC$3</f>
        <v>23.27212569266856</v>
      </c>
      <c r="I1276">
        <f>B1276*$AB$4+I1275*$AC$4</f>
        <v>23.16073058467391</v>
      </c>
      <c r="J1276">
        <f>B1276*$AB$5+$AC$5*J1275</f>
        <v>22.642468314258231</v>
      </c>
      <c r="K1276">
        <f>B1276*$AB$6+$AC$6*K1275</f>
        <v>20.553911313572691</v>
      </c>
      <c r="L1276">
        <f t="shared" si="336"/>
        <v>0.11139510799464958</v>
      </c>
      <c r="M1276">
        <f>L1276*$AB$8+$AC$8*M1275</f>
        <v>5.0385240935963679E-2</v>
      </c>
      <c r="N1276">
        <f t="shared" si="337"/>
        <v>6.1009867058685899E-2</v>
      </c>
      <c r="O1276">
        <f t="shared" si="322"/>
        <v>0</v>
      </c>
      <c r="P1276">
        <f t="shared" si="323"/>
        <v>0</v>
      </c>
      <c r="Q1276">
        <f t="shared" si="324"/>
        <v>0</v>
      </c>
      <c r="R1276">
        <f t="shared" si="327"/>
        <v>0.24642857142857114</v>
      </c>
      <c r="S1276">
        <f t="shared" si="328"/>
        <v>0.17571428571428552</v>
      </c>
      <c r="T1276">
        <f t="shared" si="329"/>
        <v>1.4024390243902438</v>
      </c>
      <c r="U1276">
        <f t="shared" si="330"/>
        <v>58.375634517766493</v>
      </c>
      <c r="V1276">
        <f t="shared" si="331"/>
        <v>23.027000000000001</v>
      </c>
      <c r="W1276">
        <f t="shared" si="332"/>
        <v>0.70346357403919624</v>
      </c>
      <c r="X1276">
        <f t="shared" si="333"/>
        <v>24.433927148078393</v>
      </c>
      <c r="Y1276">
        <f t="shared" si="334"/>
        <v>21.620072851921609</v>
      </c>
    </row>
    <row r="1277" spans="1:25" x14ac:dyDescent="0.25">
      <c r="A1277" t="s">
        <v>1278</v>
      </c>
      <c r="B1277">
        <v>23.55</v>
      </c>
      <c r="C1277">
        <v>5276030</v>
      </c>
      <c r="D1277">
        <f t="shared" si="326"/>
        <v>23.102500000000003</v>
      </c>
      <c r="E1277">
        <f t="shared" si="335"/>
        <v>23.348730769230766</v>
      </c>
      <c r="F1277">
        <f t="shared" si="338"/>
        <v>22.86905999999999</v>
      </c>
      <c r="G1277">
        <f t="shared" si="325"/>
        <v>20.850470000000008</v>
      </c>
      <c r="H1277">
        <f>B1277*$AB$3+H1276*$AC$3</f>
        <v>23.314875586104165</v>
      </c>
      <c r="I1277">
        <f>B1277*$AB$4+I1276*$AC$4</f>
        <v>23.189565356179546</v>
      </c>
      <c r="J1277">
        <f>B1277*$AB$5+$AC$5*J1276</f>
        <v>22.678057792130456</v>
      </c>
      <c r="K1277">
        <f>B1277*$AB$6+$AC$6*K1276</f>
        <v>20.583723141298336</v>
      </c>
      <c r="L1277">
        <f t="shared" si="336"/>
        <v>0.12531022992461871</v>
      </c>
      <c r="M1277">
        <f>L1277*$AB$8+$AC$8*M1276</f>
        <v>6.5370238733694686E-2</v>
      </c>
      <c r="N1277">
        <f t="shared" si="337"/>
        <v>5.9939991190924025E-2</v>
      </c>
      <c r="O1277">
        <f t="shared" si="322"/>
        <v>-9.9999999999980105E-3</v>
      </c>
      <c r="P1277">
        <f t="shared" si="323"/>
        <v>0</v>
      </c>
      <c r="Q1277">
        <f t="shared" si="324"/>
        <v>9.9999999999980105E-3</v>
      </c>
      <c r="R1277">
        <f t="shared" si="327"/>
        <v>0.24642857142857114</v>
      </c>
      <c r="S1277">
        <f t="shared" si="328"/>
        <v>0.12928571428571395</v>
      </c>
      <c r="T1277">
        <f t="shared" si="329"/>
        <v>1.9060773480663011</v>
      </c>
      <c r="U1277">
        <f t="shared" si="330"/>
        <v>65.589353612167329</v>
      </c>
      <c r="V1277">
        <f t="shared" si="331"/>
        <v>22.9955</v>
      </c>
      <c r="W1277">
        <f t="shared" si="332"/>
        <v>0.66413458726375607</v>
      </c>
      <c r="X1277">
        <f t="shared" si="333"/>
        <v>24.323769174527513</v>
      </c>
      <c r="Y1277">
        <f t="shared" si="334"/>
        <v>21.667230825472487</v>
      </c>
    </row>
    <row r="1278" spans="1:25" x14ac:dyDescent="0.25">
      <c r="A1278" t="s">
        <v>1279</v>
      </c>
      <c r="B1278">
        <v>24.14</v>
      </c>
      <c r="C1278">
        <v>5173573</v>
      </c>
      <c r="D1278">
        <f t="shared" si="326"/>
        <v>23.236666666666668</v>
      </c>
      <c r="E1278">
        <f t="shared" si="335"/>
        <v>23.33757692307692</v>
      </c>
      <c r="F1278">
        <f t="shared" si="338"/>
        <v>22.940259999999995</v>
      </c>
      <c r="G1278">
        <f t="shared" si="325"/>
        <v>20.889620000000008</v>
      </c>
      <c r="H1278">
        <f>B1278*$AB$3+H1277*$AC$3</f>
        <v>23.441817803626602</v>
      </c>
      <c r="I1278">
        <f>B1278*$AB$4+I1277*$AC$4</f>
        <v>23.259967922388469</v>
      </c>
      <c r="J1278">
        <f>B1278*$AB$5+$AC$5*J1277</f>
        <v>22.735388859105733</v>
      </c>
      <c r="K1278">
        <f>B1278*$AB$6+$AC$6*K1277</f>
        <v>20.619108980688402</v>
      </c>
      <c r="L1278">
        <f t="shared" si="336"/>
        <v>0.18184988123813284</v>
      </c>
      <c r="M1278">
        <f>L1278*$AB$8+$AC$8*M1277</f>
        <v>8.8666167234582316E-2</v>
      </c>
      <c r="N1278">
        <f t="shared" si="337"/>
        <v>9.3183714003550522E-2</v>
      </c>
      <c r="O1278">
        <f t="shared" si="322"/>
        <v>0.58999999999999986</v>
      </c>
      <c r="P1278">
        <f t="shared" si="323"/>
        <v>0.58999999999999986</v>
      </c>
      <c r="Q1278">
        <f t="shared" si="324"/>
        <v>0</v>
      </c>
      <c r="R1278">
        <f t="shared" si="327"/>
        <v>0.26428571428571396</v>
      </c>
      <c r="S1278">
        <f t="shared" si="328"/>
        <v>0.12928571428571395</v>
      </c>
      <c r="T1278">
        <f t="shared" si="329"/>
        <v>2.0441988950276273</v>
      </c>
      <c r="U1278">
        <f t="shared" si="330"/>
        <v>67.150635208711464</v>
      </c>
      <c r="V1278">
        <f t="shared" si="331"/>
        <v>23.0215</v>
      </c>
      <c r="W1278">
        <f t="shared" si="332"/>
        <v>0.69741863324691833</v>
      </c>
      <c r="X1278">
        <f t="shared" si="333"/>
        <v>24.416337266493837</v>
      </c>
      <c r="Y1278">
        <f t="shared" si="334"/>
        <v>21.626662733506162</v>
      </c>
    </row>
    <row r="1279" spans="1:25" x14ac:dyDescent="0.25">
      <c r="A1279" t="s">
        <v>1280</v>
      </c>
      <c r="B1279">
        <v>23.3</v>
      </c>
      <c r="C1279">
        <v>7175104</v>
      </c>
      <c r="D1279">
        <f t="shared" si="326"/>
        <v>23.351666666666674</v>
      </c>
      <c r="E1279">
        <f t="shared" si="335"/>
        <v>23.301038461538457</v>
      </c>
      <c r="F1279">
        <f t="shared" si="338"/>
        <v>23.016059999999992</v>
      </c>
      <c r="G1279">
        <f t="shared" si="325"/>
        <v>20.92587000000001</v>
      </c>
      <c r="H1279">
        <f>B1279*$AB$3+H1278*$AC$3</f>
        <v>23.41999967999174</v>
      </c>
      <c r="I1279">
        <f>B1279*$AB$4+I1278*$AC$4</f>
        <v>23.262933261470803</v>
      </c>
      <c r="J1279">
        <f>B1279*$AB$5+$AC$5*J1278</f>
        <v>22.757530472474137</v>
      </c>
      <c r="K1279">
        <f>B1279*$AB$6+$AC$6*K1278</f>
        <v>20.645784513218864</v>
      </c>
      <c r="L1279">
        <f t="shared" si="336"/>
        <v>0.15706641852093739</v>
      </c>
      <c r="M1279">
        <f>L1279*$AB$8+$AC$8*M1278</f>
        <v>0.10234621749185333</v>
      </c>
      <c r="N1279">
        <f t="shared" si="337"/>
        <v>5.4720201029084065E-2</v>
      </c>
      <c r="O1279">
        <f t="shared" si="322"/>
        <v>-0.83999999999999986</v>
      </c>
      <c r="P1279">
        <f t="shared" si="323"/>
        <v>0</v>
      </c>
      <c r="Q1279">
        <f t="shared" si="324"/>
        <v>0.83999999999999986</v>
      </c>
      <c r="R1279">
        <f t="shared" si="327"/>
        <v>0.2385714285714283</v>
      </c>
      <c r="S1279">
        <f t="shared" si="328"/>
        <v>0.18928571428571392</v>
      </c>
      <c r="T1279">
        <f t="shared" si="329"/>
        <v>1.2603773584905671</v>
      </c>
      <c r="U1279">
        <f t="shared" si="330"/>
        <v>55.75959933222039</v>
      </c>
      <c r="V1279">
        <f t="shared" si="331"/>
        <v>23.031999999999996</v>
      </c>
      <c r="W1279">
        <f t="shared" si="332"/>
        <v>0.69994714086136511</v>
      </c>
      <c r="X1279">
        <f t="shared" si="333"/>
        <v>24.431894281722727</v>
      </c>
      <c r="Y1279">
        <f t="shared" si="334"/>
        <v>21.632105718277266</v>
      </c>
    </row>
    <row r="1280" spans="1:25" x14ac:dyDescent="0.25">
      <c r="A1280" t="s">
        <v>1281</v>
      </c>
      <c r="B1280">
        <v>22.37</v>
      </c>
      <c r="C1280">
        <v>5908679</v>
      </c>
      <c r="D1280">
        <f t="shared" si="326"/>
        <v>23.361666666666668</v>
      </c>
      <c r="E1280">
        <f t="shared" si="335"/>
        <v>23.22730769230769</v>
      </c>
      <c r="F1280">
        <f t="shared" si="338"/>
        <v>23.064759999999993</v>
      </c>
      <c r="G1280">
        <f t="shared" si="325"/>
        <v>20.957420000000006</v>
      </c>
      <c r="H1280">
        <f>B1280*$AB$3+H1279*$AC$3</f>
        <v>23.25846126768532</v>
      </c>
      <c r="I1280">
        <f>B1280*$AB$4+I1279*$AC$4</f>
        <v>23.196790056917408</v>
      </c>
      <c r="J1280">
        <f>B1280*$AB$5+$AC$5*J1279</f>
        <v>22.742333199043781</v>
      </c>
      <c r="K1280">
        <f>B1280*$AB$6+$AC$6*K1279</f>
        <v>20.662940886221662</v>
      </c>
      <c r="L1280">
        <f t="shared" si="336"/>
        <v>6.1671210767912044E-2</v>
      </c>
      <c r="M1280">
        <f>L1280*$AB$8+$AC$8*M1279</f>
        <v>9.4211216147065069E-2</v>
      </c>
      <c r="N1280">
        <f t="shared" si="337"/>
        <v>-3.2540005379153025E-2</v>
      </c>
      <c r="O1280">
        <f t="shared" si="322"/>
        <v>-0.92999999999999972</v>
      </c>
      <c r="P1280">
        <f t="shared" si="323"/>
        <v>0</v>
      </c>
      <c r="Q1280">
        <f t="shared" si="324"/>
        <v>0.92999999999999972</v>
      </c>
      <c r="R1280">
        <f t="shared" si="327"/>
        <v>0.2385714285714283</v>
      </c>
      <c r="S1280">
        <f t="shared" si="328"/>
        <v>0.24999999999999975</v>
      </c>
      <c r="T1280">
        <f t="shared" si="329"/>
        <v>0.95428571428571418</v>
      </c>
      <c r="U1280">
        <f t="shared" si="330"/>
        <v>48.830409356725141</v>
      </c>
      <c r="V1280">
        <f t="shared" si="331"/>
        <v>22.950500000000002</v>
      </c>
      <c r="W1280">
        <f t="shared" si="332"/>
        <v>0.6770116321009555</v>
      </c>
      <c r="X1280">
        <f t="shared" si="333"/>
        <v>24.304523264201912</v>
      </c>
      <c r="Y1280">
        <f t="shared" si="334"/>
        <v>21.596476735798092</v>
      </c>
    </row>
    <row r="1281" spans="1:25" x14ac:dyDescent="0.25">
      <c r="A1281" t="s">
        <v>1282</v>
      </c>
      <c r="B1281">
        <v>22.5</v>
      </c>
      <c r="C1281">
        <v>5440278</v>
      </c>
      <c r="D1281">
        <f t="shared" si="326"/>
        <v>23.340000000000003</v>
      </c>
      <c r="E1281">
        <f t="shared" si="335"/>
        <v>23.14423076923077</v>
      </c>
      <c r="F1281">
        <f t="shared" si="338"/>
        <v>23.095759999999991</v>
      </c>
      <c r="G1281">
        <f t="shared" si="325"/>
        <v>20.963070000000002</v>
      </c>
      <c r="H1281">
        <f>B1281*$AB$3+H1280*$AC$3</f>
        <v>23.141774918810654</v>
      </c>
      <c r="I1281">
        <f>B1281*$AB$4+I1280*$AC$4</f>
        <v>23.145175978627229</v>
      </c>
      <c r="J1281">
        <f>B1281*$AB$5+$AC$5*J1280</f>
        <v>22.732829936336184</v>
      </c>
      <c r="K1281">
        <f>B1281*$AB$6+$AC$6*K1280</f>
        <v>20.681220081383636</v>
      </c>
      <c r="L1281">
        <f t="shared" si="336"/>
        <v>-3.4010598165750139E-3</v>
      </c>
      <c r="M1281">
        <f>L1281*$AB$8+$AC$8*M1280</f>
        <v>7.4688760954337061E-2</v>
      </c>
      <c r="N1281">
        <f t="shared" si="337"/>
        <v>-7.8089820770912075E-2</v>
      </c>
      <c r="O1281">
        <f t="shared" si="322"/>
        <v>0.12999999999999901</v>
      </c>
      <c r="P1281">
        <f t="shared" si="323"/>
        <v>0.12999999999999901</v>
      </c>
      <c r="Q1281">
        <f t="shared" si="324"/>
        <v>0</v>
      </c>
      <c r="R1281">
        <f t="shared" si="327"/>
        <v>0.24785714285714253</v>
      </c>
      <c r="S1281">
        <f t="shared" si="328"/>
        <v>0.20642857142857121</v>
      </c>
      <c r="T1281">
        <f t="shared" si="329"/>
        <v>1.2006920415224911</v>
      </c>
      <c r="U1281">
        <f t="shared" si="330"/>
        <v>54.559748427672957</v>
      </c>
      <c r="V1281">
        <f t="shared" si="331"/>
        <v>22.944000000000003</v>
      </c>
      <c r="W1281">
        <f t="shared" si="332"/>
        <v>0.68067172704615808</v>
      </c>
      <c r="X1281">
        <f t="shared" si="333"/>
        <v>24.30534345409232</v>
      </c>
      <c r="Y1281">
        <f t="shared" si="334"/>
        <v>21.582656545907685</v>
      </c>
    </row>
    <row r="1282" spans="1:25" x14ac:dyDescent="0.25">
      <c r="A1282" t="s">
        <v>1283</v>
      </c>
      <c r="B1282">
        <v>22.65</v>
      </c>
      <c r="C1282">
        <v>2880498</v>
      </c>
      <c r="D1282">
        <f t="shared" si="326"/>
        <v>23.344166666666666</v>
      </c>
      <c r="E1282">
        <f t="shared" si="335"/>
        <v>23.040384615384614</v>
      </c>
      <c r="F1282">
        <f t="shared" si="338"/>
        <v>23.131959999999996</v>
      </c>
      <c r="G1282">
        <f t="shared" si="325"/>
        <v>20.972470000000001</v>
      </c>
      <c r="H1282">
        <f>B1282*$AB$3+H1281*$AC$3</f>
        <v>23.06611723899363</v>
      </c>
      <c r="I1282">
        <f>B1282*$AB$4+I1281*$AC$4</f>
        <v>23.108496276506692</v>
      </c>
      <c r="J1282">
        <f>B1282*$AB$5+$AC$5*J1281</f>
        <v>22.729581703538685</v>
      </c>
      <c r="K1282">
        <f>B1282*$AB$6+$AC$6*K1281</f>
        <v>20.700809931320116</v>
      </c>
      <c r="L1282">
        <f t="shared" si="336"/>
        <v>-4.237903751306149E-2</v>
      </c>
      <c r="M1282">
        <f>L1282*$AB$8+$AC$8*M1281</f>
        <v>5.1275201260857349E-2</v>
      </c>
      <c r="N1282">
        <f t="shared" si="337"/>
        <v>-9.3654238773918846E-2</v>
      </c>
      <c r="O1282">
        <f t="shared" si="322"/>
        <v>0.14999999999999858</v>
      </c>
      <c r="P1282">
        <f t="shared" si="323"/>
        <v>0.14999999999999858</v>
      </c>
      <c r="Q1282">
        <f t="shared" si="324"/>
        <v>0</v>
      </c>
      <c r="R1282">
        <f t="shared" si="327"/>
        <v>0.23499999999999968</v>
      </c>
      <c r="S1282">
        <f t="shared" si="328"/>
        <v>0.20642857142857121</v>
      </c>
      <c r="T1282">
        <f t="shared" si="329"/>
        <v>1.1384083044982696</v>
      </c>
      <c r="U1282">
        <f t="shared" si="330"/>
        <v>53.236245954692542</v>
      </c>
      <c r="V1282">
        <f t="shared" si="331"/>
        <v>22.948</v>
      </c>
      <c r="W1282">
        <f t="shared" si="332"/>
        <v>0.67869433473397989</v>
      </c>
      <c r="X1282">
        <f t="shared" si="333"/>
        <v>24.305388669467959</v>
      </c>
      <c r="Y1282">
        <f t="shared" si="334"/>
        <v>21.590611330532042</v>
      </c>
    </row>
    <row r="1283" spans="1:25" x14ac:dyDescent="0.25">
      <c r="A1283" t="s">
        <v>1284</v>
      </c>
      <c r="B1283">
        <v>22.25</v>
      </c>
      <c r="C1283">
        <v>4986618</v>
      </c>
      <c r="D1283">
        <f t="shared" si="326"/>
        <v>23.245833333333334</v>
      </c>
      <c r="E1283">
        <f t="shared" si="335"/>
        <v>22.966153846153848</v>
      </c>
      <c r="F1283">
        <f t="shared" si="338"/>
        <v>23.168559999999992</v>
      </c>
      <c r="G1283">
        <f t="shared" si="325"/>
        <v>20.981820000000003</v>
      </c>
      <c r="H1283">
        <f>B1283*$AB$3+H1282*$AC$3</f>
        <v>22.940560740686919</v>
      </c>
      <c r="I1283">
        <f>B1283*$AB$4+I1282*$AC$4</f>
        <v>23.044903959728419</v>
      </c>
      <c r="J1283">
        <f>B1283*$AB$5+$AC$5*J1282</f>
        <v>22.710774577909717</v>
      </c>
      <c r="K1283">
        <f>B1283*$AB$6+$AC$6*K1282</f>
        <v>20.716224757874144</v>
      </c>
      <c r="L1283">
        <f t="shared" si="336"/>
        <v>-0.10434321904149968</v>
      </c>
      <c r="M1283">
        <f>L1283*$AB$8+$AC$8*M1282</f>
        <v>2.0151517200385948E-2</v>
      </c>
      <c r="N1283">
        <f t="shared" si="337"/>
        <v>-0.12449473624188563</v>
      </c>
      <c r="O1283">
        <f t="shared" si="322"/>
        <v>-0.39999999999999858</v>
      </c>
      <c r="P1283">
        <f t="shared" si="323"/>
        <v>0</v>
      </c>
      <c r="Q1283">
        <f t="shared" si="324"/>
        <v>0.39999999999999858</v>
      </c>
      <c r="R1283">
        <f t="shared" si="327"/>
        <v>0.19857142857142815</v>
      </c>
      <c r="S1283">
        <f t="shared" si="328"/>
        <v>0.23499999999999968</v>
      </c>
      <c r="T1283">
        <f t="shared" si="329"/>
        <v>0.84498480243161034</v>
      </c>
      <c r="U1283">
        <f t="shared" si="330"/>
        <v>45.799011532125185</v>
      </c>
      <c r="V1283">
        <f t="shared" si="331"/>
        <v>22.965</v>
      </c>
      <c r="W1283">
        <f t="shared" si="332"/>
        <v>0.65637260759419236</v>
      </c>
      <c r="X1283">
        <f t="shared" si="333"/>
        <v>24.277745215188386</v>
      </c>
      <c r="Y1283">
        <f t="shared" si="334"/>
        <v>21.652254784811614</v>
      </c>
    </row>
    <row r="1284" spans="1:25" x14ac:dyDescent="0.25">
      <c r="A1284" t="s">
        <v>1285</v>
      </c>
      <c r="B1284">
        <v>22.58</v>
      </c>
      <c r="C1284">
        <v>4237706</v>
      </c>
      <c r="D1284">
        <f t="shared" si="326"/>
        <v>23.106666666666669</v>
      </c>
      <c r="E1284">
        <f t="shared" si="335"/>
        <v>22.926153846153849</v>
      </c>
      <c r="F1284">
        <f t="shared" si="338"/>
        <v>23.20615999999999</v>
      </c>
      <c r="G1284">
        <f t="shared" si="325"/>
        <v>20.992919999999998</v>
      </c>
      <c r="H1284">
        <f>B1284*$AB$3+H1283*$AC$3</f>
        <v>22.885089857504315</v>
      </c>
      <c r="I1284">
        <f>B1284*$AB$4+I1283*$AC$4</f>
        <v>23.010466629378168</v>
      </c>
      <c r="J1284">
        <f>B1284*$AB$5+$AC$5*J1283</f>
        <v>22.705646163089732</v>
      </c>
      <c r="K1284">
        <f>B1284*$AB$6+$AC$6*K1283</f>
        <v>20.734769785158981</v>
      </c>
      <c r="L1284">
        <f t="shared" si="336"/>
        <v>-0.12537677187385299</v>
      </c>
      <c r="M1284">
        <f>L1284*$AB$8+$AC$8*M1283</f>
        <v>-8.9541406144618384E-3</v>
      </c>
      <c r="N1284">
        <f t="shared" si="337"/>
        <v>-0.11642263125939115</v>
      </c>
      <c r="O1284">
        <f t="shared" ref="O1284:O1347" si="339">B1284-B1283</f>
        <v>0.32999999999999829</v>
      </c>
      <c r="P1284">
        <f t="shared" ref="P1284:P1347" si="340">IF(O1284&gt;0,O1284,0)</f>
        <v>0.32999999999999829</v>
      </c>
      <c r="Q1284">
        <f t="shared" ref="Q1284:Q1347" si="341">IF(O1284&lt;0,-O1284,0)</f>
        <v>0</v>
      </c>
      <c r="R1284">
        <f t="shared" si="327"/>
        <v>0.22214285714285659</v>
      </c>
      <c r="S1284">
        <f t="shared" si="328"/>
        <v>0.22357142857142825</v>
      </c>
      <c r="T1284">
        <f t="shared" si="329"/>
        <v>0.99361022364217144</v>
      </c>
      <c r="U1284">
        <f t="shared" si="330"/>
        <v>49.839743589743563</v>
      </c>
      <c r="V1284">
        <f t="shared" si="331"/>
        <v>22.9815</v>
      </c>
      <c r="W1284">
        <f t="shared" si="332"/>
        <v>0.6421859154481665</v>
      </c>
      <c r="X1284">
        <f t="shared" si="333"/>
        <v>24.265871830896334</v>
      </c>
      <c r="Y1284">
        <f t="shared" si="334"/>
        <v>21.697128169103667</v>
      </c>
    </row>
    <row r="1285" spans="1:25" x14ac:dyDescent="0.25">
      <c r="A1285" t="s">
        <v>1286</v>
      </c>
      <c r="B1285">
        <v>22.16</v>
      </c>
      <c r="C1285">
        <v>6868952</v>
      </c>
      <c r="D1285">
        <f t="shared" si="326"/>
        <v>22.993333333333336</v>
      </c>
      <c r="E1285">
        <f t="shared" si="335"/>
        <v>22.890384615384615</v>
      </c>
      <c r="F1285">
        <f t="shared" si="338"/>
        <v>23.243359999999992</v>
      </c>
      <c r="G1285">
        <f t="shared" si="325"/>
        <v>20.998419999999996</v>
      </c>
      <c r="H1285">
        <f>B1285*$AB$3+H1284*$AC$3</f>
        <v>22.773537571734423</v>
      </c>
      <c r="I1285">
        <f>B1285*$AB$4+I1284*$AC$4</f>
        <v>22.947469101276081</v>
      </c>
      <c r="J1285">
        <f>B1285*$AB$5+$AC$5*J1284</f>
        <v>22.684248274341115</v>
      </c>
      <c r="K1285">
        <f>B1285*$AB$6+$AC$6*K1284</f>
        <v>20.748951180331527</v>
      </c>
      <c r="L1285">
        <f t="shared" si="336"/>
        <v>-0.17393152954165814</v>
      </c>
      <c r="M1285">
        <f>L1285*$AB$8+$AC$8*M1284</f>
        <v>-4.1949618399901099E-2</v>
      </c>
      <c r="N1285">
        <f t="shared" si="337"/>
        <v>-0.13198191114175703</v>
      </c>
      <c r="O1285">
        <f t="shared" si="339"/>
        <v>-0.41999999999999815</v>
      </c>
      <c r="P1285">
        <f t="shared" si="340"/>
        <v>0</v>
      </c>
      <c r="Q1285">
        <f t="shared" si="341"/>
        <v>0.41999999999999815</v>
      </c>
      <c r="R1285">
        <f t="shared" si="327"/>
        <v>0.16285714285714242</v>
      </c>
      <c r="S1285">
        <f t="shared" si="328"/>
        <v>0.25357142857142811</v>
      </c>
      <c r="T1285">
        <f t="shared" si="329"/>
        <v>0.64225352112676004</v>
      </c>
      <c r="U1285">
        <f t="shared" si="330"/>
        <v>39.108061749571171</v>
      </c>
      <c r="V1285">
        <f t="shared" si="331"/>
        <v>22.959</v>
      </c>
      <c r="W1285">
        <f t="shared" si="332"/>
        <v>0.66237376155762662</v>
      </c>
      <c r="X1285">
        <f t="shared" si="333"/>
        <v>24.283747523115252</v>
      </c>
      <c r="Y1285">
        <f t="shared" si="334"/>
        <v>21.634252476884747</v>
      </c>
    </row>
    <row r="1286" spans="1:25" x14ac:dyDescent="0.25">
      <c r="A1286" t="s">
        <v>1287</v>
      </c>
      <c r="B1286">
        <v>21.87</v>
      </c>
      <c r="C1286">
        <v>4431840</v>
      </c>
      <c r="D1286">
        <f t="shared" si="326"/>
        <v>22.874166666666664</v>
      </c>
      <c r="E1286">
        <f t="shared" si="335"/>
        <v>22.808461538461543</v>
      </c>
      <c r="F1286">
        <f t="shared" si="338"/>
        <v>23.26555999999999</v>
      </c>
      <c r="G1286">
        <f t="shared" si="325"/>
        <v>21.001469999999998</v>
      </c>
      <c r="H1286">
        <f>B1286*$AB$3+H1285*$AC$3</f>
        <v>22.634531791467587</v>
      </c>
      <c r="I1286">
        <f>B1286*$AB$4+I1285*$AC$4</f>
        <v>22.86765657525563</v>
      </c>
      <c r="J1286">
        <f>B1286*$AB$5+$AC$5*J1285</f>
        <v>22.652316969464994</v>
      </c>
      <c r="K1286">
        <f>B1286*$AB$6+$AC$6*K1285</f>
        <v>20.760105894955096</v>
      </c>
      <c r="L1286">
        <f t="shared" si="336"/>
        <v>-0.23312478378804258</v>
      </c>
      <c r="M1286">
        <f>L1286*$AB$8+$AC$8*M1285</f>
        <v>-8.0184651477529401E-2</v>
      </c>
      <c r="N1286">
        <f t="shared" si="337"/>
        <v>-0.15294013231051318</v>
      </c>
      <c r="O1286">
        <f t="shared" si="339"/>
        <v>-0.28999999999999915</v>
      </c>
      <c r="P1286">
        <f t="shared" si="340"/>
        <v>0</v>
      </c>
      <c r="Q1286">
        <f t="shared" si="341"/>
        <v>0.28999999999999915</v>
      </c>
      <c r="R1286">
        <f t="shared" si="327"/>
        <v>0.10428571428571384</v>
      </c>
      <c r="S1286">
        <f t="shared" si="328"/>
        <v>0.27428571428571374</v>
      </c>
      <c r="T1286">
        <f t="shared" si="329"/>
        <v>0.38020833333333248</v>
      </c>
      <c r="U1286">
        <f t="shared" si="330"/>
        <v>27.547169811320714</v>
      </c>
      <c r="V1286">
        <f t="shared" si="331"/>
        <v>22.926000000000002</v>
      </c>
      <c r="W1286">
        <f t="shared" si="332"/>
        <v>0.69838671235927707</v>
      </c>
      <c r="X1286">
        <f t="shared" si="333"/>
        <v>24.322773424718555</v>
      </c>
      <c r="Y1286">
        <f t="shared" si="334"/>
        <v>21.529226575281449</v>
      </c>
    </row>
    <row r="1287" spans="1:25" x14ac:dyDescent="0.25">
      <c r="A1287" t="s">
        <v>1288</v>
      </c>
      <c r="B1287">
        <v>22.35</v>
      </c>
      <c r="C1287">
        <v>3571269</v>
      </c>
      <c r="D1287">
        <f t="shared" si="326"/>
        <v>22.773333333333337</v>
      </c>
      <c r="E1287">
        <f t="shared" si="335"/>
        <v>22.797692307692309</v>
      </c>
      <c r="F1287">
        <f t="shared" si="338"/>
        <v>23.291159999999991</v>
      </c>
      <c r="G1287">
        <f t="shared" si="325"/>
        <v>21.013770000000001</v>
      </c>
      <c r="H1287">
        <f>B1287*$AB$3+H1286*$AC$3</f>
        <v>22.590757669703343</v>
      </c>
      <c r="I1287">
        <f>B1287*$AB$4+I1286*$AC$4</f>
        <v>22.829311643755211</v>
      </c>
      <c r="J1287">
        <f>B1287*$AB$5+$AC$5*J1286</f>
        <v>22.640461402034994</v>
      </c>
      <c r="K1287">
        <f>B1287*$AB$6+$AC$6*K1286</f>
        <v>20.775925736796342</v>
      </c>
      <c r="L1287">
        <f t="shared" si="336"/>
        <v>-0.23855397405186807</v>
      </c>
      <c r="M1287">
        <f>L1287*$AB$8+$AC$8*M1286</f>
        <v>-0.11185851599239714</v>
      </c>
      <c r="N1287">
        <f t="shared" si="337"/>
        <v>-0.12669545805947091</v>
      </c>
      <c r="O1287">
        <f t="shared" si="339"/>
        <v>0.48000000000000043</v>
      </c>
      <c r="P1287">
        <f t="shared" si="340"/>
        <v>0.48000000000000043</v>
      </c>
      <c r="Q1287">
        <f t="shared" si="341"/>
        <v>0</v>
      </c>
      <c r="R1287">
        <f t="shared" si="327"/>
        <v>0.13857142857142815</v>
      </c>
      <c r="S1287">
        <f t="shared" si="328"/>
        <v>0.22214285714285659</v>
      </c>
      <c r="T1287">
        <f t="shared" si="329"/>
        <v>0.62379421221864917</v>
      </c>
      <c r="U1287">
        <f t="shared" si="330"/>
        <v>38.4158415841584</v>
      </c>
      <c r="V1287">
        <f t="shared" si="331"/>
        <v>22.947500000000005</v>
      </c>
      <c r="W1287">
        <f t="shared" si="332"/>
        <v>0.67325236724425985</v>
      </c>
      <c r="X1287">
        <f t="shared" si="333"/>
        <v>24.294004734488524</v>
      </c>
      <c r="Y1287">
        <f t="shared" si="334"/>
        <v>21.600995265511486</v>
      </c>
    </row>
    <row r="1288" spans="1:25" x14ac:dyDescent="0.25">
      <c r="A1288" t="s">
        <v>1289</v>
      </c>
      <c r="B1288">
        <v>22.19</v>
      </c>
      <c r="C1288">
        <v>2993291</v>
      </c>
      <c r="D1288">
        <f t="shared" si="326"/>
        <v>22.659166666666664</v>
      </c>
      <c r="E1288">
        <f t="shared" si="335"/>
        <v>22.783076923076923</v>
      </c>
      <c r="F1288">
        <f t="shared" si="338"/>
        <v>23.31295999999999</v>
      </c>
      <c r="G1288">
        <f t="shared" si="325"/>
        <v>21.023719999999997</v>
      </c>
      <c r="H1288">
        <f>B1288*$AB$3+H1287*$AC$3</f>
        <v>22.529102643595138</v>
      </c>
      <c r="I1288">
        <f>B1288*$AB$4+I1287*$AC$4</f>
        <v>22.781955225699271</v>
      </c>
      <c r="J1288">
        <f>B1288*$AB$5+$AC$5*J1287</f>
        <v>22.622796249014016</v>
      </c>
      <c r="K1288">
        <f>B1288*$AB$6+$AC$6*K1287</f>
        <v>20.789996127474986</v>
      </c>
      <c r="L1288">
        <f t="shared" si="336"/>
        <v>-0.25285258210413275</v>
      </c>
      <c r="M1288">
        <f>L1288*$AB$8+$AC$8*M1287</f>
        <v>-0.14005732921474429</v>
      </c>
      <c r="N1288">
        <f t="shared" si="337"/>
        <v>-0.11279525288938846</v>
      </c>
      <c r="O1288">
        <f t="shared" si="339"/>
        <v>-0.16000000000000014</v>
      </c>
      <c r="P1288">
        <f t="shared" si="340"/>
        <v>0</v>
      </c>
      <c r="Q1288">
        <f t="shared" si="341"/>
        <v>0.16000000000000014</v>
      </c>
      <c r="R1288">
        <f t="shared" si="327"/>
        <v>0.13857142857142815</v>
      </c>
      <c r="S1288">
        <f t="shared" si="328"/>
        <v>0.21785714285714239</v>
      </c>
      <c r="T1288">
        <f t="shared" si="329"/>
        <v>0.63606557377049122</v>
      </c>
      <c r="U1288">
        <f t="shared" si="330"/>
        <v>38.877755511022023</v>
      </c>
      <c r="V1288">
        <f t="shared" si="331"/>
        <v>22.944500000000001</v>
      </c>
      <c r="W1288">
        <f t="shared" si="332"/>
        <v>0.67647967449140678</v>
      </c>
      <c r="X1288">
        <f t="shared" si="333"/>
        <v>24.297459348982816</v>
      </c>
      <c r="Y1288">
        <f t="shared" si="334"/>
        <v>21.591540651017187</v>
      </c>
    </row>
    <row r="1289" spans="1:25" x14ac:dyDescent="0.25">
      <c r="A1289" t="s">
        <v>1290</v>
      </c>
      <c r="B1289">
        <v>21.42</v>
      </c>
      <c r="C1289">
        <v>3888686</v>
      </c>
      <c r="D1289">
        <f t="shared" si="326"/>
        <v>22.481666666666669</v>
      </c>
      <c r="E1289">
        <f t="shared" si="335"/>
        <v>22.764230769230771</v>
      </c>
      <c r="F1289">
        <f t="shared" si="338"/>
        <v>23.30215999999999</v>
      </c>
      <c r="G1289">
        <f t="shared" si="325"/>
        <v>21.02627</v>
      </c>
      <c r="H1289">
        <f>B1289*$AB$3+H1288*$AC$3</f>
        <v>22.358471467657424</v>
      </c>
      <c r="I1289">
        <f>B1289*$AB$4+I1288*$AC$4</f>
        <v>22.681069653425251</v>
      </c>
      <c r="J1289">
        <f>B1289*$AB$5+$AC$5*J1288</f>
        <v>22.575627768660524</v>
      </c>
      <c r="K1289">
        <f>B1289*$AB$6+$AC$6*K1288</f>
        <v>20.796264822723991</v>
      </c>
      <c r="L1289">
        <f t="shared" si="336"/>
        <v>-0.32259818576782706</v>
      </c>
      <c r="M1289">
        <f>L1289*$AB$8+$AC$8*M1288</f>
        <v>-0.17656550052536085</v>
      </c>
      <c r="N1289">
        <f t="shared" si="337"/>
        <v>-0.14603268524246621</v>
      </c>
      <c r="O1289">
        <f t="shared" si="339"/>
        <v>-0.76999999999999957</v>
      </c>
      <c r="P1289">
        <f t="shared" si="340"/>
        <v>0</v>
      </c>
      <c r="Q1289">
        <f t="shared" si="341"/>
        <v>0.76999999999999957</v>
      </c>
      <c r="R1289">
        <f t="shared" si="327"/>
        <v>0.11999999999999973</v>
      </c>
      <c r="S1289">
        <f t="shared" si="328"/>
        <v>0.27285714285714235</v>
      </c>
      <c r="T1289">
        <f t="shared" si="329"/>
        <v>0.43979057591623022</v>
      </c>
      <c r="U1289">
        <f t="shared" si="330"/>
        <v>30.545454545454533</v>
      </c>
      <c r="V1289">
        <f t="shared" si="331"/>
        <v>22.877500000000005</v>
      </c>
      <c r="W1289">
        <f t="shared" si="332"/>
        <v>0.75341804464719275</v>
      </c>
      <c r="X1289">
        <f t="shared" si="333"/>
        <v>24.38433608929439</v>
      </c>
      <c r="Y1289">
        <f t="shared" si="334"/>
        <v>21.37066391070562</v>
      </c>
    </row>
    <row r="1290" spans="1:25" x14ac:dyDescent="0.25">
      <c r="A1290" t="s">
        <v>1291</v>
      </c>
      <c r="B1290">
        <v>21.27</v>
      </c>
      <c r="C1290">
        <v>3114245</v>
      </c>
      <c r="D1290">
        <f t="shared" si="326"/>
        <v>22.242499999999996</v>
      </c>
      <c r="E1290">
        <f t="shared" si="335"/>
        <v>22.72653846153846</v>
      </c>
      <c r="F1290">
        <f t="shared" si="338"/>
        <v>23.29155999999999</v>
      </c>
      <c r="G1290">
        <f t="shared" ref="G1290:G1353" si="342">SUM(B1091:B1290)/200</f>
        <v>21.027720000000002</v>
      </c>
      <c r="H1290">
        <f>B1290*$AB$3+H1289*$AC$3</f>
        <v>22.191014318787051</v>
      </c>
      <c r="I1290">
        <f>B1290*$AB$4+I1289*$AC$4</f>
        <v>22.576545975393753</v>
      </c>
      <c r="J1290">
        <f>B1290*$AB$5+$AC$5*J1289</f>
        <v>22.524426679693448</v>
      </c>
      <c r="K1290">
        <f>B1290*$AB$6+$AC$6*K1289</f>
        <v>20.800978605582461</v>
      </c>
      <c r="L1290">
        <f t="shared" si="336"/>
        <v>-0.38553165660670174</v>
      </c>
      <c r="M1290">
        <f>L1290*$AB$8+$AC$8*M1289</f>
        <v>-0.21835873174162906</v>
      </c>
      <c r="N1290">
        <f t="shared" si="337"/>
        <v>-0.16717292486507268</v>
      </c>
      <c r="O1290">
        <f t="shared" si="339"/>
        <v>-0.15000000000000213</v>
      </c>
      <c r="P1290">
        <f t="shared" si="340"/>
        <v>0</v>
      </c>
      <c r="Q1290">
        <f t="shared" si="341"/>
        <v>0.15000000000000213</v>
      </c>
      <c r="R1290">
        <f t="shared" si="327"/>
        <v>0.11999999999999973</v>
      </c>
      <c r="S1290">
        <f t="shared" si="328"/>
        <v>0.28357142857142825</v>
      </c>
      <c r="T1290">
        <f t="shared" si="329"/>
        <v>0.4231738035264479</v>
      </c>
      <c r="U1290">
        <f t="shared" si="330"/>
        <v>29.734513274336251</v>
      </c>
      <c r="V1290">
        <f t="shared" si="331"/>
        <v>22.811</v>
      </c>
      <c r="W1290">
        <f t="shared" si="332"/>
        <v>0.82980057845243727</v>
      </c>
      <c r="X1290">
        <f t="shared" si="333"/>
        <v>24.470601156904873</v>
      </c>
      <c r="Y1290">
        <f t="shared" si="334"/>
        <v>21.151398843095127</v>
      </c>
    </row>
    <row r="1291" spans="1:25" x14ac:dyDescent="0.25">
      <c r="A1291" t="s">
        <v>1292</v>
      </c>
      <c r="B1291">
        <v>20.96</v>
      </c>
      <c r="C1291">
        <v>4132898</v>
      </c>
      <c r="D1291">
        <f t="shared" si="326"/>
        <v>22.047500000000003</v>
      </c>
      <c r="E1291">
        <f t="shared" si="335"/>
        <v>22.663076923076922</v>
      </c>
      <c r="F1291">
        <f t="shared" si="338"/>
        <v>23.255939999999992</v>
      </c>
      <c r="G1291">
        <f t="shared" si="342"/>
        <v>21.028170000000003</v>
      </c>
      <c r="H1291">
        <f>B1291*$AB$3+H1290*$AC$3</f>
        <v>22.001627500512122</v>
      </c>
      <c r="I1291">
        <f>B1291*$AB$4+I1290*$AC$4</f>
        <v>22.45680182906829</v>
      </c>
      <c r="J1291">
        <f>B1291*$AB$5+$AC$5*J1290</f>
        <v>22.463076613823116</v>
      </c>
      <c r="K1291">
        <f>B1291*$AB$6+$AC$6*K1290</f>
        <v>20.802560908014478</v>
      </c>
      <c r="L1291">
        <f t="shared" si="336"/>
        <v>-0.45517432855616846</v>
      </c>
      <c r="M1291">
        <f>L1291*$AB$8+$AC$8*M1290</f>
        <v>-0.26572185110453694</v>
      </c>
      <c r="N1291">
        <f t="shared" si="337"/>
        <v>-0.18945247745163152</v>
      </c>
      <c r="O1291">
        <f t="shared" si="339"/>
        <v>-0.30999999999999872</v>
      </c>
      <c r="P1291">
        <f t="shared" si="340"/>
        <v>0</v>
      </c>
      <c r="Q1291">
        <f t="shared" si="341"/>
        <v>0.30999999999999872</v>
      </c>
      <c r="R1291">
        <f t="shared" si="327"/>
        <v>0.11999999999999973</v>
      </c>
      <c r="S1291">
        <f t="shared" si="328"/>
        <v>0.30499999999999972</v>
      </c>
      <c r="T1291">
        <f t="shared" si="329"/>
        <v>0.39344262295081917</v>
      </c>
      <c r="U1291">
        <f t="shared" si="330"/>
        <v>28.23529411764703</v>
      </c>
      <c r="V1291">
        <f t="shared" si="331"/>
        <v>22.6875</v>
      </c>
      <c r="W1291">
        <f t="shared" si="332"/>
        <v>0.90855310796892852</v>
      </c>
      <c r="X1291">
        <f t="shared" si="333"/>
        <v>24.504606215937859</v>
      </c>
      <c r="Y1291">
        <f t="shared" si="334"/>
        <v>20.870393784062141</v>
      </c>
    </row>
    <row r="1292" spans="1:25" x14ac:dyDescent="0.25">
      <c r="A1292" t="s">
        <v>1293</v>
      </c>
      <c r="B1292">
        <v>20.8</v>
      </c>
      <c r="C1292">
        <v>4403954</v>
      </c>
      <c r="D1292">
        <f t="shared" si="326"/>
        <v>21.916666666666668</v>
      </c>
      <c r="E1292">
        <f t="shared" si="335"/>
        <v>22.596538461538461</v>
      </c>
      <c r="F1292">
        <f t="shared" si="338"/>
        <v>23.197939999999996</v>
      </c>
      <c r="G1292">
        <f t="shared" si="342"/>
        <v>21.018570000000004</v>
      </c>
      <c r="H1292">
        <f>B1292*$AB$3+H1291*$AC$3</f>
        <v>21.816761731202565</v>
      </c>
      <c r="I1292">
        <f>B1292*$AB$4+I1291*$AC$4</f>
        <v>22.334075767655825</v>
      </c>
      <c r="J1292">
        <f>B1292*$AB$5+$AC$5*J1291</f>
        <v>22.397857923084956</v>
      </c>
      <c r="K1292">
        <f>B1292*$AB$6+$AC$6*K1291</f>
        <v>20.802535426342693</v>
      </c>
      <c r="L1292">
        <f t="shared" si="336"/>
        <v>-0.51731403645326068</v>
      </c>
      <c r="M1292">
        <f>L1292*$AB$8+$AC$8*M1291</f>
        <v>-0.3160402881742817</v>
      </c>
      <c r="N1292">
        <f t="shared" si="337"/>
        <v>-0.20127374827897898</v>
      </c>
      <c r="O1292">
        <f t="shared" si="339"/>
        <v>-0.16000000000000014</v>
      </c>
      <c r="P1292">
        <f t="shared" si="340"/>
        <v>0</v>
      </c>
      <c r="Q1292">
        <f t="shared" si="341"/>
        <v>0.16000000000000014</v>
      </c>
      <c r="R1292">
        <f t="shared" si="327"/>
        <v>7.7857142857142597E-2</v>
      </c>
      <c r="S1292">
        <f t="shared" si="328"/>
        <v>0.31642857142857117</v>
      </c>
      <c r="T1292">
        <f t="shared" si="329"/>
        <v>0.24604966139954793</v>
      </c>
      <c r="U1292">
        <f t="shared" si="330"/>
        <v>19.74637681159416</v>
      </c>
      <c r="V1292">
        <f t="shared" si="331"/>
        <v>22.515000000000004</v>
      </c>
      <c r="W1292">
        <f t="shared" si="332"/>
        <v>0.9229165726109807</v>
      </c>
      <c r="X1292">
        <f t="shared" si="333"/>
        <v>24.360833145221967</v>
      </c>
      <c r="Y1292">
        <f t="shared" si="334"/>
        <v>20.669166854778041</v>
      </c>
    </row>
    <row r="1293" spans="1:25" x14ac:dyDescent="0.25">
      <c r="A1293" t="s">
        <v>1294</v>
      </c>
      <c r="B1293">
        <v>21.24</v>
      </c>
      <c r="C1293">
        <v>3164455</v>
      </c>
      <c r="D1293">
        <f t="shared" si="326"/>
        <v>21.811666666666667</v>
      </c>
      <c r="E1293">
        <f t="shared" si="335"/>
        <v>22.570384615384622</v>
      </c>
      <c r="F1293">
        <f t="shared" si="338"/>
        <v>23.147739999999995</v>
      </c>
      <c r="G1293">
        <f t="shared" si="342"/>
        <v>21.011470000000003</v>
      </c>
      <c r="H1293">
        <f>B1293*$AB$3+H1292*$AC$3</f>
        <v>21.728029157171399</v>
      </c>
      <c r="I1293">
        <f>B1293*$AB$4+I1292*$AC$4</f>
        <v>22.253033118199838</v>
      </c>
      <c r="J1293">
        <f>B1293*$AB$5+$AC$5*J1292</f>
        <v>22.3524517300228</v>
      </c>
      <c r="K1293">
        <f>B1293*$AB$6+$AC$6*K1292</f>
        <v>20.806888307672615</v>
      </c>
      <c r="L1293">
        <f t="shared" si="336"/>
        <v>-0.52500396102843894</v>
      </c>
      <c r="M1293">
        <f>L1293*$AB$8+$AC$8*M1292</f>
        <v>-0.35783302274511319</v>
      </c>
      <c r="N1293">
        <f t="shared" si="337"/>
        <v>-0.16717093828332574</v>
      </c>
      <c r="O1293">
        <f t="shared" si="339"/>
        <v>0.43999999999999773</v>
      </c>
      <c r="P1293">
        <f t="shared" si="340"/>
        <v>0.43999999999999773</v>
      </c>
      <c r="Q1293">
        <f t="shared" si="341"/>
        <v>0</v>
      </c>
      <c r="R1293">
        <f t="shared" si="327"/>
        <v>0.10928571428571386</v>
      </c>
      <c r="S1293">
        <f t="shared" si="328"/>
        <v>0.25642857142857117</v>
      </c>
      <c r="T1293">
        <f t="shared" si="329"/>
        <v>0.42618384401114084</v>
      </c>
      <c r="U1293">
        <f t="shared" si="330"/>
        <v>29.882812499999943</v>
      </c>
      <c r="V1293">
        <f t="shared" si="331"/>
        <v>22.401000000000003</v>
      </c>
      <c r="W1293">
        <f t="shared" si="332"/>
        <v>0.93250147452966514</v>
      </c>
      <c r="X1293">
        <f t="shared" si="333"/>
        <v>24.266002949059335</v>
      </c>
      <c r="Y1293">
        <f t="shared" si="334"/>
        <v>20.535997050940672</v>
      </c>
    </row>
    <row r="1294" spans="1:25" x14ac:dyDescent="0.25">
      <c r="A1294" t="s">
        <v>1295</v>
      </c>
      <c r="B1294">
        <v>20.76</v>
      </c>
      <c r="C1294">
        <v>3575780</v>
      </c>
      <c r="D1294">
        <f t="shared" ref="D1294:D1357" si="343">SUM(B1283:B1294)/12</f>
        <v>21.654166666666669</v>
      </c>
      <c r="E1294">
        <f t="shared" si="335"/>
        <v>22.513076923076923</v>
      </c>
      <c r="F1294">
        <f t="shared" si="338"/>
        <v>23.098939999999992</v>
      </c>
      <c r="G1294">
        <f t="shared" si="342"/>
        <v>20.994220000000006</v>
      </c>
      <c r="H1294">
        <f>B1294*$AB$3+H1293*$AC$3</f>
        <v>21.579101594529646</v>
      </c>
      <c r="I1294">
        <f>B1294*$AB$4+I1293*$AC$4</f>
        <v>22.142438072407256</v>
      </c>
      <c r="J1294">
        <f>B1294*$AB$5+$AC$5*J1293</f>
        <v>22.290002642570926</v>
      </c>
      <c r="K1294">
        <f>B1294*$AB$6+$AC$6*K1293</f>
        <v>20.806421757347518</v>
      </c>
      <c r="L1294">
        <f t="shared" si="336"/>
        <v>-0.5633364778776091</v>
      </c>
      <c r="M1294">
        <f>L1294*$AB$8+$AC$8*M1293</f>
        <v>-0.39893371377161235</v>
      </c>
      <c r="N1294">
        <f t="shared" si="337"/>
        <v>-0.16440276410599675</v>
      </c>
      <c r="O1294">
        <f t="shared" si="339"/>
        <v>-0.47999999999999687</v>
      </c>
      <c r="P1294">
        <f t="shared" si="340"/>
        <v>0</v>
      </c>
      <c r="Q1294">
        <f t="shared" si="341"/>
        <v>0.47999999999999687</v>
      </c>
      <c r="R1294">
        <f t="shared" si="327"/>
        <v>0.10928571428571386</v>
      </c>
      <c r="S1294">
        <f t="shared" si="328"/>
        <v>0.22428571428571381</v>
      </c>
      <c r="T1294">
        <f t="shared" si="329"/>
        <v>0.4872611464968144</v>
      </c>
      <c r="U1294">
        <f t="shared" si="330"/>
        <v>32.762312633832934</v>
      </c>
      <c r="V1294">
        <f t="shared" si="331"/>
        <v>22.273999999999997</v>
      </c>
      <c r="W1294">
        <f t="shared" si="332"/>
        <v>0.97348035419313905</v>
      </c>
      <c r="X1294">
        <f t="shared" si="333"/>
        <v>24.220960708386276</v>
      </c>
      <c r="Y1294">
        <f t="shared" si="334"/>
        <v>20.327039291613719</v>
      </c>
    </row>
    <row r="1295" spans="1:25" x14ac:dyDescent="0.25">
      <c r="A1295" t="s">
        <v>1296</v>
      </c>
      <c r="B1295">
        <v>21.65</v>
      </c>
      <c r="C1295">
        <v>5001006</v>
      </c>
      <c r="D1295">
        <f t="shared" si="343"/>
        <v>21.604166666666668</v>
      </c>
      <c r="E1295">
        <f t="shared" si="335"/>
        <v>22.470384615384617</v>
      </c>
      <c r="F1295">
        <f t="shared" si="338"/>
        <v>23.070339999999998</v>
      </c>
      <c r="G1295">
        <f t="shared" si="342"/>
        <v>20.971619999999998</v>
      </c>
      <c r="H1295">
        <f>B1295*$AB$3+H1294*$AC$3</f>
        <v>21.590009041525086</v>
      </c>
      <c r="I1295">
        <f>B1295*$AB$4+I1294*$AC$4</f>
        <v>22.105961178154867</v>
      </c>
      <c r="J1295">
        <f>B1295*$AB$5+$AC$5*J1294</f>
        <v>22.264904499725006</v>
      </c>
      <c r="K1295">
        <f>B1295*$AB$6+$AC$6*K1294</f>
        <v>20.814815570707246</v>
      </c>
      <c r="L1295">
        <f t="shared" si="336"/>
        <v>-0.51595213662978168</v>
      </c>
      <c r="M1295">
        <f>L1295*$AB$8+$AC$8*M1294</f>
        <v>-0.42233739834324624</v>
      </c>
      <c r="N1295">
        <f t="shared" si="337"/>
        <v>-9.3614738286535437E-2</v>
      </c>
      <c r="O1295">
        <f t="shared" si="339"/>
        <v>0.88999999999999702</v>
      </c>
      <c r="P1295">
        <f t="shared" si="340"/>
        <v>0.88999999999999702</v>
      </c>
      <c r="Q1295">
        <f t="shared" si="341"/>
        <v>0</v>
      </c>
      <c r="R1295">
        <f t="shared" si="327"/>
        <v>0.16357142857142801</v>
      </c>
      <c r="S1295">
        <f t="shared" si="328"/>
        <v>0.22428571428571381</v>
      </c>
      <c r="T1295">
        <f t="shared" si="329"/>
        <v>0.7292993630573239</v>
      </c>
      <c r="U1295">
        <f t="shared" si="330"/>
        <v>42.173112338858161</v>
      </c>
      <c r="V1295">
        <f t="shared" si="331"/>
        <v>22.1785</v>
      </c>
      <c r="W1295">
        <f t="shared" si="332"/>
        <v>0.93558684791952884</v>
      </c>
      <c r="X1295">
        <f t="shared" si="333"/>
        <v>24.049673695839058</v>
      </c>
      <c r="Y1295">
        <f t="shared" si="334"/>
        <v>20.307326304160942</v>
      </c>
    </row>
    <row r="1296" spans="1:25" x14ac:dyDescent="0.25">
      <c r="A1296" t="s">
        <v>1297</v>
      </c>
      <c r="B1296">
        <v>22.18</v>
      </c>
      <c r="C1296">
        <v>4399294</v>
      </c>
      <c r="D1296">
        <f t="shared" si="343"/>
        <v>21.570833333333336</v>
      </c>
      <c r="E1296">
        <f t="shared" si="335"/>
        <v>22.454230769230769</v>
      </c>
      <c r="F1296">
        <f t="shared" si="338"/>
        <v>23.03734</v>
      </c>
      <c r="G1296">
        <f t="shared" si="342"/>
        <v>20.958920000000003</v>
      </c>
      <c r="H1296">
        <f>B1296*$AB$3+H1295*$AC$3</f>
        <v>21.680776881290456</v>
      </c>
      <c r="I1296">
        <f>B1296*$AB$4+I1295*$AC$4</f>
        <v>22.111445535328581</v>
      </c>
      <c r="J1296">
        <f>B1296*$AB$5+$AC$5*J1295</f>
        <v>22.261574911500496</v>
      </c>
      <c r="K1296">
        <f>B1296*$AB$6+$AC$6*K1295</f>
        <v>20.828399495376829</v>
      </c>
      <c r="L1296">
        <f t="shared" si="336"/>
        <v>-0.43066865403812571</v>
      </c>
      <c r="M1296">
        <f>L1296*$AB$8+$AC$8*M1295</f>
        <v>-0.42400364948222219</v>
      </c>
      <c r="N1296">
        <f t="shared" si="337"/>
        <v>-6.6650045559035198E-3</v>
      </c>
      <c r="O1296">
        <f t="shared" si="339"/>
        <v>0.53000000000000114</v>
      </c>
      <c r="P1296">
        <f t="shared" si="340"/>
        <v>0.53000000000000114</v>
      </c>
      <c r="Q1296">
        <f t="shared" si="341"/>
        <v>0</v>
      </c>
      <c r="R1296">
        <f t="shared" si="327"/>
        <v>0.19071428571428534</v>
      </c>
      <c r="S1296">
        <f t="shared" si="328"/>
        <v>0.22428571428571381</v>
      </c>
      <c r="T1296">
        <f t="shared" si="329"/>
        <v>0.85031847133757976</v>
      </c>
      <c r="U1296">
        <f t="shared" si="330"/>
        <v>45.955249569707405</v>
      </c>
      <c r="V1296">
        <f t="shared" si="331"/>
        <v>22.109499999999997</v>
      </c>
      <c r="W1296">
        <f t="shared" si="332"/>
        <v>0.88041737261369402</v>
      </c>
      <c r="X1296">
        <f t="shared" si="333"/>
        <v>23.870334745227385</v>
      </c>
      <c r="Y1296">
        <f t="shared" si="334"/>
        <v>20.348665254772609</v>
      </c>
    </row>
    <row r="1297" spans="1:25" x14ac:dyDescent="0.25">
      <c r="A1297" t="s">
        <v>1298</v>
      </c>
      <c r="B1297">
        <v>22.43</v>
      </c>
      <c r="C1297">
        <v>4410649</v>
      </c>
      <c r="D1297">
        <f t="shared" si="343"/>
        <v>21.593333333333334</v>
      </c>
      <c r="E1297">
        <f t="shared" si="335"/>
        <v>22.415769230769229</v>
      </c>
      <c r="F1297">
        <f t="shared" si="338"/>
        <v>22.989940000000001</v>
      </c>
      <c r="G1297">
        <f t="shared" si="342"/>
        <v>20.944920000000007</v>
      </c>
      <c r="H1297">
        <f>B1297*$AB$3+H1296*$AC$3</f>
        <v>21.796041976476541</v>
      </c>
      <c r="I1297">
        <f>B1297*$AB$4+I1296*$AC$4</f>
        <v>22.135042162341279</v>
      </c>
      <c r="J1297">
        <f>B1297*$AB$5+$AC$5*J1296</f>
        <v>22.268179816931848</v>
      </c>
      <c r="K1297">
        <f>B1297*$AB$6+$AC$6*K1296</f>
        <v>20.844335818805913</v>
      </c>
      <c r="L1297">
        <f t="shared" si="336"/>
        <v>-0.33900018586473735</v>
      </c>
      <c r="M1297">
        <f>L1297*$AB$8+$AC$8*M1296</f>
        <v>-0.40700295675872522</v>
      </c>
      <c r="N1297">
        <f t="shared" si="337"/>
        <v>6.8002770893987874E-2</v>
      </c>
      <c r="O1297">
        <f t="shared" si="339"/>
        <v>0.25</v>
      </c>
      <c r="P1297">
        <f t="shared" si="340"/>
        <v>0.25</v>
      </c>
      <c r="Q1297">
        <f t="shared" si="341"/>
        <v>0</v>
      </c>
      <c r="R1297">
        <f t="shared" ref="R1297:R1360" si="344">SUM(P1284:P1297)/14</f>
        <v>0.20857142857142819</v>
      </c>
      <c r="S1297">
        <f t="shared" ref="S1297:S1360" si="345">SUM(Q1284:Q1297)/14</f>
        <v>0.19571428571428534</v>
      </c>
      <c r="T1297">
        <f t="shared" ref="T1297:T1360" si="346">R1297/S1297</f>
        <v>1.0656934306569343</v>
      </c>
      <c r="U1297">
        <f t="shared" ref="U1297:U1360" si="347">IF(S1297=0,100,100-(100/(1+T1297)))</f>
        <v>51.590106007067142</v>
      </c>
      <c r="V1297">
        <f t="shared" si="331"/>
        <v>22.0535</v>
      </c>
      <c r="W1297">
        <f t="shared" si="332"/>
        <v>0.82059901900989363</v>
      </c>
      <c r="X1297">
        <f t="shared" si="333"/>
        <v>23.694698038019787</v>
      </c>
      <c r="Y1297">
        <f t="shared" si="334"/>
        <v>20.412301961980212</v>
      </c>
    </row>
    <row r="1298" spans="1:25" x14ac:dyDescent="0.25">
      <c r="A1298" t="s">
        <v>1299</v>
      </c>
      <c r="B1298">
        <v>22.17</v>
      </c>
      <c r="C1298">
        <v>3836194</v>
      </c>
      <c r="D1298">
        <f t="shared" si="343"/>
        <v>21.618333333333336</v>
      </c>
      <c r="E1298">
        <f t="shared" si="335"/>
        <v>22.335769230769227</v>
      </c>
      <c r="F1298">
        <f t="shared" si="338"/>
        <v>22.932939999999999</v>
      </c>
      <c r="G1298">
        <f t="shared" si="342"/>
        <v>20.926620000000003</v>
      </c>
      <c r="H1298">
        <f>B1298*$AB$3+H1297*$AC$3</f>
        <v>21.853573980095533</v>
      </c>
      <c r="I1298">
        <f>B1298*$AB$4+I1297*$AC$4</f>
        <v>22.137631631797483</v>
      </c>
      <c r="J1298">
        <f>B1298*$AB$5+$AC$5*J1297</f>
        <v>22.264329628032563</v>
      </c>
      <c r="K1298">
        <f>B1298*$AB$6+$AC$6*K1297</f>
        <v>20.857526507176004</v>
      </c>
      <c r="L1298">
        <f t="shared" si="336"/>
        <v>-0.28405765170194996</v>
      </c>
      <c r="M1298">
        <f>L1298*$AB$8+$AC$8*M1297</f>
        <v>-0.38241389574737017</v>
      </c>
      <c r="N1298">
        <f t="shared" si="337"/>
        <v>9.8356244045420205E-2</v>
      </c>
      <c r="O1298">
        <f t="shared" si="339"/>
        <v>-0.25999999999999801</v>
      </c>
      <c r="P1298">
        <f t="shared" si="340"/>
        <v>0</v>
      </c>
      <c r="Q1298">
        <f t="shared" si="341"/>
        <v>0.25999999999999801</v>
      </c>
      <c r="R1298">
        <f t="shared" si="344"/>
        <v>0.18499999999999975</v>
      </c>
      <c r="S1298">
        <f t="shared" si="345"/>
        <v>0.21428571428571377</v>
      </c>
      <c r="T1298">
        <f t="shared" si="346"/>
        <v>0.86333333333333417</v>
      </c>
      <c r="U1298">
        <f t="shared" si="347"/>
        <v>46.332737030411472</v>
      </c>
      <c r="V1298">
        <f t="shared" si="331"/>
        <v>21.954999999999998</v>
      </c>
      <c r="W1298">
        <f t="shared" si="332"/>
        <v>0.6683449708047482</v>
      </c>
      <c r="X1298">
        <f t="shared" si="333"/>
        <v>23.291689941609494</v>
      </c>
      <c r="Y1298">
        <f t="shared" si="334"/>
        <v>20.618310058390502</v>
      </c>
    </row>
    <row r="1299" spans="1:25" x14ac:dyDescent="0.25">
      <c r="A1299" t="s">
        <v>1300</v>
      </c>
      <c r="B1299">
        <v>22</v>
      </c>
      <c r="C1299">
        <v>4822009</v>
      </c>
      <c r="D1299">
        <f t="shared" si="343"/>
        <v>21.589166666666667</v>
      </c>
      <c r="E1299">
        <f t="shared" si="335"/>
        <v>22.277307692307691</v>
      </c>
      <c r="F1299">
        <f t="shared" si="338"/>
        <v>22.870740000000001</v>
      </c>
      <c r="G1299">
        <f t="shared" si="342"/>
        <v>20.903770000000005</v>
      </c>
      <c r="H1299">
        <f>B1299*$AB$3+H1298*$AC$3</f>
        <v>21.876101060080835</v>
      </c>
      <c r="I1299">
        <f>B1299*$AB$4+I1298*$AC$4</f>
        <v>22.127436696108781</v>
      </c>
      <c r="J1299">
        <f>B1299*$AB$5+$AC$5*J1298</f>
        <v>22.253963760266583</v>
      </c>
      <c r="K1299">
        <f>B1299*$AB$6+$AC$6*K1298</f>
        <v>20.868894402626992</v>
      </c>
      <c r="L1299">
        <f t="shared" si="336"/>
        <v>-0.25133563602794595</v>
      </c>
      <c r="M1299">
        <f>L1299*$AB$8+$AC$8*M1298</f>
        <v>-0.35619824380348536</v>
      </c>
      <c r="N1299">
        <f t="shared" si="337"/>
        <v>0.10486260777553941</v>
      </c>
      <c r="O1299">
        <f t="shared" si="339"/>
        <v>-0.17000000000000171</v>
      </c>
      <c r="P1299">
        <f t="shared" si="340"/>
        <v>0</v>
      </c>
      <c r="Q1299">
        <f t="shared" si="341"/>
        <v>0.17000000000000171</v>
      </c>
      <c r="R1299">
        <f t="shared" si="344"/>
        <v>0.18499999999999975</v>
      </c>
      <c r="S1299">
        <f t="shared" si="345"/>
        <v>0.19642857142857117</v>
      </c>
      <c r="T1299">
        <f t="shared" si="346"/>
        <v>0.94181818181818178</v>
      </c>
      <c r="U1299">
        <f t="shared" si="347"/>
        <v>48.50187265917603</v>
      </c>
      <c r="V1299">
        <f t="shared" si="331"/>
        <v>21.890000000000004</v>
      </c>
      <c r="W1299">
        <f t="shared" si="332"/>
        <v>0.59338857420749158</v>
      </c>
      <c r="X1299">
        <f t="shared" si="333"/>
        <v>23.076777148414987</v>
      </c>
      <c r="Y1299">
        <f t="shared" si="334"/>
        <v>20.703222851585021</v>
      </c>
    </row>
    <row r="1300" spans="1:25" x14ac:dyDescent="0.25">
      <c r="A1300" t="s">
        <v>1301</v>
      </c>
      <c r="B1300">
        <v>22.09</v>
      </c>
      <c r="C1300">
        <v>4815076</v>
      </c>
      <c r="D1300">
        <f t="shared" si="343"/>
        <v>21.580833333333331</v>
      </c>
      <c r="E1300">
        <f t="shared" si="335"/>
        <v>22.23076923076923</v>
      </c>
      <c r="F1300">
        <f t="shared" si="338"/>
        <v>22.803139999999999</v>
      </c>
      <c r="G1300">
        <f t="shared" si="342"/>
        <v>20.885420000000003</v>
      </c>
      <c r="H1300">
        <f>B1300*$AB$3+H1299*$AC$3</f>
        <v>21.90900858929917</v>
      </c>
      <c r="I1300">
        <f>B1300*$AB$4+I1299*$AC$4</f>
        <v>22.124663607508133</v>
      </c>
      <c r="J1300">
        <f>B1300*$AB$5+$AC$5*J1299</f>
        <v>22.247533808883581</v>
      </c>
      <c r="K1300">
        <f>B1300*$AB$6+$AC$6*K1299</f>
        <v>20.881044707078466</v>
      </c>
      <c r="L1300">
        <f t="shared" si="336"/>
        <v>-0.21565501820896316</v>
      </c>
      <c r="M1300">
        <f>L1300*$AB$8+$AC$8*M1299</f>
        <v>-0.32808959868458093</v>
      </c>
      <c r="N1300">
        <f t="shared" si="337"/>
        <v>0.11243458047561777</v>
      </c>
      <c r="O1300">
        <f t="shared" si="339"/>
        <v>8.9999999999999858E-2</v>
      </c>
      <c r="P1300">
        <f t="shared" si="340"/>
        <v>8.9999999999999858E-2</v>
      </c>
      <c r="Q1300">
        <f t="shared" si="341"/>
        <v>0</v>
      </c>
      <c r="R1300">
        <f t="shared" si="344"/>
        <v>0.19142857142857114</v>
      </c>
      <c r="S1300">
        <f t="shared" si="345"/>
        <v>0.17571428571428552</v>
      </c>
      <c r="T1300">
        <f t="shared" si="346"/>
        <v>1.0894308943089426</v>
      </c>
      <c r="U1300">
        <f t="shared" si="347"/>
        <v>52.140077821011658</v>
      </c>
      <c r="V1300">
        <f t="shared" si="331"/>
        <v>21.875999999999998</v>
      </c>
      <c r="W1300">
        <f t="shared" si="332"/>
        <v>0.58514442661619848</v>
      </c>
      <c r="X1300">
        <f t="shared" si="333"/>
        <v>23.046288853232394</v>
      </c>
      <c r="Y1300">
        <f t="shared" si="334"/>
        <v>20.705711146767602</v>
      </c>
    </row>
    <row r="1301" spans="1:25" x14ac:dyDescent="0.25">
      <c r="A1301" t="s">
        <v>1302</v>
      </c>
      <c r="B1301">
        <v>23.08</v>
      </c>
      <c r="C1301">
        <v>6591901</v>
      </c>
      <c r="D1301">
        <f t="shared" si="343"/>
        <v>21.71916666666667</v>
      </c>
      <c r="E1301">
        <f t="shared" si="335"/>
        <v>22.212307692307697</v>
      </c>
      <c r="F1301">
        <f t="shared" si="338"/>
        <v>22.749539999999996</v>
      </c>
      <c r="G1301">
        <f t="shared" si="342"/>
        <v>20.873570000000001</v>
      </c>
      <c r="H1301">
        <f>B1301*$AB$3+H1300*$AC$3</f>
        <v>22.089161114022374</v>
      </c>
      <c r="I1301">
        <f>B1301*$AB$4+I1300*$AC$4</f>
        <v>22.195429266211232</v>
      </c>
      <c r="J1301">
        <f>B1301*$AB$5+$AC$5*J1300</f>
        <v>22.280179541868542</v>
      </c>
      <c r="K1301">
        <f>B1301*$AB$6+$AC$6*K1300</f>
        <v>20.902924859246841</v>
      </c>
      <c r="L1301">
        <f t="shared" si="336"/>
        <v>-0.1062681521888571</v>
      </c>
      <c r="M1301">
        <f>L1301*$AB$8+$AC$8*M1300</f>
        <v>-0.28372530938543616</v>
      </c>
      <c r="N1301">
        <f t="shared" si="337"/>
        <v>0.17745715719657906</v>
      </c>
      <c r="O1301">
        <f t="shared" si="339"/>
        <v>0.98999999999999844</v>
      </c>
      <c r="P1301">
        <f t="shared" si="340"/>
        <v>0.98999999999999844</v>
      </c>
      <c r="Q1301">
        <f t="shared" si="341"/>
        <v>0</v>
      </c>
      <c r="R1301">
        <f t="shared" si="344"/>
        <v>0.22785714285714245</v>
      </c>
      <c r="S1301">
        <f t="shared" si="345"/>
        <v>0.17571428571428552</v>
      </c>
      <c r="T1301">
        <f t="shared" si="346"/>
        <v>1.296747967479674</v>
      </c>
      <c r="U1301">
        <f t="shared" si="347"/>
        <v>56.460176991150426</v>
      </c>
      <c r="V1301">
        <f t="shared" si="331"/>
        <v>21.904999999999998</v>
      </c>
      <c r="W1301">
        <f t="shared" si="332"/>
        <v>0.62814409174965535</v>
      </c>
      <c r="X1301">
        <f t="shared" si="333"/>
        <v>23.161288183499309</v>
      </c>
      <c r="Y1301">
        <f t="shared" si="334"/>
        <v>20.648711816500686</v>
      </c>
    </row>
    <row r="1302" spans="1:25" x14ac:dyDescent="0.25">
      <c r="A1302" t="s">
        <v>1303</v>
      </c>
      <c r="B1302">
        <v>24.42</v>
      </c>
      <c r="C1302">
        <v>8326073</v>
      </c>
      <c r="D1302">
        <f t="shared" si="343"/>
        <v>21.981666666666669</v>
      </c>
      <c r="E1302">
        <f t="shared" si="335"/>
        <v>22.245384615384616</v>
      </c>
      <c r="F1302">
        <f t="shared" si="338"/>
        <v>22.749339999999993</v>
      </c>
      <c r="G1302">
        <f t="shared" si="342"/>
        <v>20.866570000000003</v>
      </c>
      <c r="H1302">
        <f>B1302*$AB$3+H1301*$AC$3</f>
        <v>22.447751711865084</v>
      </c>
      <c r="I1302">
        <f>B1302*$AB$4+I1301*$AC$4</f>
        <v>22.360212283528917</v>
      </c>
      <c r="J1302">
        <f>B1302*$AB$5+$AC$5*J1301</f>
        <v>22.364094069638401</v>
      </c>
      <c r="K1302">
        <f>B1302*$AB$6+$AC$6*K1301</f>
        <v>20.937920631791648</v>
      </c>
      <c r="L1302">
        <f t="shared" si="336"/>
        <v>8.7539428336167902E-2</v>
      </c>
      <c r="M1302">
        <f>L1302*$AB$8+$AC$8*M1301</f>
        <v>-0.20947236184111537</v>
      </c>
      <c r="N1302">
        <f t="shared" si="337"/>
        <v>0.2970117901772833</v>
      </c>
      <c r="O1302">
        <f t="shared" si="339"/>
        <v>1.3400000000000034</v>
      </c>
      <c r="P1302">
        <f t="shared" si="340"/>
        <v>1.3400000000000034</v>
      </c>
      <c r="Q1302">
        <f t="shared" si="341"/>
        <v>0</v>
      </c>
      <c r="R1302">
        <f t="shared" si="344"/>
        <v>0.3235714285714284</v>
      </c>
      <c r="S1302">
        <f t="shared" si="345"/>
        <v>0.16428571428571409</v>
      </c>
      <c r="T1302">
        <f t="shared" si="346"/>
        <v>1.9695652173913056</v>
      </c>
      <c r="U1302">
        <f t="shared" si="347"/>
        <v>66.325036603221093</v>
      </c>
      <c r="V1302">
        <f t="shared" ref="V1302:V1365" si="348">SUM(B1283:B1302)/20</f>
        <v>21.993500000000001</v>
      </c>
      <c r="W1302">
        <f t="shared" ref="W1302:W1365" si="349">_xlfn.STDEV.P(B1283:B1302)</f>
        <v>0.82173155592322233</v>
      </c>
      <c r="X1302">
        <f t="shared" ref="X1302:X1365" si="350">V1302+2*W1302</f>
        <v>23.636963111846445</v>
      </c>
      <c r="Y1302">
        <f t="shared" ref="Y1302:Y1365" si="351">V1302-2*W1302</f>
        <v>20.350036888153557</v>
      </c>
    </row>
    <row r="1303" spans="1:25" x14ac:dyDescent="0.25">
      <c r="A1303" t="s">
        <v>1304</v>
      </c>
      <c r="B1303">
        <v>24.35</v>
      </c>
      <c r="C1303">
        <v>4615696</v>
      </c>
      <c r="D1303">
        <f t="shared" si="343"/>
        <v>22.264166666666672</v>
      </c>
      <c r="E1303">
        <f t="shared" si="335"/>
        <v>22.276153846153843</v>
      </c>
      <c r="F1303">
        <f t="shared" si="338"/>
        <v>22.751339999999992</v>
      </c>
      <c r="G1303">
        <f t="shared" si="342"/>
        <v>20.859120000000004</v>
      </c>
      <c r="H1303">
        <f>B1303*$AB$3+H1302*$AC$3</f>
        <v>22.740405294655069</v>
      </c>
      <c r="I1303">
        <f>B1303*$AB$4+I1302*$AC$4</f>
        <v>22.50760396623048</v>
      </c>
      <c r="J1303">
        <f>B1303*$AB$5+$AC$5*J1302</f>
        <v>22.441972733574151</v>
      </c>
      <c r="K1303">
        <f>B1303*$AB$6+$AC$6*K1302</f>
        <v>20.971871670281281</v>
      </c>
      <c r="L1303">
        <f t="shared" si="336"/>
        <v>0.23280132842458912</v>
      </c>
      <c r="M1303">
        <f>L1303*$AB$8+$AC$8*M1302</f>
        <v>-0.12101762378797448</v>
      </c>
      <c r="N1303">
        <f t="shared" si="337"/>
        <v>0.3538189522125636</v>
      </c>
      <c r="O1303">
        <f t="shared" si="339"/>
        <v>-7.0000000000000284E-2</v>
      </c>
      <c r="P1303">
        <f t="shared" si="340"/>
        <v>0</v>
      </c>
      <c r="Q1303">
        <f t="shared" si="341"/>
        <v>7.0000000000000284E-2</v>
      </c>
      <c r="R1303">
        <f t="shared" si="344"/>
        <v>0.3235714285714284</v>
      </c>
      <c r="S1303">
        <f t="shared" si="345"/>
        <v>0.11428571428571413</v>
      </c>
      <c r="T1303">
        <f t="shared" si="346"/>
        <v>2.8312500000000025</v>
      </c>
      <c r="U1303">
        <f t="shared" si="347"/>
        <v>73.898858075040806</v>
      </c>
      <c r="V1303">
        <f t="shared" si="348"/>
        <v>22.098500000000001</v>
      </c>
      <c r="W1303">
        <f t="shared" si="349"/>
        <v>0.96880480490137955</v>
      </c>
      <c r="X1303">
        <f t="shared" si="350"/>
        <v>24.036109609802761</v>
      </c>
      <c r="Y1303">
        <f t="shared" si="351"/>
        <v>20.160890390197242</v>
      </c>
    </row>
    <row r="1304" spans="1:25" x14ac:dyDescent="0.25">
      <c r="A1304" t="s">
        <v>1305</v>
      </c>
      <c r="B1304">
        <v>25.4</v>
      </c>
      <c r="C1304">
        <v>8236426</v>
      </c>
      <c r="D1304">
        <f t="shared" si="343"/>
        <v>22.647500000000004</v>
      </c>
      <c r="E1304">
        <f t="shared" si="335"/>
        <v>22.324615384615381</v>
      </c>
      <c r="F1304">
        <f t="shared" si="338"/>
        <v>22.773599999999998</v>
      </c>
      <c r="G1304">
        <f t="shared" si="342"/>
        <v>20.858870000000003</v>
      </c>
      <c r="H1304">
        <f>B1304*$AB$3+H1303*$AC$3</f>
        <v>23.149573710861983</v>
      </c>
      <c r="I1304">
        <f>B1304*$AB$4+I1303*$AC$4</f>
        <v>22.721855524287484</v>
      </c>
      <c r="J1304">
        <f>B1304*$AB$5+$AC$5*J1303</f>
        <v>22.557973802845755</v>
      </c>
      <c r="K1304">
        <f>B1304*$AB$6+$AC$6*K1303</f>
        <v>21.015932648686444</v>
      </c>
      <c r="L1304">
        <f t="shared" si="336"/>
        <v>0.42771818657449856</v>
      </c>
      <c r="M1304">
        <f>L1304*$AB$8+$AC$8*M1303</f>
        <v>-1.1270461715479865E-2</v>
      </c>
      <c r="N1304">
        <f t="shared" si="337"/>
        <v>0.43898864828997841</v>
      </c>
      <c r="O1304">
        <f t="shared" si="339"/>
        <v>1.0499999999999972</v>
      </c>
      <c r="P1304">
        <f t="shared" si="340"/>
        <v>1.0499999999999972</v>
      </c>
      <c r="Q1304">
        <f t="shared" si="341"/>
        <v>0</v>
      </c>
      <c r="R1304">
        <f t="shared" si="344"/>
        <v>0.39857142857142819</v>
      </c>
      <c r="S1304">
        <f t="shared" si="345"/>
        <v>0.10357142857142827</v>
      </c>
      <c r="T1304">
        <f t="shared" si="346"/>
        <v>3.8482758620689728</v>
      </c>
      <c r="U1304">
        <f t="shared" si="347"/>
        <v>79.374110953058349</v>
      </c>
      <c r="V1304">
        <f t="shared" si="348"/>
        <v>22.2395</v>
      </c>
      <c r="W1304">
        <f t="shared" si="349"/>
        <v>1.2050330908319489</v>
      </c>
      <c r="X1304">
        <f t="shared" si="350"/>
        <v>24.649566181663896</v>
      </c>
      <c r="Y1304">
        <f t="shared" si="351"/>
        <v>19.829433818336103</v>
      </c>
    </row>
    <row r="1305" spans="1:25" x14ac:dyDescent="0.25">
      <c r="A1305" t="s">
        <v>1306</v>
      </c>
      <c r="B1305">
        <v>26.16</v>
      </c>
      <c r="C1305">
        <v>6064910</v>
      </c>
      <c r="D1305">
        <f t="shared" si="343"/>
        <v>23.057500000000005</v>
      </c>
      <c r="E1305">
        <f t="shared" si="335"/>
        <v>22.434615384615384</v>
      </c>
      <c r="F1305">
        <f t="shared" si="338"/>
        <v>22.803600000000003</v>
      </c>
      <c r="G1305">
        <f t="shared" si="342"/>
        <v>20.872319999999998</v>
      </c>
      <c r="H1305">
        <f>B1305*$AB$3+H1304*$AC$3</f>
        <v>23.612716216883214</v>
      </c>
      <c r="I1305">
        <f>B1305*$AB$4+I1304*$AC$4</f>
        <v>22.976532892858781</v>
      </c>
      <c r="J1305">
        <f>B1305*$AB$5+$AC$5*J1304</f>
        <v>22.699229732145923</v>
      </c>
      <c r="K1305">
        <f>B1305*$AB$6+$AC$6*K1304</f>
        <v>21.067117398450758</v>
      </c>
      <c r="L1305">
        <f t="shared" si="336"/>
        <v>0.63618332402443301</v>
      </c>
      <c r="M1305">
        <f>L1305*$AB$8+$AC$8*M1304</f>
        <v>0.1182202954325027</v>
      </c>
      <c r="N1305">
        <f t="shared" si="337"/>
        <v>0.51796302859193033</v>
      </c>
      <c r="O1305">
        <f t="shared" si="339"/>
        <v>0.76000000000000156</v>
      </c>
      <c r="P1305">
        <f t="shared" si="340"/>
        <v>0.76000000000000156</v>
      </c>
      <c r="Q1305">
        <f t="shared" si="341"/>
        <v>0</v>
      </c>
      <c r="R1305">
        <f t="shared" si="344"/>
        <v>0.45285714285714257</v>
      </c>
      <c r="S1305">
        <f t="shared" si="345"/>
        <v>8.1428571428571211E-2</v>
      </c>
      <c r="T1305">
        <f t="shared" si="346"/>
        <v>5.5614035087719413</v>
      </c>
      <c r="U1305">
        <f t="shared" si="347"/>
        <v>84.759358288770073</v>
      </c>
      <c r="V1305">
        <f t="shared" si="348"/>
        <v>22.439500000000002</v>
      </c>
      <c r="W1305">
        <f t="shared" si="349"/>
        <v>1.4765855037890627</v>
      </c>
      <c r="X1305">
        <f t="shared" si="350"/>
        <v>25.392671007578127</v>
      </c>
      <c r="Y1305">
        <f t="shared" si="351"/>
        <v>19.486328992421878</v>
      </c>
    </row>
    <row r="1306" spans="1:25" x14ac:dyDescent="0.25">
      <c r="A1306" t="s">
        <v>1307</v>
      </c>
      <c r="B1306">
        <v>26.4</v>
      </c>
      <c r="C1306">
        <v>5072599</v>
      </c>
      <c r="D1306">
        <f t="shared" si="343"/>
        <v>23.5275</v>
      </c>
      <c r="E1306">
        <f t="shared" si="335"/>
        <v>22.589615384615382</v>
      </c>
      <c r="F1306">
        <f t="shared" si="338"/>
        <v>22.8246</v>
      </c>
      <c r="G1306">
        <f t="shared" si="342"/>
        <v>20.884469999999997</v>
      </c>
      <c r="H1306">
        <f>B1306*$AB$3+H1305*$AC$3</f>
        <v>24.04152910659349</v>
      </c>
      <c r="I1306">
        <f>B1306*$AB$4+I1305*$AC$4</f>
        <v>23.230123048943316</v>
      </c>
      <c r="J1306">
        <f>B1306*$AB$5+$AC$5*J1305</f>
        <v>22.844357977944124</v>
      </c>
      <c r="K1306">
        <f>B1306*$AB$6+$AC$6*K1305</f>
        <v>21.120180906923885</v>
      </c>
      <c r="L1306">
        <f t="shared" si="336"/>
        <v>0.81140605765017426</v>
      </c>
      <c r="M1306">
        <f>L1306*$AB$8+$AC$8*M1305</f>
        <v>0.25685744787603704</v>
      </c>
      <c r="N1306">
        <f t="shared" si="337"/>
        <v>0.55454860977413722</v>
      </c>
      <c r="O1306">
        <f t="shared" si="339"/>
        <v>0.23999999999999844</v>
      </c>
      <c r="P1306">
        <f t="shared" si="340"/>
        <v>0.23999999999999844</v>
      </c>
      <c r="Q1306">
        <f t="shared" si="341"/>
        <v>0</v>
      </c>
      <c r="R1306">
        <f t="shared" si="344"/>
        <v>0.46999999999999964</v>
      </c>
      <c r="S1306">
        <f t="shared" si="345"/>
        <v>6.9999999999999771E-2</v>
      </c>
      <c r="T1306">
        <f t="shared" si="346"/>
        <v>6.7142857142857313</v>
      </c>
      <c r="U1306">
        <f t="shared" si="347"/>
        <v>87.037037037037067</v>
      </c>
      <c r="V1306">
        <f t="shared" si="348"/>
        <v>22.666</v>
      </c>
      <c r="W1306">
        <f t="shared" si="349"/>
        <v>1.7020763790147608</v>
      </c>
      <c r="X1306">
        <f t="shared" si="350"/>
        <v>26.070152758029522</v>
      </c>
      <c r="Y1306">
        <f t="shared" si="351"/>
        <v>19.261847241970479</v>
      </c>
    </row>
    <row r="1307" spans="1:25" x14ac:dyDescent="0.25">
      <c r="A1307" t="s">
        <v>1308</v>
      </c>
      <c r="B1307">
        <v>25.93</v>
      </c>
      <c r="C1307">
        <v>11009647</v>
      </c>
      <c r="D1307">
        <f t="shared" si="343"/>
        <v>23.884166666666669</v>
      </c>
      <c r="E1307">
        <f t="shared" si="335"/>
        <v>22.721538461538458</v>
      </c>
      <c r="F1307">
        <f t="shared" si="338"/>
        <v>22.859600000000004</v>
      </c>
      <c r="G1307">
        <f t="shared" si="342"/>
        <v>20.891419999999997</v>
      </c>
      <c r="H1307">
        <f>B1307*$AB$3+H1306*$AC$3</f>
        <v>24.332063090194492</v>
      </c>
      <c r="I1307">
        <f>B1307*$AB$4+I1306*$AC$4</f>
        <v>23.430113934206773</v>
      </c>
      <c r="J1307">
        <f>B1307*$AB$5+$AC$5*J1306</f>
        <v>22.96536354743651</v>
      </c>
      <c r="K1307">
        <f>B1307*$AB$6+$AC$6*K1306</f>
        <v>21.168039803372405</v>
      </c>
      <c r="L1307">
        <f t="shared" si="336"/>
        <v>0.90194915598771885</v>
      </c>
      <c r="M1307">
        <f>L1307*$AB$8+$AC$8*M1306</f>
        <v>0.38587578949837342</v>
      </c>
      <c r="N1307">
        <f t="shared" si="337"/>
        <v>0.51607336648934543</v>
      </c>
      <c r="O1307">
        <f t="shared" si="339"/>
        <v>-0.46999999999999886</v>
      </c>
      <c r="P1307">
        <f t="shared" si="340"/>
        <v>0</v>
      </c>
      <c r="Q1307">
        <f t="shared" si="341"/>
        <v>0.46999999999999886</v>
      </c>
      <c r="R1307">
        <f t="shared" si="344"/>
        <v>0.43857142857142833</v>
      </c>
      <c r="S1307">
        <f t="shared" si="345"/>
        <v>0.10357142857142827</v>
      </c>
      <c r="T1307">
        <f t="shared" si="346"/>
        <v>4.2344827586206994</v>
      </c>
      <c r="U1307">
        <f t="shared" si="347"/>
        <v>80.895915678524403</v>
      </c>
      <c r="V1307">
        <f t="shared" si="348"/>
        <v>22.844999999999999</v>
      </c>
      <c r="W1307">
        <f t="shared" si="349"/>
        <v>1.8419324091833555</v>
      </c>
      <c r="X1307">
        <f t="shared" si="350"/>
        <v>26.52886481836671</v>
      </c>
      <c r="Y1307">
        <f t="shared" si="351"/>
        <v>19.161135181633288</v>
      </c>
    </row>
    <row r="1308" spans="1:25" x14ac:dyDescent="0.25">
      <c r="A1308" t="s">
        <v>1309</v>
      </c>
      <c r="B1308">
        <v>26.3</v>
      </c>
      <c r="C1308">
        <v>5456340</v>
      </c>
      <c r="D1308">
        <f t="shared" si="343"/>
        <v>24.227500000000003</v>
      </c>
      <c r="E1308">
        <f t="shared" ref="E1308:E1371" si="352">SUM(B1283:B1308)/26</f>
        <v>22.86192307692307</v>
      </c>
      <c r="F1308">
        <f t="shared" si="338"/>
        <v>22.913200000000003</v>
      </c>
      <c r="G1308">
        <f t="shared" si="342"/>
        <v>20.895520000000001</v>
      </c>
      <c r="H1308">
        <f>B1308*$AB$3+H1307*$AC$3</f>
        <v>24.634822614779953</v>
      </c>
      <c r="I1308">
        <f>B1308*$AB$4+I1307*$AC$4</f>
        <v>23.642698087228496</v>
      </c>
      <c r="J1308">
        <f>B1308*$AB$5+$AC$5*J1307</f>
        <v>23.096133604399785</v>
      </c>
      <c r="K1308">
        <f>B1308*$AB$6+$AC$6*K1307</f>
        <v>21.219104083935864</v>
      </c>
      <c r="L1308">
        <f t="shared" si="336"/>
        <v>0.99212452755145719</v>
      </c>
      <c r="M1308">
        <f>L1308*$AB$8+$AC$8*M1307</f>
        <v>0.50712553710899022</v>
      </c>
      <c r="N1308">
        <f t="shared" si="337"/>
        <v>0.48499899044246697</v>
      </c>
      <c r="O1308">
        <f t="shared" si="339"/>
        <v>0.37000000000000099</v>
      </c>
      <c r="P1308">
        <f t="shared" si="340"/>
        <v>0.37000000000000099</v>
      </c>
      <c r="Q1308">
        <f t="shared" si="341"/>
        <v>0</v>
      </c>
      <c r="R1308">
        <f t="shared" si="344"/>
        <v>0.46499999999999986</v>
      </c>
      <c r="S1308">
        <f t="shared" si="345"/>
        <v>6.9285714285714201E-2</v>
      </c>
      <c r="T1308">
        <f t="shared" si="346"/>
        <v>6.7113402061855734</v>
      </c>
      <c r="U1308">
        <f t="shared" si="347"/>
        <v>87.03208556149734</v>
      </c>
      <c r="V1308">
        <f t="shared" si="348"/>
        <v>23.0505</v>
      </c>
      <c r="W1308">
        <f t="shared" si="349"/>
        <v>1.9813845537906061</v>
      </c>
      <c r="X1308">
        <f t="shared" si="350"/>
        <v>27.013269107581213</v>
      </c>
      <c r="Y1308">
        <f t="shared" si="351"/>
        <v>19.087730892418787</v>
      </c>
    </row>
    <row r="1309" spans="1:25" x14ac:dyDescent="0.25">
      <c r="A1309" t="s">
        <v>1310</v>
      </c>
      <c r="B1309">
        <v>27.24</v>
      </c>
      <c r="C1309">
        <v>4830426</v>
      </c>
      <c r="D1309">
        <f t="shared" si="343"/>
        <v>24.628333333333334</v>
      </c>
      <c r="E1309">
        <f t="shared" si="352"/>
        <v>23.053846153846152</v>
      </c>
      <c r="F1309">
        <f t="shared" si="338"/>
        <v>22.996199999999998</v>
      </c>
      <c r="G1309">
        <f t="shared" si="342"/>
        <v>20.91207</v>
      </c>
      <c r="H1309">
        <f>B1309*$AB$3+H1308*$AC$3</f>
        <v>25.035619135583037</v>
      </c>
      <c r="I1309">
        <f>B1309*$AB$4+I1308*$AC$4</f>
        <v>23.909164895581942</v>
      </c>
      <c r="J1309">
        <f>B1309*$AB$5+$AC$5*J1308</f>
        <v>23.258638168933125</v>
      </c>
      <c r="K1309">
        <f>B1309*$AB$6+$AC$6*K1308</f>
        <v>21.279013496036008</v>
      </c>
      <c r="L1309">
        <f t="shared" ref="L1309:L1372" si="353">H1309-I1309</f>
        <v>1.1264542400010953</v>
      </c>
      <c r="M1309">
        <f>L1309*$AB$8+$AC$8*M1308</f>
        <v>0.63099127768741126</v>
      </c>
      <c r="N1309">
        <f t="shared" si="337"/>
        <v>0.49546296231368403</v>
      </c>
      <c r="O1309">
        <f t="shared" si="339"/>
        <v>0.93999999999999773</v>
      </c>
      <c r="P1309">
        <f t="shared" si="340"/>
        <v>0.93999999999999773</v>
      </c>
      <c r="Q1309">
        <f t="shared" si="341"/>
        <v>0</v>
      </c>
      <c r="R1309">
        <f t="shared" si="344"/>
        <v>0.46857142857142847</v>
      </c>
      <c r="S1309">
        <f t="shared" si="345"/>
        <v>6.9285714285714201E-2</v>
      </c>
      <c r="T1309">
        <f t="shared" si="346"/>
        <v>6.7628865979381514</v>
      </c>
      <c r="U1309">
        <f t="shared" si="347"/>
        <v>87.118193891102266</v>
      </c>
      <c r="V1309">
        <f t="shared" si="348"/>
        <v>23.341500000000003</v>
      </c>
      <c r="W1309">
        <f t="shared" si="349"/>
        <v>2.1414650942754117</v>
      </c>
      <c r="X1309">
        <f t="shared" si="350"/>
        <v>27.624430188550825</v>
      </c>
      <c r="Y1309">
        <f t="shared" si="351"/>
        <v>19.058569811449182</v>
      </c>
    </row>
    <row r="1310" spans="1:25" x14ac:dyDescent="0.25">
      <c r="A1310" t="s">
        <v>1311</v>
      </c>
      <c r="B1310">
        <v>26.14</v>
      </c>
      <c r="C1310">
        <v>5216175</v>
      </c>
      <c r="D1310">
        <f t="shared" si="343"/>
        <v>24.959166666666665</v>
      </c>
      <c r="E1310">
        <f t="shared" si="352"/>
        <v>23.190769230769227</v>
      </c>
      <c r="F1310">
        <f t="shared" si="338"/>
        <v>23.039000000000001</v>
      </c>
      <c r="G1310">
        <f t="shared" si="342"/>
        <v>20.92437</v>
      </c>
      <c r="H1310">
        <f>B1310*$AB$3+H1309*$AC$3</f>
        <v>25.205523883954879</v>
      </c>
      <c r="I1310">
        <f>B1310*$AB$4+I1309*$AC$4</f>
        <v>24.074411940353649</v>
      </c>
      <c r="J1310">
        <f>B1310*$AB$5+$AC$5*J1309</f>
        <v>23.37163275054359</v>
      </c>
      <c r="K1310">
        <f>B1310*$AB$6+$AC$6*K1309</f>
        <v>21.327381520951075</v>
      </c>
      <c r="L1310">
        <f t="shared" si="353"/>
        <v>1.1311119436012298</v>
      </c>
      <c r="M1310">
        <f>L1310*$AB$8+$AC$8*M1309</f>
        <v>0.73101541087017496</v>
      </c>
      <c r="N1310">
        <f t="shared" si="337"/>
        <v>0.40009653273105483</v>
      </c>
      <c r="O1310">
        <f t="shared" si="339"/>
        <v>-1.0999999999999979</v>
      </c>
      <c r="P1310">
        <f t="shared" si="340"/>
        <v>0</v>
      </c>
      <c r="Q1310">
        <f t="shared" si="341"/>
        <v>1.0999999999999979</v>
      </c>
      <c r="R1310">
        <f t="shared" si="344"/>
        <v>0.43071428571428555</v>
      </c>
      <c r="S1310">
        <f t="shared" si="345"/>
        <v>0.14785714285714263</v>
      </c>
      <c r="T1310">
        <f t="shared" si="346"/>
        <v>2.9130434782608727</v>
      </c>
      <c r="U1310">
        <f t="shared" si="347"/>
        <v>74.444444444444457</v>
      </c>
      <c r="V1310">
        <f t="shared" si="348"/>
        <v>23.585000000000001</v>
      </c>
      <c r="W1310">
        <f t="shared" si="349"/>
        <v>2.168779610748865</v>
      </c>
      <c r="X1310">
        <f t="shared" si="350"/>
        <v>27.922559221497732</v>
      </c>
      <c r="Y1310">
        <f t="shared" si="351"/>
        <v>19.24744077850227</v>
      </c>
    </row>
    <row r="1311" spans="1:25" x14ac:dyDescent="0.25">
      <c r="A1311" t="s">
        <v>1312</v>
      </c>
      <c r="B1311">
        <v>26</v>
      </c>
      <c r="C1311">
        <v>3747153</v>
      </c>
      <c r="D1311">
        <f t="shared" si="343"/>
        <v>25.292500000000004</v>
      </c>
      <c r="E1311">
        <f t="shared" si="352"/>
        <v>23.338461538461537</v>
      </c>
      <c r="F1311">
        <f t="shared" si="338"/>
        <v>23.106399999999997</v>
      </c>
      <c r="G1311">
        <f t="shared" si="342"/>
        <v>20.940169999999998</v>
      </c>
      <c r="H1311">
        <f>B1311*$AB$3+H1310*$AC$3</f>
        <v>25.32775097873105</v>
      </c>
      <c r="I1311">
        <f>B1311*$AB$4+I1310*$AC$4</f>
        <v>24.217048092920045</v>
      </c>
      <c r="J1311">
        <f>B1311*$AB$5+$AC$5*J1310</f>
        <v>23.474705976012469</v>
      </c>
      <c r="K1311">
        <f>B1311*$AB$6+$AC$6*K1310</f>
        <v>21.373875237160519</v>
      </c>
      <c r="L1311">
        <f t="shared" si="353"/>
        <v>1.1107028858110048</v>
      </c>
      <c r="M1311">
        <f>L1311*$AB$8+$AC$8*M1310</f>
        <v>0.8069529058583409</v>
      </c>
      <c r="N1311">
        <f t="shared" si="337"/>
        <v>0.30374997995266395</v>
      </c>
      <c r="O1311">
        <f t="shared" si="339"/>
        <v>-0.14000000000000057</v>
      </c>
      <c r="P1311">
        <f t="shared" si="340"/>
        <v>0</v>
      </c>
      <c r="Q1311">
        <f t="shared" si="341"/>
        <v>0.14000000000000057</v>
      </c>
      <c r="R1311">
        <f t="shared" si="344"/>
        <v>0.4128571428571427</v>
      </c>
      <c r="S1311">
        <f t="shared" si="345"/>
        <v>0.15785714285714267</v>
      </c>
      <c r="T1311">
        <f t="shared" si="346"/>
        <v>2.6153846153846176</v>
      </c>
      <c r="U1311">
        <f t="shared" si="347"/>
        <v>72.340425531914917</v>
      </c>
      <c r="V1311">
        <f t="shared" si="348"/>
        <v>23.837000000000003</v>
      </c>
      <c r="W1311">
        <f t="shared" si="349"/>
        <v>2.1417705292584452</v>
      </c>
      <c r="X1311">
        <f t="shared" si="350"/>
        <v>28.120541058516892</v>
      </c>
      <c r="Y1311">
        <f t="shared" si="351"/>
        <v>19.553458941483115</v>
      </c>
    </row>
    <row r="1312" spans="1:25" x14ac:dyDescent="0.25">
      <c r="A1312" t="s">
        <v>1313</v>
      </c>
      <c r="B1312">
        <v>26.74</v>
      </c>
      <c r="C1312">
        <v>3740270</v>
      </c>
      <c r="D1312">
        <f t="shared" si="343"/>
        <v>25.680000000000003</v>
      </c>
      <c r="E1312">
        <f t="shared" si="352"/>
        <v>23.525769230769228</v>
      </c>
      <c r="F1312">
        <f t="shared" si="338"/>
        <v>23.189799999999995</v>
      </c>
      <c r="G1312">
        <f t="shared" si="342"/>
        <v>20.95992</v>
      </c>
      <c r="H1312">
        <f>B1312*$AB$3+H1311*$AC$3</f>
        <v>25.545020058926273</v>
      </c>
      <c r="I1312">
        <f>B1312*$AB$4+I1311*$AC$4</f>
        <v>24.403933419370411</v>
      </c>
      <c r="J1312">
        <f>B1312*$AB$5+$AC$5*J1311</f>
        <v>23.602756722051193</v>
      </c>
      <c r="K1312">
        <f>B1312*$AB$6+$AC$6*K1311</f>
        <v>21.42726951340768</v>
      </c>
      <c r="L1312">
        <f t="shared" si="353"/>
        <v>1.1410866395558621</v>
      </c>
      <c r="M1312">
        <f>L1312*$AB$8+$AC$8*M1311</f>
        <v>0.87377965259784518</v>
      </c>
      <c r="N1312">
        <f t="shared" si="337"/>
        <v>0.26730698695801691</v>
      </c>
      <c r="O1312">
        <f t="shared" si="339"/>
        <v>0.73999999999999844</v>
      </c>
      <c r="P1312">
        <f t="shared" si="340"/>
        <v>0.73999999999999844</v>
      </c>
      <c r="Q1312">
        <f t="shared" si="341"/>
        <v>0</v>
      </c>
      <c r="R1312">
        <f t="shared" si="344"/>
        <v>0.46571428571428541</v>
      </c>
      <c r="S1312">
        <f t="shared" si="345"/>
        <v>0.13928571428571423</v>
      </c>
      <c r="T1312">
        <f t="shared" si="346"/>
        <v>3.3435897435897428</v>
      </c>
      <c r="U1312">
        <f t="shared" si="347"/>
        <v>76.97756788665879</v>
      </c>
      <c r="V1312">
        <f t="shared" si="348"/>
        <v>24.134000000000004</v>
      </c>
      <c r="W1312">
        <f t="shared" si="349"/>
        <v>2.1116756379709454</v>
      </c>
      <c r="X1312">
        <f t="shared" si="350"/>
        <v>28.357351275941895</v>
      </c>
      <c r="Y1312">
        <f t="shared" si="351"/>
        <v>19.910648724058113</v>
      </c>
    </row>
    <row r="1313" spans="1:25" x14ac:dyDescent="0.25">
      <c r="A1313" t="s">
        <v>1314</v>
      </c>
      <c r="B1313">
        <v>26.24</v>
      </c>
      <c r="C1313">
        <v>3707774</v>
      </c>
      <c r="D1313">
        <f t="shared" si="343"/>
        <v>25.943333333333339</v>
      </c>
      <c r="E1313">
        <f t="shared" si="352"/>
        <v>23.675384615384619</v>
      </c>
      <c r="F1313">
        <f t="shared" si="338"/>
        <v>23.276399999999999</v>
      </c>
      <c r="G1313">
        <f t="shared" si="342"/>
        <v>20.976419999999997</v>
      </c>
      <c r="H1313">
        <f>B1313*$AB$3+H1312*$AC$3</f>
        <v>25.651940049860691</v>
      </c>
      <c r="I1313">
        <f>B1313*$AB$4+I1312*$AC$4</f>
        <v>24.539938351268901</v>
      </c>
      <c r="J1313">
        <f>B1313*$AB$5+$AC$5*J1312</f>
        <v>23.706178027068791</v>
      </c>
      <c r="K1313">
        <f>B1313*$AB$6+$AC$6*K1312</f>
        <v>21.475157378945912</v>
      </c>
      <c r="L1313">
        <f t="shared" si="353"/>
        <v>1.11200169859179</v>
      </c>
      <c r="M1313">
        <f>L1313*$AB$8+$AC$8*M1312</f>
        <v>0.92142406179663428</v>
      </c>
      <c r="N1313">
        <f t="shared" si="337"/>
        <v>0.19057763679515571</v>
      </c>
      <c r="O1313">
        <f t="shared" si="339"/>
        <v>-0.5</v>
      </c>
      <c r="P1313">
        <f t="shared" si="340"/>
        <v>0</v>
      </c>
      <c r="Q1313">
        <f t="shared" si="341"/>
        <v>0.5</v>
      </c>
      <c r="R1313">
        <f t="shared" si="344"/>
        <v>0.46571428571428541</v>
      </c>
      <c r="S1313">
        <f t="shared" si="345"/>
        <v>0.16285714285714267</v>
      </c>
      <c r="T1313">
        <f t="shared" si="346"/>
        <v>2.8596491228070189</v>
      </c>
      <c r="U1313">
        <f t="shared" si="347"/>
        <v>74.090909090909093</v>
      </c>
      <c r="V1313">
        <f t="shared" si="348"/>
        <v>24.384000000000004</v>
      </c>
      <c r="W1313">
        <f t="shared" si="349"/>
        <v>2.0493106157925398</v>
      </c>
      <c r="X1313">
        <f t="shared" si="350"/>
        <v>28.482621231585085</v>
      </c>
      <c r="Y1313">
        <f t="shared" si="351"/>
        <v>20.285378768414922</v>
      </c>
    </row>
    <row r="1314" spans="1:25" x14ac:dyDescent="0.25">
      <c r="A1314" t="s">
        <v>1315</v>
      </c>
      <c r="B1314">
        <v>25.63</v>
      </c>
      <c r="C1314">
        <v>3714316</v>
      </c>
      <c r="D1314">
        <f t="shared" si="343"/>
        <v>26.044166666666669</v>
      </c>
      <c r="E1314">
        <f t="shared" si="352"/>
        <v>23.807692307692307</v>
      </c>
      <c r="F1314">
        <f t="shared" si="338"/>
        <v>23.343999999999998</v>
      </c>
      <c r="G1314">
        <f t="shared" si="342"/>
        <v>20.989719999999998</v>
      </c>
      <c r="H1314">
        <f>B1314*$AB$3+H1313*$AC$3</f>
        <v>25.648564657574429</v>
      </c>
      <c r="I1314">
        <f>B1314*$AB$4+I1313*$AC$4</f>
        <v>24.620683658582315</v>
      </c>
      <c r="J1314">
        <f>B1314*$AB$5+$AC$5*J1313</f>
        <v>23.78162202600727</v>
      </c>
      <c r="K1314">
        <f>B1314*$AB$6+$AC$6*K1313</f>
        <v>21.516499096568342</v>
      </c>
      <c r="L1314">
        <f t="shared" si="353"/>
        <v>1.0278809989921136</v>
      </c>
      <c r="M1314">
        <f>L1314*$AB$8+$AC$8*M1313</f>
        <v>0.94271544923573014</v>
      </c>
      <c r="N1314">
        <f t="shared" si="337"/>
        <v>8.5165549756383463E-2</v>
      </c>
      <c r="O1314">
        <f t="shared" si="339"/>
        <v>-0.60999999999999943</v>
      </c>
      <c r="P1314">
        <f t="shared" si="340"/>
        <v>0</v>
      </c>
      <c r="Q1314">
        <f t="shared" si="341"/>
        <v>0.60999999999999943</v>
      </c>
      <c r="R1314">
        <f t="shared" si="344"/>
        <v>0.45928571428571402</v>
      </c>
      <c r="S1314">
        <f t="shared" si="345"/>
        <v>0.20642857142857121</v>
      </c>
      <c r="T1314">
        <f t="shared" si="346"/>
        <v>2.2249134948096896</v>
      </c>
      <c r="U1314">
        <f t="shared" si="347"/>
        <v>68.991416309012891</v>
      </c>
      <c r="V1314">
        <f t="shared" si="348"/>
        <v>24.627500000000001</v>
      </c>
      <c r="W1314">
        <f t="shared" si="349"/>
        <v>1.8871509611051256</v>
      </c>
      <c r="X1314">
        <f t="shared" si="350"/>
        <v>28.401801922210254</v>
      </c>
      <c r="Y1314">
        <f t="shared" si="351"/>
        <v>20.853198077789749</v>
      </c>
    </row>
    <row r="1315" spans="1:25" x14ac:dyDescent="0.25">
      <c r="A1315" t="s">
        <v>1316</v>
      </c>
      <c r="B1315">
        <v>25.76</v>
      </c>
      <c r="C1315">
        <v>4274643</v>
      </c>
      <c r="D1315">
        <f t="shared" si="343"/>
        <v>26.161666666666672</v>
      </c>
      <c r="E1315">
        <f t="shared" si="352"/>
        <v>23.974615384615387</v>
      </c>
      <c r="F1315">
        <f t="shared" si="338"/>
        <v>23.406999999999996</v>
      </c>
      <c r="G1315">
        <f t="shared" si="342"/>
        <v>21.005735000000001</v>
      </c>
      <c r="H1315">
        <f>B1315*$AB$3+H1314*$AC$3</f>
        <v>25.665708556409133</v>
      </c>
      <c r="I1315">
        <f>B1315*$AB$4+I1314*$AC$4</f>
        <v>24.705077461650291</v>
      </c>
      <c r="J1315">
        <f>B1315*$AB$5+$AC$5*J1314</f>
        <v>23.859205475967769</v>
      </c>
      <c r="K1315">
        <f>B1315*$AB$6+$AC$6*K1314</f>
        <v>21.558722986154727</v>
      </c>
      <c r="L1315">
        <f t="shared" si="353"/>
        <v>0.9606310947588419</v>
      </c>
      <c r="M1315">
        <f>L1315*$AB$8+$AC$8*M1314</f>
        <v>0.94629857834035258</v>
      </c>
      <c r="N1315">
        <f t="shared" si="337"/>
        <v>1.4332516418489316E-2</v>
      </c>
      <c r="O1315">
        <f t="shared" si="339"/>
        <v>0.13000000000000256</v>
      </c>
      <c r="P1315">
        <f t="shared" si="340"/>
        <v>0.13000000000000256</v>
      </c>
      <c r="Q1315">
        <f t="shared" si="341"/>
        <v>0</v>
      </c>
      <c r="R1315">
        <f t="shared" si="344"/>
        <v>0.39785714285714285</v>
      </c>
      <c r="S1315">
        <f t="shared" si="345"/>
        <v>0.20642857142857121</v>
      </c>
      <c r="T1315">
        <f t="shared" si="346"/>
        <v>1.9273356401384103</v>
      </c>
      <c r="U1315">
        <f t="shared" si="347"/>
        <v>65.839243498817979</v>
      </c>
      <c r="V1315">
        <f t="shared" si="348"/>
        <v>24.833000000000002</v>
      </c>
      <c r="W1315">
        <f t="shared" si="349"/>
        <v>1.7719935101461288</v>
      </c>
      <c r="X1315">
        <f t="shared" si="350"/>
        <v>28.376987020292258</v>
      </c>
      <c r="Y1315">
        <f t="shared" si="351"/>
        <v>21.289012979707746</v>
      </c>
    </row>
    <row r="1316" spans="1:25" x14ac:dyDescent="0.25">
      <c r="A1316" t="s">
        <v>1317</v>
      </c>
      <c r="B1316">
        <v>24.41</v>
      </c>
      <c r="C1316">
        <v>6926332</v>
      </c>
      <c r="D1316">
        <f t="shared" si="343"/>
        <v>26.079166666666669</v>
      </c>
      <c r="E1316">
        <f t="shared" si="352"/>
        <v>24.095384615384617</v>
      </c>
      <c r="F1316">
        <f t="shared" si="338"/>
        <v>23.444600000000001</v>
      </c>
      <c r="G1316">
        <f t="shared" si="342"/>
        <v>21.013234999999998</v>
      </c>
      <c r="H1316">
        <f>B1316*$AB$3+H1315*$AC$3</f>
        <v>25.472522624653884</v>
      </c>
      <c r="I1316">
        <f>B1316*$AB$4+I1315*$AC$4</f>
        <v>24.683219871898419</v>
      </c>
      <c r="J1316">
        <f>B1316*$AB$5+$AC$5*J1315</f>
        <v>23.880805261223937</v>
      </c>
      <c r="K1316">
        <f>B1316*$AB$6+$AC$6*K1315</f>
        <v>21.587093901715377</v>
      </c>
      <c r="L1316">
        <f t="shared" si="353"/>
        <v>0.78930275275546435</v>
      </c>
      <c r="M1316">
        <f>L1316*$AB$8+$AC$8*M1315</f>
        <v>0.91489941322337498</v>
      </c>
      <c r="N1316">
        <f t="shared" si="337"/>
        <v>-0.12559666046791063</v>
      </c>
      <c r="O1316">
        <f t="shared" si="339"/>
        <v>-1.3500000000000014</v>
      </c>
      <c r="P1316">
        <f t="shared" si="340"/>
        <v>0</v>
      </c>
      <c r="Q1316">
        <f t="shared" si="341"/>
        <v>1.3500000000000014</v>
      </c>
      <c r="R1316">
        <f t="shared" si="344"/>
        <v>0.30214285714285694</v>
      </c>
      <c r="S1316">
        <f t="shared" si="345"/>
        <v>0.30285714285714277</v>
      </c>
      <c r="T1316">
        <f t="shared" si="346"/>
        <v>0.9976415094339619</v>
      </c>
      <c r="U1316">
        <f t="shared" si="347"/>
        <v>49.940968122786295</v>
      </c>
      <c r="V1316">
        <f t="shared" si="348"/>
        <v>24.944500000000001</v>
      </c>
      <c r="W1316">
        <f t="shared" si="349"/>
        <v>1.66869851980518</v>
      </c>
      <c r="X1316">
        <f t="shared" si="350"/>
        <v>28.28189703961036</v>
      </c>
      <c r="Y1316">
        <f t="shared" si="351"/>
        <v>21.607102960389643</v>
      </c>
    </row>
    <row r="1317" spans="1:25" x14ac:dyDescent="0.25">
      <c r="A1317" t="s">
        <v>1318</v>
      </c>
      <c r="B1317">
        <v>23.61</v>
      </c>
      <c r="C1317">
        <v>5466205</v>
      </c>
      <c r="D1317">
        <f t="shared" si="343"/>
        <v>25.866666666666671</v>
      </c>
      <c r="E1317">
        <f t="shared" si="352"/>
        <v>24.197307692307692</v>
      </c>
      <c r="F1317">
        <f t="shared" si="338"/>
        <v>23.478399999999997</v>
      </c>
      <c r="G1317">
        <f t="shared" si="342"/>
        <v>21.012034999999997</v>
      </c>
      <c r="H1317">
        <f>B1317*$AB$3+H1316*$AC$3</f>
        <v>25.185980682399439</v>
      </c>
      <c r="I1317">
        <f>B1317*$AB$4+I1316*$AC$4</f>
        <v>24.603722103609648</v>
      </c>
      <c r="J1317">
        <f>B1317*$AB$5+$AC$5*J1316</f>
        <v>23.870185447058294</v>
      </c>
      <c r="K1317">
        <f>B1317*$AB$6+$AC$6*K1316</f>
        <v>21.607222320603782</v>
      </c>
      <c r="L1317">
        <f t="shared" si="353"/>
        <v>0.5822585787897907</v>
      </c>
      <c r="M1317">
        <f>L1317*$AB$8+$AC$8*M1316</f>
        <v>0.84837124633665817</v>
      </c>
      <c r="N1317">
        <f t="shared" si="337"/>
        <v>-0.26611266754686747</v>
      </c>
      <c r="O1317">
        <f t="shared" si="339"/>
        <v>-0.80000000000000071</v>
      </c>
      <c r="P1317">
        <f t="shared" si="340"/>
        <v>0</v>
      </c>
      <c r="Q1317">
        <f t="shared" si="341"/>
        <v>0.80000000000000071</v>
      </c>
      <c r="R1317">
        <f t="shared" si="344"/>
        <v>0.30214285714285694</v>
      </c>
      <c r="S1317">
        <f t="shared" si="345"/>
        <v>0.35499999999999993</v>
      </c>
      <c r="T1317">
        <f t="shared" si="346"/>
        <v>0.85110663983903379</v>
      </c>
      <c r="U1317">
        <f t="shared" si="347"/>
        <v>45.978260869565212</v>
      </c>
      <c r="V1317">
        <f t="shared" si="348"/>
        <v>25.003500000000003</v>
      </c>
      <c r="W1317">
        <f t="shared" si="349"/>
        <v>1.5981185031154599</v>
      </c>
      <c r="X1317">
        <f t="shared" si="350"/>
        <v>28.199737006230922</v>
      </c>
      <c r="Y1317">
        <f t="shared" si="351"/>
        <v>21.807262993769083</v>
      </c>
    </row>
    <row r="1318" spans="1:25" x14ac:dyDescent="0.25">
      <c r="A1318" t="s">
        <v>1319</v>
      </c>
      <c r="B1318">
        <v>23.58</v>
      </c>
      <c r="C1318">
        <v>4364675</v>
      </c>
      <c r="D1318">
        <f t="shared" si="343"/>
        <v>25.631666666666671</v>
      </c>
      <c r="E1318">
        <f t="shared" si="352"/>
        <v>24.304230769230774</v>
      </c>
      <c r="F1318">
        <f t="shared" si="338"/>
        <v>23.504999999999995</v>
      </c>
      <c r="G1318">
        <f t="shared" si="342"/>
        <v>21.011034999999996</v>
      </c>
      <c r="H1318">
        <f>B1318*$AB$3+H1317*$AC$3</f>
        <v>24.938906731261063</v>
      </c>
      <c r="I1318">
        <f>B1318*$AB$4+I1317*$AC$4</f>
        <v>24.527890836675599</v>
      </c>
      <c r="J1318">
        <f>B1318*$AB$5+$AC$5*J1317</f>
        <v>23.858805625605029</v>
      </c>
      <c r="K1318">
        <f>B1318*$AB$6+$AC$6*K1317</f>
        <v>21.626851949254494</v>
      </c>
      <c r="L1318">
        <f t="shared" si="353"/>
        <v>0.41101589458546428</v>
      </c>
      <c r="M1318">
        <f>L1318*$AB$8+$AC$8*M1317</f>
        <v>0.76090017598641946</v>
      </c>
      <c r="N1318">
        <f t="shared" ref="N1318:N1381" si="354">L1318-M1318</f>
        <v>-0.34988428140095518</v>
      </c>
      <c r="O1318">
        <f t="shared" si="339"/>
        <v>-3.0000000000001137E-2</v>
      </c>
      <c r="P1318">
        <f t="shared" si="340"/>
        <v>0</v>
      </c>
      <c r="Q1318">
        <f t="shared" si="341"/>
        <v>3.0000000000001137E-2</v>
      </c>
      <c r="R1318">
        <f t="shared" si="344"/>
        <v>0.22714285714285712</v>
      </c>
      <c r="S1318">
        <f t="shared" si="345"/>
        <v>0.35714285714285715</v>
      </c>
      <c r="T1318">
        <f t="shared" si="346"/>
        <v>0.6359999999999999</v>
      </c>
      <c r="U1318">
        <f t="shared" si="347"/>
        <v>38.875305623471881</v>
      </c>
      <c r="V1318">
        <f t="shared" si="348"/>
        <v>25.074000000000002</v>
      </c>
      <c r="W1318">
        <f t="shared" si="349"/>
        <v>1.4996312880171578</v>
      </c>
      <c r="X1318">
        <f t="shared" si="350"/>
        <v>28.073262576034317</v>
      </c>
      <c r="Y1318">
        <f t="shared" si="351"/>
        <v>22.074737423965686</v>
      </c>
    </row>
    <row r="1319" spans="1:25" x14ac:dyDescent="0.25">
      <c r="A1319" t="s">
        <v>1320</v>
      </c>
      <c r="B1319">
        <v>22.58</v>
      </c>
      <c r="C1319">
        <v>4318621</v>
      </c>
      <c r="D1319">
        <f t="shared" si="343"/>
        <v>25.352499999999996</v>
      </c>
      <c r="E1319">
        <f t="shared" si="352"/>
        <v>24.355769230769234</v>
      </c>
      <c r="F1319">
        <f t="shared" si="338"/>
        <v>23.501399999999993</v>
      </c>
      <c r="G1319">
        <f t="shared" si="342"/>
        <v>21.006384999999995</v>
      </c>
      <c r="H1319">
        <f>B1319*$AB$3+H1318*$AC$3</f>
        <v>24.575998003374746</v>
      </c>
      <c r="I1319">
        <f>B1319*$AB$4+I1318*$AC$4</f>
        <v>24.383602626551482</v>
      </c>
      <c r="J1319">
        <f>B1319*$AB$5+$AC$5*J1318</f>
        <v>23.808656385385227</v>
      </c>
      <c r="K1319">
        <f>B1319*$AB$6+$AC$6*K1318</f>
        <v>21.636336009460919</v>
      </c>
      <c r="L1319">
        <f t="shared" si="353"/>
        <v>0.19239537682326358</v>
      </c>
      <c r="M1319">
        <f>L1319*$AB$8+$AC$8*M1318</f>
        <v>0.64719921615378828</v>
      </c>
      <c r="N1319">
        <f t="shared" si="354"/>
        <v>-0.45480383933052471</v>
      </c>
      <c r="O1319">
        <f t="shared" si="339"/>
        <v>-1</v>
      </c>
      <c r="P1319">
        <f t="shared" si="340"/>
        <v>0</v>
      </c>
      <c r="Q1319">
        <f t="shared" si="341"/>
        <v>1</v>
      </c>
      <c r="R1319">
        <f t="shared" si="344"/>
        <v>0.17285714285714274</v>
      </c>
      <c r="S1319">
        <f t="shared" si="345"/>
        <v>0.42857142857142855</v>
      </c>
      <c r="T1319">
        <f t="shared" si="346"/>
        <v>0.4033333333333331</v>
      </c>
      <c r="U1319">
        <f t="shared" si="347"/>
        <v>28.741092636579566</v>
      </c>
      <c r="V1319">
        <f t="shared" si="348"/>
        <v>25.103000000000002</v>
      </c>
      <c r="W1319">
        <f t="shared" si="349"/>
        <v>1.4445002596053764</v>
      </c>
      <c r="X1319">
        <f t="shared" si="350"/>
        <v>27.992000519210755</v>
      </c>
      <c r="Y1319">
        <f t="shared" si="351"/>
        <v>22.213999480789248</v>
      </c>
    </row>
    <row r="1320" spans="1:25" x14ac:dyDescent="0.25">
      <c r="A1320" t="s">
        <v>1321</v>
      </c>
      <c r="B1320">
        <v>22.61</v>
      </c>
      <c r="C1320">
        <v>5762918</v>
      </c>
      <c r="D1320">
        <f t="shared" si="343"/>
        <v>25.044999999999998</v>
      </c>
      <c r="E1320">
        <f t="shared" si="352"/>
        <v>24.426923076923082</v>
      </c>
      <c r="F1320">
        <f t="shared" si="338"/>
        <v>23.501599999999989</v>
      </c>
      <c r="G1320">
        <f t="shared" si="342"/>
        <v>20.994184999999998</v>
      </c>
      <c r="H1320">
        <f>B1320*$AB$3+H1319*$AC$3</f>
        <v>24.273536772086324</v>
      </c>
      <c r="I1320">
        <f>B1320*$AB$4+I1319*$AC$4</f>
        <v>24.252224654214338</v>
      </c>
      <c r="J1320">
        <f>B1320*$AB$5+$AC$5*J1319</f>
        <v>23.761650252625024</v>
      </c>
      <c r="K1320">
        <f>B1320*$AB$6+$AC$6*K1319</f>
        <v>21.646024208371756</v>
      </c>
      <c r="L1320">
        <f t="shared" si="353"/>
        <v>2.1312117871985947E-2</v>
      </c>
      <c r="M1320">
        <f>L1320*$AB$8+$AC$8*M1319</f>
        <v>0.52202179649742786</v>
      </c>
      <c r="N1320">
        <f t="shared" si="354"/>
        <v>-0.50070967862544191</v>
      </c>
      <c r="O1320">
        <f t="shared" si="339"/>
        <v>3.0000000000001137E-2</v>
      </c>
      <c r="P1320">
        <f t="shared" si="340"/>
        <v>3.0000000000001137E-2</v>
      </c>
      <c r="Q1320">
        <f t="shared" si="341"/>
        <v>0</v>
      </c>
      <c r="R1320">
        <f t="shared" si="344"/>
        <v>0.15785714285714292</v>
      </c>
      <c r="S1320">
        <f t="shared" si="345"/>
        <v>0.42857142857142855</v>
      </c>
      <c r="T1320">
        <f t="shared" si="346"/>
        <v>0.36833333333333351</v>
      </c>
      <c r="U1320">
        <f t="shared" si="347"/>
        <v>26.918392204628518</v>
      </c>
      <c r="V1320">
        <f t="shared" si="348"/>
        <v>25.129000000000001</v>
      </c>
      <c r="W1320">
        <f t="shared" si="349"/>
        <v>1.3938253118665913</v>
      </c>
      <c r="X1320">
        <f t="shared" si="350"/>
        <v>27.916650623733183</v>
      </c>
      <c r="Y1320">
        <f t="shared" si="351"/>
        <v>22.34134937626682</v>
      </c>
    </row>
    <row r="1321" spans="1:25" x14ac:dyDescent="0.25">
      <c r="A1321" t="s">
        <v>1322</v>
      </c>
      <c r="B1321">
        <v>22.74</v>
      </c>
      <c r="C1321">
        <v>5813869</v>
      </c>
      <c r="D1321">
        <f t="shared" si="343"/>
        <v>24.669999999999998</v>
      </c>
      <c r="E1321">
        <f t="shared" si="352"/>
        <v>24.468846153846162</v>
      </c>
      <c r="F1321">
        <f t="shared" si="338"/>
        <v>23.487799999999993</v>
      </c>
      <c r="G1321">
        <f t="shared" si="342"/>
        <v>20.984034999999995</v>
      </c>
      <c r="H1321">
        <f>B1321*$AB$3+H1320*$AC$3</f>
        <v>24.037608037919195</v>
      </c>
      <c r="I1321">
        <f>B1321*$AB$4+I1320*$AC$4</f>
        <v>24.140208013161423</v>
      </c>
      <c r="J1321">
        <f>B1321*$AB$5+$AC$5*J1320</f>
        <v>23.721585536835807</v>
      </c>
      <c r="K1321">
        <f>B1321*$AB$6+$AC$6*K1320</f>
        <v>21.656909539631737</v>
      </c>
      <c r="L1321">
        <f t="shared" si="353"/>
        <v>-0.10259997524222797</v>
      </c>
      <c r="M1321">
        <f>L1321*$AB$8+$AC$8*M1320</f>
        <v>0.39709744214949672</v>
      </c>
      <c r="N1321">
        <f t="shared" si="354"/>
        <v>-0.49969741739172469</v>
      </c>
      <c r="O1321">
        <f t="shared" si="339"/>
        <v>0.12999999999999901</v>
      </c>
      <c r="P1321">
        <f t="shared" si="340"/>
        <v>0.12999999999999901</v>
      </c>
      <c r="Q1321">
        <f t="shared" si="341"/>
        <v>0</v>
      </c>
      <c r="R1321">
        <f t="shared" si="344"/>
        <v>0.16714285714285712</v>
      </c>
      <c r="S1321">
        <f t="shared" si="345"/>
        <v>0.39500000000000007</v>
      </c>
      <c r="T1321">
        <f t="shared" si="346"/>
        <v>0.42314647377938502</v>
      </c>
      <c r="U1321">
        <f t="shared" si="347"/>
        <v>29.733163913595931</v>
      </c>
      <c r="V1321">
        <f t="shared" si="348"/>
        <v>25.112000000000002</v>
      </c>
      <c r="W1321">
        <f t="shared" si="349"/>
        <v>1.4205301827134826</v>
      </c>
      <c r="X1321">
        <f t="shared" si="350"/>
        <v>27.953060365426968</v>
      </c>
      <c r="Y1321">
        <f t="shared" si="351"/>
        <v>22.270939634573036</v>
      </c>
    </row>
    <row r="1322" spans="1:25" x14ac:dyDescent="0.25">
      <c r="A1322" t="s">
        <v>1323</v>
      </c>
      <c r="B1322">
        <v>23.24</v>
      </c>
      <c r="C1322">
        <v>3736043</v>
      </c>
      <c r="D1322">
        <f t="shared" si="343"/>
        <v>24.428333333333331</v>
      </c>
      <c r="E1322">
        <f t="shared" si="352"/>
        <v>24.50961538461539</v>
      </c>
      <c r="F1322">
        <f t="shared" si="338"/>
        <v>23.46759999999999</v>
      </c>
      <c r="G1322">
        <f t="shared" si="342"/>
        <v>20.973534999999998</v>
      </c>
      <c r="H1322">
        <f>B1322*$AB$3+H1321*$AC$3</f>
        <v>23.914899109008548</v>
      </c>
      <c r="I1322">
        <f>B1322*$AB$4+I1321*$AC$4</f>
        <v>24.073525938112432</v>
      </c>
      <c r="J1322">
        <f>B1322*$AB$5+$AC$5*J1321</f>
        <v>23.702699829508912</v>
      </c>
      <c r="K1322">
        <f>B1322*$AB$6+$AC$6*K1321</f>
        <v>21.672661683516001</v>
      </c>
      <c r="L1322">
        <f t="shared" si="353"/>
        <v>-0.15862682910388415</v>
      </c>
      <c r="M1322">
        <f>L1322*$AB$8+$AC$8*M1321</f>
        <v>0.28595258789882055</v>
      </c>
      <c r="N1322">
        <f t="shared" si="354"/>
        <v>-0.4445794170027047</v>
      </c>
      <c r="O1322">
        <f t="shared" si="339"/>
        <v>0.5</v>
      </c>
      <c r="P1322">
        <f t="shared" si="340"/>
        <v>0.5</v>
      </c>
      <c r="Q1322">
        <f t="shared" si="341"/>
        <v>0</v>
      </c>
      <c r="R1322">
        <f t="shared" si="344"/>
        <v>0.17642857142857135</v>
      </c>
      <c r="S1322">
        <f t="shared" si="345"/>
        <v>0.39500000000000007</v>
      </c>
      <c r="T1322">
        <f t="shared" si="346"/>
        <v>0.44665461121157296</v>
      </c>
      <c r="U1322">
        <f t="shared" si="347"/>
        <v>30.874999999999986</v>
      </c>
      <c r="V1322">
        <f t="shared" si="348"/>
        <v>25.053000000000004</v>
      </c>
      <c r="W1322">
        <f t="shared" si="349"/>
        <v>1.471632087173965</v>
      </c>
      <c r="X1322">
        <f t="shared" si="350"/>
        <v>27.996264174347935</v>
      </c>
      <c r="Y1322">
        <f t="shared" si="351"/>
        <v>22.109735825652074</v>
      </c>
    </row>
    <row r="1323" spans="1:25" x14ac:dyDescent="0.25">
      <c r="A1323" t="s">
        <v>1324</v>
      </c>
      <c r="B1323">
        <v>22.33</v>
      </c>
      <c r="C1323">
        <v>3599064</v>
      </c>
      <c r="D1323">
        <f t="shared" si="343"/>
        <v>24.122499999999999</v>
      </c>
      <c r="E1323">
        <f t="shared" si="352"/>
        <v>24.505769230769239</v>
      </c>
      <c r="F1323">
        <f t="shared" si="338"/>
        <v>23.443799999999989</v>
      </c>
      <c r="G1323">
        <f t="shared" si="342"/>
        <v>20.963684999999995</v>
      </c>
      <c r="H1323">
        <f>B1323*$AB$3+H1322*$AC$3</f>
        <v>23.671068476853385</v>
      </c>
      <c r="I1323">
        <f>B1323*$AB$4+I1322*$AC$4</f>
        <v>23.944375868622622</v>
      </c>
      <c r="J1323">
        <f>B1323*$AB$5+$AC$5*J1322</f>
        <v>23.648868463645819</v>
      </c>
      <c r="K1323">
        <f>B1323*$AB$6+$AC$6*K1322</f>
        <v>21.679202363282013</v>
      </c>
      <c r="L1323">
        <f t="shared" si="353"/>
        <v>-0.27330739176923657</v>
      </c>
      <c r="M1323">
        <f>L1323*$AB$8+$AC$8*M1322</f>
        <v>0.17410059196520913</v>
      </c>
      <c r="N1323">
        <f t="shared" si="354"/>
        <v>-0.44740798373444568</v>
      </c>
      <c r="O1323">
        <f t="shared" si="339"/>
        <v>-0.91000000000000014</v>
      </c>
      <c r="P1323">
        <f t="shared" si="340"/>
        <v>0</v>
      </c>
      <c r="Q1323">
        <f t="shared" si="341"/>
        <v>0.91000000000000014</v>
      </c>
      <c r="R1323">
        <f t="shared" si="344"/>
        <v>0.10928571428571436</v>
      </c>
      <c r="S1323">
        <f t="shared" si="345"/>
        <v>0.46000000000000008</v>
      </c>
      <c r="T1323">
        <f t="shared" si="346"/>
        <v>0.23757763975155291</v>
      </c>
      <c r="U1323">
        <f t="shared" si="347"/>
        <v>19.196988707653716</v>
      </c>
      <c r="V1323">
        <f t="shared" si="348"/>
        <v>24.952000000000005</v>
      </c>
      <c r="W1323">
        <f t="shared" si="349"/>
        <v>1.5816213200383968</v>
      </c>
      <c r="X1323">
        <f t="shared" si="350"/>
        <v>28.115242640076801</v>
      </c>
      <c r="Y1323">
        <f t="shared" si="351"/>
        <v>21.78875735992321</v>
      </c>
    </row>
    <row r="1324" spans="1:25" x14ac:dyDescent="0.25">
      <c r="A1324" t="s">
        <v>1325</v>
      </c>
      <c r="B1324">
        <v>22.14</v>
      </c>
      <c r="C1324">
        <v>4186207</v>
      </c>
      <c r="D1324">
        <f t="shared" si="343"/>
        <v>23.739166666666666</v>
      </c>
      <c r="E1324">
        <f t="shared" si="352"/>
        <v>24.504615384615388</v>
      </c>
      <c r="F1324">
        <f t="shared" si="338"/>
        <v>23.420599999999993</v>
      </c>
      <c r="G1324">
        <f t="shared" si="342"/>
        <v>20.952235000000002</v>
      </c>
      <c r="H1324">
        <f>B1324*$AB$3+H1323*$AC$3</f>
        <v>23.435519480414403</v>
      </c>
      <c r="I1324">
        <f>B1324*$AB$4+I1323*$AC$4</f>
        <v>23.810718396872797</v>
      </c>
      <c r="J1324">
        <f>B1324*$AB$5+$AC$5*J1323</f>
        <v>23.589697151345984</v>
      </c>
      <c r="K1324">
        <f>B1324*$AB$6+$AC$6*K1323</f>
        <v>21.683787414393635</v>
      </c>
      <c r="L1324">
        <f t="shared" si="353"/>
        <v>-0.37519891645839465</v>
      </c>
      <c r="M1324">
        <f>L1324*$AB$8+$AC$8*M1323</f>
        <v>6.4240690280488372E-2</v>
      </c>
      <c r="N1324">
        <f t="shared" si="354"/>
        <v>-0.43943960673888305</v>
      </c>
      <c r="O1324">
        <f t="shared" si="339"/>
        <v>-0.18999999999999773</v>
      </c>
      <c r="P1324">
        <f t="shared" si="340"/>
        <v>0</v>
      </c>
      <c r="Q1324">
        <f t="shared" si="341"/>
        <v>0.18999999999999773</v>
      </c>
      <c r="R1324">
        <f t="shared" si="344"/>
        <v>0.10928571428571436</v>
      </c>
      <c r="S1324">
        <f t="shared" si="345"/>
        <v>0.39500000000000007</v>
      </c>
      <c r="T1324">
        <f t="shared" si="346"/>
        <v>0.27667269439421355</v>
      </c>
      <c r="U1324">
        <f t="shared" si="347"/>
        <v>21.671388101983013</v>
      </c>
      <c r="V1324">
        <f t="shared" si="348"/>
        <v>24.789000000000001</v>
      </c>
      <c r="W1324">
        <f t="shared" si="349"/>
        <v>1.6912388950115831</v>
      </c>
      <c r="X1324">
        <f t="shared" si="350"/>
        <v>28.171477790023168</v>
      </c>
      <c r="Y1324">
        <f t="shared" si="351"/>
        <v>21.406522209976835</v>
      </c>
    </row>
    <row r="1325" spans="1:25" x14ac:dyDescent="0.25">
      <c r="A1325" t="s">
        <v>1326</v>
      </c>
      <c r="B1325">
        <v>22.05</v>
      </c>
      <c r="C1325">
        <v>3909118</v>
      </c>
      <c r="D1325">
        <f t="shared" si="343"/>
        <v>23.39</v>
      </c>
      <c r="E1325">
        <f t="shared" si="352"/>
        <v>24.506538461538465</v>
      </c>
      <c r="F1325">
        <f t="shared" si="338"/>
        <v>23.390399999999996</v>
      </c>
      <c r="G1325">
        <f t="shared" si="342"/>
        <v>20.941285000000004</v>
      </c>
      <c r="H1325">
        <f>B1325*$AB$3+H1324*$AC$3</f>
        <v>23.222362637273726</v>
      </c>
      <c r="I1325">
        <f>B1325*$AB$4+I1324*$AC$4</f>
        <v>23.680294811919257</v>
      </c>
      <c r="J1325">
        <f>B1325*$AB$5+$AC$5*J1324</f>
        <v>23.529316870901042</v>
      </c>
      <c r="K1325">
        <f>B1325*$AB$6+$AC$6*K1324</f>
        <v>21.687431320718076</v>
      </c>
      <c r="L1325">
        <f t="shared" si="353"/>
        <v>-0.45793217464553138</v>
      </c>
      <c r="M1325">
        <f>L1325*$AB$8+$AC$8*M1324</f>
        <v>-4.0193882704715585E-2</v>
      </c>
      <c r="N1325">
        <f t="shared" si="354"/>
        <v>-0.4177382919408158</v>
      </c>
      <c r="O1325">
        <f t="shared" si="339"/>
        <v>-8.9999999999999858E-2</v>
      </c>
      <c r="P1325">
        <f t="shared" si="340"/>
        <v>0</v>
      </c>
      <c r="Q1325">
        <f t="shared" si="341"/>
        <v>8.9999999999999858E-2</v>
      </c>
      <c r="R1325">
        <f t="shared" si="344"/>
        <v>0.10928571428571436</v>
      </c>
      <c r="S1325">
        <f t="shared" si="345"/>
        <v>0.39142857142857146</v>
      </c>
      <c r="T1325">
        <f t="shared" si="346"/>
        <v>0.27919708029197099</v>
      </c>
      <c r="U1325">
        <f t="shared" si="347"/>
        <v>21.825962910128396</v>
      </c>
      <c r="V1325">
        <f t="shared" si="348"/>
        <v>24.583500000000001</v>
      </c>
      <c r="W1325">
        <f t="shared" si="349"/>
        <v>1.7604495874633843</v>
      </c>
      <c r="X1325">
        <f t="shared" si="350"/>
        <v>28.104399174926769</v>
      </c>
      <c r="Y1325">
        <f t="shared" si="351"/>
        <v>21.062600825073233</v>
      </c>
    </row>
    <row r="1326" spans="1:25" x14ac:dyDescent="0.25">
      <c r="A1326" t="s">
        <v>1327</v>
      </c>
      <c r="B1326">
        <v>21.44</v>
      </c>
      <c r="C1326">
        <v>5423853</v>
      </c>
      <c r="D1326">
        <f t="shared" si="343"/>
        <v>23.040833333333335</v>
      </c>
      <c r="E1326">
        <f t="shared" si="352"/>
        <v>24.481538461538467</v>
      </c>
      <c r="F1326">
        <f t="shared" si="338"/>
        <v>23.347999999999999</v>
      </c>
      <c r="G1326">
        <f t="shared" si="342"/>
        <v>20.931235000000001</v>
      </c>
      <c r="H1326">
        <f>B1326*$AB$3+H1325*$AC$3</f>
        <v>22.948153000770073</v>
      </c>
      <c r="I1326">
        <f>B1326*$AB$4+I1325*$AC$4</f>
        <v>23.514347048073386</v>
      </c>
      <c r="J1326">
        <f>B1326*$AB$5+$AC$5*J1325</f>
        <v>23.447382875963747</v>
      </c>
      <c r="K1326">
        <f>B1326*$AB$6+$AC$6*K1325</f>
        <v>21.684969317526853</v>
      </c>
      <c r="L1326">
        <f t="shared" si="353"/>
        <v>-0.56619404730331269</v>
      </c>
      <c r="M1326">
        <f>L1326*$AB$8+$AC$8*M1325</f>
        <v>-0.14539391562443502</v>
      </c>
      <c r="N1326">
        <f t="shared" si="354"/>
        <v>-0.42080013167887764</v>
      </c>
      <c r="O1326">
        <f t="shared" si="339"/>
        <v>-0.60999999999999943</v>
      </c>
      <c r="P1326">
        <f t="shared" si="340"/>
        <v>0</v>
      </c>
      <c r="Q1326">
        <f t="shared" si="341"/>
        <v>0.60999999999999943</v>
      </c>
      <c r="R1326">
        <f t="shared" si="344"/>
        <v>5.6428571428571619E-2</v>
      </c>
      <c r="S1326">
        <f t="shared" si="345"/>
        <v>0.435</v>
      </c>
      <c r="T1326">
        <f t="shared" si="346"/>
        <v>0.12972085385878535</v>
      </c>
      <c r="U1326">
        <f t="shared" si="347"/>
        <v>11.482558139534916</v>
      </c>
      <c r="V1326">
        <f t="shared" si="348"/>
        <v>24.335500000000003</v>
      </c>
      <c r="W1326">
        <f t="shared" si="349"/>
        <v>1.8348773119748361</v>
      </c>
      <c r="X1326">
        <f t="shared" si="350"/>
        <v>28.005254623949675</v>
      </c>
      <c r="Y1326">
        <f t="shared" si="351"/>
        <v>20.665745376050332</v>
      </c>
    </row>
    <row r="1327" spans="1:25" x14ac:dyDescent="0.25">
      <c r="A1327" t="s">
        <v>1328</v>
      </c>
      <c r="B1327">
        <v>20.52</v>
      </c>
      <c r="C1327">
        <v>4299751</v>
      </c>
      <c r="D1327">
        <f t="shared" si="343"/>
        <v>22.604166666666668</v>
      </c>
      <c r="E1327">
        <f t="shared" si="352"/>
        <v>24.383076923076924</v>
      </c>
      <c r="F1327">
        <f t="shared" si="338"/>
        <v>23.287399999999998</v>
      </c>
      <c r="G1327">
        <f t="shared" si="342"/>
        <v>20.918035000000003</v>
      </c>
      <c r="H1327">
        <f>B1327*$AB$3+H1326*$AC$3</f>
        <v>22.574591000651601</v>
      </c>
      <c r="I1327">
        <f>B1327*$AB$4+I1326*$AC$4</f>
        <v>23.292543563030911</v>
      </c>
      <c r="J1327">
        <f>B1327*$AB$5+$AC$5*J1326</f>
        <v>23.332583547494583</v>
      </c>
      <c r="K1327">
        <f>B1327*$AB$6+$AC$6*K1326</f>
        <v>21.673377583024099</v>
      </c>
      <c r="L1327">
        <f t="shared" si="353"/>
        <v>-0.71795256237930971</v>
      </c>
      <c r="M1327">
        <f>L1327*$AB$8+$AC$8*M1326</f>
        <v>-0.25990564497540997</v>
      </c>
      <c r="N1327">
        <f t="shared" si="354"/>
        <v>-0.45804691740389974</v>
      </c>
      <c r="O1327">
        <f t="shared" si="339"/>
        <v>-0.92000000000000171</v>
      </c>
      <c r="P1327">
        <f t="shared" si="340"/>
        <v>0</v>
      </c>
      <c r="Q1327">
        <f t="shared" si="341"/>
        <v>0.92000000000000171</v>
      </c>
      <c r="R1327">
        <f t="shared" si="344"/>
        <v>5.6428571428571619E-2</v>
      </c>
      <c r="S1327">
        <f t="shared" si="345"/>
        <v>0.46500000000000014</v>
      </c>
      <c r="T1327">
        <f t="shared" si="346"/>
        <v>0.12135176651305721</v>
      </c>
      <c r="U1327">
        <f t="shared" si="347"/>
        <v>10.821917808219212</v>
      </c>
      <c r="V1327">
        <f t="shared" si="348"/>
        <v>24.064999999999998</v>
      </c>
      <c r="W1327">
        <f t="shared" si="349"/>
        <v>1.9734196208612096</v>
      </c>
      <c r="X1327">
        <f t="shared" si="350"/>
        <v>28.011839241722416</v>
      </c>
      <c r="Y1327">
        <f t="shared" si="351"/>
        <v>20.118160758277579</v>
      </c>
    </row>
    <row r="1328" spans="1:25" x14ac:dyDescent="0.25">
      <c r="A1328" t="s">
        <v>1329</v>
      </c>
      <c r="B1328">
        <v>20.260000000000002</v>
      </c>
      <c r="C1328">
        <v>5137043</v>
      </c>
      <c r="D1328">
        <f t="shared" si="343"/>
        <v>22.258333333333336</v>
      </c>
      <c r="E1328">
        <f t="shared" si="352"/>
        <v>24.223076923076924</v>
      </c>
      <c r="F1328">
        <f t="shared" si="338"/>
        <v>23.209799999999994</v>
      </c>
      <c r="G1328">
        <f t="shared" si="342"/>
        <v>20.909335000000002</v>
      </c>
      <c r="H1328">
        <f>B1328*$AB$3+H1327*$AC$3</f>
        <v>22.218500077474431</v>
      </c>
      <c r="I1328">
        <f>B1328*$AB$4+I1327*$AC$4</f>
        <v>23.067910706510105</v>
      </c>
      <c r="J1328">
        <f>B1328*$AB$5+$AC$5*J1327</f>
        <v>23.212090075043815</v>
      </c>
      <c r="K1328">
        <f>B1328*$AB$6+$AC$6*K1327</f>
        <v>21.659314124486546</v>
      </c>
      <c r="L1328">
        <f t="shared" si="353"/>
        <v>-0.84941062903567399</v>
      </c>
      <c r="M1328">
        <f>L1328*$AB$8+$AC$8*M1327</f>
        <v>-0.37780664178746282</v>
      </c>
      <c r="N1328">
        <f t="shared" si="354"/>
        <v>-0.47160398724821118</v>
      </c>
      <c r="O1328">
        <f t="shared" si="339"/>
        <v>-0.25999999999999801</v>
      </c>
      <c r="P1328">
        <f t="shared" si="340"/>
        <v>0</v>
      </c>
      <c r="Q1328">
        <f t="shared" si="341"/>
        <v>0.25999999999999801</v>
      </c>
      <c r="R1328">
        <f t="shared" si="344"/>
        <v>5.6428571428571619E-2</v>
      </c>
      <c r="S1328">
        <f t="shared" si="345"/>
        <v>0.44</v>
      </c>
      <c r="T1328">
        <f t="shared" si="346"/>
        <v>0.12824675324675369</v>
      </c>
      <c r="U1328">
        <f t="shared" si="347"/>
        <v>11.366906474820183</v>
      </c>
      <c r="V1328">
        <f t="shared" si="348"/>
        <v>23.762999999999998</v>
      </c>
      <c r="W1328">
        <f t="shared" si="349"/>
        <v>2.0681685134437182</v>
      </c>
      <c r="X1328">
        <f t="shared" si="350"/>
        <v>27.899337026887434</v>
      </c>
      <c r="Y1328">
        <f t="shared" si="351"/>
        <v>19.626662973112563</v>
      </c>
    </row>
    <row r="1329" spans="1:25" x14ac:dyDescent="0.25">
      <c r="A1329" t="s">
        <v>1330</v>
      </c>
      <c r="B1329">
        <v>21.55</v>
      </c>
      <c r="C1329">
        <v>6468935</v>
      </c>
      <c r="D1329">
        <f t="shared" si="343"/>
        <v>22.086666666666662</v>
      </c>
      <c r="E1329">
        <f t="shared" si="352"/>
        <v>24.115384615384617</v>
      </c>
      <c r="F1329">
        <f t="shared" si="338"/>
        <v>23.174800000000001</v>
      </c>
      <c r="G1329">
        <f t="shared" si="342"/>
        <v>20.910785000000001</v>
      </c>
      <c r="H1329">
        <f>B1329*$AB$3+H1328*$AC$3</f>
        <v>22.115653911709135</v>
      </c>
      <c r="I1329">
        <f>B1329*$AB$4+I1328*$AC$4</f>
        <v>22.955472876398243</v>
      </c>
      <c r="J1329">
        <f>B1329*$AB$5+$AC$5*J1328</f>
        <v>23.146910072100919</v>
      </c>
      <c r="K1329">
        <f>B1329*$AB$6+$AC$6*K1328</f>
        <v>21.658226421755337</v>
      </c>
      <c r="L1329">
        <f t="shared" si="353"/>
        <v>-0.83981896468910833</v>
      </c>
      <c r="M1329">
        <f>L1329*$AB$8+$AC$8*M1328</f>
        <v>-0.47020910636779201</v>
      </c>
      <c r="N1329">
        <f t="shared" si="354"/>
        <v>-0.36960985832131632</v>
      </c>
      <c r="O1329">
        <f t="shared" si="339"/>
        <v>1.2899999999999991</v>
      </c>
      <c r="P1329">
        <f t="shared" si="340"/>
        <v>1.2899999999999991</v>
      </c>
      <c r="Q1329">
        <f t="shared" si="341"/>
        <v>0</v>
      </c>
      <c r="R1329">
        <f t="shared" si="344"/>
        <v>0.13928571428571423</v>
      </c>
      <c r="S1329">
        <f t="shared" si="345"/>
        <v>0.44</v>
      </c>
      <c r="T1329">
        <f t="shared" si="346"/>
        <v>0.31655844155844143</v>
      </c>
      <c r="U1329">
        <f t="shared" si="347"/>
        <v>24.04438964241676</v>
      </c>
      <c r="V1329">
        <f t="shared" si="348"/>
        <v>23.478499999999997</v>
      </c>
      <c r="W1329">
        <f t="shared" si="349"/>
        <v>1.9587681715813128</v>
      </c>
      <c r="X1329">
        <f t="shared" si="350"/>
        <v>27.396036343162621</v>
      </c>
      <c r="Y1329">
        <f t="shared" si="351"/>
        <v>19.560963656837373</v>
      </c>
    </row>
    <row r="1330" spans="1:25" x14ac:dyDescent="0.25">
      <c r="A1330" t="s">
        <v>1331</v>
      </c>
      <c r="B1330">
        <v>21.73</v>
      </c>
      <c r="C1330">
        <v>3872598</v>
      </c>
      <c r="D1330">
        <f t="shared" si="343"/>
        <v>21.932500000000001</v>
      </c>
      <c r="E1330">
        <f t="shared" si="352"/>
        <v>23.974230769230772</v>
      </c>
      <c r="F1330">
        <f t="shared" si="338"/>
        <v>23.161999999999999</v>
      </c>
      <c r="G1330">
        <f t="shared" si="342"/>
        <v>20.914734999999997</v>
      </c>
      <c r="H1330">
        <f>B1330*$AB$3+H1329*$AC$3</f>
        <v>22.056322540676959</v>
      </c>
      <c r="I1330">
        <f>B1330*$AB$4+I1329*$AC$4</f>
        <v>22.864697107776152</v>
      </c>
      <c r="J1330">
        <f>B1330*$AB$5+$AC$5*J1329</f>
        <v>23.091344971234218</v>
      </c>
      <c r="K1330">
        <f>B1330*$AB$6+$AC$6*K1329</f>
        <v>21.658940586712998</v>
      </c>
      <c r="L1330">
        <f t="shared" si="353"/>
        <v>-0.80837456709919309</v>
      </c>
      <c r="M1330">
        <f>L1330*$AB$8+$AC$8*M1329</f>
        <v>-0.53784219851407222</v>
      </c>
      <c r="N1330">
        <f t="shared" si="354"/>
        <v>-0.27053236858512086</v>
      </c>
      <c r="O1330">
        <f t="shared" si="339"/>
        <v>0.17999999999999972</v>
      </c>
      <c r="P1330">
        <f t="shared" si="340"/>
        <v>0.17999999999999972</v>
      </c>
      <c r="Q1330">
        <f t="shared" si="341"/>
        <v>0</v>
      </c>
      <c r="R1330">
        <f t="shared" si="344"/>
        <v>0.15214285714285708</v>
      </c>
      <c r="S1330">
        <f t="shared" si="345"/>
        <v>0.34357142857142847</v>
      </c>
      <c r="T1330">
        <f t="shared" si="346"/>
        <v>0.4428274428274428</v>
      </c>
      <c r="U1330">
        <f t="shared" si="347"/>
        <v>30.691642651296831</v>
      </c>
      <c r="V1330">
        <f t="shared" si="348"/>
        <v>23.257999999999999</v>
      </c>
      <c r="W1330">
        <f t="shared" si="349"/>
        <v>1.8938944004352511</v>
      </c>
      <c r="X1330">
        <f t="shared" si="350"/>
        <v>27.045788800870501</v>
      </c>
      <c r="Y1330">
        <f t="shared" si="351"/>
        <v>19.470211199129498</v>
      </c>
    </row>
    <row r="1331" spans="1:25" x14ac:dyDescent="0.25">
      <c r="A1331" t="s">
        <v>1332</v>
      </c>
      <c r="B1331">
        <v>21.91</v>
      </c>
      <c r="C1331">
        <v>6063320</v>
      </c>
      <c r="D1331">
        <f t="shared" si="343"/>
        <v>21.876666666666665</v>
      </c>
      <c r="E1331">
        <f t="shared" si="352"/>
        <v>23.810769230769228</v>
      </c>
      <c r="F1331">
        <f t="shared" si="338"/>
        <v>23.150199999999998</v>
      </c>
      <c r="G1331">
        <f t="shared" si="342"/>
        <v>20.917834999999997</v>
      </c>
      <c r="H1331">
        <f>B1331*$AB$3+H1330*$AC$3</f>
        <v>22.033811380572811</v>
      </c>
      <c r="I1331">
        <f>B1331*$AB$4+I1330*$AC$4</f>
        <v>22.793978803496437</v>
      </c>
      <c r="J1331">
        <f>B1331*$AB$5+$AC$5*J1330</f>
        <v>23.045017717460329</v>
      </c>
      <c r="K1331">
        <f>B1331*$AB$6+$AC$6*K1330</f>
        <v>21.661438690327795</v>
      </c>
      <c r="L1331">
        <f t="shared" si="353"/>
        <v>-0.76016742292362594</v>
      </c>
      <c r="M1331">
        <f>L1331*$AB$8+$AC$8*M1330</f>
        <v>-0.58230724339598305</v>
      </c>
      <c r="N1331">
        <f t="shared" si="354"/>
        <v>-0.17786017952764288</v>
      </c>
      <c r="O1331">
        <f t="shared" si="339"/>
        <v>0.17999999999999972</v>
      </c>
      <c r="P1331">
        <f t="shared" si="340"/>
        <v>0.17999999999999972</v>
      </c>
      <c r="Q1331">
        <f t="shared" si="341"/>
        <v>0</v>
      </c>
      <c r="R1331">
        <f t="shared" si="344"/>
        <v>0.1649999999999999</v>
      </c>
      <c r="S1331">
        <f t="shared" si="345"/>
        <v>0.28642857142857131</v>
      </c>
      <c r="T1331">
        <f t="shared" si="346"/>
        <v>0.57605985037406471</v>
      </c>
      <c r="U1331">
        <f t="shared" si="347"/>
        <v>36.550632911392405</v>
      </c>
      <c r="V1331">
        <f t="shared" si="348"/>
        <v>23.0535</v>
      </c>
      <c r="W1331">
        <f t="shared" si="349"/>
        <v>1.8055311545359716</v>
      </c>
      <c r="X1331">
        <f t="shared" si="350"/>
        <v>26.664562309071943</v>
      </c>
      <c r="Y1331">
        <f t="shared" si="351"/>
        <v>19.442437690928056</v>
      </c>
    </row>
    <row r="1332" spans="1:25" x14ac:dyDescent="0.25">
      <c r="A1332" t="s">
        <v>1333</v>
      </c>
      <c r="B1332">
        <v>22.08</v>
      </c>
      <c r="C1332">
        <v>7978850</v>
      </c>
      <c r="D1332">
        <f t="shared" si="343"/>
        <v>21.8325</v>
      </c>
      <c r="E1332">
        <f t="shared" si="352"/>
        <v>23.644615384615385</v>
      </c>
      <c r="F1332">
        <f t="shared" ref="F1332:F1395" si="355">SUM(B1283:B1332)/50</f>
        <v>23.138799999999996</v>
      </c>
      <c r="G1332">
        <f t="shared" si="342"/>
        <v>20.920384999999996</v>
      </c>
      <c r="H1332">
        <f>B1332*$AB$3+H1331*$AC$3</f>
        <v>22.040917322023148</v>
      </c>
      <c r="I1332">
        <f>B1332*$AB$4+I1331*$AC$4</f>
        <v>22.741091484718922</v>
      </c>
      <c r="J1332">
        <f>B1332*$AB$5+$AC$5*J1331</f>
        <v>23.007173885403063</v>
      </c>
      <c r="K1332">
        <f>B1332*$AB$6+$AC$6*K1331</f>
        <v>21.665603479478765</v>
      </c>
      <c r="L1332">
        <f t="shared" si="353"/>
        <v>-0.70017416269577382</v>
      </c>
      <c r="M1332">
        <f>L1332*$AB$8+$AC$8*M1331</f>
        <v>-0.60588062725594116</v>
      </c>
      <c r="N1332">
        <f t="shared" si="354"/>
        <v>-9.4293535439832654E-2</v>
      </c>
      <c r="O1332">
        <f t="shared" si="339"/>
        <v>0.16999999999999815</v>
      </c>
      <c r="P1332">
        <f t="shared" si="340"/>
        <v>0.16999999999999815</v>
      </c>
      <c r="Q1332">
        <f t="shared" si="341"/>
        <v>0</v>
      </c>
      <c r="R1332">
        <f t="shared" si="344"/>
        <v>0.17714285714285691</v>
      </c>
      <c r="S1332">
        <f t="shared" si="345"/>
        <v>0.28428571428571409</v>
      </c>
      <c r="T1332">
        <f t="shared" si="346"/>
        <v>0.62311557788944683</v>
      </c>
      <c r="U1332">
        <f t="shared" si="347"/>
        <v>38.390092879256947</v>
      </c>
      <c r="V1332">
        <f t="shared" si="348"/>
        <v>22.820500000000003</v>
      </c>
      <c r="W1332">
        <f t="shared" si="349"/>
        <v>1.604220916831594</v>
      </c>
      <c r="X1332">
        <f t="shared" si="350"/>
        <v>26.02894183366319</v>
      </c>
      <c r="Y1332">
        <f t="shared" si="351"/>
        <v>19.612058166336816</v>
      </c>
    </row>
    <row r="1333" spans="1:25" x14ac:dyDescent="0.25">
      <c r="A1333" t="s">
        <v>1334</v>
      </c>
      <c r="B1333">
        <v>21.22</v>
      </c>
      <c r="C1333">
        <v>5594470</v>
      </c>
      <c r="D1333">
        <f t="shared" si="343"/>
        <v>21.705833333333334</v>
      </c>
      <c r="E1333">
        <f t="shared" si="352"/>
        <v>23.463461538461537</v>
      </c>
      <c r="F1333">
        <f t="shared" si="355"/>
        <v>23.118200000000002</v>
      </c>
      <c r="G1333">
        <f t="shared" si="342"/>
        <v>20.922834999999996</v>
      </c>
      <c r="H1333">
        <f>B1333*$AB$3+H1332*$AC$3</f>
        <v>21.914622349404205</v>
      </c>
      <c r="I1333">
        <f>B1333*$AB$4+I1332*$AC$4</f>
        <v>22.628418041406409</v>
      </c>
      <c r="J1333">
        <f>B1333*$AB$5+$AC$5*J1332</f>
        <v>22.937088634995099</v>
      </c>
      <c r="K1333">
        <f>B1333*$AB$6+$AC$6*K1332</f>
        <v>21.661169614011317</v>
      </c>
      <c r="L1333">
        <f t="shared" si="353"/>
        <v>-0.71379569200220416</v>
      </c>
      <c r="M1333">
        <f>L1333*$AB$8+$AC$8*M1332</f>
        <v>-0.62746364020519374</v>
      </c>
      <c r="N1333">
        <f t="shared" si="354"/>
        <v>-8.6332051797010423E-2</v>
      </c>
      <c r="O1333">
        <f t="shared" si="339"/>
        <v>-0.85999999999999943</v>
      </c>
      <c r="P1333">
        <f t="shared" si="340"/>
        <v>0</v>
      </c>
      <c r="Q1333">
        <f t="shared" si="341"/>
        <v>0.85999999999999943</v>
      </c>
      <c r="R1333">
        <f t="shared" si="344"/>
        <v>0.17714285714285691</v>
      </c>
      <c r="S1333">
        <f t="shared" si="345"/>
        <v>0.27428571428571402</v>
      </c>
      <c r="T1333">
        <f t="shared" si="346"/>
        <v>0.64583333333333315</v>
      </c>
      <c r="U1333">
        <f t="shared" si="347"/>
        <v>39.240506329113913</v>
      </c>
      <c r="V1333">
        <f t="shared" si="348"/>
        <v>22.569499999999998</v>
      </c>
      <c r="W1333">
        <f t="shared" si="349"/>
        <v>1.4331624995093888</v>
      </c>
      <c r="X1333">
        <f t="shared" si="350"/>
        <v>25.435824999018777</v>
      </c>
      <c r="Y1333">
        <f t="shared" si="351"/>
        <v>19.703175000981219</v>
      </c>
    </row>
    <row r="1334" spans="1:25" x14ac:dyDescent="0.25">
      <c r="A1334" t="s">
        <v>1335</v>
      </c>
      <c r="B1334">
        <v>21.74</v>
      </c>
      <c r="C1334">
        <v>3336035</v>
      </c>
      <c r="D1334">
        <f t="shared" si="343"/>
        <v>21.580833333333331</v>
      </c>
      <c r="E1334">
        <f t="shared" si="352"/>
        <v>23.288076923076922</v>
      </c>
      <c r="F1334">
        <f t="shared" si="355"/>
        <v>23.101400000000002</v>
      </c>
      <c r="G1334">
        <f t="shared" si="342"/>
        <v>20.926234999999998</v>
      </c>
      <c r="H1334">
        <f>B1334*$AB$3+H1333*$AC$3</f>
        <v>21.887757372572789</v>
      </c>
      <c r="I1334">
        <f>B1334*$AB$4+I1333*$AC$4</f>
        <v>22.562609297598524</v>
      </c>
      <c r="J1334">
        <f>B1334*$AB$5+$AC$5*J1333</f>
        <v>22.89014398264235</v>
      </c>
      <c r="K1334">
        <f>B1334*$AB$6+$AC$6*K1333</f>
        <v>21.661953995961454</v>
      </c>
      <c r="L1334">
        <f t="shared" si="353"/>
        <v>-0.67485192502573454</v>
      </c>
      <c r="M1334">
        <f>L1334*$AB$8+$AC$8*M1333</f>
        <v>-0.63694129716930192</v>
      </c>
      <c r="N1334">
        <f t="shared" si="354"/>
        <v>-3.7910627856432622E-2</v>
      </c>
      <c r="O1334">
        <f t="shared" si="339"/>
        <v>0.51999999999999957</v>
      </c>
      <c r="P1334">
        <f t="shared" si="340"/>
        <v>0.51999999999999957</v>
      </c>
      <c r="Q1334">
        <f t="shared" si="341"/>
        <v>0</v>
      </c>
      <c r="R1334">
        <f t="shared" si="344"/>
        <v>0.2121428571428568</v>
      </c>
      <c r="S1334">
        <f t="shared" si="345"/>
        <v>0.27428571428571402</v>
      </c>
      <c r="T1334">
        <f t="shared" si="346"/>
        <v>0.77343749999999944</v>
      </c>
      <c r="U1334">
        <f t="shared" si="347"/>
        <v>43.612334801762103</v>
      </c>
      <c r="V1334">
        <f t="shared" si="348"/>
        <v>22.375</v>
      </c>
      <c r="W1334">
        <f t="shared" si="349"/>
        <v>1.2578533300826451</v>
      </c>
      <c r="X1334">
        <f t="shared" si="350"/>
        <v>24.890706660165289</v>
      </c>
      <c r="Y1334">
        <f t="shared" si="351"/>
        <v>19.859293339834711</v>
      </c>
    </row>
    <row r="1335" spans="1:25" x14ac:dyDescent="0.25">
      <c r="A1335" t="s">
        <v>1336</v>
      </c>
      <c r="B1335">
        <v>21.44</v>
      </c>
      <c r="C1335">
        <v>4057968</v>
      </c>
      <c r="D1335">
        <f t="shared" si="343"/>
        <v>21.506666666666671</v>
      </c>
      <c r="E1335">
        <f t="shared" si="352"/>
        <v>23.065000000000001</v>
      </c>
      <c r="F1335">
        <f t="shared" si="355"/>
        <v>23.087000000000003</v>
      </c>
      <c r="G1335">
        <f t="shared" si="342"/>
        <v>20.931384999999999</v>
      </c>
      <c r="H1335">
        <f>B1335*$AB$3+H1334*$AC$3</f>
        <v>21.818871622946205</v>
      </c>
      <c r="I1335">
        <f>B1335*$AB$4+I1334*$AC$4</f>
        <v>22.479453053331966</v>
      </c>
      <c r="J1335">
        <f>B1335*$AB$5+$AC$5*J1334</f>
        <v>22.833275591166178</v>
      </c>
      <c r="K1335">
        <f>B1335*$AB$6+$AC$6*K1334</f>
        <v>21.659745498489205</v>
      </c>
      <c r="L1335">
        <f t="shared" si="353"/>
        <v>-0.66058143038576134</v>
      </c>
      <c r="M1335">
        <f>L1335*$AB$8+$AC$8*M1334</f>
        <v>-0.64166932381259389</v>
      </c>
      <c r="N1335">
        <f t="shared" si="354"/>
        <v>-1.8912106573167442E-2</v>
      </c>
      <c r="O1335">
        <f t="shared" si="339"/>
        <v>-0.29999999999999716</v>
      </c>
      <c r="P1335">
        <f t="shared" si="340"/>
        <v>0</v>
      </c>
      <c r="Q1335">
        <f t="shared" si="341"/>
        <v>0.29999999999999716</v>
      </c>
      <c r="R1335">
        <f t="shared" si="344"/>
        <v>0.2028571428571426</v>
      </c>
      <c r="S1335">
        <f t="shared" si="345"/>
        <v>0.29571428571428526</v>
      </c>
      <c r="T1335">
        <f t="shared" si="346"/>
        <v>0.68599033816425137</v>
      </c>
      <c r="U1335">
        <f t="shared" si="347"/>
        <v>40.687679083094558</v>
      </c>
      <c r="V1335">
        <f t="shared" si="348"/>
        <v>22.158999999999999</v>
      </c>
      <c r="W1335">
        <f t="shared" si="349"/>
        <v>1.0031644929920509</v>
      </c>
      <c r="X1335">
        <f t="shared" si="350"/>
        <v>24.1653289859841</v>
      </c>
      <c r="Y1335">
        <f t="shared" si="351"/>
        <v>20.152671014015898</v>
      </c>
    </row>
    <row r="1336" spans="1:25" x14ac:dyDescent="0.25">
      <c r="A1336" t="s">
        <v>1337</v>
      </c>
      <c r="B1336">
        <v>21.51</v>
      </c>
      <c r="C1336">
        <v>2921506</v>
      </c>
      <c r="D1336">
        <f t="shared" si="343"/>
        <v>21.454166666666669</v>
      </c>
      <c r="E1336">
        <f t="shared" si="352"/>
        <v>22.886923076923079</v>
      </c>
      <c r="F1336">
        <f t="shared" si="355"/>
        <v>23.079799999999999</v>
      </c>
      <c r="G1336">
        <f t="shared" si="342"/>
        <v>20.943584999999999</v>
      </c>
      <c r="H1336">
        <f>B1336*$AB$3+H1335*$AC$3</f>
        <v>21.77135291172371</v>
      </c>
      <c r="I1336">
        <f>B1336*$AB$4+I1335*$AC$4</f>
        <v>22.407641716048118</v>
      </c>
      <c r="J1336">
        <f>B1336*$AB$5+$AC$5*J1335</f>
        <v>22.781382430728289</v>
      </c>
      <c r="K1336">
        <f>B1336*$AB$6+$AC$6*K1335</f>
        <v>21.658255493529115</v>
      </c>
      <c r="L1336">
        <f t="shared" si="353"/>
        <v>-0.63628880432440837</v>
      </c>
      <c r="M1336">
        <f>L1336*$AB$8+$AC$8*M1335</f>
        <v>-0.64059321991495688</v>
      </c>
      <c r="N1336">
        <f t="shared" si="354"/>
        <v>4.3044155905485049E-3</v>
      </c>
      <c r="O1336">
        <f t="shared" si="339"/>
        <v>7.0000000000000284E-2</v>
      </c>
      <c r="P1336">
        <f t="shared" si="340"/>
        <v>7.0000000000000284E-2</v>
      </c>
      <c r="Q1336">
        <f t="shared" si="341"/>
        <v>0</v>
      </c>
      <c r="R1336">
        <f t="shared" si="344"/>
        <v>0.1721428571428569</v>
      </c>
      <c r="S1336">
        <f t="shared" si="345"/>
        <v>0.29571428571428526</v>
      </c>
      <c r="T1336">
        <f t="shared" si="346"/>
        <v>0.58212560386473433</v>
      </c>
      <c r="U1336">
        <f t="shared" si="347"/>
        <v>36.793893129770986</v>
      </c>
      <c r="V1336">
        <f t="shared" si="348"/>
        <v>22.014000000000003</v>
      </c>
      <c r="W1336">
        <f t="shared" si="349"/>
        <v>0.86776955466298711</v>
      </c>
      <c r="X1336">
        <f t="shared" si="350"/>
        <v>23.749539109325976</v>
      </c>
      <c r="Y1336">
        <f t="shared" si="351"/>
        <v>20.27846089067403</v>
      </c>
    </row>
    <row r="1337" spans="1:25" x14ac:dyDescent="0.25">
      <c r="A1337" t="s">
        <v>1338</v>
      </c>
      <c r="B1337">
        <v>21.51</v>
      </c>
      <c r="C1337">
        <v>3828271</v>
      </c>
      <c r="D1337">
        <f t="shared" si="343"/>
        <v>21.409166666666668</v>
      </c>
      <c r="E1337">
        <f t="shared" si="352"/>
        <v>22.71423076923077</v>
      </c>
      <c r="F1337">
        <f t="shared" si="355"/>
        <v>23.063000000000002</v>
      </c>
      <c r="G1337">
        <f t="shared" si="342"/>
        <v>20.956835000000002</v>
      </c>
      <c r="H1337">
        <f>B1337*$AB$3+H1336*$AC$3</f>
        <v>21.731144771458524</v>
      </c>
      <c r="I1337">
        <f>B1337*$AB$4+I1336*$AC$4</f>
        <v>22.34114973708159</v>
      </c>
      <c r="J1337">
        <f>B1337*$AB$5+$AC$5*J1336</f>
        <v>22.731524296189924</v>
      </c>
      <c r="K1337">
        <f>B1337*$AB$6+$AC$6*K1336</f>
        <v>21.656780314489026</v>
      </c>
      <c r="L1337">
        <f t="shared" si="353"/>
        <v>-0.61000496562306594</v>
      </c>
      <c r="M1337">
        <f>L1337*$AB$8+$AC$8*M1336</f>
        <v>-0.63447556905657876</v>
      </c>
      <c r="N1337">
        <f t="shared" si="354"/>
        <v>2.4470603433512816E-2</v>
      </c>
      <c r="O1337">
        <f t="shared" si="339"/>
        <v>0</v>
      </c>
      <c r="P1337">
        <f t="shared" si="340"/>
        <v>0</v>
      </c>
      <c r="Q1337">
        <f t="shared" si="341"/>
        <v>0</v>
      </c>
      <c r="R1337">
        <f t="shared" si="344"/>
        <v>0.1721428571428569</v>
      </c>
      <c r="S1337">
        <f t="shared" si="345"/>
        <v>0.23071428571428523</v>
      </c>
      <c r="T1337">
        <f t="shared" si="346"/>
        <v>0.74613003095975283</v>
      </c>
      <c r="U1337">
        <f t="shared" si="347"/>
        <v>42.730496453900727</v>
      </c>
      <c r="V1337">
        <f t="shared" si="348"/>
        <v>21.908999999999999</v>
      </c>
      <c r="W1337">
        <f t="shared" si="349"/>
        <v>0.79204734706960456</v>
      </c>
      <c r="X1337">
        <f t="shared" si="350"/>
        <v>23.493094694139209</v>
      </c>
      <c r="Y1337">
        <f t="shared" si="351"/>
        <v>20.324905305860788</v>
      </c>
    </row>
    <row r="1338" spans="1:25" x14ac:dyDescent="0.25">
      <c r="A1338" t="s">
        <v>1339</v>
      </c>
      <c r="B1338">
        <v>21.17</v>
      </c>
      <c r="C1338">
        <v>2627637</v>
      </c>
      <c r="D1338">
        <f t="shared" si="343"/>
        <v>21.386666666666667</v>
      </c>
      <c r="E1338">
        <f t="shared" si="352"/>
        <v>22.5</v>
      </c>
      <c r="F1338">
        <f t="shared" si="355"/>
        <v>23.042600000000004</v>
      </c>
      <c r="G1338">
        <f t="shared" si="342"/>
        <v>20.967235000000002</v>
      </c>
      <c r="H1338">
        <f>B1338*$AB$3+H1337*$AC$3</f>
        <v>21.644814806618751</v>
      </c>
      <c r="I1338">
        <f>B1338*$AB$4+I1337*$AC$4</f>
        <v>22.254397904705176</v>
      </c>
      <c r="J1338">
        <f>B1338*$AB$5+$AC$5*J1337</f>
        <v>22.670288049280519</v>
      </c>
      <c r="K1338">
        <f>B1338*$AB$6+$AC$6*K1337</f>
        <v>21.651936729270233</v>
      </c>
      <c r="L1338">
        <f t="shared" si="353"/>
        <v>-0.60958309808642497</v>
      </c>
      <c r="M1338">
        <f>L1338*$AB$8+$AC$8*M1337</f>
        <v>-0.62949707486254813</v>
      </c>
      <c r="N1338">
        <f t="shared" si="354"/>
        <v>1.9913976776123166E-2</v>
      </c>
      <c r="O1338">
        <f t="shared" si="339"/>
        <v>-0.33999999999999986</v>
      </c>
      <c r="P1338">
        <f t="shared" si="340"/>
        <v>0</v>
      </c>
      <c r="Q1338">
        <f t="shared" si="341"/>
        <v>0.33999999999999986</v>
      </c>
      <c r="R1338">
        <f t="shared" si="344"/>
        <v>0.1721428571428569</v>
      </c>
      <c r="S1338">
        <f t="shared" si="345"/>
        <v>0.2414285714285711</v>
      </c>
      <c r="T1338">
        <f t="shared" si="346"/>
        <v>0.71301775147928992</v>
      </c>
      <c r="U1338">
        <f t="shared" si="347"/>
        <v>41.623488773747837</v>
      </c>
      <c r="V1338">
        <f t="shared" si="348"/>
        <v>21.788499999999999</v>
      </c>
      <c r="W1338">
        <f t="shared" si="349"/>
        <v>0.70746925728260368</v>
      </c>
      <c r="X1338">
        <f t="shared" si="350"/>
        <v>23.203438514565207</v>
      </c>
      <c r="Y1338">
        <f t="shared" si="351"/>
        <v>20.373561485434792</v>
      </c>
    </row>
    <row r="1339" spans="1:25" x14ac:dyDescent="0.25">
      <c r="A1339" t="s">
        <v>1340</v>
      </c>
      <c r="B1339">
        <v>21.51</v>
      </c>
      <c r="C1339">
        <v>1929333</v>
      </c>
      <c r="D1339">
        <f t="shared" si="343"/>
        <v>21.469166666666666</v>
      </c>
      <c r="E1339">
        <f t="shared" si="352"/>
        <v>22.318076923076923</v>
      </c>
      <c r="F1339">
        <f t="shared" si="355"/>
        <v>23.044400000000007</v>
      </c>
      <c r="G1339">
        <f t="shared" si="342"/>
        <v>20.976185000000001</v>
      </c>
      <c r="H1339">
        <f>B1339*$AB$3+H1338*$AC$3</f>
        <v>21.624074067138942</v>
      </c>
      <c r="I1339">
        <f>B1339*$AB$4+I1338*$AC$4</f>
        <v>22.199257319171458</v>
      </c>
      <c r="J1339">
        <f>B1339*$AB$5+$AC$5*J1338</f>
        <v>22.624786557151872</v>
      </c>
      <c r="K1339">
        <f>B1339*$AB$6+$AC$6*K1338</f>
        <v>21.650524423506351</v>
      </c>
      <c r="L1339">
        <f t="shared" si="353"/>
        <v>-0.57518325203251663</v>
      </c>
      <c r="M1339">
        <f>L1339*$AB$8+$AC$8*M1338</f>
        <v>-0.61863431029654192</v>
      </c>
      <c r="N1339">
        <f t="shared" si="354"/>
        <v>4.3451058264025288E-2</v>
      </c>
      <c r="O1339">
        <f t="shared" si="339"/>
        <v>0.33999999999999986</v>
      </c>
      <c r="P1339">
        <f t="shared" si="340"/>
        <v>0.33999999999999986</v>
      </c>
      <c r="Q1339">
        <f t="shared" si="341"/>
        <v>0</v>
      </c>
      <c r="R1339">
        <f t="shared" si="344"/>
        <v>0.19642857142857117</v>
      </c>
      <c r="S1339">
        <f t="shared" si="345"/>
        <v>0.23499999999999968</v>
      </c>
      <c r="T1339">
        <f t="shared" si="346"/>
        <v>0.83586626139817632</v>
      </c>
      <c r="U1339">
        <f t="shared" si="347"/>
        <v>45.52980132450331</v>
      </c>
      <c r="V1339">
        <f t="shared" si="348"/>
        <v>21.734999999999996</v>
      </c>
      <c r="W1339">
        <f t="shared" si="349"/>
        <v>0.68571495535681526</v>
      </c>
      <c r="X1339">
        <f t="shared" si="350"/>
        <v>23.106429910713626</v>
      </c>
      <c r="Y1339">
        <f t="shared" si="351"/>
        <v>20.363570089286366</v>
      </c>
    </row>
    <row r="1340" spans="1:25" x14ac:dyDescent="0.25">
      <c r="A1340" t="s">
        <v>1341</v>
      </c>
      <c r="B1340">
        <v>21.46</v>
      </c>
      <c r="C1340">
        <v>4153309</v>
      </c>
      <c r="D1340">
        <f t="shared" si="343"/>
        <v>21.569166666666661</v>
      </c>
      <c r="E1340">
        <f t="shared" si="352"/>
        <v>22.157692307692308</v>
      </c>
      <c r="F1340">
        <f t="shared" si="355"/>
        <v>23.048200000000005</v>
      </c>
      <c r="G1340">
        <f t="shared" si="342"/>
        <v>20.981185</v>
      </c>
      <c r="H1340">
        <f>B1340*$AB$3+H1339*$AC$3</f>
        <v>21.59883190296372</v>
      </c>
      <c r="I1340">
        <f>B1340*$AB$4+I1339*$AC$4</f>
        <v>22.144497517751351</v>
      </c>
      <c r="J1340">
        <f>B1340*$AB$5+$AC$5*J1339</f>
        <v>22.579108652949838</v>
      </c>
      <c r="K1340">
        <f>B1340*$AB$6+$AC$6*K1339</f>
        <v>21.648628658098328</v>
      </c>
      <c r="L1340">
        <f t="shared" si="353"/>
        <v>-0.5456656147876302</v>
      </c>
      <c r="M1340">
        <f>L1340*$AB$8+$AC$8*M1339</f>
        <v>-0.60404057119475962</v>
      </c>
      <c r="N1340">
        <f t="shared" si="354"/>
        <v>5.8374956407129419E-2</v>
      </c>
      <c r="O1340">
        <f t="shared" si="339"/>
        <v>-5.0000000000000711E-2</v>
      </c>
      <c r="P1340">
        <f t="shared" si="340"/>
        <v>0</v>
      </c>
      <c r="Q1340">
        <f t="shared" si="341"/>
        <v>5.0000000000000711E-2</v>
      </c>
      <c r="R1340">
        <f t="shared" si="344"/>
        <v>0.19642857142857117</v>
      </c>
      <c r="S1340">
        <f t="shared" si="345"/>
        <v>0.19499999999999978</v>
      </c>
      <c r="T1340">
        <f t="shared" si="346"/>
        <v>1.0073260073260071</v>
      </c>
      <c r="U1340">
        <f t="shared" si="347"/>
        <v>50.182481751824817</v>
      </c>
      <c r="V1340">
        <f t="shared" si="348"/>
        <v>21.677500000000002</v>
      </c>
      <c r="W1340">
        <f t="shared" si="349"/>
        <v>0.65757033844296775</v>
      </c>
      <c r="X1340">
        <f t="shared" si="350"/>
        <v>22.992640676885937</v>
      </c>
      <c r="Y1340">
        <f t="shared" si="351"/>
        <v>20.362359323114067</v>
      </c>
    </row>
    <row r="1341" spans="1:25" x14ac:dyDescent="0.25">
      <c r="A1341" t="s">
        <v>1342</v>
      </c>
      <c r="B1341">
        <v>21.15</v>
      </c>
      <c r="C1341">
        <v>3512567</v>
      </c>
      <c r="D1341">
        <f t="shared" si="343"/>
        <v>21.535833333333333</v>
      </c>
      <c r="E1341">
        <f t="shared" si="352"/>
        <v>21.980384615384615</v>
      </c>
      <c r="F1341">
        <f t="shared" si="355"/>
        <v>23.052000000000007</v>
      </c>
      <c r="G1341">
        <f t="shared" si="342"/>
        <v>20.984934999999997</v>
      </c>
      <c r="H1341">
        <f>B1341*$AB$3+H1340*$AC$3</f>
        <v>21.529780840969302</v>
      </c>
      <c r="I1341">
        <f>B1341*$AB$4+I1340*$AC$4</f>
        <v>22.070831034954953</v>
      </c>
      <c r="J1341">
        <f>B1341*$AB$5+$AC$5*J1340</f>
        <v>22.52306517636357</v>
      </c>
      <c r="K1341">
        <f>B1341*$AB$6+$AC$6*K1340</f>
        <v>21.643667178913269</v>
      </c>
      <c r="L1341">
        <f t="shared" si="353"/>
        <v>-0.54105019398565091</v>
      </c>
      <c r="M1341">
        <f>L1341*$AB$8+$AC$8*M1340</f>
        <v>-0.59144249575293795</v>
      </c>
      <c r="N1341">
        <f t="shared" si="354"/>
        <v>5.039230176728704E-2</v>
      </c>
      <c r="O1341">
        <f t="shared" si="339"/>
        <v>-0.31000000000000227</v>
      </c>
      <c r="P1341">
        <f t="shared" si="340"/>
        <v>0</v>
      </c>
      <c r="Q1341">
        <f t="shared" si="341"/>
        <v>0.31000000000000227</v>
      </c>
      <c r="R1341">
        <f t="shared" si="344"/>
        <v>0.19642857142857117</v>
      </c>
      <c r="S1341">
        <f t="shared" si="345"/>
        <v>0.15142857142857125</v>
      </c>
      <c r="T1341">
        <f t="shared" si="346"/>
        <v>1.2971698113207546</v>
      </c>
      <c r="U1341">
        <f t="shared" si="347"/>
        <v>56.468172484599592</v>
      </c>
      <c r="V1341">
        <f t="shared" si="348"/>
        <v>21.597999999999999</v>
      </c>
      <c r="W1341">
        <f t="shared" si="349"/>
        <v>0.61931090738012951</v>
      </c>
      <c r="X1341">
        <f t="shared" si="350"/>
        <v>22.836621814760257</v>
      </c>
      <c r="Y1341">
        <f t="shared" si="351"/>
        <v>20.359378185239741</v>
      </c>
    </row>
    <row r="1342" spans="1:25" x14ac:dyDescent="0.25">
      <c r="A1342" t="s">
        <v>1343</v>
      </c>
      <c r="B1342">
        <v>21.2</v>
      </c>
      <c r="C1342">
        <v>2351596</v>
      </c>
      <c r="D1342">
        <f t="shared" si="343"/>
        <v>21.491666666666664</v>
      </c>
      <c r="E1342">
        <f t="shared" si="352"/>
        <v>21.856923076923081</v>
      </c>
      <c r="F1342">
        <f t="shared" si="355"/>
        <v>23.060000000000009</v>
      </c>
      <c r="G1342">
        <f t="shared" si="342"/>
        <v>20.993084999999997</v>
      </c>
      <c r="H1342">
        <f>B1342*$AB$3+H1341*$AC$3</f>
        <v>21.479045326974024</v>
      </c>
      <c r="I1342">
        <f>B1342*$AB$4+I1341*$AC$4</f>
        <v>22.006325032365698</v>
      </c>
      <c r="J1342">
        <f>B1342*$AB$5+$AC$5*J1341</f>
        <v>22.471180267486567</v>
      </c>
      <c r="K1342">
        <f>B1342*$AB$6+$AC$6*K1341</f>
        <v>21.639252580118111</v>
      </c>
      <c r="L1342">
        <f t="shared" si="353"/>
        <v>-0.52727970539167401</v>
      </c>
      <c r="M1342">
        <f>L1342*$AB$8+$AC$8*M1341</f>
        <v>-0.57860993768068514</v>
      </c>
      <c r="N1342">
        <f t="shared" si="354"/>
        <v>5.1330232289011124E-2</v>
      </c>
      <c r="O1342">
        <f t="shared" si="339"/>
        <v>5.0000000000000711E-2</v>
      </c>
      <c r="P1342">
        <f t="shared" si="340"/>
        <v>5.0000000000000711E-2</v>
      </c>
      <c r="Q1342">
        <f t="shared" si="341"/>
        <v>0</v>
      </c>
      <c r="R1342">
        <f t="shared" si="344"/>
        <v>0.19999999999999979</v>
      </c>
      <c r="S1342">
        <f t="shared" si="345"/>
        <v>0.13285714285714281</v>
      </c>
      <c r="T1342">
        <f t="shared" si="346"/>
        <v>1.5053763440860204</v>
      </c>
      <c r="U1342">
        <f t="shared" si="347"/>
        <v>60.085836909871226</v>
      </c>
      <c r="V1342">
        <f t="shared" si="348"/>
        <v>21.495999999999995</v>
      </c>
      <c r="W1342">
        <f t="shared" si="349"/>
        <v>0.49623986135738801</v>
      </c>
      <c r="X1342">
        <f t="shared" si="350"/>
        <v>22.488479722714771</v>
      </c>
      <c r="Y1342">
        <f t="shared" si="351"/>
        <v>20.503520277285219</v>
      </c>
    </row>
    <row r="1343" spans="1:25" x14ac:dyDescent="0.25">
      <c r="A1343" t="s">
        <v>1344</v>
      </c>
      <c r="B1343">
        <v>21.13</v>
      </c>
      <c r="C1343">
        <v>2560197</v>
      </c>
      <c r="D1343">
        <f t="shared" si="343"/>
        <v>21.426666666666666</v>
      </c>
      <c r="E1343">
        <f t="shared" si="352"/>
        <v>21.761538461538464</v>
      </c>
      <c r="F1343">
        <f t="shared" si="355"/>
        <v>23.057800000000011</v>
      </c>
      <c r="G1343">
        <f t="shared" si="342"/>
        <v>21.002234999999995</v>
      </c>
      <c r="H1343">
        <f>B1343*$AB$3+H1342*$AC$3</f>
        <v>21.425346045901097</v>
      </c>
      <c r="I1343">
        <f>B1343*$AB$4+I1342*$AC$4</f>
        <v>21.941412067005277</v>
      </c>
      <c r="J1343">
        <f>B1343*$AB$5+$AC$5*J1342</f>
        <v>22.418584962879251</v>
      </c>
      <c r="K1343">
        <f>B1343*$AB$6+$AC$6*K1342</f>
        <v>21.63418539026619</v>
      </c>
      <c r="L1343">
        <f t="shared" si="353"/>
        <v>-0.51606602110418009</v>
      </c>
      <c r="M1343">
        <f>L1343*$AB$8+$AC$8*M1342</f>
        <v>-0.56610115436538422</v>
      </c>
      <c r="N1343">
        <f t="shared" si="354"/>
        <v>5.0035133261204123E-2</v>
      </c>
      <c r="O1343">
        <f t="shared" si="339"/>
        <v>-7.0000000000000284E-2</v>
      </c>
      <c r="P1343">
        <f t="shared" si="340"/>
        <v>0</v>
      </c>
      <c r="Q1343">
        <f t="shared" si="341"/>
        <v>7.0000000000000284E-2</v>
      </c>
      <c r="R1343">
        <f t="shared" si="344"/>
        <v>0.10785714285714272</v>
      </c>
      <c r="S1343">
        <f t="shared" si="345"/>
        <v>0.13785714285714284</v>
      </c>
      <c r="T1343">
        <f t="shared" si="346"/>
        <v>0.78238341968911829</v>
      </c>
      <c r="U1343">
        <f t="shared" si="347"/>
        <v>43.895348837209276</v>
      </c>
      <c r="V1343">
        <f t="shared" si="348"/>
        <v>21.436</v>
      </c>
      <c r="W1343">
        <f t="shared" si="349"/>
        <v>0.46322132938801502</v>
      </c>
      <c r="X1343">
        <f t="shared" si="350"/>
        <v>22.362442658776029</v>
      </c>
      <c r="Y1343">
        <f t="shared" si="351"/>
        <v>20.509557341223971</v>
      </c>
    </row>
    <row r="1344" spans="1:25" x14ac:dyDescent="0.25">
      <c r="A1344" t="s">
        <v>1345</v>
      </c>
      <c r="B1344">
        <v>22.05</v>
      </c>
      <c r="C1344">
        <v>5685936</v>
      </c>
      <c r="D1344">
        <f t="shared" si="343"/>
        <v>21.424166666666665</v>
      </c>
      <c r="E1344">
        <f t="shared" si="352"/>
        <v>21.702692307692303</v>
      </c>
      <c r="F1344">
        <f t="shared" si="355"/>
        <v>23.083600000000011</v>
      </c>
      <c r="G1344">
        <f t="shared" si="342"/>
        <v>21.034984999999995</v>
      </c>
      <c r="H1344">
        <f>B1344*$AB$3+H1343*$AC$3</f>
        <v>21.521446654224004</v>
      </c>
      <c r="I1344">
        <f>B1344*$AB$4+I1343*$AC$4</f>
        <v>21.949455617597479</v>
      </c>
      <c r="J1344">
        <f>B1344*$AB$5+$AC$5*J1343</f>
        <v>22.404130650609474</v>
      </c>
      <c r="K1344">
        <f>B1344*$AB$6+$AC$6*K1343</f>
        <v>21.63832284906951</v>
      </c>
      <c r="L1344">
        <f t="shared" si="353"/>
        <v>-0.42800896337347538</v>
      </c>
      <c r="M1344">
        <f>L1344*$AB$8+$AC$8*M1343</f>
        <v>-0.5384827161670025</v>
      </c>
      <c r="N1344">
        <f t="shared" si="354"/>
        <v>0.11047375279352711</v>
      </c>
      <c r="O1344">
        <f t="shared" si="339"/>
        <v>0.92000000000000171</v>
      </c>
      <c r="P1344">
        <f t="shared" si="340"/>
        <v>0.92000000000000171</v>
      </c>
      <c r="Q1344">
        <f t="shared" si="341"/>
        <v>0</v>
      </c>
      <c r="R1344">
        <f t="shared" si="344"/>
        <v>0.16071428571428573</v>
      </c>
      <c r="S1344">
        <f t="shared" si="345"/>
        <v>0.13785714285714284</v>
      </c>
      <c r="T1344">
        <f t="shared" si="346"/>
        <v>1.1658031088082903</v>
      </c>
      <c r="U1344">
        <f t="shared" si="347"/>
        <v>53.827751196172251</v>
      </c>
      <c r="V1344">
        <f t="shared" si="348"/>
        <v>21.4315</v>
      </c>
      <c r="W1344">
        <f t="shared" si="349"/>
        <v>0.45675239462973805</v>
      </c>
      <c r="X1344">
        <f t="shared" si="350"/>
        <v>22.345004789259477</v>
      </c>
      <c r="Y1344">
        <f t="shared" si="351"/>
        <v>20.517995210740523</v>
      </c>
    </row>
    <row r="1345" spans="1:25" x14ac:dyDescent="0.25">
      <c r="A1345" t="s">
        <v>1346</v>
      </c>
      <c r="B1345">
        <v>22.5</v>
      </c>
      <c r="C1345">
        <v>4382139</v>
      </c>
      <c r="D1345">
        <f t="shared" si="343"/>
        <v>21.530833333333334</v>
      </c>
      <c r="E1345">
        <f t="shared" si="352"/>
        <v>21.699615384615377</v>
      </c>
      <c r="F1345">
        <f t="shared" si="355"/>
        <v>23.100600000000007</v>
      </c>
      <c r="G1345">
        <f t="shared" si="342"/>
        <v>21.065784999999995</v>
      </c>
      <c r="H1345">
        <f>B1345*$AB$3+H1344*$AC$3</f>
        <v>21.671993322804923</v>
      </c>
      <c r="I1345">
        <f>B1345*$AB$4+I1344*$AC$4</f>
        <v>21.990236682960631</v>
      </c>
      <c r="J1345">
        <f>B1345*$AB$5+$AC$5*J1344</f>
        <v>22.407890232938517</v>
      </c>
      <c r="K1345">
        <f>B1345*$AB$6+$AC$6*K1344</f>
        <v>21.646896751068819</v>
      </c>
      <c r="L1345">
        <f t="shared" si="353"/>
        <v>-0.31824336015570864</v>
      </c>
      <c r="M1345">
        <f>L1345*$AB$8+$AC$8*M1344</f>
        <v>-0.49443484496474371</v>
      </c>
      <c r="N1345">
        <f t="shared" si="354"/>
        <v>0.17619148480903507</v>
      </c>
      <c r="O1345">
        <f t="shared" si="339"/>
        <v>0.44999999999999929</v>
      </c>
      <c r="P1345">
        <f t="shared" si="340"/>
        <v>0.44999999999999929</v>
      </c>
      <c r="Q1345">
        <f t="shared" si="341"/>
        <v>0</v>
      </c>
      <c r="R1345">
        <f t="shared" si="344"/>
        <v>0.17999999999999997</v>
      </c>
      <c r="S1345">
        <f t="shared" si="345"/>
        <v>0.13785714285714284</v>
      </c>
      <c r="T1345">
        <f t="shared" si="346"/>
        <v>1.3056994818652849</v>
      </c>
      <c r="U1345">
        <f t="shared" si="347"/>
        <v>56.629213483146074</v>
      </c>
      <c r="V1345">
        <f t="shared" si="348"/>
        <v>21.454000000000001</v>
      </c>
      <c r="W1345">
        <f t="shared" si="349"/>
        <v>0.4960584642962963</v>
      </c>
      <c r="X1345">
        <f t="shared" si="350"/>
        <v>22.446116928592595</v>
      </c>
      <c r="Y1345">
        <f t="shared" si="351"/>
        <v>20.461883071407406</v>
      </c>
    </row>
    <row r="1346" spans="1:25" x14ac:dyDescent="0.25">
      <c r="A1346" t="s">
        <v>1347</v>
      </c>
      <c r="B1346">
        <v>22.57</v>
      </c>
      <c r="C1346">
        <v>4683906</v>
      </c>
      <c r="D1346">
        <f t="shared" si="343"/>
        <v>21.600000000000005</v>
      </c>
      <c r="E1346">
        <f t="shared" si="352"/>
        <v>21.698076923076922</v>
      </c>
      <c r="F1346">
        <f t="shared" si="355"/>
        <v>23.108400000000007</v>
      </c>
      <c r="G1346">
        <f t="shared" si="342"/>
        <v>21.095285000000001</v>
      </c>
      <c r="H1346">
        <f>B1346*$AB$3+H1345*$AC$3</f>
        <v>21.810148196219551</v>
      </c>
      <c r="I1346">
        <f>B1346*$AB$4+I1345*$AC$4</f>
        <v>22.033182113852437</v>
      </c>
      <c r="J1346">
        <f>B1346*$AB$5+$AC$5*J1345</f>
        <v>22.414247478705636</v>
      </c>
      <c r="K1346">
        <f>B1346*$AB$6+$AC$6*K1345</f>
        <v>21.656081858023359</v>
      </c>
      <c r="L1346">
        <f t="shared" si="353"/>
        <v>-0.22303391763288616</v>
      </c>
      <c r="M1346">
        <f>L1346*$AB$8+$AC$8*M1345</f>
        <v>-0.44015465949837218</v>
      </c>
      <c r="N1346">
        <f t="shared" si="354"/>
        <v>0.21712074186548602</v>
      </c>
      <c r="O1346">
        <f t="shared" si="339"/>
        <v>7.0000000000000284E-2</v>
      </c>
      <c r="P1346">
        <f t="shared" si="340"/>
        <v>7.0000000000000284E-2</v>
      </c>
      <c r="Q1346">
        <f t="shared" si="341"/>
        <v>0</v>
      </c>
      <c r="R1346">
        <f t="shared" si="344"/>
        <v>0.17285714285714299</v>
      </c>
      <c r="S1346">
        <f t="shared" si="345"/>
        <v>0.13785714285714284</v>
      </c>
      <c r="T1346">
        <f t="shared" si="346"/>
        <v>1.2538860103626954</v>
      </c>
      <c r="U1346">
        <f t="shared" si="347"/>
        <v>55.632183908045995</v>
      </c>
      <c r="V1346">
        <f t="shared" si="348"/>
        <v>21.510499999999997</v>
      </c>
      <c r="W1346">
        <f t="shared" si="349"/>
        <v>0.55239908580662933</v>
      </c>
      <c r="X1346">
        <f t="shared" si="350"/>
        <v>22.615298171613254</v>
      </c>
      <c r="Y1346">
        <f t="shared" si="351"/>
        <v>20.405701828386739</v>
      </c>
    </row>
    <row r="1347" spans="1:25" x14ac:dyDescent="0.25">
      <c r="A1347" t="s">
        <v>1348</v>
      </c>
      <c r="B1347">
        <v>23.45</v>
      </c>
      <c r="C1347">
        <v>5572641</v>
      </c>
      <c r="D1347">
        <f t="shared" si="343"/>
        <v>21.767499999999998</v>
      </c>
      <c r="E1347">
        <f t="shared" si="352"/>
        <v>21.725384615384616</v>
      </c>
      <c r="F1347">
        <f t="shared" si="355"/>
        <v>23.128800000000005</v>
      </c>
      <c r="G1347">
        <f t="shared" si="342"/>
        <v>21.128634999999999</v>
      </c>
      <c r="H1347">
        <f>B1347*$AB$3+H1346*$AC$3</f>
        <v>22.06243308910885</v>
      </c>
      <c r="I1347">
        <f>B1347*$AB$4+I1346*$AC$4</f>
        <v>22.138131586900403</v>
      </c>
      <c r="J1347">
        <f>B1347*$AB$5+$AC$5*J1346</f>
        <v>22.454865224638748</v>
      </c>
      <c r="K1347">
        <f>B1347*$AB$6+$AC$6*K1346</f>
        <v>21.673931789784323</v>
      </c>
      <c r="L1347">
        <f t="shared" si="353"/>
        <v>-7.569849779155291E-2</v>
      </c>
      <c r="M1347">
        <f>L1347*$AB$8+$AC$8*M1346</f>
        <v>-0.36726342715700833</v>
      </c>
      <c r="N1347">
        <f t="shared" si="354"/>
        <v>0.29156492936545542</v>
      </c>
      <c r="O1347">
        <f t="shared" si="339"/>
        <v>0.87999999999999901</v>
      </c>
      <c r="P1347">
        <f t="shared" si="340"/>
        <v>0.87999999999999901</v>
      </c>
      <c r="Q1347">
        <f t="shared" si="341"/>
        <v>0</v>
      </c>
      <c r="R1347">
        <f t="shared" si="344"/>
        <v>0.23571428571428577</v>
      </c>
      <c r="S1347">
        <f t="shared" si="345"/>
        <v>7.6428571428571443E-2</v>
      </c>
      <c r="T1347">
        <f t="shared" si="346"/>
        <v>3.0841121495327104</v>
      </c>
      <c r="U1347">
        <f t="shared" si="347"/>
        <v>75.514874141876433</v>
      </c>
      <c r="V1347">
        <f t="shared" si="348"/>
        <v>21.656999999999996</v>
      </c>
      <c r="W1347">
        <f t="shared" si="349"/>
        <v>0.65016228743291438</v>
      </c>
      <c r="X1347">
        <f t="shared" si="350"/>
        <v>22.957324574865826</v>
      </c>
      <c r="Y1347">
        <f t="shared" si="351"/>
        <v>20.356675425134167</v>
      </c>
    </row>
    <row r="1348" spans="1:25" x14ac:dyDescent="0.25">
      <c r="A1348" t="s">
        <v>1349</v>
      </c>
      <c r="B1348">
        <v>23.43</v>
      </c>
      <c r="C1348">
        <v>2741720</v>
      </c>
      <c r="D1348">
        <f t="shared" si="343"/>
        <v>21.927499999999998</v>
      </c>
      <c r="E1348">
        <f t="shared" si="352"/>
        <v>21.732692307692307</v>
      </c>
      <c r="F1348">
        <f t="shared" si="355"/>
        <v>23.154000000000007</v>
      </c>
      <c r="G1348">
        <f t="shared" si="342"/>
        <v>21.164785000000002</v>
      </c>
      <c r="H1348">
        <f>B1348*$AB$3+H1347*$AC$3</f>
        <v>22.272827998476721</v>
      </c>
      <c r="I1348">
        <f>B1348*$AB$4+I1347*$AC$4</f>
        <v>22.233825543426303</v>
      </c>
      <c r="J1348">
        <f>B1348*$AB$5+$AC$5*J1347</f>
        <v>22.49310580406468</v>
      </c>
      <c r="K1348">
        <f>B1348*$AB$6+$AC$6*K1347</f>
        <v>21.691405105308856</v>
      </c>
      <c r="L1348">
        <f t="shared" si="353"/>
        <v>3.9002455050418661E-2</v>
      </c>
      <c r="M1348">
        <f>L1348*$AB$8+$AC$8*M1347</f>
        <v>-0.28601025071552294</v>
      </c>
      <c r="N1348">
        <f t="shared" si="354"/>
        <v>0.3250127057659416</v>
      </c>
      <c r="O1348">
        <f t="shared" ref="O1348:O1411" si="356">B1348-B1347</f>
        <v>-1.9999999999999574E-2</v>
      </c>
      <c r="P1348">
        <f t="shared" ref="P1348:P1411" si="357">IF(O1348&gt;0,O1348,0)</f>
        <v>0</v>
      </c>
      <c r="Q1348">
        <f t="shared" ref="Q1348:Q1411" si="358">IF(O1348&lt;0,-O1348,0)</f>
        <v>1.9999999999999574E-2</v>
      </c>
      <c r="R1348">
        <f t="shared" si="344"/>
        <v>0.19857142857142865</v>
      </c>
      <c r="S1348">
        <f t="shared" si="345"/>
        <v>7.7857142857142847E-2</v>
      </c>
      <c r="T1348">
        <f t="shared" si="346"/>
        <v>2.5504587155963314</v>
      </c>
      <c r="U1348">
        <f t="shared" si="347"/>
        <v>71.834625322997425</v>
      </c>
      <c r="V1348">
        <f t="shared" si="348"/>
        <v>21.815499999999993</v>
      </c>
      <c r="W1348">
        <f t="shared" si="349"/>
        <v>0.67615438325873456</v>
      </c>
      <c r="X1348">
        <f t="shared" si="350"/>
        <v>23.167808766517464</v>
      </c>
      <c r="Y1348">
        <f t="shared" si="351"/>
        <v>20.463191233482522</v>
      </c>
    </row>
    <row r="1349" spans="1:25" x14ac:dyDescent="0.25">
      <c r="A1349" t="s">
        <v>1350</v>
      </c>
      <c r="B1349">
        <v>23.25</v>
      </c>
      <c r="C1349">
        <v>5374674</v>
      </c>
      <c r="D1349">
        <f t="shared" si="343"/>
        <v>22.072500000000002</v>
      </c>
      <c r="E1349">
        <f t="shared" si="352"/>
        <v>21.768076923076919</v>
      </c>
      <c r="F1349">
        <f t="shared" si="355"/>
        <v>23.179000000000006</v>
      </c>
      <c r="G1349">
        <f t="shared" si="342"/>
        <v>21.200284999999997</v>
      </c>
      <c r="H1349">
        <f>B1349*$AB$3+H1348*$AC$3</f>
        <v>22.423162152557225</v>
      </c>
      <c r="I1349">
        <f>B1349*$AB$4+I1348*$AC$4</f>
        <v>22.309097725394725</v>
      </c>
      <c r="J1349">
        <f>B1349*$AB$5+$AC$5*J1348</f>
        <v>22.522787929395477</v>
      </c>
      <c r="K1349">
        <f>B1349*$AB$6+$AC$6*K1348</f>
        <v>21.706913512221206</v>
      </c>
      <c r="L1349">
        <f t="shared" si="353"/>
        <v>0.11406442716249998</v>
      </c>
      <c r="M1349">
        <f>L1349*$AB$8+$AC$8*M1348</f>
        <v>-0.20599531513991837</v>
      </c>
      <c r="N1349">
        <f t="shared" si="354"/>
        <v>0.32005974230241835</v>
      </c>
      <c r="O1349">
        <f t="shared" si="356"/>
        <v>-0.17999999999999972</v>
      </c>
      <c r="P1349">
        <f t="shared" si="357"/>
        <v>0</v>
      </c>
      <c r="Q1349">
        <f t="shared" si="358"/>
        <v>0.17999999999999972</v>
      </c>
      <c r="R1349">
        <f t="shared" si="344"/>
        <v>0.19857142857142865</v>
      </c>
      <c r="S1349">
        <f t="shared" si="345"/>
        <v>6.9285714285714464E-2</v>
      </c>
      <c r="T1349">
        <f t="shared" si="346"/>
        <v>2.8659793814432928</v>
      </c>
      <c r="U1349">
        <f t="shared" si="347"/>
        <v>74.133333333333297</v>
      </c>
      <c r="V1349">
        <f t="shared" si="348"/>
        <v>21.900500000000001</v>
      </c>
      <c r="W1349">
        <f t="shared" si="349"/>
        <v>0.74116445543482445</v>
      </c>
      <c r="X1349">
        <f t="shared" si="350"/>
        <v>23.382828910869648</v>
      </c>
      <c r="Y1349">
        <f t="shared" si="351"/>
        <v>20.418171089130354</v>
      </c>
    </row>
    <row r="1350" spans="1:25" x14ac:dyDescent="0.25">
      <c r="A1350" t="s">
        <v>1351</v>
      </c>
      <c r="B1350">
        <v>22.13</v>
      </c>
      <c r="C1350">
        <v>5847728</v>
      </c>
      <c r="D1350">
        <f t="shared" si="343"/>
        <v>22.1525</v>
      </c>
      <c r="E1350">
        <f t="shared" si="352"/>
        <v>21.767692307692304</v>
      </c>
      <c r="F1350">
        <f t="shared" si="355"/>
        <v>23.179800000000004</v>
      </c>
      <c r="G1350">
        <f t="shared" si="342"/>
        <v>21.227784999999997</v>
      </c>
      <c r="H1350">
        <f>B1350*$AB$3+H1349*$AC$3</f>
        <v>22.378060282933035</v>
      </c>
      <c r="I1350">
        <f>B1350*$AB$4+I1349*$AC$4</f>
        <v>22.295831227217338</v>
      </c>
      <c r="J1350">
        <f>B1350*$AB$5+$AC$5*J1349</f>
        <v>22.507384481183891</v>
      </c>
      <c r="K1350">
        <f>B1350*$AB$6+$AC$6*K1349</f>
        <v>21.711123328020001</v>
      </c>
      <c r="L1350">
        <f t="shared" si="353"/>
        <v>8.222905571569683E-2</v>
      </c>
      <c r="M1350">
        <f>L1350*$AB$8+$AC$8*M1349</f>
        <v>-0.14835044096879535</v>
      </c>
      <c r="N1350">
        <f t="shared" si="354"/>
        <v>0.23057949668449218</v>
      </c>
      <c r="O1350">
        <f t="shared" si="356"/>
        <v>-1.120000000000001</v>
      </c>
      <c r="P1350">
        <f t="shared" si="357"/>
        <v>0</v>
      </c>
      <c r="Q1350">
        <f t="shared" si="358"/>
        <v>1.120000000000001</v>
      </c>
      <c r="R1350">
        <f t="shared" si="344"/>
        <v>0.19357142857142864</v>
      </c>
      <c r="S1350">
        <f t="shared" si="345"/>
        <v>0.14928571428571452</v>
      </c>
      <c r="T1350">
        <f t="shared" si="346"/>
        <v>1.2966507177033477</v>
      </c>
      <c r="U1350">
        <f t="shared" si="347"/>
        <v>56.458333333333307</v>
      </c>
      <c r="V1350">
        <f t="shared" si="348"/>
        <v>21.920499999999997</v>
      </c>
      <c r="W1350">
        <f t="shared" si="349"/>
        <v>0.74169046778288827</v>
      </c>
      <c r="X1350">
        <f t="shared" si="350"/>
        <v>23.403880935565773</v>
      </c>
      <c r="Y1350">
        <f t="shared" si="351"/>
        <v>20.437119064434221</v>
      </c>
    </row>
    <row r="1351" spans="1:25" x14ac:dyDescent="0.25">
      <c r="A1351" t="s">
        <v>1352</v>
      </c>
      <c r="B1351">
        <v>21.91</v>
      </c>
      <c r="C1351">
        <v>5418310</v>
      </c>
      <c r="D1351">
        <f t="shared" si="343"/>
        <v>22.185833333333335</v>
      </c>
      <c r="E1351">
        <f t="shared" si="352"/>
        <v>21.76230769230769</v>
      </c>
      <c r="F1351">
        <f t="shared" si="355"/>
        <v>23.156400000000009</v>
      </c>
      <c r="G1351">
        <f t="shared" si="342"/>
        <v>21.247834999999998</v>
      </c>
      <c r="H1351">
        <f>B1351*$AB$3+H1350*$AC$3</f>
        <v>22.306051008635645</v>
      </c>
      <c r="I1351">
        <f>B1351*$AB$4+I1350*$AC$4</f>
        <v>22.26725113631235</v>
      </c>
      <c r="J1351">
        <f>B1351*$AB$5+$AC$5*J1350</f>
        <v>22.483957638784524</v>
      </c>
      <c r="K1351">
        <f>B1351*$AB$6+$AC$6*K1350</f>
        <v>21.713102200378014</v>
      </c>
      <c r="L1351">
        <f t="shared" si="353"/>
        <v>3.8799872323295403E-2</v>
      </c>
      <c r="M1351">
        <f>L1351*$AB$8+$AC$8*M1350</f>
        <v>-0.11092037831037721</v>
      </c>
      <c r="N1351">
        <f t="shared" si="354"/>
        <v>0.14972025063367261</v>
      </c>
      <c r="O1351">
        <f t="shared" si="356"/>
        <v>-0.21999999999999886</v>
      </c>
      <c r="P1351">
        <f t="shared" si="357"/>
        <v>0</v>
      </c>
      <c r="Q1351">
        <f t="shared" si="358"/>
        <v>0.21999999999999886</v>
      </c>
      <c r="R1351">
        <f t="shared" si="344"/>
        <v>0.19357142857142864</v>
      </c>
      <c r="S1351">
        <f t="shared" si="345"/>
        <v>0.16500000000000017</v>
      </c>
      <c r="T1351">
        <f t="shared" si="346"/>
        <v>1.1731601731601724</v>
      </c>
      <c r="U1351">
        <f t="shared" si="347"/>
        <v>53.98406374501991</v>
      </c>
      <c r="V1351">
        <f t="shared" si="348"/>
        <v>21.920500000000001</v>
      </c>
      <c r="W1351">
        <f t="shared" si="349"/>
        <v>0.74169046778288827</v>
      </c>
      <c r="X1351">
        <f t="shared" si="350"/>
        <v>23.403880935565777</v>
      </c>
      <c r="Y1351">
        <f t="shared" si="351"/>
        <v>20.437119064434224</v>
      </c>
    </row>
    <row r="1352" spans="1:25" x14ac:dyDescent="0.25">
      <c r="A1352" t="s">
        <v>1353</v>
      </c>
      <c r="B1352">
        <v>22.44</v>
      </c>
      <c r="C1352">
        <v>4820146</v>
      </c>
      <c r="D1352">
        <f t="shared" si="343"/>
        <v>22.267499999999998</v>
      </c>
      <c r="E1352">
        <f t="shared" si="352"/>
        <v>21.800769230769227</v>
      </c>
      <c r="F1352">
        <f t="shared" si="355"/>
        <v>23.116800000000008</v>
      </c>
      <c r="G1352">
        <f t="shared" si="342"/>
        <v>21.271785000000001</v>
      </c>
      <c r="H1352">
        <f>B1352*$AB$3+H1351*$AC$3</f>
        <v>22.326658545768623</v>
      </c>
      <c r="I1352">
        <f>B1352*$AB$4+I1351*$AC$4</f>
        <v>22.28004734843736</v>
      </c>
      <c r="J1352">
        <f>B1352*$AB$5+$AC$5*J1351</f>
        <v>22.48223380981258</v>
      </c>
      <c r="K1352">
        <f>B1352*$AB$6+$AC$6*K1351</f>
        <v>21.720335014304602</v>
      </c>
      <c r="L1352">
        <f t="shared" si="353"/>
        <v>4.6611197331262844E-2</v>
      </c>
      <c r="M1352">
        <f>L1352*$AB$8+$AC$8*M1351</f>
        <v>-7.9414063182049202E-2</v>
      </c>
      <c r="N1352">
        <f t="shared" si="354"/>
        <v>0.12602526051331203</v>
      </c>
      <c r="O1352">
        <f t="shared" si="356"/>
        <v>0.53000000000000114</v>
      </c>
      <c r="P1352">
        <f t="shared" si="357"/>
        <v>0.53000000000000114</v>
      </c>
      <c r="Q1352">
        <f t="shared" si="358"/>
        <v>0</v>
      </c>
      <c r="R1352">
        <f t="shared" si="344"/>
        <v>0.23142857142857157</v>
      </c>
      <c r="S1352">
        <f t="shared" si="345"/>
        <v>0.14071428571428587</v>
      </c>
      <c r="T1352">
        <f t="shared" si="346"/>
        <v>1.6446700507614205</v>
      </c>
      <c r="U1352">
        <f t="shared" si="347"/>
        <v>62.188099808061409</v>
      </c>
      <c r="V1352">
        <f t="shared" si="348"/>
        <v>21.938499999999998</v>
      </c>
      <c r="W1352">
        <f t="shared" si="349"/>
        <v>0.74966842670610034</v>
      </c>
      <c r="X1352">
        <f t="shared" si="350"/>
        <v>23.437836853412197</v>
      </c>
      <c r="Y1352">
        <f t="shared" si="351"/>
        <v>20.439163146587799</v>
      </c>
    </row>
    <row r="1353" spans="1:25" x14ac:dyDescent="0.25">
      <c r="A1353" t="s">
        <v>1354</v>
      </c>
      <c r="B1353">
        <v>22.04</v>
      </c>
      <c r="C1353">
        <v>5128855</v>
      </c>
      <c r="D1353">
        <f t="shared" si="343"/>
        <v>22.341666666666665</v>
      </c>
      <c r="E1353">
        <f t="shared" si="352"/>
        <v>21.859230769230766</v>
      </c>
      <c r="F1353">
        <f t="shared" si="355"/>
        <v>23.07060000000001</v>
      </c>
      <c r="G1353">
        <f t="shared" si="342"/>
        <v>21.291329999999999</v>
      </c>
      <c r="H1353">
        <f>B1353*$AB$3+H1352*$AC$3</f>
        <v>22.282557231034989</v>
      </c>
      <c r="I1353">
        <f>B1353*$AB$4+I1352*$AC$4</f>
        <v>22.262266063367925</v>
      </c>
      <c r="J1353">
        <f>B1353*$AB$5+$AC$5*J1352</f>
        <v>22.464891307466988</v>
      </c>
      <c r="K1353">
        <f>B1353*$AB$6+$AC$6*K1352</f>
        <v>21.723515760430928</v>
      </c>
      <c r="L1353">
        <f t="shared" si="353"/>
        <v>2.0291167667064514E-2</v>
      </c>
      <c r="M1353">
        <f>L1353*$AB$8+$AC$8*M1352</f>
        <v>-5.9473017012226459E-2</v>
      </c>
      <c r="N1353">
        <f t="shared" si="354"/>
        <v>7.9764184679290973E-2</v>
      </c>
      <c r="O1353">
        <f t="shared" si="356"/>
        <v>-0.40000000000000213</v>
      </c>
      <c r="P1353">
        <f t="shared" si="357"/>
        <v>0</v>
      </c>
      <c r="Q1353">
        <f t="shared" si="358"/>
        <v>0.40000000000000213</v>
      </c>
      <c r="R1353">
        <f t="shared" si="344"/>
        <v>0.2071428571428573</v>
      </c>
      <c r="S1353">
        <f t="shared" si="345"/>
        <v>0.16928571428571462</v>
      </c>
      <c r="T1353">
        <f t="shared" si="346"/>
        <v>1.2236286919831207</v>
      </c>
      <c r="U1353">
        <f t="shared" si="347"/>
        <v>55.028462998102434</v>
      </c>
      <c r="V1353">
        <f t="shared" si="348"/>
        <v>21.979500000000002</v>
      </c>
      <c r="W1353">
        <f t="shared" si="349"/>
        <v>0.73145386047241534</v>
      </c>
      <c r="X1353">
        <f t="shared" si="350"/>
        <v>23.442407720944832</v>
      </c>
      <c r="Y1353">
        <f t="shared" si="351"/>
        <v>20.516592279055171</v>
      </c>
    </row>
    <row r="1354" spans="1:25" x14ac:dyDescent="0.25">
      <c r="A1354" t="s">
        <v>1355</v>
      </c>
      <c r="B1354">
        <v>21.01</v>
      </c>
      <c r="C1354">
        <v>4175195</v>
      </c>
      <c r="D1354">
        <f t="shared" si="343"/>
        <v>22.325833333333332</v>
      </c>
      <c r="E1354">
        <f t="shared" si="352"/>
        <v>21.88807692307692</v>
      </c>
      <c r="F1354">
        <f t="shared" si="355"/>
        <v>22.982800000000008</v>
      </c>
      <c r="G1354">
        <f t="shared" ref="G1354:G1417" si="359">SUM(B1155:B1354)/200</f>
        <v>21.305080000000004</v>
      </c>
      <c r="H1354">
        <f>B1354*$AB$3+H1353*$AC$3</f>
        <v>22.086779195491143</v>
      </c>
      <c r="I1354">
        <f>B1354*$AB$4+I1353*$AC$4</f>
        <v>22.169505614229561</v>
      </c>
      <c r="J1354">
        <f>B1354*$AB$5+$AC$5*J1353</f>
        <v>22.407836746389851</v>
      </c>
      <c r="K1354">
        <f>B1354*$AB$6+$AC$6*K1353</f>
        <v>21.716416101123158</v>
      </c>
      <c r="L1354">
        <f t="shared" si="353"/>
        <v>-8.2726418738417351E-2</v>
      </c>
      <c r="M1354">
        <f>L1354*$AB$8+$AC$8*M1353</f>
        <v>-6.4123697357464648E-2</v>
      </c>
      <c r="N1354">
        <f t="shared" si="354"/>
        <v>-1.8602721380952703E-2</v>
      </c>
      <c r="O1354">
        <f t="shared" si="356"/>
        <v>-1.0299999999999976</v>
      </c>
      <c r="P1354">
        <f t="shared" si="357"/>
        <v>0</v>
      </c>
      <c r="Q1354">
        <f t="shared" si="358"/>
        <v>1.0299999999999976</v>
      </c>
      <c r="R1354">
        <f t="shared" si="344"/>
        <v>0.2071428571428573</v>
      </c>
      <c r="S1354">
        <f t="shared" si="345"/>
        <v>0.23928571428571438</v>
      </c>
      <c r="T1354">
        <f t="shared" si="346"/>
        <v>0.86567164179104505</v>
      </c>
      <c r="U1354">
        <f t="shared" si="347"/>
        <v>46.400000000000006</v>
      </c>
      <c r="V1354">
        <f t="shared" si="348"/>
        <v>21.943000000000005</v>
      </c>
      <c r="W1354">
        <f t="shared" si="349"/>
        <v>0.7601453808318509</v>
      </c>
      <c r="X1354">
        <f t="shared" si="350"/>
        <v>23.463290761663707</v>
      </c>
      <c r="Y1354">
        <f t="shared" si="351"/>
        <v>20.422709238336303</v>
      </c>
    </row>
    <row r="1355" spans="1:25" x14ac:dyDescent="0.25">
      <c r="A1355" t="s">
        <v>1356</v>
      </c>
      <c r="B1355">
        <v>20.8</v>
      </c>
      <c r="C1355">
        <v>4729149</v>
      </c>
      <c r="D1355">
        <f t="shared" si="343"/>
        <v>22.298333333333332</v>
      </c>
      <c r="E1355">
        <f t="shared" si="352"/>
        <v>21.859230769230766</v>
      </c>
      <c r="F1355">
        <f t="shared" si="355"/>
        <v>22.875600000000006</v>
      </c>
      <c r="G1355">
        <f t="shared" si="359"/>
        <v>21.318280000000005</v>
      </c>
      <c r="H1355">
        <f>B1355*$AB$3+H1354*$AC$3</f>
        <v>21.888813165415581</v>
      </c>
      <c r="I1355">
        <f>B1355*$AB$4+I1354*$AC$4</f>
        <v>22.06806075391626</v>
      </c>
      <c r="J1355">
        <f>B1355*$AB$5+$AC$5*J1354</f>
        <v>22.344784324962799</v>
      </c>
      <c r="K1355">
        <f>B1355*$AB$6+$AC$6*K1354</f>
        <v>21.707297532952783</v>
      </c>
      <c r="L1355">
        <f t="shared" si="353"/>
        <v>-0.17924758850067946</v>
      </c>
      <c r="M1355">
        <f>L1355*$AB$8+$AC$8*M1354</f>
        <v>-8.714847558610761E-2</v>
      </c>
      <c r="N1355">
        <f t="shared" si="354"/>
        <v>-9.2099112914571846E-2</v>
      </c>
      <c r="O1355">
        <f t="shared" si="356"/>
        <v>-0.21000000000000085</v>
      </c>
      <c r="P1355">
        <f t="shared" si="357"/>
        <v>0</v>
      </c>
      <c r="Q1355">
        <f t="shared" si="358"/>
        <v>0.21000000000000085</v>
      </c>
      <c r="R1355">
        <f t="shared" si="344"/>
        <v>0.2071428571428573</v>
      </c>
      <c r="S1355">
        <f t="shared" si="345"/>
        <v>0.23214285714285715</v>
      </c>
      <c r="T1355">
        <f t="shared" si="346"/>
        <v>0.89230769230769291</v>
      </c>
      <c r="U1355">
        <f t="shared" si="347"/>
        <v>47.154471544715463</v>
      </c>
      <c r="V1355">
        <f t="shared" si="348"/>
        <v>21.911000000000001</v>
      </c>
      <c r="W1355">
        <f t="shared" si="349"/>
        <v>0.79339082424741936</v>
      </c>
      <c r="X1355">
        <f t="shared" si="350"/>
        <v>23.49778164849484</v>
      </c>
      <c r="Y1355">
        <f t="shared" si="351"/>
        <v>20.324218351505163</v>
      </c>
    </row>
    <row r="1356" spans="1:25" x14ac:dyDescent="0.25">
      <c r="A1356" t="s">
        <v>1357</v>
      </c>
      <c r="B1356">
        <v>20.149999999999999</v>
      </c>
      <c r="C1356">
        <v>3605662</v>
      </c>
      <c r="D1356">
        <f t="shared" si="343"/>
        <v>22.139999999999997</v>
      </c>
      <c r="E1356">
        <f t="shared" si="352"/>
        <v>21.798461538461538</v>
      </c>
      <c r="F1356">
        <f t="shared" si="355"/>
        <v>22.750600000000006</v>
      </c>
      <c r="G1356">
        <f t="shared" si="359"/>
        <v>21.32968</v>
      </c>
      <c r="H1356">
        <f>B1356*$AB$3+H1355*$AC$3</f>
        <v>21.62130344765934</v>
      </c>
      <c r="I1356">
        <f>B1356*$AB$4+I1355*$AC$4</f>
        <v>21.925982179552093</v>
      </c>
      <c r="J1356">
        <f>B1356*$AB$5+$AC$5*J1355</f>
        <v>22.258714351434847</v>
      </c>
      <c r="K1356">
        <f>B1356*$AB$6+$AC$6*K1355</f>
        <v>21.691802035112456</v>
      </c>
      <c r="L1356">
        <f t="shared" si="353"/>
        <v>-0.30467873189275352</v>
      </c>
      <c r="M1356">
        <f>L1356*$AB$8+$AC$8*M1355</f>
        <v>-0.13065452684743678</v>
      </c>
      <c r="N1356">
        <f t="shared" si="354"/>
        <v>-0.17402420504531674</v>
      </c>
      <c r="O1356">
        <f t="shared" si="356"/>
        <v>-0.65000000000000213</v>
      </c>
      <c r="P1356">
        <f t="shared" si="357"/>
        <v>0</v>
      </c>
      <c r="Q1356">
        <f t="shared" si="358"/>
        <v>0.65000000000000213</v>
      </c>
      <c r="R1356">
        <f t="shared" si="344"/>
        <v>0.20357142857142868</v>
      </c>
      <c r="S1356">
        <f t="shared" si="345"/>
        <v>0.27857142857142875</v>
      </c>
      <c r="T1356">
        <f t="shared" si="346"/>
        <v>0.73076923076923073</v>
      </c>
      <c r="U1356">
        <f t="shared" si="347"/>
        <v>42.222222222222221</v>
      </c>
      <c r="V1356">
        <f t="shared" si="348"/>
        <v>21.843</v>
      </c>
      <c r="W1356">
        <f t="shared" si="349"/>
        <v>0.87855620195864537</v>
      </c>
      <c r="X1356">
        <f t="shared" si="350"/>
        <v>23.60011240391729</v>
      </c>
      <c r="Y1356">
        <f t="shared" si="351"/>
        <v>20.08588759608271</v>
      </c>
    </row>
    <row r="1357" spans="1:25" x14ac:dyDescent="0.25">
      <c r="A1357" t="s">
        <v>1358</v>
      </c>
      <c r="B1357">
        <v>20.45</v>
      </c>
      <c r="C1357">
        <v>3351218</v>
      </c>
      <c r="D1357">
        <f t="shared" si="343"/>
        <v>21.969166666666666</v>
      </c>
      <c r="E1357">
        <f t="shared" si="352"/>
        <v>21.742307692307694</v>
      </c>
      <c r="F1357">
        <f t="shared" si="355"/>
        <v>22.640999999999998</v>
      </c>
      <c r="G1357">
        <f t="shared" si="359"/>
        <v>21.339879999999997</v>
      </c>
      <c r="H1357">
        <f>B1357*$AB$3+H1356*$AC$3</f>
        <v>21.441102917250213</v>
      </c>
      <c r="I1357">
        <f>B1357*$AB$4+I1356*$AC$4</f>
        <v>21.816650166251939</v>
      </c>
      <c r="J1357">
        <f>B1357*$AB$5+$AC$5*J1356</f>
        <v>22.187784376868773</v>
      </c>
      <c r="K1357">
        <f>B1357*$AB$6+$AC$6*K1356</f>
        <v>21.679445795957111</v>
      </c>
      <c r="L1357">
        <f t="shared" si="353"/>
        <v>-0.37554724900172687</v>
      </c>
      <c r="M1357">
        <f>L1357*$AB$8+$AC$8*M1356</f>
        <v>-0.17963307127829481</v>
      </c>
      <c r="N1357">
        <f t="shared" si="354"/>
        <v>-0.19591417772343206</v>
      </c>
      <c r="O1357">
        <f t="shared" si="356"/>
        <v>0.30000000000000071</v>
      </c>
      <c r="P1357">
        <f t="shared" si="357"/>
        <v>0.30000000000000071</v>
      </c>
      <c r="Q1357">
        <f t="shared" si="358"/>
        <v>0</v>
      </c>
      <c r="R1357">
        <f t="shared" si="344"/>
        <v>0.22500000000000014</v>
      </c>
      <c r="S1357">
        <f t="shared" si="345"/>
        <v>0.27357142857142869</v>
      </c>
      <c r="T1357">
        <f t="shared" si="346"/>
        <v>0.822454308093995</v>
      </c>
      <c r="U1357">
        <f t="shared" si="347"/>
        <v>45.128939828080235</v>
      </c>
      <c r="V1357">
        <f t="shared" si="348"/>
        <v>21.79</v>
      </c>
      <c r="W1357">
        <f t="shared" si="349"/>
        <v>0.9276475623856294</v>
      </c>
      <c r="X1357">
        <f t="shared" si="350"/>
        <v>23.645295124771259</v>
      </c>
      <c r="Y1357">
        <f t="shared" si="351"/>
        <v>19.934704875228739</v>
      </c>
    </row>
    <row r="1358" spans="1:25" x14ac:dyDescent="0.25">
      <c r="A1358" t="s">
        <v>1359</v>
      </c>
      <c r="B1358">
        <v>20.13</v>
      </c>
      <c r="C1358">
        <v>2126175</v>
      </c>
      <c r="D1358">
        <f t="shared" ref="D1358:D1421" si="360">SUM(B1347:B1358)/12</f>
        <v>21.765833333333333</v>
      </c>
      <c r="E1358">
        <f t="shared" si="352"/>
        <v>21.667307692307695</v>
      </c>
      <c r="F1358">
        <f t="shared" si="355"/>
        <v>22.517600000000005</v>
      </c>
      <c r="G1358">
        <f t="shared" si="359"/>
        <v>21.350879999999997</v>
      </c>
      <c r="H1358">
        <f>B1358*$AB$3+H1357*$AC$3</f>
        <v>21.239394776134795</v>
      </c>
      <c r="I1358">
        <f>B1358*$AB$4+I1357*$AC$4</f>
        <v>21.691713116899944</v>
      </c>
      <c r="J1358">
        <f>B1358*$AB$5+$AC$5*J1357</f>
        <v>22.107086950324899</v>
      </c>
      <c r="K1358">
        <f>B1358*$AB$6+$AC$6*K1357</f>
        <v>21.664028424853061</v>
      </c>
      <c r="L1358">
        <f t="shared" si="353"/>
        <v>-0.45231834076514943</v>
      </c>
      <c r="M1358">
        <f>L1358*$AB$8+$AC$8*M1357</f>
        <v>-0.23417012517566574</v>
      </c>
      <c r="N1358">
        <f t="shared" si="354"/>
        <v>-0.21814821558948369</v>
      </c>
      <c r="O1358">
        <f t="shared" si="356"/>
        <v>-0.32000000000000028</v>
      </c>
      <c r="P1358">
        <f t="shared" si="357"/>
        <v>0</v>
      </c>
      <c r="Q1358">
        <f t="shared" si="358"/>
        <v>0.32000000000000028</v>
      </c>
      <c r="R1358">
        <f t="shared" si="344"/>
        <v>0.15928571428571431</v>
      </c>
      <c r="S1358">
        <f t="shared" si="345"/>
        <v>0.2964285714285716</v>
      </c>
      <c r="T1358">
        <f t="shared" si="346"/>
        <v>0.53734939759036127</v>
      </c>
      <c r="U1358">
        <f t="shared" si="347"/>
        <v>34.952978056426332</v>
      </c>
      <c r="V1358">
        <f t="shared" si="348"/>
        <v>21.738</v>
      </c>
      <c r="W1358">
        <f t="shared" si="349"/>
        <v>0.98812246204607679</v>
      </c>
      <c r="X1358">
        <f t="shared" si="350"/>
        <v>23.714244924092153</v>
      </c>
      <c r="Y1358">
        <f t="shared" si="351"/>
        <v>19.761755075907846</v>
      </c>
    </row>
    <row r="1359" spans="1:25" x14ac:dyDescent="0.25">
      <c r="A1359" t="s">
        <v>1360</v>
      </c>
      <c r="B1359">
        <v>19.73</v>
      </c>
      <c r="C1359">
        <v>4029681</v>
      </c>
      <c r="D1359">
        <f t="shared" si="360"/>
        <v>21.455833333333331</v>
      </c>
      <c r="E1359">
        <f t="shared" si="352"/>
        <v>21.61</v>
      </c>
      <c r="F1359">
        <f t="shared" si="355"/>
        <v>22.367400000000007</v>
      </c>
      <c r="G1359">
        <f t="shared" si="359"/>
        <v>21.358679999999996</v>
      </c>
      <c r="H1359">
        <f>B1359*$AB$3+H1358*$AC$3</f>
        <v>21.00718019519098</v>
      </c>
      <c r="I1359">
        <f>B1359*$AB$4+I1358*$AC$4</f>
        <v>21.546401034166614</v>
      </c>
      <c r="J1359">
        <f>B1359*$AB$5+$AC$5*J1358</f>
        <v>22.013867854233727</v>
      </c>
      <c r="K1359">
        <f>B1359*$AB$6+$AC$6*K1358</f>
        <v>21.644784360924177</v>
      </c>
      <c r="L1359">
        <f t="shared" si="353"/>
        <v>-0.53922083897563411</v>
      </c>
      <c r="M1359">
        <f>L1359*$AB$8+$AC$8*M1358</f>
        <v>-0.29518026793565943</v>
      </c>
      <c r="N1359">
        <f t="shared" si="354"/>
        <v>-0.24404057103997467</v>
      </c>
      <c r="O1359">
        <f t="shared" si="356"/>
        <v>-0.39999999999999858</v>
      </c>
      <c r="P1359">
        <f t="shared" si="357"/>
        <v>0</v>
      </c>
      <c r="Q1359">
        <f t="shared" si="358"/>
        <v>0.39999999999999858</v>
      </c>
      <c r="R1359">
        <f t="shared" si="344"/>
        <v>0.12714285714285722</v>
      </c>
      <c r="S1359">
        <f t="shared" si="345"/>
        <v>0.32500000000000007</v>
      </c>
      <c r="T1359">
        <f t="shared" si="346"/>
        <v>0.39120879120879137</v>
      </c>
      <c r="U1359">
        <f t="shared" si="347"/>
        <v>28.12006319115325</v>
      </c>
      <c r="V1359">
        <f t="shared" si="348"/>
        <v>21.649000000000001</v>
      </c>
      <c r="W1359">
        <f t="shared" si="349"/>
        <v>1.0804947940642751</v>
      </c>
      <c r="X1359">
        <f t="shared" si="350"/>
        <v>23.809989588128552</v>
      </c>
      <c r="Y1359">
        <f t="shared" si="351"/>
        <v>19.48801041187145</v>
      </c>
    </row>
    <row r="1360" spans="1:25" x14ac:dyDescent="0.25">
      <c r="A1360" t="s">
        <v>1361</v>
      </c>
      <c r="B1360">
        <v>19.760000000000002</v>
      </c>
      <c r="C1360">
        <v>4495028</v>
      </c>
      <c r="D1360">
        <f t="shared" si="360"/>
        <v>21.149999999999995</v>
      </c>
      <c r="E1360">
        <f t="shared" si="352"/>
        <v>21.533846153846159</v>
      </c>
      <c r="F1360">
        <f t="shared" si="355"/>
        <v>22.239800000000006</v>
      </c>
      <c r="G1360">
        <f t="shared" si="359"/>
        <v>21.367429999999995</v>
      </c>
      <c r="H1360">
        <f>B1360*$AB$3+H1359*$AC$3</f>
        <v>20.81530631900775</v>
      </c>
      <c r="I1360">
        <f>B1360*$AB$4+I1359*$AC$4</f>
        <v>21.414075031635754</v>
      </c>
      <c r="J1360">
        <f>B1360*$AB$5+$AC$5*J1359</f>
        <v>21.925480879557895</v>
      </c>
      <c r="K1360">
        <f>B1360*$AB$6+$AC$6*K1359</f>
        <v>21.626030287681154</v>
      </c>
      <c r="L1360">
        <f t="shared" si="353"/>
        <v>-0.59876871262800435</v>
      </c>
      <c r="M1360">
        <f>L1360*$AB$8+$AC$8*M1359</f>
        <v>-0.35589795687412845</v>
      </c>
      <c r="N1360">
        <f t="shared" si="354"/>
        <v>-0.2428707557538759</v>
      </c>
      <c r="O1360">
        <f t="shared" si="356"/>
        <v>3.0000000000001137E-2</v>
      </c>
      <c r="P1360">
        <f t="shared" si="357"/>
        <v>3.0000000000001137E-2</v>
      </c>
      <c r="Q1360">
        <f t="shared" si="358"/>
        <v>0</v>
      </c>
      <c r="R1360">
        <f t="shared" si="344"/>
        <v>0.12428571428571443</v>
      </c>
      <c r="S1360">
        <f t="shared" si="345"/>
        <v>0.32500000000000007</v>
      </c>
      <c r="T1360">
        <f t="shared" si="346"/>
        <v>0.38241758241758278</v>
      </c>
      <c r="U1360">
        <f t="shared" si="347"/>
        <v>27.662957074721803</v>
      </c>
      <c r="V1360">
        <f t="shared" si="348"/>
        <v>21.564</v>
      </c>
      <c r="W1360">
        <f t="shared" si="349"/>
        <v>1.1562326755458869</v>
      </c>
      <c r="X1360">
        <f t="shared" si="350"/>
        <v>23.876465351091774</v>
      </c>
      <c r="Y1360">
        <f t="shared" si="351"/>
        <v>19.251534648908226</v>
      </c>
    </row>
    <row r="1361" spans="1:25" x14ac:dyDescent="0.25">
      <c r="A1361" t="s">
        <v>1362</v>
      </c>
      <c r="B1361">
        <v>19.41</v>
      </c>
      <c r="C1361">
        <v>2226827</v>
      </c>
      <c r="D1361">
        <f t="shared" si="360"/>
        <v>20.83</v>
      </c>
      <c r="E1361">
        <f t="shared" si="352"/>
        <v>21.455769230769228</v>
      </c>
      <c r="F1361">
        <f t="shared" si="355"/>
        <v>22.108000000000001</v>
      </c>
      <c r="G1361">
        <f t="shared" si="359"/>
        <v>21.376179999999994</v>
      </c>
      <c r="H1361">
        <f>B1361*$AB$3+H1360*$AC$3</f>
        <v>20.599105346852713</v>
      </c>
      <c r="I1361">
        <f>B1361*$AB$4+I1360*$AC$4</f>
        <v>21.265625029292366</v>
      </c>
      <c r="J1361">
        <f>B1361*$AB$5+$AC$5*J1360</f>
        <v>21.826834570555626</v>
      </c>
      <c r="K1361">
        <f>B1361*$AB$6+$AC$6*K1360</f>
        <v>21.603980235067411</v>
      </c>
      <c r="L1361">
        <f t="shared" si="353"/>
        <v>-0.66651968243965243</v>
      </c>
      <c r="M1361">
        <f>L1361*$AB$8+$AC$8*M1360</f>
        <v>-0.41802230198723328</v>
      </c>
      <c r="N1361">
        <f t="shared" si="354"/>
        <v>-0.24849738045241915</v>
      </c>
      <c r="O1361">
        <f t="shared" si="356"/>
        <v>-0.35000000000000142</v>
      </c>
      <c r="P1361">
        <f t="shared" si="357"/>
        <v>0</v>
      </c>
      <c r="Q1361">
        <f t="shared" si="358"/>
        <v>0.35000000000000142</v>
      </c>
      <c r="R1361">
        <f t="shared" ref="R1361:R1424" si="361">SUM(P1348:P1361)/14</f>
        <v>6.1428571428571645E-2</v>
      </c>
      <c r="S1361">
        <f t="shared" ref="S1361:S1424" si="362">SUM(Q1348:Q1361)/14</f>
        <v>0.35000000000000014</v>
      </c>
      <c r="T1361">
        <f t="shared" ref="T1361:T1424" si="363">R1361/S1361</f>
        <v>0.1755102040816332</v>
      </c>
      <c r="U1361">
        <f t="shared" ref="U1361:U1424" si="364">IF(S1361=0,100,100-(100/(1+T1361)))</f>
        <v>14.9305555555556</v>
      </c>
      <c r="V1361">
        <f t="shared" si="348"/>
        <v>21.476999999999997</v>
      </c>
      <c r="W1361">
        <f t="shared" si="349"/>
        <v>1.2460822605269684</v>
      </c>
      <c r="X1361">
        <f t="shared" si="350"/>
        <v>23.969164521053933</v>
      </c>
      <c r="Y1361">
        <f t="shared" si="351"/>
        <v>18.98483547894606</v>
      </c>
    </row>
    <row r="1362" spans="1:25" x14ac:dyDescent="0.25">
      <c r="A1362" t="s">
        <v>1363</v>
      </c>
      <c r="B1362">
        <v>19.96</v>
      </c>
      <c r="C1362">
        <v>3622386</v>
      </c>
      <c r="D1362">
        <f t="shared" si="360"/>
        <v>20.649166666666662</v>
      </c>
      <c r="E1362">
        <f t="shared" si="352"/>
        <v>21.396153846153847</v>
      </c>
      <c r="F1362">
        <f t="shared" si="355"/>
        <v>21.972400000000004</v>
      </c>
      <c r="G1362">
        <f t="shared" si="359"/>
        <v>21.386829999999996</v>
      </c>
      <c r="H1362">
        <f>B1362*$AB$3+H1361*$AC$3</f>
        <v>20.500781447336909</v>
      </c>
      <c r="I1362">
        <f>B1362*$AB$4+I1361*$AC$4</f>
        <v>21.168912064159599</v>
      </c>
      <c r="J1362">
        <f>B1362*$AB$5+$AC$5*J1361</f>
        <v>21.753625371710307</v>
      </c>
      <c r="K1362">
        <f>B1362*$AB$6+$AC$6*K1361</f>
        <v>21.587622222778183</v>
      </c>
      <c r="L1362">
        <f t="shared" si="353"/>
        <v>-0.66813061682269037</v>
      </c>
      <c r="M1362">
        <f>L1362*$AB$8+$AC$8*M1361</f>
        <v>-0.46804396495432476</v>
      </c>
      <c r="N1362">
        <f t="shared" si="354"/>
        <v>-0.20008665186836561</v>
      </c>
      <c r="O1362">
        <f t="shared" si="356"/>
        <v>0.55000000000000071</v>
      </c>
      <c r="P1362">
        <f t="shared" si="357"/>
        <v>0.55000000000000071</v>
      </c>
      <c r="Q1362">
        <f t="shared" si="358"/>
        <v>0</v>
      </c>
      <c r="R1362">
        <f t="shared" si="361"/>
        <v>0.10071428571428598</v>
      </c>
      <c r="S1362">
        <f t="shared" si="362"/>
        <v>0.34857142857142875</v>
      </c>
      <c r="T1362">
        <f t="shared" si="363"/>
        <v>0.28893442622950882</v>
      </c>
      <c r="U1362">
        <f t="shared" si="364"/>
        <v>22.416534181240095</v>
      </c>
      <c r="V1362">
        <f t="shared" si="348"/>
        <v>21.414999999999999</v>
      </c>
      <c r="W1362">
        <f t="shared" si="349"/>
        <v>1.2884506199307755</v>
      </c>
      <c r="X1362">
        <f t="shared" si="350"/>
        <v>23.991901239861551</v>
      </c>
      <c r="Y1362">
        <f t="shared" si="351"/>
        <v>18.838098760138447</v>
      </c>
    </row>
    <row r="1363" spans="1:25" x14ac:dyDescent="0.25">
      <c r="A1363" t="s">
        <v>1364</v>
      </c>
      <c r="B1363">
        <v>20.3</v>
      </c>
      <c r="C1363">
        <v>2228264</v>
      </c>
      <c r="D1363">
        <f t="shared" si="360"/>
        <v>20.515000000000001</v>
      </c>
      <c r="E1363">
        <f t="shared" si="352"/>
        <v>21.349615384615387</v>
      </c>
      <c r="F1363">
        <f t="shared" si="355"/>
        <v>21.8536</v>
      </c>
      <c r="G1363">
        <f t="shared" si="359"/>
        <v>21.394929999999995</v>
      </c>
      <c r="H1363">
        <f>B1363*$AB$3+H1362*$AC$3</f>
        <v>20.469891993900461</v>
      </c>
      <c r="I1363">
        <f>B1363*$AB$4+I1362*$AC$4</f>
        <v>21.104548207555183</v>
      </c>
      <c r="J1363">
        <f>B1363*$AB$5+$AC$5*J1362</f>
        <v>21.696620455172649</v>
      </c>
      <c r="K1363">
        <f>B1363*$AB$6+$AC$6*K1362</f>
        <v>21.574810061357507</v>
      </c>
      <c r="L1363">
        <f t="shared" si="353"/>
        <v>-0.63465621365472202</v>
      </c>
      <c r="M1363">
        <f>L1363*$AB$8+$AC$8*M1362</f>
        <v>-0.50136641469440424</v>
      </c>
      <c r="N1363">
        <f t="shared" si="354"/>
        <v>-0.13328979896031778</v>
      </c>
      <c r="O1363">
        <f t="shared" si="356"/>
        <v>0.33999999999999986</v>
      </c>
      <c r="P1363">
        <f t="shared" si="357"/>
        <v>0.33999999999999986</v>
      </c>
      <c r="Q1363">
        <f t="shared" si="358"/>
        <v>0</v>
      </c>
      <c r="R1363">
        <f t="shared" si="361"/>
        <v>0.12500000000000025</v>
      </c>
      <c r="S1363">
        <f t="shared" si="362"/>
        <v>0.33571428571428591</v>
      </c>
      <c r="T1363">
        <f t="shared" si="363"/>
        <v>0.37234042553191543</v>
      </c>
      <c r="U1363">
        <f t="shared" si="364"/>
        <v>27.131782945736461</v>
      </c>
      <c r="V1363">
        <f t="shared" si="348"/>
        <v>21.3735</v>
      </c>
      <c r="W1363">
        <f t="shared" si="349"/>
        <v>1.310146079641503</v>
      </c>
      <c r="X1363">
        <f t="shared" si="350"/>
        <v>23.993792159283007</v>
      </c>
      <c r="Y1363">
        <f t="shared" si="351"/>
        <v>18.753207840716993</v>
      </c>
    </row>
    <row r="1364" spans="1:25" x14ac:dyDescent="0.25">
      <c r="A1364" t="s">
        <v>1365</v>
      </c>
      <c r="B1364">
        <v>20.12</v>
      </c>
      <c r="C1364">
        <v>4931919</v>
      </c>
      <c r="D1364">
        <f t="shared" si="360"/>
        <v>20.321666666666669</v>
      </c>
      <c r="E1364">
        <f t="shared" si="352"/>
        <v>21.309230769230769</v>
      </c>
      <c r="F1364">
        <f t="shared" si="355"/>
        <v>21.743399999999998</v>
      </c>
      <c r="G1364">
        <f t="shared" si="359"/>
        <v>21.397829999999995</v>
      </c>
      <c r="H1364">
        <f>B1364*$AB$3+H1363*$AC$3</f>
        <v>20.416062456377315</v>
      </c>
      <c r="I1364">
        <f>B1364*$AB$4+I1363*$AC$4</f>
        <v>21.031618710699245</v>
      </c>
      <c r="J1364">
        <f>B1364*$AB$5+$AC$5*J1363</f>
        <v>21.634792202028624</v>
      </c>
      <c r="K1364">
        <f>B1364*$AB$6+$AC$6*K1363</f>
        <v>21.56033433935395</v>
      </c>
      <c r="L1364">
        <f t="shared" si="353"/>
        <v>-0.6155562543219304</v>
      </c>
      <c r="M1364">
        <f>L1364*$AB$8+$AC$8*M1363</f>
        <v>-0.52420438261990954</v>
      </c>
      <c r="N1364">
        <f t="shared" si="354"/>
        <v>-9.1351871702020859E-2</v>
      </c>
      <c r="O1364">
        <f t="shared" si="356"/>
        <v>-0.17999999999999972</v>
      </c>
      <c r="P1364">
        <f t="shared" si="357"/>
        <v>0</v>
      </c>
      <c r="Q1364">
        <f t="shared" si="358"/>
        <v>0.17999999999999972</v>
      </c>
      <c r="R1364">
        <f t="shared" si="361"/>
        <v>0.12500000000000025</v>
      </c>
      <c r="S1364">
        <f t="shared" si="362"/>
        <v>0.26857142857142868</v>
      </c>
      <c r="T1364">
        <f t="shared" si="363"/>
        <v>0.46542553191489433</v>
      </c>
      <c r="U1364">
        <f t="shared" si="364"/>
        <v>31.760435571687879</v>
      </c>
      <c r="V1364">
        <f t="shared" si="348"/>
        <v>21.276999999999997</v>
      </c>
      <c r="W1364">
        <f t="shared" si="349"/>
        <v>1.327723992402035</v>
      </c>
      <c r="X1364">
        <f t="shared" si="350"/>
        <v>23.932447984804067</v>
      </c>
      <c r="Y1364">
        <f t="shared" si="351"/>
        <v>18.621552015195928</v>
      </c>
    </row>
    <row r="1365" spans="1:25" x14ac:dyDescent="0.25">
      <c r="A1365" t="s">
        <v>1366</v>
      </c>
      <c r="B1365">
        <v>20.25</v>
      </c>
      <c r="C1365">
        <v>2896834</v>
      </c>
      <c r="D1365">
        <f t="shared" si="360"/>
        <v>20.172500000000003</v>
      </c>
      <c r="E1365">
        <f t="shared" si="352"/>
        <v>21.260769230769231</v>
      </c>
      <c r="F1365">
        <f t="shared" si="355"/>
        <v>21.633199999999999</v>
      </c>
      <c r="G1365">
        <f t="shared" si="359"/>
        <v>21.395379999999996</v>
      </c>
      <c r="H1365">
        <f>B1365*$AB$3+H1364*$AC$3</f>
        <v>20.390514386165421</v>
      </c>
      <c r="I1365">
        <f>B1365*$AB$4+I1364*$AC$4</f>
        <v>20.973721028425228</v>
      </c>
      <c r="J1365">
        <f>B1365*$AB$5+$AC$5*J1364</f>
        <v>21.580486625478482</v>
      </c>
      <c r="K1365">
        <f>B1365*$AB$6+$AC$6*K1364</f>
        <v>21.54729618672356</v>
      </c>
      <c r="L1365">
        <f t="shared" si="353"/>
        <v>-0.58320664225980678</v>
      </c>
      <c r="M1365">
        <f>L1365*$AB$8+$AC$8*M1364</f>
        <v>-0.53600483454788905</v>
      </c>
      <c r="N1365">
        <f t="shared" si="354"/>
        <v>-4.7201807711917732E-2</v>
      </c>
      <c r="O1365">
        <f t="shared" si="356"/>
        <v>0.12999999999999901</v>
      </c>
      <c r="P1365">
        <f t="shared" si="357"/>
        <v>0.12999999999999901</v>
      </c>
      <c r="Q1365">
        <f t="shared" si="358"/>
        <v>0</v>
      </c>
      <c r="R1365">
        <f t="shared" si="361"/>
        <v>0.13428571428571448</v>
      </c>
      <c r="S1365">
        <f t="shared" si="362"/>
        <v>0.25285714285714306</v>
      </c>
      <c r="T1365">
        <f t="shared" si="363"/>
        <v>0.53107344632768394</v>
      </c>
      <c r="U1365">
        <f t="shared" si="364"/>
        <v>34.686346863468643</v>
      </c>
      <c r="V1365">
        <f t="shared" si="348"/>
        <v>21.1645</v>
      </c>
      <c r="W1365">
        <f t="shared" si="349"/>
        <v>1.3145891943873567</v>
      </c>
      <c r="X1365">
        <f t="shared" si="350"/>
        <v>23.793678388774715</v>
      </c>
      <c r="Y1365">
        <f t="shared" si="351"/>
        <v>18.535321611225285</v>
      </c>
    </row>
    <row r="1366" spans="1:25" x14ac:dyDescent="0.25">
      <c r="A1366" t="s">
        <v>1367</v>
      </c>
      <c r="B1366">
        <v>20.079999999999998</v>
      </c>
      <c r="C1366">
        <v>2991720</v>
      </c>
      <c r="D1366">
        <f t="shared" si="360"/>
        <v>20.095000000000002</v>
      </c>
      <c r="E1366">
        <f t="shared" si="352"/>
        <v>21.207692307692305</v>
      </c>
      <c r="F1366">
        <f t="shared" si="355"/>
        <v>21.546599999999998</v>
      </c>
      <c r="G1366">
        <f t="shared" si="359"/>
        <v>21.399179999999998</v>
      </c>
      <c r="H1366">
        <f>B1366*$AB$3+H1365*$AC$3</f>
        <v>20.342742942139971</v>
      </c>
      <c r="I1366">
        <f>B1366*$AB$4+I1365*$AC$4</f>
        <v>20.9075194707641</v>
      </c>
      <c r="J1366">
        <f>B1366*$AB$5+$AC$5*J1365</f>
        <v>21.521644012714621</v>
      </c>
      <c r="K1366">
        <f>B1366*$AB$6+$AC$6*K1365</f>
        <v>21.532696224666612</v>
      </c>
      <c r="L1366">
        <f t="shared" si="353"/>
        <v>-0.56477652862412953</v>
      </c>
      <c r="M1366">
        <f>L1366*$AB$8+$AC$8*M1365</f>
        <v>-0.54175917336313717</v>
      </c>
      <c r="N1366">
        <f t="shared" si="354"/>
        <v>-2.3017355260992356E-2</v>
      </c>
      <c r="O1366">
        <f t="shared" si="356"/>
        <v>-0.17000000000000171</v>
      </c>
      <c r="P1366">
        <f t="shared" si="357"/>
        <v>0</v>
      </c>
      <c r="Q1366">
        <f t="shared" si="358"/>
        <v>0.17000000000000171</v>
      </c>
      <c r="R1366">
        <f t="shared" si="361"/>
        <v>9.642857142857153E-2</v>
      </c>
      <c r="S1366">
        <f t="shared" si="362"/>
        <v>0.26500000000000029</v>
      </c>
      <c r="T1366">
        <f t="shared" si="363"/>
        <v>0.36388140161725063</v>
      </c>
      <c r="U1366">
        <f t="shared" si="364"/>
        <v>26.679841897233203</v>
      </c>
      <c r="V1366">
        <f t="shared" ref="V1366:V1429" si="365">SUM(B1347:B1366)/20</f>
        <v>21.04</v>
      </c>
      <c r="W1366">
        <f t="shared" ref="W1366:W1429" si="366">_xlfn.STDEV.P(B1347:B1366)</f>
        <v>1.2933213057859982</v>
      </c>
      <c r="X1366">
        <f t="shared" ref="X1366:X1429" si="367">V1366+2*W1366</f>
        <v>23.626642611571995</v>
      </c>
      <c r="Y1366">
        <f t="shared" ref="Y1366:Y1429" si="368">V1366-2*W1366</f>
        <v>18.453357388428003</v>
      </c>
    </row>
    <row r="1367" spans="1:25" x14ac:dyDescent="0.25">
      <c r="A1367" t="s">
        <v>1368</v>
      </c>
      <c r="B1367">
        <v>20.77</v>
      </c>
      <c r="C1367">
        <v>3101687</v>
      </c>
      <c r="D1367">
        <f t="shared" si="360"/>
        <v>20.092500000000005</v>
      </c>
      <c r="E1367">
        <f t="shared" si="352"/>
        <v>21.193076923076923</v>
      </c>
      <c r="F1367">
        <f t="shared" si="355"/>
        <v>21.489799999999995</v>
      </c>
      <c r="G1367">
        <f t="shared" si="359"/>
        <v>21.407679999999999</v>
      </c>
      <c r="H1367">
        <f>B1367*$AB$3+H1366*$AC$3</f>
        <v>20.40847479719536</v>
      </c>
      <c r="I1367">
        <f>B1367*$AB$4+I1366*$AC$4</f>
        <v>20.897332843300092</v>
      </c>
      <c r="J1367">
        <f>B1367*$AB$5+$AC$5*J1366</f>
        <v>21.492167776921889</v>
      </c>
      <c r="K1367">
        <f>B1367*$AB$6+$AC$6*K1366</f>
        <v>21.525107207505751</v>
      </c>
      <c r="L1367">
        <f t="shared" si="353"/>
        <v>-0.48885804610473116</v>
      </c>
      <c r="M1367">
        <f>L1367*$AB$8+$AC$8*M1366</f>
        <v>-0.53117894791145592</v>
      </c>
      <c r="N1367">
        <f t="shared" si="354"/>
        <v>4.2320901806724764E-2</v>
      </c>
      <c r="O1367">
        <f t="shared" si="356"/>
        <v>0.69000000000000128</v>
      </c>
      <c r="P1367">
        <f t="shared" si="357"/>
        <v>0.69000000000000128</v>
      </c>
      <c r="Q1367">
        <f t="shared" si="358"/>
        <v>0</v>
      </c>
      <c r="R1367">
        <f t="shared" si="361"/>
        <v>0.14571428571428591</v>
      </c>
      <c r="S1367">
        <f t="shared" si="362"/>
        <v>0.2364285714285716</v>
      </c>
      <c r="T1367">
        <f t="shared" si="363"/>
        <v>0.61631419939577081</v>
      </c>
      <c r="U1367">
        <f t="shared" si="364"/>
        <v>38.130841121495344</v>
      </c>
      <c r="V1367">
        <f t="shared" si="365"/>
        <v>20.905999999999999</v>
      </c>
      <c r="W1367">
        <f t="shared" si="366"/>
        <v>1.1695999316005452</v>
      </c>
      <c r="X1367">
        <f t="shared" si="367"/>
        <v>23.245199863201091</v>
      </c>
      <c r="Y1367">
        <f t="shared" si="368"/>
        <v>18.566800136798907</v>
      </c>
    </row>
    <row r="1368" spans="1:25" x14ac:dyDescent="0.25">
      <c r="A1368" t="s">
        <v>1369</v>
      </c>
      <c r="B1368">
        <v>20.47</v>
      </c>
      <c r="C1368">
        <v>2790416</v>
      </c>
      <c r="D1368">
        <f t="shared" si="360"/>
        <v>20.119166666666668</v>
      </c>
      <c r="E1368">
        <f t="shared" si="352"/>
        <v>21.164999999999999</v>
      </c>
      <c r="F1368">
        <f t="shared" si="355"/>
        <v>21.427599999999998</v>
      </c>
      <c r="G1368">
        <f t="shared" si="359"/>
        <v>21.41328</v>
      </c>
      <c r="H1368">
        <f>B1368*$AB$3+H1367*$AC$3</f>
        <v>20.417940213011459</v>
      </c>
      <c r="I1368">
        <f>B1368*$AB$4+I1367*$AC$4</f>
        <v>20.865678558611197</v>
      </c>
      <c r="J1368">
        <f>B1368*$AB$5+$AC$5*J1367</f>
        <v>21.452082766062205</v>
      </c>
      <c r="K1368">
        <f>B1368*$AB$6+$AC$6*K1367</f>
        <v>21.514608628326588</v>
      </c>
      <c r="L1368">
        <f t="shared" si="353"/>
        <v>-0.44773834559973835</v>
      </c>
      <c r="M1368">
        <f>L1368*$AB$8+$AC$8*M1367</f>
        <v>-0.51449082744911245</v>
      </c>
      <c r="N1368">
        <f t="shared" si="354"/>
        <v>6.6752481849374101E-2</v>
      </c>
      <c r="O1368">
        <f t="shared" si="356"/>
        <v>-0.30000000000000071</v>
      </c>
      <c r="P1368">
        <f t="shared" si="357"/>
        <v>0</v>
      </c>
      <c r="Q1368">
        <f t="shared" si="358"/>
        <v>0.30000000000000071</v>
      </c>
      <c r="R1368">
        <f t="shared" si="361"/>
        <v>0.14571428571428591</v>
      </c>
      <c r="S1368">
        <f t="shared" si="362"/>
        <v>0.18428571428571466</v>
      </c>
      <c r="T1368">
        <f t="shared" si="363"/>
        <v>0.79069767441860406</v>
      </c>
      <c r="U1368">
        <f t="shared" si="364"/>
        <v>44.155844155844136</v>
      </c>
      <c r="V1368">
        <f t="shared" si="365"/>
        <v>20.757999999999999</v>
      </c>
      <c r="W1368">
        <f t="shared" si="366"/>
        <v>1.0183496452594267</v>
      </c>
      <c r="X1368">
        <f t="shared" si="367"/>
        <v>22.794699290518853</v>
      </c>
      <c r="Y1368">
        <f t="shared" si="368"/>
        <v>18.721300709481145</v>
      </c>
    </row>
    <row r="1369" spans="1:25" x14ac:dyDescent="0.25">
      <c r="A1369" t="s">
        <v>1370</v>
      </c>
      <c r="B1369">
        <v>19.53</v>
      </c>
      <c r="C1369">
        <v>4249045</v>
      </c>
      <c r="D1369">
        <f t="shared" si="360"/>
        <v>20.0425</v>
      </c>
      <c r="E1369">
        <f t="shared" si="352"/>
        <v>21.103461538461538</v>
      </c>
      <c r="F1369">
        <f t="shared" si="355"/>
        <v>21.366599999999998</v>
      </c>
      <c r="G1369">
        <f t="shared" si="359"/>
        <v>21.415779999999998</v>
      </c>
      <c r="H1369">
        <f>B1369*$AB$3+H1368*$AC$3</f>
        <v>20.281334026394312</v>
      </c>
      <c r="I1369">
        <f>B1369*$AB$4+I1368*$AC$4</f>
        <v>20.766739406121477</v>
      </c>
      <c r="J1369">
        <f>B1369*$AB$5+$AC$5*J1368</f>
        <v>21.376706971314668</v>
      </c>
      <c r="K1369">
        <f>B1369*$AB$6+$AC$6*K1368</f>
        <v>21.494861278791003</v>
      </c>
      <c r="L1369">
        <f t="shared" si="353"/>
        <v>-0.48540537972716535</v>
      </c>
      <c r="M1369">
        <f>L1369*$AB$8+$AC$8*M1368</f>
        <v>-0.50867373790472303</v>
      </c>
      <c r="N1369">
        <f t="shared" si="354"/>
        <v>2.326835817755768E-2</v>
      </c>
      <c r="O1369">
        <f t="shared" si="356"/>
        <v>-0.93999999999999773</v>
      </c>
      <c r="P1369">
        <f t="shared" si="357"/>
        <v>0</v>
      </c>
      <c r="Q1369">
        <f t="shared" si="358"/>
        <v>0.93999999999999773</v>
      </c>
      <c r="R1369">
        <f t="shared" si="361"/>
        <v>0.14571428571428591</v>
      </c>
      <c r="S1369">
        <f t="shared" si="362"/>
        <v>0.2364285714285716</v>
      </c>
      <c r="T1369">
        <f t="shared" si="363"/>
        <v>0.61631419939577081</v>
      </c>
      <c r="U1369">
        <f t="shared" si="364"/>
        <v>38.130841121495344</v>
      </c>
      <c r="V1369">
        <f t="shared" si="365"/>
        <v>20.571999999999996</v>
      </c>
      <c r="W1369">
        <f t="shared" si="366"/>
        <v>0.87597716865224295</v>
      </c>
      <c r="X1369">
        <f t="shared" si="367"/>
        <v>22.323954337304482</v>
      </c>
      <c r="Y1369">
        <f t="shared" si="368"/>
        <v>18.820045662695509</v>
      </c>
    </row>
    <row r="1370" spans="1:25" x14ac:dyDescent="0.25">
      <c r="A1370" t="s">
        <v>1371</v>
      </c>
      <c r="B1370">
        <v>19.260000000000002</v>
      </c>
      <c r="C1370">
        <v>2461283</v>
      </c>
      <c r="D1370">
        <f t="shared" si="360"/>
        <v>19.970000000000002</v>
      </c>
      <c r="E1370">
        <f t="shared" si="352"/>
        <v>20.996153846153842</v>
      </c>
      <c r="F1370">
        <f t="shared" si="355"/>
        <v>21.299599999999995</v>
      </c>
      <c r="G1370">
        <f t="shared" si="359"/>
        <v>21.413980000000006</v>
      </c>
      <c r="H1370">
        <f>B1370*$AB$3+H1369*$AC$3</f>
        <v>20.124205714641342</v>
      </c>
      <c r="I1370">
        <f>B1370*$AB$4+I1369*$AC$4</f>
        <v>20.655129079742107</v>
      </c>
      <c r="J1370">
        <f>B1370*$AB$5+$AC$5*J1369</f>
        <v>21.293698854792524</v>
      </c>
      <c r="K1370">
        <f>B1370*$AB$6+$AC$6*K1369</f>
        <v>21.472623853131392</v>
      </c>
      <c r="L1370">
        <f t="shared" si="353"/>
        <v>-0.53092336510076521</v>
      </c>
      <c r="M1370">
        <f>L1370*$AB$8+$AC$8*M1369</f>
        <v>-0.51312366334393156</v>
      </c>
      <c r="N1370">
        <f t="shared" si="354"/>
        <v>-1.7799701756833652E-2</v>
      </c>
      <c r="O1370">
        <f t="shared" si="356"/>
        <v>-0.26999999999999957</v>
      </c>
      <c r="P1370">
        <f t="shared" si="357"/>
        <v>0</v>
      </c>
      <c r="Q1370">
        <f t="shared" si="358"/>
        <v>0.26999999999999957</v>
      </c>
      <c r="R1370">
        <f t="shared" si="361"/>
        <v>0.14571428571428591</v>
      </c>
      <c r="S1370">
        <f t="shared" si="362"/>
        <v>0.20928571428571427</v>
      </c>
      <c r="T1370">
        <f t="shared" si="363"/>
        <v>0.69624573378839683</v>
      </c>
      <c r="U1370">
        <f t="shared" si="364"/>
        <v>41.046277665996008</v>
      </c>
      <c r="V1370">
        <f t="shared" si="365"/>
        <v>20.428499999999996</v>
      </c>
      <c r="W1370">
        <f t="shared" si="366"/>
        <v>0.84347065746236816</v>
      </c>
      <c r="X1370">
        <f t="shared" si="367"/>
        <v>22.115441314924734</v>
      </c>
      <c r="Y1370">
        <f t="shared" si="368"/>
        <v>18.741558685075258</v>
      </c>
    </row>
    <row r="1371" spans="1:25" x14ac:dyDescent="0.25">
      <c r="A1371" t="s">
        <v>1372</v>
      </c>
      <c r="B1371">
        <v>18.13</v>
      </c>
      <c r="C1371">
        <v>4305661</v>
      </c>
      <c r="D1371">
        <f t="shared" si="360"/>
        <v>19.836666666666666</v>
      </c>
      <c r="E1371">
        <f t="shared" si="352"/>
        <v>20.828076923076921</v>
      </c>
      <c r="F1371">
        <f t="shared" si="355"/>
        <v>21.207400000000003</v>
      </c>
      <c r="G1371">
        <f t="shared" si="359"/>
        <v>21.405380000000005</v>
      </c>
      <c r="H1371">
        <f>B1371*$AB$3+H1370*$AC$3</f>
        <v>19.817404835465751</v>
      </c>
      <c r="I1371">
        <f>B1371*$AB$4+I1370*$AC$4</f>
        <v>20.468082481242693</v>
      </c>
      <c r="J1371">
        <f>B1371*$AB$5+$AC$5*J1370</f>
        <v>21.169632233035955</v>
      </c>
      <c r="K1371">
        <f>B1371*$AB$6+$AC$6*K1370</f>
        <v>21.439363914294265</v>
      </c>
      <c r="L1371">
        <f t="shared" si="353"/>
        <v>-0.6506776457769412</v>
      </c>
      <c r="M1371">
        <f>L1371*$AB$8+$AC$8*M1370</f>
        <v>-0.54063445983053349</v>
      </c>
      <c r="N1371">
        <f t="shared" si="354"/>
        <v>-0.11004318594640772</v>
      </c>
      <c r="O1371">
        <f t="shared" si="356"/>
        <v>-1.1300000000000026</v>
      </c>
      <c r="P1371">
        <f t="shared" si="357"/>
        <v>0</v>
      </c>
      <c r="Q1371">
        <f t="shared" si="358"/>
        <v>1.1300000000000026</v>
      </c>
      <c r="R1371">
        <f t="shared" si="361"/>
        <v>0.12428571428571443</v>
      </c>
      <c r="S1371">
        <f t="shared" si="362"/>
        <v>0.29000000000000015</v>
      </c>
      <c r="T1371">
        <f t="shared" si="363"/>
        <v>0.42857142857142883</v>
      </c>
      <c r="U1371">
        <f t="shared" si="364"/>
        <v>30.000000000000014</v>
      </c>
      <c r="V1371">
        <f t="shared" si="365"/>
        <v>20.2395</v>
      </c>
      <c r="W1371">
        <f t="shared" si="366"/>
        <v>0.91111730858325801</v>
      </c>
      <c r="X1371">
        <f t="shared" si="367"/>
        <v>22.061734617166515</v>
      </c>
      <c r="Y1371">
        <f t="shared" si="368"/>
        <v>18.417265382833484</v>
      </c>
    </row>
    <row r="1372" spans="1:25" x14ac:dyDescent="0.25">
      <c r="A1372" t="s">
        <v>1373</v>
      </c>
      <c r="B1372">
        <v>18.22</v>
      </c>
      <c r="C1372">
        <v>2894014</v>
      </c>
      <c r="D1372">
        <f t="shared" si="360"/>
        <v>19.708333333333332</v>
      </c>
      <c r="E1372">
        <f t="shared" ref="E1372:E1435" si="369">SUM(B1347:B1372)/26</f>
        <v>20.66076923076923</v>
      </c>
      <c r="F1372">
        <f t="shared" si="355"/>
        <v>21.106999999999999</v>
      </c>
      <c r="G1372">
        <f t="shared" si="359"/>
        <v>21.396480000000007</v>
      </c>
      <c r="H1372">
        <f>B1372*$AB$3+H1371*$AC$3</f>
        <v>19.571650245394096</v>
      </c>
      <c r="I1372">
        <f>B1372*$AB$4+I1371*$AC$4</f>
        <v>20.301557853002492</v>
      </c>
      <c r="J1372">
        <f>B1372*$AB$5+$AC$5*J1371</f>
        <v>21.053960380760035</v>
      </c>
      <c r="K1372">
        <f>B1372*$AB$6+$AC$6*K1371</f>
        <v>21.407330442510244</v>
      </c>
      <c r="L1372">
        <f t="shared" si="353"/>
        <v>-0.72990760760839635</v>
      </c>
      <c r="M1372">
        <f>L1372*$AB$8+$AC$8*M1371</f>
        <v>-0.5784890893861061</v>
      </c>
      <c r="N1372">
        <f t="shared" si="354"/>
        <v>-0.15141851822229024</v>
      </c>
      <c r="O1372">
        <f t="shared" si="356"/>
        <v>8.9999999999999858E-2</v>
      </c>
      <c r="P1372">
        <f t="shared" si="357"/>
        <v>8.9999999999999858E-2</v>
      </c>
      <c r="Q1372">
        <f t="shared" si="358"/>
        <v>0</v>
      </c>
      <c r="R1372">
        <f t="shared" si="361"/>
        <v>0.13071428571428584</v>
      </c>
      <c r="S1372">
        <f t="shared" si="362"/>
        <v>0.26714285714285729</v>
      </c>
      <c r="T1372">
        <f t="shared" si="363"/>
        <v>0.48930481283422478</v>
      </c>
      <c r="U1372">
        <f t="shared" si="364"/>
        <v>32.854578096947947</v>
      </c>
      <c r="V1372">
        <f t="shared" si="365"/>
        <v>20.028499999999998</v>
      </c>
      <c r="W1372">
        <f t="shared" si="366"/>
        <v>0.86453614730675088</v>
      </c>
      <c r="X1372">
        <f t="shared" si="367"/>
        <v>21.7575722946135</v>
      </c>
      <c r="Y1372">
        <f t="shared" si="368"/>
        <v>18.299427705386496</v>
      </c>
    </row>
    <row r="1373" spans="1:25" x14ac:dyDescent="0.25">
      <c r="A1373" t="s">
        <v>1374</v>
      </c>
      <c r="B1373">
        <v>17.66</v>
      </c>
      <c r="C1373">
        <v>3619323</v>
      </c>
      <c r="D1373">
        <f t="shared" si="360"/>
        <v>19.562499999999996</v>
      </c>
      <c r="E1373">
        <f t="shared" si="369"/>
        <v>20.438076923076917</v>
      </c>
      <c r="F1373">
        <f t="shared" si="355"/>
        <v>21.013599999999997</v>
      </c>
      <c r="G1373">
        <f t="shared" si="359"/>
        <v>21.385580000000004</v>
      </c>
      <c r="H1373">
        <f>B1373*$AB$3+H1372*$AC$3</f>
        <v>19.277550207641159</v>
      </c>
      <c r="I1373">
        <f>B1373*$AB$4+I1372*$AC$4</f>
        <v>20.105886900928233</v>
      </c>
      <c r="J1373">
        <f>B1373*$AB$5+$AC$5*J1372</f>
        <v>20.920863895240032</v>
      </c>
      <c r="K1373">
        <f>B1373*$AB$6+$AC$6*K1372</f>
        <v>21.370043572435517</v>
      </c>
      <c r="L1373">
        <f t="shared" ref="L1373:L1436" si="370">H1373-I1373</f>
        <v>-0.82833669328707416</v>
      </c>
      <c r="M1373">
        <f>L1373*$AB$8+$AC$8*M1372</f>
        <v>-0.62845861016629967</v>
      </c>
      <c r="N1373">
        <f t="shared" si="354"/>
        <v>-0.19987808312077449</v>
      </c>
      <c r="O1373">
        <f t="shared" si="356"/>
        <v>-0.55999999999999872</v>
      </c>
      <c r="P1373">
        <f t="shared" si="357"/>
        <v>0</v>
      </c>
      <c r="Q1373">
        <f t="shared" si="358"/>
        <v>0.55999999999999872</v>
      </c>
      <c r="R1373">
        <f t="shared" si="361"/>
        <v>0.13071428571428584</v>
      </c>
      <c r="S1373">
        <f t="shared" si="362"/>
        <v>0.27857142857142875</v>
      </c>
      <c r="T1373">
        <f t="shared" si="363"/>
        <v>0.4692307692307694</v>
      </c>
      <c r="U1373">
        <f t="shared" si="364"/>
        <v>31.937172774869111</v>
      </c>
      <c r="V1373">
        <f t="shared" si="365"/>
        <v>19.8095</v>
      </c>
      <c r="W1373">
        <f t="shared" si="366"/>
        <v>0.88184168080217218</v>
      </c>
      <c r="X1373">
        <f t="shared" si="367"/>
        <v>21.573183361604343</v>
      </c>
      <c r="Y1373">
        <f t="shared" si="368"/>
        <v>18.045816638395657</v>
      </c>
    </row>
    <row r="1374" spans="1:25" x14ac:dyDescent="0.25">
      <c r="A1374" t="s">
        <v>1375</v>
      </c>
      <c r="B1374">
        <v>16.899999999999999</v>
      </c>
      <c r="C1374">
        <v>9360445</v>
      </c>
      <c r="D1374">
        <f t="shared" si="360"/>
        <v>19.307499999999997</v>
      </c>
      <c r="E1374">
        <f t="shared" si="369"/>
        <v>20.186923076923076</v>
      </c>
      <c r="F1374">
        <f t="shared" si="355"/>
        <v>20.908799999999999</v>
      </c>
      <c r="G1374">
        <f t="shared" si="359"/>
        <v>21.374780000000001</v>
      </c>
      <c r="H1374">
        <f>B1374*$AB$3+H1373*$AC$3</f>
        <v>18.911773252619444</v>
      </c>
      <c r="I1374">
        <f>B1374*$AB$4+I1373*$AC$4</f>
        <v>19.868413797155775</v>
      </c>
      <c r="J1374">
        <f>B1374*$AB$5+$AC$5*J1373</f>
        <v>20.763182958171797</v>
      </c>
      <c r="K1374">
        <f>B1374*$AB$6+$AC$6*K1373</f>
        <v>21.325565526938647</v>
      </c>
      <c r="L1374">
        <f t="shared" si="370"/>
        <v>-0.95664054453633085</v>
      </c>
      <c r="M1374">
        <f>L1374*$AB$8+$AC$8*M1373</f>
        <v>-0.69409499704030586</v>
      </c>
      <c r="N1374">
        <f t="shared" si="354"/>
        <v>-0.26254554749602499</v>
      </c>
      <c r="O1374">
        <f t="shared" si="356"/>
        <v>-0.76000000000000156</v>
      </c>
      <c r="P1374">
        <f t="shared" si="357"/>
        <v>0</v>
      </c>
      <c r="Q1374">
        <f t="shared" si="358"/>
        <v>0.76000000000000156</v>
      </c>
      <c r="R1374">
        <f t="shared" si="361"/>
        <v>0.12857142857142861</v>
      </c>
      <c r="S1374">
        <f t="shared" si="362"/>
        <v>0.33285714285714313</v>
      </c>
      <c r="T1374">
        <f t="shared" si="363"/>
        <v>0.38626609442060067</v>
      </c>
      <c r="U1374">
        <f t="shared" si="364"/>
        <v>27.86377708978327</v>
      </c>
      <c r="V1374">
        <f t="shared" si="365"/>
        <v>19.603999999999999</v>
      </c>
      <c r="W1374">
        <f t="shared" si="366"/>
        <v>1.0424077896869346</v>
      </c>
      <c r="X1374">
        <f t="shared" si="367"/>
        <v>21.68881557937387</v>
      </c>
      <c r="Y1374">
        <f t="shared" si="368"/>
        <v>17.519184420626129</v>
      </c>
    </row>
    <row r="1375" spans="1:25" x14ac:dyDescent="0.25">
      <c r="A1375" t="s">
        <v>1376</v>
      </c>
      <c r="B1375">
        <v>16.510000000000002</v>
      </c>
      <c r="C1375">
        <v>5653370</v>
      </c>
      <c r="D1375">
        <f t="shared" si="360"/>
        <v>18.991666666666664</v>
      </c>
      <c r="E1375">
        <f t="shared" si="369"/>
        <v>19.927692307692308</v>
      </c>
      <c r="F1375">
        <f t="shared" si="355"/>
        <v>20.797999999999998</v>
      </c>
      <c r="G1375">
        <f t="shared" si="359"/>
        <v>21.361130000000003</v>
      </c>
      <c r="H1375">
        <f>B1375*$AB$3+H1374*$AC$3</f>
        <v>18.542269675293376</v>
      </c>
      <c r="I1375">
        <f>B1375*$AB$4+I1374*$AC$4</f>
        <v>19.619642404773867</v>
      </c>
      <c r="J1375">
        <f>B1375*$AB$5+$AC$5*J1374</f>
        <v>20.596391469616041</v>
      </c>
      <c r="K1375">
        <f>B1375*$AB$6+$AC$6*K1374</f>
        <v>21.277649452043732</v>
      </c>
      <c r="L1375">
        <f t="shared" si="370"/>
        <v>-1.0773727294804907</v>
      </c>
      <c r="M1375">
        <f>L1375*$AB$8+$AC$8*M1374</f>
        <v>-0.77075054352834282</v>
      </c>
      <c r="N1375">
        <f t="shared" si="354"/>
        <v>-0.30662218595214785</v>
      </c>
      <c r="O1375">
        <f t="shared" si="356"/>
        <v>-0.38999999999999702</v>
      </c>
      <c r="P1375">
        <f t="shared" si="357"/>
        <v>0</v>
      </c>
      <c r="Q1375">
        <f t="shared" si="358"/>
        <v>0.38999999999999702</v>
      </c>
      <c r="R1375">
        <f t="shared" si="361"/>
        <v>0.12857142857142861</v>
      </c>
      <c r="S1375">
        <f t="shared" si="362"/>
        <v>0.33571428571428569</v>
      </c>
      <c r="T1375">
        <f t="shared" si="363"/>
        <v>0.38297872340425548</v>
      </c>
      <c r="U1375">
        <f t="shared" si="364"/>
        <v>27.692307692307693</v>
      </c>
      <c r="V1375">
        <f t="shared" si="365"/>
        <v>19.389500000000002</v>
      </c>
      <c r="W1375">
        <f t="shared" si="366"/>
        <v>1.2032143408387386</v>
      </c>
      <c r="X1375">
        <f t="shared" si="367"/>
        <v>21.795928681677481</v>
      </c>
      <c r="Y1375">
        <f t="shared" si="368"/>
        <v>16.983071318322523</v>
      </c>
    </row>
    <row r="1376" spans="1:25" x14ac:dyDescent="0.25">
      <c r="A1376" t="s">
        <v>1377</v>
      </c>
      <c r="B1376">
        <v>16.48</v>
      </c>
      <c r="C1376">
        <v>4733047</v>
      </c>
      <c r="D1376">
        <f t="shared" si="360"/>
        <v>18.688333333333333</v>
      </c>
      <c r="E1376">
        <f t="shared" si="369"/>
        <v>19.710384615384612</v>
      </c>
      <c r="F1376">
        <f t="shared" si="355"/>
        <v>20.698799999999995</v>
      </c>
      <c r="G1376">
        <f t="shared" si="359"/>
        <v>21.35463</v>
      </c>
      <c r="H1376">
        <f>B1376*$AB$3+H1375*$AC$3</f>
        <v>18.224997417555933</v>
      </c>
      <c r="I1376">
        <f>B1376*$AB$4+I1375*$AC$4</f>
        <v>19.387076300716544</v>
      </c>
      <c r="J1376">
        <f>B1376*$AB$5+$AC$5*J1375</f>
        <v>20.43496435316051</v>
      </c>
      <c r="K1376">
        <f>B1376*$AB$6+$AC$6*K1375</f>
        <v>21.229911646550761</v>
      </c>
      <c r="L1376">
        <f t="shared" si="370"/>
        <v>-1.1620788831606106</v>
      </c>
      <c r="M1376">
        <f>L1376*$AB$8+$AC$8*M1375</f>
        <v>-0.84901621145479644</v>
      </c>
      <c r="N1376">
        <f t="shared" si="354"/>
        <v>-0.31306267170581414</v>
      </c>
      <c r="O1376">
        <f t="shared" si="356"/>
        <v>-3.0000000000001137E-2</v>
      </c>
      <c r="P1376">
        <f t="shared" si="357"/>
        <v>0</v>
      </c>
      <c r="Q1376">
        <f t="shared" si="358"/>
        <v>3.0000000000001137E-2</v>
      </c>
      <c r="R1376">
        <f t="shared" si="361"/>
        <v>8.9285714285714288E-2</v>
      </c>
      <c r="S1376">
        <f t="shared" si="362"/>
        <v>0.33785714285714291</v>
      </c>
      <c r="T1376">
        <f t="shared" si="363"/>
        <v>0.26427061310782235</v>
      </c>
      <c r="U1376">
        <f t="shared" si="364"/>
        <v>20.903010033444815</v>
      </c>
      <c r="V1376">
        <f t="shared" si="365"/>
        <v>19.206000000000003</v>
      </c>
      <c r="W1376">
        <f t="shared" si="366"/>
        <v>1.3447654070506125</v>
      </c>
      <c r="X1376">
        <f t="shared" si="367"/>
        <v>21.895530814101228</v>
      </c>
      <c r="Y1376">
        <f t="shared" si="368"/>
        <v>16.516469185898778</v>
      </c>
    </row>
    <row r="1377" spans="1:25" x14ac:dyDescent="0.25">
      <c r="A1377" t="s">
        <v>1378</v>
      </c>
      <c r="B1377">
        <v>15.75</v>
      </c>
      <c r="C1377">
        <v>7543007</v>
      </c>
      <c r="D1377">
        <f t="shared" si="360"/>
        <v>18.313333333333329</v>
      </c>
      <c r="E1377">
        <f t="shared" si="369"/>
        <v>19.473461538461539</v>
      </c>
      <c r="F1377">
        <f t="shared" si="355"/>
        <v>20.603399999999997</v>
      </c>
      <c r="G1377">
        <f t="shared" si="359"/>
        <v>21.34573</v>
      </c>
      <c r="H1377">
        <f>B1377*$AB$3+H1376*$AC$3</f>
        <v>17.844228584085791</v>
      </c>
      <c r="I1377">
        <f>B1377*$AB$4+I1376*$AC$4</f>
        <v>19.117663241404209</v>
      </c>
      <c r="J1377">
        <f>B1377*$AB$5+$AC$5*J1376</f>
        <v>20.251240260879705</v>
      </c>
      <c r="K1377">
        <f>B1377*$AB$6+$AC$6*K1376</f>
        <v>21.175385162505481</v>
      </c>
      <c r="L1377">
        <f t="shared" si="370"/>
        <v>-1.2734346573184183</v>
      </c>
      <c r="M1377">
        <f>L1377*$AB$8+$AC$8*M1376</f>
        <v>-0.93389990062752082</v>
      </c>
      <c r="N1377">
        <f t="shared" si="354"/>
        <v>-0.3395347566908975</v>
      </c>
      <c r="O1377">
        <f t="shared" si="356"/>
        <v>-0.73000000000000043</v>
      </c>
      <c r="P1377">
        <f t="shared" si="357"/>
        <v>0</v>
      </c>
      <c r="Q1377">
        <f t="shared" si="358"/>
        <v>0.73000000000000043</v>
      </c>
      <c r="R1377">
        <f t="shared" si="361"/>
        <v>6.5000000000000016E-2</v>
      </c>
      <c r="S1377">
        <f t="shared" si="362"/>
        <v>0.39000000000000007</v>
      </c>
      <c r="T1377">
        <f t="shared" si="363"/>
        <v>0.16666666666666669</v>
      </c>
      <c r="U1377">
        <f t="shared" si="364"/>
        <v>14.285714285714292</v>
      </c>
      <c r="V1377">
        <f t="shared" si="365"/>
        <v>18.971</v>
      </c>
      <c r="W1377">
        <f t="shared" si="366"/>
        <v>1.5076435255059466</v>
      </c>
      <c r="X1377">
        <f t="shared" si="367"/>
        <v>21.986287051011892</v>
      </c>
      <c r="Y1377">
        <f t="shared" si="368"/>
        <v>15.955712948988108</v>
      </c>
    </row>
    <row r="1378" spans="1:25" x14ac:dyDescent="0.25">
      <c r="A1378" t="s">
        <v>1379</v>
      </c>
      <c r="B1378">
        <v>15.64</v>
      </c>
      <c r="C1378">
        <v>5107181</v>
      </c>
      <c r="D1378">
        <f t="shared" si="360"/>
        <v>17.943333333333332</v>
      </c>
      <c r="E1378">
        <f t="shared" si="369"/>
        <v>19.211923076923075</v>
      </c>
      <c r="F1378">
        <f t="shared" si="355"/>
        <v>20.510999999999999</v>
      </c>
      <c r="G1378">
        <f t="shared" si="359"/>
        <v>21.339629999999996</v>
      </c>
      <c r="H1378">
        <f>B1378*$AB$3+H1377*$AC$3</f>
        <v>17.505116494226439</v>
      </c>
      <c r="I1378">
        <f>B1378*$AB$4+I1377*$AC$4</f>
        <v>18.860058556855751</v>
      </c>
      <c r="J1378">
        <f>B1378*$AB$5+$AC$5*J1377</f>
        <v>20.070407309472657</v>
      </c>
      <c r="K1378">
        <f>B1378*$AB$6+$AC$6*K1377</f>
        <v>21.120306703177068</v>
      </c>
      <c r="L1378">
        <f t="shared" si="370"/>
        <v>-1.3549420626293127</v>
      </c>
      <c r="M1378">
        <f>L1378*$AB$8+$AC$8*M1377</f>
        <v>-1.0181083330278793</v>
      </c>
      <c r="N1378">
        <f t="shared" si="354"/>
        <v>-0.33683372960143343</v>
      </c>
      <c r="O1378">
        <f t="shared" si="356"/>
        <v>-0.10999999999999943</v>
      </c>
      <c r="P1378">
        <f t="shared" si="357"/>
        <v>0</v>
      </c>
      <c r="Q1378">
        <f t="shared" si="358"/>
        <v>0.10999999999999943</v>
      </c>
      <c r="R1378">
        <f t="shared" si="361"/>
        <v>6.5000000000000016E-2</v>
      </c>
      <c r="S1378">
        <f t="shared" si="362"/>
        <v>0.38500000000000006</v>
      </c>
      <c r="T1378">
        <f t="shared" si="363"/>
        <v>0.16883116883116883</v>
      </c>
      <c r="U1378">
        <f t="shared" si="364"/>
        <v>14.444444444444443</v>
      </c>
      <c r="V1378">
        <f t="shared" si="365"/>
        <v>18.746500000000001</v>
      </c>
      <c r="W1378">
        <f t="shared" si="366"/>
        <v>1.6462693430906135</v>
      </c>
      <c r="X1378">
        <f t="shared" si="367"/>
        <v>22.039038686181229</v>
      </c>
      <c r="Y1378">
        <f t="shared" si="368"/>
        <v>15.453961313818773</v>
      </c>
    </row>
    <row r="1379" spans="1:25" x14ac:dyDescent="0.25">
      <c r="A1379" t="s">
        <v>1380</v>
      </c>
      <c r="B1379">
        <v>15.18</v>
      </c>
      <c r="C1379">
        <v>3880224</v>
      </c>
      <c r="D1379">
        <f t="shared" si="360"/>
        <v>17.477499999999996</v>
      </c>
      <c r="E1379">
        <f t="shared" si="369"/>
        <v>18.948076923076922</v>
      </c>
      <c r="F1379">
        <f t="shared" si="355"/>
        <v>20.383599999999998</v>
      </c>
      <c r="G1379">
        <f t="shared" si="359"/>
        <v>21.33578</v>
      </c>
      <c r="H1379">
        <f>B1379*$AB$3+H1378*$AC$3</f>
        <v>17.147406264345449</v>
      </c>
      <c r="I1379">
        <f>B1379*$AB$4+I1378*$AC$4</f>
        <v>18.587461626718287</v>
      </c>
      <c r="J1379">
        <f>B1379*$AB$5+$AC$5*J1378</f>
        <v>19.878626630669807</v>
      </c>
      <c r="K1379">
        <f>B1379*$AB$6+$AC$6*K1378</f>
        <v>21.061199173792222</v>
      </c>
      <c r="L1379">
        <f t="shared" si="370"/>
        <v>-1.4400553623728385</v>
      </c>
      <c r="M1379">
        <f>L1379*$AB$8+$AC$8*M1378</f>
        <v>-1.1024977388968713</v>
      </c>
      <c r="N1379">
        <f t="shared" si="354"/>
        <v>-0.33755762347596718</v>
      </c>
      <c r="O1379">
        <f t="shared" si="356"/>
        <v>-0.46000000000000085</v>
      </c>
      <c r="P1379">
        <f t="shared" si="357"/>
        <v>0</v>
      </c>
      <c r="Q1379">
        <f t="shared" si="358"/>
        <v>0.46000000000000085</v>
      </c>
      <c r="R1379">
        <f t="shared" si="361"/>
        <v>5.5714285714285793E-2</v>
      </c>
      <c r="S1379">
        <f t="shared" si="362"/>
        <v>0.41785714285714298</v>
      </c>
      <c r="T1379">
        <f t="shared" si="363"/>
        <v>0.13333333333333347</v>
      </c>
      <c r="U1379">
        <f t="shared" si="364"/>
        <v>11.764705882352956</v>
      </c>
      <c r="V1379">
        <f t="shared" si="365"/>
        <v>18.518999999999998</v>
      </c>
      <c r="W1379">
        <f t="shared" si="366"/>
        <v>1.8016878197956492</v>
      </c>
      <c r="X1379">
        <f t="shared" si="367"/>
        <v>22.122375639591297</v>
      </c>
      <c r="Y1379">
        <f t="shared" si="368"/>
        <v>14.9156243604087</v>
      </c>
    </row>
    <row r="1380" spans="1:25" x14ac:dyDescent="0.25">
      <c r="A1380" t="s">
        <v>1381</v>
      </c>
      <c r="B1380">
        <v>15.35</v>
      </c>
      <c r="C1380">
        <v>3843319</v>
      </c>
      <c r="D1380">
        <f t="shared" si="360"/>
        <v>17.050833333333333</v>
      </c>
      <c r="E1380">
        <f t="shared" si="369"/>
        <v>18.730384615384615</v>
      </c>
      <c r="F1380">
        <f t="shared" si="355"/>
        <v>20.256</v>
      </c>
      <c r="G1380">
        <f t="shared" si="359"/>
        <v>21.33268</v>
      </c>
      <c r="H1380">
        <f>B1380*$AB$3+H1379*$AC$3</f>
        <v>16.870882223676919</v>
      </c>
      <c r="I1380">
        <f>B1380*$AB$4+I1379*$AC$4</f>
        <v>18.347649654368784</v>
      </c>
      <c r="J1380">
        <f>B1380*$AB$5+$AC$5*J1379</f>
        <v>19.701033429467071</v>
      </c>
      <c r="K1380">
        <f>B1380*$AB$6+$AC$6*K1379</f>
        <v>21.004371321316679</v>
      </c>
      <c r="L1380">
        <f t="shared" si="370"/>
        <v>-1.476767430691865</v>
      </c>
      <c r="M1380">
        <f>L1380*$AB$8+$AC$8*M1379</f>
        <v>-1.1773516772558701</v>
      </c>
      <c r="N1380">
        <f t="shared" si="354"/>
        <v>-0.29941575343599491</v>
      </c>
      <c r="O1380">
        <f t="shared" si="356"/>
        <v>0.16999999999999993</v>
      </c>
      <c r="P1380">
        <f t="shared" si="357"/>
        <v>0.16999999999999993</v>
      </c>
      <c r="Q1380">
        <f t="shared" si="358"/>
        <v>0</v>
      </c>
      <c r="R1380">
        <f t="shared" si="361"/>
        <v>6.7857142857142935E-2</v>
      </c>
      <c r="S1380">
        <f t="shared" si="362"/>
        <v>0.40571428571428569</v>
      </c>
      <c r="T1380">
        <f t="shared" si="363"/>
        <v>0.16725352112676076</v>
      </c>
      <c r="U1380">
        <f t="shared" si="364"/>
        <v>14.328808446455511</v>
      </c>
      <c r="V1380">
        <f t="shared" si="365"/>
        <v>18.298500000000001</v>
      </c>
      <c r="W1380">
        <f t="shared" si="366"/>
        <v>1.9033083696553033</v>
      </c>
      <c r="X1380">
        <f t="shared" si="367"/>
        <v>22.105116739310606</v>
      </c>
      <c r="Y1380">
        <f t="shared" si="368"/>
        <v>14.491883260689395</v>
      </c>
    </row>
    <row r="1381" spans="1:25" x14ac:dyDescent="0.25">
      <c r="A1381" t="s">
        <v>1382</v>
      </c>
      <c r="B1381">
        <v>15.66</v>
      </c>
      <c r="C1381">
        <v>2855120</v>
      </c>
      <c r="D1381">
        <f t="shared" si="360"/>
        <v>16.728333333333335</v>
      </c>
      <c r="E1381">
        <f t="shared" si="369"/>
        <v>18.532692307692312</v>
      </c>
      <c r="F1381">
        <f t="shared" si="355"/>
        <v>20.131</v>
      </c>
      <c r="G1381">
        <f t="shared" si="359"/>
        <v>21.330480000000001</v>
      </c>
      <c r="H1381">
        <f>B1381*$AB$3+H1380*$AC$3</f>
        <v>16.684592650803548</v>
      </c>
      <c r="I1381">
        <f>B1381*$AB$4+I1380*$AC$4</f>
        <v>18.148564494785912</v>
      </c>
      <c r="J1381">
        <f>B1381*$AB$5+$AC$5*J1380</f>
        <v>19.542561530272284</v>
      </c>
      <c r="K1381">
        <f>B1381*$AB$6+$AC$6*K1380</f>
        <v>20.951193497223979</v>
      </c>
      <c r="L1381">
        <f t="shared" si="370"/>
        <v>-1.4639718439823639</v>
      </c>
      <c r="M1381">
        <f>L1381*$AB$8+$AC$8*M1380</f>
        <v>-1.2346757106011688</v>
      </c>
      <c r="N1381">
        <f t="shared" si="354"/>
        <v>-0.22929613338119514</v>
      </c>
      <c r="O1381">
        <f t="shared" si="356"/>
        <v>0.3100000000000005</v>
      </c>
      <c r="P1381">
        <f t="shared" si="357"/>
        <v>0.3100000000000005</v>
      </c>
      <c r="Q1381">
        <f t="shared" si="358"/>
        <v>0</v>
      </c>
      <c r="R1381">
        <f t="shared" si="361"/>
        <v>4.0714285714285738E-2</v>
      </c>
      <c r="S1381">
        <f t="shared" si="362"/>
        <v>0.40571428571428569</v>
      </c>
      <c r="T1381">
        <f t="shared" si="363"/>
        <v>0.1003521126760564</v>
      </c>
      <c r="U1381">
        <f t="shared" si="364"/>
        <v>9.1200000000000188</v>
      </c>
      <c r="V1381">
        <f t="shared" si="365"/>
        <v>18.111000000000001</v>
      </c>
      <c r="W1381">
        <f t="shared" si="366"/>
        <v>1.9681816481209029</v>
      </c>
      <c r="X1381">
        <f t="shared" si="367"/>
        <v>22.047363296241805</v>
      </c>
      <c r="Y1381">
        <f t="shared" si="368"/>
        <v>14.174636703758194</v>
      </c>
    </row>
    <row r="1382" spans="1:25" x14ac:dyDescent="0.25">
      <c r="A1382" t="s">
        <v>1383</v>
      </c>
      <c r="B1382">
        <v>14.71</v>
      </c>
      <c r="C1382">
        <v>5133461</v>
      </c>
      <c r="D1382">
        <f t="shared" si="360"/>
        <v>16.349166666666669</v>
      </c>
      <c r="E1382">
        <f t="shared" si="369"/>
        <v>18.32346153846154</v>
      </c>
      <c r="F1382">
        <f t="shared" si="355"/>
        <v>19.983599999999999</v>
      </c>
      <c r="G1382">
        <f t="shared" si="359"/>
        <v>21.322279999999999</v>
      </c>
      <c r="H1382">
        <f>B1382*$AB$3+H1381*$AC$3</f>
        <v>16.380809166064541</v>
      </c>
      <c r="I1382">
        <f>B1382*$AB$4+I1381*$AC$4</f>
        <v>17.893856013690659</v>
      </c>
      <c r="J1382">
        <f>B1382*$AB$5+$AC$5*J1381</f>
        <v>19.353049313398863</v>
      </c>
      <c r="K1382">
        <f>B1382*$AB$6+$AC$6*K1381</f>
        <v>20.889092069390905</v>
      </c>
      <c r="L1382">
        <f t="shared" si="370"/>
        <v>-1.5130468476261179</v>
      </c>
      <c r="M1382">
        <f>L1382*$AB$8+$AC$8*M1381</f>
        <v>-1.2903499380061587</v>
      </c>
      <c r="N1382">
        <f t="shared" ref="N1382:N1445" si="371">L1382-M1382</f>
        <v>-0.22269690961995914</v>
      </c>
      <c r="O1382">
        <f t="shared" si="356"/>
        <v>-0.94999999999999929</v>
      </c>
      <c r="P1382">
        <f t="shared" si="357"/>
        <v>0</v>
      </c>
      <c r="Q1382">
        <f t="shared" si="358"/>
        <v>0.94999999999999929</v>
      </c>
      <c r="R1382">
        <f t="shared" si="361"/>
        <v>4.0714285714285738E-2</v>
      </c>
      <c r="S1382">
        <f t="shared" si="362"/>
        <v>0.45214285714285701</v>
      </c>
      <c r="T1382">
        <f t="shared" si="363"/>
        <v>9.0047393364928993E-2</v>
      </c>
      <c r="U1382">
        <f t="shared" si="364"/>
        <v>8.2608695652174049</v>
      </c>
      <c r="V1382">
        <f t="shared" si="365"/>
        <v>17.848499999999998</v>
      </c>
      <c r="W1382">
        <f t="shared" si="366"/>
        <v>2.052372468632357</v>
      </c>
      <c r="X1382">
        <f t="shared" si="367"/>
        <v>21.953244937264714</v>
      </c>
      <c r="Y1382">
        <f t="shared" si="368"/>
        <v>13.743755062735284</v>
      </c>
    </row>
    <row r="1383" spans="1:25" x14ac:dyDescent="0.25">
      <c r="A1383" t="s">
        <v>1384</v>
      </c>
      <c r="B1383">
        <v>15.02</v>
      </c>
      <c r="C1383">
        <v>4471191</v>
      </c>
      <c r="D1383">
        <f t="shared" si="360"/>
        <v>16.09</v>
      </c>
      <c r="E1383">
        <f t="shared" si="369"/>
        <v>18.114615384615384</v>
      </c>
      <c r="F1383">
        <f t="shared" si="355"/>
        <v>19.859599999999997</v>
      </c>
      <c r="G1383">
        <f t="shared" si="359"/>
        <v>21.313480000000006</v>
      </c>
      <c r="H1383">
        <f>B1383*$AB$3+H1382*$AC$3</f>
        <v>16.171453909746919</v>
      </c>
      <c r="I1383">
        <f>B1383*$AB$4+I1382*$AC$4</f>
        <v>17.680977790454314</v>
      </c>
      <c r="J1383">
        <f>B1383*$AB$5+$AC$5*J1382</f>
        <v>19.183125810912635</v>
      </c>
      <c r="K1383">
        <f>B1383*$AB$6+$AC$6*K1382</f>
        <v>20.830693143327316</v>
      </c>
      <c r="L1383">
        <f t="shared" si="370"/>
        <v>-1.5095238807073947</v>
      </c>
      <c r="M1383">
        <f>L1383*$AB$8+$AC$8*M1382</f>
        <v>-1.334184726546406</v>
      </c>
      <c r="N1383">
        <f t="shared" si="371"/>
        <v>-0.17533915416098877</v>
      </c>
      <c r="O1383">
        <f t="shared" si="356"/>
        <v>0.30999999999999872</v>
      </c>
      <c r="P1383">
        <f t="shared" si="357"/>
        <v>0.30999999999999872</v>
      </c>
      <c r="Q1383">
        <f t="shared" si="358"/>
        <v>0</v>
      </c>
      <c r="R1383">
        <f t="shared" si="361"/>
        <v>6.2857142857142792E-2</v>
      </c>
      <c r="S1383">
        <f t="shared" si="362"/>
        <v>0.38500000000000006</v>
      </c>
      <c r="T1383">
        <f t="shared" si="363"/>
        <v>0.16326530612244877</v>
      </c>
      <c r="U1383">
        <f t="shared" si="364"/>
        <v>14.035087719298232</v>
      </c>
      <c r="V1383">
        <f t="shared" si="365"/>
        <v>17.584499999999998</v>
      </c>
      <c r="W1383">
        <f t="shared" si="366"/>
        <v>2.0596273327959089</v>
      </c>
      <c r="X1383">
        <f t="shared" si="367"/>
        <v>21.703754665591816</v>
      </c>
      <c r="Y1383">
        <f t="shared" si="368"/>
        <v>13.465245334408181</v>
      </c>
    </row>
    <row r="1384" spans="1:25" x14ac:dyDescent="0.25">
      <c r="A1384" t="s">
        <v>1385</v>
      </c>
      <c r="B1384">
        <v>14.62</v>
      </c>
      <c r="C1384">
        <v>3104189</v>
      </c>
      <c r="D1384">
        <f t="shared" si="360"/>
        <v>15.790000000000001</v>
      </c>
      <c r="E1384">
        <f t="shared" si="369"/>
        <v>17.902692307692309</v>
      </c>
      <c r="F1384">
        <f t="shared" si="355"/>
        <v>19.717200000000002</v>
      </c>
      <c r="G1384">
        <f t="shared" si="359"/>
        <v>21.303330000000003</v>
      </c>
      <c r="H1384">
        <f>B1384*$AB$3+H1383*$AC$3</f>
        <v>15.932768692862776</v>
      </c>
      <c r="I1384">
        <f>B1384*$AB$4+I1383*$AC$4</f>
        <v>17.454238694865104</v>
      </c>
      <c r="J1384">
        <f>B1384*$AB$5+$AC$5*J1383</f>
        <v>19.004179700680769</v>
      </c>
      <c r="K1384">
        <f>B1384*$AB$6+$AC$6*K1383</f>
        <v>20.768895201602668</v>
      </c>
      <c r="L1384">
        <f t="shared" si="370"/>
        <v>-1.521470002002328</v>
      </c>
      <c r="M1384">
        <f>L1384*$AB$8+$AC$8*M1383</f>
        <v>-1.3716417816375905</v>
      </c>
      <c r="N1384">
        <f t="shared" si="371"/>
        <v>-0.14982822036473742</v>
      </c>
      <c r="O1384">
        <f t="shared" si="356"/>
        <v>-0.40000000000000036</v>
      </c>
      <c r="P1384">
        <f t="shared" si="357"/>
        <v>0</v>
      </c>
      <c r="Q1384">
        <f t="shared" si="358"/>
        <v>0.40000000000000036</v>
      </c>
      <c r="R1384">
        <f t="shared" si="361"/>
        <v>6.2857142857142792E-2</v>
      </c>
      <c r="S1384">
        <f t="shared" si="362"/>
        <v>0.39428571428571441</v>
      </c>
      <c r="T1384">
        <f t="shared" si="363"/>
        <v>0.15942028985507226</v>
      </c>
      <c r="U1384">
        <f t="shared" si="364"/>
        <v>13.749999999999986</v>
      </c>
      <c r="V1384">
        <f t="shared" si="365"/>
        <v>17.3095</v>
      </c>
      <c r="W1384">
        <f t="shared" si="366"/>
        <v>2.0698827865364735</v>
      </c>
      <c r="X1384">
        <f t="shared" si="367"/>
        <v>21.449265573072946</v>
      </c>
      <c r="Y1384">
        <f t="shared" si="368"/>
        <v>13.169734426927054</v>
      </c>
    </row>
    <row r="1385" spans="1:25" x14ac:dyDescent="0.25">
      <c r="A1385" t="s">
        <v>1386</v>
      </c>
      <c r="B1385">
        <v>14.21</v>
      </c>
      <c r="C1385">
        <v>4196497</v>
      </c>
      <c r="D1385">
        <f t="shared" si="360"/>
        <v>15.502500000000003</v>
      </c>
      <c r="E1385">
        <f t="shared" si="369"/>
        <v>17.690384615384616</v>
      </c>
      <c r="F1385">
        <f t="shared" si="355"/>
        <v>19.572599999999998</v>
      </c>
      <c r="G1385">
        <f t="shared" si="359"/>
        <v>21.290379999999999</v>
      </c>
      <c r="H1385">
        <f>B1385*$AB$3+H1384*$AC$3</f>
        <v>15.667727355499272</v>
      </c>
      <c r="I1385">
        <f>B1385*$AB$4+I1384*$AC$4</f>
        <v>17.213924717467687</v>
      </c>
      <c r="J1385">
        <f>B1385*$AB$5+$AC$5*J1384</f>
        <v>18.816172653595249</v>
      </c>
      <c r="K1385">
        <f>B1385*$AB$6+$AC$6*K1384</f>
        <v>20.703632562780751</v>
      </c>
      <c r="L1385">
        <f t="shared" si="370"/>
        <v>-1.5461973619684155</v>
      </c>
      <c r="M1385">
        <f>L1385*$AB$8+$AC$8*M1384</f>
        <v>-1.4065528977037556</v>
      </c>
      <c r="N1385">
        <f t="shared" si="371"/>
        <v>-0.13964446426465993</v>
      </c>
      <c r="O1385">
        <f t="shared" si="356"/>
        <v>-0.40999999999999837</v>
      </c>
      <c r="P1385">
        <f t="shared" si="357"/>
        <v>0</v>
      </c>
      <c r="Q1385">
        <f t="shared" si="358"/>
        <v>0.40999999999999837</v>
      </c>
      <c r="R1385">
        <f t="shared" si="361"/>
        <v>6.2857142857142792E-2</v>
      </c>
      <c r="S1385">
        <f t="shared" si="362"/>
        <v>0.34285714285714264</v>
      </c>
      <c r="T1385">
        <f t="shared" si="363"/>
        <v>0.18333333333333326</v>
      </c>
      <c r="U1385">
        <f t="shared" si="364"/>
        <v>15.492957746478879</v>
      </c>
      <c r="V1385">
        <f t="shared" si="365"/>
        <v>17.0075</v>
      </c>
      <c r="W1385">
        <f t="shared" si="366"/>
        <v>2.0594243734597408</v>
      </c>
      <c r="X1385">
        <f t="shared" si="367"/>
        <v>21.126348746919483</v>
      </c>
      <c r="Y1385">
        <f t="shared" si="368"/>
        <v>12.888651253080518</v>
      </c>
    </row>
    <row r="1386" spans="1:25" x14ac:dyDescent="0.25">
      <c r="A1386" t="s">
        <v>1387</v>
      </c>
      <c r="B1386">
        <v>14.68</v>
      </c>
      <c r="C1386">
        <v>6636639</v>
      </c>
      <c r="D1386">
        <f t="shared" si="360"/>
        <v>15.317500000000003</v>
      </c>
      <c r="E1386">
        <f t="shared" si="369"/>
        <v>17.495000000000001</v>
      </c>
      <c r="F1386">
        <f t="shared" si="355"/>
        <v>19.436</v>
      </c>
      <c r="G1386">
        <f t="shared" si="359"/>
        <v>21.282730000000004</v>
      </c>
      <c r="H1386">
        <f>B1386*$AB$3+H1385*$AC$3</f>
        <v>15.515769300807076</v>
      </c>
      <c r="I1386">
        <f>B1386*$AB$4+I1385*$AC$4</f>
        <v>17.026226590247859</v>
      </c>
      <c r="J1386">
        <f>B1386*$AB$5+$AC$5*J1385</f>
        <v>18.653969804434649</v>
      </c>
      <c r="K1386">
        <f>B1386*$AB$6+$AC$6*K1385</f>
        <v>20.643695920365023</v>
      </c>
      <c r="L1386">
        <f t="shared" si="370"/>
        <v>-1.5104572894407831</v>
      </c>
      <c r="M1386">
        <f>L1386*$AB$8+$AC$8*M1385</f>
        <v>-1.4273337760511611</v>
      </c>
      <c r="N1386">
        <f t="shared" si="371"/>
        <v>-8.3123513389621984E-2</v>
      </c>
      <c r="O1386">
        <f t="shared" si="356"/>
        <v>0.46999999999999886</v>
      </c>
      <c r="P1386">
        <f t="shared" si="357"/>
        <v>0.46999999999999886</v>
      </c>
      <c r="Q1386">
        <f t="shared" si="358"/>
        <v>0</v>
      </c>
      <c r="R1386">
        <f t="shared" si="361"/>
        <v>8.9999999999999858E-2</v>
      </c>
      <c r="S1386">
        <f t="shared" si="362"/>
        <v>0.34285714285714264</v>
      </c>
      <c r="T1386">
        <f t="shared" si="363"/>
        <v>0.26249999999999973</v>
      </c>
      <c r="U1386">
        <f t="shared" si="364"/>
        <v>20.792079207920779</v>
      </c>
      <c r="V1386">
        <f t="shared" si="365"/>
        <v>16.737499999999997</v>
      </c>
      <c r="W1386">
        <f t="shared" si="366"/>
        <v>1.9917777863005117</v>
      </c>
      <c r="X1386">
        <f t="shared" si="367"/>
        <v>20.721055572601021</v>
      </c>
      <c r="Y1386">
        <f t="shared" si="368"/>
        <v>12.753944427398974</v>
      </c>
    </row>
    <row r="1387" spans="1:25" x14ac:dyDescent="0.25">
      <c r="A1387" t="s">
        <v>1388</v>
      </c>
      <c r="B1387">
        <v>14.31</v>
      </c>
      <c r="C1387">
        <v>4214263</v>
      </c>
      <c r="D1387">
        <f t="shared" si="360"/>
        <v>15.134166666666667</v>
      </c>
      <c r="E1387">
        <f t="shared" si="369"/>
        <v>17.298846153846153</v>
      </c>
      <c r="F1387">
        <f t="shared" si="355"/>
        <v>19.291999999999998</v>
      </c>
      <c r="G1387">
        <f t="shared" si="359"/>
        <v>21.27208000000001</v>
      </c>
      <c r="H1387">
        <f>B1387*$AB$3+H1386*$AC$3</f>
        <v>15.330266331452142</v>
      </c>
      <c r="I1387">
        <f>B1387*$AB$4+I1386*$AC$4</f>
        <v>16.825024620599869</v>
      </c>
      <c r="J1387">
        <f>B1387*$AB$5+$AC$5*J1386</f>
        <v>18.483618047397997</v>
      </c>
      <c r="K1387">
        <f>B1387*$AB$6+$AC$6*K1386</f>
        <v>20.580674070411142</v>
      </c>
      <c r="L1387">
        <f t="shared" si="370"/>
        <v>-1.4947582891477271</v>
      </c>
      <c r="M1387">
        <f>L1387*$AB$8+$AC$8*M1386</f>
        <v>-1.4408186786704744</v>
      </c>
      <c r="N1387">
        <f t="shared" si="371"/>
        <v>-5.3939610477252709E-2</v>
      </c>
      <c r="O1387">
        <f t="shared" si="356"/>
        <v>-0.36999999999999922</v>
      </c>
      <c r="P1387">
        <f t="shared" si="357"/>
        <v>0</v>
      </c>
      <c r="Q1387">
        <f t="shared" si="358"/>
        <v>0.36999999999999922</v>
      </c>
      <c r="R1387">
        <f t="shared" si="361"/>
        <v>8.9999999999999858E-2</v>
      </c>
      <c r="S1387">
        <f t="shared" si="362"/>
        <v>0.32928571428571413</v>
      </c>
      <c r="T1387">
        <f t="shared" si="363"/>
        <v>0.27331887201735328</v>
      </c>
      <c r="U1387">
        <f t="shared" si="364"/>
        <v>21.465076660988046</v>
      </c>
      <c r="V1387">
        <f t="shared" si="365"/>
        <v>16.414499999999997</v>
      </c>
      <c r="W1387">
        <f t="shared" si="366"/>
        <v>1.828779579391717</v>
      </c>
      <c r="X1387">
        <f t="shared" si="367"/>
        <v>20.072059158783432</v>
      </c>
      <c r="Y1387">
        <f t="shared" si="368"/>
        <v>12.756940841216563</v>
      </c>
    </row>
    <row r="1388" spans="1:25" x14ac:dyDescent="0.25">
      <c r="A1388" t="s">
        <v>1389</v>
      </c>
      <c r="B1388">
        <v>15.25</v>
      </c>
      <c r="C1388">
        <v>6259762</v>
      </c>
      <c r="D1388">
        <f t="shared" si="360"/>
        <v>15.031666666666666</v>
      </c>
      <c r="E1388">
        <f t="shared" si="369"/>
        <v>17.117692307692305</v>
      </c>
      <c r="F1388">
        <f t="shared" si="355"/>
        <v>19.173599999999997</v>
      </c>
      <c r="G1388">
        <f t="shared" si="359"/>
        <v>21.264680000000009</v>
      </c>
      <c r="H1388">
        <f>B1388*$AB$3+H1387*$AC$3</f>
        <v>15.317917665074891</v>
      </c>
      <c r="I1388">
        <f>B1388*$AB$4+I1387*$AC$4</f>
        <v>16.708356130185063</v>
      </c>
      <c r="J1388">
        <f>B1388*$AB$5+$AC$5*J1387</f>
        <v>18.356809496519645</v>
      </c>
      <c r="K1388">
        <f>B1388*$AB$6+$AC$6*K1387</f>
        <v>20.527632537372227</v>
      </c>
      <c r="L1388">
        <f t="shared" si="370"/>
        <v>-1.3904384651101722</v>
      </c>
      <c r="M1388">
        <f>L1388*$AB$8+$AC$8*M1387</f>
        <v>-1.4307426359584139</v>
      </c>
      <c r="N1388">
        <f t="shared" si="371"/>
        <v>4.0304170848241672E-2</v>
      </c>
      <c r="O1388">
        <f t="shared" si="356"/>
        <v>0.9399999999999995</v>
      </c>
      <c r="P1388">
        <f t="shared" si="357"/>
        <v>0.9399999999999995</v>
      </c>
      <c r="Q1388">
        <f t="shared" si="358"/>
        <v>0</v>
      </c>
      <c r="R1388">
        <f t="shared" si="361"/>
        <v>0.15714285714285697</v>
      </c>
      <c r="S1388">
        <f t="shared" si="362"/>
        <v>0.27499999999999974</v>
      </c>
      <c r="T1388">
        <f t="shared" si="363"/>
        <v>0.5714285714285714</v>
      </c>
      <c r="U1388">
        <f t="shared" si="364"/>
        <v>36.36363636363636</v>
      </c>
      <c r="V1388">
        <f t="shared" si="365"/>
        <v>16.153500000000001</v>
      </c>
      <c r="W1388">
        <f t="shared" si="366"/>
        <v>1.5880059036414191</v>
      </c>
      <c r="X1388">
        <f t="shared" si="367"/>
        <v>19.329511807282838</v>
      </c>
      <c r="Y1388">
        <f t="shared" si="368"/>
        <v>12.977488192717162</v>
      </c>
    </row>
    <row r="1389" spans="1:25" x14ac:dyDescent="0.25">
      <c r="A1389" t="s">
        <v>1390</v>
      </c>
      <c r="B1389">
        <v>15.42</v>
      </c>
      <c r="C1389">
        <v>3373422</v>
      </c>
      <c r="D1389">
        <f t="shared" si="360"/>
        <v>15.004166666666665</v>
      </c>
      <c r="E1389">
        <f t="shared" si="369"/>
        <v>16.93</v>
      </c>
      <c r="F1389">
        <f t="shared" si="355"/>
        <v>19.051799999999997</v>
      </c>
      <c r="G1389">
        <f t="shared" si="359"/>
        <v>21.257280000000009</v>
      </c>
      <c r="H1389">
        <f>B1389*$AB$3+H1388*$AC$3</f>
        <v>15.333622639678754</v>
      </c>
      <c r="I1389">
        <f>B1389*$AB$4+I1388*$AC$4</f>
        <v>16.612922342763948</v>
      </c>
      <c r="J1389">
        <f>B1389*$AB$5+$AC$5*J1388</f>
        <v>18.241640496656132</v>
      </c>
      <c r="K1389">
        <f>B1389*$AB$6+$AC$6*K1388</f>
        <v>20.476810323070016</v>
      </c>
      <c r="L1389">
        <f t="shared" si="370"/>
        <v>-1.2792997030851936</v>
      </c>
      <c r="M1389">
        <f>L1389*$AB$8+$AC$8*M1388</f>
        <v>-1.4004540493837698</v>
      </c>
      <c r="N1389">
        <f t="shared" si="371"/>
        <v>0.12115434629857624</v>
      </c>
      <c r="O1389">
        <f t="shared" si="356"/>
        <v>0.16999999999999993</v>
      </c>
      <c r="P1389">
        <f t="shared" si="357"/>
        <v>0.16999999999999993</v>
      </c>
      <c r="Q1389">
        <f t="shared" si="358"/>
        <v>0</v>
      </c>
      <c r="R1389">
        <f t="shared" si="361"/>
        <v>0.1692857142857141</v>
      </c>
      <c r="S1389">
        <f t="shared" si="362"/>
        <v>0.24714285714285708</v>
      </c>
      <c r="T1389">
        <f t="shared" si="363"/>
        <v>0.68497109826589531</v>
      </c>
      <c r="U1389">
        <f t="shared" si="364"/>
        <v>40.6518010291595</v>
      </c>
      <c r="V1389">
        <f t="shared" si="365"/>
        <v>15.948000000000002</v>
      </c>
      <c r="W1389">
        <f t="shared" si="366"/>
        <v>1.3915444656927065</v>
      </c>
      <c r="X1389">
        <f t="shared" si="367"/>
        <v>18.731088931385415</v>
      </c>
      <c r="Y1389">
        <f t="shared" si="368"/>
        <v>13.16491106861459</v>
      </c>
    </row>
    <row r="1390" spans="1:25" x14ac:dyDescent="0.25">
      <c r="A1390" t="s">
        <v>1391</v>
      </c>
      <c r="B1390">
        <v>15.62</v>
      </c>
      <c r="C1390">
        <v>3753236</v>
      </c>
      <c r="D1390">
        <f t="shared" si="360"/>
        <v>15.0025</v>
      </c>
      <c r="E1390">
        <f t="shared" si="369"/>
        <v>16.756923076923076</v>
      </c>
      <c r="F1390">
        <f t="shared" si="355"/>
        <v>18.934999999999995</v>
      </c>
      <c r="G1390">
        <f t="shared" si="359"/>
        <v>21.249330000000004</v>
      </c>
      <c r="H1390">
        <f>B1390*$AB$3+H1389*$AC$3</f>
        <v>15.37768069511279</v>
      </c>
      <c r="I1390">
        <f>B1390*$AB$4+I1389*$AC$4</f>
        <v>16.539372539596247</v>
      </c>
      <c r="J1390">
        <f>B1390*$AB$5+$AC$5*J1389</f>
        <v>18.138831065414717</v>
      </c>
      <c r="K1390">
        <f>B1390*$AB$6+$AC$6*K1389</f>
        <v>20.428483852193697</v>
      </c>
      <c r="L1390">
        <f t="shared" si="370"/>
        <v>-1.1616918444834567</v>
      </c>
      <c r="M1390">
        <f>L1390*$AB$8+$AC$8*M1389</f>
        <v>-1.3527016084037073</v>
      </c>
      <c r="N1390">
        <f t="shared" si="371"/>
        <v>0.1910097639202506</v>
      </c>
      <c r="O1390">
        <f t="shared" si="356"/>
        <v>0.19999999999999929</v>
      </c>
      <c r="P1390">
        <f t="shared" si="357"/>
        <v>0.19999999999999929</v>
      </c>
      <c r="Q1390">
        <f t="shared" si="358"/>
        <v>0</v>
      </c>
      <c r="R1390">
        <f t="shared" si="361"/>
        <v>0.18357142857142833</v>
      </c>
      <c r="S1390">
        <f t="shared" si="362"/>
        <v>0.24499999999999986</v>
      </c>
      <c r="T1390">
        <f t="shared" si="363"/>
        <v>0.74927113702623849</v>
      </c>
      <c r="U1390">
        <f t="shared" si="364"/>
        <v>42.833333333333321</v>
      </c>
      <c r="V1390">
        <f t="shared" si="365"/>
        <v>15.766000000000002</v>
      </c>
      <c r="W1390">
        <f t="shared" si="366"/>
        <v>1.1662692656500897</v>
      </c>
      <c r="X1390">
        <f t="shared" si="367"/>
        <v>18.098538531300182</v>
      </c>
      <c r="Y1390">
        <f t="shared" si="368"/>
        <v>13.433461468699821</v>
      </c>
    </row>
    <row r="1391" spans="1:25" x14ac:dyDescent="0.25">
      <c r="A1391" t="s">
        <v>1392</v>
      </c>
      <c r="B1391">
        <v>14.81</v>
      </c>
      <c r="C1391">
        <v>6204914</v>
      </c>
      <c r="D1391">
        <f t="shared" si="360"/>
        <v>14.971666666666666</v>
      </c>
      <c r="E1391">
        <f t="shared" si="369"/>
        <v>16.547692307692309</v>
      </c>
      <c r="F1391">
        <f t="shared" si="355"/>
        <v>18.808199999999996</v>
      </c>
      <c r="G1391">
        <f t="shared" si="359"/>
        <v>21.238430000000008</v>
      </c>
      <c r="H1391">
        <f>B1391*$AB$3+H1390*$AC$3</f>
        <v>15.290345203556976</v>
      </c>
      <c r="I1391">
        <f>B1391*$AB$4+I1390*$AC$4</f>
        <v>16.411270869996525</v>
      </c>
      <c r="J1391">
        <f>B1391*$AB$5+$AC$5*J1390</f>
        <v>18.008288670692572</v>
      </c>
      <c r="K1391">
        <f>B1391*$AB$6+$AC$6*K1390</f>
        <v>20.372578540231572</v>
      </c>
      <c r="L1391">
        <f t="shared" si="370"/>
        <v>-1.1209256664395486</v>
      </c>
      <c r="M1391">
        <f>L1391*$AB$8+$AC$8*M1390</f>
        <v>-1.3063464200108756</v>
      </c>
      <c r="N1391">
        <f t="shared" si="371"/>
        <v>0.18542075357132703</v>
      </c>
      <c r="O1391">
        <f t="shared" si="356"/>
        <v>-0.80999999999999872</v>
      </c>
      <c r="P1391">
        <f t="shared" si="357"/>
        <v>0</v>
      </c>
      <c r="Q1391">
        <f t="shared" si="358"/>
        <v>0.80999999999999872</v>
      </c>
      <c r="R1391">
        <f t="shared" si="361"/>
        <v>0.18357142857142833</v>
      </c>
      <c r="S1391">
        <f t="shared" si="362"/>
        <v>0.25071428571428545</v>
      </c>
      <c r="T1391">
        <f t="shared" si="363"/>
        <v>0.73219373219373207</v>
      </c>
      <c r="U1391">
        <f t="shared" si="364"/>
        <v>42.269736842105253</v>
      </c>
      <c r="V1391">
        <f t="shared" si="365"/>
        <v>15.600000000000003</v>
      </c>
      <c r="W1391">
        <f t="shared" si="366"/>
        <v>1.0482843125793688</v>
      </c>
      <c r="X1391">
        <f t="shared" si="367"/>
        <v>17.69656862515874</v>
      </c>
      <c r="Y1391">
        <f t="shared" si="368"/>
        <v>13.503431374841266</v>
      </c>
    </row>
    <row r="1392" spans="1:25" x14ac:dyDescent="0.25">
      <c r="A1392" t="s">
        <v>1393</v>
      </c>
      <c r="B1392">
        <v>14.97</v>
      </c>
      <c r="C1392">
        <v>4273604</v>
      </c>
      <c r="D1392">
        <f t="shared" si="360"/>
        <v>14.94</v>
      </c>
      <c r="E1392">
        <f t="shared" si="369"/>
        <v>16.351153846153846</v>
      </c>
      <c r="F1392">
        <f t="shared" si="355"/>
        <v>18.683599999999995</v>
      </c>
      <c r="G1392">
        <f t="shared" si="359"/>
        <v>21.227280000000004</v>
      </c>
      <c r="H1392">
        <f>B1392*$AB$3+H1391*$AC$3</f>
        <v>15.241061326086673</v>
      </c>
      <c r="I1392">
        <f>B1392*$AB$4+I1391*$AC$4</f>
        <v>16.304510064811598</v>
      </c>
      <c r="J1392">
        <f>B1392*$AB$5+$AC$5*J1391</f>
        <v>17.889140095371292</v>
      </c>
      <c r="K1392">
        <f>B1392*$AB$6+$AC$6*K1391</f>
        <v>20.318821539831262</v>
      </c>
      <c r="L1392">
        <f t="shared" si="370"/>
        <v>-1.0634487387249258</v>
      </c>
      <c r="M1392">
        <f>L1392*$AB$8+$AC$8*M1391</f>
        <v>-1.2577668837536857</v>
      </c>
      <c r="N1392">
        <f t="shared" si="371"/>
        <v>0.19431814502875988</v>
      </c>
      <c r="O1392">
        <f t="shared" si="356"/>
        <v>0.16000000000000014</v>
      </c>
      <c r="P1392">
        <f t="shared" si="357"/>
        <v>0.16000000000000014</v>
      </c>
      <c r="Q1392">
        <f t="shared" si="358"/>
        <v>0</v>
      </c>
      <c r="R1392">
        <f t="shared" si="361"/>
        <v>0.19499999999999978</v>
      </c>
      <c r="S1392">
        <f t="shared" si="362"/>
        <v>0.24285714285714263</v>
      </c>
      <c r="T1392">
        <f t="shared" si="363"/>
        <v>0.80294117647058805</v>
      </c>
      <c r="U1392">
        <f t="shared" si="364"/>
        <v>44.53507340946166</v>
      </c>
      <c r="V1392">
        <f t="shared" si="365"/>
        <v>15.437500000000004</v>
      </c>
      <c r="W1392">
        <f t="shared" si="366"/>
        <v>0.86551646431480433</v>
      </c>
      <c r="X1392">
        <f t="shared" si="367"/>
        <v>17.168532928629613</v>
      </c>
      <c r="Y1392">
        <f t="shared" si="368"/>
        <v>13.706467071370394</v>
      </c>
    </row>
    <row r="1393" spans="1:25" x14ac:dyDescent="0.25">
      <c r="A1393" t="s">
        <v>1394</v>
      </c>
      <c r="B1393">
        <v>14.56</v>
      </c>
      <c r="C1393">
        <v>8214514</v>
      </c>
      <c r="D1393">
        <f t="shared" si="360"/>
        <v>14.848333333333334</v>
      </c>
      <c r="E1393">
        <f t="shared" si="369"/>
        <v>16.112307692307692</v>
      </c>
      <c r="F1393">
        <f t="shared" si="355"/>
        <v>18.552199999999992</v>
      </c>
      <c r="G1393">
        <f t="shared" si="359"/>
        <v>21.216780000000007</v>
      </c>
      <c r="H1393">
        <f>B1393*$AB$3+H1392*$AC$3</f>
        <v>15.136282660534876</v>
      </c>
      <c r="I1393">
        <f>B1393*$AB$4+I1392*$AC$4</f>
        <v>16.175287097047775</v>
      </c>
      <c r="J1393">
        <f>B1393*$AB$5+$AC$5*J1392</f>
        <v>17.758585581827319</v>
      </c>
      <c r="K1393">
        <f>B1393*$AB$6+$AC$6*K1392</f>
        <v>20.26151983296727</v>
      </c>
      <c r="L1393">
        <f t="shared" si="370"/>
        <v>-1.039004436512899</v>
      </c>
      <c r="M1393">
        <f>L1393*$AB$8+$AC$8*M1392</f>
        <v>-1.2140143943055284</v>
      </c>
      <c r="N1393">
        <f t="shared" si="371"/>
        <v>0.1750099577926294</v>
      </c>
      <c r="O1393">
        <f t="shared" si="356"/>
        <v>-0.41000000000000014</v>
      </c>
      <c r="P1393">
        <f t="shared" si="357"/>
        <v>0</v>
      </c>
      <c r="Q1393">
        <f t="shared" si="358"/>
        <v>0.41000000000000014</v>
      </c>
      <c r="R1393">
        <f t="shared" si="361"/>
        <v>0.19499999999999978</v>
      </c>
      <c r="S1393">
        <f t="shared" si="362"/>
        <v>0.23928571428571402</v>
      </c>
      <c r="T1393">
        <f t="shared" si="363"/>
        <v>0.81492537313432833</v>
      </c>
      <c r="U1393">
        <f t="shared" si="364"/>
        <v>44.901315789473685</v>
      </c>
      <c r="V1393">
        <f t="shared" si="365"/>
        <v>15.282500000000002</v>
      </c>
      <c r="W1393">
        <f t="shared" si="366"/>
        <v>0.71876195642229135</v>
      </c>
      <c r="X1393">
        <f t="shared" si="367"/>
        <v>16.720023912844585</v>
      </c>
      <c r="Y1393">
        <f t="shared" si="368"/>
        <v>13.84497608715542</v>
      </c>
    </row>
    <row r="1394" spans="1:25" x14ac:dyDescent="0.25">
      <c r="A1394" t="s">
        <v>1395</v>
      </c>
      <c r="B1394">
        <v>9.43</v>
      </c>
      <c r="C1394">
        <v>42496735</v>
      </c>
      <c r="D1394">
        <f t="shared" si="360"/>
        <v>14.408333333333333</v>
      </c>
      <c r="E1394">
        <f t="shared" si="369"/>
        <v>15.687692307692309</v>
      </c>
      <c r="F1394">
        <f t="shared" si="355"/>
        <v>18.299799999999991</v>
      </c>
      <c r="G1394">
        <f t="shared" si="359"/>
        <v>21.178780000000007</v>
      </c>
      <c r="H1394">
        <f>B1394*$AB$3+H1393*$AC$3</f>
        <v>14.258393020452587</v>
      </c>
      <c r="I1394">
        <f>B1394*$AB$4+I1393*$AC$4</f>
        <v>15.675636200970162</v>
      </c>
      <c r="J1394">
        <f>B1394*$AB$5+$AC$5*J1393</f>
        <v>17.431974382539973</v>
      </c>
      <c r="K1394">
        <f>B1394*$AB$6+$AC$6*K1393</f>
        <v>20.153743516221329</v>
      </c>
      <c r="L1394">
        <f t="shared" si="370"/>
        <v>-1.4172431805175751</v>
      </c>
      <c r="M1394">
        <f>L1394*$AB$8+$AC$8*M1393</f>
        <v>-1.2546601515479379</v>
      </c>
      <c r="N1394">
        <f t="shared" si="371"/>
        <v>-0.16258302896963728</v>
      </c>
      <c r="O1394">
        <f t="shared" si="356"/>
        <v>-5.1300000000000008</v>
      </c>
      <c r="P1394">
        <f t="shared" si="357"/>
        <v>0</v>
      </c>
      <c r="Q1394">
        <f t="shared" si="358"/>
        <v>5.1300000000000008</v>
      </c>
      <c r="R1394">
        <f t="shared" si="361"/>
        <v>0.18285714285714263</v>
      </c>
      <c r="S1394">
        <f t="shared" si="362"/>
        <v>0.60571428571428554</v>
      </c>
      <c r="T1394">
        <f t="shared" si="363"/>
        <v>0.3018867924528299</v>
      </c>
      <c r="U1394">
        <f t="shared" si="364"/>
        <v>23.188405797101439</v>
      </c>
      <c r="V1394">
        <f t="shared" si="365"/>
        <v>14.909000000000002</v>
      </c>
      <c r="W1394">
        <f t="shared" si="366"/>
        <v>1.3996031580415931</v>
      </c>
      <c r="X1394">
        <f t="shared" si="367"/>
        <v>17.708206316083189</v>
      </c>
      <c r="Y1394">
        <f t="shared" si="368"/>
        <v>12.109793683916816</v>
      </c>
    </row>
    <row r="1395" spans="1:25" x14ac:dyDescent="0.25">
      <c r="A1395" t="s">
        <v>1396</v>
      </c>
      <c r="B1395">
        <v>9.85</v>
      </c>
      <c r="C1395">
        <v>13230878</v>
      </c>
      <c r="D1395">
        <f t="shared" si="360"/>
        <v>13.977500000000001</v>
      </c>
      <c r="E1395">
        <f t="shared" si="369"/>
        <v>15.31538461538462</v>
      </c>
      <c r="F1395">
        <f t="shared" si="355"/>
        <v>18.046799999999994</v>
      </c>
      <c r="G1395">
        <f t="shared" si="359"/>
        <v>21.140280000000011</v>
      </c>
      <c r="H1395">
        <f>B1395*$AB$3+H1394*$AC$3</f>
        <v>13.580178709613728</v>
      </c>
      <c r="I1395">
        <f>B1395*$AB$4+I1394*$AC$4</f>
        <v>15.244107593490892</v>
      </c>
      <c r="J1395">
        <f>B1395*$AB$5+$AC$5*J1394</f>
        <v>17.134642053812918</v>
      </c>
      <c r="K1395">
        <f>B1395*$AB$6+$AC$6*K1394</f>
        <v>20.05121870511465</v>
      </c>
      <c r="L1395">
        <f t="shared" si="370"/>
        <v>-1.6639288838771638</v>
      </c>
      <c r="M1395">
        <f>L1395*$AB$8+$AC$8*M1394</f>
        <v>-1.3365138980137832</v>
      </c>
      <c r="N1395">
        <f t="shared" si="371"/>
        <v>-0.32741498586338058</v>
      </c>
      <c r="O1395">
        <f t="shared" si="356"/>
        <v>0.41999999999999993</v>
      </c>
      <c r="P1395">
        <f t="shared" si="357"/>
        <v>0.41999999999999993</v>
      </c>
      <c r="Q1395">
        <f t="shared" si="358"/>
        <v>0</v>
      </c>
      <c r="R1395">
        <f t="shared" si="361"/>
        <v>0.19071428571428545</v>
      </c>
      <c r="S1395">
        <f t="shared" si="362"/>
        <v>0.60571428571428554</v>
      </c>
      <c r="T1395">
        <f t="shared" si="363"/>
        <v>0.31485849056603737</v>
      </c>
      <c r="U1395">
        <f t="shared" si="364"/>
        <v>23.946188340807154</v>
      </c>
      <c r="V1395">
        <f t="shared" si="365"/>
        <v>14.576000000000002</v>
      </c>
      <c r="W1395">
        <f t="shared" si="366"/>
        <v>1.7319105057709951</v>
      </c>
      <c r="X1395">
        <f t="shared" si="367"/>
        <v>18.039821011541992</v>
      </c>
      <c r="Y1395">
        <f t="shared" si="368"/>
        <v>11.112178988458012</v>
      </c>
    </row>
    <row r="1396" spans="1:25" x14ac:dyDescent="0.25">
      <c r="A1396" t="s">
        <v>1397</v>
      </c>
      <c r="B1396">
        <v>10.63</v>
      </c>
      <c r="C1396">
        <v>17111762</v>
      </c>
      <c r="D1396">
        <f t="shared" si="360"/>
        <v>13.645000000000001</v>
      </c>
      <c r="E1396">
        <f t="shared" si="369"/>
        <v>14.983461538461542</v>
      </c>
      <c r="F1396">
        <f t="shared" ref="F1396:F1459" si="372">SUM(B1347:B1396)/50</f>
        <v>17.807999999999993</v>
      </c>
      <c r="G1396">
        <f t="shared" si="359"/>
        <v>21.107180000000007</v>
      </c>
      <c r="H1396">
        <f>B1396*$AB$3+H1395*$AC$3</f>
        <v>13.126305061980847</v>
      </c>
      <c r="I1396">
        <f>B1396*$AB$4+I1395*$AC$4</f>
        <v>14.9023218458249</v>
      </c>
      <c r="J1396">
        <f>B1396*$AB$5+$AC$5*J1395</f>
        <v>16.87955805170261</v>
      </c>
      <c r="K1396">
        <f>B1396*$AB$6+$AC$6*K1395</f>
        <v>19.957475235412016</v>
      </c>
      <c r="L1396">
        <f t="shared" si="370"/>
        <v>-1.776016783844053</v>
      </c>
      <c r="M1396">
        <f>L1396*$AB$8+$AC$8*M1395</f>
        <v>-1.4244144751798373</v>
      </c>
      <c r="N1396">
        <f t="shared" si="371"/>
        <v>-0.35160230866421571</v>
      </c>
      <c r="O1396">
        <f t="shared" si="356"/>
        <v>0.78000000000000114</v>
      </c>
      <c r="P1396">
        <f t="shared" si="357"/>
        <v>0.78000000000000114</v>
      </c>
      <c r="Q1396">
        <f t="shared" si="358"/>
        <v>0</v>
      </c>
      <c r="R1396">
        <f t="shared" si="361"/>
        <v>0.24642857142857125</v>
      </c>
      <c r="S1396">
        <f t="shared" si="362"/>
        <v>0.5378571428571427</v>
      </c>
      <c r="T1396">
        <f t="shared" si="363"/>
        <v>0.45816733067729065</v>
      </c>
      <c r="U1396">
        <f t="shared" si="364"/>
        <v>31.420765027322389</v>
      </c>
      <c r="V1396">
        <f t="shared" si="365"/>
        <v>14.2835</v>
      </c>
      <c r="W1396">
        <f t="shared" si="366"/>
        <v>1.8738310356059276</v>
      </c>
      <c r="X1396">
        <f t="shared" si="367"/>
        <v>18.031162071211856</v>
      </c>
      <c r="Y1396">
        <f t="shared" si="368"/>
        <v>10.535837928788144</v>
      </c>
    </row>
    <row r="1397" spans="1:25" x14ac:dyDescent="0.25">
      <c r="A1397" t="s">
        <v>1398</v>
      </c>
      <c r="B1397">
        <v>10.32</v>
      </c>
      <c r="C1397">
        <v>8037917</v>
      </c>
      <c r="D1397">
        <f t="shared" si="360"/>
        <v>13.320833333333333</v>
      </c>
      <c r="E1397">
        <f t="shared" si="369"/>
        <v>14.683076923076927</v>
      </c>
      <c r="F1397">
        <f t="shared" si="372"/>
        <v>17.545399999999994</v>
      </c>
      <c r="G1397">
        <f t="shared" si="359"/>
        <v>21.072930000000007</v>
      </c>
      <c r="H1397">
        <f>B1397*$AB$3+H1396*$AC$3</f>
        <v>12.694565821676102</v>
      </c>
      <c r="I1397">
        <f>B1397*$AB$4+I1396*$AC$4</f>
        <v>14.562890597986019</v>
      </c>
      <c r="J1397">
        <f>B1397*$AB$5+$AC$5*J1396</f>
        <v>16.622320481047606</v>
      </c>
      <c r="K1397">
        <f>B1397*$AB$6+$AC$6*K1396</f>
        <v>19.861579959437769</v>
      </c>
      <c r="L1397">
        <f t="shared" si="370"/>
        <v>-1.8683247763099171</v>
      </c>
      <c r="M1397">
        <f>L1397*$AB$8+$AC$8*M1396</f>
        <v>-1.5131965354058534</v>
      </c>
      <c r="N1397">
        <f t="shared" si="371"/>
        <v>-0.3551282409040637</v>
      </c>
      <c r="O1397">
        <f t="shared" si="356"/>
        <v>-0.3100000000000005</v>
      </c>
      <c r="P1397">
        <f t="shared" si="357"/>
        <v>0</v>
      </c>
      <c r="Q1397">
        <f t="shared" si="358"/>
        <v>0.3100000000000005</v>
      </c>
      <c r="R1397">
        <f t="shared" si="361"/>
        <v>0.2242857142857142</v>
      </c>
      <c r="S1397">
        <f t="shared" si="362"/>
        <v>0.55999999999999983</v>
      </c>
      <c r="T1397">
        <f t="shared" si="363"/>
        <v>0.40051020408163263</v>
      </c>
      <c r="U1397">
        <f t="shared" si="364"/>
        <v>28.597449908925313</v>
      </c>
      <c r="V1397">
        <f t="shared" si="365"/>
        <v>14.012</v>
      </c>
      <c r="W1397">
        <f t="shared" si="366"/>
        <v>2.0286611348374519</v>
      </c>
      <c r="X1397">
        <f t="shared" si="367"/>
        <v>18.069322269674906</v>
      </c>
      <c r="Y1397">
        <f t="shared" si="368"/>
        <v>9.9546777303250966</v>
      </c>
    </row>
    <row r="1398" spans="1:25" x14ac:dyDescent="0.25">
      <c r="A1398" t="s">
        <v>1399</v>
      </c>
      <c r="B1398">
        <v>10.08</v>
      </c>
      <c r="C1398">
        <v>5476735</v>
      </c>
      <c r="D1398">
        <f t="shared" si="360"/>
        <v>12.9375</v>
      </c>
      <c r="E1398">
        <f t="shared" si="369"/>
        <v>14.370000000000003</v>
      </c>
      <c r="F1398">
        <f t="shared" si="372"/>
        <v>17.278399999999998</v>
      </c>
      <c r="G1398">
        <f t="shared" si="359"/>
        <v>21.037780000000001</v>
      </c>
      <c r="H1398">
        <f>B1398*$AB$3+H1397*$AC$3</f>
        <v>12.292324926033624</v>
      </c>
      <c r="I1398">
        <f>B1398*$AB$4+I1397*$AC$4</f>
        <v>14.230824627764832</v>
      </c>
      <c r="J1398">
        <f>B1398*$AB$5+$AC$5*J1397</f>
        <v>16.365758893555544</v>
      </c>
      <c r="K1398">
        <f>B1398*$AB$6+$AC$6*K1397</f>
        <v>19.764250805612516</v>
      </c>
      <c r="L1398">
        <f t="shared" si="370"/>
        <v>-1.9384997017312084</v>
      </c>
      <c r="M1398">
        <f>L1398*$AB$8+$AC$8*M1397</f>
        <v>-1.5982571686709246</v>
      </c>
      <c r="N1398">
        <f t="shared" si="371"/>
        <v>-0.34024253306028385</v>
      </c>
      <c r="O1398">
        <f t="shared" si="356"/>
        <v>-0.24000000000000021</v>
      </c>
      <c r="P1398">
        <f t="shared" si="357"/>
        <v>0</v>
      </c>
      <c r="Q1398">
        <f t="shared" si="358"/>
        <v>0.24000000000000021</v>
      </c>
      <c r="R1398">
        <f t="shared" si="361"/>
        <v>0.2242857142857142</v>
      </c>
      <c r="S1398">
        <f t="shared" si="362"/>
        <v>0.54857142857142838</v>
      </c>
      <c r="T1398">
        <f t="shared" si="363"/>
        <v>0.40885416666666663</v>
      </c>
      <c r="U1398">
        <f t="shared" si="364"/>
        <v>29.020332717190385</v>
      </c>
      <c r="V1398">
        <f t="shared" si="365"/>
        <v>13.734</v>
      </c>
      <c r="W1398">
        <f t="shared" si="366"/>
        <v>2.1630288948601586</v>
      </c>
      <c r="X1398">
        <f t="shared" si="367"/>
        <v>18.060057789720318</v>
      </c>
      <c r="Y1398">
        <f t="shared" si="368"/>
        <v>9.4079422102796819</v>
      </c>
    </row>
    <row r="1399" spans="1:25" x14ac:dyDescent="0.25">
      <c r="A1399" t="s">
        <v>1400</v>
      </c>
      <c r="B1399">
        <v>10.5</v>
      </c>
      <c r="C1399">
        <v>6819195</v>
      </c>
      <c r="D1399">
        <f t="shared" si="360"/>
        <v>12.62</v>
      </c>
      <c r="E1399">
        <f t="shared" si="369"/>
        <v>14.094615384615386</v>
      </c>
      <c r="F1399">
        <f t="shared" si="372"/>
        <v>17.023399999999995</v>
      </c>
      <c r="G1399">
        <f t="shared" si="359"/>
        <v>21.004280000000005</v>
      </c>
      <c r="H1399">
        <f>B1399*$AB$3+H1398*$AC$3</f>
        <v>12.016582629720759</v>
      </c>
      <c r="I1399">
        <f>B1399*$AB$4+I1398*$AC$4</f>
        <v>13.954467247930399</v>
      </c>
      <c r="J1399">
        <f>B1399*$AB$5+$AC$5*J1398</f>
        <v>16.135729133023954</v>
      </c>
      <c r="K1399">
        <f>B1399*$AB$6+$AC$6*K1398</f>
        <v>19.672069205556671</v>
      </c>
      <c r="L1399">
        <f t="shared" si="370"/>
        <v>-1.9378846182096403</v>
      </c>
      <c r="M1399">
        <f>L1399*$AB$8+$AC$8*M1398</f>
        <v>-1.6661826585786677</v>
      </c>
      <c r="N1399">
        <f t="shared" si="371"/>
        <v>-0.27170195963097266</v>
      </c>
      <c r="O1399">
        <f t="shared" si="356"/>
        <v>0.41999999999999993</v>
      </c>
      <c r="P1399">
        <f t="shared" si="357"/>
        <v>0.41999999999999993</v>
      </c>
      <c r="Q1399">
        <f t="shared" si="358"/>
        <v>0</v>
      </c>
      <c r="R1399">
        <f t="shared" si="361"/>
        <v>0.25428571428571417</v>
      </c>
      <c r="S1399">
        <f t="shared" si="362"/>
        <v>0.51928571428571424</v>
      </c>
      <c r="T1399">
        <f t="shared" si="363"/>
        <v>0.48968363136176046</v>
      </c>
      <c r="U1399">
        <f t="shared" si="364"/>
        <v>32.871652816251142</v>
      </c>
      <c r="V1399">
        <f t="shared" si="365"/>
        <v>13.5</v>
      </c>
      <c r="W1399">
        <f t="shared" si="366"/>
        <v>2.2455133043471376</v>
      </c>
      <c r="X1399">
        <f t="shared" si="367"/>
        <v>17.991026608694277</v>
      </c>
      <c r="Y1399">
        <f t="shared" si="368"/>
        <v>9.0089733913057248</v>
      </c>
    </row>
    <row r="1400" spans="1:25" x14ac:dyDescent="0.25">
      <c r="A1400" t="s">
        <v>1401</v>
      </c>
      <c r="B1400">
        <v>10.4</v>
      </c>
      <c r="C1400">
        <v>4463129</v>
      </c>
      <c r="D1400">
        <f t="shared" si="360"/>
        <v>12.215833333333334</v>
      </c>
      <c r="E1400">
        <f t="shared" si="369"/>
        <v>13.844615384615386</v>
      </c>
      <c r="F1400">
        <f t="shared" si="372"/>
        <v>16.788799999999995</v>
      </c>
      <c r="G1400">
        <f t="shared" si="359"/>
        <v>20.964879999999997</v>
      </c>
      <c r="H1400">
        <f>B1400*$AB$3+H1399*$AC$3</f>
        <v>11.767877609763719</v>
      </c>
      <c r="I1400">
        <f>B1400*$AB$4+I1399*$AC$4</f>
        <v>13.691173377713334</v>
      </c>
      <c r="J1400">
        <f>B1400*$AB$5+$AC$5*J1399</f>
        <v>15.910798578787722</v>
      </c>
      <c r="K1400">
        <f>B1400*$AB$6+$AC$6*K1399</f>
        <v>19.579809810476505</v>
      </c>
      <c r="L1400">
        <f t="shared" si="370"/>
        <v>-1.9232957679496145</v>
      </c>
      <c r="M1400">
        <f>L1400*$AB$8+$AC$8*M1399</f>
        <v>-1.717605280452857</v>
      </c>
      <c r="N1400">
        <f t="shared" si="371"/>
        <v>-0.20569048749675756</v>
      </c>
      <c r="O1400">
        <f t="shared" si="356"/>
        <v>-9.9999999999999645E-2</v>
      </c>
      <c r="P1400">
        <f t="shared" si="357"/>
        <v>0</v>
      </c>
      <c r="Q1400">
        <f t="shared" si="358"/>
        <v>9.9999999999999645E-2</v>
      </c>
      <c r="R1400">
        <f t="shared" si="361"/>
        <v>0.2207142857142857</v>
      </c>
      <c r="S1400">
        <f t="shared" si="362"/>
        <v>0.52642857142857136</v>
      </c>
      <c r="T1400">
        <f t="shared" si="363"/>
        <v>0.41926729986431482</v>
      </c>
      <c r="U1400">
        <f t="shared" si="364"/>
        <v>29.541108986615683</v>
      </c>
      <c r="V1400">
        <f t="shared" si="365"/>
        <v>13.252500000000001</v>
      </c>
      <c r="W1400">
        <f t="shared" si="366"/>
        <v>2.3000975522790323</v>
      </c>
      <c r="X1400">
        <f t="shared" si="367"/>
        <v>17.852695104558066</v>
      </c>
      <c r="Y1400">
        <f t="shared" si="368"/>
        <v>8.6523048954419366</v>
      </c>
    </row>
    <row r="1401" spans="1:25" x14ac:dyDescent="0.25">
      <c r="A1401" t="s">
        <v>1402</v>
      </c>
      <c r="B1401">
        <v>10.97</v>
      </c>
      <c r="C1401">
        <v>6247322</v>
      </c>
      <c r="D1401">
        <f t="shared" si="360"/>
        <v>11.844999999999999</v>
      </c>
      <c r="E1401">
        <f t="shared" si="369"/>
        <v>13.631538461538462</v>
      </c>
      <c r="F1401">
        <f t="shared" si="372"/>
        <v>16.569999999999997</v>
      </c>
      <c r="G1401">
        <f t="shared" si="359"/>
        <v>20.928329999999995</v>
      </c>
      <c r="H1401">
        <f>B1401*$AB$3+H1400*$AC$3</f>
        <v>11.645127208261608</v>
      </c>
      <c r="I1401">
        <f>B1401*$AB$4+I1400*$AC$4</f>
        <v>13.489604979364197</v>
      </c>
      <c r="J1401">
        <f>B1401*$AB$5+$AC$5*J1400</f>
        <v>15.717041771776438</v>
      </c>
      <c r="K1401">
        <f>B1401*$AB$6+$AC$6*K1400</f>
        <v>19.494140061118532</v>
      </c>
      <c r="L1401">
        <f t="shared" si="370"/>
        <v>-1.8444777711025893</v>
      </c>
      <c r="M1401">
        <f>L1401*$AB$8+$AC$8*M1400</f>
        <v>-1.7429797785828036</v>
      </c>
      <c r="N1401">
        <f t="shared" si="371"/>
        <v>-0.10149799251978564</v>
      </c>
      <c r="O1401">
        <f t="shared" si="356"/>
        <v>0.57000000000000028</v>
      </c>
      <c r="P1401">
        <f t="shared" si="357"/>
        <v>0.57000000000000028</v>
      </c>
      <c r="Q1401">
        <f t="shared" si="358"/>
        <v>0</v>
      </c>
      <c r="R1401">
        <f t="shared" si="361"/>
        <v>0.26142857142857145</v>
      </c>
      <c r="S1401">
        <f t="shared" si="362"/>
        <v>0.5</v>
      </c>
      <c r="T1401">
        <f t="shared" si="363"/>
        <v>0.52285714285714291</v>
      </c>
      <c r="U1401">
        <f t="shared" si="364"/>
        <v>34.333958724202631</v>
      </c>
      <c r="V1401">
        <f t="shared" si="365"/>
        <v>13.018000000000001</v>
      </c>
      <c r="W1401">
        <f t="shared" si="366"/>
        <v>2.2816980518902961</v>
      </c>
      <c r="X1401">
        <f t="shared" si="367"/>
        <v>17.581396103780591</v>
      </c>
      <c r="Y1401">
        <f t="shared" si="368"/>
        <v>8.4546038962194086</v>
      </c>
    </row>
    <row r="1402" spans="1:25" x14ac:dyDescent="0.25">
      <c r="A1402" t="s">
        <v>1403</v>
      </c>
      <c r="B1402">
        <v>11.7</v>
      </c>
      <c r="C1402">
        <v>7339647</v>
      </c>
      <c r="D1402">
        <f t="shared" si="360"/>
        <v>11.518333333333333</v>
      </c>
      <c r="E1402">
        <f t="shared" si="369"/>
        <v>13.447692307692307</v>
      </c>
      <c r="F1402">
        <f t="shared" si="372"/>
        <v>16.355199999999996</v>
      </c>
      <c r="G1402">
        <f t="shared" si="359"/>
        <v>20.897129999999994</v>
      </c>
      <c r="H1402">
        <f>B1402*$AB$3+H1401*$AC$3</f>
        <v>11.65356917622136</v>
      </c>
      <c r="I1402">
        <f>B1402*$AB$4+I1401*$AC$4</f>
        <v>13.357041647559441</v>
      </c>
      <c r="J1402">
        <f>B1402*$AB$5+$AC$5*J1401</f>
        <v>15.559510721902853</v>
      </c>
      <c r="K1402">
        <f>B1402*$AB$6+$AC$6*K1401</f>
        <v>19.416586428669593</v>
      </c>
      <c r="L1402">
        <f t="shared" si="370"/>
        <v>-1.7034724713380811</v>
      </c>
      <c r="M1402">
        <f>L1402*$AB$8+$AC$8*M1401</f>
        <v>-1.7350783171338593</v>
      </c>
      <c r="N1402">
        <f t="shared" si="371"/>
        <v>3.1605845795778187E-2</v>
      </c>
      <c r="O1402">
        <f t="shared" si="356"/>
        <v>0.72999999999999865</v>
      </c>
      <c r="P1402">
        <f t="shared" si="357"/>
        <v>0.72999999999999865</v>
      </c>
      <c r="Q1402">
        <f t="shared" si="358"/>
        <v>0</v>
      </c>
      <c r="R1402">
        <f t="shared" si="361"/>
        <v>0.24642857142857139</v>
      </c>
      <c r="S1402">
        <f t="shared" si="362"/>
        <v>0.5</v>
      </c>
      <c r="T1402">
        <f t="shared" si="363"/>
        <v>0.49285714285714277</v>
      </c>
      <c r="U1402">
        <f t="shared" si="364"/>
        <v>33.014354066985646</v>
      </c>
      <c r="V1402">
        <f t="shared" si="365"/>
        <v>12.867500000000001</v>
      </c>
      <c r="W1402">
        <f t="shared" si="366"/>
        <v>2.2643340632512663</v>
      </c>
      <c r="X1402">
        <f t="shared" si="367"/>
        <v>17.396168126502534</v>
      </c>
      <c r="Y1402">
        <f t="shared" si="368"/>
        <v>8.3388318734974689</v>
      </c>
    </row>
    <row r="1403" spans="1:25" x14ac:dyDescent="0.25">
      <c r="A1403" t="s">
        <v>1404</v>
      </c>
      <c r="B1403">
        <v>11.66</v>
      </c>
      <c r="C1403">
        <v>6061982</v>
      </c>
      <c r="D1403">
        <f t="shared" si="360"/>
        <v>11.255833333333335</v>
      </c>
      <c r="E1403">
        <f t="shared" si="369"/>
        <v>13.290384615384616</v>
      </c>
      <c r="F1403">
        <f t="shared" si="372"/>
        <v>16.147599999999997</v>
      </c>
      <c r="G1403">
        <f t="shared" si="359"/>
        <v>20.867029999999989</v>
      </c>
      <c r="H1403">
        <f>B1403*$AB$3+H1402*$AC$3</f>
        <v>11.654558533725766</v>
      </c>
      <c r="I1403">
        <f>B1403*$AB$4+I1402*$AC$4</f>
        <v>13.231334858851335</v>
      </c>
      <c r="J1403">
        <f>B1403*$AB$5+$AC$5*J1402</f>
        <v>15.406588732808624</v>
      </c>
      <c r="K1403">
        <f>B1403*$AB$6+$AC$6*K1402</f>
        <v>19.339406464205219</v>
      </c>
      <c r="L1403">
        <f t="shared" si="370"/>
        <v>-1.5767763251255698</v>
      </c>
      <c r="M1403">
        <f>L1403*$AB$8+$AC$8*M1402</f>
        <v>-1.7034179187322014</v>
      </c>
      <c r="N1403">
        <f t="shared" si="371"/>
        <v>0.12664159360663163</v>
      </c>
      <c r="O1403">
        <f t="shared" si="356"/>
        <v>-3.9999999999999147E-2</v>
      </c>
      <c r="P1403">
        <f t="shared" si="357"/>
        <v>0</v>
      </c>
      <c r="Q1403">
        <f t="shared" si="358"/>
        <v>3.9999999999999147E-2</v>
      </c>
      <c r="R1403">
        <f t="shared" si="361"/>
        <v>0.23428571428571424</v>
      </c>
      <c r="S1403">
        <f t="shared" si="362"/>
        <v>0.50285714285714278</v>
      </c>
      <c r="T1403">
        <f t="shared" si="363"/>
        <v>0.46590909090909088</v>
      </c>
      <c r="U1403">
        <f t="shared" si="364"/>
        <v>31.782945736434101</v>
      </c>
      <c r="V1403">
        <f t="shared" si="365"/>
        <v>12.6995</v>
      </c>
      <c r="W1403">
        <f t="shared" si="366"/>
        <v>2.2226616364170186</v>
      </c>
      <c r="X1403">
        <f t="shared" si="367"/>
        <v>17.144823272834039</v>
      </c>
      <c r="Y1403">
        <f t="shared" si="368"/>
        <v>8.2541767271659623</v>
      </c>
    </row>
    <row r="1404" spans="1:25" x14ac:dyDescent="0.25">
      <c r="A1404" t="s">
        <v>1405</v>
      </c>
      <c r="B1404">
        <v>12.35</v>
      </c>
      <c r="C1404">
        <v>10016304</v>
      </c>
      <c r="D1404">
        <f t="shared" si="360"/>
        <v>11.037500000000001</v>
      </c>
      <c r="E1404">
        <f t="shared" si="369"/>
        <v>13.163846153846155</v>
      </c>
      <c r="F1404">
        <f t="shared" si="372"/>
        <v>15.974399999999997</v>
      </c>
      <c r="G1404">
        <f t="shared" si="359"/>
        <v>20.838729999999995</v>
      </c>
      <c r="H1404">
        <f>B1404*$AB$3+H1403*$AC$3</f>
        <v>11.761549528537186</v>
      </c>
      <c r="I1404">
        <f>B1404*$AB$4+I1403*$AC$4</f>
        <v>13.166050795232717</v>
      </c>
      <c r="J1404">
        <f>B1404*$AB$5+$AC$5*J1403</f>
        <v>15.2867225079926</v>
      </c>
      <c r="K1404">
        <f>B1404*$AB$6+$AC$6*K1403</f>
        <v>19.269860131228054</v>
      </c>
      <c r="L1404">
        <f t="shared" si="370"/>
        <v>-1.4045012666955312</v>
      </c>
      <c r="M1404">
        <f>L1404*$AB$8+$AC$8*M1403</f>
        <v>-1.6436345883248675</v>
      </c>
      <c r="N1404">
        <f t="shared" si="371"/>
        <v>0.23913332162933632</v>
      </c>
      <c r="O1404">
        <f t="shared" si="356"/>
        <v>0.6899999999999995</v>
      </c>
      <c r="P1404">
        <f t="shared" si="357"/>
        <v>0.6899999999999995</v>
      </c>
      <c r="Q1404">
        <f t="shared" si="358"/>
        <v>0</v>
      </c>
      <c r="R1404">
        <f t="shared" si="361"/>
        <v>0.26928571428571424</v>
      </c>
      <c r="S1404">
        <f t="shared" si="362"/>
        <v>0.50285714285714278</v>
      </c>
      <c r="T1404">
        <f t="shared" si="363"/>
        <v>0.53551136363636365</v>
      </c>
      <c r="U1404">
        <f t="shared" si="364"/>
        <v>34.875115633672536</v>
      </c>
      <c r="V1404">
        <f t="shared" si="365"/>
        <v>12.586</v>
      </c>
      <c r="W1404">
        <f t="shared" si="366"/>
        <v>2.1792278449028708</v>
      </c>
      <c r="X1404">
        <f t="shared" si="367"/>
        <v>16.944455689805743</v>
      </c>
      <c r="Y1404">
        <f t="shared" si="368"/>
        <v>8.2275443101942578</v>
      </c>
    </row>
    <row r="1405" spans="1:25" x14ac:dyDescent="0.25">
      <c r="A1405" t="s">
        <v>1406</v>
      </c>
      <c r="B1405">
        <v>12.62</v>
      </c>
      <c r="C1405">
        <v>6745285</v>
      </c>
      <c r="D1405">
        <f t="shared" si="360"/>
        <v>10.875833333333333</v>
      </c>
      <c r="E1405">
        <f t="shared" si="369"/>
        <v>13.065384615384618</v>
      </c>
      <c r="F1405">
        <f t="shared" si="372"/>
        <v>15.810799999999999</v>
      </c>
      <c r="G1405">
        <f t="shared" si="359"/>
        <v>20.811479999999996</v>
      </c>
      <c r="H1405">
        <f>B1405*$AB$3+H1404*$AC$3</f>
        <v>11.893618831839158</v>
      </c>
      <c r="I1405">
        <f>B1405*$AB$4+I1404*$AC$4</f>
        <v>13.125602588178442</v>
      </c>
      <c r="J1405">
        <f>B1405*$AB$5+$AC$5*J1404</f>
        <v>15.182145154737988</v>
      </c>
      <c r="K1405">
        <f>B1405*$AB$6+$AC$6*K1404</f>
        <v>19.203692368728273</v>
      </c>
      <c r="L1405">
        <f t="shared" si="370"/>
        <v>-1.2319837563392841</v>
      </c>
      <c r="M1405">
        <f>L1405*$AB$8+$AC$8*M1404</f>
        <v>-1.561304421927751</v>
      </c>
      <c r="N1405">
        <f t="shared" si="371"/>
        <v>0.32932066558846684</v>
      </c>
      <c r="O1405">
        <f t="shared" si="356"/>
        <v>0.26999999999999957</v>
      </c>
      <c r="P1405">
        <f t="shared" si="357"/>
        <v>0.26999999999999957</v>
      </c>
      <c r="Q1405">
        <f t="shared" si="358"/>
        <v>0</v>
      </c>
      <c r="R1405">
        <f t="shared" si="361"/>
        <v>0.28857142857142853</v>
      </c>
      <c r="S1405">
        <f t="shared" si="362"/>
        <v>0.44500000000000001</v>
      </c>
      <c r="T1405">
        <f t="shared" si="363"/>
        <v>0.6484751203852327</v>
      </c>
      <c r="U1405">
        <f t="shared" si="364"/>
        <v>39.337877312560856</v>
      </c>
      <c r="V1405">
        <f t="shared" si="365"/>
        <v>12.506499999999999</v>
      </c>
      <c r="W1405">
        <f t="shared" si="366"/>
        <v>2.1473012713636632</v>
      </c>
      <c r="X1405">
        <f t="shared" si="367"/>
        <v>16.801102542727325</v>
      </c>
      <c r="Y1405">
        <f t="shared" si="368"/>
        <v>8.2118974572726735</v>
      </c>
    </row>
    <row r="1406" spans="1:25" x14ac:dyDescent="0.25">
      <c r="A1406" t="s">
        <v>1407</v>
      </c>
      <c r="B1406">
        <v>12.15</v>
      </c>
      <c r="C1406">
        <v>7857489</v>
      </c>
      <c r="D1406">
        <f t="shared" si="360"/>
        <v>11.102499999999999</v>
      </c>
      <c r="E1406">
        <f t="shared" si="369"/>
        <v>12.942307692307695</v>
      </c>
      <c r="F1406">
        <f t="shared" si="372"/>
        <v>15.650799999999998</v>
      </c>
      <c r="G1406">
        <f t="shared" si="359"/>
        <v>20.781529999999997</v>
      </c>
      <c r="H1406">
        <f>B1406*$AB$3+H1405*$AC$3</f>
        <v>11.933062088479288</v>
      </c>
      <c r="I1406">
        <f>B1406*$AB$4+I1405*$AC$4</f>
        <v>13.053335729794854</v>
      </c>
      <c r="J1406">
        <f>B1406*$AB$5+$AC$5*J1405</f>
        <v>15.063237501611008</v>
      </c>
      <c r="K1406">
        <f>B1406*$AB$6+$AC$6*K1405</f>
        <v>19.133506375009585</v>
      </c>
      <c r="L1406">
        <f t="shared" si="370"/>
        <v>-1.1202736413155669</v>
      </c>
      <c r="M1406">
        <f>L1406*$AB$8+$AC$8*M1405</f>
        <v>-1.4730982658053142</v>
      </c>
      <c r="N1406">
        <f t="shared" si="371"/>
        <v>0.35282462448974727</v>
      </c>
      <c r="O1406">
        <f t="shared" si="356"/>
        <v>-0.46999999999999886</v>
      </c>
      <c r="P1406">
        <f t="shared" si="357"/>
        <v>0</v>
      </c>
      <c r="Q1406">
        <f t="shared" si="358"/>
        <v>0.46999999999999886</v>
      </c>
      <c r="R1406">
        <f t="shared" si="361"/>
        <v>0.27714285714285708</v>
      </c>
      <c r="S1406">
        <f t="shared" si="362"/>
        <v>0.47857142857142854</v>
      </c>
      <c r="T1406">
        <f t="shared" si="363"/>
        <v>0.57910447761194017</v>
      </c>
      <c r="U1406">
        <f t="shared" si="364"/>
        <v>36.672967863894137</v>
      </c>
      <c r="V1406">
        <f t="shared" si="365"/>
        <v>12.379999999999999</v>
      </c>
      <c r="W1406">
        <f t="shared" si="366"/>
        <v>2.0892702075126683</v>
      </c>
      <c r="X1406">
        <f t="shared" si="367"/>
        <v>16.558540415025334</v>
      </c>
      <c r="Y1406">
        <f t="shared" si="368"/>
        <v>8.2014595849746623</v>
      </c>
    </row>
    <row r="1407" spans="1:25" x14ac:dyDescent="0.25">
      <c r="A1407" t="s">
        <v>1408</v>
      </c>
      <c r="B1407">
        <v>12.67</v>
      </c>
      <c r="C1407">
        <v>6025800</v>
      </c>
      <c r="D1407">
        <f t="shared" si="360"/>
        <v>11.337499999999999</v>
      </c>
      <c r="E1407">
        <f t="shared" si="369"/>
        <v>12.827307692307695</v>
      </c>
      <c r="F1407">
        <f t="shared" si="372"/>
        <v>15.495199999999997</v>
      </c>
      <c r="G1407">
        <f t="shared" si="359"/>
        <v>20.754029999999993</v>
      </c>
      <c r="H1407">
        <f>B1407*$AB$3+H1406*$AC$3</f>
        <v>12.046437151790167</v>
      </c>
      <c r="I1407">
        <f>B1407*$AB$4+I1406*$AC$4</f>
        <v>13.024940490550792</v>
      </c>
      <c r="J1407">
        <f>B1407*$AB$5+$AC$5*J1406</f>
        <v>14.969385050567439</v>
      </c>
      <c r="K1407">
        <f>B1407*$AB$6+$AC$6*K1406</f>
        <v>19.069192878740832</v>
      </c>
      <c r="L1407">
        <f t="shared" si="370"/>
        <v>-0.97850333876062479</v>
      </c>
      <c r="M1407">
        <f>L1407*$AB$8+$AC$8*M1406</f>
        <v>-1.3741792803963764</v>
      </c>
      <c r="N1407">
        <f t="shared" si="371"/>
        <v>0.39567594163575159</v>
      </c>
      <c r="O1407">
        <f t="shared" si="356"/>
        <v>0.51999999999999957</v>
      </c>
      <c r="P1407">
        <f t="shared" si="357"/>
        <v>0.51999999999999957</v>
      </c>
      <c r="Q1407">
        <f t="shared" si="358"/>
        <v>0</v>
      </c>
      <c r="R1407">
        <f t="shared" si="361"/>
        <v>0.31428571428571417</v>
      </c>
      <c r="S1407">
        <f t="shared" si="362"/>
        <v>0.44928571428571423</v>
      </c>
      <c r="T1407">
        <f t="shared" si="363"/>
        <v>0.69952305246422875</v>
      </c>
      <c r="U1407">
        <f t="shared" si="364"/>
        <v>41.159962581852184</v>
      </c>
      <c r="V1407">
        <f t="shared" si="365"/>
        <v>12.297999999999998</v>
      </c>
      <c r="W1407">
        <f t="shared" si="366"/>
        <v>2.043596339789254</v>
      </c>
      <c r="X1407">
        <f t="shared" si="367"/>
        <v>16.385192679578505</v>
      </c>
      <c r="Y1407">
        <f t="shared" si="368"/>
        <v>8.2108073204214911</v>
      </c>
    </row>
    <row r="1408" spans="1:25" x14ac:dyDescent="0.25">
      <c r="A1408" t="s">
        <v>1409</v>
      </c>
      <c r="B1408">
        <v>12.7</v>
      </c>
      <c r="C1408">
        <v>5122269</v>
      </c>
      <c r="D1408">
        <f t="shared" si="360"/>
        <v>11.51</v>
      </c>
      <c r="E1408">
        <f t="shared" si="369"/>
        <v>12.750000000000002</v>
      </c>
      <c r="F1408">
        <f t="shared" si="372"/>
        <v>15.3466</v>
      </c>
      <c r="G1408">
        <f t="shared" si="359"/>
        <v>20.708779999999994</v>
      </c>
      <c r="H1408">
        <f>B1408*$AB$3+H1407*$AC$3</f>
        <v>12.146985282283987</v>
      </c>
      <c r="I1408">
        <f>B1408*$AB$4+I1407*$AC$4</f>
        <v>13.000870824584066</v>
      </c>
      <c r="J1408">
        <f>B1408*$AB$5+$AC$5*J1407</f>
        <v>14.880389558388325</v>
      </c>
      <c r="K1408">
        <f>B1408*$AB$6+$AC$6*K1407</f>
        <v>19.005817825221026</v>
      </c>
      <c r="L1408">
        <f t="shared" si="370"/>
        <v>-0.85388554230007863</v>
      </c>
      <c r="M1408">
        <f>L1408*$AB$8+$AC$8*M1407</f>
        <v>-1.270120532777117</v>
      </c>
      <c r="N1408">
        <f t="shared" si="371"/>
        <v>0.41623499047703838</v>
      </c>
      <c r="O1408">
        <f t="shared" si="356"/>
        <v>2.9999999999999361E-2</v>
      </c>
      <c r="P1408">
        <f t="shared" si="357"/>
        <v>2.9999999999999361E-2</v>
      </c>
      <c r="Q1408">
        <f t="shared" si="358"/>
        <v>0</v>
      </c>
      <c r="R1408">
        <f t="shared" si="361"/>
        <v>0.31642857142857128</v>
      </c>
      <c r="S1408">
        <f t="shared" si="362"/>
        <v>8.285714285714274E-2</v>
      </c>
      <c r="T1408">
        <f t="shared" si="363"/>
        <v>3.818965517241383</v>
      </c>
      <c r="U1408">
        <f t="shared" si="364"/>
        <v>79.248658318425782</v>
      </c>
      <c r="V1408">
        <f t="shared" si="365"/>
        <v>12.170499999999999</v>
      </c>
      <c r="W1408">
        <f t="shared" si="366"/>
        <v>1.9319406693788606</v>
      </c>
      <c r="X1408">
        <f t="shared" si="367"/>
        <v>16.034381338757719</v>
      </c>
      <c r="Y1408">
        <f t="shared" si="368"/>
        <v>8.3066186612422772</v>
      </c>
    </row>
    <row r="1409" spans="1:25" x14ac:dyDescent="0.25">
      <c r="A1409" t="s">
        <v>1410</v>
      </c>
      <c r="B1409">
        <v>12.94</v>
      </c>
      <c r="C1409">
        <v>4753985</v>
      </c>
      <c r="D1409">
        <f t="shared" si="360"/>
        <v>11.728333333333333</v>
      </c>
      <c r="E1409">
        <f t="shared" si="369"/>
        <v>12.67</v>
      </c>
      <c r="F1409">
        <f t="shared" si="372"/>
        <v>15.210800000000001</v>
      </c>
      <c r="G1409">
        <f t="shared" si="359"/>
        <v>20.665029999999987</v>
      </c>
      <c r="H1409">
        <f>B1409*$AB$3+H1408*$AC$3</f>
        <v>12.26898754654799</v>
      </c>
      <c r="I1409">
        <f>B1409*$AB$4+I1408*$AC$4</f>
        <v>12.996361874614875</v>
      </c>
      <c r="J1409">
        <f>B1409*$AB$5+$AC$5*J1408</f>
        <v>14.804295850216235</v>
      </c>
      <c r="K1409">
        <f>B1409*$AB$6+$AC$6*K1408</f>
        <v>18.945461428950171</v>
      </c>
      <c r="L1409">
        <f t="shared" si="370"/>
        <v>-0.72737432806688496</v>
      </c>
      <c r="M1409">
        <f>L1409*$AB$8+$AC$8*M1408</f>
        <v>-1.1615712918350707</v>
      </c>
      <c r="N1409">
        <f t="shared" si="371"/>
        <v>0.43419696376818573</v>
      </c>
      <c r="O1409">
        <f t="shared" si="356"/>
        <v>0.24000000000000021</v>
      </c>
      <c r="P1409">
        <f t="shared" si="357"/>
        <v>0.24000000000000021</v>
      </c>
      <c r="Q1409">
        <f t="shared" si="358"/>
        <v>0</v>
      </c>
      <c r="R1409">
        <f t="shared" si="361"/>
        <v>0.30357142857142844</v>
      </c>
      <c r="S1409">
        <f t="shared" si="362"/>
        <v>8.285714285714274E-2</v>
      </c>
      <c r="T1409">
        <f t="shared" si="363"/>
        <v>3.6637931034482794</v>
      </c>
      <c r="U1409">
        <f t="shared" si="364"/>
        <v>78.558225508317946</v>
      </c>
      <c r="V1409">
        <f t="shared" si="365"/>
        <v>12.046499999999998</v>
      </c>
      <c r="W1409">
        <f t="shared" si="366"/>
        <v>1.7940631956539435</v>
      </c>
      <c r="X1409">
        <f t="shared" si="367"/>
        <v>15.634626391307885</v>
      </c>
      <c r="Y1409">
        <f t="shared" si="368"/>
        <v>8.4583736086921117</v>
      </c>
    </row>
    <row r="1410" spans="1:25" x14ac:dyDescent="0.25">
      <c r="A1410" t="s">
        <v>1411</v>
      </c>
      <c r="B1410">
        <v>12.51</v>
      </c>
      <c r="C1410">
        <v>5257448</v>
      </c>
      <c r="D1410">
        <f t="shared" si="360"/>
        <v>11.930833333333332</v>
      </c>
      <c r="E1410">
        <f t="shared" si="369"/>
        <v>12.588846153846152</v>
      </c>
      <c r="F1410">
        <f t="shared" si="372"/>
        <v>15.065800000000001</v>
      </c>
      <c r="G1410">
        <f t="shared" si="359"/>
        <v>20.621829999999992</v>
      </c>
      <c r="H1410">
        <f>B1410*$AB$3+H1409*$AC$3</f>
        <v>12.306066385540607</v>
      </c>
      <c r="I1410">
        <f>B1410*$AB$4+I1409*$AC$4</f>
        <v>12.960335069087847</v>
      </c>
      <c r="J1410">
        <f>B1410*$AB$5+$AC$5*J1409</f>
        <v>14.714323463933246</v>
      </c>
      <c r="K1410">
        <f>B1410*$AB$6+$AC$6*K1409</f>
        <v>18.881426986871066</v>
      </c>
      <c r="L1410">
        <f t="shared" si="370"/>
        <v>-0.65426868354724022</v>
      </c>
      <c r="M1410">
        <f>L1410*$AB$8+$AC$8*M1409</f>
        <v>-1.0601107701775045</v>
      </c>
      <c r="N1410">
        <f t="shared" si="371"/>
        <v>0.40584208663026433</v>
      </c>
      <c r="O1410">
        <f t="shared" si="356"/>
        <v>-0.42999999999999972</v>
      </c>
      <c r="P1410">
        <f t="shared" si="357"/>
        <v>0</v>
      </c>
      <c r="Q1410">
        <f t="shared" si="358"/>
        <v>0.42999999999999972</v>
      </c>
      <c r="R1410">
        <f t="shared" si="361"/>
        <v>0.24785714285714264</v>
      </c>
      <c r="S1410">
        <f t="shared" si="362"/>
        <v>0.11357142857142843</v>
      </c>
      <c r="T1410">
        <f t="shared" si="363"/>
        <v>2.1823899371069189</v>
      </c>
      <c r="U1410">
        <f t="shared" si="364"/>
        <v>68.577075098814234</v>
      </c>
      <c r="V1410">
        <f t="shared" si="365"/>
        <v>11.890999999999998</v>
      </c>
      <c r="W1410">
        <f t="shared" si="366"/>
        <v>1.60210143249422</v>
      </c>
      <c r="X1410">
        <f t="shared" si="367"/>
        <v>15.095202864988439</v>
      </c>
      <c r="Y1410">
        <f t="shared" si="368"/>
        <v>8.6867971350115578</v>
      </c>
    </row>
    <row r="1411" spans="1:25" x14ac:dyDescent="0.25">
      <c r="A1411" t="s">
        <v>1412</v>
      </c>
      <c r="B1411">
        <v>12.46</v>
      </c>
      <c r="C1411">
        <v>4905309</v>
      </c>
      <c r="D1411">
        <f t="shared" si="360"/>
        <v>12.094166666666668</v>
      </c>
      <c r="E1411">
        <f t="shared" si="369"/>
        <v>12.521538461538459</v>
      </c>
      <c r="F1411">
        <f t="shared" si="372"/>
        <v>14.926800000000004</v>
      </c>
      <c r="G1411">
        <f t="shared" si="359"/>
        <v>20.576979999999995</v>
      </c>
      <c r="H1411">
        <f>B1411*$AB$3+H1410*$AC$3</f>
        <v>12.329748480072821</v>
      </c>
      <c r="I1411">
        <f>B1411*$AB$4+I1410*$AC$4</f>
        <v>12.923273212118376</v>
      </c>
      <c r="J1411">
        <f>B1411*$AB$5+$AC$5*J1410</f>
        <v>14.625918622210374</v>
      </c>
      <c r="K1411">
        <f>B1411*$AB$6+$AC$6*K1410</f>
        <v>18.817532190981801</v>
      </c>
      <c r="L1411">
        <f t="shared" si="370"/>
        <v>-0.59352473204555523</v>
      </c>
      <c r="M1411">
        <f>L1411*$AB$8+$AC$8*M1410</f>
        <v>-0.96679356255111482</v>
      </c>
      <c r="N1411">
        <f t="shared" si="371"/>
        <v>0.37326883050555959</v>
      </c>
      <c r="O1411">
        <f t="shared" si="356"/>
        <v>-4.9999999999998934E-2</v>
      </c>
      <c r="P1411">
        <f t="shared" si="357"/>
        <v>0</v>
      </c>
      <c r="Q1411">
        <f t="shared" si="358"/>
        <v>4.9999999999998934E-2</v>
      </c>
      <c r="R1411">
        <f t="shared" si="361"/>
        <v>0.24785714285714264</v>
      </c>
      <c r="S1411">
        <f t="shared" si="362"/>
        <v>9.4999999999999751E-2</v>
      </c>
      <c r="T1411">
        <f t="shared" si="363"/>
        <v>2.6090225563909821</v>
      </c>
      <c r="U1411">
        <f t="shared" si="364"/>
        <v>72.2916666666667</v>
      </c>
      <c r="V1411">
        <f t="shared" si="365"/>
        <v>11.7735</v>
      </c>
      <c r="W1411">
        <f t="shared" si="366"/>
        <v>1.4639271669041505</v>
      </c>
      <c r="X1411">
        <f t="shared" si="367"/>
        <v>14.7013543338083</v>
      </c>
      <c r="Y1411">
        <f t="shared" si="368"/>
        <v>8.8456456661917002</v>
      </c>
    </row>
    <row r="1412" spans="1:25" x14ac:dyDescent="0.25">
      <c r="A1412" t="s">
        <v>1413</v>
      </c>
      <c r="B1412">
        <v>12.7</v>
      </c>
      <c r="C1412">
        <v>5176369</v>
      </c>
      <c r="D1412">
        <f t="shared" si="360"/>
        <v>12.285833333333334</v>
      </c>
      <c r="E1412">
        <f t="shared" si="369"/>
        <v>12.445384615384613</v>
      </c>
      <c r="F1412">
        <f t="shared" si="372"/>
        <v>14.781600000000003</v>
      </c>
      <c r="G1412">
        <f t="shared" si="359"/>
        <v>20.533279999999994</v>
      </c>
      <c r="H1412">
        <f>B1412*$AB$3+H1411*$AC$3</f>
        <v>12.38671025236931</v>
      </c>
      <c r="I1412">
        <f>B1412*$AB$4+I1411*$AC$4</f>
        <v>12.906734455665163</v>
      </c>
      <c r="J1412">
        <f>B1412*$AB$5+$AC$5*J1411</f>
        <v>14.550392401731537</v>
      </c>
      <c r="K1412">
        <f>B1412*$AB$6+$AC$6*K1411</f>
        <v>18.756661223907358</v>
      </c>
      <c r="L1412">
        <f t="shared" si="370"/>
        <v>-0.52002420329585242</v>
      </c>
      <c r="M1412">
        <f>L1412*$AB$8+$AC$8*M1411</f>
        <v>-0.87743969070006234</v>
      </c>
      <c r="N1412">
        <f t="shared" si="371"/>
        <v>0.35741548740420992</v>
      </c>
      <c r="O1412">
        <f t="shared" ref="O1412:O1475" si="373">B1412-B1411</f>
        <v>0.23999999999999844</v>
      </c>
      <c r="P1412">
        <f t="shared" ref="P1412:P1475" si="374">IF(O1412&gt;0,O1412,0)</f>
        <v>0.23999999999999844</v>
      </c>
      <c r="Q1412">
        <f t="shared" ref="Q1412:Q1475" si="375">IF(O1412&lt;0,-O1412,0)</f>
        <v>0</v>
      </c>
      <c r="R1412">
        <f t="shared" si="361"/>
        <v>0.26499999999999968</v>
      </c>
      <c r="S1412">
        <f t="shared" si="362"/>
        <v>7.7857142857142597E-2</v>
      </c>
      <c r="T1412">
        <f t="shared" si="363"/>
        <v>3.4036697247706496</v>
      </c>
      <c r="U1412">
        <f t="shared" si="364"/>
        <v>77.2916666666667</v>
      </c>
      <c r="V1412">
        <f t="shared" si="365"/>
        <v>11.66</v>
      </c>
      <c r="W1412">
        <f t="shared" si="366"/>
        <v>1.2892788682050138</v>
      </c>
      <c r="X1412">
        <f t="shared" si="367"/>
        <v>14.238557736410028</v>
      </c>
      <c r="Y1412">
        <f t="shared" si="368"/>
        <v>9.0814422635899721</v>
      </c>
    </row>
    <row r="1413" spans="1:25" x14ac:dyDescent="0.25">
      <c r="A1413" t="s">
        <v>1414</v>
      </c>
      <c r="B1413">
        <v>13.22</v>
      </c>
      <c r="C1413">
        <v>6433920</v>
      </c>
      <c r="D1413">
        <f t="shared" si="360"/>
        <v>12.473333333333331</v>
      </c>
      <c r="E1413">
        <f t="shared" si="369"/>
        <v>12.403461538461537</v>
      </c>
      <c r="F1413">
        <f t="shared" si="372"/>
        <v>14.640000000000008</v>
      </c>
      <c r="G1413">
        <f t="shared" si="359"/>
        <v>20.498514999999994</v>
      </c>
      <c r="H1413">
        <f>B1413*$AB$3+H1412*$AC$3</f>
        <v>12.514908675081724</v>
      </c>
      <c r="I1413">
        <f>B1413*$AB$4+I1412*$AC$4</f>
        <v>12.929939310801078</v>
      </c>
      <c r="J1413">
        <f>B1413*$AB$5+$AC$5*J1412</f>
        <v>14.498220150683242</v>
      </c>
      <c r="K1413">
        <f>B1413*$AB$6+$AC$6*K1412</f>
        <v>18.701570067450568</v>
      </c>
      <c r="L1413">
        <f t="shared" si="370"/>
        <v>-0.41503063571935428</v>
      </c>
      <c r="M1413">
        <f>L1413*$AB$8+$AC$8*M1412</f>
        <v>-0.78495787970392084</v>
      </c>
      <c r="N1413">
        <f t="shared" si="371"/>
        <v>0.36992724398456656</v>
      </c>
      <c r="O1413">
        <f t="shared" si="373"/>
        <v>0.52000000000000135</v>
      </c>
      <c r="P1413">
        <f t="shared" si="374"/>
        <v>0.52000000000000135</v>
      </c>
      <c r="Q1413">
        <f t="shared" si="375"/>
        <v>0</v>
      </c>
      <c r="R1413">
        <f t="shared" si="361"/>
        <v>0.27214285714285691</v>
      </c>
      <c r="S1413">
        <f t="shared" si="362"/>
        <v>7.7857142857142597E-2</v>
      </c>
      <c r="T1413">
        <f t="shared" si="363"/>
        <v>3.4954128440367058</v>
      </c>
      <c r="U1413">
        <f t="shared" si="364"/>
        <v>77.755102040816368</v>
      </c>
      <c r="V1413">
        <f t="shared" si="365"/>
        <v>11.592999999999998</v>
      </c>
      <c r="W1413">
        <f t="shared" si="366"/>
        <v>1.1657319588996717</v>
      </c>
      <c r="X1413">
        <f t="shared" si="367"/>
        <v>13.924463917799342</v>
      </c>
      <c r="Y1413">
        <f t="shared" si="368"/>
        <v>9.2615360822006547</v>
      </c>
    </row>
    <row r="1414" spans="1:25" x14ac:dyDescent="0.25">
      <c r="A1414" t="s">
        <v>1415</v>
      </c>
      <c r="B1414">
        <v>12.82</v>
      </c>
      <c r="C1414">
        <v>5979538</v>
      </c>
      <c r="D1414">
        <f t="shared" si="360"/>
        <v>12.566666666666668</v>
      </c>
      <c r="E1414">
        <f t="shared" si="369"/>
        <v>12.309999999999999</v>
      </c>
      <c r="F1414">
        <f t="shared" si="372"/>
        <v>14.494000000000007</v>
      </c>
      <c r="G1414">
        <f t="shared" si="359"/>
        <v>20.462814999999992</v>
      </c>
      <c r="H1414">
        <f>B1414*$AB$3+H1413*$AC$3</f>
        <v>12.561845801992229</v>
      </c>
      <c r="I1414">
        <f>B1414*$AB$4+I1413*$AC$4</f>
        <v>12.921795658149147</v>
      </c>
      <c r="J1414">
        <f>B1414*$AB$5+$AC$5*J1413</f>
        <v>14.432407595754487</v>
      </c>
      <c r="K1414">
        <f>B1414*$AB$6+$AC$6*K1413</f>
        <v>18.643046982202303</v>
      </c>
      <c r="L1414">
        <f t="shared" si="370"/>
        <v>-0.3599498561569181</v>
      </c>
      <c r="M1414">
        <f>L1414*$AB$8+$AC$8*M1413</f>
        <v>-0.69995627499452029</v>
      </c>
      <c r="N1414">
        <f t="shared" si="371"/>
        <v>0.34000641883760219</v>
      </c>
      <c r="O1414">
        <f t="shared" si="373"/>
        <v>-0.40000000000000036</v>
      </c>
      <c r="P1414">
        <f t="shared" si="374"/>
        <v>0</v>
      </c>
      <c r="Q1414">
        <f t="shared" si="375"/>
        <v>0.40000000000000036</v>
      </c>
      <c r="R1414">
        <f t="shared" si="361"/>
        <v>0.27214285714285691</v>
      </c>
      <c r="S1414">
        <f t="shared" si="362"/>
        <v>9.9285714285714075E-2</v>
      </c>
      <c r="T1414">
        <f t="shared" si="363"/>
        <v>2.7410071942446077</v>
      </c>
      <c r="U1414">
        <f t="shared" si="364"/>
        <v>73.269230769230802</v>
      </c>
      <c r="V1414">
        <f t="shared" si="365"/>
        <v>11.762499999999998</v>
      </c>
      <c r="W1414">
        <f t="shared" si="366"/>
        <v>1.0823810558209155</v>
      </c>
      <c r="X1414">
        <f t="shared" si="367"/>
        <v>13.927262111641829</v>
      </c>
      <c r="Y1414">
        <f t="shared" si="368"/>
        <v>9.5977378883581661</v>
      </c>
    </row>
    <row r="1415" spans="1:25" x14ac:dyDescent="0.25">
      <c r="A1415" t="s">
        <v>1416</v>
      </c>
      <c r="B1415">
        <v>12.58</v>
      </c>
      <c r="C1415">
        <v>6137859</v>
      </c>
      <c r="D1415">
        <f t="shared" si="360"/>
        <v>12.643333333333336</v>
      </c>
      <c r="E1415">
        <f t="shared" si="369"/>
        <v>12.200769230769227</v>
      </c>
      <c r="F1415">
        <f t="shared" si="372"/>
        <v>14.340600000000006</v>
      </c>
      <c r="G1415">
        <f t="shared" si="359"/>
        <v>20.427364999999995</v>
      </c>
      <c r="H1415">
        <f>B1415*$AB$3+H1414*$AC$3</f>
        <v>12.564638755531886</v>
      </c>
      <c r="I1415">
        <f>B1415*$AB$4+I1414*$AC$4</f>
        <v>12.89647746124921</v>
      </c>
      <c r="J1415">
        <f>B1415*$AB$5+$AC$5*J1414</f>
        <v>14.359764160626861</v>
      </c>
      <c r="K1415">
        <f>B1415*$AB$6+$AC$6*K1414</f>
        <v>18.582718156508747</v>
      </c>
      <c r="L1415">
        <f t="shared" si="370"/>
        <v>-0.33183870571732399</v>
      </c>
      <c r="M1415">
        <f>L1415*$AB$8+$AC$8*M1414</f>
        <v>-0.62633276113908098</v>
      </c>
      <c r="N1415">
        <f t="shared" si="371"/>
        <v>0.294494055421757</v>
      </c>
      <c r="O1415">
        <f t="shared" si="373"/>
        <v>-0.24000000000000021</v>
      </c>
      <c r="P1415">
        <f t="shared" si="374"/>
        <v>0</v>
      </c>
      <c r="Q1415">
        <f t="shared" si="375"/>
        <v>0.24000000000000021</v>
      </c>
      <c r="R1415">
        <f t="shared" si="361"/>
        <v>0.23142857142857118</v>
      </c>
      <c r="S1415">
        <f t="shared" si="362"/>
        <v>0.11642857142857123</v>
      </c>
      <c r="T1415">
        <f t="shared" si="363"/>
        <v>1.9877300613496944</v>
      </c>
      <c r="U1415">
        <f t="shared" si="364"/>
        <v>66.529774127310077</v>
      </c>
      <c r="V1415">
        <f t="shared" si="365"/>
        <v>11.898999999999997</v>
      </c>
      <c r="W1415">
        <f t="shared" si="366"/>
        <v>1.0017230156086059</v>
      </c>
      <c r="X1415">
        <f t="shared" si="367"/>
        <v>13.90244603121721</v>
      </c>
      <c r="Y1415">
        <f t="shared" si="368"/>
        <v>9.8955539687827851</v>
      </c>
    </row>
    <row r="1416" spans="1:25" x14ac:dyDescent="0.25">
      <c r="A1416" t="s">
        <v>1417</v>
      </c>
      <c r="B1416">
        <v>12.32</v>
      </c>
      <c r="C1416">
        <v>7008373</v>
      </c>
      <c r="D1416">
        <f t="shared" si="360"/>
        <v>12.640833333333335</v>
      </c>
      <c r="E1416">
        <f t="shared" si="369"/>
        <v>12.073846153846151</v>
      </c>
      <c r="F1416">
        <f t="shared" si="372"/>
        <v>14.185400000000007</v>
      </c>
      <c r="G1416">
        <f t="shared" si="359"/>
        <v>20.387864999999994</v>
      </c>
      <c r="H1416">
        <f>B1416*$AB$3+H1415*$AC$3</f>
        <v>12.527002023911598</v>
      </c>
      <c r="I1416">
        <f>B1416*$AB$4+I1415*$AC$4</f>
        <v>12.853775427082601</v>
      </c>
      <c r="J1416">
        <f>B1416*$AB$5+$AC$5*J1415</f>
        <v>14.27977340922973</v>
      </c>
      <c r="K1416">
        <f>B1416*$AB$6+$AC$6*K1415</f>
        <v>18.520402552961396</v>
      </c>
      <c r="L1416">
        <f t="shared" si="370"/>
        <v>-0.32677340317100345</v>
      </c>
      <c r="M1416">
        <f>L1416*$AB$8+$AC$8*M1415</f>
        <v>-0.56642088954546554</v>
      </c>
      <c r="N1416">
        <f t="shared" si="371"/>
        <v>0.23964748637446209</v>
      </c>
      <c r="O1416">
        <f t="shared" si="373"/>
        <v>-0.25999999999999979</v>
      </c>
      <c r="P1416">
        <f t="shared" si="374"/>
        <v>0</v>
      </c>
      <c r="Q1416">
        <f t="shared" si="375"/>
        <v>0.25999999999999979</v>
      </c>
      <c r="R1416">
        <f t="shared" si="361"/>
        <v>0.17928571428571413</v>
      </c>
      <c r="S1416">
        <f t="shared" si="362"/>
        <v>0.13499999999999979</v>
      </c>
      <c r="T1416">
        <f t="shared" si="363"/>
        <v>1.328042328042329</v>
      </c>
      <c r="U1416">
        <f t="shared" si="364"/>
        <v>57.045454545454568</v>
      </c>
      <c r="V1416">
        <f t="shared" si="365"/>
        <v>11.983499999999999</v>
      </c>
      <c r="W1416">
        <f t="shared" si="366"/>
        <v>0.96158865945891836</v>
      </c>
      <c r="X1416">
        <f t="shared" si="367"/>
        <v>13.906677318917836</v>
      </c>
      <c r="Y1416">
        <f t="shared" si="368"/>
        <v>10.060322681082162</v>
      </c>
    </row>
    <row r="1417" spans="1:25" x14ac:dyDescent="0.25">
      <c r="A1417" t="s">
        <v>1418</v>
      </c>
      <c r="B1417">
        <v>13.55</v>
      </c>
      <c r="C1417">
        <v>10852421</v>
      </c>
      <c r="D1417">
        <f t="shared" si="360"/>
        <v>12.718333333333334</v>
      </c>
      <c r="E1417">
        <f t="shared" si="369"/>
        <v>12.025384615384613</v>
      </c>
      <c r="F1417">
        <f t="shared" si="372"/>
        <v>14.041000000000006</v>
      </c>
      <c r="G1417">
        <f t="shared" si="359"/>
        <v>20.357214999999997</v>
      </c>
      <c r="H1417">
        <f>B1417*$AB$3+H1416*$AC$3</f>
        <v>12.684386327925198</v>
      </c>
      <c r="I1417">
        <f>B1417*$AB$4+I1416*$AC$4</f>
        <v>12.905347617669074</v>
      </c>
      <c r="J1417">
        <f>B1417*$AB$5+$AC$5*J1416</f>
        <v>14.251154844161897</v>
      </c>
      <c r="K1417">
        <f>B1417*$AB$6+$AC$6*K1416</f>
        <v>18.470945811140883</v>
      </c>
      <c r="L1417">
        <f t="shared" si="370"/>
        <v>-0.22096128974387597</v>
      </c>
      <c r="M1417">
        <f>L1417*$AB$8+$AC$8*M1416</f>
        <v>-0.49732896958514766</v>
      </c>
      <c r="N1417">
        <f t="shared" si="371"/>
        <v>0.2763676798412717</v>
      </c>
      <c r="O1417">
        <f t="shared" si="373"/>
        <v>1.2300000000000004</v>
      </c>
      <c r="P1417">
        <f t="shared" si="374"/>
        <v>1.2300000000000004</v>
      </c>
      <c r="Q1417">
        <f t="shared" si="375"/>
        <v>0</v>
      </c>
      <c r="R1417">
        <f t="shared" si="361"/>
        <v>0.26714285714285702</v>
      </c>
      <c r="S1417">
        <f t="shared" si="362"/>
        <v>0.13214285714285698</v>
      </c>
      <c r="T1417">
        <f t="shared" si="363"/>
        <v>2.0216216216216232</v>
      </c>
      <c r="U1417">
        <f t="shared" si="364"/>
        <v>66.905187835420406</v>
      </c>
      <c r="V1417">
        <f t="shared" si="365"/>
        <v>12.145</v>
      </c>
      <c r="W1417">
        <f t="shared" si="366"/>
        <v>0.93963024642675264</v>
      </c>
      <c r="X1417">
        <f t="shared" si="367"/>
        <v>14.024260492853506</v>
      </c>
      <c r="Y1417">
        <f t="shared" si="368"/>
        <v>10.265739507146494</v>
      </c>
    </row>
    <row r="1418" spans="1:25" x14ac:dyDescent="0.25">
      <c r="A1418" t="s">
        <v>1419</v>
      </c>
      <c r="B1418">
        <v>14.07</v>
      </c>
      <c r="C1418">
        <v>8728450</v>
      </c>
      <c r="D1418">
        <f t="shared" si="360"/>
        <v>12.878333333333332</v>
      </c>
      <c r="E1418">
        <f t="shared" si="369"/>
        <v>11.99076923076923</v>
      </c>
      <c r="F1418">
        <f t="shared" si="372"/>
        <v>13.913000000000006</v>
      </c>
      <c r="G1418">
        <f t="shared" ref="G1418:G1481" si="376">SUM(B1219:B1418)/200</f>
        <v>20.328764999999997</v>
      </c>
      <c r="H1418">
        <f>B1418*$AB$3+H1417*$AC$3</f>
        <v>12.897557662090552</v>
      </c>
      <c r="I1418">
        <f>B1418*$AB$4+I1417*$AC$4</f>
        <v>12.991618164508401</v>
      </c>
      <c r="J1418">
        <f>B1418*$AB$5+$AC$5*J1417</f>
        <v>14.244050732626135</v>
      </c>
      <c r="K1418">
        <f>B1418*$AB$6+$AC$6*K1417</f>
        <v>18.427155305557392</v>
      </c>
      <c r="L1418">
        <f t="shared" si="370"/>
        <v>-9.4060502417848468E-2</v>
      </c>
      <c r="M1418">
        <f>L1418*$AB$8+$AC$8*M1417</f>
        <v>-0.41667527615168781</v>
      </c>
      <c r="N1418">
        <f t="shared" si="371"/>
        <v>0.32261477373383934</v>
      </c>
      <c r="O1418">
        <f t="shared" si="373"/>
        <v>0.51999999999999957</v>
      </c>
      <c r="P1418">
        <f t="shared" si="374"/>
        <v>0.51999999999999957</v>
      </c>
      <c r="Q1418">
        <f t="shared" si="375"/>
        <v>0</v>
      </c>
      <c r="R1418">
        <f t="shared" si="361"/>
        <v>0.25499999999999989</v>
      </c>
      <c r="S1418">
        <f t="shared" si="362"/>
        <v>0.13214285714285698</v>
      </c>
      <c r="T1418">
        <f t="shared" si="363"/>
        <v>1.9297297297297313</v>
      </c>
      <c r="U1418">
        <f t="shared" si="364"/>
        <v>65.867158671586736</v>
      </c>
      <c r="V1418">
        <f t="shared" si="365"/>
        <v>12.3445</v>
      </c>
      <c r="W1418">
        <f t="shared" si="366"/>
        <v>0.90287028414938986</v>
      </c>
      <c r="X1418">
        <f t="shared" si="367"/>
        <v>14.150240568298781</v>
      </c>
      <c r="Y1418">
        <f t="shared" si="368"/>
        <v>10.538759431701219</v>
      </c>
    </row>
    <row r="1419" spans="1:25" x14ac:dyDescent="0.25">
      <c r="A1419" t="s">
        <v>1420</v>
      </c>
      <c r="B1419">
        <v>14.34</v>
      </c>
      <c r="C1419">
        <v>8095764</v>
      </c>
      <c r="D1419">
        <f t="shared" si="360"/>
        <v>13.0175</v>
      </c>
      <c r="E1419">
        <f t="shared" si="369"/>
        <v>11.982307692307689</v>
      </c>
      <c r="F1419">
        <f t="shared" si="372"/>
        <v>13.809200000000009</v>
      </c>
      <c r="G1419">
        <f t="shared" si="376"/>
        <v>20.295714999999998</v>
      </c>
      <c r="H1419">
        <f>B1419*$AB$3+H1418*$AC$3</f>
        <v>13.119471867922774</v>
      </c>
      <c r="I1419">
        <f>B1419*$AB$4+I1418*$AC$4</f>
        <v>13.091498300470743</v>
      </c>
      <c r="J1419">
        <f>B1419*$AB$5+$AC$5*J1418</f>
        <v>14.247813448993739</v>
      </c>
      <c r="K1419">
        <f>B1419*$AB$6+$AC$6*K1418</f>
        <v>18.386487093561797</v>
      </c>
      <c r="L1419">
        <f t="shared" si="370"/>
        <v>2.7973567452031389E-2</v>
      </c>
      <c r="M1419">
        <f>L1419*$AB$8+$AC$8*M1418</f>
        <v>-0.32774550743094399</v>
      </c>
      <c r="N1419">
        <f t="shared" si="371"/>
        <v>0.35571907488297538</v>
      </c>
      <c r="O1419">
        <f t="shared" si="373"/>
        <v>0.26999999999999957</v>
      </c>
      <c r="P1419">
        <f t="shared" si="374"/>
        <v>0.26999999999999957</v>
      </c>
      <c r="Q1419">
        <f t="shared" si="375"/>
        <v>0</v>
      </c>
      <c r="R1419">
        <f t="shared" si="361"/>
        <v>0.25499999999999989</v>
      </c>
      <c r="S1419">
        <f t="shared" si="362"/>
        <v>0.13214285714285698</v>
      </c>
      <c r="T1419">
        <f t="shared" si="363"/>
        <v>1.9297297297297313</v>
      </c>
      <c r="U1419">
        <f t="shared" si="364"/>
        <v>65.867158671586736</v>
      </c>
      <c r="V1419">
        <f t="shared" si="365"/>
        <v>12.5365</v>
      </c>
      <c r="W1419">
        <f t="shared" si="366"/>
        <v>0.89850027824147061</v>
      </c>
      <c r="X1419">
        <f t="shared" si="367"/>
        <v>14.333500556482942</v>
      </c>
      <c r="Y1419">
        <f t="shared" si="368"/>
        <v>10.739499443517058</v>
      </c>
    </row>
    <row r="1420" spans="1:25" x14ac:dyDescent="0.25">
      <c r="A1420" t="s">
        <v>1421</v>
      </c>
      <c r="B1420">
        <v>14.4</v>
      </c>
      <c r="C1420">
        <v>5715532</v>
      </c>
      <c r="D1420">
        <f t="shared" si="360"/>
        <v>13.159166666666669</v>
      </c>
      <c r="E1420">
        <f t="shared" si="369"/>
        <v>12.173461538461536</v>
      </c>
      <c r="F1420">
        <f t="shared" si="372"/>
        <v>13.71200000000001</v>
      </c>
      <c r="G1420">
        <f t="shared" si="376"/>
        <v>20.261164999999998</v>
      </c>
      <c r="H1420">
        <f>B1420*$AB$3+H1419*$AC$3</f>
        <v>13.316476195934655</v>
      </c>
      <c r="I1420">
        <f>B1420*$AB$4+I1419*$AC$4</f>
        <v>13.188424352287726</v>
      </c>
      <c r="J1420">
        <f>B1420*$AB$5+$AC$5*J1419</f>
        <v>14.253781549033201</v>
      </c>
      <c r="K1420">
        <f>B1420*$AB$6+$AC$6*K1419</f>
        <v>18.3468205553174</v>
      </c>
      <c r="L1420">
        <f t="shared" si="370"/>
        <v>0.12805184364692934</v>
      </c>
      <c r="M1420">
        <f>L1420*$AB$8+$AC$8*M1419</f>
        <v>-0.2365860372153693</v>
      </c>
      <c r="N1420">
        <f t="shared" si="371"/>
        <v>0.36463788086229865</v>
      </c>
      <c r="O1420">
        <f t="shared" si="373"/>
        <v>6.0000000000000497E-2</v>
      </c>
      <c r="P1420">
        <f t="shared" si="374"/>
        <v>6.0000000000000497E-2</v>
      </c>
      <c r="Q1420">
        <f t="shared" si="375"/>
        <v>0</v>
      </c>
      <c r="R1420">
        <f t="shared" si="361"/>
        <v>0.25928571428571423</v>
      </c>
      <c r="S1420">
        <f t="shared" si="362"/>
        <v>9.8571428571428504E-2</v>
      </c>
      <c r="T1420">
        <f t="shared" si="363"/>
        <v>2.6304347826086967</v>
      </c>
      <c r="U1420">
        <f t="shared" si="364"/>
        <v>72.455089820359291</v>
      </c>
      <c r="V1420">
        <f t="shared" si="365"/>
        <v>12.736500000000001</v>
      </c>
      <c r="W1420">
        <f t="shared" si="366"/>
        <v>0.84421724099902151</v>
      </c>
      <c r="X1420">
        <f t="shared" si="367"/>
        <v>14.424934481998044</v>
      </c>
      <c r="Y1420">
        <f t="shared" si="368"/>
        <v>11.048065518001959</v>
      </c>
    </row>
    <row r="1421" spans="1:25" x14ac:dyDescent="0.25">
      <c r="A1421" t="s">
        <v>1422</v>
      </c>
      <c r="B1421">
        <v>13.6</v>
      </c>
      <c r="C1421">
        <v>10255486</v>
      </c>
      <c r="D1421">
        <f t="shared" si="360"/>
        <v>13.214166666666669</v>
      </c>
      <c r="E1421">
        <f t="shared" si="369"/>
        <v>12.317692307692305</v>
      </c>
      <c r="F1421">
        <f t="shared" si="372"/>
        <v>13.621400000000008</v>
      </c>
      <c r="G1421">
        <f t="shared" si="376"/>
        <v>20.222515000000001</v>
      </c>
      <c r="H1421">
        <f>B1421*$AB$3+H1420*$AC$3</f>
        <v>13.360095242713939</v>
      </c>
      <c r="I1421">
        <f>B1421*$AB$4+I1420*$AC$4</f>
        <v>13.218911437303451</v>
      </c>
      <c r="J1421">
        <f>B1421*$AB$5+$AC$5*J1420</f>
        <v>14.228143056914252</v>
      </c>
      <c r="K1421">
        <f>B1421*$AB$6+$AC$6*K1420</f>
        <v>18.299588509990862</v>
      </c>
      <c r="L1421">
        <f t="shared" si="370"/>
        <v>0.14118380541048836</v>
      </c>
      <c r="M1421">
        <f>L1421*$AB$8+$AC$8*M1420</f>
        <v>-0.16103206869019776</v>
      </c>
      <c r="N1421">
        <f t="shared" si="371"/>
        <v>0.30221587410068612</v>
      </c>
      <c r="O1421">
        <f t="shared" si="373"/>
        <v>-0.80000000000000071</v>
      </c>
      <c r="P1421">
        <f t="shared" si="374"/>
        <v>0</v>
      </c>
      <c r="Q1421">
        <f t="shared" si="375"/>
        <v>0.80000000000000071</v>
      </c>
      <c r="R1421">
        <f t="shared" si="361"/>
        <v>0.22214285714285711</v>
      </c>
      <c r="S1421">
        <f t="shared" si="362"/>
        <v>0.15571428571428569</v>
      </c>
      <c r="T1421">
        <f t="shared" si="363"/>
        <v>1.426605504587156</v>
      </c>
      <c r="U1421">
        <f t="shared" si="364"/>
        <v>58.790170132325144</v>
      </c>
      <c r="V1421">
        <f t="shared" si="365"/>
        <v>12.868</v>
      </c>
      <c r="W1421">
        <f t="shared" si="366"/>
        <v>0.75938527770822639</v>
      </c>
      <c r="X1421">
        <f t="shared" si="367"/>
        <v>14.386770555416453</v>
      </c>
      <c r="Y1421">
        <f t="shared" si="368"/>
        <v>11.349229444583548</v>
      </c>
    </row>
    <row r="1422" spans="1:25" x14ac:dyDescent="0.25">
      <c r="A1422" t="s">
        <v>1423</v>
      </c>
      <c r="B1422">
        <v>14.11</v>
      </c>
      <c r="C1422">
        <v>6780576</v>
      </c>
      <c r="D1422">
        <f t="shared" ref="D1422:D1485" si="377">SUM(B1411:B1422)/12</f>
        <v>13.347500000000002</v>
      </c>
      <c r="E1422">
        <f t="shared" si="369"/>
        <v>12.451538461538462</v>
      </c>
      <c r="F1422">
        <f t="shared" si="372"/>
        <v>13.539200000000008</v>
      </c>
      <c r="G1422">
        <f t="shared" si="376"/>
        <v>20.186914999999999</v>
      </c>
      <c r="H1422">
        <f>B1422*$AB$3+H1421*$AC$3</f>
        <v>13.475465205373334</v>
      </c>
      <c r="I1422">
        <f>B1422*$AB$4+I1421*$AC$4</f>
        <v>13.284917997503195</v>
      </c>
      <c r="J1422">
        <f>B1422*$AB$5+$AC$5*J1421</f>
        <v>14.223509995858791</v>
      </c>
      <c r="K1422">
        <f>B1422*$AB$6+$AC$6*K1421</f>
        <v>18.257901062130259</v>
      </c>
      <c r="L1422">
        <f t="shared" si="370"/>
        <v>0.19054720787013935</v>
      </c>
      <c r="M1422">
        <f>L1422*$AB$8+$AC$8*M1421</f>
        <v>-9.071621337813035E-2</v>
      </c>
      <c r="N1422">
        <f t="shared" si="371"/>
        <v>0.2812634212482697</v>
      </c>
      <c r="O1422">
        <f t="shared" si="373"/>
        <v>0.50999999999999979</v>
      </c>
      <c r="P1422">
        <f t="shared" si="374"/>
        <v>0.50999999999999979</v>
      </c>
      <c r="Q1422">
        <f t="shared" si="375"/>
        <v>0</v>
      </c>
      <c r="R1422">
        <f t="shared" si="361"/>
        <v>0.25642857142857139</v>
      </c>
      <c r="S1422">
        <f t="shared" si="362"/>
        <v>0.15571428571428569</v>
      </c>
      <c r="T1422">
        <f t="shared" si="363"/>
        <v>1.6467889908256881</v>
      </c>
      <c r="U1422">
        <f t="shared" si="364"/>
        <v>62.218370883882152</v>
      </c>
      <c r="V1422">
        <f t="shared" si="365"/>
        <v>12.988500000000002</v>
      </c>
      <c r="W1422">
        <f t="shared" si="366"/>
        <v>0.75568693914874563</v>
      </c>
      <c r="X1422">
        <f t="shared" si="367"/>
        <v>14.499873878297493</v>
      </c>
      <c r="Y1422">
        <f t="shared" si="368"/>
        <v>11.477126121702511</v>
      </c>
    </row>
    <row r="1423" spans="1:25" x14ac:dyDescent="0.25">
      <c r="A1423" t="s">
        <v>1424</v>
      </c>
      <c r="B1423">
        <v>14.69</v>
      </c>
      <c r="C1423">
        <v>8444231</v>
      </c>
      <c r="D1423">
        <f t="shared" si="377"/>
        <v>13.533333333333331</v>
      </c>
      <c r="E1423">
        <f t="shared" si="369"/>
        <v>12.619615384615384</v>
      </c>
      <c r="F1423">
        <f t="shared" si="372"/>
        <v>13.479800000000006</v>
      </c>
      <c r="G1423">
        <f t="shared" si="376"/>
        <v>20.152715000000001</v>
      </c>
      <c r="H1423">
        <f>B1423*$AB$3+H1422*$AC$3</f>
        <v>13.662316712238974</v>
      </c>
      <c r="I1423">
        <f>B1423*$AB$4+I1422*$AC$4</f>
        <v>13.388998145836291</v>
      </c>
      <c r="J1423">
        <f>B1423*$AB$5+$AC$5*J1422</f>
        <v>14.241803721511388</v>
      </c>
      <c r="K1423">
        <f>B1423*$AB$6+$AC$6*K1422</f>
        <v>18.222399559024485</v>
      </c>
      <c r="L1423">
        <f t="shared" si="370"/>
        <v>0.27331856640268271</v>
      </c>
      <c r="M1423">
        <f>L1423*$AB$8+$AC$8*M1422</f>
        <v>-1.7909257421967736E-2</v>
      </c>
      <c r="N1423">
        <f t="shared" si="371"/>
        <v>0.29122782382465046</v>
      </c>
      <c r="O1423">
        <f t="shared" si="373"/>
        <v>0.58000000000000007</v>
      </c>
      <c r="P1423">
        <f t="shared" si="374"/>
        <v>0.58000000000000007</v>
      </c>
      <c r="Q1423">
        <f t="shared" si="375"/>
        <v>0</v>
      </c>
      <c r="R1423">
        <f t="shared" si="361"/>
        <v>0.28071428571428569</v>
      </c>
      <c r="S1423">
        <f t="shared" si="362"/>
        <v>0.15571428571428569</v>
      </c>
      <c r="T1423">
        <f t="shared" si="363"/>
        <v>1.8027522935779818</v>
      </c>
      <c r="U1423">
        <f t="shared" si="364"/>
        <v>64.320785597381345</v>
      </c>
      <c r="V1423">
        <f t="shared" si="365"/>
        <v>13.14</v>
      </c>
      <c r="W1423">
        <f t="shared" si="366"/>
        <v>0.77757314768451202</v>
      </c>
      <c r="X1423">
        <f t="shared" si="367"/>
        <v>14.695146295369025</v>
      </c>
      <c r="Y1423">
        <f t="shared" si="368"/>
        <v>11.584853704630977</v>
      </c>
    </row>
    <row r="1424" spans="1:25" x14ac:dyDescent="0.25">
      <c r="A1424" t="s">
        <v>1425</v>
      </c>
      <c r="B1424">
        <v>14.67</v>
      </c>
      <c r="C1424">
        <v>6643306</v>
      </c>
      <c r="D1424">
        <f t="shared" si="377"/>
        <v>13.697499999999998</v>
      </c>
      <c r="E1424">
        <f t="shared" si="369"/>
        <v>12.796153846153846</v>
      </c>
      <c r="F1424">
        <f t="shared" si="372"/>
        <v>13.435200000000004</v>
      </c>
      <c r="G1424">
        <f t="shared" si="376"/>
        <v>20.118865000000003</v>
      </c>
      <c r="H1424">
        <f>B1424*$AB$3+H1423*$AC$3</f>
        <v>13.817344910356056</v>
      </c>
      <c r="I1424">
        <f>B1424*$AB$4+I1423*$AC$4</f>
        <v>13.48388717207064</v>
      </c>
      <c r="J1424">
        <f>B1424*$AB$5+$AC$5*J1423</f>
        <v>14.258595732432511</v>
      </c>
      <c r="K1424">
        <f>B1424*$AB$6+$AC$6*K1423</f>
        <v>18.187052299730709</v>
      </c>
      <c r="L1424">
        <f t="shared" si="370"/>
        <v>0.33345773828541603</v>
      </c>
      <c r="M1424">
        <f>L1424*$AB$8+$AC$8*M1423</f>
        <v>5.2364141719509025E-2</v>
      </c>
      <c r="N1424">
        <f t="shared" si="371"/>
        <v>0.28109359656590699</v>
      </c>
      <c r="O1424">
        <f t="shared" si="373"/>
        <v>-1.9999999999999574E-2</v>
      </c>
      <c r="P1424">
        <f t="shared" si="374"/>
        <v>0</v>
      </c>
      <c r="Q1424">
        <f t="shared" si="375"/>
        <v>1.9999999999999574E-2</v>
      </c>
      <c r="R1424">
        <f t="shared" si="361"/>
        <v>0.28071428571428569</v>
      </c>
      <c r="S1424">
        <f t="shared" si="362"/>
        <v>0.12642857142857139</v>
      </c>
      <c r="T1424">
        <f t="shared" si="363"/>
        <v>2.2203389830508478</v>
      </c>
      <c r="U1424">
        <f t="shared" si="364"/>
        <v>68.94736842105263</v>
      </c>
      <c r="V1424">
        <f t="shared" si="365"/>
        <v>13.256000000000004</v>
      </c>
      <c r="W1424">
        <f t="shared" si="366"/>
        <v>0.82280252794944664</v>
      </c>
      <c r="X1424">
        <f t="shared" si="367"/>
        <v>14.901605055898898</v>
      </c>
      <c r="Y1424">
        <f t="shared" si="368"/>
        <v>11.61039494410111</v>
      </c>
    </row>
    <row r="1425" spans="1:25" x14ac:dyDescent="0.25">
      <c r="A1425" t="s">
        <v>1426</v>
      </c>
      <c r="B1425">
        <v>15.06</v>
      </c>
      <c r="C1425">
        <v>4230689</v>
      </c>
      <c r="D1425">
        <f t="shared" si="377"/>
        <v>13.850833333333334</v>
      </c>
      <c r="E1425">
        <f t="shared" si="369"/>
        <v>12.971538461538463</v>
      </c>
      <c r="F1425">
        <f t="shared" si="372"/>
        <v>13.406200000000004</v>
      </c>
      <c r="G1425">
        <f t="shared" si="376"/>
        <v>20.088065</v>
      </c>
      <c r="H1425">
        <f>B1425*$AB$3+H1424*$AC$3</f>
        <v>14.008522616455124</v>
      </c>
      <c r="I1425">
        <f>B1425*$AB$4+I1424*$AC$4</f>
        <v>13.600636270435778</v>
      </c>
      <c r="J1425">
        <f>B1425*$AB$5+$AC$5*J1424</f>
        <v>14.290023350768491</v>
      </c>
      <c r="K1425">
        <f>B1425*$AB$6+$AC$6*K1424</f>
        <v>18.155937351474684</v>
      </c>
      <c r="L1425">
        <f t="shared" si="370"/>
        <v>0.40788634601934604</v>
      </c>
      <c r="M1425">
        <f>L1425*$AB$8+$AC$8*M1424</f>
        <v>0.12346858257947643</v>
      </c>
      <c r="N1425">
        <f t="shared" si="371"/>
        <v>0.28441776343986958</v>
      </c>
      <c r="O1425">
        <f t="shared" si="373"/>
        <v>0.39000000000000057</v>
      </c>
      <c r="P1425">
        <f t="shared" si="374"/>
        <v>0.39000000000000057</v>
      </c>
      <c r="Q1425">
        <f t="shared" si="375"/>
        <v>0</v>
      </c>
      <c r="R1425">
        <f t="shared" ref="R1425:R1488" si="378">SUM(P1412:P1425)/14</f>
        <v>0.30857142857142861</v>
      </c>
      <c r="S1425">
        <f t="shared" ref="S1425:S1488" si="379">SUM(Q1412:Q1425)/14</f>
        <v>0.1228571428571429</v>
      </c>
      <c r="T1425">
        <f t="shared" ref="T1425:T1488" si="380">R1425/S1425</f>
        <v>2.5116279069767438</v>
      </c>
      <c r="U1425">
        <f t="shared" ref="U1425:U1488" si="381">IF(S1425=0,100,100-(100/(1+T1425)))</f>
        <v>71.523178807947019</v>
      </c>
      <c r="V1425">
        <f t="shared" si="365"/>
        <v>13.377999999999997</v>
      </c>
      <c r="W1425">
        <f t="shared" si="366"/>
        <v>0.89700390188671975</v>
      </c>
      <c r="X1425">
        <f t="shared" si="367"/>
        <v>15.172007803773436</v>
      </c>
      <c r="Y1425">
        <f t="shared" si="368"/>
        <v>11.583992196226557</v>
      </c>
    </row>
    <row r="1426" spans="1:25" x14ac:dyDescent="0.25">
      <c r="A1426" t="s">
        <v>1427</v>
      </c>
      <c r="B1426">
        <v>14.36</v>
      </c>
      <c r="C1426">
        <v>5252006</v>
      </c>
      <c r="D1426">
        <f t="shared" si="377"/>
        <v>13.979166666666666</v>
      </c>
      <c r="E1426">
        <f t="shared" si="369"/>
        <v>13.123846153846157</v>
      </c>
      <c r="F1426">
        <f t="shared" si="372"/>
        <v>13.363800000000001</v>
      </c>
      <c r="G1426">
        <f t="shared" si="376"/>
        <v>20.054315000000003</v>
      </c>
      <c r="H1426">
        <f>B1426*$AB$3+H1425*$AC$3</f>
        <v>14.062596060077412</v>
      </c>
      <c r="I1426">
        <f>B1426*$AB$4+I1425*$AC$4</f>
        <v>13.656885435588684</v>
      </c>
      <c r="J1426">
        <f>B1426*$AB$5+$AC$5*J1425</f>
        <v>14.292767533091295</v>
      </c>
      <c r="K1426">
        <f>B1426*$AB$6+$AC$6*K1425</f>
        <v>18.118166830564487</v>
      </c>
      <c r="L1426">
        <f t="shared" si="370"/>
        <v>0.4057106244887283</v>
      </c>
      <c r="M1426">
        <f>L1426*$AB$8+$AC$8*M1425</f>
        <v>0.17991699096132682</v>
      </c>
      <c r="N1426">
        <f t="shared" si="371"/>
        <v>0.22579363352740148</v>
      </c>
      <c r="O1426">
        <f t="shared" si="373"/>
        <v>-0.70000000000000107</v>
      </c>
      <c r="P1426">
        <f t="shared" si="374"/>
        <v>0</v>
      </c>
      <c r="Q1426">
        <f t="shared" si="375"/>
        <v>0.70000000000000107</v>
      </c>
      <c r="R1426">
        <f t="shared" si="378"/>
        <v>0.29142857142857154</v>
      </c>
      <c r="S1426">
        <f t="shared" si="379"/>
        <v>0.17285714285714299</v>
      </c>
      <c r="T1426">
        <f t="shared" si="380"/>
        <v>1.6859504132231398</v>
      </c>
      <c r="U1426">
        <f t="shared" si="381"/>
        <v>62.769230769230759</v>
      </c>
      <c r="V1426">
        <f t="shared" si="365"/>
        <v>13.488499999999998</v>
      </c>
      <c r="W1426">
        <f t="shared" si="366"/>
        <v>0.87477011265817717</v>
      </c>
      <c r="X1426">
        <f t="shared" si="367"/>
        <v>15.238040225316352</v>
      </c>
      <c r="Y1426">
        <f t="shared" si="368"/>
        <v>11.738959774683645</v>
      </c>
    </row>
    <row r="1427" spans="1:25" x14ac:dyDescent="0.25">
      <c r="A1427" t="s">
        <v>1428</v>
      </c>
      <c r="B1427">
        <v>14.49</v>
      </c>
      <c r="C1427">
        <v>4826763</v>
      </c>
      <c r="D1427">
        <f t="shared" si="377"/>
        <v>14.138333333333335</v>
      </c>
      <c r="E1427">
        <f t="shared" si="369"/>
        <v>13.259230769230772</v>
      </c>
      <c r="F1427">
        <f t="shared" si="372"/>
        <v>13.338600000000001</v>
      </c>
      <c r="G1427">
        <f t="shared" si="376"/>
        <v>20.024615000000001</v>
      </c>
      <c r="H1427">
        <f>B1427*$AB$3+H1426*$AC$3</f>
        <v>14.128350512373196</v>
      </c>
      <c r="I1427">
        <f>B1427*$AB$4+I1426*$AC$4</f>
        <v>13.71859762554508</v>
      </c>
      <c r="J1427">
        <f>B1427*$AB$5+$AC$5*J1426</f>
        <v>14.300502139636736</v>
      </c>
      <c r="K1427">
        <f>B1427*$AB$6+$AC$6*K1426</f>
        <v>18.082065668071309</v>
      </c>
      <c r="L1427">
        <f t="shared" si="370"/>
        <v>0.40975288682811595</v>
      </c>
      <c r="M1427">
        <f>L1427*$AB$8+$AC$8*M1426</f>
        <v>0.22588417013468465</v>
      </c>
      <c r="N1427">
        <f t="shared" si="371"/>
        <v>0.1838687166934313</v>
      </c>
      <c r="O1427">
        <f t="shared" si="373"/>
        <v>0.13000000000000078</v>
      </c>
      <c r="P1427">
        <f t="shared" si="374"/>
        <v>0.13000000000000078</v>
      </c>
      <c r="Q1427">
        <f t="shared" si="375"/>
        <v>0</v>
      </c>
      <c r="R1427">
        <f t="shared" si="378"/>
        <v>0.26357142857142868</v>
      </c>
      <c r="S1427">
        <f t="shared" si="379"/>
        <v>0.17285714285714299</v>
      </c>
      <c r="T1427">
        <f t="shared" si="380"/>
        <v>1.5247933884297515</v>
      </c>
      <c r="U1427">
        <f t="shared" si="381"/>
        <v>60.392798690671022</v>
      </c>
      <c r="V1427">
        <f t="shared" si="365"/>
        <v>13.579499999999999</v>
      </c>
      <c r="W1427">
        <f t="shared" si="366"/>
        <v>0.87954235259025471</v>
      </c>
      <c r="X1427">
        <f t="shared" si="367"/>
        <v>15.338584705180509</v>
      </c>
      <c r="Y1427">
        <f t="shared" si="368"/>
        <v>11.82041529481949</v>
      </c>
    </row>
    <row r="1428" spans="1:25" x14ac:dyDescent="0.25">
      <c r="A1428" t="s">
        <v>1429</v>
      </c>
      <c r="B1428">
        <v>14.05</v>
      </c>
      <c r="C1428">
        <v>3979729</v>
      </c>
      <c r="D1428">
        <f t="shared" si="377"/>
        <v>14.282499999999999</v>
      </c>
      <c r="E1428">
        <f t="shared" si="369"/>
        <v>13.349615384615388</v>
      </c>
      <c r="F1428">
        <f t="shared" si="372"/>
        <v>13.306800000000001</v>
      </c>
      <c r="G1428">
        <f t="shared" si="376"/>
        <v>19.991965000000004</v>
      </c>
      <c r="H1428">
        <f>B1428*$AB$3+H1427*$AC$3</f>
        <v>14.116296587392704</v>
      </c>
      <c r="I1428">
        <f>B1428*$AB$4+I1427*$AC$4</f>
        <v>13.743145949578778</v>
      </c>
      <c r="J1428">
        <f>B1428*$AB$5+$AC$5*J1427</f>
        <v>14.290678526317649</v>
      </c>
      <c r="K1428">
        <f>B1428*$AB$6+$AC$6*K1427</f>
        <v>18.041945611672588</v>
      </c>
      <c r="L1428">
        <f t="shared" si="370"/>
        <v>0.3731506378139251</v>
      </c>
      <c r="M1428">
        <f>L1428*$AB$8+$AC$8*M1427</f>
        <v>0.25533746367053273</v>
      </c>
      <c r="N1428">
        <f t="shared" si="371"/>
        <v>0.11781317414339237</v>
      </c>
      <c r="O1428">
        <f t="shared" si="373"/>
        <v>-0.4399999999999995</v>
      </c>
      <c r="P1428">
        <f t="shared" si="374"/>
        <v>0</v>
      </c>
      <c r="Q1428">
        <f t="shared" si="375"/>
        <v>0.4399999999999995</v>
      </c>
      <c r="R1428">
        <f t="shared" si="378"/>
        <v>0.26357142857142868</v>
      </c>
      <c r="S1428">
        <f t="shared" si="379"/>
        <v>0.17571428571428577</v>
      </c>
      <c r="T1428">
        <f t="shared" si="380"/>
        <v>1.5000000000000002</v>
      </c>
      <c r="U1428">
        <f t="shared" si="381"/>
        <v>60</v>
      </c>
      <c r="V1428">
        <f t="shared" si="365"/>
        <v>13.647</v>
      </c>
      <c r="W1428">
        <f t="shared" si="366"/>
        <v>0.86106387684073704</v>
      </c>
      <c r="X1428">
        <f t="shared" si="367"/>
        <v>15.369127753681475</v>
      </c>
      <c r="Y1428">
        <f t="shared" si="368"/>
        <v>11.924872246318525</v>
      </c>
    </row>
    <row r="1429" spans="1:25" x14ac:dyDescent="0.25">
      <c r="A1429" t="s">
        <v>1430</v>
      </c>
      <c r="B1429">
        <v>13.8</v>
      </c>
      <c r="C1429">
        <v>3394849</v>
      </c>
      <c r="D1429">
        <f t="shared" si="377"/>
        <v>14.303333333333336</v>
      </c>
      <c r="E1429">
        <f t="shared" si="369"/>
        <v>13.431923076923081</v>
      </c>
      <c r="F1429">
        <f t="shared" si="372"/>
        <v>13.279199999999998</v>
      </c>
      <c r="G1429">
        <f t="shared" si="376"/>
        <v>19.963415000000001</v>
      </c>
      <c r="H1429">
        <f>B1429*$AB$3+H1428*$AC$3</f>
        <v>14.067635573947671</v>
      </c>
      <c r="I1429">
        <f>B1429*$AB$4+I1428*$AC$4</f>
        <v>13.747357360721091</v>
      </c>
      <c r="J1429">
        <f>B1429*$AB$5+$AC$5*J1428</f>
        <v>14.271436231167938</v>
      </c>
      <c r="K1429">
        <f>B1429*$AB$6+$AC$6*K1428</f>
        <v>17.999737197626096</v>
      </c>
      <c r="L1429">
        <f t="shared" si="370"/>
        <v>0.32027821322657957</v>
      </c>
      <c r="M1429">
        <f>L1429*$AB$8+$AC$8*M1428</f>
        <v>0.26832561358174212</v>
      </c>
      <c r="N1429">
        <f t="shared" si="371"/>
        <v>5.1952599644837449E-2</v>
      </c>
      <c r="O1429">
        <f t="shared" si="373"/>
        <v>-0.25</v>
      </c>
      <c r="P1429">
        <f t="shared" si="374"/>
        <v>0</v>
      </c>
      <c r="Q1429">
        <f t="shared" si="375"/>
        <v>0.25</v>
      </c>
      <c r="R1429">
        <f t="shared" si="378"/>
        <v>0.26357142857142868</v>
      </c>
      <c r="S1429">
        <f t="shared" si="379"/>
        <v>0.17642857142857146</v>
      </c>
      <c r="T1429">
        <f t="shared" si="380"/>
        <v>1.4939271255060731</v>
      </c>
      <c r="U1429">
        <f t="shared" si="381"/>
        <v>59.902597402597408</v>
      </c>
      <c r="V1429">
        <f t="shared" si="365"/>
        <v>13.690000000000001</v>
      </c>
      <c r="W1429">
        <f t="shared" si="366"/>
        <v>0.8460260043284723</v>
      </c>
      <c r="X1429">
        <f t="shared" si="367"/>
        <v>15.382052008656945</v>
      </c>
      <c r="Y1429">
        <f t="shared" si="368"/>
        <v>11.997947991343057</v>
      </c>
    </row>
    <row r="1430" spans="1:25" x14ac:dyDescent="0.25">
      <c r="A1430" t="s">
        <v>1431</v>
      </c>
      <c r="B1430">
        <v>14</v>
      </c>
      <c r="C1430">
        <v>3960709</v>
      </c>
      <c r="D1430">
        <f t="shared" si="377"/>
        <v>14.297500000000001</v>
      </c>
      <c r="E1430">
        <f t="shared" si="369"/>
        <v>13.495384615384619</v>
      </c>
      <c r="F1430">
        <f t="shared" si="372"/>
        <v>13.252199999999998</v>
      </c>
      <c r="G1430">
        <f t="shared" si="376"/>
        <v>19.933740000000004</v>
      </c>
      <c r="H1430">
        <f>B1430*$AB$3+H1429*$AC$3</f>
        <v>14.057230101032644</v>
      </c>
      <c r="I1430">
        <f>B1430*$AB$4+I1429*$AC$4</f>
        <v>13.766071630297306</v>
      </c>
      <c r="J1430">
        <f>B1430*$AB$5+$AC$5*J1429</f>
        <v>14.26079167308292</v>
      </c>
      <c r="K1430">
        <f>B1430*$AB$6+$AC$6*K1429</f>
        <v>17.959938817550213</v>
      </c>
      <c r="L1430">
        <f t="shared" si="370"/>
        <v>0.29115847073533807</v>
      </c>
      <c r="M1430">
        <f>L1430*$AB$8+$AC$8*M1429</f>
        <v>0.27289218501246132</v>
      </c>
      <c r="N1430">
        <f t="shared" si="371"/>
        <v>1.8266285722876752E-2</v>
      </c>
      <c r="O1430">
        <f t="shared" si="373"/>
        <v>0.19999999999999929</v>
      </c>
      <c r="P1430">
        <f t="shared" si="374"/>
        <v>0.19999999999999929</v>
      </c>
      <c r="Q1430">
        <f t="shared" si="375"/>
        <v>0</v>
      </c>
      <c r="R1430">
        <f t="shared" si="378"/>
        <v>0.27785714285714291</v>
      </c>
      <c r="S1430">
        <f t="shared" si="379"/>
        <v>0.15785714285714292</v>
      </c>
      <c r="T1430">
        <f t="shared" si="380"/>
        <v>1.7601809954751129</v>
      </c>
      <c r="U1430">
        <f t="shared" si="381"/>
        <v>63.770491803278688</v>
      </c>
      <c r="V1430">
        <f t="shared" ref="V1430:V1493" si="382">SUM(B1411:B1430)/20</f>
        <v>13.764500000000002</v>
      </c>
      <c r="W1430">
        <f t="shared" ref="W1430:W1493" si="383">_xlfn.STDEV.P(B1411:B1430)</f>
        <v>0.80336464323493828</v>
      </c>
      <c r="X1430">
        <f t="shared" ref="X1430:X1493" si="384">V1430+2*W1430</f>
        <v>15.371229286469879</v>
      </c>
      <c r="Y1430">
        <f t="shared" ref="Y1430:Y1493" si="385">V1430-2*W1430</f>
        <v>12.157770713530125</v>
      </c>
    </row>
    <row r="1431" spans="1:25" x14ac:dyDescent="0.25">
      <c r="A1431" t="s">
        <v>1432</v>
      </c>
      <c r="B1431">
        <v>14.34</v>
      </c>
      <c r="C1431">
        <v>4485091</v>
      </c>
      <c r="D1431">
        <f t="shared" si="377"/>
        <v>14.297500000000001</v>
      </c>
      <c r="E1431">
        <f t="shared" si="369"/>
        <v>13.56153846153846</v>
      </c>
      <c r="F1431">
        <f t="shared" si="372"/>
        <v>13.225799999999998</v>
      </c>
      <c r="G1431">
        <f t="shared" si="376"/>
        <v>19.900690000000004</v>
      </c>
      <c r="H1431">
        <f>B1431*$AB$3+H1430*$AC$3</f>
        <v>14.100733162412237</v>
      </c>
      <c r="I1431">
        <f>B1431*$AB$4+I1430*$AC$4</f>
        <v>13.808584842867877</v>
      </c>
      <c r="J1431">
        <f>B1431*$AB$5+$AC$5*J1430</f>
        <v>14.263897881981629</v>
      </c>
      <c r="K1431">
        <f>B1431*$AB$6+$AC$6*K1430</f>
        <v>17.923919525833298</v>
      </c>
      <c r="L1431">
        <f t="shared" si="370"/>
        <v>0.29214831954435994</v>
      </c>
      <c r="M1431">
        <f>L1431*$AB$8+$AC$8*M1430</f>
        <v>0.27674341191884105</v>
      </c>
      <c r="N1431">
        <f t="shared" si="371"/>
        <v>1.5404907625518882E-2</v>
      </c>
      <c r="O1431">
        <f t="shared" si="373"/>
        <v>0.33999999999999986</v>
      </c>
      <c r="P1431">
        <f t="shared" si="374"/>
        <v>0.33999999999999986</v>
      </c>
      <c r="Q1431">
        <f t="shared" si="375"/>
        <v>0</v>
      </c>
      <c r="R1431">
        <f t="shared" si="378"/>
        <v>0.21428571428571427</v>
      </c>
      <c r="S1431">
        <f t="shared" si="379"/>
        <v>0.15785714285714292</v>
      </c>
      <c r="T1431">
        <f t="shared" si="380"/>
        <v>1.3574660633484157</v>
      </c>
      <c r="U1431">
        <f t="shared" si="381"/>
        <v>57.581573896353163</v>
      </c>
      <c r="V1431">
        <f t="shared" si="382"/>
        <v>13.858499999999998</v>
      </c>
      <c r="W1431">
        <f t="shared" si="383"/>
        <v>0.75367947431252214</v>
      </c>
      <c r="X1431">
        <f t="shared" si="384"/>
        <v>15.365858948625043</v>
      </c>
      <c r="Y1431">
        <f t="shared" si="385"/>
        <v>12.351141051374952</v>
      </c>
    </row>
    <row r="1432" spans="1:25" x14ac:dyDescent="0.25">
      <c r="A1432" t="s">
        <v>1433</v>
      </c>
      <c r="B1432">
        <v>14.52</v>
      </c>
      <c r="C1432">
        <v>5182299</v>
      </c>
      <c r="D1432">
        <f t="shared" si="377"/>
        <v>14.307499999999999</v>
      </c>
      <c r="E1432">
        <f t="shared" si="369"/>
        <v>13.652692307692307</v>
      </c>
      <c r="F1432">
        <f t="shared" si="372"/>
        <v>13.221999999999998</v>
      </c>
      <c r="G1432">
        <f t="shared" si="376"/>
        <v>19.869090000000003</v>
      </c>
      <c r="H1432">
        <f>B1432*$AB$3+H1431*$AC$3</f>
        <v>14.165235752810354</v>
      </c>
      <c r="I1432">
        <f>B1432*$AB$4+I1431*$AC$4</f>
        <v>13.861282261914701</v>
      </c>
      <c r="J1432">
        <f>B1432*$AB$5+$AC$5*J1431</f>
        <v>14.273941102296074</v>
      </c>
      <c r="K1432">
        <f>B1432*$AB$6+$AC$6*K1431</f>
        <v>17.890049679805109</v>
      </c>
      <c r="L1432">
        <f t="shared" si="370"/>
        <v>0.30395349089565293</v>
      </c>
      <c r="M1432">
        <f>L1432*$AB$8+$AC$8*M1431</f>
        <v>0.28218542771420346</v>
      </c>
      <c r="N1432">
        <f t="shared" si="371"/>
        <v>2.1768063181449471E-2</v>
      </c>
      <c r="O1432">
        <f t="shared" si="373"/>
        <v>0.17999999999999972</v>
      </c>
      <c r="P1432">
        <f t="shared" si="374"/>
        <v>0.17999999999999972</v>
      </c>
      <c r="Q1432">
        <f t="shared" si="375"/>
        <v>0</v>
      </c>
      <c r="R1432">
        <f t="shared" si="378"/>
        <v>0.19</v>
      </c>
      <c r="S1432">
        <f t="shared" si="379"/>
        <v>0.15785714285714292</v>
      </c>
      <c r="T1432">
        <f t="shared" si="380"/>
        <v>1.2036199095022619</v>
      </c>
      <c r="U1432">
        <f t="shared" si="381"/>
        <v>54.620123203285409</v>
      </c>
      <c r="V1432">
        <f t="shared" si="382"/>
        <v>13.949499999999997</v>
      </c>
      <c r="W1432">
        <f t="shared" si="383"/>
        <v>0.71730380592884058</v>
      </c>
      <c r="X1432">
        <f t="shared" si="384"/>
        <v>15.384107611857678</v>
      </c>
      <c r="Y1432">
        <f t="shared" si="385"/>
        <v>12.514892388142316</v>
      </c>
    </row>
    <row r="1433" spans="1:25" x14ac:dyDescent="0.25">
      <c r="A1433" t="s">
        <v>1434</v>
      </c>
      <c r="B1433">
        <v>15.12</v>
      </c>
      <c r="C1433">
        <v>4944104</v>
      </c>
      <c r="D1433">
        <f t="shared" si="377"/>
        <v>14.434166666666668</v>
      </c>
      <c r="E1433">
        <f t="shared" si="369"/>
        <v>13.746923076923075</v>
      </c>
      <c r="F1433">
        <f t="shared" si="372"/>
        <v>13.223999999999997</v>
      </c>
      <c r="G1433">
        <f t="shared" si="376"/>
        <v>19.842590000000001</v>
      </c>
      <c r="H1433">
        <f>B1433*$AB$3+H1432*$AC$3</f>
        <v>14.3121225600703</v>
      </c>
      <c r="I1433">
        <f>B1433*$AB$4+I1432*$AC$4</f>
        <v>13.954520612883982</v>
      </c>
      <c r="J1433">
        <f>B1433*$AB$5+$AC$5*J1432</f>
        <v>14.30711988259819</v>
      </c>
      <c r="K1433">
        <f>B1433*$AB$6+$AC$6*K1432</f>
        <v>17.862486996423964</v>
      </c>
      <c r="L1433">
        <f t="shared" si="370"/>
        <v>0.35760194718631766</v>
      </c>
      <c r="M1433">
        <f>L1433*$AB$8+$AC$8*M1432</f>
        <v>0.29726873160862632</v>
      </c>
      <c r="N1433">
        <f t="shared" si="371"/>
        <v>6.0333215577691335E-2</v>
      </c>
      <c r="O1433">
        <f t="shared" si="373"/>
        <v>0.59999999999999964</v>
      </c>
      <c r="P1433">
        <f t="shared" si="374"/>
        <v>0.59999999999999964</v>
      </c>
      <c r="Q1433">
        <f t="shared" si="375"/>
        <v>0</v>
      </c>
      <c r="R1433">
        <f t="shared" si="378"/>
        <v>0.21357142857142858</v>
      </c>
      <c r="S1433">
        <f t="shared" si="379"/>
        <v>0.15785714285714292</v>
      </c>
      <c r="T1433">
        <f t="shared" si="380"/>
        <v>1.3529411764705879</v>
      </c>
      <c r="U1433">
        <f t="shared" si="381"/>
        <v>57.499999999999993</v>
      </c>
      <c r="V1433">
        <f t="shared" si="382"/>
        <v>14.044500000000003</v>
      </c>
      <c r="W1433">
        <f t="shared" si="383"/>
        <v>0.73986130456998478</v>
      </c>
      <c r="X1433">
        <f t="shared" si="384"/>
        <v>15.524222609139972</v>
      </c>
      <c r="Y1433">
        <f t="shared" si="385"/>
        <v>12.564777390860034</v>
      </c>
    </row>
    <row r="1434" spans="1:25" x14ac:dyDescent="0.25">
      <c r="A1434" t="s">
        <v>1435</v>
      </c>
      <c r="B1434">
        <v>15.55</v>
      </c>
      <c r="C1434">
        <v>5652021</v>
      </c>
      <c r="D1434">
        <f t="shared" si="377"/>
        <v>14.554166666666667</v>
      </c>
      <c r="E1434">
        <f t="shared" si="369"/>
        <v>13.856538461538461</v>
      </c>
      <c r="F1434">
        <f t="shared" si="372"/>
        <v>13.242599999999996</v>
      </c>
      <c r="G1434">
        <f t="shared" si="376"/>
        <v>19.816840000000003</v>
      </c>
      <c r="H1434">
        <f>B1434*$AB$3+H1433*$AC$3</f>
        <v>14.502565243136408</v>
      </c>
      <c r="I1434">
        <f>B1434*$AB$4+I1433*$AC$4</f>
        <v>14.072704271188872</v>
      </c>
      <c r="J1434">
        <f>B1434*$AB$5+$AC$5*J1433</f>
        <v>14.355860279359046</v>
      </c>
      <c r="K1434">
        <f>B1434*$AB$6+$AC$6*K1433</f>
        <v>17.839477175564024</v>
      </c>
      <c r="L1434">
        <f t="shared" si="370"/>
        <v>0.42986097194753548</v>
      </c>
      <c r="M1434">
        <f>L1434*$AB$8+$AC$8*M1433</f>
        <v>0.32378717967640813</v>
      </c>
      <c r="N1434">
        <f t="shared" si="371"/>
        <v>0.10607379227112734</v>
      </c>
      <c r="O1434">
        <f t="shared" si="373"/>
        <v>0.43000000000000149</v>
      </c>
      <c r="P1434">
        <f t="shared" si="374"/>
        <v>0.43000000000000149</v>
      </c>
      <c r="Q1434">
        <f t="shared" si="375"/>
        <v>0</v>
      </c>
      <c r="R1434">
        <f t="shared" si="378"/>
        <v>0.24000000000000007</v>
      </c>
      <c r="S1434">
        <f t="shared" si="379"/>
        <v>0.15785714285714292</v>
      </c>
      <c r="T1434">
        <f t="shared" si="380"/>
        <v>1.5203619909502262</v>
      </c>
      <c r="U1434">
        <f t="shared" si="381"/>
        <v>60.32315978456014</v>
      </c>
      <c r="V1434">
        <f t="shared" si="382"/>
        <v>14.181000000000003</v>
      </c>
      <c r="W1434">
        <f t="shared" si="383"/>
        <v>0.75307303762649735</v>
      </c>
      <c r="X1434">
        <f t="shared" si="384"/>
        <v>15.687146075252997</v>
      </c>
      <c r="Y1434">
        <f t="shared" si="385"/>
        <v>12.674853924747008</v>
      </c>
    </row>
    <row r="1435" spans="1:25" x14ac:dyDescent="0.25">
      <c r="A1435" t="s">
        <v>1436</v>
      </c>
      <c r="B1435">
        <v>15.2</v>
      </c>
      <c r="C1435">
        <v>5320329</v>
      </c>
      <c r="D1435">
        <f t="shared" si="377"/>
        <v>14.596666666666669</v>
      </c>
      <c r="E1435">
        <f t="shared" si="369"/>
        <v>13.943461538461538</v>
      </c>
      <c r="F1435">
        <f t="shared" si="372"/>
        <v>13.262399999999998</v>
      </c>
      <c r="G1435">
        <f t="shared" si="376"/>
        <v>19.791340000000005</v>
      </c>
      <c r="H1435">
        <f>B1435*$AB$3+H1434*$AC$3</f>
        <v>14.609862898038498</v>
      </c>
      <c r="I1435">
        <f>B1435*$AB$4+I1434*$AC$4</f>
        <v>14.156207658508215</v>
      </c>
      <c r="J1435">
        <f>B1435*$AB$5+$AC$5*J1434</f>
        <v>14.388963797815554</v>
      </c>
      <c r="K1435">
        <f>B1435*$AB$6+$AC$6*K1434</f>
        <v>17.813213721080803</v>
      </c>
      <c r="L1435">
        <f t="shared" si="370"/>
        <v>0.45365523953028308</v>
      </c>
      <c r="M1435">
        <f>L1435*$AB$8+$AC$8*M1434</f>
        <v>0.34976079164718316</v>
      </c>
      <c r="N1435">
        <f t="shared" si="371"/>
        <v>0.10389444788309993</v>
      </c>
      <c r="O1435">
        <f t="shared" si="373"/>
        <v>-0.35000000000000142</v>
      </c>
      <c r="P1435">
        <f t="shared" si="374"/>
        <v>0</v>
      </c>
      <c r="Q1435">
        <f t="shared" si="375"/>
        <v>0.35000000000000142</v>
      </c>
      <c r="R1435">
        <f t="shared" si="378"/>
        <v>0.24000000000000007</v>
      </c>
      <c r="S1435">
        <f t="shared" si="379"/>
        <v>0.12571428571428583</v>
      </c>
      <c r="T1435">
        <f t="shared" si="380"/>
        <v>1.9090909090909078</v>
      </c>
      <c r="U1435">
        <f t="shared" si="381"/>
        <v>65.624999999999986</v>
      </c>
      <c r="V1435">
        <f t="shared" si="382"/>
        <v>14.312000000000003</v>
      </c>
      <c r="W1435">
        <f t="shared" si="383"/>
        <v>0.68827029574143306</v>
      </c>
      <c r="X1435">
        <f t="shared" si="384"/>
        <v>15.68854059148287</v>
      </c>
      <c r="Y1435">
        <f t="shared" si="385"/>
        <v>12.935459408517136</v>
      </c>
    </row>
    <row r="1436" spans="1:25" x14ac:dyDescent="0.25">
      <c r="A1436" t="s">
        <v>1437</v>
      </c>
      <c r="B1436">
        <v>15.26</v>
      </c>
      <c r="C1436">
        <v>4415575</v>
      </c>
      <c r="D1436">
        <f t="shared" si="377"/>
        <v>14.645833333333334</v>
      </c>
      <c r="E1436">
        <f t="shared" ref="E1436:E1499" si="386">SUM(B1411:B1436)/26</f>
        <v>14.049230769230768</v>
      </c>
      <c r="F1436">
        <f t="shared" si="372"/>
        <v>13.273999999999996</v>
      </c>
      <c r="G1436">
        <f t="shared" si="376"/>
        <v>19.763840000000005</v>
      </c>
      <c r="H1436">
        <f>B1436*$AB$3+H1435*$AC$3</f>
        <v>14.70988399064796</v>
      </c>
      <c r="I1436">
        <f>B1436*$AB$4+I1435*$AC$4</f>
        <v>14.237970054174273</v>
      </c>
      <c r="J1436">
        <f>B1436*$AB$5+$AC$5*J1435</f>
        <v>14.42312208025416</v>
      </c>
      <c r="K1436">
        <f>B1436*$AB$6+$AC$6*K1435</f>
        <v>17.787808609428257</v>
      </c>
      <c r="L1436">
        <f t="shared" si="370"/>
        <v>0.47191393647368685</v>
      </c>
      <c r="M1436">
        <f>L1436*$AB$8+$AC$8*M1435</f>
        <v>0.37419142061248389</v>
      </c>
      <c r="N1436">
        <f t="shared" si="371"/>
        <v>9.7722515861202952E-2</v>
      </c>
      <c r="O1436">
        <f t="shared" si="373"/>
        <v>6.0000000000000497E-2</v>
      </c>
      <c r="P1436">
        <f t="shared" si="374"/>
        <v>6.0000000000000497E-2</v>
      </c>
      <c r="Q1436">
        <f t="shared" si="375"/>
        <v>0</v>
      </c>
      <c r="R1436">
        <f t="shared" si="378"/>
        <v>0.20785714285714299</v>
      </c>
      <c r="S1436">
        <f t="shared" si="379"/>
        <v>0.12571428571428583</v>
      </c>
      <c r="T1436">
        <f t="shared" si="380"/>
        <v>1.6534090909090904</v>
      </c>
      <c r="U1436">
        <f t="shared" si="381"/>
        <v>62.312633832976438</v>
      </c>
      <c r="V1436">
        <f t="shared" si="382"/>
        <v>14.459</v>
      </c>
      <c r="W1436">
        <f t="shared" si="383"/>
        <v>0.54647872785681229</v>
      </c>
      <c r="X1436">
        <f t="shared" si="384"/>
        <v>15.551957455713625</v>
      </c>
      <c r="Y1436">
        <f t="shared" si="385"/>
        <v>13.366042544286374</v>
      </c>
    </row>
    <row r="1437" spans="1:25" x14ac:dyDescent="0.25">
      <c r="A1437" t="s">
        <v>1438</v>
      </c>
      <c r="B1437">
        <v>15.35</v>
      </c>
      <c r="C1437">
        <v>6678033</v>
      </c>
      <c r="D1437">
        <f t="shared" si="377"/>
        <v>14.67</v>
      </c>
      <c r="E1437">
        <f t="shared" si="386"/>
        <v>14.160384615384613</v>
      </c>
      <c r="F1437">
        <f t="shared" si="372"/>
        <v>13.294799999999999</v>
      </c>
      <c r="G1437">
        <f t="shared" si="376"/>
        <v>19.735240000000005</v>
      </c>
      <c r="H1437">
        <f>B1437*$AB$3+H1436*$AC$3</f>
        <v>14.80836337670212</v>
      </c>
      <c r="I1437">
        <f>B1437*$AB$4+I1436*$AC$4</f>
        <v>14.320342642753957</v>
      </c>
      <c r="J1437">
        <f>B1437*$AB$5+$AC$5*J1436</f>
        <v>14.459470233969682</v>
      </c>
      <c r="K1437">
        <f>B1437*$AB$6+$AC$6*K1436</f>
        <v>17.763551807344395</v>
      </c>
      <c r="L1437">
        <f t="shared" ref="L1437:L1500" si="387">H1437-I1437</f>
        <v>0.48802073394816325</v>
      </c>
      <c r="M1437">
        <f>L1437*$AB$8+$AC$8*M1436</f>
        <v>0.39695728327961977</v>
      </c>
      <c r="N1437">
        <f t="shared" si="371"/>
        <v>9.1063450668543489E-2</v>
      </c>
      <c r="O1437">
        <f t="shared" si="373"/>
        <v>8.9999999999999858E-2</v>
      </c>
      <c r="P1437">
        <f t="shared" si="374"/>
        <v>8.9999999999999858E-2</v>
      </c>
      <c r="Q1437">
        <f t="shared" si="375"/>
        <v>0</v>
      </c>
      <c r="R1437">
        <f t="shared" si="378"/>
        <v>0.17285714285714299</v>
      </c>
      <c r="S1437">
        <f t="shared" si="379"/>
        <v>0.12571428571428583</v>
      </c>
      <c r="T1437">
        <f t="shared" si="380"/>
        <v>1.3749999999999998</v>
      </c>
      <c r="U1437">
        <f t="shared" si="381"/>
        <v>57.89473684210526</v>
      </c>
      <c r="V1437">
        <f t="shared" si="382"/>
        <v>14.549000000000003</v>
      </c>
      <c r="W1437">
        <f t="shared" si="383"/>
        <v>0.53751186033426268</v>
      </c>
      <c r="X1437">
        <f t="shared" si="384"/>
        <v>15.624023720668529</v>
      </c>
      <c r="Y1437">
        <f t="shared" si="385"/>
        <v>13.473976279331477</v>
      </c>
    </row>
    <row r="1438" spans="1:25" x14ac:dyDescent="0.25">
      <c r="A1438" t="s">
        <v>1439</v>
      </c>
      <c r="B1438">
        <v>14.51</v>
      </c>
      <c r="C1438">
        <v>5781839</v>
      </c>
      <c r="D1438">
        <f t="shared" si="377"/>
        <v>14.682499999999997</v>
      </c>
      <c r="E1438">
        <f t="shared" si="386"/>
        <v>14.229999999999999</v>
      </c>
      <c r="F1438">
        <f t="shared" si="372"/>
        <v>13.279999999999998</v>
      </c>
      <c r="G1438">
        <f t="shared" si="376"/>
        <v>19.702290000000005</v>
      </c>
      <c r="H1438">
        <f>B1438*$AB$3+H1437*$AC$3</f>
        <v>14.762461318747947</v>
      </c>
      <c r="I1438">
        <f>B1438*$AB$4+I1437*$AC$4</f>
        <v>14.334391335883293</v>
      </c>
      <c r="J1438">
        <f>B1438*$AB$5+$AC$5*J1437</f>
        <v>14.461451793421851</v>
      </c>
      <c r="K1438">
        <f>B1438*$AB$6+$AC$6*K1437</f>
        <v>17.731178157520077</v>
      </c>
      <c r="L1438">
        <f t="shared" si="387"/>
        <v>0.42806998286465436</v>
      </c>
      <c r="M1438">
        <f>L1438*$AB$8+$AC$8*M1437</f>
        <v>0.40317982319662671</v>
      </c>
      <c r="N1438">
        <f t="shared" si="371"/>
        <v>2.4890159668027656E-2</v>
      </c>
      <c r="O1438">
        <f t="shared" si="373"/>
        <v>-0.83999999999999986</v>
      </c>
      <c r="P1438">
        <f t="shared" si="374"/>
        <v>0</v>
      </c>
      <c r="Q1438">
        <f t="shared" si="375"/>
        <v>0.83999999999999986</v>
      </c>
      <c r="R1438">
        <f t="shared" si="378"/>
        <v>0.17285714285714299</v>
      </c>
      <c r="S1438">
        <f t="shared" si="379"/>
        <v>0.18428571428571441</v>
      </c>
      <c r="T1438">
        <f t="shared" si="380"/>
        <v>0.93798449612403101</v>
      </c>
      <c r="U1438">
        <f t="shared" si="381"/>
        <v>48.4</v>
      </c>
      <c r="V1438">
        <f t="shared" si="382"/>
        <v>14.571000000000003</v>
      </c>
      <c r="W1438">
        <f t="shared" si="383"/>
        <v>0.52634494392935882</v>
      </c>
      <c r="X1438">
        <f t="shared" si="384"/>
        <v>15.62368988785872</v>
      </c>
      <c r="Y1438">
        <f t="shared" si="385"/>
        <v>13.518310112141286</v>
      </c>
    </row>
    <row r="1439" spans="1:25" x14ac:dyDescent="0.25">
      <c r="A1439" t="s">
        <v>1440</v>
      </c>
      <c r="B1439">
        <v>14.53</v>
      </c>
      <c r="C1439">
        <v>3177351</v>
      </c>
      <c r="D1439">
        <f t="shared" si="377"/>
        <v>14.685833333333333</v>
      </c>
      <c r="E1439">
        <f t="shared" si="386"/>
        <v>14.280384615384616</v>
      </c>
      <c r="F1439">
        <f t="shared" si="372"/>
        <v>13.262199999999998</v>
      </c>
      <c r="G1439">
        <f t="shared" si="376"/>
        <v>19.665140000000005</v>
      </c>
      <c r="H1439">
        <f>B1439*$AB$3+H1438*$AC$3</f>
        <v>14.726698038940571</v>
      </c>
      <c r="I1439">
        <f>B1439*$AB$4+I1438*$AC$4</f>
        <v>14.348880866558606</v>
      </c>
      <c r="J1439">
        <f>B1439*$AB$5+$AC$5*J1438</f>
        <v>14.464139958385701</v>
      </c>
      <c r="K1439">
        <f>B1439*$AB$6+$AC$6*K1438</f>
        <v>17.699325638539779</v>
      </c>
      <c r="L1439">
        <f t="shared" si="387"/>
        <v>0.37781717238196499</v>
      </c>
      <c r="M1439">
        <f>L1439*$AB$8+$AC$8*M1438</f>
        <v>0.39810729303369441</v>
      </c>
      <c r="N1439">
        <f t="shared" si="371"/>
        <v>-2.0290120651729415E-2</v>
      </c>
      <c r="O1439">
        <f t="shared" si="373"/>
        <v>1.9999999999999574E-2</v>
      </c>
      <c r="P1439">
        <f t="shared" si="374"/>
        <v>1.9999999999999574E-2</v>
      </c>
      <c r="Q1439">
        <f t="shared" si="375"/>
        <v>0</v>
      </c>
      <c r="R1439">
        <f t="shared" si="378"/>
        <v>0.14642857142857149</v>
      </c>
      <c r="S1439">
        <f t="shared" si="379"/>
        <v>0.18428571428571441</v>
      </c>
      <c r="T1439">
        <f t="shared" si="380"/>
        <v>0.79457364341085246</v>
      </c>
      <c r="U1439">
        <f t="shared" si="381"/>
        <v>44.276457883369318</v>
      </c>
      <c r="V1439">
        <f t="shared" si="382"/>
        <v>14.580500000000001</v>
      </c>
      <c r="W1439">
        <f t="shared" si="383"/>
        <v>0.52379838678636648</v>
      </c>
      <c r="X1439">
        <f t="shared" si="384"/>
        <v>15.628096773572734</v>
      </c>
      <c r="Y1439">
        <f t="shared" si="385"/>
        <v>13.532903226427267</v>
      </c>
    </row>
    <row r="1440" spans="1:25" x14ac:dyDescent="0.25">
      <c r="A1440" t="s">
        <v>1441</v>
      </c>
      <c r="B1440">
        <v>14.32</v>
      </c>
      <c r="C1440">
        <v>6922596</v>
      </c>
      <c r="D1440">
        <f t="shared" si="377"/>
        <v>14.708333333333334</v>
      </c>
      <c r="E1440">
        <f t="shared" si="386"/>
        <v>14.338076923076924</v>
      </c>
      <c r="F1440">
        <f t="shared" si="372"/>
        <v>13.236200000000002</v>
      </c>
      <c r="G1440">
        <f t="shared" si="376"/>
        <v>19.627740000000006</v>
      </c>
      <c r="H1440">
        <f>B1440*$AB$3+H1439*$AC$3</f>
        <v>14.664129109872791</v>
      </c>
      <c r="I1440">
        <f>B1440*$AB$4+I1439*$AC$4</f>
        <v>14.34674154310982</v>
      </c>
      <c r="J1440">
        <f>B1440*$AB$5+$AC$5*J1439</f>
        <v>14.458487410998028</v>
      </c>
      <c r="K1440">
        <f>B1440*$AB$6+$AC$6*K1439</f>
        <v>17.66570050780804</v>
      </c>
      <c r="L1440">
        <f t="shared" si="387"/>
        <v>0.31738756676297086</v>
      </c>
      <c r="M1440">
        <f>L1440*$AB$8+$AC$8*M1439</f>
        <v>0.38196334777954971</v>
      </c>
      <c r="N1440">
        <f t="shared" si="371"/>
        <v>-6.4575781016578848E-2</v>
      </c>
      <c r="O1440">
        <f t="shared" si="373"/>
        <v>-0.20999999999999908</v>
      </c>
      <c r="P1440">
        <f t="shared" si="374"/>
        <v>0</v>
      </c>
      <c r="Q1440">
        <f t="shared" si="375"/>
        <v>0.20999999999999908</v>
      </c>
      <c r="R1440">
        <f t="shared" si="378"/>
        <v>0.14642857142857149</v>
      </c>
      <c r="S1440">
        <f t="shared" si="379"/>
        <v>0.14928571428571427</v>
      </c>
      <c r="T1440">
        <f t="shared" si="380"/>
        <v>0.98086124401913932</v>
      </c>
      <c r="U1440">
        <f t="shared" si="381"/>
        <v>49.516908212560402</v>
      </c>
      <c r="V1440">
        <f t="shared" si="382"/>
        <v>14.576499999999999</v>
      </c>
      <c r="W1440">
        <f t="shared" si="383"/>
        <v>0.52546431848413833</v>
      </c>
      <c r="X1440">
        <f t="shared" si="384"/>
        <v>15.627428636968276</v>
      </c>
      <c r="Y1440">
        <f t="shared" si="385"/>
        <v>13.525571363031723</v>
      </c>
    </row>
    <row r="1441" spans="1:25" x14ac:dyDescent="0.25">
      <c r="A1441" t="s">
        <v>1442</v>
      </c>
      <c r="B1441">
        <v>14.23</v>
      </c>
      <c r="C1441">
        <v>5622935</v>
      </c>
      <c r="D1441">
        <f t="shared" si="377"/>
        <v>14.744166666666665</v>
      </c>
      <c r="E1441">
        <f t="shared" si="386"/>
        <v>14.401538461538463</v>
      </c>
      <c r="F1441">
        <f t="shared" si="372"/>
        <v>13.224600000000001</v>
      </c>
      <c r="G1441">
        <f t="shared" si="376"/>
        <v>19.585185000000006</v>
      </c>
      <c r="H1441">
        <f>B1441*$AB$3+H1440*$AC$3</f>
        <v>14.597340016046209</v>
      </c>
      <c r="I1441">
        <f>B1441*$AB$4+I1440*$AC$4</f>
        <v>14.338094021397982</v>
      </c>
      <c r="J1441">
        <f>B1441*$AB$5+$AC$5*J1440</f>
        <v>14.449527120370655</v>
      </c>
      <c r="K1441">
        <f>B1441*$AB$6+$AC$6*K1440</f>
        <v>17.631514433103483</v>
      </c>
      <c r="L1441">
        <f t="shared" si="387"/>
        <v>0.25924599464822684</v>
      </c>
      <c r="M1441">
        <f>L1441*$AB$8+$AC$8*M1440</f>
        <v>0.35741987715328516</v>
      </c>
      <c r="N1441">
        <f t="shared" si="371"/>
        <v>-9.8173882505058319E-2</v>
      </c>
      <c r="O1441">
        <f t="shared" si="373"/>
        <v>-8.9999999999999858E-2</v>
      </c>
      <c r="P1441">
        <f t="shared" si="374"/>
        <v>0</v>
      </c>
      <c r="Q1441">
        <f t="shared" si="375"/>
        <v>8.9999999999999858E-2</v>
      </c>
      <c r="R1441">
        <f t="shared" si="378"/>
        <v>0.13714285714285715</v>
      </c>
      <c r="S1441">
        <f t="shared" si="379"/>
        <v>0.15571428571428569</v>
      </c>
      <c r="T1441">
        <f t="shared" si="380"/>
        <v>0.8807339449541286</v>
      </c>
      <c r="U1441">
        <f t="shared" si="381"/>
        <v>46.829268292682926</v>
      </c>
      <c r="V1441">
        <f t="shared" si="382"/>
        <v>14.607999999999999</v>
      </c>
      <c r="W1441">
        <f t="shared" si="383"/>
        <v>0.48316249854474413</v>
      </c>
      <c r="X1441">
        <f t="shared" si="384"/>
        <v>15.574324997089487</v>
      </c>
      <c r="Y1441">
        <f t="shared" si="385"/>
        <v>13.64167500291051</v>
      </c>
    </row>
    <row r="1442" spans="1:25" x14ac:dyDescent="0.25">
      <c r="A1442" t="s">
        <v>1443</v>
      </c>
      <c r="B1442">
        <v>13.8</v>
      </c>
      <c r="C1442">
        <v>4189604</v>
      </c>
      <c r="D1442">
        <f t="shared" si="377"/>
        <v>14.727499999999999</v>
      </c>
      <c r="E1442">
        <f t="shared" si="386"/>
        <v>14.458461538461538</v>
      </c>
      <c r="F1442">
        <f t="shared" si="372"/>
        <v>13.201200000000002</v>
      </c>
      <c r="G1442">
        <f t="shared" si="376"/>
        <v>19.535685000000004</v>
      </c>
      <c r="H1442">
        <f>B1442*$AB$3+H1441*$AC$3</f>
        <v>14.474672321269868</v>
      </c>
      <c r="I1442">
        <f>B1442*$AB$4+I1441*$AC$4</f>
        <v>14.298235204998132</v>
      </c>
      <c r="J1442">
        <f>B1442*$AB$5+$AC$5*J1441</f>
        <v>14.424055468591414</v>
      </c>
      <c r="K1442">
        <f>B1442*$AB$6+$AC$6*K1441</f>
        <v>17.59338991138106</v>
      </c>
      <c r="L1442">
        <f t="shared" si="387"/>
        <v>0.17643711627173531</v>
      </c>
      <c r="M1442">
        <f>L1442*$AB$8+$AC$8*M1441</f>
        <v>0.3212233249769752</v>
      </c>
      <c r="N1442">
        <f t="shared" si="371"/>
        <v>-0.14478620870523989</v>
      </c>
      <c r="O1442">
        <f t="shared" si="373"/>
        <v>-0.42999999999999972</v>
      </c>
      <c r="P1442">
        <f t="shared" si="374"/>
        <v>0</v>
      </c>
      <c r="Q1442">
        <f t="shared" si="375"/>
        <v>0.42999999999999972</v>
      </c>
      <c r="R1442">
        <f t="shared" si="378"/>
        <v>0.13714285714285715</v>
      </c>
      <c r="S1442">
        <f t="shared" si="379"/>
        <v>0.155</v>
      </c>
      <c r="T1442">
        <f t="shared" si="380"/>
        <v>0.88479262672811065</v>
      </c>
      <c r="U1442">
        <f t="shared" si="381"/>
        <v>46.943765281173597</v>
      </c>
      <c r="V1442">
        <f t="shared" si="382"/>
        <v>14.592500000000001</v>
      </c>
      <c r="W1442">
        <f t="shared" si="383"/>
        <v>0.5034369374608898</v>
      </c>
      <c r="X1442">
        <f t="shared" si="384"/>
        <v>15.599373874921781</v>
      </c>
      <c r="Y1442">
        <f t="shared" si="385"/>
        <v>13.585626125078221</v>
      </c>
    </row>
    <row r="1443" spans="1:25" x14ac:dyDescent="0.25">
      <c r="A1443" t="s">
        <v>1444</v>
      </c>
      <c r="B1443">
        <v>13.42</v>
      </c>
      <c r="C1443">
        <v>10696856</v>
      </c>
      <c r="D1443">
        <f t="shared" si="377"/>
        <v>14.650833333333333</v>
      </c>
      <c r="E1443">
        <f t="shared" si="386"/>
        <v>14.453461538461541</v>
      </c>
      <c r="F1443">
        <f t="shared" si="372"/>
        <v>13.178399999999996</v>
      </c>
      <c r="G1443">
        <f t="shared" si="376"/>
        <v>19.484035000000009</v>
      </c>
      <c r="H1443">
        <f>B1443*$AB$3+H1442*$AC$3</f>
        <v>14.312415041074503</v>
      </c>
      <c r="I1443">
        <f>B1443*$AB$4+I1442*$AC$4</f>
        <v>14.233180745368641</v>
      </c>
      <c r="J1443">
        <f>B1443*$AB$5+$AC$5*J1442</f>
        <v>14.384680744332927</v>
      </c>
      <c r="K1443">
        <f>B1443*$AB$6+$AC$6*K1442</f>
        <v>17.551863643606126</v>
      </c>
      <c r="L1443">
        <f t="shared" si="387"/>
        <v>7.9234295705862934E-2</v>
      </c>
      <c r="M1443">
        <f>L1443*$AB$8+$AC$8*M1442</f>
        <v>0.27282551912275271</v>
      </c>
      <c r="N1443">
        <f t="shared" si="371"/>
        <v>-0.19359122341688978</v>
      </c>
      <c r="O1443">
        <f t="shared" si="373"/>
        <v>-0.38000000000000078</v>
      </c>
      <c r="P1443">
        <f t="shared" si="374"/>
        <v>0</v>
      </c>
      <c r="Q1443">
        <f t="shared" si="375"/>
        <v>0.38000000000000078</v>
      </c>
      <c r="R1443">
        <f t="shared" si="378"/>
        <v>0.13714285714285715</v>
      </c>
      <c r="S1443">
        <f t="shared" si="379"/>
        <v>0.16428571428571434</v>
      </c>
      <c r="T1443">
        <f t="shared" si="380"/>
        <v>0.83478260869565191</v>
      </c>
      <c r="U1443">
        <f t="shared" si="381"/>
        <v>45.497630331753541</v>
      </c>
      <c r="V1443">
        <f t="shared" si="382"/>
        <v>14.529000000000002</v>
      </c>
      <c r="W1443">
        <f t="shared" si="383"/>
        <v>0.56363019791348989</v>
      </c>
      <c r="X1443">
        <f t="shared" si="384"/>
        <v>15.656260395826981</v>
      </c>
      <c r="Y1443">
        <f t="shared" si="385"/>
        <v>13.401739604173022</v>
      </c>
    </row>
    <row r="1444" spans="1:25" x14ac:dyDescent="0.25">
      <c r="A1444" t="s">
        <v>1445</v>
      </c>
      <c r="B1444">
        <v>13.66</v>
      </c>
      <c r="C1444">
        <v>4802968</v>
      </c>
      <c r="D1444">
        <f t="shared" si="377"/>
        <v>14.579166666666666</v>
      </c>
      <c r="E1444">
        <f t="shared" si="386"/>
        <v>14.437692307692313</v>
      </c>
      <c r="F1444">
        <f t="shared" si="372"/>
        <v>13.263</v>
      </c>
      <c r="G1444">
        <f t="shared" si="376"/>
        <v>19.436335000000007</v>
      </c>
      <c r="H1444">
        <f>B1444*$AB$3+H1443*$AC$3</f>
        <v>14.212043496293811</v>
      </c>
      <c r="I1444">
        <f>B1444*$AB$4+I1443*$AC$4</f>
        <v>14.190722912378371</v>
      </c>
      <c r="J1444">
        <f>B1444*$AB$5+$AC$5*J1443</f>
        <v>14.35626189161399</v>
      </c>
      <c r="K1444">
        <f>B1444*$AB$6+$AC$6*K1443</f>
        <v>17.513138632226962</v>
      </c>
      <c r="L1444">
        <f t="shared" si="387"/>
        <v>2.1320583915439784E-2</v>
      </c>
      <c r="M1444">
        <f>L1444*$AB$8+$AC$8*M1443</f>
        <v>0.22252453208129014</v>
      </c>
      <c r="N1444">
        <f t="shared" si="371"/>
        <v>-0.20120394816585035</v>
      </c>
      <c r="O1444">
        <f t="shared" si="373"/>
        <v>0.24000000000000021</v>
      </c>
      <c r="P1444">
        <f t="shared" si="374"/>
        <v>0.24000000000000021</v>
      </c>
      <c r="Q1444">
        <f t="shared" si="375"/>
        <v>0</v>
      </c>
      <c r="R1444">
        <f t="shared" si="378"/>
        <v>0.14000000000000007</v>
      </c>
      <c r="S1444">
        <f t="shared" si="379"/>
        <v>0.16428571428571434</v>
      </c>
      <c r="T1444">
        <f t="shared" si="380"/>
        <v>0.85217391304347845</v>
      </c>
      <c r="U1444">
        <f t="shared" si="381"/>
        <v>46.009389671361511</v>
      </c>
      <c r="V1444">
        <f t="shared" si="382"/>
        <v>14.4785</v>
      </c>
      <c r="W1444">
        <f t="shared" si="383"/>
        <v>0.59320548716275356</v>
      </c>
      <c r="X1444">
        <f t="shared" si="384"/>
        <v>15.664910974325508</v>
      </c>
      <c r="Y1444">
        <f t="shared" si="385"/>
        <v>13.292089025674493</v>
      </c>
    </row>
    <row r="1445" spans="1:25" x14ac:dyDescent="0.25">
      <c r="A1445" t="s">
        <v>1446</v>
      </c>
      <c r="B1445">
        <v>13.57</v>
      </c>
      <c r="C1445">
        <v>5164042</v>
      </c>
      <c r="D1445">
        <f t="shared" si="377"/>
        <v>14.449999999999998</v>
      </c>
      <c r="E1445">
        <f t="shared" si="386"/>
        <v>14.408076923076926</v>
      </c>
      <c r="F1445">
        <f t="shared" si="372"/>
        <v>13.337400000000001</v>
      </c>
      <c r="G1445">
        <f t="shared" si="376"/>
        <v>19.388785000000009</v>
      </c>
      <c r="H1445">
        <f>B1445*$AB$3+H1444*$AC$3</f>
        <v>14.11326757378707</v>
      </c>
      <c r="I1445">
        <f>B1445*$AB$4+I1444*$AC$4</f>
        <v>14.144743437387381</v>
      </c>
      <c r="J1445">
        <f>B1445*$AB$5+$AC$5*J1444</f>
        <v>14.325428091942852</v>
      </c>
      <c r="K1445">
        <f>B1445*$AB$6+$AC$6*K1444</f>
        <v>17.473903421956049</v>
      </c>
      <c r="L1445">
        <f t="shared" si="387"/>
        <v>-3.1475863600311627E-2</v>
      </c>
      <c r="M1445">
        <f>L1445*$AB$8+$AC$8*M1444</f>
        <v>0.1717244529449698</v>
      </c>
      <c r="N1445">
        <f t="shared" si="371"/>
        <v>-0.20320031654528142</v>
      </c>
      <c r="O1445">
        <f t="shared" si="373"/>
        <v>-8.9999999999999858E-2</v>
      </c>
      <c r="P1445">
        <f t="shared" si="374"/>
        <v>0</v>
      </c>
      <c r="Q1445">
        <f t="shared" si="375"/>
        <v>8.9999999999999858E-2</v>
      </c>
      <c r="R1445">
        <f t="shared" si="378"/>
        <v>0.11571428571428578</v>
      </c>
      <c r="S1445">
        <f t="shared" si="379"/>
        <v>0.17071428571428576</v>
      </c>
      <c r="T1445">
        <f t="shared" si="380"/>
        <v>0.67782426778242699</v>
      </c>
      <c r="U1445">
        <f t="shared" si="381"/>
        <v>40.3990024937656</v>
      </c>
      <c r="V1445">
        <f t="shared" si="382"/>
        <v>14.404</v>
      </c>
      <c r="W1445">
        <f t="shared" si="383"/>
        <v>0.60885466246059061</v>
      </c>
      <c r="X1445">
        <f t="shared" si="384"/>
        <v>15.621709324921181</v>
      </c>
      <c r="Y1445">
        <f t="shared" si="385"/>
        <v>13.186290675078819</v>
      </c>
    </row>
    <row r="1446" spans="1:25" x14ac:dyDescent="0.25">
      <c r="A1446" t="s">
        <v>1447</v>
      </c>
      <c r="B1446">
        <v>13.73</v>
      </c>
      <c r="C1446">
        <v>4568573</v>
      </c>
      <c r="D1446">
        <f t="shared" si="377"/>
        <v>14.29833333333333</v>
      </c>
      <c r="E1446">
        <f t="shared" si="386"/>
        <v>14.382307692307695</v>
      </c>
      <c r="F1446">
        <f t="shared" si="372"/>
        <v>13.3994</v>
      </c>
      <c r="G1446">
        <f t="shared" si="376"/>
        <v>19.33828500000001</v>
      </c>
      <c r="H1446">
        <f>B1446*$AB$3+H1445*$AC$3</f>
        <v>14.054303331665981</v>
      </c>
      <c r="I1446">
        <f>B1446*$AB$4+I1445*$AC$4</f>
        <v>14.114021701284612</v>
      </c>
      <c r="J1446">
        <f>B1446*$AB$5+$AC$5*J1445</f>
        <v>14.302077970690192</v>
      </c>
      <c r="K1446">
        <f>B1446*$AB$6+$AC$6*K1445</f>
        <v>17.436650651588327</v>
      </c>
      <c r="L1446">
        <f t="shared" si="387"/>
        <v>-5.9718369618630973E-2</v>
      </c>
      <c r="M1446">
        <f>L1446*$AB$8+$AC$8*M1445</f>
        <v>0.12543588843224965</v>
      </c>
      <c r="N1446">
        <f t="shared" ref="N1446:N1509" si="388">L1446-M1446</f>
        <v>-0.18515425805088062</v>
      </c>
      <c r="O1446">
        <f t="shared" si="373"/>
        <v>0.16000000000000014</v>
      </c>
      <c r="P1446">
        <f t="shared" si="374"/>
        <v>0.16000000000000014</v>
      </c>
      <c r="Q1446">
        <f t="shared" si="375"/>
        <v>0</v>
      </c>
      <c r="R1446">
        <f t="shared" si="378"/>
        <v>0.11428571428571439</v>
      </c>
      <c r="S1446">
        <f t="shared" si="379"/>
        <v>0.17071428571428576</v>
      </c>
      <c r="T1446">
        <f t="shared" si="380"/>
        <v>0.66945606694560711</v>
      </c>
      <c r="U1446">
        <f t="shared" si="381"/>
        <v>40.100250626566428</v>
      </c>
      <c r="V1446">
        <f t="shared" si="382"/>
        <v>14.372499999999999</v>
      </c>
      <c r="W1446">
        <f t="shared" si="383"/>
        <v>0.62636151701712939</v>
      </c>
      <c r="X1446">
        <f t="shared" si="384"/>
        <v>15.625223034034258</v>
      </c>
      <c r="Y1446">
        <f t="shared" si="385"/>
        <v>13.119776965965739</v>
      </c>
    </row>
    <row r="1447" spans="1:25" x14ac:dyDescent="0.25">
      <c r="A1447" t="s">
        <v>1448</v>
      </c>
      <c r="B1447">
        <v>14.04</v>
      </c>
      <c r="C1447">
        <v>8492730</v>
      </c>
      <c r="D1447">
        <f t="shared" si="377"/>
        <v>14.201666666666666</v>
      </c>
      <c r="E1447">
        <f t="shared" si="386"/>
        <v>14.399230769230771</v>
      </c>
      <c r="F1447">
        <f t="shared" si="372"/>
        <v>13.473800000000001</v>
      </c>
      <c r="G1447">
        <f t="shared" si="376"/>
        <v>19.284485000000011</v>
      </c>
      <c r="H1447">
        <f>B1447*$AB$3+H1446*$AC$3</f>
        <v>14.052102819101984</v>
      </c>
      <c r="I1447">
        <f>B1447*$AB$4+I1446*$AC$4</f>
        <v>14.108538612300565</v>
      </c>
      <c r="J1447">
        <f>B1447*$AB$5+$AC$5*J1446</f>
        <v>14.291800403212147</v>
      </c>
      <c r="K1447">
        <f>B1447*$AB$6+$AC$6*K1446</f>
        <v>17.402853132667051</v>
      </c>
      <c r="L1447">
        <f t="shared" si="387"/>
        <v>-5.6435793198581052E-2</v>
      </c>
      <c r="M1447">
        <f>L1447*$AB$8+$AC$8*M1446</f>
        <v>8.9061552106083505E-2</v>
      </c>
      <c r="N1447">
        <f t="shared" si="388"/>
        <v>-0.14549734530466457</v>
      </c>
      <c r="O1447">
        <f t="shared" si="373"/>
        <v>0.30999999999999872</v>
      </c>
      <c r="P1447">
        <f t="shared" si="374"/>
        <v>0.30999999999999872</v>
      </c>
      <c r="Q1447">
        <f t="shared" si="375"/>
        <v>0</v>
      </c>
      <c r="R1447">
        <f t="shared" si="378"/>
        <v>9.3571428571428611E-2</v>
      </c>
      <c r="S1447">
        <f t="shared" si="379"/>
        <v>0.17071428571428576</v>
      </c>
      <c r="T1447">
        <f t="shared" si="380"/>
        <v>0.54811715481171552</v>
      </c>
      <c r="U1447">
        <f t="shared" si="381"/>
        <v>35.405405405405403</v>
      </c>
      <c r="V1447">
        <f t="shared" si="382"/>
        <v>14.35</v>
      </c>
      <c r="W1447">
        <f t="shared" si="383"/>
        <v>0.62980949500622785</v>
      </c>
      <c r="X1447">
        <f t="shared" si="384"/>
        <v>15.609618990012455</v>
      </c>
      <c r="Y1447">
        <f t="shared" si="385"/>
        <v>13.090381009987544</v>
      </c>
    </row>
    <row r="1448" spans="1:25" x14ac:dyDescent="0.25">
      <c r="A1448" t="s">
        <v>1449</v>
      </c>
      <c r="B1448">
        <v>13.28</v>
      </c>
      <c r="C1448">
        <v>5759536</v>
      </c>
      <c r="D1448">
        <f t="shared" si="377"/>
        <v>14.036666666666664</v>
      </c>
      <c r="E1448">
        <f t="shared" si="386"/>
        <v>14.367307692307694</v>
      </c>
      <c r="F1448">
        <f t="shared" si="372"/>
        <v>13.537799999999997</v>
      </c>
      <c r="G1448">
        <f t="shared" si="376"/>
        <v>19.225785000000009</v>
      </c>
      <c r="H1448">
        <f>B1448*$AB$3+H1447*$AC$3</f>
        <v>13.933317770009371</v>
      </c>
      <c r="I1448">
        <f>B1448*$AB$4+I1447*$AC$4</f>
        <v>14.047165381759783</v>
      </c>
      <c r="J1448">
        <f>B1448*$AB$5+$AC$5*J1447</f>
        <v>14.252121956027358</v>
      </c>
      <c r="K1448">
        <f>B1448*$AB$6+$AC$6*K1447</f>
        <v>17.361829718411656</v>
      </c>
      <c r="L1448">
        <f t="shared" si="387"/>
        <v>-0.11384761175041191</v>
      </c>
      <c r="M1448">
        <f>L1448*$AB$8+$AC$8*M1447</f>
        <v>4.8479719334784427E-2</v>
      </c>
      <c r="N1448">
        <f t="shared" si="388"/>
        <v>-0.16232733108519634</v>
      </c>
      <c r="O1448">
        <f t="shared" si="373"/>
        <v>-0.75999999999999979</v>
      </c>
      <c r="P1448">
        <f t="shared" si="374"/>
        <v>0</v>
      </c>
      <c r="Q1448">
        <f t="shared" si="375"/>
        <v>0.75999999999999979</v>
      </c>
      <c r="R1448">
        <f t="shared" si="378"/>
        <v>6.2857142857142792E-2</v>
      </c>
      <c r="S1448">
        <f t="shared" si="379"/>
        <v>0.22500000000000003</v>
      </c>
      <c r="T1448">
        <f t="shared" si="380"/>
        <v>0.27936507936507904</v>
      </c>
      <c r="U1448">
        <f t="shared" si="381"/>
        <v>21.836228287841166</v>
      </c>
      <c r="V1448">
        <f t="shared" si="382"/>
        <v>14.311499999999999</v>
      </c>
      <c r="W1448">
        <f t="shared" si="383"/>
        <v>0.66927031160809736</v>
      </c>
      <c r="X1448">
        <f t="shared" si="384"/>
        <v>15.650040623216194</v>
      </c>
      <c r="Y1448">
        <f t="shared" si="385"/>
        <v>12.972959376783804</v>
      </c>
    </row>
    <row r="1449" spans="1:25" x14ac:dyDescent="0.25">
      <c r="A1449" t="s">
        <v>1450</v>
      </c>
      <c r="B1449">
        <v>13.34</v>
      </c>
      <c r="C1449">
        <v>4721199</v>
      </c>
      <c r="D1449">
        <f t="shared" si="377"/>
        <v>13.869166666666667</v>
      </c>
      <c r="E1449">
        <f t="shared" si="386"/>
        <v>14.315384615384618</v>
      </c>
      <c r="F1449">
        <f t="shared" si="372"/>
        <v>13.5946</v>
      </c>
      <c r="G1449">
        <f t="shared" si="376"/>
        <v>19.166935000000009</v>
      </c>
      <c r="H1449">
        <f>B1449*$AB$3+H1448*$AC$3</f>
        <v>13.842038113084852</v>
      </c>
      <c r="I1449">
        <f>B1449*$AB$4+I1448*$AC$4</f>
        <v>13.994782760888688</v>
      </c>
      <c r="J1449">
        <f>B1449*$AB$5+$AC$5*J1448</f>
        <v>14.216352467555698</v>
      </c>
      <c r="K1449">
        <f>B1449*$AB$6+$AC$6*K1448</f>
        <v>17.321811512258307</v>
      </c>
      <c r="L1449">
        <f t="shared" si="387"/>
        <v>-0.15274464780383568</v>
      </c>
      <c r="M1449">
        <f>L1449*$AB$8+$AC$8*M1448</f>
        <v>8.2348459070604105E-3</v>
      </c>
      <c r="N1449">
        <f t="shared" si="388"/>
        <v>-0.16097949371089609</v>
      </c>
      <c r="O1449">
        <f t="shared" si="373"/>
        <v>6.0000000000000497E-2</v>
      </c>
      <c r="P1449">
        <f t="shared" si="374"/>
        <v>6.0000000000000497E-2</v>
      </c>
      <c r="Q1449">
        <f t="shared" si="375"/>
        <v>0</v>
      </c>
      <c r="R1449">
        <f t="shared" si="378"/>
        <v>6.7142857142857101E-2</v>
      </c>
      <c r="S1449">
        <f t="shared" si="379"/>
        <v>0.19999999999999993</v>
      </c>
      <c r="T1449">
        <f t="shared" si="380"/>
        <v>0.33571428571428563</v>
      </c>
      <c r="U1449">
        <f t="shared" si="381"/>
        <v>25.133689839572185</v>
      </c>
      <c r="V1449">
        <f t="shared" si="382"/>
        <v>14.288499999999996</v>
      </c>
      <c r="W1449">
        <f t="shared" si="383"/>
        <v>0.6939039919181903</v>
      </c>
      <c r="X1449">
        <f t="shared" si="384"/>
        <v>15.676307983836375</v>
      </c>
      <c r="Y1449">
        <f t="shared" si="385"/>
        <v>12.900692016163616</v>
      </c>
    </row>
    <row r="1450" spans="1:25" x14ac:dyDescent="0.25">
      <c r="A1450" t="s">
        <v>1451</v>
      </c>
      <c r="B1450">
        <v>14.49</v>
      </c>
      <c r="C1450">
        <v>20526792</v>
      </c>
      <c r="D1450">
        <f t="shared" si="377"/>
        <v>13.867500000000001</v>
      </c>
      <c r="E1450">
        <f t="shared" si="386"/>
        <v>14.308461538461538</v>
      </c>
      <c r="F1450">
        <f t="shared" si="372"/>
        <v>13.676400000000001</v>
      </c>
      <c r="G1450">
        <f t="shared" si="376"/>
        <v>19.112035000000006</v>
      </c>
      <c r="H1450">
        <f>B1450*$AB$3+H1449*$AC$3</f>
        <v>13.941724557225644</v>
      </c>
      <c r="I1450">
        <f>B1450*$AB$4+I1449*$AC$4</f>
        <v>14.031465519341378</v>
      </c>
      <c r="J1450">
        <f>B1450*$AB$5+$AC$5*J1449</f>
        <v>14.227083743337827</v>
      </c>
      <c r="K1450">
        <f>B1450*$AB$6+$AC$6*K1449</f>
        <v>17.293634283280614</v>
      </c>
      <c r="L1450">
        <f t="shared" si="387"/>
        <v>-8.974096211573368E-2</v>
      </c>
      <c r="M1450">
        <f>L1450*$AB$8+$AC$8*M1449</f>
        <v>-1.1360315697498409E-2</v>
      </c>
      <c r="N1450">
        <f t="shared" si="388"/>
        <v>-7.8380646418235278E-2</v>
      </c>
      <c r="O1450">
        <f t="shared" si="373"/>
        <v>1.1500000000000004</v>
      </c>
      <c r="P1450">
        <f t="shared" si="374"/>
        <v>1.1500000000000004</v>
      </c>
      <c r="Q1450">
        <f t="shared" si="375"/>
        <v>0</v>
      </c>
      <c r="R1450">
        <f t="shared" si="378"/>
        <v>0.14499999999999996</v>
      </c>
      <c r="S1450">
        <f t="shared" si="379"/>
        <v>0.19999999999999993</v>
      </c>
      <c r="T1450">
        <f t="shared" si="380"/>
        <v>0.72500000000000009</v>
      </c>
      <c r="U1450">
        <f t="shared" si="381"/>
        <v>42.028985507246382</v>
      </c>
      <c r="V1450">
        <f t="shared" si="382"/>
        <v>14.312999999999997</v>
      </c>
      <c r="W1450">
        <f t="shared" si="383"/>
        <v>0.69193280020533776</v>
      </c>
      <c r="X1450">
        <f t="shared" si="384"/>
        <v>15.696865600410673</v>
      </c>
      <c r="Y1450">
        <f t="shared" si="385"/>
        <v>12.929134399589321</v>
      </c>
    </row>
    <row r="1451" spans="1:25" x14ac:dyDescent="0.25">
      <c r="A1451" t="s">
        <v>1452</v>
      </c>
      <c r="B1451">
        <v>14.89</v>
      </c>
      <c r="C1451">
        <v>8973434</v>
      </c>
      <c r="D1451">
        <f t="shared" si="377"/>
        <v>13.897500000000003</v>
      </c>
      <c r="E1451">
        <f t="shared" si="386"/>
        <v>14.301923076923076</v>
      </c>
      <c r="F1451">
        <f t="shared" si="372"/>
        <v>13.754799999999999</v>
      </c>
      <c r="G1451">
        <f t="shared" si="376"/>
        <v>19.057685000000006</v>
      </c>
      <c r="H1451">
        <f>B1451*$AB$3+H1450*$AC$3</f>
        <v>14.087613086883238</v>
      </c>
      <c r="I1451">
        <f>B1451*$AB$4+I1450*$AC$4</f>
        <v>14.095060666056831</v>
      </c>
      <c r="J1451">
        <f>B1451*$AB$5+$AC$5*J1450</f>
        <v>14.253080459285364</v>
      </c>
      <c r="K1451">
        <f>B1451*$AB$6+$AC$6*K1450</f>
        <v>17.269717524242996</v>
      </c>
      <c r="L1451">
        <f t="shared" si="387"/>
        <v>-7.4475791735935104E-3</v>
      </c>
      <c r="M1451">
        <f>L1451*$AB$8+$AC$8*M1450</f>
        <v>-1.0577768392717429E-2</v>
      </c>
      <c r="N1451">
        <f t="shared" si="388"/>
        <v>3.1301892191239189E-3</v>
      </c>
      <c r="O1451">
        <f t="shared" si="373"/>
        <v>0.40000000000000036</v>
      </c>
      <c r="P1451">
        <f t="shared" si="374"/>
        <v>0.40000000000000036</v>
      </c>
      <c r="Q1451">
        <f t="shared" si="375"/>
        <v>0</v>
      </c>
      <c r="R1451">
        <f t="shared" si="378"/>
        <v>0.16714285714285712</v>
      </c>
      <c r="S1451">
        <f t="shared" si="379"/>
        <v>0.19999999999999993</v>
      </c>
      <c r="T1451">
        <f t="shared" si="380"/>
        <v>0.83571428571428585</v>
      </c>
      <c r="U1451">
        <f t="shared" si="381"/>
        <v>45.525291828793776</v>
      </c>
      <c r="V1451">
        <f t="shared" si="382"/>
        <v>14.340499999999997</v>
      </c>
      <c r="W1451">
        <f t="shared" si="383"/>
        <v>0.70329563485066493</v>
      </c>
      <c r="X1451">
        <f t="shared" si="384"/>
        <v>15.747091269701327</v>
      </c>
      <c r="Y1451">
        <f t="shared" si="385"/>
        <v>12.933908730298667</v>
      </c>
    </row>
    <row r="1452" spans="1:25" x14ac:dyDescent="0.25">
      <c r="A1452" t="s">
        <v>1453</v>
      </c>
      <c r="B1452">
        <v>14.73</v>
      </c>
      <c r="C1452">
        <v>4690378</v>
      </c>
      <c r="D1452">
        <f t="shared" si="377"/>
        <v>13.93166666666667</v>
      </c>
      <c r="E1452">
        <f t="shared" si="386"/>
        <v>14.316153846153846</v>
      </c>
      <c r="F1452">
        <f t="shared" si="372"/>
        <v>13.8154</v>
      </c>
      <c r="G1452">
        <f t="shared" si="376"/>
        <v>19.009185000000006</v>
      </c>
      <c r="H1452">
        <f>B1452*$AB$3+H1451*$AC$3</f>
        <v>14.186441842747355</v>
      </c>
      <c r="I1452">
        <f>B1452*$AB$4+I1451*$AC$4</f>
        <v>14.142093209311881</v>
      </c>
      <c r="J1452">
        <f>B1452*$AB$5+$AC$5*J1451</f>
        <v>14.271783186372213</v>
      </c>
      <c r="K1452">
        <f>B1452*$AB$6+$AC$6*K1451</f>
        <v>17.244446703106249</v>
      </c>
      <c r="L1452">
        <f t="shared" si="387"/>
        <v>4.4348633435474127E-2</v>
      </c>
      <c r="M1452">
        <f>L1452*$AB$8+$AC$8*M1451</f>
        <v>4.0751197292088204E-4</v>
      </c>
      <c r="N1452">
        <f t="shared" si="388"/>
        <v>4.3941121462553245E-2</v>
      </c>
      <c r="O1452">
        <f t="shared" si="373"/>
        <v>-0.16000000000000014</v>
      </c>
      <c r="P1452">
        <f t="shared" si="374"/>
        <v>0</v>
      </c>
      <c r="Q1452">
        <f t="shared" si="375"/>
        <v>0.16000000000000014</v>
      </c>
      <c r="R1452">
        <f t="shared" si="378"/>
        <v>0.16714285714285712</v>
      </c>
      <c r="S1452">
        <f t="shared" si="379"/>
        <v>0.15142857142857138</v>
      </c>
      <c r="T1452">
        <f t="shared" si="380"/>
        <v>1.1037735849056605</v>
      </c>
      <c r="U1452">
        <f t="shared" si="381"/>
        <v>52.46636771300448</v>
      </c>
      <c r="V1452">
        <f t="shared" si="382"/>
        <v>14.350999999999999</v>
      </c>
      <c r="W1452">
        <f t="shared" si="383"/>
        <v>0.70745247190182325</v>
      </c>
      <c r="X1452">
        <f t="shared" si="384"/>
        <v>15.765904943803646</v>
      </c>
      <c r="Y1452">
        <f t="shared" si="385"/>
        <v>12.936095056196352</v>
      </c>
    </row>
    <row r="1453" spans="1:25" x14ac:dyDescent="0.25">
      <c r="A1453" t="s">
        <v>1454</v>
      </c>
      <c r="B1453">
        <v>14.47</v>
      </c>
      <c r="C1453">
        <v>6377304</v>
      </c>
      <c r="D1453">
        <f t="shared" si="377"/>
        <v>13.951666666666666</v>
      </c>
      <c r="E1453">
        <f t="shared" si="386"/>
        <v>14.315384615384614</v>
      </c>
      <c r="F1453">
        <f t="shared" si="372"/>
        <v>13.871599999999999</v>
      </c>
      <c r="G1453">
        <f t="shared" si="376"/>
        <v>18.960285000000006</v>
      </c>
      <c r="H1453">
        <f>B1453*$AB$3+H1452*$AC$3</f>
        <v>14.230066174632377</v>
      </c>
      <c r="I1453">
        <f>B1453*$AB$4+I1452*$AC$4</f>
        <v>14.166382601214705</v>
      </c>
      <c r="J1453">
        <f>B1453*$AB$5+$AC$5*J1452</f>
        <v>14.279556394749774</v>
      </c>
      <c r="K1453">
        <f>B1453*$AB$6+$AC$6*K1452</f>
        <v>17.216840268249474</v>
      </c>
      <c r="L1453">
        <f t="shared" si="387"/>
        <v>6.3683573417671724E-2</v>
      </c>
      <c r="M1453">
        <f>L1453*$AB$8+$AC$8*M1452</f>
        <v>1.306272426187105E-2</v>
      </c>
      <c r="N1453">
        <f t="shared" si="388"/>
        <v>5.0620849155800673E-2</v>
      </c>
      <c r="O1453">
        <f t="shared" si="373"/>
        <v>-0.25999999999999979</v>
      </c>
      <c r="P1453">
        <f t="shared" si="374"/>
        <v>0</v>
      </c>
      <c r="Q1453">
        <f t="shared" si="375"/>
        <v>0.25999999999999979</v>
      </c>
      <c r="R1453">
        <f t="shared" si="378"/>
        <v>0.16571428571428573</v>
      </c>
      <c r="S1453">
        <f t="shared" si="379"/>
        <v>0.16999999999999993</v>
      </c>
      <c r="T1453">
        <f t="shared" si="380"/>
        <v>0.97478991596638709</v>
      </c>
      <c r="U1453">
        <f t="shared" si="381"/>
        <v>49.361702127659591</v>
      </c>
      <c r="V1453">
        <f t="shared" si="382"/>
        <v>14.3185</v>
      </c>
      <c r="W1453">
        <f t="shared" si="383"/>
        <v>0.68598305372654789</v>
      </c>
      <c r="X1453">
        <f t="shared" si="384"/>
        <v>15.690466107453096</v>
      </c>
      <c r="Y1453">
        <f t="shared" si="385"/>
        <v>12.946533892546904</v>
      </c>
    </row>
    <row r="1454" spans="1:25" x14ac:dyDescent="0.25">
      <c r="A1454" t="s">
        <v>1455</v>
      </c>
      <c r="B1454">
        <v>14.78</v>
      </c>
      <c r="C1454">
        <v>5551416</v>
      </c>
      <c r="D1454">
        <f t="shared" si="377"/>
        <v>14.033333333333331</v>
      </c>
      <c r="E1454">
        <f t="shared" si="386"/>
        <v>14.343461538461536</v>
      </c>
      <c r="F1454">
        <f t="shared" si="372"/>
        <v>13.920199999999999</v>
      </c>
      <c r="G1454">
        <f t="shared" si="376"/>
        <v>18.912750000000006</v>
      </c>
      <c r="H1454">
        <f>B1454*$AB$3+H1453*$AC$3</f>
        <v>14.314671378535088</v>
      </c>
      <c r="I1454">
        <f>B1454*$AB$4+I1453*$AC$4</f>
        <v>14.211835741865467</v>
      </c>
      <c r="J1454">
        <f>B1454*$AB$5+$AC$5*J1453</f>
        <v>14.299181634171353</v>
      </c>
      <c r="K1454">
        <f>B1454*$AB$6+$AC$6*K1453</f>
        <v>17.192593101401219</v>
      </c>
      <c r="L1454">
        <f t="shared" si="387"/>
        <v>0.10283563666962081</v>
      </c>
      <c r="M1454">
        <f>L1454*$AB$8+$AC$8*M1453</f>
        <v>3.1017306743421007E-2</v>
      </c>
      <c r="N1454">
        <f t="shared" si="388"/>
        <v>7.1818329926199798E-2</v>
      </c>
      <c r="O1454">
        <f t="shared" si="373"/>
        <v>0.30999999999999872</v>
      </c>
      <c r="P1454">
        <f t="shared" si="374"/>
        <v>0.30999999999999872</v>
      </c>
      <c r="Q1454">
        <f t="shared" si="375"/>
        <v>0</v>
      </c>
      <c r="R1454">
        <f t="shared" si="378"/>
        <v>0.18785714285714278</v>
      </c>
      <c r="S1454">
        <f t="shared" si="379"/>
        <v>0.155</v>
      </c>
      <c r="T1454">
        <f t="shared" si="380"/>
        <v>1.211981566820276</v>
      </c>
      <c r="U1454">
        <f t="shared" si="381"/>
        <v>54.79166666666665</v>
      </c>
      <c r="V1454">
        <f t="shared" si="382"/>
        <v>14.279999999999998</v>
      </c>
      <c r="W1454">
        <f t="shared" si="383"/>
        <v>0.63553914120217647</v>
      </c>
      <c r="X1454">
        <f t="shared" si="384"/>
        <v>15.551078282404351</v>
      </c>
      <c r="Y1454">
        <f t="shared" si="385"/>
        <v>13.008921717595644</v>
      </c>
    </row>
    <row r="1455" spans="1:25" x14ac:dyDescent="0.25">
      <c r="A1455" t="s">
        <v>1456</v>
      </c>
      <c r="B1455">
        <v>14.99</v>
      </c>
      <c r="C1455">
        <v>9210569</v>
      </c>
      <c r="D1455">
        <f t="shared" si="377"/>
        <v>14.164166666666668</v>
      </c>
      <c r="E1455">
        <f t="shared" si="386"/>
        <v>14.389230769230767</v>
      </c>
      <c r="F1455">
        <f t="shared" si="372"/>
        <v>13.967599999999997</v>
      </c>
      <c r="G1455">
        <f t="shared" si="376"/>
        <v>18.864400000000003</v>
      </c>
      <c r="H1455">
        <f>B1455*$AB$3+H1454*$AC$3</f>
        <v>14.418568089529689</v>
      </c>
      <c r="I1455">
        <f>B1455*$AB$4+I1454*$AC$4</f>
        <v>14.269477538764322</v>
      </c>
      <c r="J1455">
        <f>B1455*$AB$5+$AC$5*J1454</f>
        <v>14.326272550478359</v>
      </c>
      <c r="K1455">
        <f>B1455*$AB$6+$AC$6*K1454</f>
        <v>17.170676752133545</v>
      </c>
      <c r="L1455">
        <f t="shared" si="387"/>
        <v>0.14909055076536681</v>
      </c>
      <c r="M1455">
        <f>L1455*$AB$8+$AC$8*M1454</f>
        <v>5.4631955547810168E-2</v>
      </c>
      <c r="N1455">
        <f t="shared" si="388"/>
        <v>9.4458595217556646E-2</v>
      </c>
      <c r="O1455">
        <f t="shared" si="373"/>
        <v>0.21000000000000085</v>
      </c>
      <c r="P1455">
        <f t="shared" si="374"/>
        <v>0.21000000000000085</v>
      </c>
      <c r="Q1455">
        <f t="shared" si="375"/>
        <v>0</v>
      </c>
      <c r="R1455">
        <f t="shared" si="378"/>
        <v>0.20285714285714285</v>
      </c>
      <c r="S1455">
        <f t="shared" si="379"/>
        <v>0.14857142857142858</v>
      </c>
      <c r="T1455">
        <f t="shared" si="380"/>
        <v>1.3653846153846152</v>
      </c>
      <c r="U1455">
        <f t="shared" si="381"/>
        <v>57.723577235772353</v>
      </c>
      <c r="V1455">
        <f t="shared" si="382"/>
        <v>14.269499999999999</v>
      </c>
      <c r="W1455">
        <f t="shared" si="383"/>
        <v>0.62183981056217363</v>
      </c>
      <c r="X1455">
        <f t="shared" si="384"/>
        <v>15.513179621124346</v>
      </c>
      <c r="Y1455">
        <f t="shared" si="385"/>
        <v>13.025820378875652</v>
      </c>
    </row>
    <row r="1456" spans="1:25" x14ac:dyDescent="0.25">
      <c r="A1456" t="s">
        <v>1457</v>
      </c>
      <c r="B1456">
        <v>15.13</v>
      </c>
      <c r="C1456">
        <v>7612742</v>
      </c>
      <c r="D1456">
        <f t="shared" si="377"/>
        <v>14.286666666666667</v>
      </c>
      <c r="E1456">
        <f t="shared" si="386"/>
        <v>14.432692307692305</v>
      </c>
      <c r="F1456">
        <f t="shared" si="372"/>
        <v>14.027200000000001</v>
      </c>
      <c r="G1456">
        <f t="shared" si="376"/>
        <v>18.813300000000005</v>
      </c>
      <c r="H1456">
        <f>B1456*$AB$3+H1455*$AC$3</f>
        <v>14.528019152678969</v>
      </c>
      <c r="I1456">
        <f>B1456*$AB$4+I1455*$AC$4</f>
        <v>14.3332199433003</v>
      </c>
      <c r="J1456">
        <f>B1456*$AB$5+$AC$5*J1455</f>
        <v>14.357791273989013</v>
      </c>
      <c r="K1456">
        <f>B1456*$AB$6+$AC$6*K1455</f>
        <v>17.150371510818783</v>
      </c>
      <c r="L1456">
        <f t="shared" si="387"/>
        <v>0.19479920937866879</v>
      </c>
      <c r="M1456">
        <f>L1456*$AB$8+$AC$8*M1455</f>
        <v>8.2665406313981893E-2</v>
      </c>
      <c r="N1456">
        <f t="shared" si="388"/>
        <v>0.1121338030646869</v>
      </c>
      <c r="O1456">
        <f t="shared" si="373"/>
        <v>0.14000000000000057</v>
      </c>
      <c r="P1456">
        <f t="shared" si="374"/>
        <v>0.14000000000000057</v>
      </c>
      <c r="Q1456">
        <f t="shared" si="375"/>
        <v>0</v>
      </c>
      <c r="R1456">
        <f t="shared" si="378"/>
        <v>0.21285714285714288</v>
      </c>
      <c r="S1456">
        <f t="shared" si="379"/>
        <v>0.11785714285714288</v>
      </c>
      <c r="T1456">
        <f t="shared" si="380"/>
        <v>1.8060606060606059</v>
      </c>
      <c r="U1456">
        <f t="shared" si="381"/>
        <v>64.362850971922242</v>
      </c>
      <c r="V1456">
        <f t="shared" si="382"/>
        <v>14.262999999999996</v>
      </c>
      <c r="W1456">
        <f t="shared" si="383"/>
        <v>0.61205473611434469</v>
      </c>
      <c r="X1456">
        <f t="shared" si="384"/>
        <v>15.487109472228685</v>
      </c>
      <c r="Y1456">
        <f t="shared" si="385"/>
        <v>13.038890527771308</v>
      </c>
    </row>
    <row r="1457" spans="1:25" x14ac:dyDescent="0.25">
      <c r="A1457" t="s">
        <v>1458</v>
      </c>
      <c r="B1457">
        <v>15.41</v>
      </c>
      <c r="C1457">
        <v>9420115</v>
      </c>
      <c r="D1457">
        <f t="shared" si="377"/>
        <v>14.44</v>
      </c>
      <c r="E1457">
        <f t="shared" si="386"/>
        <v>14.473846153846154</v>
      </c>
      <c r="F1457">
        <f t="shared" si="372"/>
        <v>14.082000000000001</v>
      </c>
      <c r="G1457">
        <f t="shared" si="376"/>
        <v>18.769450000000006</v>
      </c>
      <c r="H1457">
        <f>B1457*$AB$3+H1456*$AC$3</f>
        <v>14.663708513805281</v>
      </c>
      <c r="I1457">
        <f>B1457*$AB$4+I1456*$AC$4</f>
        <v>14.412981428981759</v>
      </c>
      <c r="J1457">
        <f>B1457*$AB$5+$AC$5*J1456</f>
        <v>14.399054361283561</v>
      </c>
      <c r="K1457">
        <f>B1457*$AB$6+$AC$6*K1456</f>
        <v>17.133054381357898</v>
      </c>
      <c r="L1457">
        <f t="shared" si="387"/>
        <v>0.25072708482352191</v>
      </c>
      <c r="M1457">
        <f>L1457*$AB$8+$AC$8*M1456</f>
        <v>0.1162777420158899</v>
      </c>
      <c r="N1457">
        <f t="shared" si="388"/>
        <v>0.13444934280763199</v>
      </c>
      <c r="O1457">
        <f t="shared" si="373"/>
        <v>0.27999999999999936</v>
      </c>
      <c r="P1457">
        <f t="shared" si="374"/>
        <v>0.27999999999999936</v>
      </c>
      <c r="Q1457">
        <f t="shared" si="375"/>
        <v>0</v>
      </c>
      <c r="R1457">
        <f t="shared" si="378"/>
        <v>0.23285714285714285</v>
      </c>
      <c r="S1457">
        <f t="shared" si="379"/>
        <v>9.0714285714285678E-2</v>
      </c>
      <c r="T1457">
        <f t="shared" si="380"/>
        <v>2.5669291338582685</v>
      </c>
      <c r="U1457">
        <f t="shared" si="381"/>
        <v>71.96467991169979</v>
      </c>
      <c r="V1457">
        <f t="shared" si="382"/>
        <v>14.266000000000002</v>
      </c>
      <c r="W1457">
        <f t="shared" si="383"/>
        <v>0.61749817813496433</v>
      </c>
      <c r="X1457">
        <f t="shared" si="384"/>
        <v>15.50099635626993</v>
      </c>
      <c r="Y1457">
        <f t="shared" si="385"/>
        <v>13.031003643730074</v>
      </c>
    </row>
    <row r="1458" spans="1:25" x14ac:dyDescent="0.25">
      <c r="A1458" t="s">
        <v>1459</v>
      </c>
      <c r="B1458">
        <v>17.64</v>
      </c>
      <c r="C1458">
        <v>32122750</v>
      </c>
      <c r="D1458">
        <f t="shared" si="377"/>
        <v>14.765833333333333</v>
      </c>
      <c r="E1458">
        <f t="shared" si="386"/>
        <v>14.593846153846155</v>
      </c>
      <c r="F1458">
        <f t="shared" si="372"/>
        <v>14.1808</v>
      </c>
      <c r="G1458">
        <f t="shared" si="376"/>
        <v>18.739550000000005</v>
      </c>
      <c r="H1458">
        <f>B1458*$AB$3+H1457*$AC$3</f>
        <v>15.12159951168139</v>
      </c>
      <c r="I1458">
        <f>B1458*$AB$4+I1457*$AC$4</f>
        <v>14.652019841649777</v>
      </c>
      <c r="J1458">
        <f>B1458*$AB$5+$AC$5*J1457</f>
        <v>14.526150268684205</v>
      </c>
      <c r="K1458">
        <f>B1458*$AB$6+$AC$6*K1457</f>
        <v>17.138098616369263</v>
      </c>
      <c r="L1458">
        <f t="shared" si="387"/>
        <v>0.46957967003161372</v>
      </c>
      <c r="M1458">
        <f>L1458*$AB$8+$AC$8*M1457</f>
        <v>0.18693812761903467</v>
      </c>
      <c r="N1458">
        <f t="shared" si="388"/>
        <v>0.28264154241257905</v>
      </c>
      <c r="O1458">
        <f t="shared" si="373"/>
        <v>2.2300000000000004</v>
      </c>
      <c r="P1458">
        <f t="shared" si="374"/>
        <v>2.2300000000000004</v>
      </c>
      <c r="Q1458">
        <f t="shared" si="375"/>
        <v>0</v>
      </c>
      <c r="R1458">
        <f t="shared" si="378"/>
        <v>0.375</v>
      </c>
      <c r="S1458">
        <f t="shared" si="379"/>
        <v>9.0714285714285678E-2</v>
      </c>
      <c r="T1458">
        <f t="shared" si="380"/>
        <v>4.133858267716537</v>
      </c>
      <c r="U1458">
        <f t="shared" si="381"/>
        <v>80.521472392638046</v>
      </c>
      <c r="V1458">
        <f t="shared" si="382"/>
        <v>14.422499999999999</v>
      </c>
      <c r="W1458">
        <f t="shared" si="383"/>
        <v>0.96074385243934834</v>
      </c>
      <c r="X1458">
        <f t="shared" si="384"/>
        <v>16.343987704878696</v>
      </c>
      <c r="Y1458">
        <f t="shared" si="385"/>
        <v>12.501012295121303</v>
      </c>
    </row>
    <row r="1459" spans="1:25" x14ac:dyDescent="0.25">
      <c r="A1459" t="s">
        <v>1460</v>
      </c>
      <c r="B1459">
        <v>17.829999999999998</v>
      </c>
      <c r="C1459">
        <v>6020383</v>
      </c>
      <c r="D1459">
        <f t="shared" si="377"/>
        <v>15.081666666666663</v>
      </c>
      <c r="E1459">
        <f t="shared" si="386"/>
        <v>14.698076923076922</v>
      </c>
      <c r="F1459">
        <f t="shared" si="372"/>
        <v>14.278599999999999</v>
      </c>
      <c r="G1459">
        <f t="shared" si="376"/>
        <v>18.713250000000006</v>
      </c>
      <c r="H1459">
        <f>B1459*$AB$3+H1458*$AC$3</f>
        <v>15.538276509884252</v>
      </c>
      <c r="I1459">
        <f>B1459*$AB$4+I1458*$AC$4</f>
        <v>14.887425779305349</v>
      </c>
      <c r="J1459">
        <f>B1459*$AB$5+$AC$5*J1458</f>
        <v>14.655713003245609</v>
      </c>
      <c r="K1459">
        <f>B1459*$AB$6+$AC$6*K1458</f>
        <v>17.144983207251158</v>
      </c>
      <c r="L1459">
        <f t="shared" si="387"/>
        <v>0.65085073057890241</v>
      </c>
      <c r="M1459">
        <f>L1459*$AB$8+$AC$8*M1458</f>
        <v>0.27972064821100823</v>
      </c>
      <c r="N1459">
        <f t="shared" si="388"/>
        <v>0.37113008236789419</v>
      </c>
      <c r="O1459">
        <f t="shared" si="373"/>
        <v>0.18999999999999773</v>
      </c>
      <c r="P1459">
        <f t="shared" si="374"/>
        <v>0.18999999999999773</v>
      </c>
      <c r="Q1459">
        <f t="shared" si="375"/>
        <v>0</v>
      </c>
      <c r="R1459">
        <f t="shared" si="378"/>
        <v>0.3885714285714284</v>
      </c>
      <c r="S1459">
        <f t="shared" si="379"/>
        <v>8.4285714285714269E-2</v>
      </c>
      <c r="T1459">
        <f t="shared" si="380"/>
        <v>4.610169491525423</v>
      </c>
      <c r="U1459">
        <f t="shared" si="381"/>
        <v>82.175226586102724</v>
      </c>
      <c r="V1459">
        <f t="shared" si="382"/>
        <v>14.5875</v>
      </c>
      <c r="W1459">
        <f t="shared" si="383"/>
        <v>1.2148163441442494</v>
      </c>
      <c r="X1459">
        <f t="shared" si="384"/>
        <v>17.017132688288498</v>
      </c>
      <c r="Y1459">
        <f t="shared" si="385"/>
        <v>12.157867311711502</v>
      </c>
    </row>
    <row r="1460" spans="1:25" x14ac:dyDescent="0.25">
      <c r="A1460" t="s">
        <v>1461</v>
      </c>
      <c r="B1460">
        <v>17.72</v>
      </c>
      <c r="C1460">
        <v>5179551</v>
      </c>
      <c r="D1460">
        <f t="shared" si="377"/>
        <v>15.451666666666666</v>
      </c>
      <c r="E1460">
        <f t="shared" si="386"/>
        <v>14.781538461538458</v>
      </c>
      <c r="F1460">
        <f t="shared" ref="F1460:F1523" si="389">SUM(B1411:B1460)/50</f>
        <v>14.382800000000001</v>
      </c>
      <c r="G1460">
        <f t="shared" si="376"/>
        <v>18.681850000000004</v>
      </c>
      <c r="H1460">
        <f>B1460*$AB$3+H1459*$AC$3</f>
        <v>15.873926277594366</v>
      </c>
      <c r="I1460">
        <f>B1460*$AB$4+I1459*$AC$4</f>
        <v>15.097246091949398</v>
      </c>
      <c r="J1460">
        <f>B1460*$AB$5+$AC$5*J1459</f>
        <v>14.775881120765389</v>
      </c>
      <c r="K1460">
        <f>B1460*$AB$6+$AC$6*K1459</f>
        <v>17.150704767378013</v>
      </c>
      <c r="L1460">
        <f t="shared" si="387"/>
        <v>0.77668018564496855</v>
      </c>
      <c r="M1460">
        <f>L1460*$AB$8+$AC$8*M1459</f>
        <v>0.37911255569780034</v>
      </c>
      <c r="N1460">
        <f t="shared" si="388"/>
        <v>0.39756762994716821</v>
      </c>
      <c r="O1460">
        <f t="shared" si="373"/>
        <v>-0.10999999999999943</v>
      </c>
      <c r="P1460">
        <f t="shared" si="374"/>
        <v>0</v>
      </c>
      <c r="Q1460">
        <f t="shared" si="375"/>
        <v>0.10999999999999943</v>
      </c>
      <c r="R1460">
        <f t="shared" si="378"/>
        <v>0.37714285714285695</v>
      </c>
      <c r="S1460">
        <f t="shared" si="379"/>
        <v>9.2142857142857082E-2</v>
      </c>
      <c r="T1460">
        <f t="shared" si="380"/>
        <v>4.0930232558139537</v>
      </c>
      <c r="U1460">
        <f t="shared" si="381"/>
        <v>80.365296803652967</v>
      </c>
      <c r="V1460">
        <f t="shared" si="382"/>
        <v>14.757499999999999</v>
      </c>
      <c r="W1460">
        <f t="shared" si="383"/>
        <v>1.3906576681556102</v>
      </c>
      <c r="X1460">
        <f t="shared" si="384"/>
        <v>17.53881533631122</v>
      </c>
      <c r="Y1460">
        <f t="shared" si="385"/>
        <v>11.976184663688779</v>
      </c>
    </row>
    <row r="1461" spans="1:25" x14ac:dyDescent="0.25">
      <c r="A1461" t="s">
        <v>1462</v>
      </c>
      <c r="B1461">
        <v>17.72</v>
      </c>
      <c r="C1461">
        <v>5975556</v>
      </c>
      <c r="D1461">
        <f t="shared" si="377"/>
        <v>15.816666666666663</v>
      </c>
      <c r="E1461">
        <f t="shared" si="386"/>
        <v>14.87846153846154</v>
      </c>
      <c r="F1461">
        <f t="shared" si="389"/>
        <v>14.488000000000001</v>
      </c>
      <c r="G1461">
        <f t="shared" si="376"/>
        <v>18.657300000000003</v>
      </c>
      <c r="H1461">
        <f>B1461*$AB$3+H1460*$AC$3</f>
        <v>16.157937619502924</v>
      </c>
      <c r="I1461">
        <f>B1461*$AB$4+I1460*$AC$4</f>
        <v>15.291524159212406</v>
      </c>
      <c r="J1461">
        <f>B1461*$AB$5+$AC$5*J1460</f>
        <v>14.891336763088315</v>
      </c>
      <c r="K1461">
        <f>B1461*$AB$6+$AC$6*K1460</f>
        <v>17.156369396558333</v>
      </c>
      <c r="L1461">
        <f t="shared" si="387"/>
        <v>0.86641346029051824</v>
      </c>
      <c r="M1461">
        <f>L1461*$AB$8+$AC$8*M1460</f>
        <v>0.47657273661634392</v>
      </c>
      <c r="N1461">
        <f t="shared" si="388"/>
        <v>0.38984072367417433</v>
      </c>
      <c r="O1461">
        <f t="shared" si="373"/>
        <v>0</v>
      </c>
      <c r="P1461">
        <f t="shared" si="374"/>
        <v>0</v>
      </c>
      <c r="Q1461">
        <f t="shared" si="375"/>
        <v>0</v>
      </c>
      <c r="R1461">
        <f t="shared" si="378"/>
        <v>0.35499999999999993</v>
      </c>
      <c r="S1461">
        <f t="shared" si="379"/>
        <v>9.2142857142857082E-2</v>
      </c>
      <c r="T1461">
        <f t="shared" si="380"/>
        <v>3.8527131782945756</v>
      </c>
      <c r="U1461">
        <f t="shared" si="381"/>
        <v>79.392971246006397</v>
      </c>
      <c r="V1461">
        <f t="shared" si="382"/>
        <v>14.931999999999999</v>
      </c>
      <c r="W1461">
        <f t="shared" si="383"/>
        <v>1.5259049773823075</v>
      </c>
      <c r="X1461">
        <f t="shared" si="384"/>
        <v>17.983809954764613</v>
      </c>
      <c r="Y1461">
        <f t="shared" si="385"/>
        <v>11.880190045235384</v>
      </c>
    </row>
    <row r="1462" spans="1:25" x14ac:dyDescent="0.25">
      <c r="A1462" t="s">
        <v>1463</v>
      </c>
      <c r="B1462">
        <v>18.07</v>
      </c>
      <c r="C1462">
        <v>4246792</v>
      </c>
      <c r="D1462">
        <f t="shared" si="377"/>
        <v>16.114999999999998</v>
      </c>
      <c r="E1462">
        <f t="shared" si="386"/>
        <v>14.986538461538458</v>
      </c>
      <c r="F1462">
        <f t="shared" si="389"/>
        <v>14.595400000000001</v>
      </c>
      <c r="G1462">
        <f t="shared" si="376"/>
        <v>18.634800000000002</v>
      </c>
      <c r="H1462">
        <f>B1462*$AB$3+H1461*$AC$3</f>
        <v>16.452101062656322</v>
      </c>
      <c r="I1462">
        <f>B1462*$AB$4+I1461*$AC$4</f>
        <v>15.49733718445593</v>
      </c>
      <c r="J1462">
        <f>B1462*$AB$5+$AC$5*J1461</f>
        <v>15.015990223359362</v>
      </c>
      <c r="K1462">
        <f>B1462*$AB$6+$AC$6*K1461</f>
        <v>17.165460248333872</v>
      </c>
      <c r="L1462">
        <f t="shared" si="387"/>
        <v>0.95476387820039221</v>
      </c>
      <c r="M1462">
        <f>L1462*$AB$8+$AC$8*M1461</f>
        <v>0.5722109649331536</v>
      </c>
      <c r="N1462">
        <f t="shared" si="388"/>
        <v>0.38255291326723861</v>
      </c>
      <c r="O1462">
        <f t="shared" si="373"/>
        <v>0.35000000000000142</v>
      </c>
      <c r="P1462">
        <f t="shared" si="374"/>
        <v>0.35000000000000142</v>
      </c>
      <c r="Q1462">
        <f t="shared" si="375"/>
        <v>0</v>
      </c>
      <c r="R1462">
        <f t="shared" si="378"/>
        <v>0.38</v>
      </c>
      <c r="S1462">
        <f t="shared" si="379"/>
        <v>3.7857142857142811E-2</v>
      </c>
      <c r="T1462">
        <f t="shared" si="380"/>
        <v>10.037735849056617</v>
      </c>
      <c r="U1462">
        <f t="shared" si="381"/>
        <v>90.940170940170958</v>
      </c>
      <c r="V1462">
        <f t="shared" si="382"/>
        <v>15.145500000000002</v>
      </c>
      <c r="W1462">
        <f t="shared" si="383"/>
        <v>1.6465371997012426</v>
      </c>
      <c r="X1462">
        <f t="shared" si="384"/>
        <v>18.438574399402487</v>
      </c>
      <c r="Y1462">
        <f t="shared" si="385"/>
        <v>11.852425600597517</v>
      </c>
    </row>
    <row r="1463" spans="1:25" x14ac:dyDescent="0.25">
      <c r="A1463" t="s">
        <v>1464</v>
      </c>
      <c r="B1463">
        <v>18.100000000000001</v>
      </c>
      <c r="C1463">
        <v>5408405</v>
      </c>
      <c r="D1463">
        <f t="shared" si="377"/>
        <v>16.382499999999997</v>
      </c>
      <c r="E1463">
        <f t="shared" si="386"/>
        <v>15.092307692307694</v>
      </c>
      <c r="F1463">
        <f t="shared" si="389"/>
        <v>14.693000000000005</v>
      </c>
      <c r="G1463">
        <f t="shared" si="376"/>
        <v>18.615750000000006</v>
      </c>
      <c r="H1463">
        <f>B1463*$AB$3+H1462*$AC$3</f>
        <v>16.705623976093811</v>
      </c>
      <c r="I1463">
        <f>B1463*$AB$4+I1462*$AC$4</f>
        <v>15.690127022644379</v>
      </c>
      <c r="J1463">
        <f>B1463*$AB$5+$AC$5*J1462</f>
        <v>15.136931783227622</v>
      </c>
      <c r="K1463">
        <f>B1463*$AB$6+$AC$6*K1462</f>
        <v>17.174759151335525</v>
      </c>
      <c r="L1463">
        <f t="shared" si="387"/>
        <v>1.015496953449432</v>
      </c>
      <c r="M1463">
        <f>L1463*$AB$8+$AC$8*M1462</f>
        <v>0.66086816263640924</v>
      </c>
      <c r="N1463">
        <f t="shared" si="388"/>
        <v>0.35462879081302279</v>
      </c>
      <c r="O1463">
        <f t="shared" si="373"/>
        <v>3.0000000000001137E-2</v>
      </c>
      <c r="P1463">
        <f t="shared" si="374"/>
        <v>3.0000000000001137E-2</v>
      </c>
      <c r="Q1463">
        <f t="shared" si="375"/>
        <v>0</v>
      </c>
      <c r="R1463">
        <f t="shared" si="378"/>
        <v>0.37785714285714295</v>
      </c>
      <c r="S1463">
        <f t="shared" si="379"/>
        <v>3.7857142857142811E-2</v>
      </c>
      <c r="T1463">
        <f t="shared" si="380"/>
        <v>9.981132075471713</v>
      </c>
      <c r="U1463">
        <f t="shared" si="381"/>
        <v>90.893470790378018</v>
      </c>
      <c r="V1463">
        <f t="shared" si="382"/>
        <v>15.379500000000002</v>
      </c>
      <c r="W1463">
        <f t="shared" si="383"/>
        <v>1.7157840044714052</v>
      </c>
      <c r="X1463">
        <f t="shared" si="384"/>
        <v>18.811068008942812</v>
      </c>
      <c r="Y1463">
        <f t="shared" si="385"/>
        <v>11.947931991057192</v>
      </c>
    </row>
    <row r="1464" spans="1:25" x14ac:dyDescent="0.25">
      <c r="A1464" t="s">
        <v>1465</v>
      </c>
      <c r="B1464">
        <v>18.37</v>
      </c>
      <c r="C1464">
        <v>4478307</v>
      </c>
      <c r="D1464">
        <f t="shared" si="377"/>
        <v>16.685833333333331</v>
      </c>
      <c r="E1464">
        <f t="shared" si="386"/>
        <v>15.240769230769233</v>
      </c>
      <c r="F1464">
        <f t="shared" si="389"/>
        <v>14.804000000000006</v>
      </c>
      <c r="G1464">
        <f t="shared" si="376"/>
        <v>18.596350000000001</v>
      </c>
      <c r="H1464">
        <f>B1464*$AB$3+H1463*$AC$3</f>
        <v>16.961681825925531</v>
      </c>
      <c r="I1464">
        <f>B1464*$AB$4+I1463*$AC$4</f>
        <v>15.88863613207813</v>
      </c>
      <c r="J1464">
        <f>B1464*$AB$5+$AC$5*J1463</f>
        <v>15.263718772120658</v>
      </c>
      <c r="K1464">
        <f>B1464*$AB$6+$AC$6*K1463</f>
        <v>17.18665209510333</v>
      </c>
      <c r="L1464">
        <f t="shared" si="387"/>
        <v>1.0730456938474013</v>
      </c>
      <c r="M1464">
        <f>L1464*$AB$8+$AC$8*M1463</f>
        <v>0.74330366887860766</v>
      </c>
      <c r="N1464">
        <f t="shared" si="388"/>
        <v>0.32974202496879368</v>
      </c>
      <c r="O1464">
        <f t="shared" si="373"/>
        <v>0.26999999999999957</v>
      </c>
      <c r="P1464">
        <f t="shared" si="374"/>
        <v>0.26999999999999957</v>
      </c>
      <c r="Q1464">
        <f t="shared" si="375"/>
        <v>0</v>
      </c>
      <c r="R1464">
        <f t="shared" si="378"/>
        <v>0.315</v>
      </c>
      <c r="S1464">
        <f t="shared" si="379"/>
        <v>3.7857142857142811E-2</v>
      </c>
      <c r="T1464">
        <f t="shared" si="380"/>
        <v>8.320754716981142</v>
      </c>
      <c r="U1464">
        <f t="shared" si="381"/>
        <v>89.271255060728762</v>
      </c>
      <c r="V1464">
        <f t="shared" si="382"/>
        <v>15.615</v>
      </c>
      <c r="W1464">
        <f t="shared" si="383"/>
        <v>1.7854341208792794</v>
      </c>
      <c r="X1464">
        <f t="shared" si="384"/>
        <v>19.185868241758559</v>
      </c>
      <c r="Y1464">
        <f t="shared" si="385"/>
        <v>12.044131758241441</v>
      </c>
    </row>
    <row r="1465" spans="1:25" x14ac:dyDescent="0.25">
      <c r="A1465" t="s">
        <v>1466</v>
      </c>
      <c r="B1465">
        <v>18.309999999999999</v>
      </c>
      <c r="C1465">
        <v>3947642</v>
      </c>
      <c r="D1465">
        <f t="shared" si="377"/>
        <v>17.005833333333332</v>
      </c>
      <c r="E1465">
        <f t="shared" si="386"/>
        <v>15.386153846153849</v>
      </c>
      <c r="F1465">
        <f t="shared" si="389"/>
        <v>14.918600000000003</v>
      </c>
      <c r="G1465">
        <f t="shared" si="376"/>
        <v>18.574850000000001</v>
      </c>
      <c r="H1465">
        <f>B1465*$AB$3+H1464*$AC$3</f>
        <v>17.169115391167757</v>
      </c>
      <c r="I1465">
        <f>B1465*$AB$4+I1464*$AC$4</f>
        <v>16.067996418590859</v>
      </c>
      <c r="J1465">
        <f>B1465*$AB$5+$AC$5*J1464</f>
        <v>15.383180781057105</v>
      </c>
      <c r="K1465">
        <f>B1465*$AB$6+$AC$6*K1464</f>
        <v>17.19782968619683</v>
      </c>
      <c r="L1465">
        <f t="shared" si="387"/>
        <v>1.1011189725768986</v>
      </c>
      <c r="M1465">
        <f>L1465*$AB$8+$AC$8*M1464</f>
        <v>0.81486672961826589</v>
      </c>
      <c r="N1465">
        <f t="shared" si="388"/>
        <v>0.28625224295863272</v>
      </c>
      <c r="O1465">
        <f t="shared" si="373"/>
        <v>-6.0000000000002274E-2</v>
      </c>
      <c r="P1465">
        <f t="shared" si="374"/>
        <v>0</v>
      </c>
      <c r="Q1465">
        <f t="shared" si="375"/>
        <v>6.0000000000002274E-2</v>
      </c>
      <c r="R1465">
        <f t="shared" si="378"/>
        <v>0.28642857142857142</v>
      </c>
      <c r="S1465">
        <f t="shared" si="379"/>
        <v>4.214285714285726E-2</v>
      </c>
      <c r="T1465">
        <f t="shared" si="380"/>
        <v>6.7966101694915064</v>
      </c>
      <c r="U1465">
        <f t="shared" si="381"/>
        <v>87.173913043478223</v>
      </c>
      <c r="V1465">
        <f t="shared" si="382"/>
        <v>15.852</v>
      </c>
      <c r="W1465">
        <f t="shared" si="383"/>
        <v>1.8126378568263282</v>
      </c>
      <c r="X1465">
        <f t="shared" si="384"/>
        <v>19.477275713652656</v>
      </c>
      <c r="Y1465">
        <f t="shared" si="385"/>
        <v>12.226724286347345</v>
      </c>
    </row>
    <row r="1466" spans="1:25" x14ac:dyDescent="0.25">
      <c r="A1466" t="s">
        <v>1467</v>
      </c>
      <c r="B1466">
        <v>18.62</v>
      </c>
      <c r="C1466">
        <v>5037717</v>
      </c>
      <c r="D1466">
        <f t="shared" si="377"/>
        <v>17.325833333333332</v>
      </c>
      <c r="E1466">
        <f t="shared" si="386"/>
        <v>15.551538461538463</v>
      </c>
      <c r="F1466">
        <f t="shared" si="389"/>
        <v>15.044600000000003</v>
      </c>
      <c r="G1466">
        <f t="shared" si="376"/>
        <v>18.555299999999999</v>
      </c>
      <c r="H1466">
        <f>B1466*$AB$3+H1465*$AC$3</f>
        <v>17.39232840791118</v>
      </c>
      <c r="I1466">
        <f>B1466*$AB$4+I1465*$AC$4</f>
        <v>16.257033720917462</v>
      </c>
      <c r="J1466">
        <f>B1466*$AB$5+$AC$5*J1465</f>
        <v>15.510114868074474</v>
      </c>
      <c r="K1466">
        <f>B1466*$AB$6+$AC$6*K1465</f>
        <v>17.211980634592884</v>
      </c>
      <c r="L1466">
        <f t="shared" si="387"/>
        <v>1.1352946869937171</v>
      </c>
      <c r="M1466">
        <f>L1466*$AB$8+$AC$8*M1465</f>
        <v>0.87895232109335619</v>
      </c>
      <c r="N1466">
        <f t="shared" si="388"/>
        <v>0.25634236590036086</v>
      </c>
      <c r="O1466">
        <f t="shared" si="373"/>
        <v>0.31000000000000227</v>
      </c>
      <c r="P1466">
        <f t="shared" si="374"/>
        <v>0.31000000000000227</v>
      </c>
      <c r="Q1466">
        <f t="shared" si="375"/>
        <v>0</v>
      </c>
      <c r="R1466">
        <f t="shared" si="378"/>
        <v>0.30857142857142872</v>
      </c>
      <c r="S1466">
        <f t="shared" si="379"/>
        <v>3.0714285714285822E-2</v>
      </c>
      <c r="T1466">
        <f t="shared" si="380"/>
        <v>10.046511627906947</v>
      </c>
      <c r="U1466">
        <f t="shared" si="381"/>
        <v>90.947368421052602</v>
      </c>
      <c r="V1466">
        <f t="shared" si="382"/>
        <v>16.096499999999999</v>
      </c>
      <c r="W1466">
        <f t="shared" si="383"/>
        <v>1.839516988233586</v>
      </c>
      <c r="X1466">
        <f t="shared" si="384"/>
        <v>19.77553397646717</v>
      </c>
      <c r="Y1466">
        <f t="shared" si="385"/>
        <v>12.417466023532826</v>
      </c>
    </row>
    <row r="1467" spans="1:25" x14ac:dyDescent="0.25">
      <c r="A1467" t="s">
        <v>1468</v>
      </c>
      <c r="B1467">
        <v>18.86</v>
      </c>
      <c r="C1467">
        <v>4539949</v>
      </c>
      <c r="D1467">
        <f t="shared" si="377"/>
        <v>17.64833333333333</v>
      </c>
      <c r="E1467">
        <f t="shared" si="386"/>
        <v>15.729615384615386</v>
      </c>
      <c r="F1467">
        <f t="shared" si="389"/>
        <v>15.150800000000004</v>
      </c>
      <c r="G1467">
        <f t="shared" si="376"/>
        <v>18.54</v>
      </c>
      <c r="H1467">
        <f>B1467*$AB$3+H1466*$AC$3</f>
        <v>17.618124037463307</v>
      </c>
      <c r="I1467">
        <f>B1467*$AB$4+I1466*$AC$4</f>
        <v>16.449846037886537</v>
      </c>
      <c r="J1467">
        <f>B1467*$AB$5+$AC$5*J1466</f>
        <v>15.641482912463712</v>
      </c>
      <c r="K1467">
        <f>B1467*$AB$6+$AC$6*K1466</f>
        <v>17.228378837233752</v>
      </c>
      <c r="L1467">
        <f t="shared" si="387"/>
        <v>1.1682779995767696</v>
      </c>
      <c r="M1467">
        <f>L1467*$AB$8+$AC$8*M1466</f>
        <v>0.93681745679003892</v>
      </c>
      <c r="N1467">
        <f t="shared" si="388"/>
        <v>0.23146054278673067</v>
      </c>
      <c r="O1467">
        <f t="shared" si="373"/>
        <v>0.23999999999999844</v>
      </c>
      <c r="P1467">
        <f t="shared" si="374"/>
        <v>0.23999999999999844</v>
      </c>
      <c r="Q1467">
        <f t="shared" si="375"/>
        <v>0</v>
      </c>
      <c r="R1467">
        <f t="shared" si="378"/>
        <v>0.32571428571428573</v>
      </c>
      <c r="S1467">
        <f t="shared" si="379"/>
        <v>1.2142857142857264E-2</v>
      </c>
      <c r="T1467">
        <f t="shared" si="380"/>
        <v>26.82352941176444</v>
      </c>
      <c r="U1467">
        <f t="shared" si="381"/>
        <v>96.405919661733577</v>
      </c>
      <c r="V1467">
        <f t="shared" si="382"/>
        <v>16.337499999999999</v>
      </c>
      <c r="W1467">
        <f t="shared" si="383"/>
        <v>1.8697937720508373</v>
      </c>
      <c r="X1467">
        <f t="shared" si="384"/>
        <v>20.077087544101673</v>
      </c>
      <c r="Y1467">
        <f t="shared" si="385"/>
        <v>12.597912455898324</v>
      </c>
    </row>
    <row r="1468" spans="1:25" x14ac:dyDescent="0.25">
      <c r="A1468" t="s">
        <v>1469</v>
      </c>
      <c r="B1468">
        <v>18.96</v>
      </c>
      <c r="C1468">
        <v>17773226</v>
      </c>
      <c r="D1468">
        <f t="shared" si="377"/>
        <v>17.967499999999998</v>
      </c>
      <c r="E1468">
        <f t="shared" si="386"/>
        <v>15.928076923076926</v>
      </c>
      <c r="F1468">
        <f t="shared" si="389"/>
        <v>15.248600000000005</v>
      </c>
      <c r="G1468">
        <f t="shared" si="376"/>
        <v>18.52355</v>
      </c>
      <c r="H1468">
        <f>B1468*$AB$3+H1467*$AC$3</f>
        <v>17.824566493238184</v>
      </c>
      <c r="I1468">
        <f>B1468*$AB$4+I1467*$AC$4</f>
        <v>16.63578336841346</v>
      </c>
      <c r="J1468">
        <f>B1468*$AB$5+$AC$5*J1467</f>
        <v>15.771620837465136</v>
      </c>
      <c r="K1468">
        <f>B1468*$AB$6+$AC$6*K1467</f>
        <v>17.24560889855481</v>
      </c>
      <c r="L1468">
        <f t="shared" si="387"/>
        <v>1.1887831248247238</v>
      </c>
      <c r="M1468">
        <f>L1468*$AB$8+$AC$8*M1467</f>
        <v>0.9872105903969759</v>
      </c>
      <c r="N1468">
        <f t="shared" si="388"/>
        <v>0.20157253442774792</v>
      </c>
      <c r="O1468">
        <f t="shared" si="373"/>
        <v>0.10000000000000142</v>
      </c>
      <c r="P1468">
        <f t="shared" si="374"/>
        <v>0.10000000000000142</v>
      </c>
      <c r="Q1468">
        <f t="shared" si="375"/>
        <v>0</v>
      </c>
      <c r="R1468">
        <f t="shared" si="378"/>
        <v>0.31071428571428594</v>
      </c>
      <c r="S1468">
        <f t="shared" si="379"/>
        <v>1.2142857142857264E-2</v>
      </c>
      <c r="T1468">
        <f t="shared" si="380"/>
        <v>25.58823529411741</v>
      </c>
      <c r="U1468">
        <f t="shared" si="381"/>
        <v>96.238938053097314</v>
      </c>
      <c r="V1468">
        <f t="shared" si="382"/>
        <v>16.621499999999997</v>
      </c>
      <c r="W1468">
        <f t="shared" si="383"/>
        <v>1.8143684162815585</v>
      </c>
      <c r="X1468">
        <f t="shared" si="384"/>
        <v>20.250236832563115</v>
      </c>
      <c r="Y1468">
        <f t="shared" si="385"/>
        <v>12.99276316743688</v>
      </c>
    </row>
    <row r="1469" spans="1:25" x14ac:dyDescent="0.25">
      <c r="A1469" t="s">
        <v>1470</v>
      </c>
      <c r="B1469">
        <v>19.5</v>
      </c>
      <c r="C1469">
        <v>6157158</v>
      </c>
      <c r="D1469">
        <f t="shared" si="377"/>
        <v>18.308333333333334</v>
      </c>
      <c r="E1469">
        <f t="shared" si="386"/>
        <v>16.161923076923078</v>
      </c>
      <c r="F1469">
        <f t="shared" si="389"/>
        <v>15.351800000000003</v>
      </c>
      <c r="G1469">
        <f t="shared" si="376"/>
        <v>18.507250000000003</v>
      </c>
      <c r="H1469">
        <f>B1469*$AB$3+H1468*$AC$3</f>
        <v>18.082325494278464</v>
      </c>
      <c r="I1469">
        <f>B1469*$AB$4+I1468*$AC$4</f>
        <v>16.847947563345794</v>
      </c>
      <c r="J1469">
        <f>B1469*$AB$5+$AC$5*J1468</f>
        <v>15.917831785015522</v>
      </c>
      <c r="K1469">
        <f>B1469*$AB$6+$AC$6*K1468</f>
        <v>17.268040650807997</v>
      </c>
      <c r="L1469">
        <f t="shared" si="387"/>
        <v>1.2343779309326699</v>
      </c>
      <c r="M1469">
        <f>L1469*$AB$8+$AC$8*M1468</f>
        <v>1.0366440585041148</v>
      </c>
      <c r="N1469">
        <f t="shared" si="388"/>
        <v>0.19773387242855511</v>
      </c>
      <c r="O1469">
        <f t="shared" si="373"/>
        <v>0.53999999999999915</v>
      </c>
      <c r="P1469">
        <f t="shared" si="374"/>
        <v>0.53999999999999915</v>
      </c>
      <c r="Q1469">
        <f t="shared" si="375"/>
        <v>0</v>
      </c>
      <c r="R1469">
        <f t="shared" si="378"/>
        <v>0.33428571428571441</v>
      </c>
      <c r="S1469">
        <f t="shared" si="379"/>
        <v>1.2142857142857264E-2</v>
      </c>
      <c r="T1469">
        <f t="shared" si="380"/>
        <v>27.529411764705618</v>
      </c>
      <c r="U1469">
        <f t="shared" si="381"/>
        <v>96.494845360824712</v>
      </c>
      <c r="V1469">
        <f t="shared" si="382"/>
        <v>16.929499999999997</v>
      </c>
      <c r="W1469">
        <f t="shared" si="383"/>
        <v>1.7529816741769142</v>
      </c>
      <c r="X1469">
        <f t="shared" si="384"/>
        <v>20.435463348353824</v>
      </c>
      <c r="Y1469">
        <f t="shared" si="385"/>
        <v>13.423536651646168</v>
      </c>
    </row>
    <row r="1470" spans="1:25" x14ac:dyDescent="0.25">
      <c r="A1470" t="s">
        <v>1471</v>
      </c>
      <c r="B1470">
        <v>19.579999999999998</v>
      </c>
      <c r="C1470">
        <v>5715984</v>
      </c>
      <c r="D1470">
        <f t="shared" si="377"/>
        <v>18.470000000000002</v>
      </c>
      <c r="E1470">
        <f t="shared" si="386"/>
        <v>16.389615384615386</v>
      </c>
      <c r="F1470">
        <f t="shared" si="389"/>
        <v>15.455400000000004</v>
      </c>
      <c r="G1470">
        <f t="shared" si="376"/>
        <v>18.492149999999999</v>
      </c>
      <c r="H1470">
        <f>B1470*$AB$3+H1469*$AC$3</f>
        <v>18.312736956697162</v>
      </c>
      <c r="I1470">
        <f>B1470*$AB$4+I1469*$AC$4</f>
        <v>17.050321817912771</v>
      </c>
      <c r="J1470">
        <f>B1470*$AB$5+$AC$5*J1469</f>
        <v>16.061446224818837</v>
      </c>
      <c r="K1470">
        <f>B1470*$AB$6+$AC$6*K1469</f>
        <v>17.291045221446726</v>
      </c>
      <c r="L1470">
        <f t="shared" si="387"/>
        <v>1.2624151387843909</v>
      </c>
      <c r="M1470">
        <f>L1470*$AB$8+$AC$8*M1469</f>
        <v>1.08179827456017</v>
      </c>
      <c r="N1470">
        <f t="shared" si="388"/>
        <v>0.18061686422422096</v>
      </c>
      <c r="O1470">
        <f t="shared" si="373"/>
        <v>7.9999999999998295E-2</v>
      </c>
      <c r="P1470">
        <f t="shared" si="374"/>
        <v>7.9999999999998295E-2</v>
      </c>
      <c r="Q1470">
        <f t="shared" si="375"/>
        <v>0</v>
      </c>
      <c r="R1470">
        <f t="shared" si="378"/>
        <v>0.32999999999999996</v>
      </c>
      <c r="S1470">
        <f t="shared" si="379"/>
        <v>1.2142857142857264E-2</v>
      </c>
      <c r="T1470">
        <f t="shared" si="380"/>
        <v>27.17647058823502</v>
      </c>
      <c r="U1470">
        <f t="shared" si="381"/>
        <v>96.450939457202466</v>
      </c>
      <c r="V1470">
        <f t="shared" si="382"/>
        <v>17.183999999999997</v>
      </c>
      <c r="W1470">
        <f t="shared" si="383"/>
        <v>1.7498211337162612</v>
      </c>
      <c r="X1470">
        <f t="shared" si="384"/>
        <v>20.683642267432521</v>
      </c>
      <c r="Y1470">
        <f t="shared" si="385"/>
        <v>13.684357732567475</v>
      </c>
    </row>
    <row r="1471" spans="1:25" x14ac:dyDescent="0.25">
      <c r="A1471" t="s">
        <v>1472</v>
      </c>
      <c r="B1471">
        <v>19.66</v>
      </c>
      <c r="C1471">
        <v>3604991</v>
      </c>
      <c r="D1471">
        <f t="shared" si="377"/>
        <v>18.622499999999999</v>
      </c>
      <c r="E1471">
        <f t="shared" si="386"/>
        <v>16.623846153846156</v>
      </c>
      <c r="F1471">
        <f t="shared" si="389"/>
        <v>15.576600000000003</v>
      </c>
      <c r="G1471">
        <f t="shared" si="376"/>
        <v>18.473299999999998</v>
      </c>
      <c r="H1471">
        <f>B1471*$AB$3+H1470*$AC$3</f>
        <v>18.520008194128369</v>
      </c>
      <c r="I1471">
        <f>B1471*$AB$4+I1470*$AC$4</f>
        <v>17.243631312882197</v>
      </c>
      <c r="J1471">
        <f>B1471*$AB$5+$AC$5*J1470</f>
        <v>16.202565980708293</v>
      </c>
      <c r="K1471">
        <f>B1471*$AB$6+$AC$6*K1470</f>
        <v>17.314616910785567</v>
      </c>
      <c r="L1471">
        <f t="shared" si="387"/>
        <v>1.276376881246172</v>
      </c>
      <c r="M1471">
        <f>L1471*$AB$8+$AC$8*M1470</f>
        <v>1.1207139958973704</v>
      </c>
      <c r="N1471">
        <f t="shared" si="388"/>
        <v>0.15566288534880157</v>
      </c>
      <c r="O1471">
        <f t="shared" si="373"/>
        <v>8.0000000000001847E-2</v>
      </c>
      <c r="P1471">
        <f t="shared" si="374"/>
        <v>8.0000000000001847E-2</v>
      </c>
      <c r="Q1471">
        <f t="shared" si="375"/>
        <v>0</v>
      </c>
      <c r="R1471">
        <f t="shared" si="378"/>
        <v>0.31571428571428584</v>
      </c>
      <c r="S1471">
        <f t="shared" si="379"/>
        <v>1.2142857142857264E-2</v>
      </c>
      <c r="T1471">
        <f t="shared" si="380"/>
        <v>25.999999999999751</v>
      </c>
      <c r="U1471">
        <f t="shared" si="381"/>
        <v>96.296296296296262</v>
      </c>
      <c r="V1471">
        <f t="shared" si="382"/>
        <v>17.422499999999999</v>
      </c>
      <c r="W1471">
        <f t="shared" si="383"/>
        <v>1.745966422930292</v>
      </c>
      <c r="X1471">
        <f t="shared" si="384"/>
        <v>20.914432845860585</v>
      </c>
      <c r="Y1471">
        <f t="shared" si="385"/>
        <v>13.930567154139416</v>
      </c>
    </row>
    <row r="1472" spans="1:25" x14ac:dyDescent="0.25">
      <c r="A1472" t="s">
        <v>1473</v>
      </c>
      <c r="B1472">
        <v>19.86</v>
      </c>
      <c r="C1472">
        <v>2924439</v>
      </c>
      <c r="D1472">
        <f t="shared" si="377"/>
        <v>18.800833333333333</v>
      </c>
      <c r="E1472">
        <f t="shared" si="386"/>
        <v>16.859615384615385</v>
      </c>
      <c r="F1472">
        <f t="shared" si="389"/>
        <v>15.691600000000005</v>
      </c>
      <c r="G1472">
        <f t="shared" si="376"/>
        <v>18.451350000000001</v>
      </c>
      <c r="H1472">
        <f>B1472*$AB$3+H1471*$AC$3</f>
        <v>18.726160779647081</v>
      </c>
      <c r="I1472">
        <f>B1472*$AB$4+I1471*$AC$4</f>
        <v>17.43743640081685</v>
      </c>
      <c r="J1472">
        <f>B1472*$AB$5+$AC$5*J1471</f>
        <v>16.345994765778556</v>
      </c>
      <c r="K1472">
        <f>B1472*$AB$6+$AC$6*K1471</f>
        <v>17.339944105703125</v>
      </c>
      <c r="L1472">
        <f t="shared" si="387"/>
        <v>1.2887243788302314</v>
      </c>
      <c r="M1472">
        <f>L1472*$AB$8+$AC$8*M1471</f>
        <v>1.1543160724839427</v>
      </c>
      <c r="N1472">
        <f t="shared" si="388"/>
        <v>0.13440830634628864</v>
      </c>
      <c r="O1472">
        <f t="shared" si="373"/>
        <v>0.19999999999999929</v>
      </c>
      <c r="P1472">
        <f t="shared" si="374"/>
        <v>0.19999999999999929</v>
      </c>
      <c r="Q1472">
        <f t="shared" si="375"/>
        <v>0</v>
      </c>
      <c r="R1472">
        <f t="shared" si="378"/>
        <v>0.17071428571428576</v>
      </c>
      <c r="S1472">
        <f t="shared" si="379"/>
        <v>1.2142857142857264E-2</v>
      </c>
      <c r="T1472">
        <f t="shared" si="380"/>
        <v>14.058823529411628</v>
      </c>
      <c r="U1472">
        <f t="shared" si="381"/>
        <v>93.359374999999943</v>
      </c>
      <c r="V1472">
        <f t="shared" si="382"/>
        <v>17.678999999999998</v>
      </c>
      <c r="W1472">
        <f t="shared" si="383"/>
        <v>1.707980971790962</v>
      </c>
      <c r="X1472">
        <f t="shared" si="384"/>
        <v>21.094961943581922</v>
      </c>
      <c r="Y1472">
        <f t="shared" si="385"/>
        <v>14.263038056418075</v>
      </c>
    </row>
    <row r="1473" spans="1:25" x14ac:dyDescent="0.25">
      <c r="A1473" t="s">
        <v>1474</v>
      </c>
      <c r="B1473">
        <v>19.47</v>
      </c>
      <c r="C1473">
        <v>5944965</v>
      </c>
      <c r="D1473">
        <f t="shared" si="377"/>
        <v>18.946666666666665</v>
      </c>
      <c r="E1473">
        <f t="shared" si="386"/>
        <v>17.068461538461538</v>
      </c>
      <c r="F1473">
        <f t="shared" si="389"/>
        <v>15.787200000000006</v>
      </c>
      <c r="G1473">
        <f t="shared" si="376"/>
        <v>18.431100000000001</v>
      </c>
      <c r="H1473">
        <f>B1473*$AB$3+H1472*$AC$3</f>
        <v>18.840597582778297</v>
      </c>
      <c r="I1473">
        <f>B1473*$AB$4+I1472*$AC$4</f>
        <v>17.587996667423006</v>
      </c>
      <c r="J1473">
        <f>B1473*$AB$5+$AC$5*J1472</f>
        <v>16.468504774963712</v>
      </c>
      <c r="K1473">
        <f>B1473*$AB$6+$AC$6*K1472</f>
        <v>17.361138691716029</v>
      </c>
      <c r="L1473">
        <f t="shared" si="387"/>
        <v>1.2526009153552913</v>
      </c>
      <c r="M1473">
        <f>L1473*$AB$8+$AC$8*M1472</f>
        <v>1.1739730410582125</v>
      </c>
      <c r="N1473">
        <f t="shared" si="388"/>
        <v>7.8627874297078737E-2</v>
      </c>
      <c r="O1473">
        <f t="shared" si="373"/>
        <v>-0.39000000000000057</v>
      </c>
      <c r="P1473">
        <f t="shared" si="374"/>
        <v>0</v>
      </c>
      <c r="Q1473">
        <f t="shared" si="375"/>
        <v>0.39000000000000057</v>
      </c>
      <c r="R1473">
        <f t="shared" si="378"/>
        <v>0.15714285714285733</v>
      </c>
      <c r="S1473">
        <f t="shared" si="379"/>
        <v>4.000000000000016E-2</v>
      </c>
      <c r="T1473">
        <f t="shared" si="380"/>
        <v>3.9285714285714177</v>
      </c>
      <c r="U1473">
        <f t="shared" si="381"/>
        <v>79.710144927536192</v>
      </c>
      <c r="V1473">
        <f t="shared" si="382"/>
        <v>17.929000000000002</v>
      </c>
      <c r="W1473">
        <f t="shared" si="383"/>
        <v>1.581201758157383</v>
      </c>
      <c r="X1473">
        <f t="shared" si="384"/>
        <v>21.091403516314767</v>
      </c>
      <c r="Y1473">
        <f t="shared" si="385"/>
        <v>14.766596483685236</v>
      </c>
    </row>
    <row r="1474" spans="1:25" x14ac:dyDescent="0.25">
      <c r="A1474" t="s">
        <v>1475</v>
      </c>
      <c r="B1474">
        <v>19.13</v>
      </c>
      <c r="C1474">
        <v>5856127</v>
      </c>
      <c r="D1474">
        <f t="shared" si="377"/>
        <v>19.035</v>
      </c>
      <c r="E1474">
        <f t="shared" si="386"/>
        <v>17.293461538461539</v>
      </c>
      <c r="F1474">
        <f t="shared" si="389"/>
        <v>15.876400000000004</v>
      </c>
      <c r="G1474">
        <f t="shared" si="376"/>
        <v>18.410250000000001</v>
      </c>
      <c r="H1474">
        <f>B1474*$AB$3+H1473*$AC$3</f>
        <v>18.885121031581637</v>
      </c>
      <c r="I1474">
        <f>B1474*$AB$4+I1473*$AC$4</f>
        <v>17.702219136502784</v>
      </c>
      <c r="J1474">
        <f>B1474*$AB$5+$AC$5*J1473</f>
        <v>16.572877136729844</v>
      </c>
      <c r="K1474">
        <f>B1474*$AB$6+$AC$6*K1473</f>
        <v>17.378739301748706</v>
      </c>
      <c r="L1474">
        <f t="shared" si="387"/>
        <v>1.182901895078853</v>
      </c>
      <c r="M1474">
        <f>L1474*$AB$8+$AC$8*M1473</f>
        <v>1.1757588118623408</v>
      </c>
      <c r="N1474">
        <f t="shared" si="388"/>
        <v>7.1430832165122471E-3</v>
      </c>
      <c r="O1474">
        <f t="shared" si="373"/>
        <v>-0.33999999999999986</v>
      </c>
      <c r="P1474">
        <f t="shared" si="374"/>
        <v>0</v>
      </c>
      <c r="Q1474">
        <f t="shared" si="375"/>
        <v>0.33999999999999986</v>
      </c>
      <c r="R1474">
        <f t="shared" si="378"/>
        <v>0.15714285714285733</v>
      </c>
      <c r="S1474">
        <f t="shared" si="379"/>
        <v>5.6428571428571619E-2</v>
      </c>
      <c r="T1474">
        <f t="shared" si="380"/>
        <v>2.7848101265822724</v>
      </c>
      <c r="U1474">
        <f t="shared" si="381"/>
        <v>73.578595317725714</v>
      </c>
      <c r="V1474">
        <f t="shared" si="382"/>
        <v>18.146500000000003</v>
      </c>
      <c r="W1474">
        <f t="shared" si="383"/>
        <v>1.4245008775006069</v>
      </c>
      <c r="X1474">
        <f t="shared" si="384"/>
        <v>20.995501755001218</v>
      </c>
      <c r="Y1474">
        <f t="shared" si="385"/>
        <v>15.297498244998788</v>
      </c>
    </row>
    <row r="1475" spans="1:25" x14ac:dyDescent="0.25">
      <c r="A1475" t="s">
        <v>1476</v>
      </c>
      <c r="B1475">
        <v>19.61</v>
      </c>
      <c r="C1475">
        <v>4487233</v>
      </c>
      <c r="D1475">
        <f t="shared" si="377"/>
        <v>19.160833333333329</v>
      </c>
      <c r="E1475">
        <f t="shared" si="386"/>
        <v>17.534615384615385</v>
      </c>
      <c r="F1475">
        <f t="shared" si="389"/>
        <v>15.967400000000003</v>
      </c>
      <c r="G1475">
        <f t="shared" si="376"/>
        <v>18.390500000000003</v>
      </c>
      <c r="H1475">
        <f>B1475*$AB$3+H1474*$AC$3</f>
        <v>18.996640872876771</v>
      </c>
      <c r="I1475">
        <f>B1475*$AB$4+I1474*$AC$4</f>
        <v>17.843536237502576</v>
      </c>
      <c r="J1475">
        <f>B1475*$AB$5+$AC$5*J1474</f>
        <v>16.691979994112987</v>
      </c>
      <c r="K1475">
        <f>B1475*$AB$6+$AC$6*K1474</f>
        <v>17.400940900736281</v>
      </c>
      <c r="L1475">
        <f t="shared" si="387"/>
        <v>1.1531046353741949</v>
      </c>
      <c r="M1475">
        <f>L1475*$AB$8+$AC$8*M1474</f>
        <v>1.1712279765647116</v>
      </c>
      <c r="N1475">
        <f t="shared" si="388"/>
        <v>-1.8123341190516618E-2</v>
      </c>
      <c r="O1475">
        <f t="shared" si="373"/>
        <v>0.48000000000000043</v>
      </c>
      <c r="P1475">
        <f t="shared" si="374"/>
        <v>0.48000000000000043</v>
      </c>
      <c r="Q1475">
        <f t="shared" si="375"/>
        <v>0</v>
      </c>
      <c r="R1475">
        <f t="shared" si="378"/>
        <v>0.19142857142857167</v>
      </c>
      <c r="S1475">
        <f t="shared" si="379"/>
        <v>5.6428571428571619E-2</v>
      </c>
      <c r="T1475">
        <f t="shared" si="380"/>
        <v>3.392405063291132</v>
      </c>
      <c r="U1475">
        <f t="shared" si="381"/>
        <v>77.233429394812646</v>
      </c>
      <c r="V1475">
        <f t="shared" si="382"/>
        <v>18.377500000000005</v>
      </c>
      <c r="W1475">
        <f t="shared" si="383"/>
        <v>1.2588720149403589</v>
      </c>
      <c r="X1475">
        <f t="shared" si="384"/>
        <v>20.895244029880722</v>
      </c>
      <c r="Y1475">
        <f t="shared" si="385"/>
        <v>15.859755970119288</v>
      </c>
    </row>
    <row r="1476" spans="1:25" x14ac:dyDescent="0.25">
      <c r="A1476" t="s">
        <v>1477</v>
      </c>
      <c r="B1476">
        <v>19.87</v>
      </c>
      <c r="C1476">
        <v>6466545</v>
      </c>
      <c r="D1476">
        <f t="shared" si="377"/>
        <v>19.285833333333333</v>
      </c>
      <c r="E1476">
        <f t="shared" si="386"/>
        <v>17.741538461538461</v>
      </c>
      <c r="F1476">
        <f t="shared" si="389"/>
        <v>16.077600000000004</v>
      </c>
      <c r="G1476">
        <f t="shared" si="376"/>
        <v>18.372050000000002</v>
      </c>
      <c r="H1476">
        <f>B1476*$AB$3+H1475*$AC$3</f>
        <v>19.131003815511114</v>
      </c>
      <c r="I1476">
        <f>B1476*$AB$4+I1475*$AC$4</f>
        <v>17.993644664354239</v>
      </c>
      <c r="J1476">
        <f>B1476*$AB$5+$AC$5*J1475</f>
        <v>16.816608229637971</v>
      </c>
      <c r="K1476">
        <f>B1476*$AB$6+$AC$6*K1475</f>
        <v>17.425508652967761</v>
      </c>
      <c r="L1476">
        <f t="shared" si="387"/>
        <v>1.1373591511568755</v>
      </c>
      <c r="M1476">
        <f>L1476*$AB$8+$AC$8*M1475</f>
        <v>1.1644542114831444</v>
      </c>
      <c r="N1476">
        <f t="shared" si="388"/>
        <v>-2.709506032626896E-2</v>
      </c>
      <c r="O1476">
        <f t="shared" ref="O1476:O1539" si="390">B1476-B1475</f>
        <v>0.26000000000000156</v>
      </c>
      <c r="P1476">
        <f t="shared" ref="P1476:P1539" si="391">IF(O1476&gt;0,O1476,0)</f>
        <v>0.26000000000000156</v>
      </c>
      <c r="Q1476">
        <f t="shared" ref="Q1476:Q1539" si="392">IF(O1476&lt;0,-O1476,0)</f>
        <v>0</v>
      </c>
      <c r="R1476">
        <f t="shared" si="378"/>
        <v>0.18500000000000025</v>
      </c>
      <c r="S1476">
        <f t="shared" si="379"/>
        <v>5.6428571428571619E-2</v>
      </c>
      <c r="T1476">
        <f t="shared" si="380"/>
        <v>3.2784810126582213</v>
      </c>
      <c r="U1476">
        <f t="shared" si="381"/>
        <v>76.627218934911213</v>
      </c>
      <c r="V1476">
        <f t="shared" si="382"/>
        <v>18.614500000000003</v>
      </c>
      <c r="W1476">
        <f t="shared" si="383"/>
        <v>1.0548245114709838</v>
      </c>
      <c r="X1476">
        <f t="shared" si="384"/>
        <v>20.724149022941972</v>
      </c>
      <c r="Y1476">
        <f t="shared" si="385"/>
        <v>16.504850977058034</v>
      </c>
    </row>
    <row r="1477" spans="1:25" x14ac:dyDescent="0.25">
      <c r="A1477" t="s">
        <v>1478</v>
      </c>
      <c r="B1477">
        <v>20.73</v>
      </c>
      <c r="C1477">
        <v>11255545</v>
      </c>
      <c r="D1477">
        <f t="shared" si="377"/>
        <v>19.487500000000001</v>
      </c>
      <c r="E1477">
        <f t="shared" si="386"/>
        <v>17.966153846153848</v>
      </c>
      <c r="F1477">
        <f t="shared" si="389"/>
        <v>16.202400000000001</v>
      </c>
      <c r="G1477">
        <f t="shared" si="376"/>
        <v>18.357950000000002</v>
      </c>
      <c r="H1477">
        <f>B1477*$AB$3+H1476*$AC$3</f>
        <v>19.377003228509402</v>
      </c>
      <c r="I1477">
        <f>B1477*$AB$4+I1476*$AC$4</f>
        <v>18.196337652179849</v>
      </c>
      <c r="J1477">
        <f>B1477*$AB$5+$AC$5*J1476</f>
        <v>16.970074573573736</v>
      </c>
      <c r="K1477">
        <f>B1477*$AB$6+$AC$6*K1476</f>
        <v>17.458389163883506</v>
      </c>
      <c r="L1477">
        <f t="shared" si="387"/>
        <v>1.1806655763295524</v>
      </c>
      <c r="M1477">
        <f>L1477*$AB$8+$AC$8*M1476</f>
        <v>1.167696484452426</v>
      </c>
      <c r="N1477">
        <f t="shared" si="388"/>
        <v>1.296909187712636E-2</v>
      </c>
      <c r="O1477">
        <f t="shared" si="390"/>
        <v>0.85999999999999943</v>
      </c>
      <c r="P1477">
        <f t="shared" si="391"/>
        <v>0.85999999999999943</v>
      </c>
      <c r="Q1477">
        <f t="shared" si="392"/>
        <v>0</v>
      </c>
      <c r="R1477">
        <f t="shared" si="378"/>
        <v>0.24428571428571441</v>
      </c>
      <c r="S1477">
        <f t="shared" si="379"/>
        <v>5.6428571428571619E-2</v>
      </c>
      <c r="T1477">
        <f t="shared" si="380"/>
        <v>4.3291139240506205</v>
      </c>
      <c r="U1477">
        <f t="shared" si="381"/>
        <v>81.235154394299244</v>
      </c>
      <c r="V1477">
        <f t="shared" si="382"/>
        <v>18.880500000000005</v>
      </c>
      <c r="W1477">
        <f t="shared" si="383"/>
        <v>0.86730891267183463</v>
      </c>
      <c r="X1477">
        <f t="shared" si="384"/>
        <v>20.615117825343674</v>
      </c>
      <c r="Y1477">
        <f t="shared" si="385"/>
        <v>17.145882174656336</v>
      </c>
    </row>
    <row r="1478" spans="1:25" x14ac:dyDescent="0.25">
      <c r="A1478" t="s">
        <v>1479</v>
      </c>
      <c r="B1478">
        <v>21.72</v>
      </c>
      <c r="C1478">
        <v>8157289</v>
      </c>
      <c r="D1478">
        <f t="shared" si="377"/>
        <v>19.745833333333334</v>
      </c>
      <c r="E1478">
        <f t="shared" si="386"/>
        <v>18.234999999999999</v>
      </c>
      <c r="F1478">
        <f t="shared" si="389"/>
        <v>16.355800000000002</v>
      </c>
      <c r="G1478">
        <f t="shared" si="376"/>
        <v>18.345849999999999</v>
      </c>
      <c r="H1478">
        <f>B1478*$AB$3+H1477*$AC$3</f>
        <v>19.737464270277187</v>
      </c>
      <c r="I1478">
        <f>B1478*$AB$4+I1477*$AC$4</f>
        <v>18.457349677944304</v>
      </c>
      <c r="J1478">
        <f>B1478*$AB$5+$AC$5*J1477</f>
        <v>17.156346158923785</v>
      </c>
      <c r="K1478">
        <f>B1478*$AB$6+$AC$6*K1477</f>
        <v>17.500793251805064</v>
      </c>
      <c r="L1478">
        <f t="shared" si="387"/>
        <v>1.2801145923328825</v>
      </c>
      <c r="M1478">
        <f>L1478*$AB$8+$AC$8*M1477</f>
        <v>1.1901801060285173</v>
      </c>
      <c r="N1478">
        <f t="shared" si="388"/>
        <v>8.993448630436518E-2</v>
      </c>
      <c r="O1478">
        <f t="shared" si="390"/>
        <v>0.98999999999999844</v>
      </c>
      <c r="P1478">
        <f t="shared" si="391"/>
        <v>0.98999999999999844</v>
      </c>
      <c r="Q1478">
        <f t="shared" si="392"/>
        <v>0</v>
      </c>
      <c r="R1478">
        <f t="shared" si="378"/>
        <v>0.29571428571428576</v>
      </c>
      <c r="S1478">
        <f t="shared" si="379"/>
        <v>5.6428571428571619E-2</v>
      </c>
      <c r="T1478">
        <f t="shared" si="380"/>
        <v>5.2405063291139076</v>
      </c>
      <c r="U1478">
        <f t="shared" si="381"/>
        <v>83.975659229208887</v>
      </c>
      <c r="V1478">
        <f t="shared" si="382"/>
        <v>19.084500000000002</v>
      </c>
      <c r="W1478">
        <f t="shared" si="383"/>
        <v>1.0182360973762421</v>
      </c>
      <c r="X1478">
        <f t="shared" si="384"/>
        <v>21.120972194752486</v>
      </c>
      <c r="Y1478">
        <f t="shared" si="385"/>
        <v>17.048027805247518</v>
      </c>
    </row>
    <row r="1479" spans="1:25" x14ac:dyDescent="0.25">
      <c r="A1479" t="s">
        <v>1480</v>
      </c>
      <c r="B1479">
        <v>22.81</v>
      </c>
      <c r="C1479">
        <v>24460897</v>
      </c>
      <c r="D1479">
        <f t="shared" si="377"/>
        <v>20.074999999999999</v>
      </c>
      <c r="E1479">
        <f t="shared" si="386"/>
        <v>18.555769230769236</v>
      </c>
      <c r="F1479">
        <f t="shared" si="389"/>
        <v>16.535999999999998</v>
      </c>
      <c r="G1479">
        <f t="shared" si="376"/>
        <v>18.343399999999999</v>
      </c>
      <c r="H1479">
        <f>B1479*$AB$3+H1478*$AC$3</f>
        <v>20.210162074849926</v>
      </c>
      <c r="I1479">
        <f>B1479*$AB$4+I1478*$AC$4</f>
        <v>18.7797682203188</v>
      </c>
      <c r="J1479">
        <f>B1479*$AB$5+$AC$5*J1478</f>
        <v>17.378058074260107</v>
      </c>
      <c r="K1479">
        <f>B1479*$AB$6+$AC$6*K1478</f>
        <v>17.553621179647802</v>
      </c>
      <c r="L1479">
        <f t="shared" si="387"/>
        <v>1.4303938545311254</v>
      </c>
      <c r="M1479">
        <f>L1479*$AB$8+$AC$8*M1478</f>
        <v>1.2382228557290389</v>
      </c>
      <c r="N1479">
        <f t="shared" si="388"/>
        <v>0.19217099880208655</v>
      </c>
      <c r="O1479">
        <f t="shared" si="390"/>
        <v>1.0899999999999999</v>
      </c>
      <c r="P1479">
        <f t="shared" si="391"/>
        <v>1.0899999999999999</v>
      </c>
      <c r="Q1479">
        <f t="shared" si="392"/>
        <v>0</v>
      </c>
      <c r="R1479">
        <f t="shared" si="378"/>
        <v>0.37357142857142861</v>
      </c>
      <c r="S1479">
        <f t="shared" si="379"/>
        <v>5.2142857142857171E-2</v>
      </c>
      <c r="T1479">
        <f t="shared" si="380"/>
        <v>7.1643835616438327</v>
      </c>
      <c r="U1479">
        <f t="shared" si="381"/>
        <v>87.75167785234899</v>
      </c>
      <c r="V1479">
        <f t="shared" si="382"/>
        <v>19.333500000000001</v>
      </c>
      <c r="W1479">
        <f t="shared" si="383"/>
        <v>1.2609848333742955</v>
      </c>
      <c r="X1479">
        <f t="shared" si="384"/>
        <v>21.85546966674859</v>
      </c>
      <c r="Y1479">
        <f t="shared" si="385"/>
        <v>16.811530333251412</v>
      </c>
    </row>
    <row r="1480" spans="1:25" x14ac:dyDescent="0.25">
      <c r="A1480" t="s">
        <v>1481</v>
      </c>
      <c r="B1480">
        <v>23.08</v>
      </c>
      <c r="C1480">
        <v>7754309</v>
      </c>
      <c r="D1480">
        <f t="shared" si="377"/>
        <v>20.418333333333333</v>
      </c>
      <c r="E1480">
        <f t="shared" si="386"/>
        <v>18.875000000000004</v>
      </c>
      <c r="F1480">
        <f t="shared" si="389"/>
        <v>16.717600000000001</v>
      </c>
      <c r="G1480">
        <f t="shared" si="376"/>
        <v>18.34695</v>
      </c>
      <c r="H1480">
        <f>B1480*$AB$3+H1479*$AC$3</f>
        <v>20.651675601796089</v>
      </c>
      <c r="I1480">
        <f>B1480*$AB$4+I1479*$AC$4</f>
        <v>19.09830390770259</v>
      </c>
      <c r="J1480">
        <f>B1480*$AB$5+$AC$5*J1479</f>
        <v>17.601663639975399</v>
      </c>
      <c r="K1480">
        <f>B1480*$AB$6+$AC$6*K1479</f>
        <v>17.608610023631407</v>
      </c>
      <c r="L1480">
        <f t="shared" si="387"/>
        <v>1.5533716940934994</v>
      </c>
      <c r="M1480">
        <f>L1480*$AB$8+$AC$8*M1479</f>
        <v>1.301252623401931</v>
      </c>
      <c r="N1480">
        <f t="shared" si="388"/>
        <v>0.25211907069156836</v>
      </c>
      <c r="O1480">
        <f t="shared" si="390"/>
        <v>0.26999999999999957</v>
      </c>
      <c r="P1480">
        <f t="shared" si="391"/>
        <v>0.26999999999999957</v>
      </c>
      <c r="Q1480">
        <f t="shared" si="392"/>
        <v>0</v>
      </c>
      <c r="R1480">
        <f t="shared" si="378"/>
        <v>0.37071428571428555</v>
      </c>
      <c r="S1480">
        <f t="shared" si="379"/>
        <v>5.2142857142857171E-2</v>
      </c>
      <c r="T1480">
        <f t="shared" si="380"/>
        <v>7.1095890410958837</v>
      </c>
      <c r="U1480">
        <f t="shared" si="381"/>
        <v>87.668918918918905</v>
      </c>
      <c r="V1480">
        <f t="shared" si="382"/>
        <v>19.601500000000005</v>
      </c>
      <c r="W1480">
        <f t="shared" si="383"/>
        <v>1.4456495944730172</v>
      </c>
      <c r="X1480">
        <f t="shared" si="384"/>
        <v>22.492799188946041</v>
      </c>
      <c r="Y1480">
        <f t="shared" si="385"/>
        <v>16.710200811053969</v>
      </c>
    </row>
    <row r="1481" spans="1:25" x14ac:dyDescent="0.25">
      <c r="A1481" t="s">
        <v>1482</v>
      </c>
      <c r="B1481">
        <v>22.87</v>
      </c>
      <c r="C1481">
        <v>7289818</v>
      </c>
      <c r="D1481">
        <f t="shared" si="377"/>
        <v>20.699166666666667</v>
      </c>
      <c r="E1481">
        <f t="shared" si="386"/>
        <v>19.178076923076926</v>
      </c>
      <c r="F1481">
        <f t="shared" si="389"/>
        <v>16.888200000000005</v>
      </c>
      <c r="G1481">
        <f t="shared" si="376"/>
        <v>18.348799999999997</v>
      </c>
      <c r="H1481">
        <f>B1481*$AB$3+H1480*$AC$3</f>
        <v>20.992956278442847</v>
      </c>
      <c r="I1481">
        <f>B1481*$AB$4+I1480*$AC$4</f>
        <v>19.377688803428324</v>
      </c>
      <c r="J1481">
        <f>B1481*$AB$5+$AC$5*J1480</f>
        <v>17.80826506585872</v>
      </c>
      <c r="K1481">
        <f>B1481*$AB$6+$AC$6*K1480</f>
        <v>17.66096216269975</v>
      </c>
      <c r="L1481">
        <f t="shared" si="387"/>
        <v>1.6152674750145231</v>
      </c>
      <c r="M1481">
        <f>L1481*$AB$8+$AC$8*M1480</f>
        <v>1.3640555937244496</v>
      </c>
      <c r="N1481">
        <f t="shared" si="388"/>
        <v>0.25121188129007344</v>
      </c>
      <c r="O1481">
        <f t="shared" si="390"/>
        <v>-0.2099999999999973</v>
      </c>
      <c r="P1481">
        <f t="shared" si="391"/>
        <v>0</v>
      </c>
      <c r="Q1481">
        <f t="shared" si="392"/>
        <v>0.2099999999999973</v>
      </c>
      <c r="R1481">
        <f t="shared" si="378"/>
        <v>0.35357142857142854</v>
      </c>
      <c r="S1481">
        <f t="shared" si="379"/>
        <v>6.7142857142856976E-2</v>
      </c>
      <c r="T1481">
        <f t="shared" si="380"/>
        <v>5.2659574468085228</v>
      </c>
      <c r="U1481">
        <f t="shared" si="381"/>
        <v>84.040747028862512</v>
      </c>
      <c r="V1481">
        <f t="shared" si="382"/>
        <v>19.858999999999998</v>
      </c>
      <c r="W1481">
        <f t="shared" si="383"/>
        <v>1.5429675952527322</v>
      </c>
      <c r="X1481">
        <f t="shared" si="384"/>
        <v>22.944935190505461</v>
      </c>
      <c r="Y1481">
        <f t="shared" si="385"/>
        <v>16.773064809494535</v>
      </c>
    </row>
    <row r="1482" spans="1:25" x14ac:dyDescent="0.25">
      <c r="A1482" t="s">
        <v>1483</v>
      </c>
      <c r="B1482">
        <v>23.31</v>
      </c>
      <c r="C1482">
        <v>5457509</v>
      </c>
      <c r="D1482">
        <f t="shared" si="377"/>
        <v>21.01</v>
      </c>
      <c r="E1482">
        <f t="shared" si="386"/>
        <v>19.492692307692312</v>
      </c>
      <c r="F1482">
        <f t="shared" si="389"/>
        <v>17.064000000000004</v>
      </c>
      <c r="G1482">
        <f t="shared" ref="G1482:G1545" si="393">SUM(B1283:B1482)/200</f>
        <v>18.352099999999997</v>
      </c>
      <c r="H1482">
        <f>B1482*$AB$3+H1481*$AC$3</f>
        <v>21.349424543297793</v>
      </c>
      <c r="I1482">
        <f>B1482*$AB$4+I1481*$AC$4</f>
        <v>19.668971114285487</v>
      </c>
      <c r="J1482">
        <f>B1482*$AB$5+$AC$5*J1481</f>
        <v>18.024019377001515</v>
      </c>
      <c r="K1482">
        <f>B1482*$AB$6+$AC$6*K1481</f>
        <v>17.717171494414181</v>
      </c>
      <c r="L1482">
        <f t="shared" si="387"/>
        <v>1.6804534290123065</v>
      </c>
      <c r="M1482">
        <f>L1482*$AB$8+$AC$8*M1481</f>
        <v>1.4273351607820211</v>
      </c>
      <c r="N1482">
        <f t="shared" si="388"/>
        <v>0.25311826823028549</v>
      </c>
      <c r="O1482">
        <f t="shared" si="390"/>
        <v>0.43999999999999773</v>
      </c>
      <c r="P1482">
        <f t="shared" si="391"/>
        <v>0.43999999999999773</v>
      </c>
      <c r="Q1482">
        <f t="shared" si="392"/>
        <v>0</v>
      </c>
      <c r="R1482">
        <f t="shared" si="378"/>
        <v>0.37785714285714256</v>
      </c>
      <c r="S1482">
        <f t="shared" si="379"/>
        <v>6.7142857142856976E-2</v>
      </c>
      <c r="T1482">
        <f t="shared" si="380"/>
        <v>5.6276595744680948</v>
      </c>
      <c r="U1482">
        <f t="shared" si="381"/>
        <v>84.911717495987176</v>
      </c>
      <c r="V1482">
        <f t="shared" si="382"/>
        <v>20.121000000000002</v>
      </c>
      <c r="W1482">
        <f t="shared" si="383"/>
        <v>1.6575732261351226</v>
      </c>
      <c r="X1482">
        <f t="shared" si="384"/>
        <v>23.436146452270247</v>
      </c>
      <c r="Y1482">
        <f t="shared" si="385"/>
        <v>16.805853547729757</v>
      </c>
    </row>
    <row r="1483" spans="1:25" x14ac:dyDescent="0.25">
      <c r="A1483" t="s">
        <v>1484</v>
      </c>
      <c r="B1483">
        <v>22.67</v>
      </c>
      <c r="C1483">
        <v>6174887</v>
      </c>
      <c r="D1483">
        <f t="shared" si="377"/>
        <v>21.260833333333334</v>
      </c>
      <c r="E1483">
        <f t="shared" si="386"/>
        <v>19.771923076923084</v>
      </c>
      <c r="F1483">
        <f t="shared" si="389"/>
        <v>17.215000000000003</v>
      </c>
      <c r="G1483">
        <f t="shared" si="393"/>
        <v>18.354199999999999</v>
      </c>
      <c r="H1483">
        <f>B1483*$AB$3+H1482*$AC$3</f>
        <v>21.552589998175058</v>
      </c>
      <c r="I1483">
        <f>B1483*$AB$4+I1482*$AC$4</f>
        <v>19.891269550264337</v>
      </c>
      <c r="J1483">
        <f>B1483*$AB$5+$AC$5*J1482</f>
        <v>18.206214695550479</v>
      </c>
      <c r="K1483">
        <f>B1483*$AB$6+$AC$6*K1482</f>
        <v>17.766453370091654</v>
      </c>
      <c r="L1483">
        <f t="shared" si="387"/>
        <v>1.6613204479107218</v>
      </c>
      <c r="M1483">
        <f>L1483*$AB$8+$AC$8*M1482</f>
        <v>1.4741322182077612</v>
      </c>
      <c r="N1483">
        <f t="shared" si="388"/>
        <v>0.18718822970296056</v>
      </c>
      <c r="O1483">
        <f t="shared" si="390"/>
        <v>-0.63999999999999702</v>
      </c>
      <c r="P1483">
        <f t="shared" si="391"/>
        <v>0</v>
      </c>
      <c r="Q1483">
        <f t="shared" si="392"/>
        <v>0.63999999999999702</v>
      </c>
      <c r="R1483">
        <f t="shared" si="378"/>
        <v>0.33928571428571402</v>
      </c>
      <c r="S1483">
        <f t="shared" si="379"/>
        <v>0.11285714285714248</v>
      </c>
      <c r="T1483">
        <f t="shared" si="380"/>
        <v>3.0063291139240587</v>
      </c>
      <c r="U1483">
        <f t="shared" si="381"/>
        <v>75.039494470774144</v>
      </c>
      <c r="V1483">
        <f t="shared" si="382"/>
        <v>20.349499999999999</v>
      </c>
      <c r="W1483">
        <f t="shared" si="383"/>
        <v>1.6780896132209386</v>
      </c>
      <c r="X1483">
        <f t="shared" si="384"/>
        <v>23.705679226441877</v>
      </c>
      <c r="Y1483">
        <f t="shared" si="385"/>
        <v>16.993320773558121</v>
      </c>
    </row>
    <row r="1484" spans="1:25" x14ac:dyDescent="0.25">
      <c r="A1484" t="s">
        <v>1485</v>
      </c>
      <c r="B1484">
        <v>23.13</v>
      </c>
      <c r="C1484">
        <v>4360432</v>
      </c>
      <c r="D1484">
        <f t="shared" si="377"/>
        <v>21.533333333333335</v>
      </c>
      <c r="E1484">
        <f t="shared" si="386"/>
        <v>19.983076923076926</v>
      </c>
      <c r="F1484">
        <f t="shared" si="389"/>
        <v>17.366600000000002</v>
      </c>
      <c r="G1484">
        <f t="shared" si="393"/>
        <v>18.356950000000001</v>
      </c>
      <c r="H1484">
        <f>B1484*$AB$3+H1483*$AC$3</f>
        <v>21.795268459994283</v>
      </c>
      <c r="I1484">
        <f>B1484*$AB$4+I1483*$AC$4</f>
        <v>20.131175509504018</v>
      </c>
      <c r="J1484">
        <f>B1484*$AB$5+$AC$5*J1483</f>
        <v>18.399304315332813</v>
      </c>
      <c r="K1484">
        <f>B1484*$AB$6+$AC$6*K1483</f>
        <v>17.819821993274822</v>
      </c>
      <c r="L1484">
        <f t="shared" si="387"/>
        <v>1.6640929504902644</v>
      </c>
      <c r="M1484">
        <f>L1484*$AB$8+$AC$8*M1483</f>
        <v>1.5121243646642619</v>
      </c>
      <c r="N1484">
        <f t="shared" si="388"/>
        <v>0.15196858582600248</v>
      </c>
      <c r="O1484">
        <f t="shared" si="390"/>
        <v>0.4599999999999973</v>
      </c>
      <c r="P1484">
        <f t="shared" si="391"/>
        <v>0.4599999999999973</v>
      </c>
      <c r="Q1484">
        <f t="shared" si="392"/>
        <v>0</v>
      </c>
      <c r="R1484">
        <f t="shared" si="378"/>
        <v>0.3664285714285711</v>
      </c>
      <c r="S1484">
        <f t="shared" si="379"/>
        <v>0.11285714285714248</v>
      </c>
      <c r="T1484">
        <f t="shared" si="380"/>
        <v>3.2468354430379827</v>
      </c>
      <c r="U1484">
        <f t="shared" si="381"/>
        <v>76.453055141579767</v>
      </c>
      <c r="V1484">
        <f t="shared" si="382"/>
        <v>20.587499999999999</v>
      </c>
      <c r="W1484">
        <f t="shared" si="383"/>
        <v>1.7175502176064605</v>
      </c>
      <c r="X1484">
        <f t="shared" si="384"/>
        <v>24.022600435212919</v>
      </c>
      <c r="Y1484">
        <f t="shared" si="385"/>
        <v>17.152399564787078</v>
      </c>
    </row>
    <row r="1485" spans="1:25" x14ac:dyDescent="0.25">
      <c r="A1485" t="s">
        <v>1486</v>
      </c>
      <c r="B1485">
        <v>23.34</v>
      </c>
      <c r="C1485">
        <v>3620883</v>
      </c>
      <c r="D1485">
        <f t="shared" si="377"/>
        <v>21.855833333333333</v>
      </c>
      <c r="E1485">
        <f t="shared" si="386"/>
        <v>20.195</v>
      </c>
      <c r="F1485">
        <f t="shared" si="389"/>
        <v>17.529400000000003</v>
      </c>
      <c r="G1485">
        <f t="shared" si="393"/>
        <v>18.362850000000002</v>
      </c>
      <c r="H1485">
        <f>B1485*$AB$3+H1484*$AC$3</f>
        <v>22.032919466149011</v>
      </c>
      <c r="I1485">
        <f>B1485*$AB$4+I1484*$AC$4</f>
        <v>20.368866212503722</v>
      </c>
      <c r="J1485">
        <f>B1485*$AB$5+$AC$5*J1484</f>
        <v>18.593057087280545</v>
      </c>
      <c r="K1485">
        <f>B1485*$AB$6+$AC$6*K1484</f>
        <v>17.874749137620345</v>
      </c>
      <c r="L1485">
        <f t="shared" si="387"/>
        <v>1.6640532536452888</v>
      </c>
      <c r="M1485">
        <f>L1485*$AB$8+$AC$8*M1484</f>
        <v>1.5425101424604675</v>
      </c>
      <c r="N1485">
        <f t="shared" si="388"/>
        <v>0.12154311118482131</v>
      </c>
      <c r="O1485">
        <f t="shared" si="390"/>
        <v>0.21000000000000085</v>
      </c>
      <c r="P1485">
        <f t="shared" si="391"/>
        <v>0.21000000000000085</v>
      </c>
      <c r="Q1485">
        <f t="shared" si="392"/>
        <v>0</v>
      </c>
      <c r="R1485">
        <f t="shared" si="378"/>
        <v>0.37571428571428533</v>
      </c>
      <c r="S1485">
        <f t="shared" si="379"/>
        <v>0.11285714285714248</v>
      </c>
      <c r="T1485">
        <f t="shared" si="380"/>
        <v>3.3291139240506409</v>
      </c>
      <c r="U1485">
        <f t="shared" si="381"/>
        <v>76.900584795321677</v>
      </c>
      <c r="V1485">
        <f t="shared" si="382"/>
        <v>20.838999999999999</v>
      </c>
      <c r="W1485">
        <f t="shared" si="383"/>
        <v>1.7338364974818126</v>
      </c>
      <c r="X1485">
        <f t="shared" si="384"/>
        <v>24.306672994963623</v>
      </c>
      <c r="Y1485">
        <f t="shared" si="385"/>
        <v>17.371327005036374</v>
      </c>
    </row>
    <row r="1486" spans="1:25" x14ac:dyDescent="0.25">
      <c r="A1486" t="s">
        <v>1487</v>
      </c>
      <c r="B1486">
        <v>23.65</v>
      </c>
      <c r="C1486">
        <v>12706066</v>
      </c>
      <c r="D1486">
        <f t="shared" ref="D1486:D1549" si="394">SUM(B1475:B1486)/12</f>
        <v>22.232500000000002</v>
      </c>
      <c r="E1486">
        <f t="shared" si="386"/>
        <v>20.423076923076927</v>
      </c>
      <c r="F1486">
        <f t="shared" si="389"/>
        <v>17.697199999999999</v>
      </c>
      <c r="G1486">
        <f t="shared" si="393"/>
        <v>18.371750000000006</v>
      </c>
      <c r="H1486">
        <f>B1486*$AB$3+H1485*$AC$3</f>
        <v>22.281701086741471</v>
      </c>
      <c r="I1486">
        <f>B1486*$AB$4+I1485*$AC$4</f>
        <v>20.611913159725667</v>
      </c>
      <c r="J1486">
        <f>B1486*$AB$5+$AC$5*J1485</f>
        <v>18.791368574053855</v>
      </c>
      <c r="K1486">
        <f>B1486*$AB$6+$AC$6*K1485</f>
        <v>17.932214320330591</v>
      </c>
      <c r="L1486">
        <f t="shared" si="387"/>
        <v>1.669787927015804</v>
      </c>
      <c r="M1486">
        <f>L1486*$AB$8+$AC$8*M1485</f>
        <v>1.567965699371535</v>
      </c>
      <c r="N1486">
        <f t="shared" si="388"/>
        <v>0.10182222764426907</v>
      </c>
      <c r="O1486">
        <f t="shared" si="390"/>
        <v>0.30999999999999872</v>
      </c>
      <c r="P1486">
        <f t="shared" si="391"/>
        <v>0.30999999999999872</v>
      </c>
      <c r="Q1486">
        <f t="shared" si="392"/>
        <v>0</v>
      </c>
      <c r="R1486">
        <f t="shared" si="378"/>
        <v>0.38357142857142812</v>
      </c>
      <c r="S1486">
        <f t="shared" si="379"/>
        <v>0.11285714285714248</v>
      </c>
      <c r="T1486">
        <f t="shared" si="380"/>
        <v>3.3987341772151973</v>
      </c>
      <c r="U1486">
        <f t="shared" si="381"/>
        <v>77.266187050359747</v>
      </c>
      <c r="V1486">
        <f t="shared" si="382"/>
        <v>21.090499999999999</v>
      </c>
      <c r="W1486">
        <f t="shared" si="383"/>
        <v>1.7583585385239269</v>
      </c>
      <c r="X1486">
        <f t="shared" si="384"/>
        <v>24.607217077047853</v>
      </c>
      <c r="Y1486">
        <f t="shared" si="385"/>
        <v>17.573782922952145</v>
      </c>
    </row>
    <row r="1487" spans="1:25" x14ac:dyDescent="0.25">
      <c r="A1487" t="s">
        <v>1488</v>
      </c>
      <c r="B1487">
        <v>23.059000000000001</v>
      </c>
      <c r="C1487">
        <v>10489634</v>
      </c>
      <c r="D1487">
        <f t="shared" si="394"/>
        <v>22.519916666666671</v>
      </c>
      <c r="E1487">
        <f t="shared" si="386"/>
        <v>20.628423076923074</v>
      </c>
      <c r="F1487">
        <f t="shared" si="389"/>
        <v>17.851379999999999</v>
      </c>
      <c r="G1487">
        <f t="shared" si="393"/>
        <v>18.375295000000005</v>
      </c>
      <c r="H1487">
        <f>B1487*$AB$3+H1486*$AC$3</f>
        <v>22.401285534935091</v>
      </c>
      <c r="I1487">
        <f>B1487*$AB$4+I1486*$AC$4</f>
        <v>20.79317885159784</v>
      </c>
      <c r="J1487">
        <f>B1487*$AB$5+$AC$5*J1486</f>
        <v>18.958726669189002</v>
      </c>
      <c r="K1487">
        <f>B1487*$AB$6+$AC$6*K1486</f>
        <v>17.983227113163121</v>
      </c>
      <c r="L1487">
        <f t="shared" si="387"/>
        <v>1.608106683337251</v>
      </c>
      <c r="M1487">
        <f>L1487*$AB$8+$AC$8*M1486</f>
        <v>1.5759938961646784</v>
      </c>
      <c r="N1487">
        <f t="shared" si="388"/>
        <v>3.2112787172572599E-2</v>
      </c>
      <c r="O1487">
        <f t="shared" si="390"/>
        <v>-0.59099999999999753</v>
      </c>
      <c r="P1487">
        <f t="shared" si="391"/>
        <v>0</v>
      </c>
      <c r="Q1487">
        <f t="shared" si="392"/>
        <v>0.59099999999999753</v>
      </c>
      <c r="R1487">
        <f t="shared" si="378"/>
        <v>0.38357142857142812</v>
      </c>
      <c r="S1487">
        <f t="shared" si="379"/>
        <v>0.12721428571428511</v>
      </c>
      <c r="T1487">
        <f t="shared" si="380"/>
        <v>3.0151600224593031</v>
      </c>
      <c r="U1487">
        <f t="shared" si="381"/>
        <v>75.094392392672418</v>
      </c>
      <c r="V1487">
        <f t="shared" si="382"/>
        <v>21.300449999999998</v>
      </c>
      <c r="W1487">
        <f t="shared" si="383"/>
        <v>1.7299534235059626</v>
      </c>
      <c r="X1487">
        <f t="shared" si="384"/>
        <v>24.760356847011924</v>
      </c>
      <c r="Y1487">
        <f t="shared" si="385"/>
        <v>17.840543152988072</v>
      </c>
    </row>
    <row r="1488" spans="1:25" x14ac:dyDescent="0.25">
      <c r="A1488" t="s">
        <v>1489</v>
      </c>
      <c r="B1488">
        <v>22.81</v>
      </c>
      <c r="C1488">
        <v>7493334</v>
      </c>
      <c r="D1488">
        <f t="shared" si="394"/>
        <v>22.764916666666664</v>
      </c>
      <c r="E1488">
        <f t="shared" si="386"/>
        <v>20.810730769230766</v>
      </c>
      <c r="F1488">
        <f t="shared" si="389"/>
        <v>18.017379999999999</v>
      </c>
      <c r="G1488">
        <f t="shared" si="393"/>
        <v>18.378395000000005</v>
      </c>
      <c r="H1488">
        <f>B1488*$AB$3+H1487*$AC$3</f>
        <v>22.464164683406615</v>
      </c>
      <c r="I1488">
        <f>B1488*$AB$4+I1487*$AC$4</f>
        <v>20.942573010738741</v>
      </c>
      <c r="J1488">
        <f>B1488*$AB$5+$AC$5*J1487</f>
        <v>19.109756995887473</v>
      </c>
      <c r="K1488">
        <f>B1488*$AB$6+$AC$6*K1487</f>
        <v>18.031254704076922</v>
      </c>
      <c r="L1488">
        <f t="shared" si="387"/>
        <v>1.5215916726678742</v>
      </c>
      <c r="M1488">
        <f>L1488*$AB$8+$AC$8*M1487</f>
        <v>1.5651134514653178</v>
      </c>
      <c r="N1488">
        <f t="shared" si="388"/>
        <v>-4.3521778797443567E-2</v>
      </c>
      <c r="O1488">
        <f t="shared" si="390"/>
        <v>-0.24900000000000233</v>
      </c>
      <c r="P1488">
        <f t="shared" si="391"/>
        <v>0</v>
      </c>
      <c r="Q1488">
        <f t="shared" si="392"/>
        <v>0.24900000000000233</v>
      </c>
      <c r="R1488">
        <f t="shared" si="378"/>
        <v>0.38357142857142812</v>
      </c>
      <c r="S1488">
        <f t="shared" si="379"/>
        <v>0.1207142857142853</v>
      </c>
      <c r="T1488">
        <f t="shared" si="380"/>
        <v>3.1775147928994154</v>
      </c>
      <c r="U1488">
        <f t="shared" si="381"/>
        <v>76.062322946175684</v>
      </c>
      <c r="V1488">
        <f t="shared" si="382"/>
        <v>21.49295</v>
      </c>
      <c r="W1488">
        <f t="shared" si="383"/>
        <v>1.6720449597723142</v>
      </c>
      <c r="X1488">
        <f t="shared" si="384"/>
        <v>24.83703991954463</v>
      </c>
      <c r="Y1488">
        <f t="shared" si="385"/>
        <v>18.148860080455371</v>
      </c>
    </row>
    <row r="1489" spans="1:25" x14ac:dyDescent="0.25">
      <c r="A1489" t="s">
        <v>1490</v>
      </c>
      <c r="B1489">
        <v>22.98</v>
      </c>
      <c r="C1489">
        <v>7504664</v>
      </c>
      <c r="D1489">
        <f t="shared" si="394"/>
        <v>22.952416666666668</v>
      </c>
      <c r="E1489">
        <f t="shared" si="386"/>
        <v>20.998423076923075</v>
      </c>
      <c r="F1489">
        <f t="shared" si="389"/>
        <v>18.18638</v>
      </c>
      <c r="G1489">
        <f t="shared" si="393"/>
        <v>18.386195000000008</v>
      </c>
      <c r="H1489">
        <f>B1489*$AB$3+H1488*$AC$3</f>
        <v>22.543523962882521</v>
      </c>
      <c r="I1489">
        <f>B1489*$AB$4+I1488*$AC$4</f>
        <v>21.093493528461796</v>
      </c>
      <c r="J1489">
        <f>B1489*$AB$5+$AC$5*J1488</f>
        <v>19.261531231342868</v>
      </c>
      <c r="K1489">
        <f>B1489*$AB$6+$AC$6*K1488</f>
        <v>18.080495950802526</v>
      </c>
      <c r="L1489">
        <f t="shared" si="387"/>
        <v>1.4500304344207251</v>
      </c>
      <c r="M1489">
        <f>L1489*$AB$8+$AC$8*M1488</f>
        <v>1.5420968480563992</v>
      </c>
      <c r="N1489">
        <f t="shared" si="388"/>
        <v>-9.2066413635674138E-2</v>
      </c>
      <c r="O1489">
        <f t="shared" si="390"/>
        <v>0.17000000000000171</v>
      </c>
      <c r="P1489">
        <f t="shared" si="391"/>
        <v>0.17000000000000171</v>
      </c>
      <c r="Q1489">
        <f t="shared" si="392"/>
        <v>0</v>
      </c>
      <c r="R1489">
        <f t="shared" ref="R1489:R1552" si="395">SUM(P1476:P1489)/14</f>
        <v>0.3614285714285711</v>
      </c>
      <c r="S1489">
        <f t="shared" ref="S1489:S1552" si="396">SUM(Q1476:Q1489)/14</f>
        <v>0.1207142857142853</v>
      </c>
      <c r="T1489">
        <f t="shared" ref="T1489:T1552" si="397">R1489/S1489</f>
        <v>2.9940828402366937</v>
      </c>
      <c r="U1489">
        <f t="shared" ref="U1489:U1552" si="398">IF(S1489=0,100,100-(100/(1+T1489)))</f>
        <v>74.962962962963005</v>
      </c>
      <c r="V1489">
        <f t="shared" si="382"/>
        <v>21.66695</v>
      </c>
      <c r="W1489">
        <f t="shared" si="383"/>
        <v>1.6362859614077239</v>
      </c>
      <c r="X1489">
        <f t="shared" si="384"/>
        <v>24.939521922815448</v>
      </c>
      <c r="Y1489">
        <f t="shared" si="385"/>
        <v>18.394378077184552</v>
      </c>
    </row>
    <row r="1490" spans="1:25" x14ac:dyDescent="0.25">
      <c r="A1490" t="s">
        <v>1491</v>
      </c>
      <c r="B1490">
        <v>23.01</v>
      </c>
      <c r="C1490">
        <v>3526007</v>
      </c>
      <c r="D1490">
        <f t="shared" si="394"/>
        <v>23.059916666666666</v>
      </c>
      <c r="E1490">
        <f t="shared" si="386"/>
        <v>21.176884615384612</v>
      </c>
      <c r="F1490">
        <f t="shared" si="389"/>
        <v>18.36018</v>
      </c>
      <c r="G1490">
        <f t="shared" si="393"/>
        <v>18.394895000000009</v>
      </c>
      <c r="H1490">
        <f>B1490*$AB$3+H1489*$AC$3</f>
        <v>22.615289507054438</v>
      </c>
      <c r="I1490">
        <f>B1490*$AB$4+I1489*$AC$4</f>
        <v>21.235456970797959</v>
      </c>
      <c r="J1490">
        <f>B1490*$AB$5+$AC$5*J1489</f>
        <v>19.408530006584325</v>
      </c>
      <c r="K1490">
        <f>B1490*$AB$6+$AC$6*K1489</f>
        <v>18.12954574233683</v>
      </c>
      <c r="L1490">
        <f t="shared" si="387"/>
        <v>1.3798325362564796</v>
      </c>
      <c r="M1490">
        <f>L1490*$AB$8+$AC$8*M1489</f>
        <v>1.5096439856964154</v>
      </c>
      <c r="N1490">
        <f t="shared" si="388"/>
        <v>-0.12981144943993583</v>
      </c>
      <c r="O1490">
        <f t="shared" si="390"/>
        <v>3.0000000000001137E-2</v>
      </c>
      <c r="P1490">
        <f t="shared" si="391"/>
        <v>3.0000000000001137E-2</v>
      </c>
      <c r="Q1490">
        <f t="shared" si="392"/>
        <v>0</v>
      </c>
      <c r="R1490">
        <f t="shared" si="395"/>
        <v>0.34499999999999964</v>
      </c>
      <c r="S1490">
        <f t="shared" si="396"/>
        <v>0.1207142857142853</v>
      </c>
      <c r="T1490">
        <f t="shared" si="397"/>
        <v>2.8579881656804802</v>
      </c>
      <c r="U1490">
        <f t="shared" si="398"/>
        <v>74.079754601227037</v>
      </c>
      <c r="V1490">
        <f t="shared" si="382"/>
        <v>21.838450000000002</v>
      </c>
      <c r="W1490">
        <f t="shared" si="383"/>
        <v>1.5875895714888026</v>
      </c>
      <c r="X1490">
        <f t="shared" si="384"/>
        <v>25.013629142977607</v>
      </c>
      <c r="Y1490">
        <f t="shared" si="385"/>
        <v>18.663270857022397</v>
      </c>
    </row>
    <row r="1491" spans="1:25" x14ac:dyDescent="0.25">
      <c r="A1491" t="s">
        <v>1492</v>
      </c>
      <c r="B1491">
        <v>23.07</v>
      </c>
      <c r="C1491">
        <v>3058301</v>
      </c>
      <c r="D1491">
        <f t="shared" si="394"/>
        <v>23.081583333333331</v>
      </c>
      <c r="E1491">
        <f t="shared" si="386"/>
        <v>21.35996153846154</v>
      </c>
      <c r="F1491">
        <f t="shared" si="389"/>
        <v>18.53698</v>
      </c>
      <c r="G1491">
        <f t="shared" si="393"/>
        <v>18.405445000000007</v>
      </c>
      <c r="H1491">
        <f>B1491*$AB$3+H1490*$AC$3</f>
        <v>22.6852449675076</v>
      </c>
      <c r="I1491">
        <f>B1491*$AB$4+I1490*$AC$4</f>
        <v>21.371349047035146</v>
      </c>
      <c r="J1491">
        <f>B1491*$AB$5+$AC$5*J1490</f>
        <v>19.552117065149648</v>
      </c>
      <c r="K1491">
        <f>B1491*$AB$6+$AC$6*K1490</f>
        <v>18.178704491169299</v>
      </c>
      <c r="L1491">
        <f t="shared" si="387"/>
        <v>1.3138959204724543</v>
      </c>
      <c r="M1491">
        <f>L1491*$AB$8+$AC$8*M1490</f>
        <v>1.4704943726516233</v>
      </c>
      <c r="N1491">
        <f t="shared" si="388"/>
        <v>-0.15659845217916901</v>
      </c>
      <c r="O1491">
        <f t="shared" si="390"/>
        <v>5.9999999999998721E-2</v>
      </c>
      <c r="P1491">
        <f t="shared" si="391"/>
        <v>5.9999999999998721E-2</v>
      </c>
      <c r="Q1491">
        <f t="shared" si="392"/>
        <v>0</v>
      </c>
      <c r="R1491">
        <f t="shared" si="395"/>
        <v>0.28785714285714242</v>
      </c>
      <c r="S1491">
        <f t="shared" si="396"/>
        <v>0.1207142857142853</v>
      </c>
      <c r="T1491">
        <f t="shared" si="397"/>
        <v>2.384615384615389</v>
      </c>
      <c r="U1491">
        <f t="shared" si="398"/>
        <v>70.454545454545496</v>
      </c>
      <c r="V1491">
        <f t="shared" si="382"/>
        <v>22.008949999999999</v>
      </c>
      <c r="W1491">
        <f t="shared" si="383"/>
        <v>1.5264088402194218</v>
      </c>
      <c r="X1491">
        <f t="shared" si="384"/>
        <v>25.061767680438841</v>
      </c>
      <c r="Y1491">
        <f t="shared" si="385"/>
        <v>18.956132319561156</v>
      </c>
    </row>
    <row r="1492" spans="1:25" x14ac:dyDescent="0.25">
      <c r="A1492" t="s">
        <v>1493</v>
      </c>
      <c r="B1492">
        <v>22.87</v>
      </c>
      <c r="C1492">
        <v>2574840</v>
      </c>
      <c r="D1492">
        <f t="shared" si="394"/>
        <v>23.064083333333329</v>
      </c>
      <c r="E1492">
        <f t="shared" si="386"/>
        <v>21.523423076923077</v>
      </c>
      <c r="F1492">
        <f t="shared" si="389"/>
        <v>18.71838</v>
      </c>
      <c r="G1492">
        <f t="shared" si="393"/>
        <v>18.41579500000001</v>
      </c>
      <c r="H1492">
        <f>B1492*$AB$3+H1491*$AC$3</f>
        <v>22.713668818660274</v>
      </c>
      <c r="I1492">
        <f>B1492*$AB$4+I1491*$AC$4</f>
        <v>21.482360228736248</v>
      </c>
      <c r="J1492">
        <f>B1492*$AB$5+$AC$5*J1491</f>
        <v>19.682230121418293</v>
      </c>
      <c r="K1492">
        <f>B1492*$AB$6+$AC$6*K1491</f>
        <v>18.225384048471099</v>
      </c>
      <c r="L1492">
        <f t="shared" si="387"/>
        <v>1.2313085899240264</v>
      </c>
      <c r="M1492">
        <f>L1492*$AB$8+$AC$8*M1491</f>
        <v>1.422657216106104</v>
      </c>
      <c r="N1492">
        <f t="shared" si="388"/>
        <v>-0.1913486261820776</v>
      </c>
      <c r="O1492">
        <f t="shared" si="390"/>
        <v>-0.19999999999999929</v>
      </c>
      <c r="P1492">
        <f t="shared" si="391"/>
        <v>0</v>
      </c>
      <c r="Q1492">
        <f t="shared" si="392"/>
        <v>0.19999999999999929</v>
      </c>
      <c r="R1492">
        <f t="shared" si="395"/>
        <v>0.21714285714285683</v>
      </c>
      <c r="S1492">
        <f t="shared" si="396"/>
        <v>0.13499999999999954</v>
      </c>
      <c r="T1492">
        <f t="shared" si="397"/>
        <v>1.6084656084656117</v>
      </c>
      <c r="U1492">
        <f t="shared" si="398"/>
        <v>61.663286004056843</v>
      </c>
      <c r="V1492">
        <f t="shared" si="382"/>
        <v>22.15945</v>
      </c>
      <c r="W1492">
        <f t="shared" si="383"/>
        <v>1.4537691520664482</v>
      </c>
      <c r="X1492">
        <f t="shared" si="384"/>
        <v>25.066988304132895</v>
      </c>
      <c r="Y1492">
        <f t="shared" si="385"/>
        <v>19.251911695867104</v>
      </c>
    </row>
    <row r="1493" spans="1:25" x14ac:dyDescent="0.25">
      <c r="A1493" t="s">
        <v>1494</v>
      </c>
      <c r="B1493">
        <v>22.75</v>
      </c>
      <c r="C1493">
        <v>2438705</v>
      </c>
      <c r="D1493">
        <f t="shared" si="394"/>
        <v>23.054083333333335</v>
      </c>
      <c r="E1493">
        <f t="shared" si="386"/>
        <v>21.673038461538461</v>
      </c>
      <c r="F1493">
        <f t="shared" si="389"/>
        <v>18.904980000000002</v>
      </c>
      <c r="G1493">
        <f t="shared" si="393"/>
        <v>18.423345000000008</v>
      </c>
      <c r="H1493">
        <f>B1493*$AB$3+H1492*$AC$3</f>
        <v>22.719258231174077</v>
      </c>
      <c r="I1493">
        <f>B1493*$AB$4+I1492*$AC$4</f>
        <v>21.576259471052083</v>
      </c>
      <c r="J1493">
        <f>B1493*$AB$5+$AC$5*J1492</f>
        <v>19.802534822539144</v>
      </c>
      <c r="K1493">
        <f>B1493*$AB$6+$AC$6*K1492</f>
        <v>18.270405102715166</v>
      </c>
      <c r="L1493">
        <f t="shared" si="387"/>
        <v>1.1429987601219942</v>
      </c>
      <c r="M1493">
        <f>L1493*$AB$8+$AC$8*M1492</f>
        <v>1.366725524909282</v>
      </c>
      <c r="N1493">
        <f t="shared" si="388"/>
        <v>-0.22372676478728781</v>
      </c>
      <c r="O1493">
        <f t="shared" si="390"/>
        <v>-0.12000000000000099</v>
      </c>
      <c r="P1493">
        <f t="shared" si="391"/>
        <v>0</v>
      </c>
      <c r="Q1493">
        <f t="shared" si="392"/>
        <v>0.12000000000000099</v>
      </c>
      <c r="R1493">
        <f t="shared" si="395"/>
        <v>0.13928571428571399</v>
      </c>
      <c r="S1493">
        <f t="shared" si="396"/>
        <v>0.14357142857142818</v>
      </c>
      <c r="T1493">
        <f t="shared" si="397"/>
        <v>0.97014925373134386</v>
      </c>
      <c r="U1493">
        <f t="shared" si="398"/>
        <v>49.242424242424256</v>
      </c>
      <c r="V1493">
        <f t="shared" si="382"/>
        <v>22.323450000000001</v>
      </c>
      <c r="W1493">
        <f t="shared" si="383"/>
        <v>1.3199731616589785</v>
      </c>
      <c r="X1493">
        <f t="shared" si="384"/>
        <v>24.963396323317959</v>
      </c>
      <c r="Y1493">
        <f t="shared" si="385"/>
        <v>19.683503676682044</v>
      </c>
    </row>
    <row r="1494" spans="1:25" x14ac:dyDescent="0.25">
      <c r="A1494" t="s">
        <v>1495</v>
      </c>
      <c r="B1494">
        <v>22.95</v>
      </c>
      <c r="C1494">
        <v>2459921</v>
      </c>
      <c r="D1494">
        <f t="shared" si="394"/>
        <v>23.024083333333333</v>
      </c>
      <c r="E1494">
        <f t="shared" si="386"/>
        <v>21.826500000000003</v>
      </c>
      <c r="F1494">
        <f t="shared" si="389"/>
        <v>19.090779999999999</v>
      </c>
      <c r="G1494">
        <f t="shared" si="393"/>
        <v>18.434295000000009</v>
      </c>
      <c r="H1494">
        <f>B1494*$AB$3+H1493*$AC$3</f>
        <v>22.754756964839604</v>
      </c>
      <c r="I1494">
        <f>B1494*$AB$4+I1493*$AC$4</f>
        <v>21.678018028751929</v>
      </c>
      <c r="J1494">
        <f>B1494*$AB$5+$AC$5*J1493</f>
        <v>19.925964829498394</v>
      </c>
      <c r="K1494">
        <f>B1494*$AB$6+$AC$6*K1493</f>
        <v>18.316968236021484</v>
      </c>
      <c r="L1494">
        <f t="shared" si="387"/>
        <v>1.0767389360876756</v>
      </c>
      <c r="M1494">
        <f>L1494*$AB$8+$AC$8*M1493</f>
        <v>1.3087282071449609</v>
      </c>
      <c r="N1494">
        <f t="shared" si="388"/>
        <v>-0.23198927105728528</v>
      </c>
      <c r="O1494">
        <f t="shared" si="390"/>
        <v>0.19999999999999929</v>
      </c>
      <c r="P1494">
        <f t="shared" si="391"/>
        <v>0.19999999999999929</v>
      </c>
      <c r="Q1494">
        <f t="shared" si="392"/>
        <v>0</v>
      </c>
      <c r="R1494">
        <f t="shared" si="395"/>
        <v>0.13428571428571395</v>
      </c>
      <c r="S1494">
        <f t="shared" si="396"/>
        <v>0.14357142857142818</v>
      </c>
      <c r="T1494">
        <f t="shared" si="397"/>
        <v>0.9353233830845773</v>
      </c>
      <c r="U1494">
        <f t="shared" si="398"/>
        <v>48.329048843187664</v>
      </c>
      <c r="V1494">
        <f t="shared" ref="V1494:V1557" si="399">SUM(B1475:B1494)/20</f>
        <v>22.514450000000004</v>
      </c>
      <c r="W1494">
        <f t="shared" ref="W1494:W1557" si="400">_xlfn.STDEV.P(B1475:B1494)</f>
        <v>1.1025290234275011</v>
      </c>
      <c r="X1494">
        <f t="shared" ref="X1494:X1557" si="401">V1494+2*W1494</f>
        <v>24.719508046855005</v>
      </c>
      <c r="Y1494">
        <f t="shared" ref="Y1494:Y1557" si="402">V1494-2*W1494</f>
        <v>20.309391953145003</v>
      </c>
    </row>
    <row r="1495" spans="1:25" x14ac:dyDescent="0.25">
      <c r="A1495" t="s">
        <v>1496</v>
      </c>
      <c r="B1495">
        <v>22.86</v>
      </c>
      <c r="C1495">
        <v>2191020</v>
      </c>
      <c r="D1495">
        <f t="shared" si="394"/>
        <v>23.039916666666667</v>
      </c>
      <c r="E1495">
        <f t="shared" si="386"/>
        <v>21.955730769230772</v>
      </c>
      <c r="F1495">
        <f t="shared" si="389"/>
        <v>19.276580000000003</v>
      </c>
      <c r="G1495">
        <f t="shared" si="393"/>
        <v>18.440345000000011</v>
      </c>
      <c r="H1495">
        <f>B1495*$AB$3+H1494*$AC$3</f>
        <v>22.770948201018129</v>
      </c>
      <c r="I1495">
        <f>B1495*$AB$4+I1494*$AC$4</f>
        <v>21.765572248844375</v>
      </c>
      <c r="J1495">
        <f>B1495*$AB$5+$AC$5*J1494</f>
        <v>20.041025032263164</v>
      </c>
      <c r="K1495">
        <f>B1495*$AB$6+$AC$6*K1494</f>
        <v>18.362172532180477</v>
      </c>
      <c r="L1495">
        <f t="shared" si="387"/>
        <v>1.005375952173754</v>
      </c>
      <c r="M1495">
        <f>L1495*$AB$8+$AC$8*M1494</f>
        <v>1.2480577561507196</v>
      </c>
      <c r="N1495">
        <f t="shared" si="388"/>
        <v>-0.24268180397696559</v>
      </c>
      <c r="O1495">
        <f t="shared" si="390"/>
        <v>-8.9999999999999858E-2</v>
      </c>
      <c r="P1495">
        <f t="shared" si="391"/>
        <v>0</v>
      </c>
      <c r="Q1495">
        <f t="shared" si="392"/>
        <v>8.9999999999999858E-2</v>
      </c>
      <c r="R1495">
        <f t="shared" si="395"/>
        <v>0.13428571428571395</v>
      </c>
      <c r="S1495">
        <f t="shared" si="396"/>
        <v>0.13499999999999979</v>
      </c>
      <c r="T1495">
        <f t="shared" si="397"/>
        <v>0.99470899470899377</v>
      </c>
      <c r="U1495">
        <f t="shared" si="398"/>
        <v>49.867374005305017</v>
      </c>
      <c r="V1495">
        <f t="shared" si="399"/>
        <v>22.676950000000001</v>
      </c>
      <c r="W1495">
        <f t="shared" si="400"/>
        <v>0.87939908318123672</v>
      </c>
      <c r="X1495">
        <f t="shared" si="401"/>
        <v>24.435748166362476</v>
      </c>
      <c r="Y1495">
        <f t="shared" si="402"/>
        <v>20.918151833637527</v>
      </c>
    </row>
    <row r="1496" spans="1:25" x14ac:dyDescent="0.25">
      <c r="A1496" t="s">
        <v>1497</v>
      </c>
      <c r="B1496">
        <v>23.56</v>
      </c>
      <c r="C1496">
        <v>4828861</v>
      </c>
      <c r="D1496">
        <f t="shared" si="394"/>
        <v>23.075749999999999</v>
      </c>
      <c r="E1496">
        <f t="shared" si="386"/>
        <v>22.108807692307689</v>
      </c>
      <c r="F1496">
        <f t="shared" si="389"/>
        <v>19.473179999999999</v>
      </c>
      <c r="G1496">
        <f t="shared" si="393"/>
        <v>18.447245000000009</v>
      </c>
      <c r="H1496">
        <f>B1496*$AB$3+H1495*$AC$3</f>
        <v>22.892340785476879</v>
      </c>
      <c r="I1496">
        <f>B1496*$AB$4+I1495*$AC$4</f>
        <v>21.898492823004052</v>
      </c>
      <c r="J1496">
        <f>B1496*$AB$5+$AC$5*J1495</f>
        <v>20.179024050605783</v>
      </c>
      <c r="K1496">
        <f>B1496*$AB$6+$AC$6*K1495</f>
        <v>18.41389220847719</v>
      </c>
      <c r="L1496">
        <f t="shared" si="387"/>
        <v>0.99384796247282736</v>
      </c>
      <c r="M1496">
        <f>L1496*$AB$8+$AC$8*M1495</f>
        <v>1.1972157974151412</v>
      </c>
      <c r="N1496">
        <f t="shared" si="388"/>
        <v>-0.20336783494231381</v>
      </c>
      <c r="O1496">
        <f t="shared" si="390"/>
        <v>0.69999999999999929</v>
      </c>
      <c r="P1496">
        <f t="shared" si="391"/>
        <v>0.69999999999999929</v>
      </c>
      <c r="Q1496">
        <f t="shared" si="392"/>
        <v>0</v>
      </c>
      <c r="R1496">
        <f t="shared" si="395"/>
        <v>0.15285714285714264</v>
      </c>
      <c r="S1496">
        <f t="shared" si="396"/>
        <v>0.13499999999999979</v>
      </c>
      <c r="T1496">
        <f t="shared" si="397"/>
        <v>1.1322751322751323</v>
      </c>
      <c r="U1496">
        <f t="shared" si="398"/>
        <v>53.101736972704714</v>
      </c>
      <c r="V1496">
        <f t="shared" si="399"/>
        <v>22.861449999999998</v>
      </c>
      <c r="W1496">
        <f t="shared" si="400"/>
        <v>0.6199539882120283</v>
      </c>
      <c r="X1496">
        <f t="shared" si="401"/>
        <v>24.101357976424055</v>
      </c>
      <c r="Y1496">
        <f t="shared" si="402"/>
        <v>21.621542023575941</v>
      </c>
    </row>
    <row r="1497" spans="1:25" x14ac:dyDescent="0.25">
      <c r="A1497" t="s">
        <v>1498</v>
      </c>
      <c r="B1497">
        <v>23.58</v>
      </c>
      <c r="C1497">
        <v>8921873</v>
      </c>
      <c r="D1497">
        <f t="shared" si="394"/>
        <v>23.095749999999999</v>
      </c>
      <c r="E1497">
        <f t="shared" si="386"/>
        <v>22.259576923076921</v>
      </c>
      <c r="F1497">
        <f t="shared" si="389"/>
        <v>19.663979999999999</v>
      </c>
      <c r="G1497">
        <f t="shared" si="393"/>
        <v>18.452995000000008</v>
      </c>
      <c r="H1497">
        <f>B1497*$AB$3+H1496*$AC$3</f>
        <v>22.998134510788127</v>
      </c>
      <c r="I1497">
        <f>B1497*$AB$4+I1496*$AC$4</f>
        <v>22.023048910188937</v>
      </c>
      <c r="J1497">
        <f>B1497*$AB$5+$AC$5*J1496</f>
        <v>20.312395656464382</v>
      </c>
      <c r="K1497">
        <f>B1497*$AB$6+$AC$6*K1496</f>
        <v>18.465296266104286</v>
      </c>
      <c r="L1497">
        <f t="shared" si="387"/>
        <v>0.97508560059918992</v>
      </c>
      <c r="M1497">
        <f>L1497*$AB$8+$AC$8*M1496</f>
        <v>1.1527897580519511</v>
      </c>
      <c r="N1497">
        <f t="shared" si="388"/>
        <v>-0.17770415745276114</v>
      </c>
      <c r="O1497">
        <f t="shared" si="390"/>
        <v>1.9999999999999574E-2</v>
      </c>
      <c r="P1497">
        <f t="shared" si="391"/>
        <v>1.9999999999999574E-2</v>
      </c>
      <c r="Q1497">
        <f t="shared" si="392"/>
        <v>0</v>
      </c>
      <c r="R1497">
        <f t="shared" si="395"/>
        <v>0.15428571428571405</v>
      </c>
      <c r="S1497">
        <f t="shared" si="396"/>
        <v>8.9285714285714288E-2</v>
      </c>
      <c r="T1497">
        <f t="shared" si="397"/>
        <v>1.7279999999999973</v>
      </c>
      <c r="U1497">
        <f t="shared" si="398"/>
        <v>63.343108504398785</v>
      </c>
      <c r="V1497">
        <f t="shared" si="399"/>
        <v>23.00395</v>
      </c>
      <c r="W1497">
        <f t="shared" si="400"/>
        <v>0.40335895614204453</v>
      </c>
      <c r="X1497">
        <f t="shared" si="401"/>
        <v>23.810667912284089</v>
      </c>
      <c r="Y1497">
        <f t="shared" si="402"/>
        <v>22.197232087715911</v>
      </c>
    </row>
    <row r="1498" spans="1:25" x14ac:dyDescent="0.25">
      <c r="A1498" t="s">
        <v>1499</v>
      </c>
      <c r="B1498">
        <v>22.47</v>
      </c>
      <c r="C1498">
        <v>6623981</v>
      </c>
      <c r="D1498">
        <f t="shared" si="394"/>
        <v>22.997416666666663</v>
      </c>
      <c r="E1498">
        <f t="shared" si="386"/>
        <v>22.35996153846154</v>
      </c>
      <c r="F1498">
        <f t="shared" si="389"/>
        <v>19.84778</v>
      </c>
      <c r="G1498">
        <f t="shared" si="393"/>
        <v>18.454495000000005</v>
      </c>
      <c r="H1498">
        <f>B1498*$AB$3+H1497*$AC$3</f>
        <v>22.916883047589952</v>
      </c>
      <c r="I1498">
        <f>B1498*$AB$4+I1497*$AC$4</f>
        <v>22.05615639832309</v>
      </c>
      <c r="J1498">
        <f>B1498*$AB$5+$AC$5*J1497</f>
        <v>20.397007591504998</v>
      </c>
      <c r="K1498">
        <f>B1498*$AB$6+$AC$6*K1497</f>
        <v>18.505144064451507</v>
      </c>
      <c r="L1498">
        <f t="shared" si="387"/>
        <v>0.86072664926686215</v>
      </c>
      <c r="M1498">
        <f>L1498*$AB$8+$AC$8*M1497</f>
        <v>1.0943771362949333</v>
      </c>
      <c r="N1498">
        <f t="shared" si="388"/>
        <v>-0.23365048702807112</v>
      </c>
      <c r="O1498">
        <f t="shared" si="390"/>
        <v>-1.1099999999999994</v>
      </c>
      <c r="P1498">
        <f t="shared" si="391"/>
        <v>0</v>
      </c>
      <c r="Q1498">
        <f t="shared" si="392"/>
        <v>1.1099999999999994</v>
      </c>
      <c r="R1498">
        <f t="shared" si="395"/>
        <v>0.12142857142857137</v>
      </c>
      <c r="S1498">
        <f t="shared" si="396"/>
        <v>0.16857142857142854</v>
      </c>
      <c r="T1498">
        <f t="shared" si="397"/>
        <v>0.72033898305084731</v>
      </c>
      <c r="U1498">
        <f t="shared" si="398"/>
        <v>41.871921182266007</v>
      </c>
      <c r="V1498">
        <f t="shared" si="399"/>
        <v>23.041449999999998</v>
      </c>
      <c r="W1498">
        <f t="shared" si="400"/>
        <v>0.30515725044638825</v>
      </c>
      <c r="X1498">
        <f t="shared" si="401"/>
        <v>23.651764500892774</v>
      </c>
      <c r="Y1498">
        <f t="shared" si="402"/>
        <v>22.431135499107221</v>
      </c>
    </row>
    <row r="1499" spans="1:25" x14ac:dyDescent="0.25">
      <c r="A1499" t="s">
        <v>1500</v>
      </c>
      <c r="B1499">
        <v>22.68</v>
      </c>
      <c r="C1499">
        <v>6059241</v>
      </c>
      <c r="D1499">
        <f t="shared" si="394"/>
        <v>22.965833333333332</v>
      </c>
      <c r="E1499">
        <f t="shared" si="386"/>
        <v>22.483423076923074</v>
      </c>
      <c r="F1499">
        <f t="shared" si="389"/>
        <v>20.034579999999998</v>
      </c>
      <c r="G1499">
        <f t="shared" si="393"/>
        <v>18.457895000000008</v>
      </c>
      <c r="H1499">
        <f>B1499*$AB$3+H1498*$AC$3</f>
        <v>22.880439501806883</v>
      </c>
      <c r="I1499">
        <f>B1499*$AB$4+I1498*$AC$4</f>
        <v>22.102367035484342</v>
      </c>
      <c r="J1499">
        <f>B1499*$AB$5+$AC$5*J1498</f>
        <v>20.486536705563626</v>
      </c>
      <c r="K1499">
        <f>B1499*$AB$6+$AC$6*K1498</f>
        <v>18.546684919531593</v>
      </c>
      <c r="L1499">
        <f t="shared" si="387"/>
        <v>0.77807246632254135</v>
      </c>
      <c r="M1499">
        <f>L1499*$AB$8+$AC$8*M1498</f>
        <v>1.031116202300455</v>
      </c>
      <c r="N1499">
        <f t="shared" si="388"/>
        <v>-0.25304373597791363</v>
      </c>
      <c r="O1499">
        <f t="shared" si="390"/>
        <v>0.21000000000000085</v>
      </c>
      <c r="P1499">
        <f t="shared" si="391"/>
        <v>0.21000000000000085</v>
      </c>
      <c r="Q1499">
        <f t="shared" si="392"/>
        <v>0</v>
      </c>
      <c r="R1499">
        <f t="shared" si="395"/>
        <v>0.12142857142857137</v>
      </c>
      <c r="S1499">
        <f t="shared" si="396"/>
        <v>0.16857142857142854</v>
      </c>
      <c r="T1499">
        <f t="shared" si="397"/>
        <v>0.72033898305084731</v>
      </c>
      <c r="U1499">
        <f t="shared" si="398"/>
        <v>41.871921182266007</v>
      </c>
      <c r="V1499">
        <f t="shared" si="399"/>
        <v>23.034950000000002</v>
      </c>
      <c r="W1499">
        <f t="shared" si="400"/>
        <v>0.31133992275325006</v>
      </c>
      <c r="X1499">
        <f t="shared" si="401"/>
        <v>23.657629845506502</v>
      </c>
      <c r="Y1499">
        <f t="shared" si="402"/>
        <v>22.412270154493502</v>
      </c>
    </row>
    <row r="1500" spans="1:25" x14ac:dyDescent="0.25">
      <c r="A1500" t="s">
        <v>1501</v>
      </c>
      <c r="B1500">
        <v>22.46</v>
      </c>
      <c r="C1500">
        <v>4755988</v>
      </c>
      <c r="D1500">
        <f t="shared" si="394"/>
        <v>22.936666666666667</v>
      </c>
      <c r="E1500">
        <f t="shared" ref="E1500:E1563" si="403">SUM(B1475:B1500)/26</f>
        <v>22.611500000000003</v>
      </c>
      <c r="F1500">
        <f t="shared" si="389"/>
        <v>20.19398</v>
      </c>
      <c r="G1500">
        <f t="shared" si="393"/>
        <v>18.459745000000009</v>
      </c>
      <c r="H1500">
        <f>B1500*$AB$3+H1499*$AC$3</f>
        <v>22.815756501528902</v>
      </c>
      <c r="I1500">
        <f>B1500*$AB$4+I1499*$AC$4</f>
        <v>22.128858366189206</v>
      </c>
      <c r="J1500">
        <f>B1500*$AB$5+$AC$5*J1499</f>
        <v>20.563927422992506</v>
      </c>
      <c r="K1500">
        <f>B1500*$AB$6+$AC$6*K1499</f>
        <v>18.585623378043717</v>
      </c>
      <c r="L1500">
        <f t="shared" si="387"/>
        <v>0.68689813533969613</v>
      </c>
      <c r="M1500">
        <f>L1500*$AB$8+$AC$8*M1499</f>
        <v>0.96227258890830325</v>
      </c>
      <c r="N1500">
        <f t="shared" si="388"/>
        <v>-0.27537445356860712</v>
      </c>
      <c r="O1500">
        <f t="shared" si="390"/>
        <v>-0.21999999999999886</v>
      </c>
      <c r="P1500">
        <f t="shared" si="391"/>
        <v>0</v>
      </c>
      <c r="Q1500">
        <f t="shared" si="392"/>
        <v>0.21999999999999886</v>
      </c>
      <c r="R1500">
        <f t="shared" si="395"/>
        <v>9.9285714285714324E-2</v>
      </c>
      <c r="S1500">
        <f t="shared" si="396"/>
        <v>0.18428571428571416</v>
      </c>
      <c r="T1500">
        <f t="shared" si="397"/>
        <v>0.53875968992248113</v>
      </c>
      <c r="U1500">
        <f t="shared" si="398"/>
        <v>35.012594458438315</v>
      </c>
      <c r="V1500">
        <f t="shared" si="399"/>
        <v>23.003949999999996</v>
      </c>
      <c r="W1500">
        <f t="shared" si="400"/>
        <v>0.33525877691717437</v>
      </c>
      <c r="X1500">
        <f t="shared" si="401"/>
        <v>23.674467553834344</v>
      </c>
      <c r="Y1500">
        <f t="shared" si="402"/>
        <v>22.333432446165649</v>
      </c>
    </row>
    <row r="1501" spans="1:25" x14ac:dyDescent="0.25">
      <c r="A1501" t="s">
        <v>1502</v>
      </c>
      <c r="B1501">
        <v>22.03</v>
      </c>
      <c r="C1501">
        <v>6371748</v>
      </c>
      <c r="D1501">
        <f t="shared" si="394"/>
        <v>22.857499999999998</v>
      </c>
      <c r="E1501">
        <f t="shared" si="403"/>
        <v>22.704576923076921</v>
      </c>
      <c r="F1501">
        <f t="shared" si="389"/>
        <v>20.336779999999997</v>
      </c>
      <c r="G1501">
        <f t="shared" si="393"/>
        <v>18.454495000000009</v>
      </c>
      <c r="H1501">
        <f>B1501*$AB$3+H1500*$AC$3</f>
        <v>22.694870885909072</v>
      </c>
      <c r="I1501">
        <f>B1501*$AB$4+I1500*$AC$4</f>
        <v>22.121535524249264</v>
      </c>
      <c r="J1501">
        <f>B1501*$AB$5+$AC$5*J1500</f>
        <v>20.621420465228095</v>
      </c>
      <c r="K1501">
        <f>B1501*$AB$6+$AC$6*K1500</f>
        <v>18.619895782242288</v>
      </c>
      <c r="L1501">
        <f t="shared" ref="L1501:L1564" si="404">H1501-I1501</f>
        <v>0.57333536165980803</v>
      </c>
      <c r="M1501">
        <f>L1501*$AB$8+$AC$8*M1500</f>
        <v>0.88448514345860429</v>
      </c>
      <c r="N1501">
        <f t="shared" si="388"/>
        <v>-0.31114978179879627</v>
      </c>
      <c r="O1501">
        <f t="shared" si="390"/>
        <v>-0.42999999999999972</v>
      </c>
      <c r="P1501">
        <f t="shared" si="391"/>
        <v>0</v>
      </c>
      <c r="Q1501">
        <f t="shared" si="392"/>
        <v>0.42999999999999972</v>
      </c>
      <c r="R1501">
        <f t="shared" si="395"/>
        <v>9.9285714285714324E-2</v>
      </c>
      <c r="S1501">
        <f t="shared" si="396"/>
        <v>0.17278571428571432</v>
      </c>
      <c r="T1501">
        <f t="shared" si="397"/>
        <v>0.57461761058288563</v>
      </c>
      <c r="U1501">
        <f t="shared" si="398"/>
        <v>36.492517721186665</v>
      </c>
      <c r="V1501">
        <f t="shared" si="399"/>
        <v>22.961949999999995</v>
      </c>
      <c r="W1501">
        <f t="shared" si="400"/>
        <v>0.39644198503690242</v>
      </c>
      <c r="X1501">
        <f t="shared" si="401"/>
        <v>23.7548339700738</v>
      </c>
      <c r="Y1501">
        <f t="shared" si="402"/>
        <v>22.169066029926189</v>
      </c>
    </row>
    <row r="1502" spans="1:25" x14ac:dyDescent="0.25">
      <c r="A1502" t="s">
        <v>1503</v>
      </c>
      <c r="B1502">
        <v>22.08</v>
      </c>
      <c r="C1502">
        <v>4853448</v>
      </c>
      <c r="D1502">
        <f t="shared" si="394"/>
        <v>22.78</v>
      </c>
      <c r="E1502">
        <f t="shared" si="403"/>
        <v>22.789576923076922</v>
      </c>
      <c r="F1502">
        <f t="shared" si="389"/>
        <v>20.483779999999996</v>
      </c>
      <c r="G1502">
        <f t="shared" si="393"/>
        <v>18.442795000000011</v>
      </c>
      <c r="H1502">
        <f>B1502*$AB$3+H1501*$AC$3</f>
        <v>22.600275364999984</v>
      </c>
      <c r="I1502">
        <f>B1502*$AB$4+I1501*$AC$4</f>
        <v>22.118458818749318</v>
      </c>
      <c r="J1502">
        <f>B1502*$AB$5+$AC$5*J1501</f>
        <v>20.678619662670133</v>
      </c>
      <c r="K1502">
        <f>B1502*$AB$6+$AC$6*K1501</f>
        <v>18.65432467993142</v>
      </c>
      <c r="L1502">
        <f t="shared" si="404"/>
        <v>0.48181654625066628</v>
      </c>
      <c r="M1502">
        <f>L1502*$AB$8+$AC$8*M1501</f>
        <v>0.80395142401701669</v>
      </c>
      <c r="N1502">
        <f t="shared" si="388"/>
        <v>-0.32213487776635041</v>
      </c>
      <c r="O1502">
        <f t="shared" si="390"/>
        <v>4.9999999999997158E-2</v>
      </c>
      <c r="P1502">
        <f t="shared" si="391"/>
        <v>4.9999999999997158E-2</v>
      </c>
      <c r="Q1502">
        <f t="shared" si="392"/>
        <v>0</v>
      </c>
      <c r="R1502">
        <f t="shared" si="395"/>
        <v>0.10285714285714269</v>
      </c>
      <c r="S1502">
        <f t="shared" si="396"/>
        <v>0.15499999999999986</v>
      </c>
      <c r="T1502">
        <f t="shared" si="397"/>
        <v>0.66359447004608241</v>
      </c>
      <c r="U1502">
        <f t="shared" si="398"/>
        <v>39.889196675900251</v>
      </c>
      <c r="V1502">
        <f t="shared" si="399"/>
        <v>22.900449999999999</v>
      </c>
      <c r="W1502">
        <f t="shared" si="400"/>
        <v>0.43153081871402854</v>
      </c>
      <c r="X1502">
        <f t="shared" si="401"/>
        <v>23.763511637428056</v>
      </c>
      <c r="Y1502">
        <f t="shared" si="402"/>
        <v>22.037388362571942</v>
      </c>
    </row>
    <row r="1503" spans="1:25" x14ac:dyDescent="0.25">
      <c r="A1503" t="s">
        <v>1504</v>
      </c>
      <c r="B1503">
        <v>21.4</v>
      </c>
      <c r="C1503">
        <v>9156041</v>
      </c>
      <c r="D1503">
        <f t="shared" si="394"/>
        <v>22.640833333333333</v>
      </c>
      <c r="E1503">
        <f t="shared" si="403"/>
        <v>22.815346153846153</v>
      </c>
      <c r="F1503">
        <f t="shared" si="389"/>
        <v>20.622380000000003</v>
      </c>
      <c r="G1503">
        <f t="shared" si="393"/>
        <v>18.428045000000012</v>
      </c>
      <c r="H1503">
        <f>B1503*$AB$3+H1502*$AC$3</f>
        <v>22.415617616538448</v>
      </c>
      <c r="I1503">
        <f>B1503*$AB$4+I1502*$AC$4</f>
        <v>22.065239646990108</v>
      </c>
      <c r="J1503">
        <f>B1503*$AB$5+$AC$5*J1502</f>
        <v>20.706909087663462</v>
      </c>
      <c r="K1503">
        <f>B1503*$AB$6+$AC$6*K1502</f>
        <v>18.681644832369916</v>
      </c>
      <c r="L1503">
        <f t="shared" si="404"/>
        <v>0.35037796954834022</v>
      </c>
      <c r="M1503">
        <f>L1503*$AB$8+$AC$8*M1502</f>
        <v>0.7132367331232814</v>
      </c>
      <c r="N1503">
        <f t="shared" si="388"/>
        <v>-0.36285876357494118</v>
      </c>
      <c r="O1503">
        <f t="shared" si="390"/>
        <v>-0.67999999999999972</v>
      </c>
      <c r="P1503">
        <f t="shared" si="391"/>
        <v>0</v>
      </c>
      <c r="Q1503">
        <f t="shared" si="392"/>
        <v>0.67999999999999972</v>
      </c>
      <c r="R1503">
        <f t="shared" si="395"/>
        <v>9.0714285714285428E-2</v>
      </c>
      <c r="S1503">
        <f t="shared" si="396"/>
        <v>0.20357142857142843</v>
      </c>
      <c r="T1503">
        <f t="shared" si="397"/>
        <v>0.44561403508771819</v>
      </c>
      <c r="U1503">
        <f t="shared" si="398"/>
        <v>30.825242718446546</v>
      </c>
      <c r="V1503">
        <f t="shared" si="399"/>
        <v>22.836949999999995</v>
      </c>
      <c r="W1503">
        <f t="shared" si="400"/>
        <v>0.54046160594440007</v>
      </c>
      <c r="X1503">
        <f t="shared" si="401"/>
        <v>23.917873211888796</v>
      </c>
      <c r="Y1503">
        <f t="shared" si="402"/>
        <v>21.756026788111193</v>
      </c>
    </row>
    <row r="1504" spans="1:25" x14ac:dyDescent="0.25">
      <c r="A1504" t="s">
        <v>1505</v>
      </c>
      <c r="B1504">
        <v>21.22</v>
      </c>
      <c r="C1504">
        <v>9088735</v>
      </c>
      <c r="D1504">
        <f t="shared" si="394"/>
        <v>22.503333333333334</v>
      </c>
      <c r="E1504">
        <f t="shared" si="403"/>
        <v>22.796115384615383</v>
      </c>
      <c r="F1504">
        <f t="shared" si="389"/>
        <v>20.751179999999998</v>
      </c>
      <c r="G1504">
        <f t="shared" si="393"/>
        <v>18.407145000000011</v>
      </c>
      <c r="H1504">
        <f>B1504*$AB$3+H1503*$AC$3</f>
        <v>22.231676444763302</v>
      </c>
      <c r="I1504">
        <f>B1504*$AB$4+I1503*$AC$4</f>
        <v>22.002629302768618</v>
      </c>
      <c r="J1504">
        <f>B1504*$AB$5+$AC$5*J1503</f>
        <v>20.727030299911952</v>
      </c>
      <c r="K1504">
        <f>B1504*$AB$6+$AC$6*K1503</f>
        <v>18.706902097719471</v>
      </c>
      <c r="L1504">
        <f t="shared" si="404"/>
        <v>0.22904714199468401</v>
      </c>
      <c r="M1504">
        <f>L1504*$AB$8+$AC$8*M1503</f>
        <v>0.61639881489756188</v>
      </c>
      <c r="N1504">
        <f t="shared" si="388"/>
        <v>-0.38735167290287786</v>
      </c>
      <c r="O1504">
        <f t="shared" si="390"/>
        <v>-0.17999999999999972</v>
      </c>
      <c r="P1504">
        <f t="shared" si="391"/>
        <v>0</v>
      </c>
      <c r="Q1504">
        <f t="shared" si="392"/>
        <v>0.17999999999999972</v>
      </c>
      <c r="R1504">
        <f t="shared" si="395"/>
        <v>8.8571428571428204E-2</v>
      </c>
      <c r="S1504">
        <f t="shared" si="396"/>
        <v>0.21642857142857125</v>
      </c>
      <c r="T1504">
        <f t="shared" si="397"/>
        <v>0.40924092409240787</v>
      </c>
      <c r="U1504">
        <f t="shared" si="398"/>
        <v>29.039812646369953</v>
      </c>
      <c r="V1504">
        <f t="shared" si="399"/>
        <v>22.741449999999993</v>
      </c>
      <c r="W1504">
        <f t="shared" si="400"/>
        <v>0.63985228568787667</v>
      </c>
      <c r="X1504">
        <f t="shared" si="401"/>
        <v>24.021154571375746</v>
      </c>
      <c r="Y1504">
        <f t="shared" si="402"/>
        <v>21.461745428624241</v>
      </c>
    </row>
    <row r="1505" spans="1:25" x14ac:dyDescent="0.25">
      <c r="A1505" t="s">
        <v>1506</v>
      </c>
      <c r="B1505">
        <v>21.44</v>
      </c>
      <c r="C1505">
        <v>7492137</v>
      </c>
      <c r="D1505">
        <f t="shared" si="394"/>
        <v>22.394166666666667</v>
      </c>
      <c r="E1505">
        <f t="shared" si="403"/>
        <v>22.743423076923079</v>
      </c>
      <c r="F1505">
        <f t="shared" si="389"/>
        <v>20.880179999999999</v>
      </c>
      <c r="G1505">
        <f t="shared" si="393"/>
        <v>18.383545000000012</v>
      </c>
      <c r="H1505">
        <f>B1505*$AB$3+H1504*$AC$3</f>
        <v>22.109880068645872</v>
      </c>
      <c r="I1505">
        <f>B1505*$AB$4+I1504*$AC$4</f>
        <v>21.960953058119088</v>
      </c>
      <c r="J1505">
        <f>B1505*$AB$5+$AC$5*J1504</f>
        <v>20.754989895993837</v>
      </c>
      <c r="K1505">
        <f>B1505*$AB$6+$AC$6*K1504</f>
        <v>18.734097101722266</v>
      </c>
      <c r="L1505">
        <f t="shared" si="404"/>
        <v>0.14892701052678348</v>
      </c>
      <c r="M1505">
        <f>L1505*$AB$8+$AC$8*M1504</f>
        <v>0.52290445402340624</v>
      </c>
      <c r="N1505">
        <f t="shared" si="388"/>
        <v>-0.37397744349662276</v>
      </c>
      <c r="O1505">
        <f t="shared" si="390"/>
        <v>0.22000000000000242</v>
      </c>
      <c r="P1505">
        <f t="shared" si="391"/>
        <v>0.22000000000000242</v>
      </c>
      <c r="Q1505">
        <f t="shared" si="392"/>
        <v>0</v>
      </c>
      <c r="R1505">
        <f t="shared" si="395"/>
        <v>9.9999999999999895E-2</v>
      </c>
      <c r="S1505">
        <f t="shared" si="396"/>
        <v>0.21642857142857125</v>
      </c>
      <c r="T1505">
        <f t="shared" si="397"/>
        <v>0.46204620462046192</v>
      </c>
      <c r="U1505">
        <f t="shared" si="398"/>
        <v>31.602708803611733</v>
      </c>
      <c r="V1505">
        <f t="shared" si="399"/>
        <v>22.646449999999994</v>
      </c>
      <c r="W1505">
        <f t="shared" si="400"/>
        <v>0.68349209761342522</v>
      </c>
      <c r="X1505">
        <f t="shared" si="401"/>
        <v>24.013434195226846</v>
      </c>
      <c r="Y1505">
        <f t="shared" si="402"/>
        <v>21.279465804773142</v>
      </c>
    </row>
    <row r="1506" spans="1:25" x14ac:dyDescent="0.25">
      <c r="A1506" t="s">
        <v>1507</v>
      </c>
      <c r="B1506">
        <v>21.51</v>
      </c>
      <c r="C1506">
        <v>4194058</v>
      </c>
      <c r="D1506">
        <f t="shared" si="394"/>
        <v>22.27416666666667</v>
      </c>
      <c r="E1506">
        <f t="shared" si="403"/>
        <v>22.683038461538462</v>
      </c>
      <c r="F1506">
        <f t="shared" si="389"/>
        <v>21.007780000000004</v>
      </c>
      <c r="G1506">
        <f t="shared" si="393"/>
        <v>18.359095000000011</v>
      </c>
      <c r="H1506">
        <f>B1506*$AB$3+H1505*$AC$3</f>
        <v>22.017590827315736</v>
      </c>
      <c r="I1506">
        <f>B1506*$AB$4+I1505*$AC$4</f>
        <v>21.927549127888046</v>
      </c>
      <c r="J1506">
        <f>B1506*$AB$5+$AC$5*J1505</f>
        <v>20.784598135366629</v>
      </c>
      <c r="K1506">
        <f>B1506*$AB$6+$AC$6*K1505</f>
        <v>18.761718026083241</v>
      </c>
      <c r="L1506">
        <f t="shared" si="404"/>
        <v>9.0041699427690247E-2</v>
      </c>
      <c r="M1506">
        <f>L1506*$AB$8+$AC$8*M1505</f>
        <v>0.43633190310426306</v>
      </c>
      <c r="N1506">
        <f t="shared" si="388"/>
        <v>-0.34629020367657282</v>
      </c>
      <c r="O1506">
        <f t="shared" si="390"/>
        <v>7.0000000000000284E-2</v>
      </c>
      <c r="P1506">
        <f t="shared" si="391"/>
        <v>7.0000000000000284E-2</v>
      </c>
      <c r="Q1506">
        <f t="shared" si="392"/>
        <v>0</v>
      </c>
      <c r="R1506">
        <f t="shared" si="395"/>
        <v>0.10499999999999991</v>
      </c>
      <c r="S1506">
        <f t="shared" si="396"/>
        <v>0.20214285714285701</v>
      </c>
      <c r="T1506">
        <f t="shared" si="397"/>
        <v>0.51943462897526493</v>
      </c>
      <c r="U1506">
        <f t="shared" si="398"/>
        <v>34.186046511627907</v>
      </c>
      <c r="V1506">
        <f t="shared" si="399"/>
        <v>22.539449999999992</v>
      </c>
      <c r="W1506">
        <f t="shared" si="400"/>
        <v>0.6855164093586672</v>
      </c>
      <c r="X1506">
        <f t="shared" si="401"/>
        <v>23.910482818717327</v>
      </c>
      <c r="Y1506">
        <f t="shared" si="402"/>
        <v>21.168417181282656</v>
      </c>
    </row>
    <row r="1507" spans="1:25" x14ac:dyDescent="0.25">
      <c r="A1507" t="s">
        <v>1508</v>
      </c>
      <c r="B1507">
        <v>21.85</v>
      </c>
      <c r="C1507">
        <v>3874438</v>
      </c>
      <c r="D1507">
        <f t="shared" si="394"/>
        <v>22.19</v>
      </c>
      <c r="E1507">
        <f t="shared" si="403"/>
        <v>22.643807692307689</v>
      </c>
      <c r="F1507">
        <f t="shared" si="389"/>
        <v>21.136580000000002</v>
      </c>
      <c r="G1507">
        <f t="shared" si="393"/>
        <v>18.338695000000005</v>
      </c>
      <c r="H1507">
        <f>B1507*$AB$3+H1506*$AC$3</f>
        <v>21.991807623113317</v>
      </c>
      <c r="I1507">
        <f>B1507*$AB$4+I1506*$AC$4</f>
        <v>21.921804748044487</v>
      </c>
      <c r="J1507">
        <f>B1507*$AB$5+$AC$5*J1506</f>
        <v>20.826378600646368</v>
      </c>
      <c r="K1507">
        <f>B1507*$AB$6+$AC$6*K1506</f>
        <v>18.79244719995306</v>
      </c>
      <c r="L1507">
        <f t="shared" si="404"/>
        <v>7.0002875068830406E-2</v>
      </c>
      <c r="M1507">
        <f>L1507*$AB$8+$AC$8*M1506</f>
        <v>0.36306609749717655</v>
      </c>
      <c r="N1507">
        <f t="shared" si="388"/>
        <v>-0.29306322242834615</v>
      </c>
      <c r="O1507">
        <f t="shared" si="390"/>
        <v>0.33999999999999986</v>
      </c>
      <c r="P1507">
        <f t="shared" si="391"/>
        <v>0.33999999999999986</v>
      </c>
      <c r="Q1507">
        <f t="shared" si="392"/>
        <v>0</v>
      </c>
      <c r="R1507">
        <f t="shared" si="395"/>
        <v>0.1292857142857142</v>
      </c>
      <c r="S1507">
        <f t="shared" si="396"/>
        <v>0.19357142857142837</v>
      </c>
      <c r="T1507">
        <f t="shared" si="397"/>
        <v>0.66789667896678995</v>
      </c>
      <c r="U1507">
        <f t="shared" si="398"/>
        <v>40.04424778761063</v>
      </c>
      <c r="V1507">
        <f t="shared" si="399"/>
        <v>22.478999999999992</v>
      </c>
      <c r="W1507">
        <f t="shared" si="400"/>
        <v>0.69032528564438356</v>
      </c>
      <c r="X1507">
        <f t="shared" si="401"/>
        <v>23.859650571288761</v>
      </c>
      <c r="Y1507">
        <f t="shared" si="402"/>
        <v>21.098349428711224</v>
      </c>
    </row>
    <row r="1508" spans="1:25" x14ac:dyDescent="0.25">
      <c r="A1508" t="s">
        <v>1509</v>
      </c>
      <c r="B1508">
        <v>21.35</v>
      </c>
      <c r="C1508">
        <v>2828093</v>
      </c>
      <c r="D1508">
        <f t="shared" si="394"/>
        <v>22.005833333333332</v>
      </c>
      <c r="E1508">
        <f t="shared" si="403"/>
        <v>22.568423076923075</v>
      </c>
      <c r="F1508">
        <f t="shared" si="389"/>
        <v>21.21078</v>
      </c>
      <c r="G1508">
        <f t="shared" si="393"/>
        <v>18.313945000000004</v>
      </c>
      <c r="H1508">
        <f>B1508*$AB$3+H1507*$AC$3</f>
        <v>21.893067988788193</v>
      </c>
      <c r="I1508">
        <f>B1508*$AB$4+I1507*$AC$4</f>
        <v>21.879448840781933</v>
      </c>
      <c r="J1508">
        <f>B1508*$AB$5+$AC$5*J1507</f>
        <v>20.84691277317004</v>
      </c>
      <c r="K1508">
        <f>B1508*$AB$6+$AC$6*K1507</f>
        <v>18.817895486520694</v>
      </c>
      <c r="L1508">
        <f t="shared" si="404"/>
        <v>1.3619148006259962E-2</v>
      </c>
      <c r="M1508">
        <f>L1508*$AB$8+$AC$8*M1507</f>
        <v>0.29317670759899328</v>
      </c>
      <c r="N1508">
        <f t="shared" si="388"/>
        <v>-0.27955755959273332</v>
      </c>
      <c r="O1508">
        <f t="shared" si="390"/>
        <v>-0.5</v>
      </c>
      <c r="P1508">
        <f t="shared" si="391"/>
        <v>0</v>
      </c>
      <c r="Q1508">
        <f t="shared" si="392"/>
        <v>0.5</v>
      </c>
      <c r="R1508">
        <f t="shared" si="395"/>
        <v>0.11499999999999996</v>
      </c>
      <c r="S1508">
        <f t="shared" si="396"/>
        <v>0.22928571428571409</v>
      </c>
      <c r="T1508">
        <f t="shared" si="397"/>
        <v>0.50155763239875417</v>
      </c>
      <c r="U1508">
        <f t="shared" si="398"/>
        <v>33.402489626556033</v>
      </c>
      <c r="V1508">
        <f t="shared" si="399"/>
        <v>22.405999999999999</v>
      </c>
      <c r="W1508">
        <f t="shared" si="400"/>
        <v>0.72764964096740914</v>
      </c>
      <c r="X1508">
        <f t="shared" si="401"/>
        <v>23.861299281934816</v>
      </c>
      <c r="Y1508">
        <f t="shared" si="402"/>
        <v>20.950700718065182</v>
      </c>
    </row>
    <row r="1509" spans="1:25" x14ac:dyDescent="0.25">
      <c r="A1509" t="s">
        <v>1510</v>
      </c>
      <c r="B1509">
        <v>21.4</v>
      </c>
      <c r="C1509">
        <v>5338669</v>
      </c>
      <c r="D1509">
        <f t="shared" si="394"/>
        <v>21.824166666666667</v>
      </c>
      <c r="E1509">
        <f t="shared" si="403"/>
        <v>22.519576923076919</v>
      </c>
      <c r="F1509">
        <f t="shared" si="389"/>
        <v>21.282180000000004</v>
      </c>
      <c r="G1509">
        <f t="shared" si="393"/>
        <v>18.284745000000004</v>
      </c>
      <c r="H1509">
        <f>B1509*$AB$3+H1508*$AC$3</f>
        <v>21.817211375128469</v>
      </c>
      <c r="I1509">
        <f>B1509*$AB$4+I1508*$AC$4</f>
        <v>21.843934111835125</v>
      </c>
      <c r="J1509">
        <f>B1509*$AB$5+$AC$5*J1508</f>
        <v>20.868602468339844</v>
      </c>
      <c r="K1509">
        <f>B1509*$AB$6+$AC$6*K1508</f>
        <v>18.843588068744371</v>
      </c>
      <c r="L1509">
        <f t="shared" si="404"/>
        <v>-2.6722736706656036E-2</v>
      </c>
      <c r="M1509">
        <f>L1509*$AB$8+$AC$8*M1508</f>
        <v>0.22919681873786341</v>
      </c>
      <c r="N1509">
        <f t="shared" si="388"/>
        <v>-0.25591955544451944</v>
      </c>
      <c r="O1509">
        <f t="shared" si="390"/>
        <v>4.9999999999997158E-2</v>
      </c>
      <c r="P1509">
        <f t="shared" si="391"/>
        <v>4.9999999999997158E-2</v>
      </c>
      <c r="Q1509">
        <f t="shared" si="392"/>
        <v>0</v>
      </c>
      <c r="R1509">
        <f t="shared" si="395"/>
        <v>0.11857142857142833</v>
      </c>
      <c r="S1509">
        <f t="shared" si="396"/>
        <v>0.22285714285714267</v>
      </c>
      <c r="T1509">
        <f t="shared" si="397"/>
        <v>0.53205128205128138</v>
      </c>
      <c r="U1509">
        <f t="shared" si="398"/>
        <v>34.728033472803318</v>
      </c>
      <c r="V1509">
        <f t="shared" si="399"/>
        <v>22.326999999999995</v>
      </c>
      <c r="W1509">
        <f t="shared" si="400"/>
        <v>0.74656613906605729</v>
      </c>
      <c r="X1509">
        <f t="shared" si="401"/>
        <v>23.82013227813211</v>
      </c>
      <c r="Y1509">
        <f t="shared" si="402"/>
        <v>20.833867721867879</v>
      </c>
    </row>
    <row r="1510" spans="1:25" x14ac:dyDescent="0.25">
      <c r="A1510" t="s">
        <v>1511</v>
      </c>
      <c r="B1510">
        <v>21.44</v>
      </c>
      <c r="C1510">
        <v>4969129</v>
      </c>
      <c r="D1510">
        <f t="shared" si="394"/>
        <v>21.738333333333333</v>
      </c>
      <c r="E1510">
        <f t="shared" si="403"/>
        <v>22.454576923076917</v>
      </c>
      <c r="F1510">
        <f t="shared" si="389"/>
        <v>21.356580000000008</v>
      </c>
      <c r="G1510">
        <f t="shared" si="393"/>
        <v>18.261245000000002</v>
      </c>
      <c r="H1510">
        <f>B1510*$AB$3+H1509*$AC$3</f>
        <v>21.759178855877934</v>
      </c>
      <c r="I1510">
        <f>B1510*$AB$4+I1509*$AC$4</f>
        <v>21.814013066514004</v>
      </c>
      <c r="J1510">
        <f>B1510*$AB$5+$AC$5*J1509</f>
        <v>20.891010214679458</v>
      </c>
      <c r="K1510">
        <f>B1510*$AB$6+$AC$6*K1509</f>
        <v>18.869423013333982</v>
      </c>
      <c r="L1510">
        <f t="shared" si="404"/>
        <v>-5.4834210636069969E-2</v>
      </c>
      <c r="M1510">
        <f>L1510*$AB$8+$AC$8*M1509</f>
        <v>0.17239061286307675</v>
      </c>
      <c r="N1510">
        <f t="shared" ref="N1510:N1573" si="405">L1510-M1510</f>
        <v>-0.22722482349914672</v>
      </c>
      <c r="O1510">
        <f t="shared" si="390"/>
        <v>4.00000000000027E-2</v>
      </c>
      <c r="P1510">
        <f t="shared" si="391"/>
        <v>4.00000000000027E-2</v>
      </c>
      <c r="Q1510">
        <f t="shared" si="392"/>
        <v>0</v>
      </c>
      <c r="R1510">
        <f t="shared" si="395"/>
        <v>7.1428571428571425E-2</v>
      </c>
      <c r="S1510">
        <f t="shared" si="396"/>
        <v>0.22285714285714267</v>
      </c>
      <c r="T1510">
        <f t="shared" si="397"/>
        <v>0.32051282051282076</v>
      </c>
      <c r="U1510">
        <f t="shared" si="398"/>
        <v>24.271844660194191</v>
      </c>
      <c r="V1510">
        <f t="shared" si="399"/>
        <v>22.2485</v>
      </c>
      <c r="W1510">
        <f t="shared" si="400"/>
        <v>0.75313528001282704</v>
      </c>
      <c r="X1510">
        <f t="shared" si="401"/>
        <v>23.754770560025655</v>
      </c>
      <c r="Y1510">
        <f t="shared" si="402"/>
        <v>20.742229439974345</v>
      </c>
    </row>
    <row r="1511" spans="1:25" x14ac:dyDescent="0.25">
      <c r="A1511" t="s">
        <v>1512</v>
      </c>
      <c r="B1511">
        <v>20.58</v>
      </c>
      <c r="C1511">
        <v>3897784</v>
      </c>
      <c r="D1511">
        <f t="shared" si="394"/>
        <v>21.563333333333333</v>
      </c>
      <c r="E1511">
        <f t="shared" si="403"/>
        <v>22.348423076923076</v>
      </c>
      <c r="F1511">
        <f t="shared" si="389"/>
        <v>21.413780000000003</v>
      </c>
      <c r="G1511">
        <f t="shared" si="393"/>
        <v>18.234145000000002</v>
      </c>
      <c r="H1511">
        <f>B1511*$AB$3+H1510*$AC$3</f>
        <v>21.577766724204405</v>
      </c>
      <c r="I1511">
        <f>B1511*$AB$4+I1510*$AC$4</f>
        <v>21.72260469121667</v>
      </c>
      <c r="J1511">
        <f>B1511*$AB$5+$AC$5*J1510</f>
        <v>20.878813735672423</v>
      </c>
      <c r="K1511">
        <f>B1511*$AB$6+$AC$6*K1510</f>
        <v>18.886443679867973</v>
      </c>
      <c r="L1511">
        <f t="shared" si="404"/>
        <v>-0.14483796701226481</v>
      </c>
      <c r="M1511">
        <f>L1511*$AB$8+$AC$8*M1510</f>
        <v>0.10894489688800844</v>
      </c>
      <c r="N1511">
        <f t="shared" si="405"/>
        <v>-0.25378286390027327</v>
      </c>
      <c r="O1511">
        <f t="shared" si="390"/>
        <v>-0.86000000000000298</v>
      </c>
      <c r="P1511">
        <f t="shared" si="391"/>
        <v>0</v>
      </c>
      <c r="Q1511">
        <f t="shared" si="392"/>
        <v>0.86000000000000298</v>
      </c>
      <c r="R1511">
        <f t="shared" si="395"/>
        <v>7.0000000000000034E-2</v>
      </c>
      <c r="S1511">
        <f t="shared" si="396"/>
        <v>0.28428571428571431</v>
      </c>
      <c r="T1511">
        <f t="shared" si="397"/>
        <v>0.24623115577889457</v>
      </c>
      <c r="U1511">
        <f t="shared" si="398"/>
        <v>19.758064516129039</v>
      </c>
      <c r="V1511">
        <f t="shared" si="399"/>
        <v>22.123999999999999</v>
      </c>
      <c r="W1511">
        <f t="shared" si="400"/>
        <v>0.81065652405935751</v>
      </c>
      <c r="X1511">
        <f t="shared" si="401"/>
        <v>23.745313048118714</v>
      </c>
      <c r="Y1511">
        <f t="shared" si="402"/>
        <v>20.502686951881284</v>
      </c>
    </row>
    <row r="1512" spans="1:25" x14ac:dyDescent="0.25">
      <c r="A1512" t="s">
        <v>1513</v>
      </c>
      <c r="B1512">
        <v>20.94</v>
      </c>
      <c r="C1512">
        <v>3665156</v>
      </c>
      <c r="D1512">
        <f t="shared" si="394"/>
        <v>21.436666666666664</v>
      </c>
      <c r="E1512">
        <f t="shared" si="403"/>
        <v>22.244192307692309</v>
      </c>
      <c r="F1512">
        <f t="shared" si="389"/>
        <v>21.471180000000004</v>
      </c>
      <c r="G1512">
        <f t="shared" si="393"/>
        <v>18.205145000000002</v>
      </c>
      <c r="H1512">
        <f>B1512*$AB$3+H1511*$AC$3</f>
        <v>21.479648766634497</v>
      </c>
      <c r="I1512">
        <f>B1512*$AB$4+I1511*$AC$4</f>
        <v>21.664633973348771</v>
      </c>
      <c r="J1512">
        <f>B1512*$AB$5+$AC$5*J1511</f>
        <v>20.881213197018603</v>
      </c>
      <c r="K1512">
        <f>B1512*$AB$6+$AC$6*K1511</f>
        <v>18.906877076088193</v>
      </c>
      <c r="L1512">
        <f t="shared" si="404"/>
        <v>-0.18498520671427343</v>
      </c>
      <c r="M1512">
        <f>L1512*$AB$8+$AC$8*M1511</f>
        <v>5.0158876167552068E-2</v>
      </c>
      <c r="N1512">
        <f t="shared" si="405"/>
        <v>-0.23514408288182551</v>
      </c>
      <c r="O1512">
        <f t="shared" si="390"/>
        <v>0.36000000000000298</v>
      </c>
      <c r="P1512">
        <f t="shared" si="391"/>
        <v>0.36000000000000298</v>
      </c>
      <c r="Q1512">
        <f t="shared" si="392"/>
        <v>0</v>
      </c>
      <c r="R1512">
        <f t="shared" si="395"/>
        <v>9.571428571428596E-2</v>
      </c>
      <c r="S1512">
        <f t="shared" si="396"/>
        <v>0.20500000000000007</v>
      </c>
      <c r="T1512">
        <f t="shared" si="397"/>
        <v>0.4668989547038338</v>
      </c>
      <c r="U1512">
        <f t="shared" si="398"/>
        <v>31.828978622327838</v>
      </c>
      <c r="V1512">
        <f t="shared" si="399"/>
        <v>22.0275</v>
      </c>
      <c r="W1512">
        <f t="shared" si="400"/>
        <v>0.83073386231692736</v>
      </c>
      <c r="X1512">
        <f t="shared" si="401"/>
        <v>23.688967724633855</v>
      </c>
      <c r="Y1512">
        <f t="shared" si="402"/>
        <v>20.366032275366145</v>
      </c>
    </row>
    <row r="1513" spans="1:25" x14ac:dyDescent="0.25">
      <c r="A1513" t="s">
        <v>1514</v>
      </c>
      <c r="B1513">
        <v>21.21</v>
      </c>
      <c r="C1513">
        <v>3586789</v>
      </c>
      <c r="D1513">
        <f t="shared" si="394"/>
        <v>21.368333333333329</v>
      </c>
      <c r="E1513">
        <f t="shared" si="403"/>
        <v>22.173076923076923</v>
      </c>
      <c r="F1513">
        <f t="shared" si="389"/>
        <v>21.533380000000008</v>
      </c>
      <c r="G1513">
        <f t="shared" si="393"/>
        <v>18.179995000000002</v>
      </c>
      <c r="H1513">
        <f>B1513*$AB$3+H1512*$AC$3</f>
        <v>21.438164340998419</v>
      </c>
      <c r="I1513">
        <f>B1513*$AB$4+I1512*$AC$4</f>
        <v>21.630957382730344</v>
      </c>
      <c r="J1513">
        <f>B1513*$AB$5+$AC$5*J1512</f>
        <v>20.894106797135521</v>
      </c>
      <c r="K1513">
        <f>B1513*$AB$6+$AC$6*K1512</f>
        <v>18.929793722097269</v>
      </c>
      <c r="L1513">
        <f t="shared" si="404"/>
        <v>-0.19279304173192457</v>
      </c>
      <c r="M1513">
        <f>L1513*$AB$8+$AC$8*M1512</f>
        <v>1.5684925876567404E-3</v>
      </c>
      <c r="N1513">
        <f t="shared" si="405"/>
        <v>-0.19436153431958131</v>
      </c>
      <c r="O1513">
        <f t="shared" si="390"/>
        <v>0.26999999999999957</v>
      </c>
      <c r="P1513">
        <f t="shared" si="391"/>
        <v>0.26999999999999957</v>
      </c>
      <c r="Q1513">
        <f t="shared" si="392"/>
        <v>0</v>
      </c>
      <c r="R1513">
        <f t="shared" si="395"/>
        <v>0.10000000000000016</v>
      </c>
      <c r="S1513">
        <f t="shared" si="396"/>
        <v>0.20500000000000007</v>
      </c>
      <c r="T1513">
        <f t="shared" si="397"/>
        <v>0.48780487804878109</v>
      </c>
      <c r="U1513">
        <f t="shared" si="398"/>
        <v>32.786885245901672</v>
      </c>
      <c r="V1513">
        <f t="shared" si="399"/>
        <v>21.950499999999998</v>
      </c>
      <c r="W1513">
        <f t="shared" si="400"/>
        <v>0.83156764607577138</v>
      </c>
      <c r="X1513">
        <f t="shared" si="401"/>
        <v>23.613635292151542</v>
      </c>
      <c r="Y1513">
        <f t="shared" si="402"/>
        <v>20.287364707848454</v>
      </c>
    </row>
    <row r="1514" spans="1:25" x14ac:dyDescent="0.25">
      <c r="A1514" t="s">
        <v>1515</v>
      </c>
      <c r="B1514">
        <v>22.91</v>
      </c>
      <c r="C1514">
        <v>8396279</v>
      </c>
      <c r="D1514">
        <f t="shared" si="394"/>
        <v>21.4375</v>
      </c>
      <c r="E1514">
        <f t="shared" si="403"/>
        <v>22.176923076923075</v>
      </c>
      <c r="F1514">
        <f t="shared" si="389"/>
        <v>21.624180000000006</v>
      </c>
      <c r="G1514">
        <f t="shared" si="393"/>
        <v>18.166394999999998</v>
      </c>
      <c r="H1514">
        <f>B1514*$AB$3+H1513*$AC$3</f>
        <v>21.66460059622943</v>
      </c>
      <c r="I1514">
        <f>B1514*$AB$4+I1513*$AC$4</f>
        <v>21.725701280305874</v>
      </c>
      <c r="J1514">
        <f>B1514*$AB$5+$AC$5*J1513</f>
        <v>20.973161432541971</v>
      </c>
      <c r="K1514">
        <f>B1514*$AB$6+$AC$6*K1513</f>
        <v>18.969397764663466</v>
      </c>
      <c r="L1514">
        <f t="shared" si="404"/>
        <v>-6.1100684076443201E-2</v>
      </c>
      <c r="M1514">
        <f>L1514*$AB$8+$AC$8*M1513</f>
        <v>-1.096534274516325E-2</v>
      </c>
      <c r="N1514">
        <f t="shared" si="405"/>
        <v>-5.0135341331279948E-2</v>
      </c>
      <c r="O1514">
        <f t="shared" si="390"/>
        <v>1.6999999999999993</v>
      </c>
      <c r="P1514">
        <f t="shared" si="391"/>
        <v>1.6999999999999993</v>
      </c>
      <c r="Q1514">
        <f t="shared" si="392"/>
        <v>0</v>
      </c>
      <c r="R1514">
        <f t="shared" si="395"/>
        <v>0.22142857142857153</v>
      </c>
      <c r="S1514">
        <f t="shared" si="396"/>
        <v>0.18928571428571445</v>
      </c>
      <c r="T1514">
        <f t="shared" si="397"/>
        <v>1.1698113207547165</v>
      </c>
      <c r="U1514">
        <f t="shared" si="398"/>
        <v>53.913043478260853</v>
      </c>
      <c r="V1514">
        <f t="shared" si="399"/>
        <v>21.948500000000003</v>
      </c>
      <c r="W1514">
        <f t="shared" si="400"/>
        <v>0.82920609621492747</v>
      </c>
      <c r="X1514">
        <f t="shared" si="401"/>
        <v>23.606912192429856</v>
      </c>
      <c r="Y1514">
        <f t="shared" si="402"/>
        <v>20.290087807570149</v>
      </c>
    </row>
    <row r="1515" spans="1:25" x14ac:dyDescent="0.25">
      <c r="A1515" t="s">
        <v>1516</v>
      </c>
      <c r="B1515">
        <v>22.88</v>
      </c>
      <c r="C1515">
        <v>5630667</v>
      </c>
      <c r="D1515">
        <f t="shared" si="394"/>
        <v>21.560833333333335</v>
      </c>
      <c r="E1515">
        <f t="shared" si="403"/>
        <v>22.17307692307692</v>
      </c>
      <c r="F1515">
        <f t="shared" si="389"/>
        <v>21.71558000000001</v>
      </c>
      <c r="G1515">
        <f t="shared" si="393"/>
        <v>18.151994999999999</v>
      </c>
      <c r="H1515">
        <f>B1515*$AB$3+H1514*$AC$3</f>
        <v>21.85158511988644</v>
      </c>
      <c r="I1515">
        <f>B1515*$AB$4+I1514*$AC$4</f>
        <v>21.811204889172107</v>
      </c>
      <c r="J1515">
        <f>B1515*$AB$5+$AC$5*J1514</f>
        <v>21.047939415579542</v>
      </c>
      <c r="K1515">
        <f>B1515*$AB$6+$AC$6*K1514</f>
        <v>19.00830922969169</v>
      </c>
      <c r="L1515">
        <f t="shared" si="404"/>
        <v>4.038023071433372E-2</v>
      </c>
      <c r="M1515">
        <f>L1515*$AB$8+$AC$8*M1514</f>
        <v>-6.9622805326385526E-4</v>
      </c>
      <c r="N1515">
        <f t="shared" si="405"/>
        <v>4.1076458767597579E-2</v>
      </c>
      <c r="O1515">
        <f t="shared" si="390"/>
        <v>-3.0000000000001137E-2</v>
      </c>
      <c r="P1515">
        <f t="shared" si="391"/>
        <v>0</v>
      </c>
      <c r="Q1515">
        <f t="shared" si="392"/>
        <v>3.0000000000001137E-2</v>
      </c>
      <c r="R1515">
        <f t="shared" si="395"/>
        <v>0.22142857142857153</v>
      </c>
      <c r="S1515">
        <f t="shared" si="396"/>
        <v>0.16071428571428598</v>
      </c>
      <c r="T1515">
        <f t="shared" si="397"/>
        <v>1.3777777777777762</v>
      </c>
      <c r="U1515">
        <f t="shared" si="398"/>
        <v>57.943925233644833</v>
      </c>
      <c r="V1515">
        <f t="shared" si="399"/>
        <v>21.9495</v>
      </c>
      <c r="W1515">
        <f t="shared" si="400"/>
        <v>0.83031605428294553</v>
      </c>
      <c r="X1515">
        <f t="shared" si="401"/>
        <v>23.610132108565892</v>
      </c>
      <c r="Y1515">
        <f t="shared" si="402"/>
        <v>20.288867891434109</v>
      </c>
    </row>
    <row r="1516" spans="1:25" x14ac:dyDescent="0.25">
      <c r="A1516" t="s">
        <v>1517</v>
      </c>
      <c r="B1516">
        <v>22.92</v>
      </c>
      <c r="C1516">
        <v>4727717</v>
      </c>
      <c r="D1516">
        <f t="shared" si="394"/>
        <v>21.702500000000001</v>
      </c>
      <c r="E1516">
        <f t="shared" si="403"/>
        <v>22.169615384615383</v>
      </c>
      <c r="F1516">
        <f t="shared" si="389"/>
        <v>21.801580000000012</v>
      </c>
      <c r="G1516">
        <f t="shared" si="393"/>
        <v>18.144544999999997</v>
      </c>
      <c r="H1516">
        <f>B1516*$AB$3+H1515*$AC$3</f>
        <v>22.015956639903912</v>
      </c>
      <c r="I1516">
        <f>B1516*$AB$4+I1515*$AC$4</f>
        <v>21.893337860344541</v>
      </c>
      <c r="J1516">
        <f>B1516*$AB$5+$AC$5*J1515</f>
        <v>21.121353556145049</v>
      </c>
      <c r="K1516">
        <f>B1516*$AB$6+$AC$6*K1515</f>
        <v>19.047231525913663</v>
      </c>
      <c r="L1516">
        <f t="shared" si="404"/>
        <v>0.12261877955937095</v>
      </c>
      <c r="M1516">
        <f>L1516*$AB$8+$AC$8*M1515</f>
        <v>2.3966773469263108E-2</v>
      </c>
      <c r="N1516">
        <f t="shared" si="405"/>
        <v>9.8652006090107838E-2</v>
      </c>
      <c r="O1516">
        <f t="shared" si="390"/>
        <v>4.00000000000027E-2</v>
      </c>
      <c r="P1516">
        <f t="shared" si="391"/>
        <v>4.00000000000027E-2</v>
      </c>
      <c r="Q1516">
        <f t="shared" si="392"/>
        <v>0</v>
      </c>
      <c r="R1516">
        <f t="shared" si="395"/>
        <v>0.22071428571428622</v>
      </c>
      <c r="S1516">
        <f t="shared" si="396"/>
        <v>0.16071428571428598</v>
      </c>
      <c r="T1516">
        <f t="shared" si="397"/>
        <v>1.3733333333333342</v>
      </c>
      <c r="U1516">
        <f t="shared" si="398"/>
        <v>57.86516853932585</v>
      </c>
      <c r="V1516">
        <f t="shared" si="399"/>
        <v>21.917499999999997</v>
      </c>
      <c r="W1516">
        <f t="shared" si="400"/>
        <v>0.77833716986920254</v>
      </c>
      <c r="X1516">
        <f t="shared" si="401"/>
        <v>23.474174339738401</v>
      </c>
      <c r="Y1516">
        <f t="shared" si="402"/>
        <v>20.360825660261593</v>
      </c>
    </row>
    <row r="1517" spans="1:25" x14ac:dyDescent="0.25">
      <c r="A1517" t="s">
        <v>1518</v>
      </c>
      <c r="B1517">
        <v>23.35</v>
      </c>
      <c r="C1517">
        <v>4333688</v>
      </c>
      <c r="D1517">
        <f t="shared" si="394"/>
        <v>21.861666666666668</v>
      </c>
      <c r="E1517">
        <f t="shared" si="403"/>
        <v>22.180384615384614</v>
      </c>
      <c r="F1517">
        <f t="shared" si="389"/>
        <v>21.891380000000009</v>
      </c>
      <c r="G1517">
        <f t="shared" si="393"/>
        <v>18.143244999999997</v>
      </c>
      <c r="H1517">
        <f>B1517*$AB$3+H1516*$AC$3</f>
        <v>22.221194079918693</v>
      </c>
      <c r="I1517">
        <f>B1517*$AB$4+I1516*$AC$4</f>
        <v>22.001238759578282</v>
      </c>
      <c r="J1517">
        <f>B1517*$AB$5+$AC$5*J1516</f>
        <v>21.208751455904068</v>
      </c>
      <c r="K1517">
        <f>B1517*$AB$6+$AC$6*K1516</f>
        <v>19.090045142571242</v>
      </c>
      <c r="L1517">
        <f t="shared" si="404"/>
        <v>0.21995532034041076</v>
      </c>
      <c r="M1517">
        <f>L1517*$AB$8+$AC$8*M1516</f>
        <v>6.3164482843492645E-2</v>
      </c>
      <c r="N1517">
        <f t="shared" si="405"/>
        <v>0.15679083749691813</v>
      </c>
      <c r="O1517">
        <f t="shared" si="390"/>
        <v>0.42999999999999972</v>
      </c>
      <c r="P1517">
        <f t="shared" si="391"/>
        <v>0.42999999999999972</v>
      </c>
      <c r="Q1517">
        <f t="shared" si="392"/>
        <v>0</v>
      </c>
      <c r="R1517">
        <f t="shared" si="395"/>
        <v>0.25142857142857189</v>
      </c>
      <c r="S1517">
        <f t="shared" si="396"/>
        <v>0.11214285714285742</v>
      </c>
      <c r="T1517">
        <f t="shared" si="397"/>
        <v>2.2420382165605082</v>
      </c>
      <c r="U1517">
        <f t="shared" si="398"/>
        <v>69.155206286836915</v>
      </c>
      <c r="V1517">
        <f t="shared" si="399"/>
        <v>21.905999999999999</v>
      </c>
      <c r="W1517">
        <f t="shared" si="400"/>
        <v>0.75503907183668328</v>
      </c>
      <c r="X1517">
        <f t="shared" si="401"/>
        <v>23.416078143673367</v>
      </c>
      <c r="Y1517">
        <f t="shared" si="402"/>
        <v>20.39592185632663</v>
      </c>
    </row>
    <row r="1518" spans="1:25" x14ac:dyDescent="0.25">
      <c r="A1518" t="s">
        <v>1519</v>
      </c>
      <c r="B1518">
        <v>24.65</v>
      </c>
      <c r="C1518">
        <v>16948881</v>
      </c>
      <c r="D1518">
        <f t="shared" si="394"/>
        <v>22.123333333333331</v>
      </c>
      <c r="E1518">
        <f t="shared" si="403"/>
        <v>22.248846153846156</v>
      </c>
      <c r="F1518">
        <f t="shared" si="389"/>
        <v>22.00518000000001</v>
      </c>
      <c r="G1518">
        <f t="shared" si="393"/>
        <v>18.148594999999997</v>
      </c>
      <c r="H1518">
        <f>B1518*$AB$3+H1517*$AC$3</f>
        <v>22.594856529161969</v>
      </c>
      <c r="I1518">
        <f>B1518*$AB$4+I1517*$AC$4</f>
        <v>22.197443295905817</v>
      </c>
      <c r="J1518">
        <f>B1518*$AB$5+$AC$5*J1517</f>
        <v>21.343702379201947</v>
      </c>
      <c r="K1518">
        <f>B1518*$AB$6+$AC$6*K1517</f>
        <v>19.145368076476007</v>
      </c>
      <c r="L1518">
        <f t="shared" si="404"/>
        <v>0.39741323325615241</v>
      </c>
      <c r="M1518">
        <f>L1518*$AB$8+$AC$8*M1517</f>
        <v>0.1300142329260246</v>
      </c>
      <c r="N1518">
        <f t="shared" si="405"/>
        <v>0.26739900033012781</v>
      </c>
      <c r="O1518">
        <f t="shared" si="390"/>
        <v>1.2999999999999972</v>
      </c>
      <c r="P1518">
        <f t="shared" si="391"/>
        <v>1.2999999999999972</v>
      </c>
      <c r="Q1518">
        <f t="shared" si="392"/>
        <v>0</v>
      </c>
      <c r="R1518">
        <f t="shared" si="395"/>
        <v>0.34428571428571458</v>
      </c>
      <c r="S1518">
        <f t="shared" si="396"/>
        <v>9.9285714285714574E-2</v>
      </c>
      <c r="T1518">
        <f t="shared" si="397"/>
        <v>3.4676258992805686</v>
      </c>
      <c r="U1518">
        <f t="shared" si="398"/>
        <v>77.616747181964541</v>
      </c>
      <c r="V1518">
        <f t="shared" si="399"/>
        <v>22.015000000000001</v>
      </c>
      <c r="W1518">
        <f t="shared" si="400"/>
        <v>0.95852751655860136</v>
      </c>
      <c r="X1518">
        <f t="shared" si="401"/>
        <v>23.932055033117202</v>
      </c>
      <c r="Y1518">
        <f t="shared" si="402"/>
        <v>20.0979449668828</v>
      </c>
    </row>
    <row r="1519" spans="1:25" x14ac:dyDescent="0.25">
      <c r="A1519" t="s">
        <v>1520</v>
      </c>
      <c r="B1519">
        <v>24.39</v>
      </c>
      <c r="C1519">
        <v>5829712</v>
      </c>
      <c r="D1519">
        <f t="shared" si="394"/>
        <v>22.334999999999997</v>
      </c>
      <c r="E1519">
        <f t="shared" si="403"/>
        <v>22.311923076923076</v>
      </c>
      <c r="F1519">
        <f t="shared" si="389"/>
        <v>22.102980000000006</v>
      </c>
      <c r="G1519">
        <f t="shared" si="393"/>
        <v>18.157644999999995</v>
      </c>
      <c r="H1519">
        <f>B1519*$AB$3+H1518*$AC$3</f>
        <v>22.871032447752434</v>
      </c>
      <c r="I1519">
        <f>B1519*$AB$4+I1518*$AC$4</f>
        <v>22.359854903616494</v>
      </c>
      <c r="J1519">
        <f>B1519*$AB$5+$AC$5*J1518</f>
        <v>21.463165030997949</v>
      </c>
      <c r="K1519">
        <f>B1519*$AB$6+$AC$6*K1518</f>
        <v>19.197553468749877</v>
      </c>
      <c r="L1519">
        <f t="shared" si="404"/>
        <v>0.51117754413593985</v>
      </c>
      <c r="M1519">
        <f>L1519*$AB$8+$AC$8*M1518</f>
        <v>0.20624689516800765</v>
      </c>
      <c r="N1519">
        <f t="shared" si="405"/>
        <v>0.30493064896793221</v>
      </c>
      <c r="O1519">
        <f t="shared" si="390"/>
        <v>-0.25999999999999801</v>
      </c>
      <c r="P1519">
        <f t="shared" si="391"/>
        <v>0</v>
      </c>
      <c r="Q1519">
        <f t="shared" si="392"/>
        <v>0.25999999999999801</v>
      </c>
      <c r="R1519">
        <f t="shared" si="395"/>
        <v>0.32857142857142868</v>
      </c>
      <c r="S1519">
        <f t="shared" si="396"/>
        <v>0.11785714285714301</v>
      </c>
      <c r="T1519">
        <f t="shared" si="397"/>
        <v>2.7878787878787854</v>
      </c>
      <c r="U1519">
        <f t="shared" si="398"/>
        <v>73.59999999999998</v>
      </c>
      <c r="V1519">
        <f t="shared" si="399"/>
        <v>22.1005</v>
      </c>
      <c r="W1519">
        <f t="shared" si="400"/>
        <v>1.0823052942677496</v>
      </c>
      <c r="X1519">
        <f t="shared" si="401"/>
        <v>24.265110588535499</v>
      </c>
      <c r="Y1519">
        <f t="shared" si="402"/>
        <v>19.935889411464501</v>
      </c>
    </row>
    <row r="1520" spans="1:25" x14ac:dyDescent="0.25">
      <c r="A1520" t="s">
        <v>1521</v>
      </c>
      <c r="B1520">
        <v>25.79</v>
      </c>
      <c r="C1520">
        <v>6734367</v>
      </c>
      <c r="D1520">
        <f t="shared" si="394"/>
        <v>22.704999999999998</v>
      </c>
      <c r="E1520">
        <f t="shared" si="403"/>
        <v>22.42115384615385</v>
      </c>
      <c r="F1520">
        <f t="shared" si="389"/>
        <v>22.227180000000008</v>
      </c>
      <c r="G1520">
        <f t="shared" si="393"/>
        <v>18.173544999999994</v>
      </c>
      <c r="H1520">
        <f>B1520*$AB$3+H1519*$AC$3</f>
        <v>23.320104378867441</v>
      </c>
      <c r="I1520">
        <f>B1520*$AB$4+I1519*$AC$4</f>
        <v>22.613939725570827</v>
      </c>
      <c r="J1520">
        <f>B1520*$AB$5+$AC$5*J1519</f>
        <v>21.632844833703913</v>
      </c>
      <c r="K1520">
        <f>B1520*$AB$6+$AC$6*K1519</f>
        <v>19.26314995164789</v>
      </c>
      <c r="L1520">
        <f t="shared" si="404"/>
        <v>0.70616465329661438</v>
      </c>
      <c r="M1520">
        <f>L1520*$AB$8+$AC$8*M1519</f>
        <v>0.30623044679372902</v>
      </c>
      <c r="N1520">
        <f t="shared" si="405"/>
        <v>0.39993420650288536</v>
      </c>
      <c r="O1520">
        <f t="shared" si="390"/>
        <v>1.3999999999999986</v>
      </c>
      <c r="P1520">
        <f t="shared" si="391"/>
        <v>1.3999999999999986</v>
      </c>
      <c r="Q1520">
        <f t="shared" si="392"/>
        <v>0</v>
      </c>
      <c r="R1520">
        <f t="shared" si="395"/>
        <v>0.42357142857142854</v>
      </c>
      <c r="S1520">
        <f t="shared" si="396"/>
        <v>0.11785714285714301</v>
      </c>
      <c r="T1520">
        <f t="shared" si="397"/>
        <v>3.5939393939393893</v>
      </c>
      <c r="U1520">
        <f t="shared" si="398"/>
        <v>78.232189973614751</v>
      </c>
      <c r="V1520">
        <f t="shared" si="399"/>
        <v>22.266999999999999</v>
      </c>
      <c r="W1520">
        <f t="shared" si="400"/>
        <v>1.348265923325217</v>
      </c>
      <c r="X1520">
        <f t="shared" si="401"/>
        <v>24.963531846650433</v>
      </c>
      <c r="Y1520">
        <f t="shared" si="402"/>
        <v>19.570468153349566</v>
      </c>
    </row>
    <row r="1521" spans="1:25" x14ac:dyDescent="0.25">
      <c r="A1521" t="s">
        <v>1522</v>
      </c>
      <c r="B1521">
        <v>25.48</v>
      </c>
      <c r="C1521">
        <v>4362707</v>
      </c>
      <c r="D1521">
        <f t="shared" si="394"/>
        <v>23.044999999999998</v>
      </c>
      <c r="E1521">
        <f t="shared" si="403"/>
        <v>22.52192307692308</v>
      </c>
      <c r="F1521">
        <f t="shared" si="389"/>
        <v>22.343580000000006</v>
      </c>
      <c r="G1521">
        <f t="shared" si="393"/>
        <v>18.187244999999994</v>
      </c>
      <c r="H1521">
        <f>B1521*$AB$3+H1520*$AC$3</f>
        <v>23.652396012887838</v>
      </c>
      <c r="I1521">
        <f>B1521*$AB$4+I1520*$AC$4</f>
        <v>22.826240486639655</v>
      </c>
      <c r="J1521">
        <f>B1521*$AB$5+$AC$5*J1520</f>
        <v>21.783713663754742</v>
      </c>
      <c r="K1521">
        <f>B1521*$AB$6+$AC$6*K1520</f>
        <v>19.325009156109104</v>
      </c>
      <c r="L1521">
        <f t="shared" si="404"/>
        <v>0.82615552624818278</v>
      </c>
      <c r="M1521">
        <f>L1521*$AB$8+$AC$8*M1520</f>
        <v>0.41021546268461984</v>
      </c>
      <c r="N1521">
        <f t="shared" si="405"/>
        <v>0.41594006356356295</v>
      </c>
      <c r="O1521">
        <f t="shared" si="390"/>
        <v>-0.30999999999999872</v>
      </c>
      <c r="P1521">
        <f t="shared" si="391"/>
        <v>0</v>
      </c>
      <c r="Q1521">
        <f t="shared" si="392"/>
        <v>0.30999999999999872</v>
      </c>
      <c r="R1521">
        <f t="shared" si="395"/>
        <v>0.3992857142857143</v>
      </c>
      <c r="S1521">
        <f t="shared" si="396"/>
        <v>0.14000000000000007</v>
      </c>
      <c r="T1521">
        <f t="shared" si="397"/>
        <v>2.8520408163265292</v>
      </c>
      <c r="U1521">
        <f t="shared" si="398"/>
        <v>74.039735099337747</v>
      </c>
      <c r="V1521">
        <f t="shared" si="399"/>
        <v>22.439500000000002</v>
      </c>
      <c r="W1521">
        <f t="shared" si="400"/>
        <v>1.5170447422538333</v>
      </c>
      <c r="X1521">
        <f t="shared" si="401"/>
        <v>25.47358948450767</v>
      </c>
      <c r="Y1521">
        <f t="shared" si="402"/>
        <v>19.405410515492335</v>
      </c>
    </row>
    <row r="1522" spans="1:25" x14ac:dyDescent="0.25">
      <c r="A1522" t="s">
        <v>1523</v>
      </c>
      <c r="B1522">
        <v>25.73</v>
      </c>
      <c r="C1522">
        <v>3799108</v>
      </c>
      <c r="D1522">
        <f t="shared" si="394"/>
        <v>23.4025</v>
      </c>
      <c r="E1522">
        <f t="shared" si="403"/>
        <v>22.605384615384615</v>
      </c>
      <c r="F1522">
        <f t="shared" si="389"/>
        <v>22.460980000000003</v>
      </c>
      <c r="G1522">
        <f t="shared" si="393"/>
        <v>18.199694999999991</v>
      </c>
      <c r="H1522">
        <f>B1522*$AB$3+H1521*$AC$3</f>
        <v>23.972027395520477</v>
      </c>
      <c r="I1522">
        <f>B1522*$AB$4+I1521*$AC$4</f>
        <v>23.041333783925605</v>
      </c>
      <c r="J1522">
        <f>B1522*$AB$5+$AC$5*J1521</f>
        <v>21.93846999066632</v>
      </c>
      <c r="K1522">
        <f>B1522*$AB$6+$AC$6*K1521</f>
        <v>19.388740408287124</v>
      </c>
      <c r="L1522">
        <f t="shared" si="404"/>
        <v>0.93069361159487229</v>
      </c>
      <c r="M1522">
        <f>L1522*$AB$8+$AC$8*M1521</f>
        <v>0.51431109246667039</v>
      </c>
      <c r="N1522">
        <f t="shared" si="405"/>
        <v>0.4163825191282019</v>
      </c>
      <c r="O1522">
        <f t="shared" si="390"/>
        <v>0.25</v>
      </c>
      <c r="P1522">
        <f t="shared" si="391"/>
        <v>0.25</v>
      </c>
      <c r="Q1522">
        <f t="shared" si="392"/>
        <v>0</v>
      </c>
      <c r="R1522">
        <f t="shared" si="395"/>
        <v>0.41714285714285715</v>
      </c>
      <c r="S1522">
        <f t="shared" si="396"/>
        <v>0.10428571428571434</v>
      </c>
      <c r="T1522">
        <f t="shared" si="397"/>
        <v>3.9999999999999978</v>
      </c>
      <c r="U1522">
        <f t="shared" si="398"/>
        <v>80</v>
      </c>
      <c r="V1522">
        <f t="shared" si="399"/>
        <v>22.622000000000003</v>
      </c>
      <c r="W1522">
        <f t="shared" si="400"/>
        <v>1.6742239993501467</v>
      </c>
      <c r="X1522">
        <f t="shared" si="401"/>
        <v>25.970447998700298</v>
      </c>
      <c r="Y1522">
        <f t="shared" si="402"/>
        <v>19.273552001299709</v>
      </c>
    </row>
    <row r="1523" spans="1:25" x14ac:dyDescent="0.25">
      <c r="A1523" t="s">
        <v>1524</v>
      </c>
      <c r="B1523">
        <v>24.83</v>
      </c>
      <c r="C1523">
        <v>6543858</v>
      </c>
      <c r="D1523">
        <f t="shared" si="394"/>
        <v>23.756666666666664</v>
      </c>
      <c r="E1523">
        <f t="shared" si="403"/>
        <v>22.653461538461539</v>
      </c>
      <c r="F1523">
        <f t="shared" si="389"/>
        <v>22.568180000000002</v>
      </c>
      <c r="G1523">
        <f t="shared" si="393"/>
        <v>18.212194999999991</v>
      </c>
      <c r="H1523">
        <f>B1523*$AB$3+H1522*$AC$3</f>
        <v>24.10402318082502</v>
      </c>
      <c r="I1523">
        <f>B1523*$AB$4+I1522*$AC$4</f>
        <v>23.173827577708892</v>
      </c>
      <c r="J1523">
        <f>B1523*$AB$5+$AC$5*J1522</f>
        <v>22.05186332436568</v>
      </c>
      <c r="K1523">
        <f>B1523*$AB$6+$AC$6*K1522</f>
        <v>19.442882294771831</v>
      </c>
      <c r="L1523">
        <f t="shared" si="404"/>
        <v>0.93019560311612892</v>
      </c>
      <c r="M1523">
        <f>L1523*$AB$8+$AC$8*M1522</f>
        <v>0.5974879945965621</v>
      </c>
      <c r="N1523">
        <f t="shared" si="405"/>
        <v>0.33270760851956682</v>
      </c>
      <c r="O1523">
        <f t="shared" si="390"/>
        <v>-0.90000000000000213</v>
      </c>
      <c r="P1523">
        <f t="shared" si="391"/>
        <v>0</v>
      </c>
      <c r="Q1523">
        <f t="shared" si="392"/>
        <v>0.90000000000000213</v>
      </c>
      <c r="R1523">
        <f t="shared" si="395"/>
        <v>0.41357142857142876</v>
      </c>
      <c r="S1523">
        <f t="shared" si="396"/>
        <v>0.16857142857142879</v>
      </c>
      <c r="T1523">
        <f t="shared" si="397"/>
        <v>2.4533898305084727</v>
      </c>
      <c r="U1523">
        <f t="shared" si="398"/>
        <v>71.042944785276063</v>
      </c>
      <c r="V1523">
        <f t="shared" si="399"/>
        <v>22.793500000000002</v>
      </c>
      <c r="W1523">
        <f t="shared" si="400"/>
        <v>1.7154336915194357</v>
      </c>
      <c r="X1523">
        <f t="shared" si="401"/>
        <v>26.224367383038874</v>
      </c>
      <c r="Y1523">
        <f t="shared" si="402"/>
        <v>19.362632616961129</v>
      </c>
    </row>
    <row r="1524" spans="1:25" x14ac:dyDescent="0.25">
      <c r="A1524" t="s">
        <v>1525</v>
      </c>
      <c r="B1524">
        <v>25.41</v>
      </c>
      <c r="C1524">
        <v>5027255</v>
      </c>
      <c r="D1524">
        <f t="shared" si="394"/>
        <v>24.129166666666666</v>
      </c>
      <c r="E1524">
        <f t="shared" si="403"/>
        <v>22.766538461538463</v>
      </c>
      <c r="F1524">
        <f t="shared" ref="F1524:F1587" si="406">SUM(B1475:B1524)/50</f>
        <v>22.693780000000007</v>
      </c>
      <c r="G1524">
        <f t="shared" si="393"/>
        <v>18.228544999999993</v>
      </c>
      <c r="H1524">
        <f>B1524*$AB$3+H1523*$AC$3</f>
        <v>24.304942691467325</v>
      </c>
      <c r="I1524">
        <f>B1524*$AB$4+I1523*$AC$4</f>
        <v>23.339469979360086</v>
      </c>
      <c r="J1524">
        <f>B1524*$AB$5+$AC$5*J1523</f>
        <v>22.183554958704281</v>
      </c>
      <c r="K1524">
        <f>B1524*$AB$6+$AC$6*K1523</f>
        <v>19.502256600296491</v>
      </c>
      <c r="L1524">
        <f t="shared" si="404"/>
        <v>0.96547271210723906</v>
      </c>
      <c r="M1524">
        <f>L1524*$AB$8+$AC$8*M1523</f>
        <v>0.67108493809869751</v>
      </c>
      <c r="N1524">
        <f t="shared" si="405"/>
        <v>0.29438777400854155</v>
      </c>
      <c r="O1524">
        <f t="shared" si="390"/>
        <v>0.58000000000000185</v>
      </c>
      <c r="P1524">
        <f t="shared" si="391"/>
        <v>0.58000000000000185</v>
      </c>
      <c r="Q1524">
        <f t="shared" si="392"/>
        <v>0</v>
      </c>
      <c r="R1524">
        <f t="shared" si="395"/>
        <v>0.45214285714285729</v>
      </c>
      <c r="S1524">
        <f t="shared" si="396"/>
        <v>0.16857142857142879</v>
      </c>
      <c r="T1524">
        <f t="shared" si="397"/>
        <v>2.682203389830506</v>
      </c>
      <c r="U1524">
        <f t="shared" si="398"/>
        <v>72.84234752589181</v>
      </c>
      <c r="V1524">
        <f t="shared" si="399"/>
        <v>23.003000000000004</v>
      </c>
      <c r="W1524">
        <f t="shared" si="400"/>
        <v>1.7655964997699785</v>
      </c>
      <c r="X1524">
        <f t="shared" si="401"/>
        <v>26.534192999539961</v>
      </c>
      <c r="Y1524">
        <f t="shared" si="402"/>
        <v>19.471807000460046</v>
      </c>
    </row>
    <row r="1525" spans="1:25" x14ac:dyDescent="0.25">
      <c r="A1525" t="s">
        <v>1526</v>
      </c>
      <c r="B1525">
        <v>26.15</v>
      </c>
      <c r="C1525">
        <v>4651315</v>
      </c>
      <c r="D1525">
        <f t="shared" si="394"/>
        <v>24.540833333333335</v>
      </c>
      <c r="E1525">
        <f t="shared" si="403"/>
        <v>22.9</v>
      </c>
      <c r="F1525">
        <f t="shared" si="406"/>
        <v>22.824580000000005</v>
      </c>
      <c r="G1525">
        <f t="shared" si="393"/>
        <v>18.249044999999988</v>
      </c>
      <c r="H1525">
        <f>B1525*$AB$3+H1524*$AC$3</f>
        <v>24.588797662010812</v>
      </c>
      <c r="I1525">
        <f>B1525*$AB$4+I1524*$AC$4</f>
        <v>23.547657388296376</v>
      </c>
      <c r="J1525">
        <f>B1525*$AB$5+$AC$5*J1524</f>
        <v>22.339101823068823</v>
      </c>
      <c r="K1525">
        <f>B1525*$AB$6+$AC$6*K1524</f>
        <v>19.568403300791054</v>
      </c>
      <c r="L1525">
        <f t="shared" si="404"/>
        <v>1.0411402737144364</v>
      </c>
      <c r="M1525">
        <f>L1525*$AB$8+$AC$8*M1524</f>
        <v>0.74509600522184538</v>
      </c>
      <c r="N1525">
        <f t="shared" si="405"/>
        <v>0.29604426849259102</v>
      </c>
      <c r="O1525">
        <f t="shared" si="390"/>
        <v>0.73999999999999844</v>
      </c>
      <c r="P1525">
        <f t="shared" si="391"/>
        <v>0.73999999999999844</v>
      </c>
      <c r="Q1525">
        <f t="shared" si="392"/>
        <v>0</v>
      </c>
      <c r="R1525">
        <f t="shared" si="395"/>
        <v>0.505</v>
      </c>
      <c r="S1525">
        <f t="shared" si="396"/>
        <v>0.10714285714285714</v>
      </c>
      <c r="T1525">
        <f t="shared" si="397"/>
        <v>4.7133333333333338</v>
      </c>
      <c r="U1525">
        <f t="shared" si="398"/>
        <v>82.497082847141201</v>
      </c>
      <c r="V1525">
        <f t="shared" si="399"/>
        <v>23.238500000000002</v>
      </c>
      <c r="W1525">
        <f t="shared" si="400"/>
        <v>1.8533490631826477</v>
      </c>
      <c r="X1525">
        <f t="shared" si="401"/>
        <v>26.945198126365298</v>
      </c>
      <c r="Y1525">
        <f t="shared" si="402"/>
        <v>19.531801873634706</v>
      </c>
    </row>
    <row r="1526" spans="1:25" x14ac:dyDescent="0.25">
      <c r="A1526" t="s">
        <v>1527</v>
      </c>
      <c r="B1526">
        <v>25.6</v>
      </c>
      <c r="C1526">
        <v>3630733</v>
      </c>
      <c r="D1526">
        <f t="shared" si="394"/>
        <v>24.765000000000001</v>
      </c>
      <c r="E1526">
        <f t="shared" si="403"/>
        <v>23.020769230769229</v>
      </c>
      <c r="F1526">
        <f t="shared" si="406"/>
        <v>22.93918</v>
      </c>
      <c r="G1526">
        <f t="shared" si="393"/>
        <v>18.269844999999989</v>
      </c>
      <c r="H1526">
        <f>B1526*$AB$3+H1525*$AC$3</f>
        <v>24.744367252470688</v>
      </c>
      <c r="I1526">
        <f>B1526*$AB$4+I1525*$AC$4</f>
        <v>23.699682766941088</v>
      </c>
      <c r="J1526">
        <f>B1526*$AB$5+$AC$5*J1525</f>
        <v>22.466980182948479</v>
      </c>
      <c r="K1526">
        <f>B1526*$AB$6+$AC$6*K1525</f>
        <v>19.628419188345372</v>
      </c>
      <c r="L1526">
        <f t="shared" si="404"/>
        <v>1.0446844855296007</v>
      </c>
      <c r="M1526">
        <f>L1526*$AB$8+$AC$8*M1525</f>
        <v>0.80501370128339644</v>
      </c>
      <c r="N1526">
        <f t="shared" si="405"/>
        <v>0.23967078424620425</v>
      </c>
      <c r="O1526">
        <f t="shared" si="390"/>
        <v>-0.54999999999999716</v>
      </c>
      <c r="P1526">
        <f t="shared" si="391"/>
        <v>0</v>
      </c>
      <c r="Q1526">
        <f t="shared" si="392"/>
        <v>0.54999999999999716</v>
      </c>
      <c r="R1526">
        <f t="shared" si="395"/>
        <v>0.47928571428571409</v>
      </c>
      <c r="S1526">
        <f t="shared" si="396"/>
        <v>0.14642857142857121</v>
      </c>
      <c r="T1526">
        <f t="shared" si="397"/>
        <v>3.2731707317073204</v>
      </c>
      <c r="U1526">
        <f t="shared" si="398"/>
        <v>76.598173515981756</v>
      </c>
      <c r="V1526">
        <f t="shared" si="399"/>
        <v>23.443000000000001</v>
      </c>
      <c r="W1526">
        <f t="shared" si="400"/>
        <v>1.8768406964897149</v>
      </c>
      <c r="X1526">
        <f t="shared" si="401"/>
        <v>27.196681392979432</v>
      </c>
      <c r="Y1526">
        <f t="shared" si="402"/>
        <v>19.689318607020571</v>
      </c>
    </row>
    <row r="1527" spans="1:25" x14ac:dyDescent="0.25">
      <c r="A1527" t="s">
        <v>1528</v>
      </c>
      <c r="B1527">
        <v>25.83</v>
      </c>
      <c r="C1527">
        <v>6349114</v>
      </c>
      <c r="D1527">
        <f t="shared" si="394"/>
        <v>25.010833333333334</v>
      </c>
      <c r="E1527">
        <f t="shared" si="403"/>
        <v>23.166923076923077</v>
      </c>
      <c r="F1527">
        <f t="shared" si="406"/>
        <v>23.041180000000001</v>
      </c>
      <c r="G1527">
        <f t="shared" si="393"/>
        <v>18.29639499999999</v>
      </c>
      <c r="H1527">
        <f>B1527*$AB$3+H1526*$AC$3</f>
        <v>24.911387675167504</v>
      </c>
      <c r="I1527">
        <f>B1527*$AB$4+I1526*$AC$4</f>
        <v>23.85748404346397</v>
      </c>
      <c r="J1527">
        <f>B1527*$AB$5+$AC$5*J1526</f>
        <v>22.598863313028929</v>
      </c>
      <c r="K1527">
        <f>B1527*$AB$6+$AC$6*K1526</f>
        <v>19.69012646010313</v>
      </c>
      <c r="L1527">
        <f t="shared" si="404"/>
        <v>1.053903631703534</v>
      </c>
      <c r="M1527">
        <f>L1527*$AB$8+$AC$8*M1526</f>
        <v>0.85479168736742395</v>
      </c>
      <c r="N1527">
        <f t="shared" si="405"/>
        <v>0.19911194433611001</v>
      </c>
      <c r="O1527">
        <f t="shared" si="390"/>
        <v>0.22999999999999687</v>
      </c>
      <c r="P1527">
        <f t="shared" si="391"/>
        <v>0.22999999999999687</v>
      </c>
      <c r="Q1527">
        <f t="shared" si="392"/>
        <v>0</v>
      </c>
      <c r="R1527">
        <f t="shared" si="395"/>
        <v>0.47642857142857103</v>
      </c>
      <c r="S1527">
        <f t="shared" si="396"/>
        <v>0.14642857142857121</v>
      </c>
      <c r="T1527">
        <f t="shared" si="397"/>
        <v>3.2536585365853679</v>
      </c>
      <c r="U1527">
        <f t="shared" si="398"/>
        <v>76.490825688073414</v>
      </c>
      <c r="V1527">
        <f t="shared" si="399"/>
        <v>23.642000000000003</v>
      </c>
      <c r="W1527">
        <f t="shared" si="400"/>
        <v>1.908123685718512</v>
      </c>
      <c r="X1527">
        <f t="shared" si="401"/>
        <v>27.458247371437025</v>
      </c>
      <c r="Y1527">
        <f t="shared" si="402"/>
        <v>19.825752628562981</v>
      </c>
    </row>
    <row r="1528" spans="1:25" x14ac:dyDescent="0.25">
      <c r="A1528" t="s">
        <v>1529</v>
      </c>
      <c r="B1528">
        <v>25.74</v>
      </c>
      <c r="C1528">
        <v>3902007</v>
      </c>
      <c r="D1528">
        <f t="shared" si="394"/>
        <v>25.245833333333337</v>
      </c>
      <c r="E1528">
        <f t="shared" si="403"/>
        <v>23.307692307692314</v>
      </c>
      <c r="F1528">
        <f t="shared" si="406"/>
        <v>23.121580000000005</v>
      </c>
      <c r="G1528">
        <f t="shared" si="393"/>
        <v>18.32379499999999</v>
      </c>
      <c r="H1528">
        <f>B1528*$AB$3+H1527*$AC$3</f>
        <v>25.038866494372503</v>
      </c>
      <c r="I1528">
        <f>B1528*$AB$4+I1527*$AC$4</f>
        <v>23.996929669874046</v>
      </c>
      <c r="J1528">
        <f>B1528*$AB$5+$AC$5*J1527</f>
        <v>22.72204514389054</v>
      </c>
      <c r="K1528">
        <f>B1528*$AB$6+$AC$6*K1527</f>
        <v>19.75032420676877</v>
      </c>
      <c r="L1528">
        <f t="shared" si="404"/>
        <v>1.0419368244984568</v>
      </c>
      <c r="M1528">
        <f>L1528*$AB$8+$AC$8*M1527</f>
        <v>0.89222071479363052</v>
      </c>
      <c r="N1528">
        <f t="shared" si="405"/>
        <v>0.14971610970482629</v>
      </c>
      <c r="O1528">
        <f t="shared" si="390"/>
        <v>-8.9999999999999858E-2</v>
      </c>
      <c r="P1528">
        <f t="shared" si="391"/>
        <v>0</v>
      </c>
      <c r="Q1528">
        <f t="shared" si="392"/>
        <v>8.9999999999999858E-2</v>
      </c>
      <c r="R1528">
        <f t="shared" si="395"/>
        <v>0.35499999999999965</v>
      </c>
      <c r="S1528">
        <f t="shared" si="396"/>
        <v>0.15285714285714264</v>
      </c>
      <c r="T1528">
        <f t="shared" si="397"/>
        <v>2.3224299065420571</v>
      </c>
      <c r="U1528">
        <f t="shared" si="398"/>
        <v>69.901547116736992</v>
      </c>
      <c r="V1528">
        <f t="shared" si="399"/>
        <v>23.861499999999999</v>
      </c>
      <c r="W1528">
        <f t="shared" si="400"/>
        <v>1.8841902106740709</v>
      </c>
      <c r="X1528">
        <f t="shared" si="401"/>
        <v>27.62988042134814</v>
      </c>
      <c r="Y1528">
        <f t="shared" si="402"/>
        <v>20.093119578651859</v>
      </c>
    </row>
    <row r="1529" spans="1:25" x14ac:dyDescent="0.25">
      <c r="A1529" t="s">
        <v>1530</v>
      </c>
      <c r="B1529">
        <v>25.51</v>
      </c>
      <c r="C1529">
        <v>10351664</v>
      </c>
      <c r="D1529">
        <f t="shared" si="394"/>
        <v>25.425833333333333</v>
      </c>
      <c r="E1529">
        <f t="shared" si="403"/>
        <v>23.465769230769236</v>
      </c>
      <c r="F1529">
        <f t="shared" si="406"/>
        <v>23.175580000000004</v>
      </c>
      <c r="G1529">
        <f t="shared" si="393"/>
        <v>18.34359499999999</v>
      </c>
      <c r="H1529">
        <f>B1529*$AB$3+H1528*$AC$3</f>
        <v>25.111348572161351</v>
      </c>
      <c r="I1529">
        <f>B1529*$AB$4+I1528*$AC$4</f>
        <v>24.109008953587079</v>
      </c>
      <c r="J1529">
        <f>B1529*$AB$5+$AC$5*J1528</f>
        <v>22.831376706875226</v>
      </c>
      <c r="K1529">
        <f>B1529*$AB$6+$AC$6*K1528</f>
        <v>19.807634413666594</v>
      </c>
      <c r="L1529">
        <f t="shared" si="404"/>
        <v>1.0023396185742719</v>
      </c>
      <c r="M1529">
        <f>L1529*$AB$8+$AC$8*M1528</f>
        <v>0.91424449554975884</v>
      </c>
      <c r="N1529">
        <f t="shared" si="405"/>
        <v>8.8095123024513056E-2</v>
      </c>
      <c r="O1529">
        <f t="shared" si="390"/>
        <v>-0.22999999999999687</v>
      </c>
      <c r="P1529">
        <f t="shared" si="391"/>
        <v>0</v>
      </c>
      <c r="Q1529">
        <f t="shared" si="392"/>
        <v>0.22999999999999687</v>
      </c>
      <c r="R1529">
        <f t="shared" si="395"/>
        <v>0.35499999999999965</v>
      </c>
      <c r="S1529">
        <f t="shared" si="396"/>
        <v>0.16714285714285662</v>
      </c>
      <c r="T1529">
        <f t="shared" si="397"/>
        <v>2.1239316239316284</v>
      </c>
      <c r="U1529">
        <f t="shared" si="398"/>
        <v>67.989056087551347</v>
      </c>
      <c r="V1529">
        <f t="shared" si="399"/>
        <v>24.067</v>
      </c>
      <c r="W1529">
        <f t="shared" si="400"/>
        <v>1.8278049677140062</v>
      </c>
      <c r="X1529">
        <f t="shared" si="401"/>
        <v>27.722609935428011</v>
      </c>
      <c r="Y1529">
        <f t="shared" si="402"/>
        <v>20.411390064571989</v>
      </c>
    </row>
    <row r="1530" spans="1:25" x14ac:dyDescent="0.25">
      <c r="A1530" t="s">
        <v>1531</v>
      </c>
      <c r="B1530">
        <v>28.27</v>
      </c>
      <c r="C1530">
        <v>26137286</v>
      </c>
      <c r="D1530">
        <f t="shared" si="394"/>
        <v>25.727499999999996</v>
      </c>
      <c r="E1530">
        <f t="shared" si="403"/>
        <v>23.73692307692308</v>
      </c>
      <c r="F1530">
        <f t="shared" si="406"/>
        <v>23.27938</v>
      </c>
      <c r="G1530">
        <f t="shared" si="393"/>
        <v>18.376294999999992</v>
      </c>
      <c r="H1530">
        <f>B1530*$AB$3+H1529*$AC$3</f>
        <v>25.597294945674989</v>
      </c>
      <c r="I1530">
        <f>B1530*$AB$4+I1529*$AC$4</f>
        <v>24.41723051258063</v>
      </c>
      <c r="J1530">
        <f>B1530*$AB$5+$AC$5*J1529</f>
        <v>23.044656051703651</v>
      </c>
      <c r="K1530">
        <f>B1530*$AB$6+$AC$6*K1529</f>
        <v>19.891837056316682</v>
      </c>
      <c r="L1530">
        <f t="shared" si="404"/>
        <v>1.1800644330943584</v>
      </c>
      <c r="M1530">
        <f>L1530*$AB$8+$AC$8*M1529</f>
        <v>0.96740848305867877</v>
      </c>
      <c r="N1530">
        <f t="shared" si="405"/>
        <v>0.21265595003567961</v>
      </c>
      <c r="O1530">
        <f t="shared" si="390"/>
        <v>2.759999999999998</v>
      </c>
      <c r="P1530">
        <f t="shared" si="391"/>
        <v>2.759999999999998</v>
      </c>
      <c r="Q1530">
        <f t="shared" si="392"/>
        <v>0</v>
      </c>
      <c r="R1530">
        <f t="shared" si="395"/>
        <v>0.5492857142857136</v>
      </c>
      <c r="S1530">
        <f t="shared" si="396"/>
        <v>0.16714285714285662</v>
      </c>
      <c r="T1530">
        <f t="shared" si="397"/>
        <v>3.2863247863247924</v>
      </c>
      <c r="U1530">
        <f t="shared" si="398"/>
        <v>76.669990029910309</v>
      </c>
      <c r="V1530">
        <f t="shared" si="399"/>
        <v>24.408499999999997</v>
      </c>
      <c r="W1530">
        <f t="shared" si="400"/>
        <v>1.9397042944737737</v>
      </c>
      <c r="X1530">
        <f t="shared" si="401"/>
        <v>28.287908588947545</v>
      </c>
      <c r="Y1530">
        <f t="shared" si="402"/>
        <v>20.529091411052448</v>
      </c>
    </row>
    <row r="1531" spans="1:25" x14ac:dyDescent="0.25">
      <c r="A1531" t="s">
        <v>1532</v>
      </c>
      <c r="B1531">
        <v>28.63</v>
      </c>
      <c r="C1531">
        <v>11858945</v>
      </c>
      <c r="D1531">
        <f t="shared" si="394"/>
        <v>26.080833333333331</v>
      </c>
      <c r="E1531">
        <f t="shared" si="403"/>
        <v>24.013461538461538</v>
      </c>
      <c r="F1531">
        <f t="shared" si="406"/>
        <v>23.394580000000001</v>
      </c>
      <c r="G1531">
        <f t="shared" si="393"/>
        <v>18.409894999999992</v>
      </c>
      <c r="H1531">
        <f>B1531*$AB$3+H1530*$AC$3</f>
        <v>26.063864954032681</v>
      </c>
      <c r="I1531">
        <f>B1531*$AB$4+I1530*$AC$4</f>
        <v>24.729287511648732</v>
      </c>
      <c r="J1531">
        <f>B1531*$AB$5+$AC$5*J1530</f>
        <v>23.263689147715272</v>
      </c>
      <c r="K1531">
        <f>B1531*$AB$6+$AC$6*K1530</f>
        <v>19.978783951278704</v>
      </c>
      <c r="L1531">
        <f t="shared" si="404"/>
        <v>1.3345774423839494</v>
      </c>
      <c r="M1531">
        <f>L1531*$AB$8+$AC$8*M1530</f>
        <v>1.0408422749237329</v>
      </c>
      <c r="N1531">
        <f t="shared" si="405"/>
        <v>0.29373516746021644</v>
      </c>
      <c r="O1531">
        <f t="shared" si="390"/>
        <v>0.35999999999999943</v>
      </c>
      <c r="P1531">
        <f t="shared" si="391"/>
        <v>0.35999999999999943</v>
      </c>
      <c r="Q1531">
        <f t="shared" si="392"/>
        <v>0</v>
      </c>
      <c r="R1531">
        <f t="shared" si="395"/>
        <v>0.5442857142857136</v>
      </c>
      <c r="S1531">
        <f t="shared" si="396"/>
        <v>0.16714285714285662</v>
      </c>
      <c r="T1531">
        <f t="shared" si="397"/>
        <v>3.2564102564102626</v>
      </c>
      <c r="U1531">
        <f t="shared" si="398"/>
        <v>76.506024096385573</v>
      </c>
      <c r="V1531">
        <f t="shared" si="399"/>
        <v>24.811</v>
      </c>
      <c r="W1531">
        <f t="shared" si="400"/>
        <v>1.9387183911027404</v>
      </c>
      <c r="X1531">
        <f t="shared" si="401"/>
        <v>28.688436782205482</v>
      </c>
      <c r="Y1531">
        <f t="shared" si="402"/>
        <v>20.933563217794518</v>
      </c>
    </row>
    <row r="1532" spans="1:25" x14ac:dyDescent="0.25">
      <c r="A1532" t="s">
        <v>1533</v>
      </c>
      <c r="B1532">
        <v>27.699000000000002</v>
      </c>
      <c r="C1532">
        <v>9240257</v>
      </c>
      <c r="D1532">
        <f t="shared" si="394"/>
        <v>26.239916666666662</v>
      </c>
      <c r="E1532">
        <f t="shared" si="403"/>
        <v>24.251499999999997</v>
      </c>
      <c r="F1532">
        <f t="shared" si="406"/>
        <v>23.482360000000003</v>
      </c>
      <c r="G1532">
        <f t="shared" si="393"/>
        <v>18.437989999999996</v>
      </c>
      <c r="H1532">
        <f>B1532*$AB$3+H1531*$AC$3</f>
        <v>26.315424191873809</v>
      </c>
      <c r="I1532">
        <f>B1532*$AB$4+I1531*$AC$4</f>
        <v>24.949266214489569</v>
      </c>
      <c r="J1532">
        <f>B1532*$AB$5+$AC$5*J1531</f>
        <v>23.437622906628398</v>
      </c>
      <c r="K1532">
        <f>B1532*$AB$6+$AC$6*K1531</f>
        <v>20.055602021415236</v>
      </c>
      <c r="L1532">
        <f t="shared" si="404"/>
        <v>1.3661579773842405</v>
      </c>
      <c r="M1532">
        <f>L1532*$AB$8+$AC$8*M1531</f>
        <v>1.1059054154158345</v>
      </c>
      <c r="N1532">
        <f t="shared" si="405"/>
        <v>0.26025256196840596</v>
      </c>
      <c r="O1532">
        <f t="shared" si="390"/>
        <v>-0.93099999999999739</v>
      </c>
      <c r="P1532">
        <f t="shared" si="391"/>
        <v>0</v>
      </c>
      <c r="Q1532">
        <f t="shared" si="392"/>
        <v>0.93099999999999739</v>
      </c>
      <c r="R1532">
        <f t="shared" si="395"/>
        <v>0.45142857142857096</v>
      </c>
      <c r="S1532">
        <f t="shared" si="396"/>
        <v>0.23364285714285643</v>
      </c>
      <c r="T1532">
        <f t="shared" si="397"/>
        <v>1.9321308468358338</v>
      </c>
      <c r="U1532">
        <f t="shared" si="398"/>
        <v>65.895109998957395</v>
      </c>
      <c r="V1532">
        <f t="shared" si="399"/>
        <v>25.148949999999999</v>
      </c>
      <c r="W1532">
        <f t="shared" si="400"/>
        <v>1.8199488859580644</v>
      </c>
      <c r="X1532">
        <f t="shared" si="401"/>
        <v>28.788847771916128</v>
      </c>
      <c r="Y1532">
        <f t="shared" si="402"/>
        <v>21.509052228083871</v>
      </c>
    </row>
    <row r="1533" spans="1:25" x14ac:dyDescent="0.25">
      <c r="A1533" t="s">
        <v>1534</v>
      </c>
      <c r="B1533">
        <v>28.43</v>
      </c>
      <c r="C1533">
        <v>5801759</v>
      </c>
      <c r="D1533">
        <f t="shared" si="394"/>
        <v>26.485750000000007</v>
      </c>
      <c r="E1533">
        <f t="shared" si="403"/>
        <v>24.504576923076918</v>
      </c>
      <c r="F1533">
        <f t="shared" si="406"/>
        <v>23.597560000000001</v>
      </c>
      <c r="G1533">
        <f t="shared" si="393"/>
        <v>18.474039999999992</v>
      </c>
      <c r="H1533">
        <f>B1533*$AB$3+H1532*$AC$3</f>
        <v>26.64074354697015</v>
      </c>
      <c r="I1533">
        <f>B1533*$AB$4+I1532*$AC$4</f>
        <v>25.207098346749603</v>
      </c>
      <c r="J1533">
        <f>B1533*$AB$5+$AC$5*J1532</f>
        <v>23.633402400486109</v>
      </c>
      <c r="K1533">
        <f>B1533*$AB$6+$AC$6*K1532</f>
        <v>20.138929364485733</v>
      </c>
      <c r="L1533">
        <f t="shared" si="404"/>
        <v>1.4336452002205462</v>
      </c>
      <c r="M1533">
        <f>L1533*$AB$8+$AC$8*M1532</f>
        <v>1.171453372376777</v>
      </c>
      <c r="N1533">
        <f t="shared" si="405"/>
        <v>0.26219182784376915</v>
      </c>
      <c r="O1533">
        <f t="shared" si="390"/>
        <v>0.7309999999999981</v>
      </c>
      <c r="P1533">
        <f t="shared" si="391"/>
        <v>0.7309999999999981</v>
      </c>
      <c r="Q1533">
        <f t="shared" si="392"/>
        <v>0</v>
      </c>
      <c r="R1533">
        <f t="shared" si="395"/>
        <v>0.5036428571428565</v>
      </c>
      <c r="S1533">
        <f t="shared" si="396"/>
        <v>0.215071428571428</v>
      </c>
      <c r="T1533">
        <f t="shared" si="397"/>
        <v>2.3417469279309233</v>
      </c>
      <c r="U1533">
        <f t="shared" si="398"/>
        <v>70.075531703438713</v>
      </c>
      <c r="V1533">
        <f t="shared" si="399"/>
        <v>25.50995</v>
      </c>
      <c r="W1533">
        <f t="shared" si="400"/>
        <v>1.7159227976514557</v>
      </c>
      <c r="X1533">
        <f t="shared" si="401"/>
        <v>28.94179559530291</v>
      </c>
      <c r="Y1533">
        <f t="shared" si="402"/>
        <v>22.07810440469709</v>
      </c>
    </row>
    <row r="1534" spans="1:25" x14ac:dyDescent="0.25">
      <c r="A1534" t="s">
        <v>1535</v>
      </c>
      <c r="B1534">
        <v>28.84</v>
      </c>
      <c r="C1534">
        <v>4380517</v>
      </c>
      <c r="D1534">
        <f t="shared" si="394"/>
        <v>26.744916666666665</v>
      </c>
      <c r="E1534">
        <f t="shared" si="403"/>
        <v>24.792653846153843</v>
      </c>
      <c r="F1534">
        <f t="shared" si="406"/>
        <v>23.711760000000005</v>
      </c>
      <c r="G1534">
        <f t="shared" si="393"/>
        <v>18.509539999999994</v>
      </c>
      <c r="H1534">
        <f>B1534*$AB$3+H1533*$AC$3</f>
        <v>26.979090693590127</v>
      </c>
      <c r="I1534">
        <f>B1534*$AB$4+I1533*$AC$4</f>
        <v>25.476202172916302</v>
      </c>
      <c r="J1534">
        <f>B1534*$AB$5+$AC$5*J1533</f>
        <v>23.83758269850626</v>
      </c>
      <c r="K1534">
        <f>B1534*$AB$6+$AC$6*K1533</f>
        <v>20.225507181754534</v>
      </c>
      <c r="L1534">
        <f t="shared" si="404"/>
        <v>1.5028885206738245</v>
      </c>
      <c r="M1534">
        <f>L1534*$AB$8+$AC$8*M1533</f>
        <v>1.2377404020361866</v>
      </c>
      <c r="N1534">
        <f t="shared" si="405"/>
        <v>0.26514811863763788</v>
      </c>
      <c r="O1534">
        <f t="shared" si="390"/>
        <v>0.41000000000000014</v>
      </c>
      <c r="P1534">
        <f t="shared" si="391"/>
        <v>0.41000000000000014</v>
      </c>
      <c r="Q1534">
        <f t="shared" si="392"/>
        <v>0</v>
      </c>
      <c r="R1534">
        <f t="shared" si="395"/>
        <v>0.43292857142857094</v>
      </c>
      <c r="S1534">
        <f t="shared" si="396"/>
        <v>0.215071428571428</v>
      </c>
      <c r="T1534">
        <f t="shared" si="397"/>
        <v>2.0129525074726038</v>
      </c>
      <c r="U1534">
        <f t="shared" si="398"/>
        <v>66.809964726631421</v>
      </c>
      <c r="V1534">
        <f t="shared" si="399"/>
        <v>25.806450000000002</v>
      </c>
      <c r="W1534">
        <f t="shared" si="400"/>
        <v>1.7529841549483554</v>
      </c>
      <c r="X1534">
        <f t="shared" si="401"/>
        <v>29.312418309896714</v>
      </c>
      <c r="Y1534">
        <f t="shared" si="402"/>
        <v>22.30048169010329</v>
      </c>
    </row>
    <row r="1535" spans="1:25" x14ac:dyDescent="0.25">
      <c r="A1535" t="s">
        <v>1536</v>
      </c>
      <c r="B1535">
        <v>28.99</v>
      </c>
      <c r="C1535">
        <v>6324212</v>
      </c>
      <c r="D1535">
        <f t="shared" si="394"/>
        <v>27.091583333333332</v>
      </c>
      <c r="E1535">
        <f t="shared" si="403"/>
        <v>25.08457692307692</v>
      </c>
      <c r="F1535">
        <f t="shared" si="406"/>
        <v>23.824760000000005</v>
      </c>
      <c r="G1535">
        <f t="shared" si="393"/>
        <v>18.547289999999993</v>
      </c>
      <c r="H1535">
        <f>B1535*$AB$3+H1534*$AC$3</f>
        <v>27.288461356114723</v>
      </c>
      <c r="I1535">
        <f>B1535*$AB$4+I1534*$AC$4</f>
        <v>25.736483493441021</v>
      </c>
      <c r="J1535">
        <f>B1535*$AB$5+$AC$5*J1534</f>
        <v>24.039638278956996</v>
      </c>
      <c r="K1535">
        <f>B1535*$AB$6+$AC$6*K1534</f>
        <v>20.31271606551817</v>
      </c>
      <c r="L1535">
        <f t="shared" si="404"/>
        <v>1.5519778626737022</v>
      </c>
      <c r="M1535">
        <f>L1535*$AB$8+$AC$8*M1534</f>
        <v>1.3005878941636899</v>
      </c>
      <c r="N1535">
        <f t="shared" si="405"/>
        <v>0.25138996851001227</v>
      </c>
      <c r="O1535">
        <f t="shared" si="390"/>
        <v>0.14999999999999858</v>
      </c>
      <c r="P1535">
        <f t="shared" si="391"/>
        <v>0.14999999999999858</v>
      </c>
      <c r="Q1535">
        <f t="shared" si="392"/>
        <v>0</v>
      </c>
      <c r="R1535">
        <f t="shared" si="395"/>
        <v>0.44364285714285651</v>
      </c>
      <c r="S1535">
        <f t="shared" si="396"/>
        <v>0.19292857142857095</v>
      </c>
      <c r="T1535">
        <f t="shared" si="397"/>
        <v>2.2995186967789731</v>
      </c>
      <c r="U1535">
        <f t="shared" si="398"/>
        <v>69.692549371633774</v>
      </c>
      <c r="V1535">
        <f t="shared" si="399"/>
        <v>26.111949999999997</v>
      </c>
      <c r="W1535">
        <f t="shared" si="400"/>
        <v>1.7487616325560209</v>
      </c>
      <c r="X1535">
        <f t="shared" si="401"/>
        <v>29.609473265112037</v>
      </c>
      <c r="Y1535">
        <f t="shared" si="402"/>
        <v>22.614426734887957</v>
      </c>
    </row>
    <row r="1536" spans="1:25" x14ac:dyDescent="0.25">
      <c r="A1536" t="s">
        <v>1537</v>
      </c>
      <c r="B1536">
        <v>28.92</v>
      </c>
      <c r="C1536">
        <v>6164867</v>
      </c>
      <c r="D1536">
        <f t="shared" si="394"/>
        <v>27.384083333333336</v>
      </c>
      <c r="E1536">
        <f t="shared" si="403"/>
        <v>25.372269230769227</v>
      </c>
      <c r="F1536">
        <f t="shared" si="406"/>
        <v>23.930160000000004</v>
      </c>
      <c r="G1536">
        <f t="shared" si="393"/>
        <v>18.584339999999994</v>
      </c>
      <c r="H1536">
        <f>B1536*$AB$3+H1535*$AC$3</f>
        <v>27.539467301327843</v>
      </c>
      <c r="I1536">
        <f>B1536*$AB$4+I1535*$AC$4</f>
        <v>25.972299530963909</v>
      </c>
      <c r="J1536">
        <f>B1536*$AB$5+$AC$5*J1535</f>
        <v>24.231025013115545</v>
      </c>
      <c r="K1536">
        <f>B1536*$AB$6+$AC$6*K1535</f>
        <v>20.398360681781671</v>
      </c>
      <c r="L1536">
        <f t="shared" si="404"/>
        <v>1.567167770363934</v>
      </c>
      <c r="M1536">
        <f>L1536*$AB$8+$AC$8*M1535</f>
        <v>1.3539038694037389</v>
      </c>
      <c r="N1536">
        <f t="shared" si="405"/>
        <v>0.2132639009601951</v>
      </c>
      <c r="O1536">
        <f t="shared" si="390"/>
        <v>-6.9999999999996732E-2</v>
      </c>
      <c r="P1536">
        <f t="shared" si="391"/>
        <v>0</v>
      </c>
      <c r="Q1536">
        <f t="shared" si="392"/>
        <v>6.9999999999996732E-2</v>
      </c>
      <c r="R1536">
        <f t="shared" si="395"/>
        <v>0.42578571428571366</v>
      </c>
      <c r="S1536">
        <f t="shared" si="396"/>
        <v>0.19792857142857073</v>
      </c>
      <c r="T1536">
        <f t="shared" si="397"/>
        <v>2.1512089498376081</v>
      </c>
      <c r="U1536">
        <f t="shared" si="398"/>
        <v>68.26614750343569</v>
      </c>
      <c r="V1536">
        <f t="shared" si="399"/>
        <v>26.411950000000001</v>
      </c>
      <c r="W1536">
        <f t="shared" si="400"/>
        <v>1.689081776439495</v>
      </c>
      <c r="X1536">
        <f t="shared" si="401"/>
        <v>29.790113552878992</v>
      </c>
      <c r="Y1536">
        <f t="shared" si="402"/>
        <v>23.03378644712101</v>
      </c>
    </row>
    <row r="1537" spans="1:25" x14ac:dyDescent="0.25">
      <c r="A1537" t="s">
        <v>1538</v>
      </c>
      <c r="B1537">
        <v>28.07</v>
      </c>
      <c r="C1537">
        <v>7909773</v>
      </c>
      <c r="D1537">
        <f t="shared" si="394"/>
        <v>27.544083333333337</v>
      </c>
      <c r="E1537">
        <f t="shared" si="403"/>
        <v>25.660346153846152</v>
      </c>
      <c r="F1537">
        <f t="shared" si="406"/>
        <v>24.030380000000001</v>
      </c>
      <c r="G1537">
        <f t="shared" si="393"/>
        <v>18.617139999999996</v>
      </c>
      <c r="H1537">
        <f>B1537*$AB$3+H1536*$AC$3</f>
        <v>27.621087716508175</v>
      </c>
      <c r="I1537">
        <f>B1537*$AB$4+I1536*$AC$4</f>
        <v>26.127684750892509</v>
      </c>
      <c r="J1537">
        <f>B1537*$AB$5+$AC$5*J1536</f>
        <v>24.381573051816897</v>
      </c>
      <c r="K1537">
        <f>B1537*$AB$6+$AC$6*K1536</f>
        <v>20.474695401365935</v>
      </c>
      <c r="L1537">
        <f t="shared" si="404"/>
        <v>1.4934029656156653</v>
      </c>
      <c r="M1537">
        <f>L1537*$AB$8+$AC$8*M1536</f>
        <v>1.3818036886461242</v>
      </c>
      <c r="N1537">
        <f t="shared" si="405"/>
        <v>0.11159927696954108</v>
      </c>
      <c r="O1537">
        <f t="shared" si="390"/>
        <v>-0.85000000000000142</v>
      </c>
      <c r="P1537">
        <f t="shared" si="391"/>
        <v>0</v>
      </c>
      <c r="Q1537">
        <f t="shared" si="392"/>
        <v>0.85000000000000142</v>
      </c>
      <c r="R1537">
        <f t="shared" si="395"/>
        <v>0.42578571428571366</v>
      </c>
      <c r="S1537">
        <f t="shared" si="396"/>
        <v>0.19435714285714209</v>
      </c>
      <c r="T1537">
        <f t="shared" si="397"/>
        <v>2.1907386990077233</v>
      </c>
      <c r="U1537">
        <f t="shared" si="398"/>
        <v>68.659295093296535</v>
      </c>
      <c r="V1537">
        <f t="shared" si="399"/>
        <v>26.647950000000002</v>
      </c>
      <c r="W1537">
        <f t="shared" si="400"/>
        <v>1.5703441812227028</v>
      </c>
      <c r="X1537">
        <f t="shared" si="401"/>
        <v>29.788638362445408</v>
      </c>
      <c r="Y1537">
        <f t="shared" si="402"/>
        <v>23.507261637554596</v>
      </c>
    </row>
    <row r="1538" spans="1:25" x14ac:dyDescent="0.25">
      <c r="A1538" t="s">
        <v>1539</v>
      </c>
      <c r="B1538">
        <v>27.69</v>
      </c>
      <c r="C1538">
        <v>6351972</v>
      </c>
      <c r="D1538">
        <f t="shared" si="394"/>
        <v>27.718250000000001</v>
      </c>
      <c r="E1538">
        <f t="shared" si="403"/>
        <v>25.919961538461543</v>
      </c>
      <c r="F1538">
        <f t="shared" si="406"/>
        <v>24.127979999999997</v>
      </c>
      <c r="G1538">
        <f t="shared" si="393"/>
        <v>18.649739999999994</v>
      </c>
      <c r="H1538">
        <f>B1538*$AB$3+H1537*$AC$3</f>
        <v>27.631689606276151</v>
      </c>
      <c r="I1538">
        <f>B1538*$AB$4+I1537*$AC$4</f>
        <v>26.243411806381953</v>
      </c>
      <c r="J1538">
        <f>B1538*$AB$5+$AC$5*J1537</f>
        <v>24.511315285078979</v>
      </c>
      <c r="K1538">
        <f>B1538*$AB$6+$AC$6*K1537</f>
        <v>20.546489476974237</v>
      </c>
      <c r="L1538">
        <f t="shared" si="404"/>
        <v>1.3882777998941975</v>
      </c>
      <c r="M1538">
        <f>L1538*$AB$8+$AC$8*M1537</f>
        <v>1.383098510895739</v>
      </c>
      <c r="N1538">
        <f t="shared" si="405"/>
        <v>5.1792889984585422E-3</v>
      </c>
      <c r="O1538">
        <f t="shared" si="390"/>
        <v>-0.37999999999999901</v>
      </c>
      <c r="P1538">
        <f t="shared" si="391"/>
        <v>0</v>
      </c>
      <c r="Q1538">
        <f t="shared" si="392"/>
        <v>0.37999999999999901</v>
      </c>
      <c r="R1538">
        <f t="shared" si="395"/>
        <v>0.38435714285714212</v>
      </c>
      <c r="S1538">
        <f t="shared" si="396"/>
        <v>0.22149999999999917</v>
      </c>
      <c r="T1538">
        <f t="shared" si="397"/>
        <v>1.7352466946146436</v>
      </c>
      <c r="U1538">
        <f t="shared" si="398"/>
        <v>63.44022636170719</v>
      </c>
      <c r="V1538">
        <f t="shared" si="399"/>
        <v>26.799950000000003</v>
      </c>
      <c r="W1538">
        <f t="shared" si="400"/>
        <v>1.5157770441262135</v>
      </c>
      <c r="X1538">
        <f t="shared" si="401"/>
        <v>29.83150408825243</v>
      </c>
      <c r="Y1538">
        <f t="shared" si="402"/>
        <v>23.768395911747575</v>
      </c>
    </row>
    <row r="1539" spans="1:25" x14ac:dyDescent="0.25">
      <c r="A1539" t="s">
        <v>1540</v>
      </c>
      <c r="B1539">
        <v>27.57</v>
      </c>
      <c r="C1539">
        <v>4948500</v>
      </c>
      <c r="D1539">
        <f t="shared" si="394"/>
        <v>27.863249999999997</v>
      </c>
      <c r="E1539">
        <f t="shared" si="403"/>
        <v>26.164576923076929</v>
      </c>
      <c r="F1539">
        <f t="shared" si="406"/>
        <v>24.219779999999997</v>
      </c>
      <c r="G1539">
        <f t="shared" si="393"/>
        <v>18.680039999999995</v>
      </c>
      <c r="H1539">
        <f>B1539*$AB$3+H1538*$AC$3</f>
        <v>27.622198897618279</v>
      </c>
      <c r="I1539">
        <f>B1539*$AB$4+I1538*$AC$4</f>
        <v>26.341677598501807</v>
      </c>
      <c r="J1539">
        <f>B1539*$AB$5+$AC$5*J1538</f>
        <v>24.631263705271962</v>
      </c>
      <c r="K1539">
        <f>B1539*$AB$6+$AC$6*K1538</f>
        <v>20.616375153820265</v>
      </c>
      <c r="L1539">
        <f t="shared" si="404"/>
        <v>1.2805212991164723</v>
      </c>
      <c r="M1539">
        <f>L1539*$AB$8+$AC$8*M1538</f>
        <v>1.3625830685398859</v>
      </c>
      <c r="N1539">
        <f t="shared" si="405"/>
        <v>-8.2061769423413589E-2</v>
      </c>
      <c r="O1539">
        <f t="shared" si="390"/>
        <v>-0.12000000000000099</v>
      </c>
      <c r="P1539">
        <f t="shared" si="391"/>
        <v>0</v>
      </c>
      <c r="Q1539">
        <f t="shared" si="392"/>
        <v>0.12000000000000099</v>
      </c>
      <c r="R1539">
        <f t="shared" si="395"/>
        <v>0.33149999999999935</v>
      </c>
      <c r="S1539">
        <f t="shared" si="396"/>
        <v>0.23007142857142782</v>
      </c>
      <c r="T1539">
        <f t="shared" si="397"/>
        <v>1.4408568767463539</v>
      </c>
      <c r="U1539">
        <f t="shared" si="398"/>
        <v>59.030780971762944</v>
      </c>
      <c r="V1539">
        <f t="shared" si="399"/>
        <v>26.958949999999998</v>
      </c>
      <c r="W1539">
        <f t="shared" si="400"/>
        <v>1.4182929695588289</v>
      </c>
      <c r="X1539">
        <f t="shared" si="401"/>
        <v>29.795535939117656</v>
      </c>
      <c r="Y1539">
        <f t="shared" si="402"/>
        <v>24.12236406088234</v>
      </c>
    </row>
    <row r="1540" spans="1:25" x14ac:dyDescent="0.25">
      <c r="A1540" t="s">
        <v>1541</v>
      </c>
      <c r="B1540">
        <v>27.85</v>
      </c>
      <c r="C1540">
        <v>4272936</v>
      </c>
      <c r="D1540">
        <f t="shared" si="394"/>
        <v>28.039083333333334</v>
      </c>
      <c r="E1540">
        <f t="shared" si="403"/>
        <v>26.35457692307693</v>
      </c>
      <c r="F1540">
        <f t="shared" si="406"/>
        <v>24.316579999999995</v>
      </c>
      <c r="G1540">
        <f t="shared" si="393"/>
        <v>18.711989999999993</v>
      </c>
      <c r="H1540">
        <f>B1540*$AB$3+H1539*$AC$3</f>
        <v>27.657245221061622</v>
      </c>
      <c r="I1540">
        <f>B1540*$AB$4+I1539*$AC$4</f>
        <v>26.453405183797969</v>
      </c>
      <c r="J1540">
        <f>B1540*$AB$5+$AC$5*J1539</f>
        <v>24.757488658006398</v>
      </c>
      <c r="K1540">
        <f>B1540*$AB$6+$AC$6*K1539</f>
        <v>20.688351520448919</v>
      </c>
      <c r="L1540">
        <f t="shared" si="404"/>
        <v>1.2038400372636531</v>
      </c>
      <c r="M1540">
        <f>L1540*$AB$8+$AC$8*M1539</f>
        <v>1.3308344622846393</v>
      </c>
      <c r="N1540">
        <f t="shared" si="405"/>
        <v>-0.12699442502098623</v>
      </c>
      <c r="O1540">
        <f t="shared" ref="O1540:O1603" si="407">B1540-B1539</f>
        <v>0.28000000000000114</v>
      </c>
      <c r="P1540">
        <f t="shared" ref="P1540:P1603" si="408">IF(O1540&gt;0,O1540,0)</f>
        <v>0.28000000000000114</v>
      </c>
      <c r="Q1540">
        <f t="shared" ref="Q1540:Q1603" si="409">IF(O1540&lt;0,-O1540,0)</f>
        <v>0</v>
      </c>
      <c r="R1540">
        <f t="shared" si="395"/>
        <v>0.35149999999999942</v>
      </c>
      <c r="S1540">
        <f t="shared" si="396"/>
        <v>0.19078571428571373</v>
      </c>
      <c r="T1540">
        <f t="shared" si="397"/>
        <v>1.8423811306626756</v>
      </c>
      <c r="U1540">
        <f t="shared" si="398"/>
        <v>64.81822971549002</v>
      </c>
      <c r="V1540">
        <f t="shared" si="399"/>
        <v>27.061950000000003</v>
      </c>
      <c r="W1540">
        <f t="shared" si="400"/>
        <v>1.4043939075273719</v>
      </c>
      <c r="X1540">
        <f t="shared" si="401"/>
        <v>29.870737815054746</v>
      </c>
      <c r="Y1540">
        <f t="shared" si="402"/>
        <v>24.253162184945261</v>
      </c>
    </row>
    <row r="1541" spans="1:25" x14ac:dyDescent="0.25">
      <c r="A1541" t="s">
        <v>1542</v>
      </c>
      <c r="B1541">
        <v>26.44</v>
      </c>
      <c r="C1541">
        <v>11110198</v>
      </c>
      <c r="D1541">
        <f t="shared" si="394"/>
        <v>28.116583333333335</v>
      </c>
      <c r="E1541">
        <f t="shared" si="403"/>
        <v>26.491500000000006</v>
      </c>
      <c r="F1541">
        <f t="shared" si="406"/>
        <v>24.383979999999998</v>
      </c>
      <c r="G1541">
        <f t="shared" si="393"/>
        <v>18.738439999999994</v>
      </c>
      <c r="H1541">
        <f>B1541*$AB$3+H1540*$AC$3</f>
        <v>27.469976725513682</v>
      </c>
      <c r="I1541">
        <f>B1541*$AB$4+I1540*$AC$4</f>
        <v>26.452412207220341</v>
      </c>
      <c r="J1541">
        <f>B1541*$AB$5+$AC$5*J1540</f>
        <v>24.823469494947322</v>
      </c>
      <c r="K1541">
        <f>B1541*$AB$6+$AC$6*K1540</f>
        <v>20.745581853578781</v>
      </c>
      <c r="L1541">
        <f t="shared" si="404"/>
        <v>1.0175645182933408</v>
      </c>
      <c r="M1541">
        <f>L1541*$AB$8+$AC$8*M1540</f>
        <v>1.2681804734863797</v>
      </c>
      <c r="N1541">
        <f t="shared" si="405"/>
        <v>-0.25061595519303892</v>
      </c>
      <c r="O1541">
        <f t="shared" si="407"/>
        <v>-1.4100000000000001</v>
      </c>
      <c r="P1541">
        <f t="shared" si="408"/>
        <v>0</v>
      </c>
      <c r="Q1541">
        <f t="shared" si="409"/>
        <v>1.4100000000000001</v>
      </c>
      <c r="R1541">
        <f t="shared" si="395"/>
        <v>0.33507142857142824</v>
      </c>
      <c r="S1541">
        <f t="shared" si="396"/>
        <v>0.29149999999999948</v>
      </c>
      <c r="T1541">
        <f t="shared" si="397"/>
        <v>1.1494731683410937</v>
      </c>
      <c r="U1541">
        <f t="shared" si="398"/>
        <v>53.476972184222539</v>
      </c>
      <c r="V1541">
        <f t="shared" si="399"/>
        <v>27.109950000000005</v>
      </c>
      <c r="W1541">
        <f t="shared" si="400"/>
        <v>1.3653684658362373</v>
      </c>
      <c r="X1541">
        <f t="shared" si="401"/>
        <v>29.840686931672479</v>
      </c>
      <c r="Y1541">
        <f t="shared" si="402"/>
        <v>24.37921306832753</v>
      </c>
    </row>
    <row r="1542" spans="1:25" x14ac:dyDescent="0.25">
      <c r="A1542" t="s">
        <v>1543</v>
      </c>
      <c r="B1542">
        <v>25.75</v>
      </c>
      <c r="C1542">
        <v>7596997</v>
      </c>
      <c r="D1542">
        <f t="shared" si="394"/>
        <v>27.906583333333334</v>
      </c>
      <c r="E1542">
        <f t="shared" si="403"/>
        <v>26.600346153846164</v>
      </c>
      <c r="F1542">
        <f t="shared" si="406"/>
        <v>24.441579999999998</v>
      </c>
      <c r="G1542">
        <f t="shared" si="393"/>
        <v>18.761189999999996</v>
      </c>
      <c r="H1542">
        <f>B1542*$AB$3+H1541*$AC$3</f>
        <v>27.205364921588497</v>
      </c>
      <c r="I1542">
        <f>B1542*$AB$4+I1541*$AC$4</f>
        <v>26.400381673352168</v>
      </c>
      <c r="J1542">
        <f>B1542*$AB$5+$AC$5*J1541</f>
        <v>24.859804024557228</v>
      </c>
      <c r="K1542">
        <f>B1542*$AB$6+$AC$6*K1541</f>
        <v>20.795377059015809</v>
      </c>
      <c r="L1542">
        <f t="shared" si="404"/>
        <v>0.80498324823632927</v>
      </c>
      <c r="M1542">
        <f>L1542*$AB$8+$AC$8*M1541</f>
        <v>1.1755410284363697</v>
      </c>
      <c r="N1542">
        <f t="shared" si="405"/>
        <v>-0.37055778020004038</v>
      </c>
      <c r="O1542">
        <f t="shared" si="407"/>
        <v>-0.69000000000000128</v>
      </c>
      <c r="P1542">
        <f t="shared" si="408"/>
        <v>0</v>
      </c>
      <c r="Q1542">
        <f t="shared" si="409"/>
        <v>0.69000000000000128</v>
      </c>
      <c r="R1542">
        <f t="shared" si="395"/>
        <v>0.33507142857142824</v>
      </c>
      <c r="S1542">
        <f t="shared" si="396"/>
        <v>0.33435714285714241</v>
      </c>
      <c r="T1542">
        <f t="shared" si="397"/>
        <v>1.0021362956633202</v>
      </c>
      <c r="U1542">
        <f t="shared" si="398"/>
        <v>50.053350405463092</v>
      </c>
      <c r="V1542">
        <f t="shared" si="399"/>
        <v>27.110950000000003</v>
      </c>
      <c r="W1542">
        <f t="shared" si="400"/>
        <v>1.3643643749013681</v>
      </c>
      <c r="X1542">
        <f t="shared" si="401"/>
        <v>29.83967874980274</v>
      </c>
      <c r="Y1542">
        <f t="shared" si="402"/>
        <v>24.382221250197265</v>
      </c>
    </row>
    <row r="1543" spans="1:25" x14ac:dyDescent="0.25">
      <c r="A1543" t="s">
        <v>1544</v>
      </c>
      <c r="B1543">
        <v>25.74</v>
      </c>
      <c r="C1543">
        <v>5769182</v>
      </c>
      <c r="D1543">
        <f t="shared" si="394"/>
        <v>27.665750000000003</v>
      </c>
      <c r="E1543">
        <f t="shared" si="403"/>
        <v>26.692269230769242</v>
      </c>
      <c r="F1543">
        <f t="shared" si="406"/>
        <v>24.501379999999997</v>
      </c>
      <c r="G1543">
        <f t="shared" si="393"/>
        <v>18.784239999999993</v>
      </c>
      <c r="H1543">
        <f>B1543*$AB$3+H1542*$AC$3</f>
        <v>26.979924164421035</v>
      </c>
      <c r="I1543">
        <f>B1543*$AB$4+I1542*$AC$4</f>
        <v>26.351464512363119</v>
      </c>
      <c r="J1543">
        <f>B1543*$AB$5+$AC$5*J1542</f>
        <v>24.894321513790278</v>
      </c>
      <c r="K1543">
        <f>B1543*$AB$6+$AC$6*K1542</f>
        <v>20.844577287284309</v>
      </c>
      <c r="L1543">
        <f t="shared" si="404"/>
        <v>0.62845965205791643</v>
      </c>
      <c r="M1543">
        <f>L1543*$AB$8+$AC$8*M1542</f>
        <v>1.066124753160679</v>
      </c>
      <c r="N1543">
        <f t="shared" si="405"/>
        <v>-0.43766510110276258</v>
      </c>
      <c r="O1543">
        <f t="shared" si="407"/>
        <v>-1.0000000000001563E-2</v>
      </c>
      <c r="P1543">
        <f t="shared" si="408"/>
        <v>0</v>
      </c>
      <c r="Q1543">
        <f t="shared" si="409"/>
        <v>1.0000000000001563E-2</v>
      </c>
      <c r="R1543">
        <f t="shared" si="395"/>
        <v>0.33507142857142824</v>
      </c>
      <c r="S1543">
        <f t="shared" si="396"/>
        <v>0.31864285714285706</v>
      </c>
      <c r="T1543">
        <f t="shared" si="397"/>
        <v>1.0515579466487328</v>
      </c>
      <c r="U1543">
        <f t="shared" si="398"/>
        <v>51.256555944055926</v>
      </c>
      <c r="V1543">
        <f t="shared" si="399"/>
        <v>27.15645</v>
      </c>
      <c r="W1543">
        <f t="shared" si="400"/>
        <v>1.3012526455304518</v>
      </c>
      <c r="X1543">
        <f t="shared" si="401"/>
        <v>29.758955291060904</v>
      </c>
      <c r="Y1543">
        <f t="shared" si="402"/>
        <v>24.553944708939095</v>
      </c>
    </row>
    <row r="1544" spans="1:25" x14ac:dyDescent="0.25">
      <c r="A1544" t="s">
        <v>1545</v>
      </c>
      <c r="B1544">
        <v>25.16</v>
      </c>
      <c r="C1544">
        <v>6103671</v>
      </c>
      <c r="D1544">
        <f t="shared" si="394"/>
        <v>27.454166666666666</v>
      </c>
      <c r="E1544">
        <f t="shared" si="403"/>
        <v>26.711884615384619</v>
      </c>
      <c r="F1544">
        <f t="shared" si="406"/>
        <v>24.545580000000001</v>
      </c>
      <c r="G1544">
        <f t="shared" si="393"/>
        <v>18.799789999999994</v>
      </c>
      <c r="H1544">
        <f>B1544*$AB$3+H1543*$AC$3</f>
        <v>26.699935831433184</v>
      </c>
      <c r="I1544">
        <f>B1544*$AB$4+I1543*$AC$4</f>
        <v>26.263207881817703</v>
      </c>
      <c r="J1544">
        <f>B1544*$AB$5+$AC$5*J1543</f>
        <v>24.904740277955366</v>
      </c>
      <c r="K1544">
        <f>B1544*$AB$6+$AC$6*K1543</f>
        <v>20.887516816764066</v>
      </c>
      <c r="L1544">
        <f t="shared" si="404"/>
        <v>0.43672794961548078</v>
      </c>
      <c r="M1544">
        <f>L1544*$AB$8+$AC$8*M1543</f>
        <v>0.94024539245163941</v>
      </c>
      <c r="N1544">
        <f t="shared" si="405"/>
        <v>-0.50351744283615862</v>
      </c>
      <c r="O1544">
        <f t="shared" si="407"/>
        <v>-0.57999999999999829</v>
      </c>
      <c r="P1544">
        <f t="shared" si="408"/>
        <v>0</v>
      </c>
      <c r="Q1544">
        <f t="shared" si="409"/>
        <v>0.57999999999999829</v>
      </c>
      <c r="R1544">
        <f t="shared" si="395"/>
        <v>0.13792857142857123</v>
      </c>
      <c r="S1544">
        <f t="shared" si="396"/>
        <v>0.36007142857142832</v>
      </c>
      <c r="T1544">
        <f t="shared" si="397"/>
        <v>0.38305891688157084</v>
      </c>
      <c r="U1544">
        <f t="shared" si="398"/>
        <v>27.69650028686172</v>
      </c>
      <c r="V1544">
        <f t="shared" si="399"/>
        <v>27.14395</v>
      </c>
      <c r="W1544">
        <f t="shared" si="400"/>
        <v>1.3190483112835558</v>
      </c>
      <c r="X1544">
        <f t="shared" si="401"/>
        <v>29.782046622567112</v>
      </c>
      <c r="Y1544">
        <f t="shared" si="402"/>
        <v>24.505853377432889</v>
      </c>
    </row>
    <row r="1545" spans="1:25" x14ac:dyDescent="0.25">
      <c r="A1545" t="s">
        <v>1546</v>
      </c>
      <c r="B1545">
        <v>25.87</v>
      </c>
      <c r="C1545">
        <v>4744564</v>
      </c>
      <c r="D1545">
        <f t="shared" si="394"/>
        <v>27.240833333333331</v>
      </c>
      <c r="E1545">
        <f t="shared" si="403"/>
        <v>26.768807692307693</v>
      </c>
      <c r="F1545">
        <f t="shared" si="406"/>
        <v>24.605779999999999</v>
      </c>
      <c r="G1545">
        <f t="shared" si="393"/>
        <v>18.816639999999992</v>
      </c>
      <c r="H1545">
        <f>B1545*$AB$3+H1544*$AC$3</f>
        <v>26.572253395828078</v>
      </c>
      <c r="I1545">
        <f>B1545*$AB$4+I1544*$AC$4</f>
        <v>26.234081372053428</v>
      </c>
      <c r="J1545">
        <f>B1545*$AB$5+$AC$5*J1544</f>
        <v>24.942593600388491</v>
      </c>
      <c r="K1545">
        <f>B1545*$AB$6+$AC$6*K1544</f>
        <v>20.937093763860943</v>
      </c>
      <c r="L1545">
        <f t="shared" si="404"/>
        <v>0.33817202377464994</v>
      </c>
      <c r="M1545">
        <f>L1545*$AB$8+$AC$8*M1544</f>
        <v>0.81983071871624158</v>
      </c>
      <c r="N1545">
        <f t="shared" si="405"/>
        <v>-0.48165869494159164</v>
      </c>
      <c r="O1545">
        <f t="shared" si="407"/>
        <v>0.71000000000000085</v>
      </c>
      <c r="P1545">
        <f t="shared" si="408"/>
        <v>0.71000000000000085</v>
      </c>
      <c r="Q1545">
        <f t="shared" si="409"/>
        <v>0</v>
      </c>
      <c r="R1545">
        <f t="shared" si="395"/>
        <v>0.16292857142857134</v>
      </c>
      <c r="S1545">
        <f t="shared" si="396"/>
        <v>0.36007142857142832</v>
      </c>
      <c r="T1545">
        <f t="shared" si="397"/>
        <v>0.45248958539972234</v>
      </c>
      <c r="U1545">
        <f t="shared" si="398"/>
        <v>31.152690521715385</v>
      </c>
      <c r="V1545">
        <f t="shared" si="399"/>
        <v>27.129950000000001</v>
      </c>
      <c r="W1545">
        <f t="shared" si="400"/>
        <v>1.3309556895329011</v>
      </c>
      <c r="X1545">
        <f t="shared" si="401"/>
        <v>29.791861379065804</v>
      </c>
      <c r="Y1545">
        <f t="shared" si="402"/>
        <v>24.468038620934198</v>
      </c>
    </row>
    <row r="1546" spans="1:25" x14ac:dyDescent="0.25">
      <c r="A1546" t="s">
        <v>1547</v>
      </c>
      <c r="B1546">
        <v>25.35</v>
      </c>
      <c r="C1546">
        <v>3197966</v>
      </c>
      <c r="D1546">
        <f t="shared" si="394"/>
        <v>26.950000000000003</v>
      </c>
      <c r="E1546">
        <f t="shared" si="403"/>
        <v>26.751884615384618</v>
      </c>
      <c r="F1546">
        <f t="shared" si="406"/>
        <v>24.641579999999998</v>
      </c>
      <c r="G1546">
        <f t="shared" ref="G1546:G1609" si="410">SUM(B1347:B1546)/200</f>
        <v>18.830539999999992</v>
      </c>
      <c r="H1546">
        <f>B1546*$AB$3+H1545*$AC$3</f>
        <v>26.384214411854529</v>
      </c>
      <c r="I1546">
        <f>B1546*$AB$4+I1545*$AC$4</f>
        <v>26.168593863012433</v>
      </c>
      <c r="J1546">
        <f>B1546*$AB$5+$AC$5*J1545</f>
        <v>24.958570321941885</v>
      </c>
      <c r="K1546">
        <f>B1546*$AB$6+$AC$6*K1545</f>
        <v>20.981003278648394</v>
      </c>
      <c r="L1546">
        <f t="shared" si="404"/>
        <v>0.21562054884209658</v>
      </c>
      <c r="M1546">
        <f>L1546*$AB$8+$AC$8*M1545</f>
        <v>0.69898868474141262</v>
      </c>
      <c r="N1546">
        <f t="shared" si="405"/>
        <v>-0.48336813589931604</v>
      </c>
      <c r="O1546">
        <f t="shared" si="407"/>
        <v>-0.51999999999999957</v>
      </c>
      <c r="P1546">
        <f t="shared" si="408"/>
        <v>0</v>
      </c>
      <c r="Q1546">
        <f t="shared" si="409"/>
        <v>0.51999999999999957</v>
      </c>
      <c r="R1546">
        <f t="shared" si="395"/>
        <v>0.16292857142857134</v>
      </c>
      <c r="S1546">
        <f t="shared" si="396"/>
        <v>0.33071428571428563</v>
      </c>
      <c r="T1546">
        <f t="shared" si="397"/>
        <v>0.49265658747300201</v>
      </c>
      <c r="U1546">
        <f t="shared" si="398"/>
        <v>33.005353783822883</v>
      </c>
      <c r="V1546">
        <f t="shared" si="399"/>
        <v>27.117450000000002</v>
      </c>
      <c r="W1546">
        <f t="shared" si="400"/>
        <v>1.3463508263079129</v>
      </c>
      <c r="X1546">
        <f t="shared" si="401"/>
        <v>29.810151652615829</v>
      </c>
      <c r="Y1546">
        <f t="shared" si="402"/>
        <v>24.424748347384174</v>
      </c>
    </row>
    <row r="1547" spans="1:25" x14ac:dyDescent="0.25">
      <c r="A1547" t="s">
        <v>1548</v>
      </c>
      <c r="B1547">
        <v>24.92</v>
      </c>
      <c r="C1547">
        <v>4487214</v>
      </c>
      <c r="D1547">
        <f t="shared" si="394"/>
        <v>26.610833333333336</v>
      </c>
      <c r="E1547">
        <f t="shared" si="403"/>
        <v>26.730346153846156</v>
      </c>
      <c r="F1547">
        <f t="shared" si="406"/>
        <v>24.668379999999999</v>
      </c>
      <c r="G1547">
        <f t="shared" si="410"/>
        <v>18.837889999999991</v>
      </c>
      <c r="H1547">
        <f>B1547*$AB$3+H1546*$AC$3</f>
        <v>26.158950656184601</v>
      </c>
      <c r="I1547">
        <f>B1547*$AB$4+I1546*$AC$4</f>
        <v>26.076105428715216</v>
      </c>
      <c r="J1547">
        <f>B1547*$AB$5+$AC$5*J1546</f>
        <v>24.957057760297104</v>
      </c>
      <c r="K1547">
        <f>B1547*$AB$6+$AC$6*K1546</f>
        <v>21.020197275875773</v>
      </c>
      <c r="L1547">
        <f t="shared" si="404"/>
        <v>8.2845227469384497E-2</v>
      </c>
      <c r="M1547">
        <f>L1547*$AB$8+$AC$8*M1546</f>
        <v>0.57575999328700711</v>
      </c>
      <c r="N1547">
        <f t="shared" si="405"/>
        <v>-0.49291476581762261</v>
      </c>
      <c r="O1547">
        <f t="shared" si="407"/>
        <v>-0.42999999999999972</v>
      </c>
      <c r="P1547">
        <f t="shared" si="408"/>
        <v>0</v>
      </c>
      <c r="Q1547">
        <f t="shared" si="409"/>
        <v>0.42999999999999972</v>
      </c>
      <c r="R1547">
        <f t="shared" si="395"/>
        <v>0.11071428571428577</v>
      </c>
      <c r="S1547">
        <f t="shared" si="396"/>
        <v>0.36142857142857132</v>
      </c>
      <c r="T1547">
        <f t="shared" si="397"/>
        <v>0.30632411067193699</v>
      </c>
      <c r="U1547">
        <f t="shared" si="398"/>
        <v>23.449319213313174</v>
      </c>
      <c r="V1547">
        <f t="shared" si="399"/>
        <v>27.071949999999998</v>
      </c>
      <c r="W1547">
        <f t="shared" si="400"/>
        <v>1.4032652092530475</v>
      </c>
      <c r="X1547">
        <f t="shared" si="401"/>
        <v>29.878480418506093</v>
      </c>
      <c r="Y1547">
        <f t="shared" si="402"/>
        <v>24.265419581493902</v>
      </c>
    </row>
    <row r="1548" spans="1:25" x14ac:dyDescent="0.25">
      <c r="A1548" t="s">
        <v>1549</v>
      </c>
      <c r="B1548">
        <v>24.67</v>
      </c>
      <c r="C1548">
        <v>3744566</v>
      </c>
      <c r="D1548">
        <f t="shared" si="394"/>
        <v>26.256666666666671</v>
      </c>
      <c r="E1548">
        <f t="shared" si="403"/>
        <v>26.68957692307692</v>
      </c>
      <c r="F1548">
        <f t="shared" si="406"/>
        <v>24.712380000000003</v>
      </c>
      <c r="G1548">
        <f t="shared" si="410"/>
        <v>18.844089999999991</v>
      </c>
      <c r="H1548">
        <f>B1548*$AB$3+H1547*$AC$3</f>
        <v>25.929881324463892</v>
      </c>
      <c r="I1548">
        <f>B1548*$AB$4+I1547*$AC$4</f>
        <v>25.971949471032605</v>
      </c>
      <c r="J1548">
        <f>B1548*$AB$5+$AC$5*J1547</f>
        <v>24.945800593226632</v>
      </c>
      <c r="K1548">
        <f>B1548*$AB$6+$AC$6*K1547</f>
        <v>21.056513720891939</v>
      </c>
      <c r="L1548">
        <f t="shared" si="404"/>
        <v>-4.2068146568713161E-2</v>
      </c>
      <c r="M1548">
        <f>L1548*$AB$8+$AC$8*M1547</f>
        <v>0.4521943653158631</v>
      </c>
      <c r="N1548">
        <f t="shared" si="405"/>
        <v>-0.49426251188457626</v>
      </c>
      <c r="O1548">
        <f t="shared" si="407"/>
        <v>-0.25</v>
      </c>
      <c r="P1548">
        <f t="shared" si="408"/>
        <v>0</v>
      </c>
      <c r="Q1548">
        <f t="shared" si="409"/>
        <v>0.25</v>
      </c>
      <c r="R1548">
        <f t="shared" si="395"/>
        <v>8.1428571428571475E-2</v>
      </c>
      <c r="S1548">
        <f t="shared" si="396"/>
        <v>0.37928571428571417</v>
      </c>
      <c r="T1548">
        <f t="shared" si="397"/>
        <v>0.21468926553672335</v>
      </c>
      <c r="U1548">
        <f t="shared" si="398"/>
        <v>17.67441860465118</v>
      </c>
      <c r="V1548">
        <f t="shared" si="399"/>
        <v>27.018450000000001</v>
      </c>
      <c r="W1548">
        <f t="shared" si="400"/>
        <v>1.4717522371309646</v>
      </c>
      <c r="X1548">
        <f t="shared" si="401"/>
        <v>29.96195447426193</v>
      </c>
      <c r="Y1548">
        <f t="shared" si="402"/>
        <v>24.074945525738073</v>
      </c>
    </row>
    <row r="1549" spans="1:25" x14ac:dyDescent="0.25">
      <c r="A1549" t="s">
        <v>1550</v>
      </c>
      <c r="B1549">
        <v>24.17</v>
      </c>
      <c r="C1549">
        <v>5469825</v>
      </c>
      <c r="D1549">
        <f t="shared" si="394"/>
        <v>25.931666666666672</v>
      </c>
      <c r="E1549">
        <f t="shared" si="403"/>
        <v>26.664192307692304</v>
      </c>
      <c r="F1549">
        <f t="shared" si="406"/>
        <v>24.742180000000005</v>
      </c>
      <c r="G1549">
        <f t="shared" si="410"/>
        <v>18.848689999999991</v>
      </c>
      <c r="H1549">
        <f>B1549*$AB$3+H1548*$AC$3</f>
        <v>25.659130351469447</v>
      </c>
      <c r="I1549">
        <f>B1549*$AB$4+I1548*$AC$4</f>
        <v>25.838471732437601</v>
      </c>
      <c r="J1549">
        <f>B1549*$AB$5+$AC$5*J1548</f>
        <v>24.915377040551082</v>
      </c>
      <c r="K1549">
        <f>B1549*$AB$6+$AC$6*K1548</f>
        <v>21.087493683868143</v>
      </c>
      <c r="L1549">
        <f t="shared" si="404"/>
        <v>-0.17934138096815389</v>
      </c>
      <c r="M1549">
        <f>L1549*$AB$8+$AC$8*M1548</f>
        <v>0.32588721605905974</v>
      </c>
      <c r="N1549">
        <f t="shared" si="405"/>
        <v>-0.50522859702721368</v>
      </c>
      <c r="O1549">
        <f t="shared" si="407"/>
        <v>-0.5</v>
      </c>
      <c r="P1549">
        <f t="shared" si="408"/>
        <v>0</v>
      </c>
      <c r="Q1549">
        <f t="shared" si="409"/>
        <v>0.5</v>
      </c>
      <c r="R1549">
        <f t="shared" si="395"/>
        <v>7.0714285714285854E-2</v>
      </c>
      <c r="S1549">
        <f t="shared" si="396"/>
        <v>0.41499999999999992</v>
      </c>
      <c r="T1549">
        <f t="shared" si="397"/>
        <v>0.17039586919105029</v>
      </c>
      <c r="U1549">
        <f t="shared" si="398"/>
        <v>14.558823529411796</v>
      </c>
      <c r="V1549">
        <f t="shared" si="399"/>
        <v>26.951450000000001</v>
      </c>
      <c r="W1549">
        <f t="shared" si="400"/>
        <v>1.5663581798235036</v>
      </c>
      <c r="X1549">
        <f t="shared" si="401"/>
        <v>30.084166359647007</v>
      </c>
      <c r="Y1549">
        <f t="shared" si="402"/>
        <v>23.818733640352995</v>
      </c>
    </row>
    <row r="1550" spans="1:25" x14ac:dyDescent="0.25">
      <c r="A1550" t="s">
        <v>1551</v>
      </c>
      <c r="B1550">
        <v>25</v>
      </c>
      <c r="C1550">
        <v>5470931</v>
      </c>
      <c r="D1550">
        <f t="shared" ref="D1550:D1613" si="411">SUM(B1539:B1550)/12</f>
        <v>25.7075</v>
      </c>
      <c r="E1550">
        <f t="shared" si="403"/>
        <v>26.648423076923073</v>
      </c>
      <c r="F1550">
        <f t="shared" si="406"/>
        <v>24.792980000000007</v>
      </c>
      <c r="G1550">
        <f t="shared" si="410"/>
        <v>18.863039999999994</v>
      </c>
      <c r="H1550">
        <f>B1550*$AB$3+H1549*$AC$3</f>
        <v>25.55772568201261</v>
      </c>
      <c r="I1550">
        <f>B1550*$AB$4+I1549*$AC$4</f>
        <v>25.776362715219999</v>
      </c>
      <c r="J1550">
        <f>B1550*$AB$5+$AC$5*J1549</f>
        <v>24.918695587980451</v>
      </c>
      <c r="K1550">
        <f>B1550*$AB$6+$AC$6*K1549</f>
        <v>21.126424094973935</v>
      </c>
      <c r="L1550">
        <f t="shared" si="404"/>
        <v>-0.21863703320738992</v>
      </c>
      <c r="M1550">
        <f>L1550*$AB$8+$AC$8*M1549</f>
        <v>0.2169823662057698</v>
      </c>
      <c r="N1550">
        <f t="shared" si="405"/>
        <v>-0.43561939941315975</v>
      </c>
      <c r="O1550">
        <f t="shared" si="407"/>
        <v>0.82999999999999829</v>
      </c>
      <c r="P1550">
        <f t="shared" si="408"/>
        <v>0.82999999999999829</v>
      </c>
      <c r="Q1550">
        <f t="shared" si="409"/>
        <v>0</v>
      </c>
      <c r="R1550">
        <f t="shared" si="395"/>
        <v>0.13000000000000003</v>
      </c>
      <c r="S1550">
        <f t="shared" si="396"/>
        <v>0.41000000000000014</v>
      </c>
      <c r="T1550">
        <f t="shared" si="397"/>
        <v>0.31707317073170727</v>
      </c>
      <c r="U1550">
        <f t="shared" si="398"/>
        <v>24.074074074074062</v>
      </c>
      <c r="V1550">
        <f t="shared" si="399"/>
        <v>26.787950000000006</v>
      </c>
      <c r="W1550">
        <f t="shared" si="400"/>
        <v>1.590668050694424</v>
      </c>
      <c r="X1550">
        <f t="shared" si="401"/>
        <v>29.969286101388853</v>
      </c>
      <c r="Y1550">
        <f t="shared" si="402"/>
        <v>23.606613898611158</v>
      </c>
    </row>
    <row r="1551" spans="1:25" x14ac:dyDescent="0.25">
      <c r="A1551" t="s">
        <v>1552</v>
      </c>
      <c r="B1551">
        <v>24.55</v>
      </c>
      <c r="C1551">
        <v>5249998</v>
      </c>
      <c r="D1551">
        <f t="shared" si="411"/>
        <v>25.455833333333334</v>
      </c>
      <c r="E1551">
        <f t="shared" si="403"/>
        <v>26.586884615384612</v>
      </c>
      <c r="F1551">
        <f t="shared" si="406"/>
        <v>24.843380000000003</v>
      </c>
      <c r="G1551">
        <f t="shared" si="410"/>
        <v>18.876239999999999</v>
      </c>
      <c r="H1551">
        <f>B1551*$AB$3+H1550*$AC$3</f>
        <v>25.402690961702977</v>
      </c>
      <c r="I1551">
        <f>B1551*$AB$4+I1550*$AC$4</f>
        <v>25.685521032611113</v>
      </c>
      <c r="J1551">
        <f>B1551*$AB$5+$AC$5*J1550</f>
        <v>24.904236937471413</v>
      </c>
      <c r="K1551">
        <f>B1551*$AB$6+$AC$6*K1550</f>
        <v>21.160489526864744</v>
      </c>
      <c r="L1551">
        <f t="shared" si="404"/>
        <v>-0.28283007090813683</v>
      </c>
      <c r="M1551">
        <f>L1551*$AB$8+$AC$8*M1550</f>
        <v>0.11701987878298847</v>
      </c>
      <c r="N1551">
        <f t="shared" si="405"/>
        <v>-0.39984994969112531</v>
      </c>
      <c r="O1551">
        <f t="shared" si="407"/>
        <v>-0.44999999999999929</v>
      </c>
      <c r="P1551">
        <f t="shared" si="408"/>
        <v>0</v>
      </c>
      <c r="Q1551">
        <f t="shared" si="409"/>
        <v>0.44999999999999929</v>
      </c>
      <c r="R1551">
        <f t="shared" si="395"/>
        <v>0.13000000000000003</v>
      </c>
      <c r="S1551">
        <f t="shared" si="396"/>
        <v>0.38142857142857139</v>
      </c>
      <c r="T1551">
        <f t="shared" si="397"/>
        <v>0.34082397003745329</v>
      </c>
      <c r="U1551">
        <f t="shared" si="398"/>
        <v>25.41899441340783</v>
      </c>
      <c r="V1551">
        <f t="shared" si="399"/>
        <v>26.583950000000005</v>
      </c>
      <c r="W1551">
        <f t="shared" si="400"/>
        <v>1.6029262139911491</v>
      </c>
      <c r="X1551">
        <f t="shared" si="401"/>
        <v>29.789802427982302</v>
      </c>
      <c r="Y1551">
        <f t="shared" si="402"/>
        <v>23.378097572017708</v>
      </c>
    </row>
    <row r="1552" spans="1:25" x14ac:dyDescent="0.25">
      <c r="A1552" t="s">
        <v>1553</v>
      </c>
      <c r="B1552">
        <v>25.08</v>
      </c>
      <c r="C1552">
        <v>6144941</v>
      </c>
      <c r="D1552">
        <f t="shared" si="411"/>
        <v>25.224999999999998</v>
      </c>
      <c r="E1552">
        <f t="shared" si="403"/>
        <v>26.566884615384613</v>
      </c>
      <c r="F1552">
        <f t="shared" si="406"/>
        <v>24.903380000000002</v>
      </c>
      <c r="G1552">
        <f t="shared" si="410"/>
        <v>18.889439999999997</v>
      </c>
      <c r="H1552">
        <f>B1552*$AB$3+H1551*$AC$3</f>
        <v>25.353046198364055</v>
      </c>
      <c r="I1552">
        <f>B1552*$AB$4+I1551*$AC$4</f>
        <v>25.640667622788069</v>
      </c>
      <c r="J1552">
        <f>B1552*$AB$5+$AC$5*J1551</f>
        <v>24.911129606590183</v>
      </c>
      <c r="K1552">
        <f>B1552*$AB$6+$AC$6*K1551</f>
        <v>21.199489631075046</v>
      </c>
      <c r="L1552">
        <f t="shared" si="404"/>
        <v>-0.28762142442401384</v>
      </c>
      <c r="M1552">
        <f>L1552*$AB$8+$AC$8*M1551</f>
        <v>3.6091618141588011E-2</v>
      </c>
      <c r="N1552">
        <f t="shared" si="405"/>
        <v>-0.32371304256560185</v>
      </c>
      <c r="O1552">
        <f t="shared" si="407"/>
        <v>0.52999999999999758</v>
      </c>
      <c r="P1552">
        <f t="shared" si="408"/>
        <v>0.52999999999999758</v>
      </c>
      <c r="Q1552">
        <f t="shared" si="409"/>
        <v>0</v>
      </c>
      <c r="R1552">
        <f t="shared" si="395"/>
        <v>0.1678571428571427</v>
      </c>
      <c r="S1552">
        <f t="shared" si="396"/>
        <v>0.35428571428571437</v>
      </c>
      <c r="T1552">
        <f t="shared" si="397"/>
        <v>0.47379032258064463</v>
      </c>
      <c r="U1552">
        <f t="shared" si="398"/>
        <v>32.147742818057424</v>
      </c>
      <c r="V1552">
        <f t="shared" si="399"/>
        <v>26.453000000000003</v>
      </c>
      <c r="W1552">
        <f t="shared" si="400"/>
        <v>1.6134283374231406</v>
      </c>
      <c r="X1552">
        <f t="shared" si="401"/>
        <v>29.679856674846285</v>
      </c>
      <c r="Y1552">
        <f t="shared" si="402"/>
        <v>23.226143325153721</v>
      </c>
    </row>
    <row r="1553" spans="1:25" x14ac:dyDescent="0.25">
      <c r="A1553" t="s">
        <v>1554</v>
      </c>
      <c r="B1553">
        <v>25.13</v>
      </c>
      <c r="C1553">
        <v>7225339</v>
      </c>
      <c r="D1553">
        <f t="shared" si="411"/>
        <v>25.115833333333338</v>
      </c>
      <c r="E1553">
        <f t="shared" si="403"/>
        <v>26.539961538461533</v>
      </c>
      <c r="F1553">
        <f t="shared" si="406"/>
        <v>24.977980000000006</v>
      </c>
      <c r="G1553">
        <f t="shared" si="410"/>
        <v>18.904889999999998</v>
      </c>
      <c r="H1553">
        <f>B1553*$AB$3+H1552*$AC$3</f>
        <v>25.318731398615739</v>
      </c>
      <c r="I1553">
        <f>B1553*$AB$4+I1552*$AC$4</f>
        <v>25.602840391470433</v>
      </c>
      <c r="J1553">
        <f>B1553*$AB$5+$AC$5*J1552</f>
        <v>24.919712759272922</v>
      </c>
      <c r="K1553">
        <f>B1553*$AB$6+$AC$6*K1552</f>
        <v>21.23859918698475</v>
      </c>
      <c r="L1553">
        <f t="shared" si="404"/>
        <v>-0.28410899285469426</v>
      </c>
      <c r="M1553">
        <f>L1553*$AB$8+$AC$8*M1552</f>
        <v>-2.7948504057668449E-2</v>
      </c>
      <c r="N1553">
        <f t="shared" si="405"/>
        <v>-0.2561604887970258</v>
      </c>
      <c r="O1553">
        <f t="shared" si="407"/>
        <v>5.0000000000000711E-2</v>
      </c>
      <c r="P1553">
        <f t="shared" si="408"/>
        <v>5.0000000000000711E-2</v>
      </c>
      <c r="Q1553">
        <f t="shared" si="409"/>
        <v>0</v>
      </c>
      <c r="R1553">
        <f t="shared" ref="R1553:R1616" si="412">SUM(P1540:P1553)/14</f>
        <v>0.17142857142857132</v>
      </c>
      <c r="S1553">
        <f t="shared" ref="S1553:S1616" si="413">SUM(Q1540:Q1553)/14</f>
        <v>0.3457142857142857</v>
      </c>
      <c r="T1553">
        <f t="shared" ref="T1553:T1616" si="414">R1553/S1553</f>
        <v>0.49586776859504106</v>
      </c>
      <c r="U1553">
        <f t="shared" ref="U1553:U1616" si="415">IF(S1553=0,100,100-(100/(1+T1553)))</f>
        <v>33.149171270718213</v>
      </c>
      <c r="V1553">
        <f t="shared" si="399"/>
        <v>26.288000000000004</v>
      </c>
      <c r="W1553">
        <f t="shared" si="400"/>
        <v>1.5709920432643829</v>
      </c>
      <c r="X1553">
        <f t="shared" si="401"/>
        <v>29.429984086528769</v>
      </c>
      <c r="Y1553">
        <f t="shared" si="402"/>
        <v>23.146015913471238</v>
      </c>
    </row>
    <row r="1554" spans="1:25" x14ac:dyDescent="0.25">
      <c r="A1554" t="s">
        <v>1555</v>
      </c>
      <c r="B1554">
        <v>24.85</v>
      </c>
      <c r="C1554">
        <v>4267586</v>
      </c>
      <c r="D1554">
        <f t="shared" si="411"/>
        <v>25.040833333333335</v>
      </c>
      <c r="E1554">
        <f t="shared" si="403"/>
        <v>26.50573076923077</v>
      </c>
      <c r="F1554">
        <f t="shared" si="406"/>
        <v>25.050580000000004</v>
      </c>
      <c r="G1554">
        <f t="shared" si="410"/>
        <v>18.924089999999996</v>
      </c>
      <c r="H1554">
        <f>B1554*$AB$3+H1553*$AC$3</f>
        <v>25.246618875751778</v>
      </c>
      <c r="I1554">
        <f>B1554*$AB$4+I1553*$AC$4</f>
        <v>25.547074436546698</v>
      </c>
      <c r="J1554">
        <f>B1554*$AB$5+$AC$5*J1553</f>
        <v>24.916978925575947</v>
      </c>
      <c r="K1554">
        <f>B1554*$AB$6+$AC$6*K1553</f>
        <v>21.274533523432662</v>
      </c>
      <c r="L1554">
        <f t="shared" si="404"/>
        <v>-0.30045556079491931</v>
      </c>
      <c r="M1554">
        <f>L1554*$AB$8+$AC$8*M1553</f>
        <v>-8.2449915405118618E-2</v>
      </c>
      <c r="N1554">
        <f t="shared" si="405"/>
        <v>-0.21800564538980069</v>
      </c>
      <c r="O1554">
        <f t="shared" si="407"/>
        <v>-0.27999999999999758</v>
      </c>
      <c r="P1554">
        <f t="shared" si="408"/>
        <v>0</v>
      </c>
      <c r="Q1554">
        <f t="shared" si="409"/>
        <v>0.27999999999999758</v>
      </c>
      <c r="R1554">
        <f t="shared" si="412"/>
        <v>0.15142857142857125</v>
      </c>
      <c r="S1554">
        <f t="shared" si="413"/>
        <v>0.36571428571428555</v>
      </c>
      <c r="T1554">
        <f t="shared" si="414"/>
        <v>0.41406249999999967</v>
      </c>
      <c r="U1554">
        <f t="shared" si="415"/>
        <v>29.281767955801087</v>
      </c>
      <c r="V1554">
        <f t="shared" si="399"/>
        <v>26.088500000000003</v>
      </c>
      <c r="W1554">
        <f t="shared" si="400"/>
        <v>1.4852517463379735</v>
      </c>
      <c r="X1554">
        <f t="shared" si="401"/>
        <v>29.059003492675949</v>
      </c>
      <c r="Y1554">
        <f t="shared" si="402"/>
        <v>23.117996507324058</v>
      </c>
    </row>
    <row r="1555" spans="1:25" x14ac:dyDescent="0.25">
      <c r="A1555" t="s">
        <v>1556</v>
      </c>
      <c r="B1555">
        <v>24.3</v>
      </c>
      <c r="C1555">
        <v>4909016</v>
      </c>
      <c r="D1555">
        <f t="shared" si="411"/>
        <v>24.920833333333334</v>
      </c>
      <c r="E1555">
        <f t="shared" si="403"/>
        <v>26.459192307692305</v>
      </c>
      <c r="F1555">
        <f t="shared" si="406"/>
        <v>25.107780000000002</v>
      </c>
      <c r="G1555">
        <f t="shared" si="410"/>
        <v>18.941589999999998</v>
      </c>
      <c r="H1555">
        <f>B1555*$AB$3+H1554*$AC$3</f>
        <v>25.100985202559198</v>
      </c>
      <c r="I1555">
        <f>B1555*$AB$4+I1554*$AC$4</f>
        <v>25.454698552358053</v>
      </c>
      <c r="J1555">
        <f>B1555*$AB$5+$AC$5*J1554</f>
        <v>24.892783673592579</v>
      </c>
      <c r="K1555">
        <f>B1555*$AB$6+$AC$6*K1554</f>
        <v>21.304637667478108</v>
      </c>
      <c r="L1555">
        <f t="shared" si="404"/>
        <v>-0.3537133497988556</v>
      </c>
      <c r="M1555">
        <f>L1555*$AB$8+$AC$8*M1554</f>
        <v>-0.13670260228386602</v>
      </c>
      <c r="N1555">
        <f t="shared" si="405"/>
        <v>-0.21701074751498958</v>
      </c>
      <c r="O1555">
        <f t="shared" si="407"/>
        <v>-0.55000000000000071</v>
      </c>
      <c r="P1555">
        <f t="shared" si="408"/>
        <v>0</v>
      </c>
      <c r="Q1555">
        <f t="shared" si="409"/>
        <v>0.55000000000000071</v>
      </c>
      <c r="R1555">
        <f t="shared" si="412"/>
        <v>0.15142857142857125</v>
      </c>
      <c r="S1555">
        <f t="shared" si="413"/>
        <v>0.30428571428571416</v>
      </c>
      <c r="T1555">
        <f t="shared" si="414"/>
        <v>0.49765258215962405</v>
      </c>
      <c r="U1555">
        <f t="shared" si="415"/>
        <v>33.228840125391827</v>
      </c>
      <c r="V1555">
        <f t="shared" si="399"/>
        <v>25.854000000000003</v>
      </c>
      <c r="W1555">
        <f t="shared" si="400"/>
        <v>1.3747668893306968</v>
      </c>
      <c r="X1555">
        <f t="shared" si="401"/>
        <v>28.603533778661397</v>
      </c>
      <c r="Y1555">
        <f t="shared" si="402"/>
        <v>23.104466221338608</v>
      </c>
    </row>
    <row r="1556" spans="1:25" x14ac:dyDescent="0.25">
      <c r="A1556" t="s">
        <v>1557</v>
      </c>
      <c r="B1556">
        <v>24.3</v>
      </c>
      <c r="C1556">
        <v>7241568</v>
      </c>
      <c r="D1556">
        <f t="shared" si="411"/>
        <v>24.849166666666665</v>
      </c>
      <c r="E1556">
        <f t="shared" si="403"/>
        <v>26.306500000000003</v>
      </c>
      <c r="F1556">
        <f t="shared" si="406"/>
        <v>25.163580000000003</v>
      </c>
      <c r="G1556">
        <f t="shared" si="410"/>
        <v>18.962339999999998</v>
      </c>
      <c r="H1556">
        <f>B1556*$AB$3+H1555*$AC$3</f>
        <v>24.977756709857783</v>
      </c>
      <c r="I1556">
        <f>B1556*$AB$4+I1555*$AC$4</f>
        <v>25.369165326257459</v>
      </c>
      <c r="J1556">
        <f>B1556*$AB$5+$AC$5*J1555</f>
        <v>24.869537255020322</v>
      </c>
      <c r="K1556">
        <f>B1556*$AB$6+$AC$6*K1555</f>
        <v>21.334442267801709</v>
      </c>
      <c r="L1556">
        <f t="shared" si="404"/>
        <v>-0.39140861639967639</v>
      </c>
      <c r="M1556">
        <f>L1556*$AB$8+$AC$8*M1555</f>
        <v>-0.18764380510702811</v>
      </c>
      <c r="N1556">
        <f t="shared" si="405"/>
        <v>-0.20376481129264828</v>
      </c>
      <c r="O1556">
        <f t="shared" si="407"/>
        <v>0</v>
      </c>
      <c r="P1556">
        <f t="shared" si="408"/>
        <v>0</v>
      </c>
      <c r="Q1556">
        <f t="shared" si="409"/>
        <v>0</v>
      </c>
      <c r="R1556">
        <f t="shared" si="412"/>
        <v>0.15142857142857125</v>
      </c>
      <c r="S1556">
        <f t="shared" si="413"/>
        <v>0.25499999999999978</v>
      </c>
      <c r="T1556">
        <f t="shared" si="414"/>
        <v>0.59383753501400538</v>
      </c>
      <c r="U1556">
        <f t="shared" si="415"/>
        <v>37.258347978910358</v>
      </c>
      <c r="V1556">
        <f t="shared" si="399"/>
        <v>25.623000000000001</v>
      </c>
      <c r="W1556">
        <f t="shared" si="400"/>
        <v>1.2195700061907064</v>
      </c>
      <c r="X1556">
        <f t="shared" si="401"/>
        <v>28.062140012381413</v>
      </c>
      <c r="Y1556">
        <f t="shared" si="402"/>
        <v>23.18385998761859</v>
      </c>
    </row>
    <row r="1557" spans="1:25" x14ac:dyDescent="0.25">
      <c r="A1557" t="s">
        <v>1558</v>
      </c>
      <c r="B1557">
        <v>23.76</v>
      </c>
      <c r="C1557">
        <v>4374190</v>
      </c>
      <c r="D1557">
        <f t="shared" si="411"/>
        <v>24.673333333333332</v>
      </c>
      <c r="E1557">
        <f t="shared" si="403"/>
        <v>26.119192307692309</v>
      </c>
      <c r="F1557">
        <f t="shared" si="406"/>
        <v>25.201779999999999</v>
      </c>
      <c r="G1557">
        <f t="shared" si="410"/>
        <v>18.97889</v>
      </c>
      <c r="H1557">
        <f>B1557*$AB$3+H1556*$AC$3</f>
        <v>24.790409523725817</v>
      </c>
      <c r="I1557">
        <f>B1557*$AB$4+I1556*$AC$4</f>
        <v>25.249967894682833</v>
      </c>
      <c r="J1557">
        <f>B1557*$AB$5+$AC$5*J1556</f>
        <v>24.826025990117568</v>
      </c>
      <c r="K1557">
        <f>B1557*$AB$6+$AC$6*K1556</f>
        <v>21.358577170609653</v>
      </c>
      <c r="L1557">
        <f t="shared" si="404"/>
        <v>-0.45955837095701568</v>
      </c>
      <c r="M1557">
        <f>L1557*$AB$8+$AC$8*M1556</f>
        <v>-0.24202671827702563</v>
      </c>
      <c r="N1557">
        <f t="shared" si="405"/>
        <v>-0.21753165267999006</v>
      </c>
      <c r="O1557">
        <f t="shared" si="407"/>
        <v>-0.53999999999999915</v>
      </c>
      <c r="P1557">
        <f t="shared" si="408"/>
        <v>0</v>
      </c>
      <c r="Q1557">
        <f t="shared" si="409"/>
        <v>0.53999999999999915</v>
      </c>
      <c r="R1557">
        <f t="shared" si="412"/>
        <v>0.15142857142857125</v>
      </c>
      <c r="S1557">
        <f t="shared" si="413"/>
        <v>0.29285714285714243</v>
      </c>
      <c r="T1557">
        <f t="shared" si="414"/>
        <v>0.51707317073170744</v>
      </c>
      <c r="U1557">
        <f t="shared" si="415"/>
        <v>34.083601286173632</v>
      </c>
      <c r="V1557">
        <f t="shared" si="399"/>
        <v>25.407500000000006</v>
      </c>
      <c r="W1557">
        <f t="shared" si="400"/>
        <v>1.1467601100491767</v>
      </c>
      <c r="X1557">
        <f t="shared" si="401"/>
        <v>27.701020220098361</v>
      </c>
      <c r="Y1557">
        <f t="shared" si="402"/>
        <v>23.113979779901651</v>
      </c>
    </row>
    <row r="1558" spans="1:25" x14ac:dyDescent="0.25">
      <c r="A1558" t="s">
        <v>1559</v>
      </c>
      <c r="B1558">
        <v>23.53</v>
      </c>
      <c r="C1558">
        <v>4474386</v>
      </c>
      <c r="D1558">
        <f t="shared" si="411"/>
        <v>24.521666666666665</v>
      </c>
      <c r="E1558">
        <f t="shared" si="403"/>
        <v>25.958846153846153</v>
      </c>
      <c r="F1558">
        <f t="shared" si="406"/>
        <v>25.245379999999997</v>
      </c>
      <c r="G1558">
        <f t="shared" si="410"/>
        <v>18.995889999999999</v>
      </c>
      <c r="H1558">
        <f>B1558*$AB$3+H1557*$AC$3</f>
        <v>24.596500366229538</v>
      </c>
      <c r="I1558">
        <f>B1558*$AB$4+I1557*$AC$4</f>
        <v>25.122562865447069</v>
      </c>
      <c r="J1558">
        <f>B1558*$AB$5+$AC$5*J1557</f>
        <v>24.775201441485507</v>
      </c>
      <c r="K1558">
        <f>B1558*$AB$6+$AC$6*K1557</f>
        <v>21.38018336791702</v>
      </c>
      <c r="L1558">
        <f t="shared" si="404"/>
        <v>-0.5260624992175309</v>
      </c>
      <c r="M1558">
        <f>L1558*$AB$8+$AC$8*M1557</f>
        <v>-0.29883387446512671</v>
      </c>
      <c r="N1558">
        <f t="shared" si="405"/>
        <v>-0.22722862475240418</v>
      </c>
      <c r="O1558">
        <f t="shared" si="407"/>
        <v>-0.23000000000000043</v>
      </c>
      <c r="P1558">
        <f t="shared" si="408"/>
        <v>0</v>
      </c>
      <c r="Q1558">
        <f t="shared" si="409"/>
        <v>0.23000000000000043</v>
      </c>
      <c r="R1558">
        <f t="shared" si="412"/>
        <v>0.15142857142857125</v>
      </c>
      <c r="S1558">
        <f t="shared" si="413"/>
        <v>0.26785714285714263</v>
      </c>
      <c r="T1558">
        <f t="shared" si="414"/>
        <v>0.56533333333333313</v>
      </c>
      <c r="U1558">
        <f t="shared" si="415"/>
        <v>36.115843270868822</v>
      </c>
      <c r="V1558">
        <f t="shared" ref="V1558:V1621" si="416">SUM(B1539:B1558)/20</f>
        <v>25.1995</v>
      </c>
      <c r="W1558">
        <f t="shared" ref="W1558:W1621" si="417">_xlfn.STDEV.P(B1539:B1558)</f>
        <v>1.0897498566184809</v>
      </c>
      <c r="X1558">
        <f t="shared" ref="X1558:X1621" si="418">V1558+2*W1558</f>
        <v>27.378999713236961</v>
      </c>
      <c r="Y1558">
        <f t="shared" ref="Y1558:Y1621" si="419">V1558-2*W1558</f>
        <v>23.02000028676304</v>
      </c>
    </row>
    <row r="1559" spans="1:25" x14ac:dyDescent="0.25">
      <c r="A1559" t="s">
        <v>1560</v>
      </c>
      <c r="B1559">
        <v>23.39</v>
      </c>
      <c r="C1559">
        <v>3519619</v>
      </c>
      <c r="D1559">
        <f t="shared" si="411"/>
        <v>24.394166666666667</v>
      </c>
      <c r="E1559">
        <f t="shared" si="403"/>
        <v>25.765000000000001</v>
      </c>
      <c r="F1559">
        <f t="shared" si="406"/>
        <v>25.28518</v>
      </c>
      <c r="G1559">
        <f t="shared" si="410"/>
        <v>19.014189999999999</v>
      </c>
      <c r="H1559">
        <f>B1559*$AB$3+H1558*$AC$3</f>
        <v>24.410884925271148</v>
      </c>
      <c r="I1559">
        <f>B1559*$AB$4+I1558*$AC$4</f>
        <v>24.994224875413952</v>
      </c>
      <c r="J1559">
        <f>B1559*$AB$5+$AC$5*J1558</f>
        <v>24.720879816329212</v>
      </c>
      <c r="K1559">
        <f>B1559*$AB$6+$AC$6*K1558</f>
        <v>21.400181543360631</v>
      </c>
      <c r="L1559">
        <f t="shared" si="404"/>
        <v>-0.58333995014280404</v>
      </c>
      <c r="M1559">
        <f>L1559*$AB$8+$AC$8*M1558</f>
        <v>-0.35573508960066219</v>
      </c>
      <c r="N1559">
        <f t="shared" si="405"/>
        <v>-0.22760486054214185</v>
      </c>
      <c r="O1559">
        <f t="shared" si="407"/>
        <v>-0.14000000000000057</v>
      </c>
      <c r="P1559">
        <f t="shared" si="408"/>
        <v>0</v>
      </c>
      <c r="Q1559">
        <f t="shared" si="409"/>
        <v>0.14000000000000057</v>
      </c>
      <c r="R1559">
        <f t="shared" si="412"/>
        <v>0.10071428571428546</v>
      </c>
      <c r="S1559">
        <f t="shared" si="413"/>
        <v>0.27785714285714264</v>
      </c>
      <c r="T1559">
        <f t="shared" si="414"/>
        <v>0.36246786632390682</v>
      </c>
      <c r="U1559">
        <f t="shared" si="415"/>
        <v>26.603773584905639</v>
      </c>
      <c r="V1559">
        <f t="shared" si="416"/>
        <v>24.990500000000004</v>
      </c>
      <c r="W1559">
        <f t="shared" si="417"/>
        <v>1.0132249256705046</v>
      </c>
      <c r="X1559">
        <f t="shared" si="418"/>
        <v>27.016949851341014</v>
      </c>
      <c r="Y1559">
        <f t="shared" si="419"/>
        <v>22.964050148658995</v>
      </c>
    </row>
    <row r="1560" spans="1:25" x14ac:dyDescent="0.25">
      <c r="A1560" t="s">
        <v>1561</v>
      </c>
      <c r="B1560">
        <v>22.98</v>
      </c>
      <c r="C1560">
        <v>3639239</v>
      </c>
      <c r="D1560">
        <f t="shared" si="411"/>
        <v>24.253333333333334</v>
      </c>
      <c r="E1560">
        <f t="shared" si="403"/>
        <v>25.539615384615384</v>
      </c>
      <c r="F1560">
        <f t="shared" si="406"/>
        <v>25.31598</v>
      </c>
      <c r="G1560">
        <f t="shared" si="410"/>
        <v>19.030290000000001</v>
      </c>
      <c r="H1560">
        <f>B1560*$AB$3+H1559*$AC$3</f>
        <v>24.190748782921741</v>
      </c>
      <c r="I1560">
        <f>B1560*$AB$4+I1559*$AC$4</f>
        <v>24.845023032790696</v>
      </c>
      <c r="J1560">
        <f>B1560*$AB$5+$AC$5*J1559</f>
        <v>24.652610019610421</v>
      </c>
      <c r="K1560">
        <f>B1560*$AB$6+$AC$6*K1559</f>
        <v>21.415901129993859</v>
      </c>
      <c r="L1560">
        <f t="shared" si="404"/>
        <v>-0.65427424986895488</v>
      </c>
      <c r="M1560">
        <f>L1560*$AB$8+$AC$8*M1559</f>
        <v>-0.41544292165432073</v>
      </c>
      <c r="N1560">
        <f t="shared" si="405"/>
        <v>-0.23883132821463415</v>
      </c>
      <c r="O1560">
        <f t="shared" si="407"/>
        <v>-0.41000000000000014</v>
      </c>
      <c r="P1560">
        <f t="shared" si="408"/>
        <v>0</v>
      </c>
      <c r="Q1560">
        <f t="shared" si="409"/>
        <v>0.41000000000000014</v>
      </c>
      <c r="R1560">
        <f t="shared" si="412"/>
        <v>0.10071428571428546</v>
      </c>
      <c r="S1560">
        <f t="shared" si="413"/>
        <v>0.26999999999999985</v>
      </c>
      <c r="T1560">
        <f t="shared" si="414"/>
        <v>0.3730158730158723</v>
      </c>
      <c r="U1560">
        <f t="shared" si="415"/>
        <v>27.167630057803436</v>
      </c>
      <c r="V1560">
        <f t="shared" si="416"/>
        <v>24.747000000000003</v>
      </c>
      <c r="W1560">
        <f t="shared" si="417"/>
        <v>0.87212441772948868</v>
      </c>
      <c r="X1560">
        <f t="shared" si="418"/>
        <v>26.491248835458983</v>
      </c>
      <c r="Y1560">
        <f t="shared" si="419"/>
        <v>23.002751164541024</v>
      </c>
    </row>
    <row r="1561" spans="1:25" x14ac:dyDescent="0.25">
      <c r="A1561" t="s">
        <v>1562</v>
      </c>
      <c r="B1561">
        <v>23.33</v>
      </c>
      <c r="C1561">
        <v>4769686</v>
      </c>
      <c r="D1561">
        <f t="shared" si="411"/>
        <v>24.183333333333334</v>
      </c>
      <c r="E1561">
        <f t="shared" si="403"/>
        <v>25.321923076923078</v>
      </c>
      <c r="F1561">
        <f t="shared" si="406"/>
        <v>25.370979999999999</v>
      </c>
      <c r="G1561">
        <f t="shared" si="410"/>
        <v>19.049890000000001</v>
      </c>
      <c r="H1561">
        <f>B1561*$AB$3+H1560*$AC$3</f>
        <v>24.058325893241474</v>
      </c>
      <c r="I1561">
        <f>B1561*$AB$4+I1560*$AC$4</f>
        <v>24.732799104435827</v>
      </c>
      <c r="J1561">
        <f>B1561*$AB$5+$AC$5*J1560</f>
        <v>24.600742960017854</v>
      </c>
      <c r="K1561">
        <f>B1561*$AB$6+$AC$6*K1560</f>
        <v>21.43494688989442</v>
      </c>
      <c r="L1561">
        <f t="shared" si="404"/>
        <v>-0.67447321119435344</v>
      </c>
      <c r="M1561">
        <f>L1561*$AB$8+$AC$8*M1560</f>
        <v>-0.46724897956232725</v>
      </c>
      <c r="N1561">
        <f t="shared" si="405"/>
        <v>-0.20722423163202619</v>
      </c>
      <c r="O1561">
        <f t="shared" si="407"/>
        <v>0.34999999999999787</v>
      </c>
      <c r="P1561">
        <f t="shared" si="408"/>
        <v>0.34999999999999787</v>
      </c>
      <c r="Q1561">
        <f t="shared" si="409"/>
        <v>0</v>
      </c>
      <c r="R1561">
        <f t="shared" si="412"/>
        <v>0.12571428571428531</v>
      </c>
      <c r="S1561">
        <f t="shared" si="413"/>
        <v>0.23928571428571413</v>
      </c>
      <c r="T1561">
        <f t="shared" si="414"/>
        <v>0.52537313432835686</v>
      </c>
      <c r="U1561">
        <f t="shared" si="415"/>
        <v>34.44227005870836</v>
      </c>
      <c r="V1561">
        <f t="shared" si="416"/>
        <v>24.591500000000003</v>
      </c>
      <c r="W1561">
        <f t="shared" si="417"/>
        <v>0.83276812499038388</v>
      </c>
      <c r="X1561">
        <f t="shared" si="418"/>
        <v>26.257036249980771</v>
      </c>
      <c r="Y1561">
        <f t="shared" si="419"/>
        <v>22.925963750019235</v>
      </c>
    </row>
    <row r="1562" spans="1:25" x14ac:dyDescent="0.25">
      <c r="A1562" t="s">
        <v>1563</v>
      </c>
      <c r="B1562">
        <v>23.76</v>
      </c>
      <c r="C1562">
        <v>4487037</v>
      </c>
      <c r="D1562">
        <f t="shared" si="411"/>
        <v>24.08</v>
      </c>
      <c r="E1562">
        <f t="shared" si="403"/>
        <v>25.123461538461541</v>
      </c>
      <c r="F1562">
        <f t="shared" si="406"/>
        <v>25.427379999999999</v>
      </c>
      <c r="G1562">
        <f t="shared" si="410"/>
        <v>19.06889</v>
      </c>
      <c r="H1562">
        <f>B1562*$AB$3+H1561*$AC$3</f>
        <v>24.012429601973555</v>
      </c>
      <c r="I1562">
        <f>B1562*$AB$4+I1561*$AC$4</f>
        <v>24.660739911514657</v>
      </c>
      <c r="J1562">
        <f>B1562*$AB$5+$AC$5*J1561</f>
        <v>24.567772647860295</v>
      </c>
      <c r="K1562">
        <f>B1562*$AB$6+$AC$6*K1561</f>
        <v>21.458081746711393</v>
      </c>
      <c r="L1562">
        <f t="shared" si="404"/>
        <v>-0.64831030954110247</v>
      </c>
      <c r="M1562">
        <f>L1562*$AB$8+$AC$8*M1561</f>
        <v>-0.50346124555808225</v>
      </c>
      <c r="N1562">
        <f t="shared" si="405"/>
        <v>-0.14484906398302022</v>
      </c>
      <c r="O1562">
        <f t="shared" si="407"/>
        <v>0.43000000000000327</v>
      </c>
      <c r="P1562">
        <f t="shared" si="408"/>
        <v>0.43000000000000327</v>
      </c>
      <c r="Q1562">
        <f t="shared" si="409"/>
        <v>0</v>
      </c>
      <c r="R1562">
        <f t="shared" si="412"/>
        <v>0.15642857142857128</v>
      </c>
      <c r="S1562">
        <f t="shared" si="413"/>
        <v>0.22142857142857128</v>
      </c>
      <c r="T1562">
        <f t="shared" si="414"/>
        <v>0.70645161290322556</v>
      </c>
      <c r="U1562">
        <f t="shared" si="415"/>
        <v>41.398865784499044</v>
      </c>
      <c r="V1562">
        <f t="shared" si="416"/>
        <v>24.491999999999997</v>
      </c>
      <c r="W1562">
        <f t="shared" si="417"/>
        <v>0.80688660913414578</v>
      </c>
      <c r="X1562">
        <f t="shared" si="418"/>
        <v>26.10577321826829</v>
      </c>
      <c r="Y1562">
        <f t="shared" si="419"/>
        <v>22.878226781731705</v>
      </c>
    </row>
    <row r="1563" spans="1:25" x14ac:dyDescent="0.25">
      <c r="A1563" t="s">
        <v>1564</v>
      </c>
      <c r="B1563">
        <v>23.45</v>
      </c>
      <c r="C1563">
        <v>5183786</v>
      </c>
      <c r="D1563">
        <f t="shared" si="411"/>
        <v>23.98833333333333</v>
      </c>
      <c r="E1563">
        <f t="shared" si="403"/>
        <v>24.945769230769237</v>
      </c>
      <c r="F1563">
        <f t="shared" si="406"/>
        <v>25.472179999999998</v>
      </c>
      <c r="G1563">
        <f t="shared" si="410"/>
        <v>19.08464</v>
      </c>
      <c r="H1563">
        <f>B1563*$AB$3+H1562*$AC$3</f>
        <v>23.9259019709007</v>
      </c>
      <c r="I1563">
        <f>B1563*$AB$4+I1562*$AC$4</f>
        <v>24.571055473624682</v>
      </c>
      <c r="J1563">
        <f>B1563*$AB$5+$AC$5*J1562</f>
        <v>24.523938426375576</v>
      </c>
      <c r="K1563">
        <f>B1563*$AB$6+$AC$6*K1562</f>
        <v>21.477901828833669</v>
      </c>
      <c r="L1563">
        <f t="shared" si="404"/>
        <v>-0.64515350272398209</v>
      </c>
      <c r="M1563">
        <f>L1563*$AB$8+$AC$8*M1562</f>
        <v>-0.53179969699126217</v>
      </c>
      <c r="N1563">
        <f t="shared" si="405"/>
        <v>-0.11335380573271991</v>
      </c>
      <c r="O1563">
        <f t="shared" si="407"/>
        <v>-0.31000000000000227</v>
      </c>
      <c r="P1563">
        <f t="shared" si="408"/>
        <v>0</v>
      </c>
      <c r="Q1563">
        <f t="shared" si="409"/>
        <v>0.31000000000000227</v>
      </c>
      <c r="R1563">
        <f t="shared" si="412"/>
        <v>0.15642857142857128</v>
      </c>
      <c r="S1563">
        <f t="shared" si="413"/>
        <v>0.20785714285714288</v>
      </c>
      <c r="T1563">
        <f t="shared" si="414"/>
        <v>0.75257731958762808</v>
      </c>
      <c r="U1563">
        <f t="shared" si="415"/>
        <v>42.941176470588204</v>
      </c>
      <c r="V1563">
        <f t="shared" si="416"/>
        <v>24.377499999999998</v>
      </c>
      <c r="W1563">
        <f t="shared" si="417"/>
        <v>0.78381678343857897</v>
      </c>
      <c r="X1563">
        <f t="shared" si="418"/>
        <v>25.945133566877157</v>
      </c>
      <c r="Y1563">
        <f t="shared" si="419"/>
        <v>22.809866433122838</v>
      </c>
    </row>
    <row r="1564" spans="1:25" x14ac:dyDescent="0.25">
      <c r="A1564" t="s">
        <v>1565</v>
      </c>
      <c r="B1564">
        <v>22.99</v>
      </c>
      <c r="C1564">
        <v>2763348</v>
      </c>
      <c r="D1564">
        <f t="shared" si="411"/>
        <v>23.814166666666665</v>
      </c>
      <c r="E1564">
        <f t="shared" ref="E1564:E1627" si="420">SUM(B1539:B1564)/26</f>
        <v>24.765000000000004</v>
      </c>
      <c r="F1564">
        <f t="shared" si="406"/>
        <v>25.473780000000001</v>
      </c>
      <c r="G1564">
        <f t="shared" si="410"/>
        <v>19.098990000000001</v>
      </c>
      <c r="H1564">
        <f>B1564*$AB$3+H1563*$AC$3</f>
        <v>23.781917052300592</v>
      </c>
      <c r="I1564">
        <f>B1564*$AB$4+I1563*$AC$4</f>
        <v>24.453940253356187</v>
      </c>
      <c r="J1564">
        <f>B1564*$AB$5+$AC$5*J1563</f>
        <v>24.463783978282418</v>
      </c>
      <c r="K1564">
        <f>B1564*$AB$6+$AC$6*K1563</f>
        <v>21.492947581780601</v>
      </c>
      <c r="L1564">
        <f t="shared" si="404"/>
        <v>-0.67202320105559465</v>
      </c>
      <c r="M1564">
        <f>L1564*$AB$8+$AC$8*M1563</f>
        <v>-0.55984439780412876</v>
      </c>
      <c r="N1564">
        <f t="shared" si="405"/>
        <v>-0.1121788032514659</v>
      </c>
      <c r="O1564">
        <f t="shared" si="407"/>
        <v>-0.46000000000000085</v>
      </c>
      <c r="P1564">
        <f t="shared" si="408"/>
        <v>0</v>
      </c>
      <c r="Q1564">
        <f t="shared" si="409"/>
        <v>0.46000000000000085</v>
      </c>
      <c r="R1564">
        <f t="shared" si="412"/>
        <v>9.71428571428571E-2</v>
      </c>
      <c r="S1564">
        <f t="shared" si="413"/>
        <v>0.2407142857142858</v>
      </c>
      <c r="T1564">
        <f t="shared" si="414"/>
        <v>0.40356083086053379</v>
      </c>
      <c r="U1564">
        <f t="shared" si="415"/>
        <v>28.75264270613107</v>
      </c>
      <c r="V1564">
        <f t="shared" si="416"/>
        <v>24.268999999999998</v>
      </c>
      <c r="W1564">
        <f t="shared" si="417"/>
        <v>0.81745886746673713</v>
      </c>
      <c r="X1564">
        <f t="shared" si="418"/>
        <v>25.903917734933472</v>
      </c>
      <c r="Y1564">
        <f t="shared" si="419"/>
        <v>22.634082265066525</v>
      </c>
    </row>
    <row r="1565" spans="1:25" x14ac:dyDescent="0.25">
      <c r="A1565" t="s">
        <v>1566</v>
      </c>
      <c r="B1565">
        <v>23.27</v>
      </c>
      <c r="C1565">
        <v>4278897</v>
      </c>
      <c r="D1565">
        <f t="shared" si="411"/>
        <v>23.659166666666664</v>
      </c>
      <c r="E1565">
        <f t="shared" si="420"/>
        <v>24.59961538461539</v>
      </c>
      <c r="F1565">
        <f t="shared" si="406"/>
        <v>25.481579999999997</v>
      </c>
      <c r="G1565">
        <f t="shared" si="410"/>
        <v>19.114089999999997</v>
      </c>
      <c r="H1565">
        <f>B1565*$AB$3+H1564*$AC$3</f>
        <v>23.703160582715888</v>
      </c>
      <c r="I1565">
        <f>B1565*$AB$4+I1564*$AC$4</f>
        <v>24.366240975329802</v>
      </c>
      <c r="J1565">
        <f>B1565*$AB$5+$AC$5*J1564</f>
        <v>24.416968920310559</v>
      </c>
      <c r="K1565">
        <f>B1565*$AB$6+$AC$6*K1564</f>
        <v>21.510629695394726</v>
      </c>
      <c r="L1565">
        <f t="shared" ref="L1565:L1628" si="421">H1565-I1565</f>
        <v>-0.66308039261391372</v>
      </c>
      <c r="M1565">
        <f>L1565*$AB$8+$AC$8*M1564</f>
        <v>-0.58049159676608575</v>
      </c>
      <c r="N1565">
        <f t="shared" si="405"/>
        <v>-8.2588795847827967E-2</v>
      </c>
      <c r="O1565">
        <f t="shared" si="407"/>
        <v>0.28000000000000114</v>
      </c>
      <c r="P1565">
        <f t="shared" si="408"/>
        <v>0.28000000000000114</v>
      </c>
      <c r="Q1565">
        <f t="shared" si="409"/>
        <v>0</v>
      </c>
      <c r="R1565">
        <f t="shared" si="412"/>
        <v>0.11714285714285719</v>
      </c>
      <c r="S1565">
        <f t="shared" si="413"/>
        <v>0.20857142857142869</v>
      </c>
      <c r="T1565">
        <f t="shared" si="414"/>
        <v>0.56164383561643827</v>
      </c>
      <c r="U1565">
        <f t="shared" si="415"/>
        <v>35.964912280701753</v>
      </c>
      <c r="V1565">
        <f t="shared" si="416"/>
        <v>24.138999999999999</v>
      </c>
      <c r="W1565">
        <f t="shared" si="417"/>
        <v>0.75701981480011504</v>
      </c>
      <c r="X1565">
        <f t="shared" si="418"/>
        <v>25.653039629600229</v>
      </c>
      <c r="Y1565">
        <f t="shared" si="419"/>
        <v>22.624960370399769</v>
      </c>
    </row>
    <row r="1566" spans="1:25" x14ac:dyDescent="0.25">
      <c r="A1566" t="s">
        <v>1567</v>
      </c>
      <c r="B1566">
        <v>22.3</v>
      </c>
      <c r="C1566">
        <v>4239055</v>
      </c>
      <c r="D1566">
        <f t="shared" si="411"/>
        <v>23.446666666666662</v>
      </c>
      <c r="E1566">
        <f t="shared" si="420"/>
        <v>24.386153846153849</v>
      </c>
      <c r="F1566">
        <f t="shared" si="406"/>
        <v>25.469180000000001</v>
      </c>
      <c r="G1566">
        <f t="shared" si="410"/>
        <v>19.12519</v>
      </c>
      <c r="H1566">
        <f>B1566*$AB$3+H1565*$AC$3</f>
        <v>23.487289723836518</v>
      </c>
      <c r="I1566">
        <f>B1566*$AB$4+I1565*$AC$4</f>
        <v>24.213186088268337</v>
      </c>
      <c r="J1566">
        <f>B1566*$AB$5+$AC$5*J1565</f>
        <v>24.333950531278774</v>
      </c>
      <c r="K1566">
        <f>B1566*$AB$6+$AC$6*K1565</f>
        <v>21.518484126286321</v>
      </c>
      <c r="L1566">
        <f t="shared" si="421"/>
        <v>-0.7258963644318186</v>
      </c>
      <c r="M1566">
        <f>L1566*$AB$8+$AC$8*M1565</f>
        <v>-0.60957255029923241</v>
      </c>
      <c r="N1566">
        <f t="shared" si="405"/>
        <v>-0.11632381413258619</v>
      </c>
      <c r="O1566">
        <f t="shared" si="407"/>
        <v>-0.96999999999999886</v>
      </c>
      <c r="P1566">
        <f t="shared" si="408"/>
        <v>0</v>
      </c>
      <c r="Q1566">
        <f t="shared" si="409"/>
        <v>0.96999999999999886</v>
      </c>
      <c r="R1566">
        <f t="shared" si="412"/>
        <v>7.9285714285714501E-2</v>
      </c>
      <c r="S1566">
        <f t="shared" si="413"/>
        <v>0.27785714285714291</v>
      </c>
      <c r="T1566">
        <f t="shared" si="414"/>
        <v>0.2853470437018002</v>
      </c>
      <c r="U1566">
        <f t="shared" si="415"/>
        <v>22.200000000000045</v>
      </c>
      <c r="V1566">
        <f t="shared" si="416"/>
        <v>23.986499999999999</v>
      </c>
      <c r="W1566">
        <f t="shared" si="417"/>
        <v>0.80348786549642448</v>
      </c>
      <c r="X1566">
        <f t="shared" si="418"/>
        <v>25.59347573099285</v>
      </c>
      <c r="Y1566">
        <f t="shared" si="419"/>
        <v>22.379524269007149</v>
      </c>
    </row>
    <row r="1567" spans="1:25" x14ac:dyDescent="0.25">
      <c r="A1567" t="s">
        <v>1568</v>
      </c>
      <c r="B1567">
        <v>22.12</v>
      </c>
      <c r="C1567">
        <v>3245323</v>
      </c>
      <c r="D1567">
        <f t="shared" si="411"/>
        <v>23.265000000000001</v>
      </c>
      <c r="E1567">
        <f t="shared" si="420"/>
        <v>24.220000000000006</v>
      </c>
      <c r="F1567">
        <f t="shared" si="406"/>
        <v>25.444580000000002</v>
      </c>
      <c r="G1567">
        <f t="shared" si="410"/>
        <v>19.13194</v>
      </c>
      <c r="H1567">
        <f>B1567*$AB$3+H1566*$AC$3</f>
        <v>23.276937458630901</v>
      </c>
      <c r="I1567">
        <f>B1567*$AB$4+I1566*$AC$4</f>
        <v>24.05813526691513</v>
      </c>
      <c r="J1567">
        <f>B1567*$AB$5+$AC$5*J1566</f>
        <v>24.247128941816861</v>
      </c>
      <c r="K1567">
        <f>B1567*$AB$6+$AC$6*K1566</f>
        <v>21.524469358860589</v>
      </c>
      <c r="L1567">
        <f t="shared" si="421"/>
        <v>-0.78119780828422947</v>
      </c>
      <c r="M1567">
        <f>L1567*$AB$8+$AC$8*M1566</f>
        <v>-0.64389760189623191</v>
      </c>
      <c r="N1567">
        <f t="shared" si="405"/>
        <v>-0.13730020638799756</v>
      </c>
      <c r="O1567">
        <f t="shared" si="407"/>
        <v>-0.17999999999999972</v>
      </c>
      <c r="P1567">
        <f t="shared" si="408"/>
        <v>0</v>
      </c>
      <c r="Q1567">
        <f t="shared" si="409"/>
        <v>0.17999999999999972</v>
      </c>
      <c r="R1567">
        <f t="shared" si="412"/>
        <v>7.5714285714285873E-2</v>
      </c>
      <c r="S1567">
        <f t="shared" si="413"/>
        <v>0.29071428571428576</v>
      </c>
      <c r="T1567">
        <f t="shared" si="414"/>
        <v>0.26044226044226093</v>
      </c>
      <c r="U1567">
        <f t="shared" si="415"/>
        <v>20.662768031189117</v>
      </c>
      <c r="V1567">
        <f t="shared" si="416"/>
        <v>23.846499999999999</v>
      </c>
      <c r="W1567">
        <f t="shared" si="417"/>
        <v>0.86983489812722503</v>
      </c>
      <c r="X1567">
        <f t="shared" si="418"/>
        <v>25.586169796254449</v>
      </c>
      <c r="Y1567">
        <f t="shared" si="419"/>
        <v>22.106830203745549</v>
      </c>
    </row>
    <row r="1568" spans="1:25" x14ac:dyDescent="0.25">
      <c r="A1568" t="s">
        <v>1569</v>
      </c>
      <c r="B1568">
        <v>21.35</v>
      </c>
      <c r="C1568">
        <v>5386092</v>
      </c>
      <c r="D1568">
        <f t="shared" si="411"/>
        <v>23.019166666666667</v>
      </c>
      <c r="E1568">
        <f t="shared" si="420"/>
        <v>24.050769230769227</v>
      </c>
      <c r="F1568">
        <f t="shared" si="406"/>
        <v>25.378579999999996</v>
      </c>
      <c r="G1568">
        <f t="shared" si="410"/>
        <v>19.136339999999997</v>
      </c>
      <c r="H1568">
        <f>B1568*$AB$3+H1567*$AC$3</f>
        <v>22.980485541918455</v>
      </c>
      <c r="I1568">
        <f>B1568*$AB$4+I1567*$AC$4</f>
        <v>23.857532654551047</v>
      </c>
      <c r="J1568">
        <f>B1568*$AB$5+$AC$5*J1567</f>
        <v>24.133516042137767</v>
      </c>
      <c r="K1568">
        <f>B1568*$AB$6+$AC$6*K1567</f>
        <v>21.522733345339592</v>
      </c>
      <c r="L1568">
        <f t="shared" si="421"/>
        <v>-0.87704711263259227</v>
      </c>
      <c r="M1568">
        <f>L1568*$AB$8+$AC$8*M1567</f>
        <v>-0.69052750404350405</v>
      </c>
      <c r="N1568">
        <f t="shared" si="405"/>
        <v>-0.18651960858908823</v>
      </c>
      <c r="O1568">
        <f t="shared" si="407"/>
        <v>-0.76999999999999957</v>
      </c>
      <c r="P1568">
        <f t="shared" si="408"/>
        <v>0</v>
      </c>
      <c r="Q1568">
        <f t="shared" si="409"/>
        <v>0.76999999999999957</v>
      </c>
      <c r="R1568">
        <f t="shared" si="412"/>
        <v>7.5714285714285873E-2</v>
      </c>
      <c r="S1568">
        <f t="shared" si="413"/>
        <v>0.3257142857142859</v>
      </c>
      <c r="T1568">
        <f t="shared" si="414"/>
        <v>0.23245614035087755</v>
      </c>
      <c r="U1568">
        <f t="shared" si="415"/>
        <v>18.861209964412836</v>
      </c>
      <c r="V1568">
        <f t="shared" si="416"/>
        <v>23.680500000000002</v>
      </c>
      <c r="W1568">
        <f t="shared" si="417"/>
        <v>1.0033816571972998</v>
      </c>
      <c r="X1568">
        <f t="shared" si="418"/>
        <v>25.687263314394603</v>
      </c>
      <c r="Y1568">
        <f t="shared" si="419"/>
        <v>21.673736685605402</v>
      </c>
    </row>
    <row r="1569" spans="1:25" x14ac:dyDescent="0.25">
      <c r="A1569" t="s">
        <v>1570</v>
      </c>
      <c r="B1569">
        <v>21.2</v>
      </c>
      <c r="C1569">
        <v>3956815</v>
      </c>
      <c r="D1569">
        <f t="shared" si="411"/>
        <v>22.805833333333336</v>
      </c>
      <c r="E1569">
        <f t="shared" si="420"/>
        <v>23.876153846153844</v>
      </c>
      <c r="F1569">
        <f t="shared" si="406"/>
        <v>25.314779999999992</v>
      </c>
      <c r="G1569">
        <f t="shared" si="410"/>
        <v>19.144689999999997</v>
      </c>
      <c r="H1569">
        <f>B1569*$AB$3+H1568*$AC$3</f>
        <v>22.706564689315613</v>
      </c>
      <c r="I1569">
        <f>B1569*$AB$4+I1568*$AC$4</f>
        <v>23.66067838384356</v>
      </c>
      <c r="J1569">
        <f>B1569*$AB$5+$AC$5*J1568</f>
        <v>24.018476197348051</v>
      </c>
      <c r="K1569">
        <f>B1569*$AB$6+$AC$6*K1568</f>
        <v>21.519522068271538</v>
      </c>
      <c r="L1569">
        <f t="shared" si="421"/>
        <v>-0.95411369452794759</v>
      </c>
      <c r="M1569">
        <f>L1569*$AB$8+$AC$8*M1568</f>
        <v>-0.74324474214039282</v>
      </c>
      <c r="N1569">
        <f t="shared" si="405"/>
        <v>-0.21086895238755476</v>
      </c>
      <c r="O1569">
        <f t="shared" si="407"/>
        <v>-0.15000000000000213</v>
      </c>
      <c r="P1569">
        <f t="shared" si="408"/>
        <v>0</v>
      </c>
      <c r="Q1569">
        <f t="shared" si="409"/>
        <v>0.15000000000000213</v>
      </c>
      <c r="R1569">
        <f t="shared" si="412"/>
        <v>7.5714285714285873E-2</v>
      </c>
      <c r="S1569">
        <f t="shared" si="413"/>
        <v>0.29714285714285743</v>
      </c>
      <c r="T1569">
        <f t="shared" si="414"/>
        <v>0.25480769230769257</v>
      </c>
      <c r="U1569">
        <f t="shared" si="415"/>
        <v>20.306513409961696</v>
      </c>
      <c r="V1569">
        <f t="shared" si="416"/>
        <v>23.532</v>
      </c>
      <c r="W1569">
        <f t="shared" si="417"/>
        <v>1.1315414265505261</v>
      </c>
      <c r="X1569">
        <f t="shared" si="418"/>
        <v>25.795082853101054</v>
      </c>
      <c r="Y1569">
        <f t="shared" si="419"/>
        <v>21.268917146898946</v>
      </c>
    </row>
    <row r="1570" spans="1:25" x14ac:dyDescent="0.25">
      <c r="A1570" t="s">
        <v>1571</v>
      </c>
      <c r="B1570">
        <v>21.94</v>
      </c>
      <c r="C1570">
        <v>3064086</v>
      </c>
      <c r="D1570">
        <f t="shared" si="411"/>
        <v>22.673333333333336</v>
      </c>
      <c r="E1570">
        <f t="shared" si="420"/>
        <v>23.752307692307696</v>
      </c>
      <c r="F1570">
        <f t="shared" si="406"/>
        <v>25.237779999999994</v>
      </c>
      <c r="G1570">
        <f t="shared" si="410"/>
        <v>19.158089999999998</v>
      </c>
      <c r="H1570">
        <f>B1570*$AB$3+H1569*$AC$3</f>
        <v>22.588631660190131</v>
      </c>
      <c r="I1570">
        <f>B1570*$AB$4+I1569*$AC$4</f>
        <v>23.533220725781074</v>
      </c>
      <c r="J1570">
        <f>B1570*$AB$5+$AC$5*J1569</f>
        <v>23.936967326863812</v>
      </c>
      <c r="K1570">
        <f>B1570*$AB$6+$AC$6*K1569</f>
        <v>21.523705928288738</v>
      </c>
      <c r="L1570">
        <f t="shared" si="421"/>
        <v>-0.94458906559094302</v>
      </c>
      <c r="M1570">
        <f>L1570*$AB$8+$AC$8*M1569</f>
        <v>-0.78351360683050286</v>
      </c>
      <c r="N1570">
        <f t="shared" si="405"/>
        <v>-0.16107545876044016</v>
      </c>
      <c r="O1570">
        <f t="shared" si="407"/>
        <v>0.74000000000000199</v>
      </c>
      <c r="P1570">
        <f t="shared" si="408"/>
        <v>0.74000000000000199</v>
      </c>
      <c r="Q1570">
        <f t="shared" si="409"/>
        <v>0</v>
      </c>
      <c r="R1570">
        <f t="shared" si="412"/>
        <v>0.12857142857142886</v>
      </c>
      <c r="S1570">
        <f t="shared" si="413"/>
        <v>0.29714285714285743</v>
      </c>
      <c r="T1570">
        <f t="shared" si="414"/>
        <v>0.43269230769230826</v>
      </c>
      <c r="U1570">
        <f t="shared" si="415"/>
        <v>30.201342281879235</v>
      </c>
      <c r="V1570">
        <f t="shared" si="416"/>
        <v>23.378999999999998</v>
      </c>
      <c r="W1570">
        <f t="shared" si="417"/>
        <v>1.1295791251612255</v>
      </c>
      <c r="X1570">
        <f t="shared" si="418"/>
        <v>25.638158250322448</v>
      </c>
      <c r="Y1570">
        <f t="shared" si="419"/>
        <v>21.119841749677548</v>
      </c>
    </row>
    <row r="1571" spans="1:25" x14ac:dyDescent="0.25">
      <c r="A1571" t="s">
        <v>1572</v>
      </c>
      <c r="B1571">
        <v>21.27</v>
      </c>
      <c r="C1571">
        <v>4850439</v>
      </c>
      <c r="D1571">
        <f t="shared" si="411"/>
        <v>22.496666666666666</v>
      </c>
      <c r="E1571">
        <f t="shared" si="420"/>
        <v>23.575384615384618</v>
      </c>
      <c r="F1571">
        <f t="shared" si="406"/>
        <v>25.153579999999991</v>
      </c>
      <c r="G1571">
        <f t="shared" si="410"/>
        <v>19.173789999999997</v>
      </c>
      <c r="H1571">
        <f>B1571*$AB$3+H1570*$AC$3</f>
        <v>22.38576525093011</v>
      </c>
      <c r="I1571">
        <f>B1571*$AB$4+I1570*$AC$4</f>
        <v>23.365574746093589</v>
      </c>
      <c r="J1571">
        <f>B1571*$AB$5+$AC$5*J1570</f>
        <v>23.832380372869153</v>
      </c>
      <c r="K1571">
        <f>B1571*$AB$6+$AC$6*K1570</f>
        <v>21.521181491191339</v>
      </c>
      <c r="L1571">
        <f t="shared" si="421"/>
        <v>-0.97980949516347948</v>
      </c>
      <c r="M1571">
        <f>L1571*$AB$8+$AC$8*M1570</f>
        <v>-0.82277278449709823</v>
      </c>
      <c r="N1571">
        <f t="shared" si="405"/>
        <v>-0.15703671066638125</v>
      </c>
      <c r="O1571">
        <f t="shared" si="407"/>
        <v>-0.67000000000000171</v>
      </c>
      <c r="P1571">
        <f t="shared" si="408"/>
        <v>0</v>
      </c>
      <c r="Q1571">
        <f t="shared" si="409"/>
        <v>0.67000000000000171</v>
      </c>
      <c r="R1571">
        <f t="shared" si="412"/>
        <v>0.12857142857142886</v>
      </c>
      <c r="S1571">
        <f t="shared" si="413"/>
        <v>0.30642857142857188</v>
      </c>
      <c r="T1571">
        <f t="shared" si="414"/>
        <v>0.41958041958041992</v>
      </c>
      <c r="U1571">
        <f t="shared" si="415"/>
        <v>29.556650246305438</v>
      </c>
      <c r="V1571">
        <f t="shared" si="416"/>
        <v>23.214999999999996</v>
      </c>
      <c r="W1571">
        <f t="shared" si="417"/>
        <v>1.1844344642064413</v>
      </c>
      <c r="X1571">
        <f t="shared" si="418"/>
        <v>25.58386892841288</v>
      </c>
      <c r="Y1571">
        <f t="shared" si="419"/>
        <v>20.846131071587113</v>
      </c>
    </row>
    <row r="1572" spans="1:25" x14ac:dyDescent="0.25">
      <c r="A1572" t="s">
        <v>1573</v>
      </c>
      <c r="B1572">
        <v>22.45</v>
      </c>
      <c r="C1572">
        <v>4508039</v>
      </c>
      <c r="D1572">
        <f t="shared" si="411"/>
        <v>22.452500000000001</v>
      </c>
      <c r="E1572">
        <f t="shared" si="420"/>
        <v>23.463846153846156</v>
      </c>
      <c r="F1572">
        <f t="shared" si="406"/>
        <v>25.087979999999998</v>
      </c>
      <c r="G1572">
        <f t="shared" si="410"/>
        <v>19.194939999999995</v>
      </c>
      <c r="H1572">
        <f>B1572*$AB$3+H1571*$AC$3</f>
        <v>22.395647520017786</v>
      </c>
      <c r="I1572">
        <f>B1572*$AB$4+I1571*$AC$4</f>
        <v>23.297754394531101</v>
      </c>
      <c r="J1572">
        <f>B1572*$AB$5+$AC$5*J1571</f>
        <v>23.778169377854677</v>
      </c>
      <c r="K1572">
        <f>B1572*$AB$6+$AC$6*K1571</f>
        <v>21.530423466403366</v>
      </c>
      <c r="L1572">
        <f t="shared" si="421"/>
        <v>-0.90210687451331495</v>
      </c>
      <c r="M1572">
        <f>L1572*$AB$8+$AC$8*M1571</f>
        <v>-0.83863960250034164</v>
      </c>
      <c r="N1572">
        <f t="shared" si="405"/>
        <v>-6.3467272012973308E-2</v>
      </c>
      <c r="O1572">
        <f t="shared" si="407"/>
        <v>1.1799999999999997</v>
      </c>
      <c r="P1572">
        <f t="shared" si="408"/>
        <v>1.1799999999999997</v>
      </c>
      <c r="Q1572">
        <f t="shared" si="409"/>
        <v>0</v>
      </c>
      <c r="R1572">
        <f t="shared" si="412"/>
        <v>0.21285714285714313</v>
      </c>
      <c r="S1572">
        <f t="shared" si="413"/>
        <v>0.29000000000000042</v>
      </c>
      <c r="T1572">
        <f t="shared" si="414"/>
        <v>0.73399014778325111</v>
      </c>
      <c r="U1572">
        <f t="shared" si="415"/>
        <v>42.329545454545453</v>
      </c>
      <c r="V1572">
        <f t="shared" si="416"/>
        <v>23.083499999999997</v>
      </c>
      <c r="W1572">
        <f t="shared" si="417"/>
        <v>1.1139760993845425</v>
      </c>
      <c r="X1572">
        <f t="shared" si="418"/>
        <v>25.311452198769082</v>
      </c>
      <c r="Y1572">
        <f t="shared" si="419"/>
        <v>20.855547801230912</v>
      </c>
    </row>
    <row r="1573" spans="1:25" x14ac:dyDescent="0.25">
      <c r="A1573" t="s">
        <v>1574</v>
      </c>
      <c r="B1573">
        <v>22.24</v>
      </c>
      <c r="C1573">
        <v>2810982</v>
      </c>
      <c r="D1573">
        <f t="shared" si="411"/>
        <v>22.361666666666665</v>
      </c>
      <c r="E1573">
        <f t="shared" si="420"/>
        <v>23.360769230769236</v>
      </c>
      <c r="F1573">
        <f t="shared" si="406"/>
        <v>25.036179999999995</v>
      </c>
      <c r="G1573">
        <f t="shared" si="410"/>
        <v>19.217839999999995</v>
      </c>
      <c r="H1573">
        <f>B1573*$AB$3+H1572*$AC$3</f>
        <v>22.371701747707355</v>
      </c>
      <c r="I1573">
        <f>B1573*$AB$4+I1572*$AC$4</f>
        <v>23.219402217158425</v>
      </c>
      <c r="J1573">
        <f>B1573*$AB$5+$AC$5*J1572</f>
        <v>23.717849010095669</v>
      </c>
      <c r="K1573">
        <f>B1573*$AB$6+$AC$6*K1572</f>
        <v>21.53748392942423</v>
      </c>
      <c r="L1573">
        <f t="shared" si="421"/>
        <v>-0.84770046945106969</v>
      </c>
      <c r="M1573">
        <f>L1573*$AB$8+$AC$8*M1572</f>
        <v>-0.84045177589048736</v>
      </c>
      <c r="N1573">
        <f t="shared" si="405"/>
        <v>-7.2486935605823311E-3</v>
      </c>
      <c r="O1573">
        <f t="shared" si="407"/>
        <v>-0.21000000000000085</v>
      </c>
      <c r="P1573">
        <f t="shared" si="408"/>
        <v>0</v>
      </c>
      <c r="Q1573">
        <f t="shared" si="409"/>
        <v>0.21000000000000085</v>
      </c>
      <c r="R1573">
        <f t="shared" si="412"/>
        <v>0.21285714285714313</v>
      </c>
      <c r="S1573">
        <f t="shared" si="413"/>
        <v>0.29500000000000043</v>
      </c>
      <c r="T1573">
        <f t="shared" si="414"/>
        <v>0.72154963680387396</v>
      </c>
      <c r="U1573">
        <f t="shared" si="415"/>
        <v>41.91279887482419</v>
      </c>
      <c r="V1573">
        <f t="shared" si="416"/>
        <v>22.939</v>
      </c>
      <c r="W1573">
        <f t="shared" si="417"/>
        <v>1.0228533619243771</v>
      </c>
      <c r="X1573">
        <f t="shared" si="418"/>
        <v>24.984706723848753</v>
      </c>
      <c r="Y1573">
        <f t="shared" si="419"/>
        <v>20.893293276151248</v>
      </c>
    </row>
    <row r="1574" spans="1:25" x14ac:dyDescent="0.25">
      <c r="A1574" t="s">
        <v>1575</v>
      </c>
      <c r="B1574">
        <v>22.59</v>
      </c>
      <c r="C1574">
        <v>2675795</v>
      </c>
      <c r="D1574">
        <f t="shared" si="411"/>
        <v>22.264166666666664</v>
      </c>
      <c r="E1574">
        <f t="shared" si="420"/>
        <v>23.280769230769234</v>
      </c>
      <c r="F1574">
        <f t="shared" si="406"/>
        <v>24.979779999999991</v>
      </c>
      <c r="G1574">
        <f t="shared" si="410"/>
        <v>19.246289999999998</v>
      </c>
      <c r="H1574">
        <f>B1574*$AB$3+H1573*$AC$3</f>
        <v>22.405286094213917</v>
      </c>
      <c r="I1574">
        <f>B1574*$AB$4+I1573*$AC$4</f>
        <v>23.172779830702243</v>
      </c>
      <c r="J1574">
        <f>B1574*$AB$5+$AC$5*J1573</f>
        <v>23.673619637150743</v>
      </c>
      <c r="K1574">
        <f>B1574*$AB$6+$AC$6*K1573</f>
        <v>21.547956726146378</v>
      </c>
      <c r="L1574">
        <f t="shared" si="421"/>
        <v>-0.76749373648832631</v>
      </c>
      <c r="M1574">
        <f>L1574*$AB$8+$AC$8*M1573</f>
        <v>-0.82586016801005524</v>
      </c>
      <c r="N1574">
        <f t="shared" ref="N1574:N1637" si="422">L1574-M1574</f>
        <v>5.8366431521728934E-2</v>
      </c>
      <c r="O1574">
        <f t="shared" si="407"/>
        <v>0.35000000000000142</v>
      </c>
      <c r="P1574">
        <f t="shared" si="408"/>
        <v>0.35000000000000142</v>
      </c>
      <c r="Q1574">
        <f t="shared" si="409"/>
        <v>0</v>
      </c>
      <c r="R1574">
        <f t="shared" si="412"/>
        <v>0.23785714285714324</v>
      </c>
      <c r="S1574">
        <f t="shared" si="413"/>
        <v>0.26571428571428612</v>
      </c>
      <c r="T1574">
        <f t="shared" si="414"/>
        <v>0.89516129032258074</v>
      </c>
      <c r="U1574">
        <f t="shared" si="415"/>
        <v>47.234042553191493</v>
      </c>
      <c r="V1574">
        <f t="shared" si="416"/>
        <v>22.825999999999997</v>
      </c>
      <c r="W1574">
        <f t="shared" si="417"/>
        <v>0.92571809963940976</v>
      </c>
      <c r="X1574">
        <f t="shared" si="418"/>
        <v>24.677436199278816</v>
      </c>
      <c r="Y1574">
        <f t="shared" si="419"/>
        <v>20.974563800721178</v>
      </c>
    </row>
    <row r="1575" spans="1:25" x14ac:dyDescent="0.25">
      <c r="A1575" t="s">
        <v>1576</v>
      </c>
      <c r="B1575">
        <v>22.49</v>
      </c>
      <c r="C1575">
        <v>2984335</v>
      </c>
      <c r="D1575">
        <f t="shared" si="411"/>
        <v>22.184166666666666</v>
      </c>
      <c r="E1575">
        <f t="shared" si="420"/>
        <v>23.216153846153851</v>
      </c>
      <c r="F1575">
        <f t="shared" si="406"/>
        <v>24.906579999999995</v>
      </c>
      <c r="G1575">
        <f t="shared" si="410"/>
        <v>19.276189999999996</v>
      </c>
      <c r="H1575">
        <f>B1575*$AB$3+H1574*$AC$3</f>
        <v>22.418319002796391</v>
      </c>
      <c r="I1575">
        <f>B1575*$AB$4+I1574*$AC$4</f>
        <v>23.122203546946523</v>
      </c>
      <c r="J1575">
        <f>B1575*$AB$5+$AC$5*J1574</f>
        <v>23.627203180791891</v>
      </c>
      <c r="K1575">
        <f>B1575*$AB$6+$AC$6*K1574</f>
        <v>21.557330291060346</v>
      </c>
      <c r="L1575">
        <f t="shared" si="421"/>
        <v>-0.70388454415013157</v>
      </c>
      <c r="M1575">
        <f>L1575*$AB$8+$AC$8*M1574</f>
        <v>-0.80146504323807055</v>
      </c>
      <c r="N1575">
        <f t="shared" si="422"/>
        <v>9.7580499087938977E-2</v>
      </c>
      <c r="O1575">
        <f t="shared" si="407"/>
        <v>-0.10000000000000142</v>
      </c>
      <c r="P1575">
        <f t="shared" si="408"/>
        <v>0</v>
      </c>
      <c r="Q1575">
        <f t="shared" si="409"/>
        <v>0.10000000000000142</v>
      </c>
      <c r="R1575">
        <f t="shared" si="412"/>
        <v>0.21285714285714338</v>
      </c>
      <c r="S1575">
        <f t="shared" si="413"/>
        <v>0.27285714285714341</v>
      </c>
      <c r="T1575">
        <f t="shared" si="414"/>
        <v>0.78010471204188514</v>
      </c>
      <c r="U1575">
        <f t="shared" si="415"/>
        <v>43.823529411764717</v>
      </c>
      <c r="V1575">
        <f t="shared" si="416"/>
        <v>22.735499999999998</v>
      </c>
      <c r="W1575">
        <f t="shared" si="417"/>
        <v>0.86358250908642209</v>
      </c>
      <c r="X1575">
        <f t="shared" si="418"/>
        <v>24.462665018172842</v>
      </c>
      <c r="Y1575">
        <f t="shared" si="419"/>
        <v>21.008334981827154</v>
      </c>
    </row>
    <row r="1576" spans="1:25" x14ac:dyDescent="0.25">
      <c r="A1576" t="s">
        <v>1577</v>
      </c>
      <c r="B1576">
        <v>21.63</v>
      </c>
      <c r="C1576">
        <v>5081937</v>
      </c>
      <c r="D1576">
        <f t="shared" si="411"/>
        <v>22.070833333333336</v>
      </c>
      <c r="E1576">
        <f t="shared" si="420"/>
        <v>23.08653846153846</v>
      </c>
      <c r="F1576">
        <f t="shared" si="406"/>
        <v>24.827179999999998</v>
      </c>
      <c r="G1576">
        <f t="shared" si="410"/>
        <v>19.301939999999995</v>
      </c>
      <c r="H1576">
        <f>B1576*$AB$3+H1575*$AC$3</f>
        <v>22.297039156212328</v>
      </c>
      <c r="I1576">
        <f>B1576*$AB$4+I1575*$AC$4</f>
        <v>23.011669950876406</v>
      </c>
      <c r="J1576">
        <f>B1576*$AB$5+$AC$5*J1575</f>
        <v>23.548881487427504</v>
      </c>
      <c r="K1576">
        <f>B1576*$AB$6+$AC$6*K1575</f>
        <v>21.558053372741337</v>
      </c>
      <c r="L1576">
        <f t="shared" si="421"/>
        <v>-0.71463079466407819</v>
      </c>
      <c r="M1576">
        <f>L1576*$AB$8+$AC$8*M1575</f>
        <v>-0.78409819352327215</v>
      </c>
      <c r="N1576">
        <f t="shared" si="422"/>
        <v>6.9467398859193952E-2</v>
      </c>
      <c r="O1576">
        <f t="shared" si="407"/>
        <v>-0.85999999999999943</v>
      </c>
      <c r="P1576">
        <f t="shared" si="408"/>
        <v>0</v>
      </c>
      <c r="Q1576">
        <f t="shared" si="409"/>
        <v>0.85999999999999943</v>
      </c>
      <c r="R1576">
        <f t="shared" si="412"/>
        <v>0.18214285714285744</v>
      </c>
      <c r="S1576">
        <f t="shared" si="413"/>
        <v>0.3342857142857148</v>
      </c>
      <c r="T1576">
        <f t="shared" si="414"/>
        <v>0.54487179487179493</v>
      </c>
      <c r="U1576">
        <f t="shared" si="415"/>
        <v>35.269709543568467</v>
      </c>
      <c r="V1576">
        <f t="shared" si="416"/>
        <v>22.601999999999997</v>
      </c>
      <c r="W1576">
        <f t="shared" si="417"/>
        <v>0.81650229638378868</v>
      </c>
      <c r="X1576">
        <f t="shared" si="418"/>
        <v>24.235004592767574</v>
      </c>
      <c r="Y1576">
        <f t="shared" si="419"/>
        <v>20.96899540723242</v>
      </c>
    </row>
    <row r="1577" spans="1:25" x14ac:dyDescent="0.25">
      <c r="A1577" t="s">
        <v>1578</v>
      </c>
      <c r="B1577">
        <v>21.7</v>
      </c>
      <c r="C1577">
        <v>3113511</v>
      </c>
      <c r="D1577">
        <f t="shared" si="411"/>
        <v>21.94</v>
      </c>
      <c r="E1577">
        <f t="shared" si="420"/>
        <v>22.976923076923075</v>
      </c>
      <c r="F1577">
        <f t="shared" si="406"/>
        <v>24.744579999999999</v>
      </c>
      <c r="G1577">
        <f t="shared" si="410"/>
        <v>19.331689999999995</v>
      </c>
      <c r="H1577">
        <f>B1577*$AB$3+H1576*$AC$3</f>
        <v>22.205186978333508</v>
      </c>
      <c r="I1577">
        <f>B1577*$AB$4+I1576*$AC$4</f>
        <v>22.914509213774451</v>
      </c>
      <c r="J1577">
        <f>B1577*$AB$5+$AC$5*J1576</f>
        <v>23.4763763310578</v>
      </c>
      <c r="K1577">
        <f>B1577*$AB$6+$AC$6*K1576</f>
        <v>21.559465776992667</v>
      </c>
      <c r="L1577">
        <f t="shared" si="421"/>
        <v>-0.70932223544094342</v>
      </c>
      <c r="M1577">
        <f>L1577*$AB$8+$AC$8*M1576</f>
        <v>-0.7691430019068064</v>
      </c>
      <c r="N1577">
        <f t="shared" si="422"/>
        <v>5.9820766465862985E-2</v>
      </c>
      <c r="O1577">
        <f t="shared" si="407"/>
        <v>7.0000000000000284E-2</v>
      </c>
      <c r="P1577">
        <f t="shared" si="408"/>
        <v>7.0000000000000284E-2</v>
      </c>
      <c r="Q1577">
        <f t="shared" si="409"/>
        <v>0</v>
      </c>
      <c r="R1577">
        <f t="shared" si="412"/>
        <v>0.18714285714285747</v>
      </c>
      <c r="S1577">
        <f t="shared" si="413"/>
        <v>0.31214285714285744</v>
      </c>
      <c r="T1577">
        <f t="shared" si="414"/>
        <v>0.59954233409611035</v>
      </c>
      <c r="U1577">
        <f t="shared" si="415"/>
        <v>37.482117310443513</v>
      </c>
      <c r="V1577">
        <f t="shared" si="416"/>
        <v>22.498999999999999</v>
      </c>
      <c r="W1577">
        <f t="shared" si="417"/>
        <v>0.79353575848855118</v>
      </c>
      <c r="X1577">
        <f t="shared" si="418"/>
        <v>24.0860715169771</v>
      </c>
      <c r="Y1577">
        <f t="shared" si="419"/>
        <v>20.911928483022898</v>
      </c>
    </row>
    <row r="1578" spans="1:25" x14ac:dyDescent="0.25">
      <c r="A1578" t="s">
        <v>1579</v>
      </c>
      <c r="B1578">
        <v>21.93</v>
      </c>
      <c r="C1578">
        <v>4031288</v>
      </c>
      <c r="D1578">
        <f t="shared" si="411"/>
        <v>21.909166666666664</v>
      </c>
      <c r="E1578">
        <f t="shared" si="420"/>
        <v>22.855769230769226</v>
      </c>
      <c r="F1578">
        <f t="shared" si="406"/>
        <v>24.668380000000003</v>
      </c>
      <c r="G1578">
        <f t="shared" si="410"/>
        <v>19.363139999999991</v>
      </c>
      <c r="H1578">
        <f>B1578*$AB$3+H1577*$AC$3</f>
        <v>22.162850520128352</v>
      </c>
      <c r="I1578">
        <f>B1578*$AB$4+I1577*$AC$4</f>
        <v>22.841582605346716</v>
      </c>
      <c r="J1578">
        <f>B1578*$AB$5+$AC$5*J1577</f>
        <v>23.41573412199671</v>
      </c>
      <c r="K1578">
        <f>B1578*$AB$6+$AC$6*K1577</f>
        <v>21.563152684684283</v>
      </c>
      <c r="L1578">
        <f t="shared" si="421"/>
        <v>-0.67873208521836403</v>
      </c>
      <c r="M1578">
        <f>L1578*$AB$8+$AC$8*M1577</f>
        <v>-0.75106081856911799</v>
      </c>
      <c r="N1578">
        <f t="shared" si="422"/>
        <v>7.232873335075396E-2</v>
      </c>
      <c r="O1578">
        <f t="shared" si="407"/>
        <v>0.23000000000000043</v>
      </c>
      <c r="P1578">
        <f t="shared" si="408"/>
        <v>0.23000000000000043</v>
      </c>
      <c r="Q1578">
        <f t="shared" si="409"/>
        <v>0</v>
      </c>
      <c r="R1578">
        <f t="shared" si="412"/>
        <v>0.20357142857142893</v>
      </c>
      <c r="S1578">
        <f t="shared" si="413"/>
        <v>0.27928571428571453</v>
      </c>
      <c r="T1578">
        <f t="shared" si="414"/>
        <v>0.72890025575447637</v>
      </c>
      <c r="U1578">
        <f t="shared" si="415"/>
        <v>42.159763313609488</v>
      </c>
      <c r="V1578">
        <f t="shared" si="416"/>
        <v>22.419</v>
      </c>
      <c r="W1578">
        <f t="shared" si="417"/>
        <v>0.76572775841025909</v>
      </c>
      <c r="X1578">
        <f t="shared" si="418"/>
        <v>23.950455516820519</v>
      </c>
      <c r="Y1578">
        <f t="shared" si="419"/>
        <v>20.887544483179482</v>
      </c>
    </row>
    <row r="1579" spans="1:25" x14ac:dyDescent="0.25">
      <c r="A1579" t="s">
        <v>1580</v>
      </c>
      <c r="B1579">
        <v>21.85</v>
      </c>
      <c r="C1579">
        <v>2920530</v>
      </c>
      <c r="D1579">
        <f t="shared" si="411"/>
        <v>21.886666666666667</v>
      </c>
      <c r="E1579">
        <f t="shared" si="420"/>
        <v>22.729615384615386</v>
      </c>
      <c r="F1579">
        <f t="shared" si="406"/>
        <v>24.595179999999999</v>
      </c>
      <c r="G1579">
        <f t="shared" si="410"/>
        <v>19.396489999999993</v>
      </c>
      <c r="H1579">
        <f>B1579*$AB$3+H1578*$AC$3</f>
        <v>22.114719670877836</v>
      </c>
      <c r="I1579">
        <f>B1579*$AB$4+I1578*$AC$4</f>
        <v>22.768132041987698</v>
      </c>
      <c r="J1579">
        <f>B1579*$AB$5+$AC$5*J1578</f>
        <v>23.35433278387919</v>
      </c>
      <c r="K1579">
        <f>B1579*$AB$6+$AC$6*K1578</f>
        <v>21.566006886826731</v>
      </c>
      <c r="L1579">
        <f t="shared" si="421"/>
        <v>-0.65341237110986228</v>
      </c>
      <c r="M1579">
        <f>L1579*$AB$8+$AC$8*M1578</f>
        <v>-0.73153112907726692</v>
      </c>
      <c r="N1579">
        <f t="shared" si="422"/>
        <v>7.811875796740464E-2</v>
      </c>
      <c r="O1579">
        <f t="shared" si="407"/>
        <v>-7.9999999999998295E-2</v>
      </c>
      <c r="P1579">
        <f t="shared" si="408"/>
        <v>0</v>
      </c>
      <c r="Q1579">
        <f t="shared" si="409"/>
        <v>7.9999999999998295E-2</v>
      </c>
      <c r="R1579">
        <f t="shared" si="412"/>
        <v>0.18357142857142886</v>
      </c>
      <c r="S1579">
        <f t="shared" si="413"/>
        <v>0.28500000000000014</v>
      </c>
      <c r="T1579">
        <f t="shared" si="414"/>
        <v>0.64411027568922374</v>
      </c>
      <c r="U1579">
        <f t="shared" si="415"/>
        <v>39.176829268292714</v>
      </c>
      <c r="V1579">
        <f t="shared" si="416"/>
        <v>22.341999999999999</v>
      </c>
      <c r="W1579">
        <f t="shared" si="417"/>
        <v>0.74125299324859373</v>
      </c>
      <c r="X1579">
        <f t="shared" si="418"/>
        <v>23.824505986497186</v>
      </c>
      <c r="Y1579">
        <f t="shared" si="419"/>
        <v>20.859494013502811</v>
      </c>
    </row>
    <row r="1580" spans="1:25" x14ac:dyDescent="0.25">
      <c r="A1580" t="s">
        <v>1581</v>
      </c>
      <c r="B1580">
        <v>21.73</v>
      </c>
      <c r="C1580">
        <v>3707580</v>
      </c>
      <c r="D1580">
        <f t="shared" si="411"/>
        <v>21.918333333333333</v>
      </c>
      <c r="E1580">
        <f t="shared" si="420"/>
        <v>22.609615384615381</v>
      </c>
      <c r="F1580">
        <f t="shared" si="406"/>
        <v>24.464380000000006</v>
      </c>
      <c r="G1580">
        <f t="shared" si="410"/>
        <v>19.428389999999993</v>
      </c>
      <c r="H1580">
        <f>B1580*$AB$3+H1579*$AC$3</f>
        <v>22.055532029204322</v>
      </c>
      <c r="I1580">
        <f>B1580*$AB$4+I1579*$AC$4</f>
        <v>22.691233372210831</v>
      </c>
      <c r="J1580">
        <f>B1580*$AB$5+$AC$5*J1579</f>
        <v>23.290633459021183</v>
      </c>
      <c r="K1580">
        <f>B1580*$AB$6+$AC$6*K1579</f>
        <v>21.567638659097113</v>
      </c>
      <c r="L1580">
        <f t="shared" si="421"/>
        <v>-0.63570134300650949</v>
      </c>
      <c r="M1580">
        <f>L1580*$AB$8+$AC$8*M1579</f>
        <v>-0.71236517186311543</v>
      </c>
      <c r="N1580">
        <f t="shared" si="422"/>
        <v>7.6663828856605942E-2</v>
      </c>
      <c r="O1580">
        <f t="shared" si="407"/>
        <v>-0.12000000000000099</v>
      </c>
      <c r="P1580">
        <f t="shared" si="408"/>
        <v>0</v>
      </c>
      <c r="Q1580">
        <f t="shared" si="409"/>
        <v>0.12000000000000099</v>
      </c>
      <c r="R1580">
        <f t="shared" si="412"/>
        <v>0.18357142857142886</v>
      </c>
      <c r="S1580">
        <f t="shared" si="413"/>
        <v>0.22428571428571459</v>
      </c>
      <c r="T1580">
        <f t="shared" si="414"/>
        <v>0.81847133757961799</v>
      </c>
      <c r="U1580">
        <f t="shared" si="415"/>
        <v>45.008756567425571</v>
      </c>
      <c r="V1580">
        <f t="shared" si="416"/>
        <v>22.279500000000002</v>
      </c>
      <c r="W1580">
        <f t="shared" si="417"/>
        <v>0.73751254226623142</v>
      </c>
      <c r="X1580">
        <f t="shared" si="418"/>
        <v>23.754525084532464</v>
      </c>
      <c r="Y1580">
        <f t="shared" si="419"/>
        <v>20.804474915467541</v>
      </c>
    </row>
    <row r="1581" spans="1:25" x14ac:dyDescent="0.25">
      <c r="A1581" t="s">
        <v>1582</v>
      </c>
      <c r="B1581">
        <v>22.42</v>
      </c>
      <c r="C1581">
        <v>3911467</v>
      </c>
      <c r="D1581">
        <f t="shared" si="411"/>
        <v>22.019999999999996</v>
      </c>
      <c r="E1581">
        <f t="shared" si="420"/>
        <v>22.537307692307689</v>
      </c>
      <c r="F1581">
        <f t="shared" si="406"/>
        <v>24.340180000000004</v>
      </c>
      <c r="G1581">
        <f t="shared" si="410"/>
        <v>19.462189999999993</v>
      </c>
      <c r="H1581">
        <f>B1581*$AB$3+H1580*$AC$3</f>
        <v>22.111604024711351</v>
      </c>
      <c r="I1581">
        <f>B1581*$AB$4+I1580*$AC$4</f>
        <v>22.671142011306326</v>
      </c>
      <c r="J1581">
        <f>B1581*$AB$5+$AC$5*J1580</f>
        <v>23.256490970432118</v>
      </c>
      <c r="K1581">
        <f>B1581*$AB$6+$AC$6*K1580</f>
        <v>21.576119866469281</v>
      </c>
      <c r="L1581">
        <f t="shared" si="421"/>
        <v>-0.55953798659497522</v>
      </c>
      <c r="M1581">
        <f>L1581*$AB$8+$AC$8*M1580</f>
        <v>-0.68179973480948741</v>
      </c>
      <c r="N1581">
        <f t="shared" si="422"/>
        <v>0.12226174821451219</v>
      </c>
      <c r="O1581">
        <f t="shared" si="407"/>
        <v>0.69000000000000128</v>
      </c>
      <c r="P1581">
        <f t="shared" si="408"/>
        <v>0.69000000000000128</v>
      </c>
      <c r="Q1581">
        <f t="shared" si="409"/>
        <v>0</v>
      </c>
      <c r="R1581">
        <f t="shared" si="412"/>
        <v>0.23285714285714323</v>
      </c>
      <c r="S1581">
        <f t="shared" si="413"/>
        <v>0.21142857142857174</v>
      </c>
      <c r="T1581">
        <f t="shared" si="414"/>
        <v>1.1013513513513515</v>
      </c>
      <c r="U1581">
        <f t="shared" si="415"/>
        <v>52.411575562700975</v>
      </c>
      <c r="V1581">
        <f t="shared" si="416"/>
        <v>22.234000000000002</v>
      </c>
      <c r="W1581">
        <f t="shared" si="417"/>
        <v>0.69832943515220658</v>
      </c>
      <c r="X1581">
        <f t="shared" si="418"/>
        <v>23.630658870304416</v>
      </c>
      <c r="Y1581">
        <f t="shared" si="419"/>
        <v>20.837341129695588</v>
      </c>
    </row>
    <row r="1582" spans="1:25" x14ac:dyDescent="0.25">
      <c r="A1582" t="s">
        <v>1583</v>
      </c>
      <c r="B1582">
        <v>22.86</v>
      </c>
      <c r="C1582">
        <v>5183814</v>
      </c>
      <c r="D1582">
        <f t="shared" si="411"/>
        <v>22.096666666666664</v>
      </c>
      <c r="E1582">
        <f t="shared" si="420"/>
        <v>22.481923076923074</v>
      </c>
      <c r="F1582">
        <f t="shared" si="406"/>
        <v>24.243400000000005</v>
      </c>
      <c r="G1582">
        <f t="shared" si="410"/>
        <v>19.502939999999992</v>
      </c>
      <c r="H1582">
        <f>B1582*$AB$3+H1581*$AC$3</f>
        <v>22.226741867063453</v>
      </c>
      <c r="I1582">
        <f>B1582*$AB$4+I1581*$AC$4</f>
        <v>22.685131491950301</v>
      </c>
      <c r="J1582">
        <f>B1582*$AB$5+$AC$5*J1581</f>
        <v>23.240942304924978</v>
      </c>
      <c r="K1582">
        <f>B1582*$AB$6+$AC$6*K1581</f>
        <v>21.588894793171079</v>
      </c>
      <c r="L1582">
        <f t="shared" si="421"/>
        <v>-0.45838962488684842</v>
      </c>
      <c r="M1582">
        <f>L1582*$AB$8+$AC$8*M1581</f>
        <v>-0.63711771282495966</v>
      </c>
      <c r="N1582">
        <f t="shared" si="422"/>
        <v>0.17872808793811124</v>
      </c>
      <c r="O1582">
        <f t="shared" si="407"/>
        <v>0.43999999999999773</v>
      </c>
      <c r="P1582">
        <f t="shared" si="408"/>
        <v>0.43999999999999773</v>
      </c>
      <c r="Q1582">
        <f t="shared" si="409"/>
        <v>0</v>
      </c>
      <c r="R1582">
        <f t="shared" si="412"/>
        <v>0.26428571428571451</v>
      </c>
      <c r="S1582">
        <f t="shared" si="413"/>
        <v>0.15642857142857178</v>
      </c>
      <c r="T1582">
        <f t="shared" si="414"/>
        <v>1.6894977168949747</v>
      </c>
      <c r="U1582">
        <f t="shared" si="415"/>
        <v>62.818336162988082</v>
      </c>
      <c r="V1582">
        <f t="shared" si="416"/>
        <v>22.189</v>
      </c>
      <c r="W1582">
        <f t="shared" si="417"/>
        <v>0.62353748884890603</v>
      </c>
      <c r="X1582">
        <f t="shared" si="418"/>
        <v>23.436074977697814</v>
      </c>
      <c r="Y1582">
        <f t="shared" si="419"/>
        <v>20.941925022302186</v>
      </c>
    </row>
    <row r="1583" spans="1:25" x14ac:dyDescent="0.25">
      <c r="A1583" t="s">
        <v>1584</v>
      </c>
      <c r="B1583">
        <v>23.17</v>
      </c>
      <c r="C1583">
        <v>2972835</v>
      </c>
      <c r="D1583">
        <f t="shared" si="411"/>
        <v>22.254999999999999</v>
      </c>
      <c r="E1583">
        <f t="shared" si="420"/>
        <v>22.459230769230768</v>
      </c>
      <c r="F1583">
        <f t="shared" si="406"/>
        <v>24.138200000000005</v>
      </c>
      <c r="G1583">
        <f t="shared" si="410"/>
        <v>19.543689999999991</v>
      </c>
      <c r="H1583">
        <f>B1583*$AB$3+H1582*$AC$3</f>
        <v>22.371858502899848</v>
      </c>
      <c r="I1583">
        <f>B1583*$AB$4+I1582*$AC$4</f>
        <v>22.721047677731761</v>
      </c>
      <c r="J1583">
        <f>B1583*$AB$5+$AC$5*J1582</f>
        <v>23.238160253751452</v>
      </c>
      <c r="K1583">
        <f>B1583*$AB$6+$AC$6*K1582</f>
        <v>21.60462718328878</v>
      </c>
      <c r="L1583">
        <f t="shared" si="421"/>
        <v>-0.34918917483191336</v>
      </c>
      <c r="M1583">
        <f>L1583*$AB$8+$AC$8*M1582</f>
        <v>-0.5795320052263504</v>
      </c>
      <c r="N1583">
        <f t="shared" si="422"/>
        <v>0.23034283039443704</v>
      </c>
      <c r="O1583">
        <f t="shared" si="407"/>
        <v>0.31000000000000227</v>
      </c>
      <c r="P1583">
        <f t="shared" si="408"/>
        <v>0.31000000000000227</v>
      </c>
      <c r="Q1583">
        <f t="shared" si="409"/>
        <v>0</v>
      </c>
      <c r="R1583">
        <f t="shared" si="412"/>
        <v>0.28642857142857181</v>
      </c>
      <c r="S1583">
        <f t="shared" si="413"/>
        <v>0.14571428571428591</v>
      </c>
      <c r="T1583">
        <f t="shared" si="414"/>
        <v>1.965686274509804</v>
      </c>
      <c r="U1583">
        <f t="shared" si="415"/>
        <v>66.280991735537185</v>
      </c>
      <c r="V1583">
        <f t="shared" si="416"/>
        <v>22.175000000000004</v>
      </c>
      <c r="W1583">
        <f t="shared" si="417"/>
        <v>0.5976746606641441</v>
      </c>
      <c r="X1583">
        <f t="shared" si="418"/>
        <v>23.370349321328291</v>
      </c>
      <c r="Y1583">
        <f t="shared" si="419"/>
        <v>20.979650678671717</v>
      </c>
    </row>
    <row r="1584" spans="1:25" x14ac:dyDescent="0.25">
      <c r="A1584" t="s">
        <v>1585</v>
      </c>
      <c r="B1584">
        <v>23.6</v>
      </c>
      <c r="C1584">
        <v>6455823</v>
      </c>
      <c r="D1584">
        <f t="shared" si="411"/>
        <v>22.350833333333338</v>
      </c>
      <c r="E1584">
        <f t="shared" si="420"/>
        <v>22.461923076923078</v>
      </c>
      <c r="F1584">
        <f t="shared" si="406"/>
        <v>24.0334</v>
      </c>
      <c r="G1584">
        <f t="shared" si="410"/>
        <v>19.588589999999993</v>
      </c>
      <c r="H1584">
        <f>B1584*$AB$3+H1583*$AC$3</f>
        <v>22.560803348607564</v>
      </c>
      <c r="I1584">
        <f>B1584*$AB$4+I1583*$AC$4</f>
        <v>22.786155257159038</v>
      </c>
      <c r="J1584">
        <f>B1584*$AB$5+$AC$5*J1583</f>
        <v>23.252350047721986</v>
      </c>
      <c r="K1584">
        <f>B1584*$AB$6+$AC$6*K1583</f>
        <v>21.624481639176455</v>
      </c>
      <c r="L1584">
        <f t="shared" si="421"/>
        <v>-0.22535190855147391</v>
      </c>
      <c r="M1584">
        <f>L1584*$AB$8+$AC$8*M1583</f>
        <v>-0.5086959858913751</v>
      </c>
      <c r="N1584">
        <f t="shared" si="422"/>
        <v>0.28334407733990119</v>
      </c>
      <c r="O1584">
        <f t="shared" si="407"/>
        <v>0.42999999999999972</v>
      </c>
      <c r="P1584">
        <f t="shared" si="408"/>
        <v>0.42999999999999972</v>
      </c>
      <c r="Q1584">
        <f t="shared" si="409"/>
        <v>0</v>
      </c>
      <c r="R1584">
        <f t="shared" si="412"/>
        <v>0.26428571428571451</v>
      </c>
      <c r="S1584">
        <f t="shared" si="413"/>
        <v>0.14571428571428591</v>
      </c>
      <c r="T1584">
        <f t="shared" si="414"/>
        <v>1.8137254901960775</v>
      </c>
      <c r="U1584">
        <f t="shared" si="415"/>
        <v>64.459930313588842</v>
      </c>
      <c r="V1584">
        <f t="shared" si="416"/>
        <v>22.205500000000008</v>
      </c>
      <c r="W1584">
        <f t="shared" si="417"/>
        <v>0.65161702709490354</v>
      </c>
      <c r="X1584">
        <f t="shared" si="418"/>
        <v>23.508734054189816</v>
      </c>
      <c r="Y1584">
        <f t="shared" si="419"/>
        <v>20.9022659458102</v>
      </c>
    </row>
    <row r="1585" spans="1:25" x14ac:dyDescent="0.25">
      <c r="A1585" t="s">
        <v>1586</v>
      </c>
      <c r="B1585">
        <v>22.68</v>
      </c>
      <c r="C1585">
        <v>6147842</v>
      </c>
      <c r="D1585">
        <f t="shared" si="411"/>
        <v>22.387499999999999</v>
      </c>
      <c r="E1585">
        <f t="shared" si="420"/>
        <v>22.434615384615384</v>
      </c>
      <c r="F1585">
        <f t="shared" si="406"/>
        <v>23.907200000000003</v>
      </c>
      <c r="G1585">
        <f t="shared" si="410"/>
        <v>19.630939999999992</v>
      </c>
      <c r="H1585">
        <f>B1585*$AB$3+H1584*$AC$3</f>
        <v>22.579141294975631</v>
      </c>
      <c r="I1585">
        <f>B1585*$AB$4+I1584*$AC$4</f>
        <v>22.778291904776886</v>
      </c>
      <c r="J1585">
        <f>B1585*$AB$5+$AC$5*J1584</f>
        <v>23.22990494781132</v>
      </c>
      <c r="K1585">
        <f>B1585*$AB$6+$AC$6*K1584</f>
        <v>21.634984309433406</v>
      </c>
      <c r="L1585">
        <f t="shared" si="421"/>
        <v>-0.19915060980125432</v>
      </c>
      <c r="M1585">
        <f>L1585*$AB$8+$AC$8*M1584</f>
        <v>-0.44678691067335097</v>
      </c>
      <c r="N1585">
        <f t="shared" si="422"/>
        <v>0.24763630087209665</v>
      </c>
      <c r="O1585">
        <f t="shared" si="407"/>
        <v>-0.92000000000000171</v>
      </c>
      <c r="P1585">
        <f t="shared" si="408"/>
        <v>0</v>
      </c>
      <c r="Q1585">
        <f t="shared" si="409"/>
        <v>0.92000000000000171</v>
      </c>
      <c r="R1585">
        <f t="shared" si="412"/>
        <v>0.26428571428571451</v>
      </c>
      <c r="S1585">
        <f t="shared" si="413"/>
        <v>0.16357142857142876</v>
      </c>
      <c r="T1585">
        <f t="shared" si="414"/>
        <v>1.6157205240174668</v>
      </c>
      <c r="U1585">
        <f t="shared" si="415"/>
        <v>61.769616026711176</v>
      </c>
      <c r="V1585">
        <f t="shared" si="416"/>
        <v>22.176000000000009</v>
      </c>
      <c r="W1585">
        <f t="shared" si="417"/>
        <v>0.61508861150244054</v>
      </c>
      <c r="X1585">
        <f t="shared" si="418"/>
        <v>23.406177223004889</v>
      </c>
      <c r="Y1585">
        <f t="shared" si="419"/>
        <v>20.945822776995129</v>
      </c>
    </row>
    <row r="1586" spans="1:25" x14ac:dyDescent="0.25">
      <c r="A1586" t="s">
        <v>1587</v>
      </c>
      <c r="B1586">
        <v>22.3</v>
      </c>
      <c r="C1586">
        <v>4702416</v>
      </c>
      <c r="D1586">
        <f t="shared" si="411"/>
        <v>22.363333333333333</v>
      </c>
      <c r="E1586">
        <f t="shared" si="420"/>
        <v>22.408461538461538</v>
      </c>
      <c r="F1586">
        <f t="shared" si="406"/>
        <v>23.774800000000006</v>
      </c>
      <c r="G1586">
        <f t="shared" si="410"/>
        <v>19.669039999999992</v>
      </c>
      <c r="H1586">
        <f>B1586*$AB$3+H1585*$AC$3</f>
        <v>22.536196480363998</v>
      </c>
      <c r="I1586">
        <f>B1586*$AB$4+I1585*$AC$4</f>
        <v>22.742862874793413</v>
      </c>
      <c r="J1586">
        <f>B1586*$AB$5+$AC$5*J1585</f>
        <v>23.193438087112838</v>
      </c>
      <c r="K1586">
        <f>B1586*$AB$6+$AC$6*K1585</f>
        <v>21.641601380981331</v>
      </c>
      <c r="L1586">
        <f t="shared" si="421"/>
        <v>-0.20666639442941559</v>
      </c>
      <c r="M1586">
        <f>L1586*$AB$8+$AC$8*M1585</f>
        <v>-0.39876280742456394</v>
      </c>
      <c r="N1586">
        <f t="shared" si="422"/>
        <v>0.19209641299514835</v>
      </c>
      <c r="O1586">
        <f t="shared" si="407"/>
        <v>-0.37999999999999901</v>
      </c>
      <c r="P1586">
        <f t="shared" si="408"/>
        <v>0</v>
      </c>
      <c r="Q1586">
        <f t="shared" si="409"/>
        <v>0.37999999999999901</v>
      </c>
      <c r="R1586">
        <f t="shared" si="412"/>
        <v>0.18000000000000022</v>
      </c>
      <c r="S1586">
        <f t="shared" si="413"/>
        <v>0.19071428571428584</v>
      </c>
      <c r="T1586">
        <f t="shared" si="414"/>
        <v>0.94382022471910165</v>
      </c>
      <c r="U1586">
        <f t="shared" si="415"/>
        <v>48.5549132947977</v>
      </c>
      <c r="V1586">
        <f t="shared" si="416"/>
        <v>22.176000000000005</v>
      </c>
      <c r="W1586">
        <f t="shared" si="417"/>
        <v>0.61508861150244054</v>
      </c>
      <c r="X1586">
        <f t="shared" si="418"/>
        <v>23.406177223004885</v>
      </c>
      <c r="Y1586">
        <f t="shared" si="419"/>
        <v>20.945822776995126</v>
      </c>
    </row>
    <row r="1587" spans="1:25" x14ac:dyDescent="0.25">
      <c r="A1587" t="s">
        <v>1588</v>
      </c>
      <c r="B1587">
        <v>22.79</v>
      </c>
      <c r="C1587">
        <v>7805240</v>
      </c>
      <c r="D1587">
        <f t="shared" si="411"/>
        <v>22.388333333333335</v>
      </c>
      <c r="E1587">
        <f t="shared" si="420"/>
        <v>22.387692307692305</v>
      </c>
      <c r="F1587">
        <f t="shared" si="406"/>
        <v>23.669200000000004</v>
      </c>
      <c r="G1587">
        <f t="shared" si="410"/>
        <v>19.711439999999993</v>
      </c>
      <c r="H1587">
        <f>B1587*$AB$3+H1586*$AC$3</f>
        <v>22.575243175692613</v>
      </c>
      <c r="I1587">
        <f>B1587*$AB$4+I1586*$AC$4</f>
        <v>22.746354513697604</v>
      </c>
      <c r="J1587">
        <f>B1587*$AB$5+$AC$5*J1586</f>
        <v>23.177616985657433</v>
      </c>
      <c r="K1587">
        <f>B1587*$AB$6+$AC$6*K1586</f>
        <v>21.653028232911865</v>
      </c>
      <c r="L1587">
        <f t="shared" si="421"/>
        <v>-0.1711113380049909</v>
      </c>
      <c r="M1587">
        <f>L1587*$AB$8+$AC$8*M1586</f>
        <v>-0.35323251354064933</v>
      </c>
      <c r="N1587">
        <f t="shared" si="422"/>
        <v>0.18212117553565843</v>
      </c>
      <c r="O1587">
        <f t="shared" si="407"/>
        <v>0.48999999999999844</v>
      </c>
      <c r="P1587">
        <f t="shared" si="408"/>
        <v>0.48999999999999844</v>
      </c>
      <c r="Q1587">
        <f t="shared" si="409"/>
        <v>0</v>
      </c>
      <c r="R1587">
        <f t="shared" si="412"/>
        <v>0.21500000000000011</v>
      </c>
      <c r="S1587">
        <f t="shared" si="413"/>
        <v>0.17571428571428577</v>
      </c>
      <c r="T1587">
        <f t="shared" si="414"/>
        <v>1.223577235772358</v>
      </c>
      <c r="U1587">
        <f t="shared" si="415"/>
        <v>55.027422303473493</v>
      </c>
      <c r="V1587">
        <f t="shared" si="416"/>
        <v>22.209500000000006</v>
      </c>
      <c r="W1587">
        <f t="shared" si="417"/>
        <v>0.62920962325762331</v>
      </c>
      <c r="X1587">
        <f t="shared" si="418"/>
        <v>23.467919246515251</v>
      </c>
      <c r="Y1587">
        <f t="shared" si="419"/>
        <v>20.95108075348476</v>
      </c>
    </row>
    <row r="1588" spans="1:25" x14ac:dyDescent="0.25">
      <c r="A1588" t="s">
        <v>1589</v>
      </c>
      <c r="B1588">
        <v>25.33</v>
      </c>
      <c r="C1588">
        <v>22100714</v>
      </c>
      <c r="D1588">
        <f t="shared" si="411"/>
        <v>22.696666666666669</v>
      </c>
      <c r="E1588">
        <f t="shared" si="420"/>
        <v>22.448076923076922</v>
      </c>
      <c r="F1588">
        <f t="shared" ref="F1588:F1651" si="423">SUM(B1539:B1588)/50</f>
        <v>23.622000000000003</v>
      </c>
      <c r="G1588">
        <f t="shared" si="410"/>
        <v>19.761839999999992</v>
      </c>
      <c r="H1588">
        <f>B1588*$AB$3+H1587*$AC$3</f>
        <v>22.999051917893748</v>
      </c>
      <c r="I1588">
        <f>B1588*$AB$4+I1587*$AC$4</f>
        <v>22.937735660831116</v>
      </c>
      <c r="J1588">
        <f>B1588*$AB$5+$AC$5*J1587</f>
        <v>23.262024162690476</v>
      </c>
      <c r="K1588">
        <f>B1588*$AB$6+$AC$6*K1587</f>
        <v>21.689615016663986</v>
      </c>
      <c r="L1588">
        <f t="shared" si="421"/>
        <v>6.1316257062632218E-2</v>
      </c>
      <c r="M1588">
        <f>L1588*$AB$8+$AC$8*M1587</f>
        <v>-0.27032275941999306</v>
      </c>
      <c r="N1588">
        <f t="shared" si="422"/>
        <v>0.33163901648262528</v>
      </c>
      <c r="O1588">
        <f t="shared" si="407"/>
        <v>2.5399999999999991</v>
      </c>
      <c r="P1588">
        <f t="shared" si="408"/>
        <v>2.5399999999999991</v>
      </c>
      <c r="Q1588">
        <f t="shared" si="409"/>
        <v>0</v>
      </c>
      <c r="R1588">
        <f t="shared" si="412"/>
        <v>0.37142857142857139</v>
      </c>
      <c r="S1588">
        <f t="shared" si="413"/>
        <v>0.17571428571428577</v>
      </c>
      <c r="T1588">
        <f t="shared" si="414"/>
        <v>2.1138211382113812</v>
      </c>
      <c r="U1588">
        <f t="shared" si="415"/>
        <v>67.885117493472578</v>
      </c>
      <c r="V1588">
        <f t="shared" si="416"/>
        <v>22.408500000000004</v>
      </c>
      <c r="W1588">
        <f t="shared" si="417"/>
        <v>0.89791021266048632</v>
      </c>
      <c r="X1588">
        <f t="shared" si="418"/>
        <v>24.204320425320976</v>
      </c>
      <c r="Y1588">
        <f t="shared" si="419"/>
        <v>20.612679574679031</v>
      </c>
    </row>
    <row r="1589" spans="1:25" x14ac:dyDescent="0.25">
      <c r="A1589" t="s">
        <v>1590</v>
      </c>
      <c r="B1589">
        <v>25.42</v>
      </c>
      <c r="C1589">
        <v>5566737</v>
      </c>
      <c r="D1589">
        <f t="shared" si="411"/>
        <v>23.006666666666671</v>
      </c>
      <c r="E1589">
        <f t="shared" si="420"/>
        <v>22.523846153846154</v>
      </c>
      <c r="F1589">
        <f t="shared" si="423"/>
        <v>23.579000000000004</v>
      </c>
      <c r="G1589">
        <f t="shared" si="410"/>
        <v>19.811839999999993</v>
      </c>
      <c r="H1589">
        <f>B1589*$AB$3+H1588*$AC$3</f>
        <v>23.371505468987017</v>
      </c>
      <c r="I1589">
        <f>B1589*$AB$4+I1588*$AC$4</f>
        <v>23.121607093362144</v>
      </c>
      <c r="J1589">
        <f>B1589*$AB$5+$AC$5*J1588</f>
        <v>23.346650666114378</v>
      </c>
      <c r="K1589">
        <f>B1589*$AB$6+$AC$6*K1588</f>
        <v>21.726733275204644</v>
      </c>
      <c r="L1589">
        <f t="shared" si="421"/>
        <v>0.24989837562487338</v>
      </c>
      <c r="M1589">
        <f>L1589*$AB$8+$AC$8*M1588</f>
        <v>-0.16627853241101978</v>
      </c>
      <c r="N1589">
        <f t="shared" si="422"/>
        <v>0.41617690803589313</v>
      </c>
      <c r="O1589">
        <f t="shared" si="407"/>
        <v>9.0000000000003411E-2</v>
      </c>
      <c r="P1589">
        <f t="shared" si="408"/>
        <v>9.0000000000003411E-2</v>
      </c>
      <c r="Q1589">
        <f t="shared" si="409"/>
        <v>0</v>
      </c>
      <c r="R1589">
        <f t="shared" si="412"/>
        <v>0.37785714285714306</v>
      </c>
      <c r="S1589">
        <f t="shared" si="413"/>
        <v>0.16857142857142854</v>
      </c>
      <c r="T1589">
        <f t="shared" si="414"/>
        <v>2.2415254237288154</v>
      </c>
      <c r="U1589">
        <f t="shared" si="415"/>
        <v>69.150326797385645</v>
      </c>
      <c r="V1589">
        <f t="shared" si="416"/>
        <v>22.619500000000002</v>
      </c>
      <c r="W1589">
        <f t="shared" si="417"/>
        <v>1.0687164029806973</v>
      </c>
      <c r="X1589">
        <f t="shared" si="418"/>
        <v>24.756932805961398</v>
      </c>
      <c r="Y1589">
        <f t="shared" si="419"/>
        <v>20.482067194038606</v>
      </c>
    </row>
    <row r="1590" spans="1:25" x14ac:dyDescent="0.25">
      <c r="A1590" t="s">
        <v>1591</v>
      </c>
      <c r="B1590">
        <v>25.7</v>
      </c>
      <c r="C1590">
        <v>5332404</v>
      </c>
      <c r="D1590">
        <f t="shared" si="411"/>
        <v>23.320833333333336</v>
      </c>
      <c r="E1590">
        <f t="shared" si="420"/>
        <v>22.628076923076929</v>
      </c>
      <c r="F1590">
        <f t="shared" si="423"/>
        <v>23.536000000000005</v>
      </c>
      <c r="G1590">
        <f t="shared" si="410"/>
        <v>19.862239999999993</v>
      </c>
      <c r="H1590">
        <f>B1590*$AB$3+H1589*$AC$3</f>
        <v>23.729735396835167</v>
      </c>
      <c r="I1590">
        <f>B1590*$AB$4+I1589*$AC$4</f>
        <v>23.312599160520506</v>
      </c>
      <c r="J1590">
        <f>B1590*$AB$5+$AC$5*J1589</f>
        <v>23.438938875286365</v>
      </c>
      <c r="K1590">
        <f>B1590*$AB$6+$AC$6*K1589</f>
        <v>21.766268267491167</v>
      </c>
      <c r="L1590">
        <f t="shared" si="421"/>
        <v>0.41713623631466135</v>
      </c>
      <c r="M1590">
        <f>L1590*$AB$8+$AC$8*M1589</f>
        <v>-4.9595578665883572E-2</v>
      </c>
      <c r="N1590">
        <f t="shared" si="422"/>
        <v>0.46673181498054495</v>
      </c>
      <c r="O1590">
        <f t="shared" si="407"/>
        <v>0.27999999999999758</v>
      </c>
      <c r="P1590">
        <f t="shared" si="408"/>
        <v>0.27999999999999758</v>
      </c>
      <c r="Q1590">
        <f t="shared" si="409"/>
        <v>0</v>
      </c>
      <c r="R1590">
        <f t="shared" si="412"/>
        <v>0.39785714285714285</v>
      </c>
      <c r="S1590">
        <f t="shared" si="413"/>
        <v>0.10714285714285714</v>
      </c>
      <c r="T1590">
        <f t="shared" si="414"/>
        <v>3.7133333333333334</v>
      </c>
      <c r="U1590">
        <f t="shared" si="415"/>
        <v>78.783592644978782</v>
      </c>
      <c r="V1590">
        <f t="shared" si="416"/>
        <v>22.807500000000001</v>
      </c>
      <c r="W1590">
        <f t="shared" si="417"/>
        <v>1.248278314319367</v>
      </c>
      <c r="X1590">
        <f t="shared" si="418"/>
        <v>25.304056628638733</v>
      </c>
      <c r="Y1590">
        <f t="shared" si="419"/>
        <v>20.310943371361269</v>
      </c>
    </row>
    <row r="1591" spans="1:25" x14ac:dyDescent="0.25">
      <c r="A1591" t="s">
        <v>1592</v>
      </c>
      <c r="B1591">
        <v>25.89</v>
      </c>
      <c r="C1591">
        <v>4707030</v>
      </c>
      <c r="D1591">
        <f t="shared" si="411"/>
        <v>23.657499999999999</v>
      </c>
      <c r="E1591">
        <f t="shared" si="420"/>
        <v>22.72884615384616</v>
      </c>
      <c r="F1591">
        <f t="shared" si="423"/>
        <v>23.525000000000009</v>
      </c>
      <c r="G1591">
        <f t="shared" si="410"/>
        <v>19.917639999999992</v>
      </c>
      <c r="H1591">
        <f>B1591*$AB$3+H1590*$AC$3</f>
        <v>24.062083797322064</v>
      </c>
      <c r="I1591">
        <f>B1591*$AB$4+I1590*$AC$4</f>
        <v>23.503517741222691</v>
      </c>
      <c r="J1591">
        <f>B1591*$AB$5+$AC$5*J1590</f>
        <v>23.535058919392782</v>
      </c>
      <c r="K1591">
        <f>B1591*$AB$6+$AC$6*K1590</f>
        <v>21.807300424033542</v>
      </c>
      <c r="L1591">
        <f t="shared" si="421"/>
        <v>0.55856605609937304</v>
      </c>
      <c r="M1591">
        <f>L1591*$AB$8+$AC$8*M1590</f>
        <v>7.2036748287167746E-2</v>
      </c>
      <c r="N1591">
        <f t="shared" si="422"/>
        <v>0.48652930781220527</v>
      </c>
      <c r="O1591">
        <f t="shared" si="407"/>
        <v>0.19000000000000128</v>
      </c>
      <c r="P1591">
        <f t="shared" si="408"/>
        <v>0.19000000000000128</v>
      </c>
      <c r="Q1591">
        <f t="shared" si="409"/>
        <v>0</v>
      </c>
      <c r="R1591">
        <f t="shared" si="412"/>
        <v>0.40642857142857153</v>
      </c>
      <c r="S1591">
        <f t="shared" si="413"/>
        <v>0.10714285714285714</v>
      </c>
      <c r="T1591">
        <f t="shared" si="414"/>
        <v>3.7933333333333343</v>
      </c>
      <c r="U1591">
        <f t="shared" si="415"/>
        <v>79.137691237830325</v>
      </c>
      <c r="V1591">
        <f t="shared" si="416"/>
        <v>23.038500000000003</v>
      </c>
      <c r="W1591">
        <f t="shared" si="417"/>
        <v>1.3644532787897137</v>
      </c>
      <c r="X1591">
        <f t="shared" si="418"/>
        <v>25.767406557579431</v>
      </c>
      <c r="Y1591">
        <f t="shared" si="419"/>
        <v>20.309593442420574</v>
      </c>
    </row>
    <row r="1592" spans="1:25" x14ac:dyDescent="0.25">
      <c r="A1592" t="s">
        <v>1593</v>
      </c>
      <c r="B1592">
        <v>25.84</v>
      </c>
      <c r="C1592">
        <v>3778984</v>
      </c>
      <c r="D1592">
        <f t="shared" si="411"/>
        <v>24</v>
      </c>
      <c r="E1592">
        <f t="shared" si="420"/>
        <v>22.865000000000006</v>
      </c>
      <c r="F1592">
        <f t="shared" si="423"/>
        <v>23.526800000000001</v>
      </c>
      <c r="G1592">
        <f t="shared" si="410"/>
        <v>19.971989999999995</v>
      </c>
      <c r="H1592">
        <f>B1592*$AB$3+H1591*$AC$3</f>
        <v>24.335609366964825</v>
      </c>
      <c r="I1592">
        <f>B1592*$AB$4+I1591*$AC$4</f>
        <v>23.676590501132118</v>
      </c>
      <c r="J1592">
        <f>B1592*$AB$5+$AC$5*J1591</f>
        <v>23.625448765691104</v>
      </c>
      <c r="K1592">
        <f>B1592*$AB$6+$AC$6*K1591</f>
        <v>21.847426787973507</v>
      </c>
      <c r="L1592">
        <f t="shared" si="421"/>
        <v>0.65901886583270652</v>
      </c>
      <c r="M1592">
        <f>L1592*$AB$8+$AC$8*M1591</f>
        <v>0.18943317179627553</v>
      </c>
      <c r="N1592">
        <f t="shared" si="422"/>
        <v>0.46958569403643102</v>
      </c>
      <c r="O1592">
        <f t="shared" si="407"/>
        <v>-5.0000000000000711E-2</v>
      </c>
      <c r="P1592">
        <f t="shared" si="408"/>
        <v>0</v>
      </c>
      <c r="Q1592">
        <f t="shared" si="409"/>
        <v>5.0000000000000711E-2</v>
      </c>
      <c r="R1592">
        <f t="shared" si="412"/>
        <v>0.39000000000000007</v>
      </c>
      <c r="S1592">
        <f t="shared" si="413"/>
        <v>0.11071428571428577</v>
      </c>
      <c r="T1592">
        <f t="shared" si="414"/>
        <v>3.5225806451612893</v>
      </c>
      <c r="U1592">
        <f t="shared" si="415"/>
        <v>77.888730385164052</v>
      </c>
      <c r="V1592">
        <f t="shared" si="416"/>
        <v>23.208000000000002</v>
      </c>
      <c r="W1592">
        <f t="shared" si="417"/>
        <v>1.4859697170534802</v>
      </c>
      <c r="X1592">
        <f t="shared" si="418"/>
        <v>26.179939434106963</v>
      </c>
      <c r="Y1592">
        <f t="shared" si="419"/>
        <v>20.236060565893041</v>
      </c>
    </row>
    <row r="1593" spans="1:25" x14ac:dyDescent="0.25">
      <c r="A1593" t="s">
        <v>1594</v>
      </c>
      <c r="B1593">
        <v>26.3</v>
      </c>
      <c r="C1593">
        <v>4320623</v>
      </c>
      <c r="D1593">
        <f t="shared" si="411"/>
        <v>24.323333333333334</v>
      </c>
      <c r="E1593">
        <f t="shared" si="420"/>
        <v>23.025769230769235</v>
      </c>
      <c r="F1593">
        <f t="shared" si="423"/>
        <v>23.538</v>
      </c>
      <c r="G1593">
        <f t="shared" si="410"/>
        <v>20.030689999999996</v>
      </c>
      <c r="H1593">
        <f>B1593*$AB$3+H1592*$AC$3</f>
        <v>24.637823310508697</v>
      </c>
      <c r="I1593">
        <f>B1593*$AB$4+I1592*$AC$4</f>
        <v>23.870917130677888</v>
      </c>
      <c r="J1593">
        <f>B1593*$AB$5+$AC$5*J1592</f>
        <v>23.730333127820867</v>
      </c>
      <c r="K1593">
        <f>B1593*$AB$6+$AC$6*K1592</f>
        <v>21.891730999038447</v>
      </c>
      <c r="L1593">
        <f t="shared" si="421"/>
        <v>0.76690617983080855</v>
      </c>
      <c r="M1593">
        <f>L1593*$AB$8+$AC$8*M1592</f>
        <v>0.30492777340318211</v>
      </c>
      <c r="N1593">
        <f t="shared" si="422"/>
        <v>0.46197840642762644</v>
      </c>
      <c r="O1593">
        <f t="shared" si="407"/>
        <v>0.46000000000000085</v>
      </c>
      <c r="P1593">
        <f t="shared" si="408"/>
        <v>0.46000000000000085</v>
      </c>
      <c r="Q1593">
        <f t="shared" si="409"/>
        <v>0</v>
      </c>
      <c r="R1593">
        <f t="shared" si="412"/>
        <v>0.42285714285714299</v>
      </c>
      <c r="S1593">
        <f t="shared" si="413"/>
        <v>0.10500000000000018</v>
      </c>
      <c r="T1593">
        <f t="shared" si="414"/>
        <v>4.0272108843537362</v>
      </c>
      <c r="U1593">
        <f t="shared" si="415"/>
        <v>80.108254397834884</v>
      </c>
      <c r="V1593">
        <f t="shared" si="416"/>
        <v>23.410999999999998</v>
      </c>
      <c r="W1593">
        <f t="shared" si="417"/>
        <v>1.6118526607602819</v>
      </c>
      <c r="X1593">
        <f t="shared" si="418"/>
        <v>26.634705321520563</v>
      </c>
      <c r="Y1593">
        <f t="shared" si="419"/>
        <v>20.187294678479432</v>
      </c>
    </row>
    <row r="1594" spans="1:25" x14ac:dyDescent="0.25">
      <c r="A1594" t="s">
        <v>1595</v>
      </c>
      <c r="B1594">
        <v>26.91</v>
      </c>
      <c r="C1594">
        <v>5867806</v>
      </c>
      <c r="D1594">
        <f t="shared" si="411"/>
        <v>24.660833333333333</v>
      </c>
      <c r="E1594">
        <f t="shared" si="420"/>
        <v>23.239615384615384</v>
      </c>
      <c r="F1594">
        <f t="shared" si="423"/>
        <v>23.573</v>
      </c>
      <c r="G1594">
        <f t="shared" si="410"/>
        <v>20.118089999999995</v>
      </c>
      <c r="H1594">
        <f>B1594*$AB$3+H1593*$AC$3</f>
        <v>24.987388955045819</v>
      </c>
      <c r="I1594">
        <f>B1594*$AB$4+I1593*$AC$4</f>
        <v>24.096034380257304</v>
      </c>
      <c r="J1594">
        <f>B1594*$AB$5+$AC$5*J1593</f>
        <v>23.855025946337694</v>
      </c>
      <c r="K1594">
        <f>B1594*$AB$6+$AC$6*K1593</f>
        <v>21.941664023923639</v>
      </c>
      <c r="L1594">
        <f t="shared" si="421"/>
        <v>0.89135457478851521</v>
      </c>
      <c r="M1594">
        <f>L1594*$AB$8+$AC$8*M1593</f>
        <v>0.42221313368024876</v>
      </c>
      <c r="N1594">
        <f t="shared" si="422"/>
        <v>0.46914144110826644</v>
      </c>
      <c r="O1594">
        <f t="shared" si="407"/>
        <v>0.60999999999999943</v>
      </c>
      <c r="P1594">
        <f t="shared" si="408"/>
        <v>0.60999999999999943</v>
      </c>
      <c r="Q1594">
        <f t="shared" si="409"/>
        <v>0</v>
      </c>
      <c r="R1594">
        <f t="shared" si="412"/>
        <v>0.46642857142857153</v>
      </c>
      <c r="S1594">
        <f t="shared" si="413"/>
        <v>9.642857142857153E-2</v>
      </c>
      <c r="T1594">
        <f t="shared" si="414"/>
        <v>4.8370370370370326</v>
      </c>
      <c r="U1594">
        <f t="shared" si="415"/>
        <v>82.868020304568518</v>
      </c>
      <c r="V1594">
        <f t="shared" si="416"/>
        <v>23.627000000000002</v>
      </c>
      <c r="W1594">
        <f t="shared" si="417"/>
        <v>1.7691413171366499</v>
      </c>
      <c r="X1594">
        <f t="shared" si="418"/>
        <v>27.165282634273304</v>
      </c>
      <c r="Y1594">
        <f t="shared" si="419"/>
        <v>20.088717365726701</v>
      </c>
    </row>
    <row r="1595" spans="1:25" x14ac:dyDescent="0.25">
      <c r="A1595" t="s">
        <v>1596</v>
      </c>
      <c r="B1595">
        <v>27.29</v>
      </c>
      <c r="C1595">
        <v>4415039</v>
      </c>
      <c r="D1595">
        <f t="shared" si="411"/>
        <v>25.004166666666666</v>
      </c>
      <c r="E1595">
        <f t="shared" si="420"/>
        <v>23.47384615384615</v>
      </c>
      <c r="F1595">
        <f t="shared" si="423"/>
        <v>23.601399999999998</v>
      </c>
      <c r="G1595">
        <f t="shared" si="410"/>
        <v>20.205289999999994</v>
      </c>
      <c r="H1595">
        <f>B1595*$AB$3+H1594*$AC$3</f>
        <v>25.341636808115695</v>
      </c>
      <c r="I1595">
        <f>B1595*$AB$4+I1594*$AC$4</f>
        <v>24.33262442616417</v>
      </c>
      <c r="J1595">
        <f>B1595*$AB$5+$AC$5*J1594</f>
        <v>23.989730811187197</v>
      </c>
      <c r="K1595">
        <f>B1595*$AB$6+$AC$6*K1594</f>
        <v>21.994881297317434</v>
      </c>
      <c r="L1595">
        <f t="shared" si="421"/>
        <v>1.0090123819515249</v>
      </c>
      <c r="M1595">
        <f>L1595*$AB$8+$AC$8*M1594</f>
        <v>0.53957298333450399</v>
      </c>
      <c r="N1595">
        <f t="shared" si="422"/>
        <v>0.46943939861702089</v>
      </c>
      <c r="O1595">
        <f t="shared" si="407"/>
        <v>0.37999999999999901</v>
      </c>
      <c r="P1595">
        <f t="shared" si="408"/>
        <v>0.37999999999999901</v>
      </c>
      <c r="Q1595">
        <f t="shared" si="409"/>
        <v>0</v>
      </c>
      <c r="R1595">
        <f t="shared" si="412"/>
        <v>0.44428571428571423</v>
      </c>
      <c r="S1595">
        <f t="shared" si="413"/>
        <v>9.642857142857153E-2</v>
      </c>
      <c r="T1595">
        <f t="shared" si="414"/>
        <v>4.6074074074074023</v>
      </c>
      <c r="U1595">
        <f t="shared" si="415"/>
        <v>82.166446499339486</v>
      </c>
      <c r="V1595">
        <f t="shared" si="416"/>
        <v>23.867000000000001</v>
      </c>
      <c r="W1595">
        <f t="shared" si="417"/>
        <v>1.9179418656466103</v>
      </c>
      <c r="X1595">
        <f t="shared" si="418"/>
        <v>27.70288373129322</v>
      </c>
      <c r="Y1595">
        <f t="shared" si="419"/>
        <v>20.031116268706782</v>
      </c>
    </row>
    <row r="1596" spans="1:25" x14ac:dyDescent="0.25">
      <c r="A1596" t="s">
        <v>1597</v>
      </c>
      <c r="B1596">
        <v>26.94</v>
      </c>
      <c r="C1596">
        <v>4681942</v>
      </c>
      <c r="D1596">
        <f t="shared" si="411"/>
        <v>25.282500000000002</v>
      </c>
      <c r="E1596">
        <f t="shared" si="420"/>
        <v>23.666153846153843</v>
      </c>
      <c r="F1596">
        <f t="shared" si="423"/>
        <v>23.633200000000002</v>
      </c>
      <c r="G1596">
        <f t="shared" si="410"/>
        <v>20.286839999999994</v>
      </c>
      <c r="H1596">
        <f>B1596*$AB$3+H1595*$AC$3</f>
        <v>25.587538837636355</v>
      </c>
      <c r="I1596">
        <f>B1596*$AB$4+I1595*$AC$4</f>
        <v>24.525763357559416</v>
      </c>
      <c r="J1596">
        <f>B1596*$AB$5+$AC$5*J1595</f>
        <v>24.105427642121033</v>
      </c>
      <c r="K1596">
        <f>B1596*$AB$6+$AC$6*K1595</f>
        <v>22.044086458538157</v>
      </c>
      <c r="L1596">
        <f t="shared" si="421"/>
        <v>1.061775480076939</v>
      </c>
      <c r="M1596">
        <f>L1596*$AB$8+$AC$8*M1595</f>
        <v>0.64401348268299108</v>
      </c>
      <c r="N1596">
        <f t="shared" si="422"/>
        <v>0.41776199739394793</v>
      </c>
      <c r="O1596">
        <f t="shared" si="407"/>
        <v>-0.34999999999999787</v>
      </c>
      <c r="P1596">
        <f t="shared" si="408"/>
        <v>0</v>
      </c>
      <c r="Q1596">
        <f t="shared" si="409"/>
        <v>0.34999999999999787</v>
      </c>
      <c r="R1596">
        <f t="shared" si="412"/>
        <v>0.41285714285714292</v>
      </c>
      <c r="S1596">
        <f t="shared" si="413"/>
        <v>0.12142857142857137</v>
      </c>
      <c r="T1596">
        <f t="shared" si="414"/>
        <v>3.4000000000000021</v>
      </c>
      <c r="U1596">
        <f t="shared" si="415"/>
        <v>77.27272727272728</v>
      </c>
      <c r="V1596">
        <f t="shared" si="416"/>
        <v>24.1325</v>
      </c>
      <c r="W1596">
        <f t="shared" si="417"/>
        <v>1.9570305950597704</v>
      </c>
      <c r="X1596">
        <f t="shared" si="418"/>
        <v>28.04656119011954</v>
      </c>
      <c r="Y1596">
        <f t="shared" si="419"/>
        <v>20.21843880988046</v>
      </c>
    </row>
    <row r="1597" spans="1:25" x14ac:dyDescent="0.25">
      <c r="A1597" t="s">
        <v>1598</v>
      </c>
      <c r="B1597">
        <v>27.7</v>
      </c>
      <c r="C1597">
        <v>6594274</v>
      </c>
      <c r="D1597">
        <f t="shared" si="411"/>
        <v>25.700833333333335</v>
      </c>
      <c r="E1597">
        <f t="shared" si="420"/>
        <v>23.91346153846154</v>
      </c>
      <c r="F1597">
        <f t="shared" si="423"/>
        <v>23.688800000000001</v>
      </c>
      <c r="G1597">
        <f t="shared" si="410"/>
        <v>20.373739999999994</v>
      </c>
      <c r="H1597">
        <f>B1597*$AB$3+H1596*$AC$3</f>
        <v>25.912532862615375</v>
      </c>
      <c r="I1597">
        <f>B1597*$AB$4+I1596*$AC$4</f>
        <v>24.760891997740199</v>
      </c>
      <c r="J1597">
        <f>B1597*$AB$5+$AC$5*J1596</f>
        <v>24.246391263998639</v>
      </c>
      <c r="K1597">
        <f>B1597*$AB$6+$AC$6*K1596</f>
        <v>22.100364205219371</v>
      </c>
      <c r="L1597">
        <f t="shared" si="421"/>
        <v>1.1516408648751764</v>
      </c>
      <c r="M1597">
        <f>L1597*$AB$8+$AC$8*M1596</f>
        <v>0.7455389591214282</v>
      </c>
      <c r="N1597">
        <f t="shared" si="422"/>
        <v>0.40610190575374816</v>
      </c>
      <c r="O1597">
        <f t="shared" si="407"/>
        <v>0.75999999999999801</v>
      </c>
      <c r="P1597">
        <f t="shared" si="408"/>
        <v>0.75999999999999801</v>
      </c>
      <c r="Q1597">
        <f t="shared" si="409"/>
        <v>0</v>
      </c>
      <c r="R1597">
        <f t="shared" si="412"/>
        <v>0.44499999999999978</v>
      </c>
      <c r="S1597">
        <f t="shared" si="413"/>
        <v>0.12142857142857137</v>
      </c>
      <c r="T1597">
        <f t="shared" si="414"/>
        <v>3.664705882352941</v>
      </c>
      <c r="U1597">
        <f t="shared" si="415"/>
        <v>78.562421185372003</v>
      </c>
      <c r="V1597">
        <f t="shared" si="416"/>
        <v>24.432500000000001</v>
      </c>
      <c r="W1597">
        <f t="shared" si="417"/>
        <v>2.0200170172550527</v>
      </c>
      <c r="X1597">
        <f t="shared" si="418"/>
        <v>28.472534034510105</v>
      </c>
      <c r="Y1597">
        <f t="shared" si="419"/>
        <v>20.392465965489897</v>
      </c>
    </row>
    <row r="1598" spans="1:25" x14ac:dyDescent="0.25">
      <c r="A1598" t="s">
        <v>1599</v>
      </c>
      <c r="B1598">
        <v>27.52</v>
      </c>
      <c r="C1598">
        <v>2708669</v>
      </c>
      <c r="D1598">
        <f t="shared" si="411"/>
        <v>26.135833333333334</v>
      </c>
      <c r="E1598">
        <f t="shared" si="420"/>
        <v>24.10846153846154</v>
      </c>
      <c r="F1598">
        <f t="shared" si="423"/>
        <v>23.745799999999999</v>
      </c>
      <c r="G1598">
        <f t="shared" si="410"/>
        <v>20.460939999999994</v>
      </c>
      <c r="H1598">
        <f>B1598*$AB$3+H1597*$AC$3</f>
        <v>26.159835499136086</v>
      </c>
      <c r="I1598">
        <f>B1598*$AB$4+I1597*$AC$4</f>
        <v>24.965270368277963</v>
      </c>
      <c r="J1598">
        <f>B1598*$AB$5+$AC$5*J1597</f>
        <v>24.374768077175162</v>
      </c>
      <c r="K1598">
        <f>B1598*$AB$6+$AC$6*K1597</f>
        <v>22.154290929545546</v>
      </c>
      <c r="L1598">
        <f t="shared" si="421"/>
        <v>1.1945651308581233</v>
      </c>
      <c r="M1598">
        <f>L1598*$AB$8+$AC$8*M1597</f>
        <v>0.83534419346876732</v>
      </c>
      <c r="N1598">
        <f t="shared" si="422"/>
        <v>0.35922093738935601</v>
      </c>
      <c r="O1598">
        <f t="shared" si="407"/>
        <v>-0.17999999999999972</v>
      </c>
      <c r="P1598">
        <f t="shared" si="408"/>
        <v>0</v>
      </c>
      <c r="Q1598">
        <f t="shared" si="409"/>
        <v>0.17999999999999972</v>
      </c>
      <c r="R1598">
        <f t="shared" si="412"/>
        <v>0.41428571428571409</v>
      </c>
      <c r="S1598">
        <f t="shared" si="413"/>
        <v>0.1342857142857142</v>
      </c>
      <c r="T1598">
        <f t="shared" si="414"/>
        <v>3.085106382978724</v>
      </c>
      <c r="U1598">
        <f t="shared" si="415"/>
        <v>75.520833333333343</v>
      </c>
      <c r="V1598">
        <f t="shared" si="416"/>
        <v>24.712</v>
      </c>
      <c r="W1598">
        <f t="shared" si="417"/>
        <v>2.0410428706913528</v>
      </c>
      <c r="X1598">
        <f t="shared" si="418"/>
        <v>28.794085741382705</v>
      </c>
      <c r="Y1598">
        <f t="shared" si="419"/>
        <v>20.629914258617294</v>
      </c>
    </row>
    <row r="1599" spans="1:25" x14ac:dyDescent="0.25">
      <c r="A1599" t="s">
        <v>1600</v>
      </c>
      <c r="B1599">
        <v>27.1</v>
      </c>
      <c r="C1599">
        <v>6459772</v>
      </c>
      <c r="D1599">
        <f t="shared" si="411"/>
        <v>26.495000000000001</v>
      </c>
      <c r="E1599">
        <f t="shared" si="420"/>
        <v>24.295384615384616</v>
      </c>
      <c r="F1599">
        <f t="shared" si="423"/>
        <v>23.804400000000001</v>
      </c>
      <c r="G1599">
        <f t="shared" si="410"/>
        <v>20.543939999999992</v>
      </c>
      <c r="H1599">
        <f>B1599*$AB$3+H1598*$AC$3</f>
        <v>26.304476191576686</v>
      </c>
      <c r="I1599">
        <f>B1599*$AB$4+I1598*$AC$4</f>
        <v>25.123398489146261</v>
      </c>
      <c r="J1599">
        <f>B1599*$AB$5+$AC$5*J1598</f>
        <v>24.481639917285939</v>
      </c>
      <c r="K1599">
        <f>B1599*$AB$6+$AC$6*K1598</f>
        <v>22.203501965072459</v>
      </c>
      <c r="L1599">
        <f t="shared" si="421"/>
        <v>1.1810777024304251</v>
      </c>
      <c r="M1599">
        <f>L1599*$AB$8+$AC$8*M1598</f>
        <v>0.90449089526109894</v>
      </c>
      <c r="N1599">
        <f t="shared" si="422"/>
        <v>0.27658680716932615</v>
      </c>
      <c r="O1599">
        <f t="shared" si="407"/>
        <v>-0.41999999999999815</v>
      </c>
      <c r="P1599">
        <f t="shared" si="408"/>
        <v>0</v>
      </c>
      <c r="Q1599">
        <f t="shared" si="409"/>
        <v>0.41999999999999815</v>
      </c>
      <c r="R1599">
        <f t="shared" si="412"/>
        <v>0.41428571428571409</v>
      </c>
      <c r="S1599">
        <f t="shared" si="413"/>
        <v>9.8571428571428241E-2</v>
      </c>
      <c r="T1599">
        <f t="shared" si="414"/>
        <v>4.2028985507246501</v>
      </c>
      <c r="U1599">
        <f t="shared" si="415"/>
        <v>80.779944289693645</v>
      </c>
      <c r="V1599">
        <f t="shared" si="416"/>
        <v>24.974499999999999</v>
      </c>
      <c r="W1599">
        <f t="shared" si="417"/>
        <v>1.9931193516696382</v>
      </c>
      <c r="X1599">
        <f t="shared" si="418"/>
        <v>28.960738703339274</v>
      </c>
      <c r="Y1599">
        <f t="shared" si="419"/>
        <v>20.988261296660724</v>
      </c>
    </row>
    <row r="1600" spans="1:25" x14ac:dyDescent="0.25">
      <c r="A1600" t="s">
        <v>1601</v>
      </c>
      <c r="B1600">
        <v>27.36</v>
      </c>
      <c r="C1600">
        <v>6789744</v>
      </c>
      <c r="D1600">
        <f t="shared" si="411"/>
        <v>26.66416666666667</v>
      </c>
      <c r="E1600">
        <f t="shared" si="420"/>
        <v>24.47884615384616</v>
      </c>
      <c r="F1600">
        <f t="shared" si="423"/>
        <v>23.851599999999994</v>
      </c>
      <c r="G1600">
        <f t="shared" si="410"/>
        <v>20.628739999999993</v>
      </c>
      <c r="H1600">
        <f>B1600*$AB$3+H1599*$AC$3</f>
        <v>26.466864469795659</v>
      </c>
      <c r="I1600">
        <f>B1600*$AB$4+I1599*$AC$4</f>
        <v>25.289072675135429</v>
      </c>
      <c r="J1600">
        <f>B1600*$AB$5+$AC$5*J1599</f>
        <v>24.594516783274727</v>
      </c>
      <c r="K1600">
        <f>B1600*$AB$6+$AC$6*K1599</f>
        <v>22.254810403230945</v>
      </c>
      <c r="L1600">
        <f t="shared" si="421"/>
        <v>1.1777917946602301</v>
      </c>
      <c r="M1600">
        <f>L1600*$AB$8+$AC$8*M1599</f>
        <v>0.95915107514092524</v>
      </c>
      <c r="N1600">
        <f t="shared" si="422"/>
        <v>0.21864071951930486</v>
      </c>
      <c r="O1600">
        <f t="shared" si="407"/>
        <v>0.25999999999999801</v>
      </c>
      <c r="P1600">
        <f t="shared" si="408"/>
        <v>0.25999999999999801</v>
      </c>
      <c r="Q1600">
        <f t="shared" si="409"/>
        <v>0</v>
      </c>
      <c r="R1600">
        <f t="shared" si="412"/>
        <v>0.4328571428571425</v>
      </c>
      <c r="S1600">
        <f t="shared" si="413"/>
        <v>7.1428571428571175E-2</v>
      </c>
      <c r="T1600">
        <f t="shared" si="414"/>
        <v>6.0600000000000165</v>
      </c>
      <c r="U1600">
        <f t="shared" si="415"/>
        <v>85.835694050991535</v>
      </c>
      <c r="V1600">
        <f t="shared" si="416"/>
        <v>25.256000000000004</v>
      </c>
      <c r="W1600">
        <f t="shared" si="417"/>
        <v>1.9108830419468379</v>
      </c>
      <c r="X1600">
        <f t="shared" si="418"/>
        <v>29.077766083893678</v>
      </c>
      <c r="Y1600">
        <f t="shared" si="419"/>
        <v>21.434233916106329</v>
      </c>
    </row>
    <row r="1601" spans="1:25" x14ac:dyDescent="0.25">
      <c r="A1601" t="s">
        <v>1602</v>
      </c>
      <c r="B1601">
        <v>28.37</v>
      </c>
      <c r="C1601">
        <v>5712284</v>
      </c>
      <c r="D1601">
        <f t="shared" si="411"/>
        <v>26.91</v>
      </c>
      <c r="E1601">
        <f t="shared" si="420"/>
        <v>24.705000000000002</v>
      </c>
      <c r="F1601">
        <f t="shared" si="423"/>
        <v>23.927999999999994</v>
      </c>
      <c r="G1601">
        <f t="shared" si="410"/>
        <v>20.715739999999997</v>
      </c>
      <c r="H1601">
        <f>B1601*$AB$3+H1600*$AC$3</f>
        <v>26.759654551365557</v>
      </c>
      <c r="I1601">
        <f>B1601*$AB$4+I1600*$AC$4</f>
        <v>25.517289514014287</v>
      </c>
      <c r="J1601">
        <f>B1601*$AB$5+$AC$5*J1600</f>
        <v>24.742574948636506</v>
      </c>
      <c r="K1601">
        <f>B1601*$AB$6+$AC$6*K1600</f>
        <v>22.315658060910241</v>
      </c>
      <c r="L1601">
        <f t="shared" si="421"/>
        <v>1.24236503735127</v>
      </c>
      <c r="M1601">
        <f>L1601*$AB$8+$AC$8*M1600</f>
        <v>1.0157938675829943</v>
      </c>
      <c r="N1601">
        <f t="shared" si="422"/>
        <v>0.22657116976827574</v>
      </c>
      <c r="O1601">
        <f t="shared" si="407"/>
        <v>1.0100000000000016</v>
      </c>
      <c r="P1601">
        <f t="shared" si="408"/>
        <v>1.0100000000000016</v>
      </c>
      <c r="Q1601">
        <f t="shared" si="409"/>
        <v>0</v>
      </c>
      <c r="R1601">
        <f t="shared" si="412"/>
        <v>0.46999999999999986</v>
      </c>
      <c r="S1601">
        <f t="shared" si="413"/>
        <v>7.1428571428571175E-2</v>
      </c>
      <c r="T1601">
        <f t="shared" si="414"/>
        <v>6.5800000000000214</v>
      </c>
      <c r="U1601">
        <f t="shared" si="415"/>
        <v>86.807387862796872</v>
      </c>
      <c r="V1601">
        <f t="shared" si="416"/>
        <v>25.553500000000003</v>
      </c>
      <c r="W1601">
        <f t="shared" si="417"/>
        <v>1.9093644885144376</v>
      </c>
      <c r="X1601">
        <f t="shared" si="418"/>
        <v>29.372228977028879</v>
      </c>
      <c r="Y1601">
        <f t="shared" si="419"/>
        <v>21.734771022971128</v>
      </c>
    </row>
    <row r="1602" spans="1:25" x14ac:dyDescent="0.25">
      <c r="A1602" t="s">
        <v>1603</v>
      </c>
      <c r="B1602">
        <v>28.3</v>
      </c>
      <c r="C1602">
        <v>4716339</v>
      </c>
      <c r="D1602">
        <f t="shared" si="411"/>
        <v>27.126666666666665</v>
      </c>
      <c r="E1602">
        <f t="shared" si="420"/>
        <v>24.96153846153846</v>
      </c>
      <c r="F1602">
        <f t="shared" si="423"/>
        <v>23.992399999999989</v>
      </c>
      <c r="G1602">
        <f t="shared" si="410"/>
        <v>20.798739999999995</v>
      </c>
      <c r="H1602">
        <f>B1602*$AB$3+H1601*$AC$3</f>
        <v>26.996630774232393</v>
      </c>
      <c r="I1602">
        <f>B1602*$AB$4+I1601*$AC$4</f>
        <v>25.723416216679894</v>
      </c>
      <c r="J1602">
        <f>B1602*$AB$5+$AC$5*J1601</f>
        <v>24.88208181339586</v>
      </c>
      <c r="K1602">
        <f>B1602*$AB$6+$AC$6*K1601</f>
        <v>22.37520375184646</v>
      </c>
      <c r="L1602">
        <f t="shared" si="421"/>
        <v>1.2732145575524996</v>
      </c>
      <c r="M1602">
        <f>L1602*$AB$8+$AC$8*M1601</f>
        <v>1.0672780055768953</v>
      </c>
      <c r="N1602">
        <f t="shared" si="422"/>
        <v>0.20593655197560423</v>
      </c>
      <c r="O1602">
        <f t="shared" si="407"/>
        <v>-7.0000000000000284E-2</v>
      </c>
      <c r="P1602">
        <f t="shared" si="408"/>
        <v>0</v>
      </c>
      <c r="Q1602">
        <f t="shared" si="409"/>
        <v>7.0000000000000284E-2</v>
      </c>
      <c r="R1602">
        <f t="shared" si="412"/>
        <v>0.28857142857142853</v>
      </c>
      <c r="S1602">
        <f t="shared" si="413"/>
        <v>7.6428571428571193E-2</v>
      </c>
      <c r="T1602">
        <f t="shared" si="414"/>
        <v>3.7757009345794503</v>
      </c>
      <c r="U1602">
        <f t="shared" si="415"/>
        <v>79.06066536203528</v>
      </c>
      <c r="V1602">
        <f t="shared" si="416"/>
        <v>25.825499999999998</v>
      </c>
      <c r="W1602">
        <f t="shared" si="417"/>
        <v>1.8937013360084001</v>
      </c>
      <c r="X1602">
        <f t="shared" si="418"/>
        <v>29.612902672016798</v>
      </c>
      <c r="Y1602">
        <f t="shared" si="419"/>
        <v>22.038097327983198</v>
      </c>
    </row>
    <row r="1603" spans="1:25" x14ac:dyDescent="0.25">
      <c r="A1603" t="s">
        <v>1604</v>
      </c>
      <c r="B1603">
        <v>28.03</v>
      </c>
      <c r="C1603">
        <v>4518526</v>
      </c>
      <c r="D1603">
        <f t="shared" si="411"/>
        <v>27.304999999999996</v>
      </c>
      <c r="E1603">
        <f t="shared" si="420"/>
        <v>25.205000000000002</v>
      </c>
      <c r="F1603">
        <f t="shared" si="423"/>
        <v>24.050399999999989</v>
      </c>
      <c r="G1603">
        <f t="shared" si="410"/>
        <v>20.880589999999994</v>
      </c>
      <c r="H1603">
        <f>B1603*$AB$3+H1602*$AC$3</f>
        <v>27.155610655119716</v>
      </c>
      <c r="I1603">
        <f>B1603*$AB$4+I1602*$AC$4</f>
        <v>25.894274274703605</v>
      </c>
      <c r="J1603">
        <f>B1603*$AB$5+$AC$5*J1602</f>
        <v>25.005529585419552</v>
      </c>
      <c r="K1603">
        <f>B1603*$AB$6+$AC$6*K1602</f>
        <v>22.43147038118132</v>
      </c>
      <c r="L1603">
        <f t="shared" si="421"/>
        <v>1.2613363804161111</v>
      </c>
      <c r="M1603">
        <f>L1603*$AB$8+$AC$8*M1602</f>
        <v>1.1060896805447387</v>
      </c>
      <c r="N1603">
        <f t="shared" si="422"/>
        <v>0.15524669987137241</v>
      </c>
      <c r="O1603">
        <f t="shared" si="407"/>
        <v>-0.26999999999999957</v>
      </c>
      <c r="P1603">
        <f t="shared" si="408"/>
        <v>0</v>
      </c>
      <c r="Q1603">
        <f t="shared" si="409"/>
        <v>0.26999999999999957</v>
      </c>
      <c r="R1603">
        <f t="shared" si="412"/>
        <v>0.28214285714285686</v>
      </c>
      <c r="S1603">
        <f t="shared" si="413"/>
        <v>9.5714285714285446E-2</v>
      </c>
      <c r="T1603">
        <f t="shared" si="414"/>
        <v>2.947761194029856</v>
      </c>
      <c r="U1603">
        <f t="shared" si="415"/>
        <v>74.669187145557686</v>
      </c>
      <c r="V1603">
        <f t="shared" si="416"/>
        <v>26.0685</v>
      </c>
      <c r="W1603">
        <f t="shared" si="417"/>
        <v>1.8486380797765689</v>
      </c>
      <c r="X1603">
        <f t="shared" si="418"/>
        <v>29.765776159553138</v>
      </c>
      <c r="Y1603">
        <f t="shared" si="419"/>
        <v>22.371223840446863</v>
      </c>
    </row>
    <row r="1604" spans="1:25" x14ac:dyDescent="0.25">
      <c r="A1604" t="s">
        <v>1605</v>
      </c>
      <c r="B1604">
        <v>27.35</v>
      </c>
      <c r="C1604">
        <v>8223266</v>
      </c>
      <c r="D1604">
        <f t="shared" si="411"/>
        <v>27.430833333333339</v>
      </c>
      <c r="E1604">
        <f t="shared" si="420"/>
        <v>25.41346153846154</v>
      </c>
      <c r="F1604">
        <f t="shared" si="423"/>
        <v>24.100399999999986</v>
      </c>
      <c r="G1604">
        <f t="shared" si="410"/>
        <v>20.955589999999997</v>
      </c>
      <c r="H1604">
        <f>B1604*$AB$3+H1603*$AC$3</f>
        <v>27.185516708178223</v>
      </c>
      <c r="I1604">
        <f>B1604*$AB$4+I1603*$AC$4</f>
        <v>26.002105809910745</v>
      </c>
      <c r="J1604">
        <f>B1604*$AB$5+$AC$5*J1603</f>
        <v>25.097469601677609</v>
      </c>
      <c r="K1604">
        <f>B1604*$AB$6+$AC$6*K1603</f>
        <v>22.480410974403398</v>
      </c>
      <c r="L1604">
        <f t="shared" si="421"/>
        <v>1.1834108982674785</v>
      </c>
      <c r="M1604">
        <f>L1604*$AB$8+$AC$8*M1603</f>
        <v>1.1215539240892867</v>
      </c>
      <c r="N1604">
        <f t="shared" si="422"/>
        <v>6.1856974178191804E-2</v>
      </c>
      <c r="O1604">
        <f t="shared" ref="O1604:O1667" si="424">B1604-B1603</f>
        <v>-0.67999999999999972</v>
      </c>
      <c r="P1604">
        <f t="shared" ref="P1604:P1667" si="425">IF(O1604&gt;0,O1604,0)</f>
        <v>0</v>
      </c>
      <c r="Q1604">
        <f t="shared" ref="Q1604:Q1667" si="426">IF(O1604&lt;0,-O1604,0)</f>
        <v>0.67999999999999972</v>
      </c>
      <c r="R1604">
        <f t="shared" si="412"/>
        <v>0.26214285714285701</v>
      </c>
      <c r="S1604">
        <f t="shared" si="413"/>
        <v>0.14428571428571399</v>
      </c>
      <c r="T1604">
        <f t="shared" si="414"/>
        <v>1.8168316831683196</v>
      </c>
      <c r="U1604">
        <f t="shared" si="415"/>
        <v>64.499121265377894</v>
      </c>
      <c r="V1604">
        <f t="shared" si="416"/>
        <v>26.256000000000007</v>
      </c>
      <c r="W1604">
        <f t="shared" si="417"/>
        <v>1.7775668763790582</v>
      </c>
      <c r="X1604">
        <f t="shared" si="418"/>
        <v>29.811133752758124</v>
      </c>
      <c r="Y1604">
        <f t="shared" si="419"/>
        <v>22.700866247241891</v>
      </c>
    </row>
    <row r="1605" spans="1:25" x14ac:dyDescent="0.25">
      <c r="A1605" t="s">
        <v>1606</v>
      </c>
      <c r="B1605">
        <v>27.16</v>
      </c>
      <c r="C1605">
        <v>5164995</v>
      </c>
      <c r="D1605">
        <f t="shared" si="411"/>
        <v>27.502500000000001</v>
      </c>
      <c r="E1605">
        <f t="shared" si="420"/>
        <v>25.617692307692305</v>
      </c>
      <c r="F1605">
        <f t="shared" si="423"/>
        <v>24.157599999999988</v>
      </c>
      <c r="G1605">
        <f t="shared" si="410"/>
        <v>21.028289999999991</v>
      </c>
      <c r="H1605">
        <f>B1605*$AB$3+H1604*$AC$3</f>
        <v>27.181591060766188</v>
      </c>
      <c r="I1605">
        <f>B1605*$AB$4+I1604*$AC$4</f>
        <v>26.087875749917355</v>
      </c>
      <c r="J1605">
        <f>B1605*$AB$5+$AC$5*J1604</f>
        <v>25.178353146709863</v>
      </c>
      <c r="K1605">
        <f>B1605*$AB$6+$AC$6*K1604</f>
        <v>22.526974049284956</v>
      </c>
      <c r="L1605">
        <f t="shared" si="421"/>
        <v>1.0937153108488324</v>
      </c>
      <c r="M1605">
        <f>L1605*$AB$8+$AC$8*M1604</f>
        <v>1.1159862014411959</v>
      </c>
      <c r="N1605">
        <f t="shared" si="422"/>
        <v>-2.2270890592363424E-2</v>
      </c>
      <c r="O1605">
        <f t="shared" si="424"/>
        <v>-0.19000000000000128</v>
      </c>
      <c r="P1605">
        <f t="shared" si="425"/>
        <v>0</v>
      </c>
      <c r="Q1605">
        <f t="shared" si="426"/>
        <v>0.19000000000000128</v>
      </c>
      <c r="R1605">
        <f t="shared" si="412"/>
        <v>0.24857142857142836</v>
      </c>
      <c r="S1605">
        <f t="shared" si="413"/>
        <v>0.15785714285714267</v>
      </c>
      <c r="T1605">
        <f t="shared" si="414"/>
        <v>1.5746606334841635</v>
      </c>
      <c r="U1605">
        <f t="shared" si="415"/>
        <v>61.15992970123024</v>
      </c>
      <c r="V1605">
        <f t="shared" si="416"/>
        <v>26.48</v>
      </c>
      <c r="W1605">
        <f t="shared" si="417"/>
        <v>1.5846261388731413</v>
      </c>
      <c r="X1605">
        <f t="shared" si="418"/>
        <v>29.649252277746282</v>
      </c>
      <c r="Y1605">
        <f t="shared" si="419"/>
        <v>23.310747722253719</v>
      </c>
    </row>
    <row r="1606" spans="1:25" x14ac:dyDescent="0.25">
      <c r="A1606" t="s">
        <v>1607</v>
      </c>
      <c r="B1606">
        <v>28.3</v>
      </c>
      <c r="C1606">
        <v>5175770</v>
      </c>
      <c r="D1606">
        <f t="shared" si="411"/>
        <v>27.618333333333339</v>
      </c>
      <c r="E1606">
        <f t="shared" si="420"/>
        <v>25.870384615384612</v>
      </c>
      <c r="F1606">
        <f t="shared" si="423"/>
        <v>24.237599999999993</v>
      </c>
      <c r="G1606">
        <f t="shared" si="410"/>
        <v>21.109039999999997</v>
      </c>
      <c r="H1606">
        <f>B1606*$AB$3+H1605*$AC$3</f>
        <v>27.353653974494463</v>
      </c>
      <c r="I1606">
        <f>B1606*$AB$4+I1605*$AC$4</f>
        <v>26.25173680547903</v>
      </c>
      <c r="J1606">
        <f>B1606*$AB$5+$AC$5*J1605</f>
        <v>25.300770670368301</v>
      </c>
      <c r="K1606">
        <f>B1606*$AB$6+$AC$6*K1605</f>
        <v>22.584417093570679</v>
      </c>
      <c r="L1606">
        <f t="shared" si="421"/>
        <v>1.101917169015433</v>
      </c>
      <c r="M1606">
        <f>L1606*$AB$8+$AC$8*M1605</f>
        <v>1.1131723949560433</v>
      </c>
      <c r="N1606">
        <f t="shared" si="422"/>
        <v>-1.1255225940610236E-2</v>
      </c>
      <c r="O1606">
        <f t="shared" si="424"/>
        <v>1.1400000000000006</v>
      </c>
      <c r="P1606">
        <f t="shared" si="425"/>
        <v>1.1400000000000006</v>
      </c>
      <c r="Q1606">
        <f t="shared" si="426"/>
        <v>0</v>
      </c>
      <c r="R1606">
        <f t="shared" si="412"/>
        <v>0.32999999999999979</v>
      </c>
      <c r="S1606">
        <f t="shared" si="413"/>
        <v>0.15428571428571405</v>
      </c>
      <c r="T1606">
        <f t="shared" si="414"/>
        <v>2.1388888888888906</v>
      </c>
      <c r="U1606">
        <f t="shared" si="415"/>
        <v>68.141592920354</v>
      </c>
      <c r="V1606">
        <f t="shared" si="416"/>
        <v>26.780000000000008</v>
      </c>
      <c r="W1606">
        <f t="shared" si="417"/>
        <v>1.3088315399622676</v>
      </c>
      <c r="X1606">
        <f t="shared" si="418"/>
        <v>29.397663079924545</v>
      </c>
      <c r="Y1606">
        <f t="shared" si="419"/>
        <v>24.162336920075472</v>
      </c>
    </row>
    <row r="1607" spans="1:25" x14ac:dyDescent="0.25">
      <c r="A1607" t="s">
        <v>1608</v>
      </c>
      <c r="B1607">
        <v>27.98</v>
      </c>
      <c r="C1607">
        <v>4442971</v>
      </c>
      <c r="D1607">
        <f t="shared" si="411"/>
        <v>27.67583333333334</v>
      </c>
      <c r="E1607">
        <f t="shared" si="420"/>
        <v>26.084230769230768</v>
      </c>
      <c r="F1607">
        <f t="shared" si="423"/>
        <v>24.321999999999992</v>
      </c>
      <c r="G1607">
        <f t="shared" si="410"/>
        <v>21.185589999999994</v>
      </c>
      <c r="H1607">
        <f>B1607*$AB$3+H1606*$AC$3</f>
        <v>27.450014901495315</v>
      </c>
      <c r="I1607">
        <f>B1607*$AB$4+I1606*$AC$4</f>
        <v>26.379756301369472</v>
      </c>
      <c r="J1607">
        <f>B1607*$AB$5+$AC$5*J1606</f>
        <v>25.405838487216606</v>
      </c>
      <c r="K1607">
        <f>B1607*$AB$6+$AC$6*K1606</f>
        <v>22.638104485674454</v>
      </c>
      <c r="L1607">
        <f t="shared" si="421"/>
        <v>1.0702586001258432</v>
      </c>
      <c r="M1607">
        <f>L1607*$AB$8+$AC$8*M1606</f>
        <v>1.1045896359900034</v>
      </c>
      <c r="N1607">
        <f t="shared" si="422"/>
        <v>-3.4331035864160198E-2</v>
      </c>
      <c r="O1607">
        <f t="shared" si="424"/>
        <v>-0.32000000000000028</v>
      </c>
      <c r="P1607">
        <f t="shared" si="425"/>
        <v>0</v>
      </c>
      <c r="Q1607">
        <f t="shared" si="426"/>
        <v>0.32000000000000028</v>
      </c>
      <c r="R1607">
        <f t="shared" si="412"/>
        <v>0.29714285714285688</v>
      </c>
      <c r="S1607">
        <f t="shared" si="413"/>
        <v>0.17714285714285691</v>
      </c>
      <c r="T1607">
        <f t="shared" si="414"/>
        <v>1.6774193548387104</v>
      </c>
      <c r="U1607">
        <f t="shared" si="415"/>
        <v>62.650602409638566</v>
      </c>
      <c r="V1607">
        <f t="shared" si="416"/>
        <v>27.039500000000004</v>
      </c>
      <c r="W1607">
        <f t="shared" si="417"/>
        <v>0.96004934769000316</v>
      </c>
      <c r="X1607">
        <f t="shared" si="418"/>
        <v>28.959598695380009</v>
      </c>
      <c r="Y1607">
        <f t="shared" si="419"/>
        <v>25.119401304619998</v>
      </c>
    </row>
    <row r="1608" spans="1:25" x14ac:dyDescent="0.25">
      <c r="A1608" t="s">
        <v>1609</v>
      </c>
      <c r="B1608">
        <v>28.6</v>
      </c>
      <c r="C1608">
        <v>11769525</v>
      </c>
      <c r="D1608">
        <f t="shared" si="411"/>
        <v>27.814166666666669</v>
      </c>
      <c r="E1608">
        <f t="shared" si="420"/>
        <v>26.305</v>
      </c>
      <c r="F1608">
        <f t="shared" si="423"/>
        <v>24.423399999999994</v>
      </c>
      <c r="G1608">
        <f t="shared" si="410"/>
        <v>21.265089999999997</v>
      </c>
      <c r="H1608">
        <f>B1608*$AB$3+H1607*$AC$3</f>
        <v>27.626935685880653</v>
      </c>
      <c r="I1608">
        <f>B1608*$AB$4+I1607*$AC$4</f>
        <v>26.544218797564326</v>
      </c>
      <c r="J1608">
        <f>B1608*$AB$5+$AC$5*J1607</f>
        <v>25.531099723012034</v>
      </c>
      <c r="K1608">
        <f>B1608*$AB$6+$AC$6*K1607</f>
        <v>22.697426829100582</v>
      </c>
      <c r="L1608">
        <f t="shared" si="421"/>
        <v>1.0827168883163267</v>
      </c>
      <c r="M1608">
        <f>L1608*$AB$8+$AC$8*M1607</f>
        <v>1.1002150864552682</v>
      </c>
      <c r="N1608">
        <f t="shared" si="422"/>
        <v>-1.749819813894149E-2</v>
      </c>
      <c r="O1608">
        <f t="shared" si="424"/>
        <v>0.62000000000000099</v>
      </c>
      <c r="P1608">
        <f t="shared" si="425"/>
        <v>0.62000000000000099</v>
      </c>
      <c r="Q1608">
        <f t="shared" si="426"/>
        <v>0</v>
      </c>
      <c r="R1608">
        <f t="shared" si="412"/>
        <v>0.29785714285714271</v>
      </c>
      <c r="S1608">
        <f t="shared" si="413"/>
        <v>0.17714285714285691</v>
      </c>
      <c r="T1608">
        <f t="shared" si="414"/>
        <v>1.6814516129032273</v>
      </c>
      <c r="U1608">
        <f t="shared" si="415"/>
        <v>62.706766917293251</v>
      </c>
      <c r="V1608">
        <f t="shared" si="416"/>
        <v>27.20300000000001</v>
      </c>
      <c r="W1608">
        <f t="shared" si="417"/>
        <v>0.93306001950571227</v>
      </c>
      <c r="X1608">
        <f t="shared" si="418"/>
        <v>29.069120039011434</v>
      </c>
      <c r="Y1608">
        <f t="shared" si="419"/>
        <v>25.336879960988586</v>
      </c>
    </row>
    <row r="1609" spans="1:25" x14ac:dyDescent="0.25">
      <c r="A1609" t="s">
        <v>1610</v>
      </c>
      <c r="B1609">
        <v>26.91</v>
      </c>
      <c r="C1609">
        <v>20160757</v>
      </c>
      <c r="D1609">
        <f t="shared" si="411"/>
        <v>27.748333333333338</v>
      </c>
      <c r="E1609">
        <f t="shared" si="420"/>
        <v>26.448846153846151</v>
      </c>
      <c r="F1609">
        <f t="shared" si="423"/>
        <v>24.493799999999997</v>
      </c>
      <c r="G1609">
        <f t="shared" si="410"/>
        <v>21.334939999999996</v>
      </c>
      <c r="H1609">
        <f>B1609*$AB$3+H1608*$AC$3</f>
        <v>27.516637888052859</v>
      </c>
      <c r="I1609">
        <f>B1609*$AB$4+I1608*$AC$4</f>
        <v>26.57131370144845</v>
      </c>
      <c r="J1609">
        <f>B1609*$AB$5+$AC$5*J1608</f>
        <v>25.585174243678228</v>
      </c>
      <c r="K1609">
        <f>B1609*$AB$6+$AC$6*K1608</f>
        <v>22.739342980054808</v>
      </c>
      <c r="L1609">
        <f t="shared" si="421"/>
        <v>0.94532418660440953</v>
      </c>
      <c r="M1609">
        <f>L1609*$AB$8+$AC$8*M1608</f>
        <v>1.0692369064850966</v>
      </c>
      <c r="N1609">
        <f t="shared" si="422"/>
        <v>-0.12391271988068708</v>
      </c>
      <c r="O1609">
        <f t="shared" si="424"/>
        <v>-1.6900000000000013</v>
      </c>
      <c r="P1609">
        <f t="shared" si="425"/>
        <v>0</v>
      </c>
      <c r="Q1609">
        <f t="shared" si="426"/>
        <v>1.6900000000000013</v>
      </c>
      <c r="R1609">
        <f t="shared" si="412"/>
        <v>0.27071428571428563</v>
      </c>
      <c r="S1609">
        <f t="shared" si="413"/>
        <v>0.29785714285714271</v>
      </c>
      <c r="T1609">
        <f t="shared" si="414"/>
        <v>0.9088729016786572</v>
      </c>
      <c r="U1609">
        <f t="shared" si="415"/>
        <v>47.613065326633169</v>
      </c>
      <c r="V1609">
        <f t="shared" si="416"/>
        <v>27.277500000000003</v>
      </c>
      <c r="W1609">
        <f t="shared" si="417"/>
        <v>0.84284562643463978</v>
      </c>
      <c r="X1609">
        <f t="shared" si="418"/>
        <v>28.963191252869283</v>
      </c>
      <c r="Y1609">
        <f t="shared" si="419"/>
        <v>25.591808747130724</v>
      </c>
    </row>
    <row r="1610" spans="1:25" x14ac:dyDescent="0.25">
      <c r="A1610" t="s">
        <v>1611</v>
      </c>
      <c r="B1610">
        <v>26.83</v>
      </c>
      <c r="C1610">
        <v>14191283</v>
      </c>
      <c r="D1610">
        <f t="shared" si="411"/>
        <v>27.690833333333334</v>
      </c>
      <c r="E1610">
        <f t="shared" si="420"/>
        <v>26.573076923076925</v>
      </c>
      <c r="F1610">
        <f t="shared" si="423"/>
        <v>24.570799999999998</v>
      </c>
      <c r="G1610">
        <f t="shared" ref="G1610:G1673" si="427">SUM(B1411:B1610)/200</f>
        <v>21.406539999999996</v>
      </c>
      <c r="H1610">
        <f>B1610*$AB$3+H1609*$AC$3</f>
        <v>27.41100128989088</v>
      </c>
      <c r="I1610">
        <f>B1610*$AB$4+I1609*$AC$4</f>
        <v>26.590475649489303</v>
      </c>
      <c r="J1610">
        <f>B1610*$AB$5+$AC$5*J1609</f>
        <v>25.633990940004573</v>
      </c>
      <c r="K1610">
        <f>B1610*$AB$6+$AC$6*K1609</f>
        <v>22.780046034979637</v>
      </c>
      <c r="L1610">
        <f t="shared" si="421"/>
        <v>0.82052564040157705</v>
      </c>
      <c r="M1610">
        <f>L1610*$AB$8+$AC$8*M1609</f>
        <v>1.0194946532683926</v>
      </c>
      <c r="N1610">
        <f t="shared" si="422"/>
        <v>-0.19896901286681556</v>
      </c>
      <c r="O1610">
        <f t="shared" si="424"/>
        <v>-8.0000000000001847E-2</v>
      </c>
      <c r="P1610">
        <f t="shared" si="425"/>
        <v>0</v>
      </c>
      <c r="Q1610">
        <f t="shared" si="426"/>
        <v>8.0000000000001847E-2</v>
      </c>
      <c r="R1610">
        <f t="shared" si="412"/>
        <v>0.27071428571428563</v>
      </c>
      <c r="S1610">
        <f t="shared" si="413"/>
        <v>0.27857142857142875</v>
      </c>
      <c r="T1610">
        <f t="shared" si="414"/>
        <v>0.9717948717948709</v>
      </c>
      <c r="U1610">
        <f t="shared" si="415"/>
        <v>49.284785435630667</v>
      </c>
      <c r="V1610">
        <f t="shared" si="416"/>
        <v>27.334000000000003</v>
      </c>
      <c r="W1610">
        <f t="shared" si="417"/>
        <v>0.76992467164002487</v>
      </c>
      <c r="X1610">
        <f t="shared" si="418"/>
        <v>28.873849343280053</v>
      </c>
      <c r="Y1610">
        <f t="shared" si="419"/>
        <v>25.794150656719953</v>
      </c>
    </row>
    <row r="1611" spans="1:25" x14ac:dyDescent="0.25">
      <c r="A1611" t="s">
        <v>1612</v>
      </c>
      <c r="B1611">
        <v>26.97</v>
      </c>
      <c r="C1611">
        <v>4080607</v>
      </c>
      <c r="D1611">
        <f t="shared" si="411"/>
        <v>27.679999999999996</v>
      </c>
      <c r="E1611">
        <f t="shared" si="420"/>
        <v>26.738076923076925</v>
      </c>
      <c r="F1611">
        <f t="shared" si="423"/>
        <v>24.643599999999996</v>
      </c>
      <c r="G1611">
        <f t="shared" si="427"/>
        <v>21.479089999999996</v>
      </c>
      <c r="H1611">
        <f>B1611*$AB$3+H1610*$AC$3</f>
        <v>27.343154937599977</v>
      </c>
      <c r="I1611">
        <f>B1611*$AB$4+I1610*$AC$4</f>
        <v>26.618588564341948</v>
      </c>
      <c r="J1611">
        <f>B1611*$AB$5+$AC$5*J1610</f>
        <v>25.686383452161259</v>
      </c>
      <c r="K1611">
        <f>B1611*$AB$6+$AC$6*K1610</f>
        <v>22.821737119208695</v>
      </c>
      <c r="L1611">
        <f t="shared" si="421"/>
        <v>0.72456637325802831</v>
      </c>
      <c r="M1611">
        <f>L1611*$AB$8+$AC$8*M1610</f>
        <v>0.96050899726631978</v>
      </c>
      <c r="N1611">
        <f t="shared" si="422"/>
        <v>-0.23594262400829147</v>
      </c>
      <c r="O1611">
        <f t="shared" si="424"/>
        <v>0.14000000000000057</v>
      </c>
      <c r="P1611">
        <f t="shared" si="425"/>
        <v>0.14000000000000057</v>
      </c>
      <c r="Q1611">
        <f t="shared" si="426"/>
        <v>0</v>
      </c>
      <c r="R1611">
        <f t="shared" si="412"/>
        <v>0.22642857142857156</v>
      </c>
      <c r="S1611">
        <f t="shared" si="413"/>
        <v>0.27857142857142875</v>
      </c>
      <c r="T1611">
        <f t="shared" si="414"/>
        <v>0.81282051282051282</v>
      </c>
      <c r="U1611">
        <f t="shared" si="415"/>
        <v>44.837340876944836</v>
      </c>
      <c r="V1611">
        <f t="shared" si="416"/>
        <v>27.388000000000005</v>
      </c>
      <c r="W1611">
        <f t="shared" si="417"/>
        <v>0.70159532495591814</v>
      </c>
      <c r="X1611">
        <f t="shared" si="418"/>
        <v>28.79119064991184</v>
      </c>
      <c r="Y1611">
        <f t="shared" si="419"/>
        <v>25.98480935008817</v>
      </c>
    </row>
    <row r="1612" spans="1:25" x14ac:dyDescent="0.25">
      <c r="A1612" t="s">
        <v>1613</v>
      </c>
      <c r="B1612">
        <v>26.91</v>
      </c>
      <c r="C1612">
        <v>3984007</v>
      </c>
      <c r="D1612">
        <f t="shared" si="411"/>
        <v>27.642499999999998</v>
      </c>
      <c r="E1612">
        <f t="shared" si="420"/>
        <v>26.915384615384621</v>
      </c>
      <c r="F1612">
        <f t="shared" si="423"/>
        <v>24.706599999999998</v>
      </c>
      <c r="G1612">
        <f t="shared" si="427"/>
        <v>21.550139999999995</v>
      </c>
      <c r="H1612">
        <f>B1612*$AB$3+H1611*$AC$3</f>
        <v>27.276515716430751</v>
      </c>
      <c r="I1612">
        <f>B1612*$AB$4+I1611*$AC$4</f>
        <v>26.640174596612916</v>
      </c>
      <c r="J1612">
        <f>B1612*$AB$5+$AC$5*J1611</f>
        <v>25.734368414821603</v>
      </c>
      <c r="K1612">
        <f>B1612*$AB$6+$AC$6*K1611</f>
        <v>22.862416351853387</v>
      </c>
      <c r="L1612">
        <f t="shared" si="421"/>
        <v>0.63634111981783548</v>
      </c>
      <c r="M1612">
        <f>L1612*$AB$8+$AC$8*M1611</f>
        <v>0.89567542177662296</v>
      </c>
      <c r="N1612">
        <f t="shared" si="422"/>
        <v>-0.25933430195878748</v>
      </c>
      <c r="O1612">
        <f t="shared" si="424"/>
        <v>-5.9999999999998721E-2</v>
      </c>
      <c r="P1612">
        <f t="shared" si="425"/>
        <v>0</v>
      </c>
      <c r="Q1612">
        <f t="shared" si="426"/>
        <v>5.9999999999998721E-2</v>
      </c>
      <c r="R1612">
        <f t="shared" si="412"/>
        <v>0.22642857142857156</v>
      </c>
      <c r="S1612">
        <f t="shared" si="413"/>
        <v>0.27000000000000007</v>
      </c>
      <c r="T1612">
        <f t="shared" si="414"/>
        <v>0.83862433862433894</v>
      </c>
      <c r="U1612">
        <f t="shared" si="415"/>
        <v>45.611510791366918</v>
      </c>
      <c r="V1612">
        <f t="shared" si="416"/>
        <v>27.441500000000008</v>
      </c>
      <c r="W1612">
        <f t="shared" si="417"/>
        <v>0.61723800109844207</v>
      </c>
      <c r="X1612">
        <f t="shared" si="418"/>
        <v>28.675976002196894</v>
      </c>
      <c r="Y1612">
        <f t="shared" si="419"/>
        <v>26.207023997803123</v>
      </c>
    </row>
    <row r="1613" spans="1:25" x14ac:dyDescent="0.25">
      <c r="A1613" t="s">
        <v>1614</v>
      </c>
      <c r="B1613">
        <v>27.32</v>
      </c>
      <c r="C1613">
        <v>5090073</v>
      </c>
      <c r="D1613">
        <f t="shared" si="411"/>
        <v>27.554999999999996</v>
      </c>
      <c r="E1613">
        <f t="shared" si="420"/>
        <v>27.089615384615392</v>
      </c>
      <c r="F1613">
        <f t="shared" si="423"/>
        <v>24.784000000000002</v>
      </c>
      <c r="G1613">
        <f t="shared" si="427"/>
        <v>21.620639999999998</v>
      </c>
      <c r="H1613">
        <f>B1613*$AB$3+H1612*$AC$3</f>
        <v>27.283205606210636</v>
      </c>
      <c r="I1613">
        <f>B1613*$AB$4+I1612*$AC$4</f>
        <v>26.690532033900848</v>
      </c>
      <c r="J1613">
        <f>B1613*$AB$5+$AC$5*J1612</f>
        <v>25.796550045612911</v>
      </c>
      <c r="K1613">
        <f>B1613*$AB$6+$AC$6*K1612</f>
        <v>22.906770418004101</v>
      </c>
      <c r="L1613">
        <f t="shared" si="421"/>
        <v>0.59267357230978845</v>
      </c>
      <c r="M1613">
        <f>L1613*$AB$8+$AC$8*M1612</f>
        <v>0.83507505188325615</v>
      </c>
      <c r="N1613">
        <f t="shared" si="422"/>
        <v>-0.24240147957346769</v>
      </c>
      <c r="O1613">
        <f t="shared" si="424"/>
        <v>0.41000000000000014</v>
      </c>
      <c r="P1613">
        <f t="shared" si="425"/>
        <v>0.41000000000000014</v>
      </c>
      <c r="Q1613">
        <f t="shared" si="426"/>
        <v>0</v>
      </c>
      <c r="R1613">
        <f t="shared" si="412"/>
        <v>0.25571428571428584</v>
      </c>
      <c r="S1613">
        <f t="shared" si="413"/>
        <v>0.24000000000000021</v>
      </c>
      <c r="T1613">
        <f t="shared" si="414"/>
        <v>1.06547619047619</v>
      </c>
      <c r="U1613">
        <f t="shared" si="415"/>
        <v>51.585014409221884</v>
      </c>
      <c r="V1613">
        <f t="shared" si="416"/>
        <v>27.492500000000007</v>
      </c>
      <c r="W1613">
        <f t="shared" si="417"/>
        <v>0.56032914434285896</v>
      </c>
      <c r="X1613">
        <f t="shared" si="418"/>
        <v>28.613158288685725</v>
      </c>
      <c r="Y1613">
        <f t="shared" si="419"/>
        <v>26.371841711314289</v>
      </c>
    </row>
    <row r="1614" spans="1:25" x14ac:dyDescent="0.25">
      <c r="A1614" t="s">
        <v>1615</v>
      </c>
      <c r="B1614">
        <v>27.58</v>
      </c>
      <c r="C1614">
        <v>3579481</v>
      </c>
      <c r="D1614">
        <f t="shared" ref="D1614:D1677" si="428">SUM(B1603:B1614)/12</f>
        <v>27.494999999999994</v>
      </c>
      <c r="E1614">
        <f t="shared" si="420"/>
        <v>27.176153846153856</v>
      </c>
      <c r="F1614">
        <f t="shared" si="423"/>
        <v>24.875799999999998</v>
      </c>
      <c r="G1614">
        <f t="shared" si="427"/>
        <v>21.694439999999997</v>
      </c>
      <c r="H1614">
        <f>B1614*$AB$3+H1613*$AC$3</f>
        <v>27.328866282178232</v>
      </c>
      <c r="I1614">
        <f>B1614*$AB$4+I1613*$AC$4</f>
        <v>26.756418549908194</v>
      </c>
      <c r="J1614">
        <f>B1614*$AB$5+$AC$5*J1613</f>
        <v>25.866489259510445</v>
      </c>
      <c r="K1614">
        <f>B1614*$AB$6+$AC$6*K1613</f>
        <v>22.953270214839879</v>
      </c>
      <c r="L1614">
        <f t="shared" si="421"/>
        <v>0.57244773227003876</v>
      </c>
      <c r="M1614">
        <f>L1614*$AB$8+$AC$8*M1613</f>
        <v>0.78254958796061269</v>
      </c>
      <c r="N1614">
        <f t="shared" si="422"/>
        <v>-0.21010185569057394</v>
      </c>
      <c r="O1614">
        <f t="shared" si="424"/>
        <v>0.25999999999999801</v>
      </c>
      <c r="P1614">
        <f t="shared" si="425"/>
        <v>0.25999999999999801</v>
      </c>
      <c r="Q1614">
        <f t="shared" si="426"/>
        <v>0</v>
      </c>
      <c r="R1614">
        <f t="shared" si="412"/>
        <v>0.25571428571428584</v>
      </c>
      <c r="S1614">
        <f t="shared" si="413"/>
        <v>0.24000000000000021</v>
      </c>
      <c r="T1614">
        <f t="shared" si="414"/>
        <v>1.06547619047619</v>
      </c>
      <c r="U1614">
        <f t="shared" si="415"/>
        <v>51.585014409221884</v>
      </c>
      <c r="V1614">
        <f t="shared" si="416"/>
        <v>27.52600000000001</v>
      </c>
      <c r="W1614">
        <f t="shared" si="417"/>
        <v>0.54430138710093368</v>
      </c>
      <c r="X1614">
        <f t="shared" si="418"/>
        <v>28.614602774201877</v>
      </c>
      <c r="Y1614">
        <f t="shared" si="419"/>
        <v>26.437397225798144</v>
      </c>
    </row>
    <row r="1615" spans="1:25" x14ac:dyDescent="0.25">
      <c r="A1615" t="s">
        <v>1616</v>
      </c>
      <c r="B1615">
        <v>27.55</v>
      </c>
      <c r="C1615">
        <v>5851723</v>
      </c>
      <c r="D1615">
        <f t="shared" si="428"/>
        <v>27.454999999999998</v>
      </c>
      <c r="E1615">
        <f t="shared" si="420"/>
        <v>27.258076923076928</v>
      </c>
      <c r="F1615">
        <f t="shared" si="423"/>
        <v>24.961399999999998</v>
      </c>
      <c r="G1615">
        <f t="shared" si="427"/>
        <v>21.769289999999998</v>
      </c>
      <c r="H1615">
        <f>B1615*$AB$3+H1614*$AC$3</f>
        <v>27.362886854150812</v>
      </c>
      <c r="I1615">
        <f>B1615*$AB$4+I1614*$AC$4</f>
        <v>26.815202361026106</v>
      </c>
      <c r="J1615">
        <f>B1615*$AB$5+$AC$5*J1614</f>
        <v>25.932509288549252</v>
      </c>
      <c r="K1615">
        <f>B1615*$AB$6+$AC$6*K1614</f>
        <v>22.999008819667345</v>
      </c>
      <c r="L1615">
        <f t="shared" si="421"/>
        <v>0.5476844931247058</v>
      </c>
      <c r="M1615">
        <f>L1615*$AB$8+$AC$8*M1614</f>
        <v>0.73557656899343138</v>
      </c>
      <c r="N1615">
        <f t="shared" si="422"/>
        <v>-0.18789207586872558</v>
      </c>
      <c r="O1615">
        <f t="shared" si="424"/>
        <v>-2.9999999999997584E-2</v>
      </c>
      <c r="P1615">
        <f t="shared" si="425"/>
        <v>0</v>
      </c>
      <c r="Q1615">
        <f t="shared" si="426"/>
        <v>2.9999999999997584E-2</v>
      </c>
      <c r="R1615">
        <f t="shared" si="412"/>
        <v>0.18357142857142858</v>
      </c>
      <c r="S1615">
        <f t="shared" si="413"/>
        <v>0.24214285714285719</v>
      </c>
      <c r="T1615">
        <f t="shared" si="414"/>
        <v>0.75811209439528016</v>
      </c>
      <c r="U1615">
        <f t="shared" si="415"/>
        <v>43.120805369127517</v>
      </c>
      <c r="V1615">
        <f t="shared" si="416"/>
        <v>27.539000000000005</v>
      </c>
      <c r="W1615">
        <f t="shared" si="417"/>
        <v>0.54160779167216599</v>
      </c>
      <c r="X1615">
        <f t="shared" si="418"/>
        <v>28.622215583344335</v>
      </c>
      <c r="Y1615">
        <f t="shared" si="419"/>
        <v>26.455784416655675</v>
      </c>
    </row>
    <row r="1616" spans="1:25" x14ac:dyDescent="0.25">
      <c r="A1616" t="s">
        <v>1617</v>
      </c>
      <c r="B1616">
        <v>27.98</v>
      </c>
      <c r="C1616">
        <v>6991475</v>
      </c>
      <c r="D1616">
        <f t="shared" si="428"/>
        <v>27.507499999999997</v>
      </c>
      <c r="E1616">
        <f t="shared" si="420"/>
        <v>27.345769230769235</v>
      </c>
      <c r="F1616">
        <f t="shared" si="423"/>
        <v>25.074999999999999</v>
      </c>
      <c r="G1616">
        <f t="shared" si="427"/>
        <v>21.847589999999997</v>
      </c>
      <c r="H1616">
        <f>B1616*$AB$3+H1615*$AC$3</f>
        <v>27.457827338127611</v>
      </c>
      <c r="I1616">
        <f>B1616*$AB$4+I1615*$AC$4</f>
        <v>26.901483667616766</v>
      </c>
      <c r="J1616">
        <f>B1616*$AB$5+$AC$5*J1615</f>
        <v>26.012803041939478</v>
      </c>
      <c r="K1616">
        <f>B1616*$AB$6+$AC$6*K1615</f>
        <v>23.048570920964188</v>
      </c>
      <c r="L1616">
        <f t="shared" si="421"/>
        <v>0.5563436705108451</v>
      </c>
      <c r="M1616">
        <f>L1616*$AB$8+$AC$8*M1615</f>
        <v>0.69972998929691421</v>
      </c>
      <c r="N1616">
        <f t="shared" si="422"/>
        <v>-0.14338631878606911</v>
      </c>
      <c r="O1616">
        <f t="shared" si="424"/>
        <v>0.42999999999999972</v>
      </c>
      <c r="P1616">
        <f t="shared" si="425"/>
        <v>0.42999999999999972</v>
      </c>
      <c r="Q1616">
        <f t="shared" si="426"/>
        <v>0</v>
      </c>
      <c r="R1616">
        <f t="shared" si="412"/>
        <v>0.21428571428571427</v>
      </c>
      <c r="S1616">
        <f t="shared" si="413"/>
        <v>0.23714285714285716</v>
      </c>
      <c r="T1616">
        <f t="shared" si="414"/>
        <v>0.90361445783132521</v>
      </c>
      <c r="U1616">
        <f t="shared" si="415"/>
        <v>47.468354430379748</v>
      </c>
      <c r="V1616">
        <f t="shared" si="416"/>
        <v>27.591000000000001</v>
      </c>
      <c r="W1616">
        <f t="shared" si="417"/>
        <v>0.53143108678360218</v>
      </c>
      <c r="X1616">
        <f t="shared" si="418"/>
        <v>28.653862173567205</v>
      </c>
      <c r="Y1616">
        <f t="shared" si="419"/>
        <v>26.528137826432797</v>
      </c>
    </row>
    <row r="1617" spans="1:25" x14ac:dyDescent="0.25">
      <c r="A1617" t="s">
        <v>1618</v>
      </c>
      <c r="B1617">
        <v>27.09</v>
      </c>
      <c r="C1617">
        <v>4039925</v>
      </c>
      <c r="D1617">
        <f t="shared" si="428"/>
        <v>27.501666666666665</v>
      </c>
      <c r="E1617">
        <f t="shared" si="420"/>
        <v>27.391923076923085</v>
      </c>
      <c r="F1617">
        <f t="shared" si="423"/>
        <v>25.174399999999995</v>
      </c>
      <c r="G1617">
        <f t="shared" si="427"/>
        <v>21.915289999999999</v>
      </c>
      <c r="H1617">
        <f>B1617*$AB$3+H1616*$AC$3</f>
        <v>27.401238516877207</v>
      </c>
      <c r="I1617">
        <f>B1617*$AB$4+I1616*$AC$4</f>
        <v>26.915447840385895</v>
      </c>
      <c r="J1617">
        <f>B1617*$AB$5+$AC$5*J1616</f>
        <v>26.055046059902637</v>
      </c>
      <c r="K1617">
        <f>B1617*$AB$6+$AC$6*K1616</f>
        <v>23.088784145631212</v>
      </c>
      <c r="L1617">
        <f t="shared" si="421"/>
        <v>0.48579067649131247</v>
      </c>
      <c r="M1617">
        <f>L1617*$AB$8+$AC$8*M1616</f>
        <v>0.656942126735794</v>
      </c>
      <c r="N1617">
        <f t="shared" si="422"/>
        <v>-0.17115145024448153</v>
      </c>
      <c r="O1617">
        <f t="shared" si="424"/>
        <v>-0.89000000000000057</v>
      </c>
      <c r="P1617">
        <f t="shared" si="425"/>
        <v>0</v>
      </c>
      <c r="Q1617">
        <f t="shared" si="426"/>
        <v>0.89000000000000057</v>
      </c>
      <c r="R1617">
        <f t="shared" ref="R1617:R1680" si="429">SUM(P1604:P1617)/14</f>
        <v>0.21428571428571427</v>
      </c>
      <c r="S1617">
        <f t="shared" ref="S1617:S1680" si="430">SUM(Q1604:Q1617)/14</f>
        <v>0.28142857142857153</v>
      </c>
      <c r="T1617">
        <f t="shared" ref="T1617:T1680" si="431">R1617/S1617</f>
        <v>0.76142131979695404</v>
      </c>
      <c r="U1617">
        <f t="shared" ref="U1617:U1680" si="432">IF(S1617=0,100,100-(100/(1+T1617)))</f>
        <v>43.227665706051866</v>
      </c>
      <c r="V1617">
        <f t="shared" si="416"/>
        <v>27.560500000000008</v>
      </c>
      <c r="W1617">
        <f t="shared" si="417"/>
        <v>0.54170540887091068</v>
      </c>
      <c r="X1617">
        <f t="shared" si="418"/>
        <v>28.64391081774183</v>
      </c>
      <c r="Y1617">
        <f t="shared" si="419"/>
        <v>26.477089182258187</v>
      </c>
    </row>
    <row r="1618" spans="1:25" x14ac:dyDescent="0.25">
      <c r="A1618" t="s">
        <v>1619</v>
      </c>
      <c r="B1618">
        <v>26.87</v>
      </c>
      <c r="C1618">
        <v>2985931</v>
      </c>
      <c r="D1618">
        <f t="shared" si="428"/>
        <v>27.382499999999997</v>
      </c>
      <c r="E1618">
        <f t="shared" si="420"/>
        <v>27.431538461538473</v>
      </c>
      <c r="F1618">
        <f t="shared" si="423"/>
        <v>25.284799999999997</v>
      </c>
      <c r="G1618">
        <f t="shared" si="427"/>
        <v>21.979290000000002</v>
      </c>
      <c r="H1618">
        <f>B1618*$AB$3+H1617*$AC$3</f>
        <v>27.319509514280714</v>
      </c>
      <c r="I1618">
        <f>B1618*$AB$4+I1617*$AC$4</f>
        <v>26.912081333690644</v>
      </c>
      <c r="J1618">
        <f>B1618*$AB$5+$AC$5*J1617</f>
        <v>26.087005037945673</v>
      </c>
      <c r="K1618">
        <f>B1618*$AB$6+$AC$6*K1617</f>
        <v>23.126408183983141</v>
      </c>
      <c r="L1618">
        <f t="shared" si="421"/>
        <v>0.40742818059007035</v>
      </c>
      <c r="M1618">
        <f>L1618*$AB$8+$AC$8*M1617</f>
        <v>0.60703933750664929</v>
      </c>
      <c r="N1618">
        <f t="shared" si="422"/>
        <v>-0.19961115691657894</v>
      </c>
      <c r="O1618">
        <f t="shared" si="424"/>
        <v>-0.21999999999999886</v>
      </c>
      <c r="P1618">
        <f t="shared" si="425"/>
        <v>0</v>
      </c>
      <c r="Q1618">
        <f t="shared" si="426"/>
        <v>0.21999999999999886</v>
      </c>
      <c r="R1618">
        <f t="shared" si="429"/>
        <v>0.21428571428571427</v>
      </c>
      <c r="S1618">
        <f t="shared" si="430"/>
        <v>0.24857142857142861</v>
      </c>
      <c r="T1618">
        <f t="shared" si="431"/>
        <v>0.86206896551724121</v>
      </c>
      <c r="U1618">
        <f t="shared" si="432"/>
        <v>46.296296296296291</v>
      </c>
      <c r="V1618">
        <f t="shared" si="416"/>
        <v>27.528000000000002</v>
      </c>
      <c r="W1618">
        <f t="shared" si="417"/>
        <v>0.56226861907810621</v>
      </c>
      <c r="X1618">
        <f t="shared" si="418"/>
        <v>28.652537238156214</v>
      </c>
      <c r="Y1618">
        <f t="shared" si="419"/>
        <v>26.403462761843791</v>
      </c>
    </row>
    <row r="1619" spans="1:25" x14ac:dyDescent="0.25">
      <c r="A1619" t="s">
        <v>1620</v>
      </c>
      <c r="B1619">
        <v>27.04</v>
      </c>
      <c r="C1619">
        <v>2214445</v>
      </c>
      <c r="D1619">
        <f t="shared" si="428"/>
        <v>27.304166666666671</v>
      </c>
      <c r="E1619">
        <f t="shared" si="420"/>
        <v>27.460000000000004</v>
      </c>
      <c r="F1619">
        <f t="shared" si="423"/>
        <v>25.401599999999995</v>
      </c>
      <c r="G1619">
        <f t="shared" si="427"/>
        <v>22.04279</v>
      </c>
      <c r="H1619">
        <f>B1619*$AB$3+H1618*$AC$3</f>
        <v>27.276508050545221</v>
      </c>
      <c r="I1619">
        <f>B1619*$AB$4+I1618*$AC$4</f>
        <v>26.921556790454297</v>
      </c>
      <c r="J1619">
        <f>B1619*$AB$5+$AC$5*J1618</f>
        <v>26.124377389398784</v>
      </c>
      <c r="K1619">
        <f>B1619*$AB$6+$AC$6*K1618</f>
        <v>23.165349396082814</v>
      </c>
      <c r="L1619">
        <f t="shared" si="421"/>
        <v>0.35495126009092459</v>
      </c>
      <c r="M1619">
        <f>L1619*$AB$8+$AC$8*M1618</f>
        <v>0.55662172202350435</v>
      </c>
      <c r="N1619">
        <f t="shared" si="422"/>
        <v>-0.20167046193257976</v>
      </c>
      <c r="O1619">
        <f t="shared" si="424"/>
        <v>0.16999999999999815</v>
      </c>
      <c r="P1619">
        <f t="shared" si="425"/>
        <v>0.16999999999999815</v>
      </c>
      <c r="Q1619">
        <f t="shared" si="426"/>
        <v>0</v>
      </c>
      <c r="R1619">
        <f t="shared" si="429"/>
        <v>0.22642857142857128</v>
      </c>
      <c r="S1619">
        <f t="shared" si="430"/>
        <v>0.23499999999999993</v>
      </c>
      <c r="T1619">
        <f t="shared" si="431"/>
        <v>0.96352583586626106</v>
      </c>
      <c r="U1619">
        <f t="shared" si="432"/>
        <v>49.07120743034055</v>
      </c>
      <c r="V1619">
        <f t="shared" si="416"/>
        <v>27.524999999999995</v>
      </c>
      <c r="W1619">
        <f t="shared" si="417"/>
        <v>0.56469903488495576</v>
      </c>
      <c r="X1619">
        <f t="shared" si="418"/>
        <v>28.654398069769908</v>
      </c>
      <c r="Y1619">
        <f t="shared" si="419"/>
        <v>26.395601930230082</v>
      </c>
    </row>
    <row r="1620" spans="1:25" x14ac:dyDescent="0.25">
      <c r="A1620" t="s">
        <v>1621</v>
      </c>
      <c r="B1620">
        <v>26.79</v>
      </c>
      <c r="C1620">
        <v>2773489</v>
      </c>
      <c r="D1620">
        <f t="shared" si="428"/>
        <v>27.153333333333336</v>
      </c>
      <c r="E1620">
        <f t="shared" si="420"/>
        <v>27.45538461538462</v>
      </c>
      <c r="F1620">
        <f t="shared" si="423"/>
        <v>25.498599999999993</v>
      </c>
      <c r="G1620">
        <f t="shared" si="427"/>
        <v>22.104739999999996</v>
      </c>
      <c r="H1620">
        <f>B1620*$AB$3+H1619*$AC$3</f>
        <v>27.201660658153649</v>
      </c>
      <c r="I1620">
        <f>B1620*$AB$4+I1619*$AC$4</f>
        <v>26.91181184301324</v>
      </c>
      <c r="J1620">
        <f>B1620*$AB$5+$AC$5*J1619</f>
        <v>26.150480236873342</v>
      </c>
      <c r="K1620">
        <f>B1620*$AB$6+$AC$6*K1619</f>
        <v>23.201415571246169</v>
      </c>
      <c r="L1620">
        <f t="shared" si="421"/>
        <v>0.2898488151404095</v>
      </c>
      <c r="M1620">
        <f>L1620*$AB$8+$AC$8*M1619</f>
        <v>0.50326714064688538</v>
      </c>
      <c r="N1620">
        <f t="shared" si="422"/>
        <v>-0.21341832550647588</v>
      </c>
      <c r="O1620">
        <f t="shared" si="424"/>
        <v>-0.25</v>
      </c>
      <c r="P1620">
        <f t="shared" si="425"/>
        <v>0</v>
      </c>
      <c r="Q1620">
        <f t="shared" si="426"/>
        <v>0.25</v>
      </c>
      <c r="R1620">
        <f t="shared" si="429"/>
        <v>0.14499999999999982</v>
      </c>
      <c r="S1620">
        <f t="shared" si="430"/>
        <v>0.25285714285714278</v>
      </c>
      <c r="T1620">
        <f t="shared" si="431"/>
        <v>0.57344632768361525</v>
      </c>
      <c r="U1620">
        <f t="shared" si="432"/>
        <v>36.445242369838397</v>
      </c>
      <c r="V1620">
        <f t="shared" si="416"/>
        <v>27.496499999999997</v>
      </c>
      <c r="W1620">
        <f t="shared" si="417"/>
        <v>0.58627873063927594</v>
      </c>
      <c r="X1620">
        <f t="shared" si="418"/>
        <v>28.669057461278548</v>
      </c>
      <c r="Y1620">
        <f t="shared" si="419"/>
        <v>26.323942538721447</v>
      </c>
    </row>
    <row r="1621" spans="1:25" x14ac:dyDescent="0.25">
      <c r="A1621" t="s">
        <v>1622</v>
      </c>
      <c r="B1621">
        <v>26.72</v>
      </c>
      <c r="C1621">
        <v>4953520</v>
      </c>
      <c r="D1621">
        <f t="shared" si="428"/>
        <v>27.137500000000006</v>
      </c>
      <c r="E1621">
        <f t="shared" si="420"/>
        <v>27.433461538461543</v>
      </c>
      <c r="F1621">
        <f t="shared" si="423"/>
        <v>25.607599999999994</v>
      </c>
      <c r="G1621">
        <f t="shared" si="427"/>
        <v>22.170339999999999</v>
      </c>
      <c r="H1621">
        <f>B1621*$AB$3+H1620*$AC$3</f>
        <v>27.127559018437701</v>
      </c>
      <c r="I1621">
        <f>B1621*$AB$4+I1620*$AC$4</f>
        <v>26.89760355834559</v>
      </c>
      <c r="J1621">
        <f>B1621*$AB$5+$AC$5*J1620</f>
        <v>26.172814345231249</v>
      </c>
      <c r="K1621">
        <f>B1621*$AB$6+$AC$6*K1620</f>
        <v>23.236426361582026</v>
      </c>
      <c r="L1621">
        <f t="shared" si="421"/>
        <v>0.22995546009211054</v>
      </c>
      <c r="M1621">
        <f>L1621*$AB$8+$AC$8*M1620</f>
        <v>0.44860480453593043</v>
      </c>
      <c r="N1621">
        <f t="shared" si="422"/>
        <v>-0.21864934444381989</v>
      </c>
      <c r="O1621">
        <f t="shared" si="424"/>
        <v>-7.0000000000000284E-2</v>
      </c>
      <c r="P1621">
        <f t="shared" si="425"/>
        <v>0</v>
      </c>
      <c r="Q1621">
        <f t="shared" si="426"/>
        <v>7.0000000000000284E-2</v>
      </c>
      <c r="R1621">
        <f t="shared" si="429"/>
        <v>0.14499999999999982</v>
      </c>
      <c r="S1621">
        <f t="shared" si="430"/>
        <v>0.23499999999999993</v>
      </c>
      <c r="T1621">
        <f t="shared" si="431"/>
        <v>0.61702127659574413</v>
      </c>
      <c r="U1621">
        <f t="shared" si="432"/>
        <v>38.157894736842081</v>
      </c>
      <c r="V1621">
        <f t="shared" si="416"/>
        <v>27.413999999999998</v>
      </c>
      <c r="W1621">
        <f t="shared" si="417"/>
        <v>0.57351024402359263</v>
      </c>
      <c r="X1621">
        <f t="shared" si="418"/>
        <v>28.561020488047184</v>
      </c>
      <c r="Y1621">
        <f t="shared" si="419"/>
        <v>26.266979511952812</v>
      </c>
    </row>
    <row r="1622" spans="1:25" x14ac:dyDescent="0.25">
      <c r="A1622" t="s">
        <v>1623</v>
      </c>
      <c r="B1622">
        <v>26.84</v>
      </c>
      <c r="C1622">
        <v>2645807</v>
      </c>
      <c r="D1622">
        <f t="shared" si="428"/>
        <v>27.138333333333325</v>
      </c>
      <c r="E1622">
        <f t="shared" si="420"/>
        <v>27.429615384615389</v>
      </c>
      <c r="F1622">
        <f t="shared" si="423"/>
        <v>25.695399999999992</v>
      </c>
      <c r="G1622">
        <f t="shared" si="427"/>
        <v>22.233989999999999</v>
      </c>
      <c r="H1622">
        <f>B1622*$AB$3+H1621*$AC$3</f>
        <v>27.083319169447286</v>
      </c>
      <c r="I1622">
        <f>B1622*$AB$4+I1621*$AC$4</f>
        <v>26.893336628097771</v>
      </c>
      <c r="J1622">
        <f>B1622*$AB$5+$AC$5*J1621</f>
        <v>26.198978488555511</v>
      </c>
      <c r="K1622">
        <f>B1622*$AB$6+$AC$6*K1621</f>
        <v>23.27228281569564</v>
      </c>
      <c r="L1622">
        <f t="shared" si="421"/>
        <v>0.18998254134951509</v>
      </c>
      <c r="M1622">
        <f>L1622*$AB$8+$AC$8*M1621</f>
        <v>0.3968803518986474</v>
      </c>
      <c r="N1622">
        <f t="shared" si="422"/>
        <v>-0.20689781054913231</v>
      </c>
      <c r="O1622">
        <f t="shared" si="424"/>
        <v>0.12000000000000099</v>
      </c>
      <c r="P1622">
        <f t="shared" si="425"/>
        <v>0.12000000000000099</v>
      </c>
      <c r="Q1622">
        <f t="shared" si="426"/>
        <v>0</v>
      </c>
      <c r="R1622">
        <f t="shared" si="429"/>
        <v>0.10928571428571411</v>
      </c>
      <c r="S1622">
        <f t="shared" si="430"/>
        <v>0.23499999999999993</v>
      </c>
      <c r="T1622">
        <f t="shared" si="431"/>
        <v>0.46504559270516654</v>
      </c>
      <c r="U1622">
        <f t="shared" si="432"/>
        <v>31.742738589211598</v>
      </c>
      <c r="V1622">
        <f t="shared" ref="V1622:V1685" si="433">SUM(B1603:B1622)/20</f>
        <v>27.341000000000001</v>
      </c>
      <c r="W1622">
        <f t="shared" ref="W1622:W1685" si="434">_xlfn.STDEV.P(B1603:B1622)</f>
        <v>0.54846057287648364</v>
      </c>
      <c r="X1622">
        <f t="shared" ref="X1622:X1685" si="435">V1622+2*W1622</f>
        <v>28.43792114575297</v>
      </c>
      <c r="Y1622">
        <f t="shared" ref="Y1622:Y1685" si="436">V1622-2*W1622</f>
        <v>26.244078854247032</v>
      </c>
    </row>
    <row r="1623" spans="1:25" x14ac:dyDescent="0.25">
      <c r="A1623" t="s">
        <v>1624</v>
      </c>
      <c r="B1623">
        <v>27.26</v>
      </c>
      <c r="C1623">
        <v>3247541</v>
      </c>
      <c r="D1623">
        <f t="shared" si="428"/>
        <v>27.162499999999998</v>
      </c>
      <c r="E1623">
        <f t="shared" si="420"/>
        <v>27.412692307692314</v>
      </c>
      <c r="F1623">
        <f t="shared" si="423"/>
        <v>25.795799999999996</v>
      </c>
      <c r="G1623">
        <f t="shared" si="427"/>
        <v>22.296840000000003</v>
      </c>
      <c r="H1623">
        <f>B1623*$AB$3+H1622*$AC$3</f>
        <v>27.110500835686167</v>
      </c>
      <c r="I1623">
        <f>B1623*$AB$4+I1622*$AC$4</f>
        <v>26.92049687786831</v>
      </c>
      <c r="J1623">
        <f>B1623*$AB$5+$AC$5*J1622</f>
        <v>26.240587175278826</v>
      </c>
      <c r="K1623">
        <f>B1623*$AB$6+$AC$6*K1622</f>
        <v>23.311961593648917</v>
      </c>
      <c r="L1623">
        <f t="shared" si="421"/>
        <v>0.19000395781785784</v>
      </c>
      <c r="M1623">
        <f>L1623*$AB$8+$AC$8*M1622</f>
        <v>0.35550507308248952</v>
      </c>
      <c r="N1623">
        <f t="shared" si="422"/>
        <v>-0.16550111526463168</v>
      </c>
      <c r="O1623">
        <f t="shared" si="424"/>
        <v>0.42000000000000171</v>
      </c>
      <c r="P1623">
        <f t="shared" si="425"/>
        <v>0.42000000000000171</v>
      </c>
      <c r="Q1623">
        <f t="shared" si="426"/>
        <v>0</v>
      </c>
      <c r="R1623">
        <f t="shared" si="429"/>
        <v>0.13928571428571423</v>
      </c>
      <c r="S1623">
        <f t="shared" si="430"/>
        <v>0.11428571428571413</v>
      </c>
      <c r="T1623">
        <f t="shared" si="431"/>
        <v>1.2187500000000013</v>
      </c>
      <c r="U1623">
        <f t="shared" si="432"/>
        <v>54.929577464788757</v>
      </c>
      <c r="V1623">
        <f t="shared" si="433"/>
        <v>27.302500000000002</v>
      </c>
      <c r="W1623">
        <f t="shared" si="434"/>
        <v>0.52527968740472009</v>
      </c>
      <c r="X1623">
        <f t="shared" si="435"/>
        <v>28.35305937480944</v>
      </c>
      <c r="Y1623">
        <f t="shared" si="436"/>
        <v>26.251940625190564</v>
      </c>
    </row>
    <row r="1624" spans="1:25" x14ac:dyDescent="0.25">
      <c r="A1624" t="s">
        <v>1625</v>
      </c>
      <c r="B1624">
        <v>27.99</v>
      </c>
      <c r="C1624">
        <v>5874010</v>
      </c>
      <c r="D1624">
        <f t="shared" si="428"/>
        <v>27.252499999999998</v>
      </c>
      <c r="E1624">
        <f t="shared" si="420"/>
        <v>27.430769230769233</v>
      </c>
      <c r="F1624">
        <f t="shared" si="423"/>
        <v>25.903799999999997</v>
      </c>
      <c r="G1624">
        <f t="shared" si="427"/>
        <v>22.363439999999997</v>
      </c>
      <c r="H1624">
        <f>B1624*$AB$3+H1623*$AC$3</f>
        <v>27.245808399426757</v>
      </c>
      <c r="I1624">
        <f>B1624*$AB$4+I1623*$AC$4</f>
        <v>26.999719331359547</v>
      </c>
      <c r="J1624">
        <f>B1624*$AB$5+$AC$5*J1623</f>
        <v>26.309191599777694</v>
      </c>
      <c r="K1624">
        <f>B1624*$AB$6+$AC$6*K1623</f>
        <v>23.358509239483254</v>
      </c>
      <c r="L1624">
        <f t="shared" si="421"/>
        <v>0.24608906806721009</v>
      </c>
      <c r="M1624">
        <f>L1624*$AB$8+$AC$8*M1623</f>
        <v>0.33362187207943367</v>
      </c>
      <c r="N1624">
        <f t="shared" si="422"/>
        <v>-8.7532804012223575E-2</v>
      </c>
      <c r="O1624">
        <f t="shared" si="424"/>
        <v>0.72999999999999687</v>
      </c>
      <c r="P1624">
        <f t="shared" si="425"/>
        <v>0.72999999999999687</v>
      </c>
      <c r="Q1624">
        <f t="shared" si="426"/>
        <v>0</v>
      </c>
      <c r="R1624">
        <f t="shared" si="429"/>
        <v>0.19142857142857114</v>
      </c>
      <c r="S1624">
        <f t="shared" si="430"/>
        <v>0.10857142857142829</v>
      </c>
      <c r="T1624">
        <f t="shared" si="431"/>
        <v>1.763157894736844</v>
      </c>
      <c r="U1624">
        <f t="shared" si="432"/>
        <v>63.809523809523839</v>
      </c>
      <c r="V1624">
        <f t="shared" si="433"/>
        <v>27.334500000000002</v>
      </c>
      <c r="W1624">
        <f t="shared" si="434"/>
        <v>0.5462735120798009</v>
      </c>
      <c r="X1624">
        <f t="shared" si="435"/>
        <v>28.427047024159602</v>
      </c>
      <c r="Y1624">
        <f t="shared" si="436"/>
        <v>26.241952975840402</v>
      </c>
    </row>
    <row r="1625" spans="1:25" x14ac:dyDescent="0.25">
      <c r="A1625" t="s">
        <v>1626</v>
      </c>
      <c r="B1625">
        <v>27.79</v>
      </c>
      <c r="C1625">
        <v>3914419</v>
      </c>
      <c r="D1625">
        <f t="shared" si="428"/>
        <v>27.291666666666668</v>
      </c>
      <c r="E1625">
        <f t="shared" si="420"/>
        <v>27.457307692307687</v>
      </c>
      <c r="F1625">
        <f t="shared" si="423"/>
        <v>26.009799999999995</v>
      </c>
      <c r="G1625">
        <f t="shared" si="427"/>
        <v>22.42709</v>
      </c>
      <c r="H1625">
        <f>B1625*$AB$3+H1624*$AC$3</f>
        <v>27.329530184130334</v>
      </c>
      <c r="I1625">
        <f>B1625*$AB$4+I1624*$AC$4</f>
        <v>27.058258640147727</v>
      </c>
      <c r="J1625">
        <f>B1625*$AB$5+$AC$5*J1624</f>
        <v>26.36726251743347</v>
      </c>
      <c r="K1625">
        <f>B1625*$AB$6+$AC$6*K1624</f>
        <v>23.402603674911283</v>
      </c>
      <c r="L1625">
        <f t="shared" si="421"/>
        <v>0.271271543982607</v>
      </c>
      <c r="M1625">
        <f>L1625*$AB$8+$AC$8*M1624</f>
        <v>0.32115180646006836</v>
      </c>
      <c r="N1625">
        <f t="shared" si="422"/>
        <v>-4.9880262477461357E-2</v>
      </c>
      <c r="O1625">
        <f t="shared" si="424"/>
        <v>-0.19999999999999929</v>
      </c>
      <c r="P1625">
        <f t="shared" si="425"/>
        <v>0</v>
      </c>
      <c r="Q1625">
        <f t="shared" si="426"/>
        <v>0.19999999999999929</v>
      </c>
      <c r="R1625">
        <f t="shared" si="429"/>
        <v>0.18142857142857111</v>
      </c>
      <c r="S1625">
        <f t="shared" si="430"/>
        <v>0.12285714285714253</v>
      </c>
      <c r="T1625">
        <f t="shared" si="431"/>
        <v>1.4767441860465129</v>
      </c>
      <c r="U1625">
        <f t="shared" si="432"/>
        <v>59.624413145539926</v>
      </c>
      <c r="V1625">
        <f t="shared" si="433"/>
        <v>27.365999999999996</v>
      </c>
      <c r="W1625">
        <f t="shared" si="434"/>
        <v>0.55342027429431995</v>
      </c>
      <c r="X1625">
        <f t="shared" si="435"/>
        <v>28.472840548588636</v>
      </c>
      <c r="Y1625">
        <f t="shared" si="436"/>
        <v>26.259159451411357</v>
      </c>
    </row>
    <row r="1626" spans="1:25" x14ac:dyDescent="0.25">
      <c r="A1626" t="s">
        <v>1627</v>
      </c>
      <c r="B1626">
        <v>28.14</v>
      </c>
      <c r="C1626">
        <v>3417976</v>
      </c>
      <c r="D1626">
        <f t="shared" si="428"/>
        <v>27.338333333333335</v>
      </c>
      <c r="E1626">
        <f t="shared" si="420"/>
        <v>27.487307692307692</v>
      </c>
      <c r="F1626">
        <f t="shared" si="423"/>
        <v>26.139999999999997</v>
      </c>
      <c r="G1626">
        <f t="shared" si="427"/>
        <v>22.495989999999995</v>
      </c>
      <c r="H1626">
        <f>B1626*$AB$3+H1625*$AC$3</f>
        <v>27.454217848110282</v>
      </c>
      <c r="I1626">
        <f>B1626*$AB$4+I1625*$AC$4</f>
        <v>27.138387629766413</v>
      </c>
      <c r="J1626">
        <f>B1626*$AB$5+$AC$5*J1625</f>
        <v>26.436781634396866</v>
      </c>
      <c r="K1626">
        <f>B1626*$AB$6+$AC$6*K1625</f>
        <v>23.449741946802714</v>
      </c>
      <c r="L1626">
        <f t="shared" si="421"/>
        <v>0.31583021834386926</v>
      </c>
      <c r="M1626">
        <f>L1626*$AB$8+$AC$8*M1625</f>
        <v>0.32008748883682858</v>
      </c>
      <c r="N1626">
        <f t="shared" si="422"/>
        <v>-4.2572704929593197E-3</v>
      </c>
      <c r="O1626">
        <f t="shared" si="424"/>
        <v>0.35000000000000142</v>
      </c>
      <c r="P1626">
        <f t="shared" si="425"/>
        <v>0.35000000000000142</v>
      </c>
      <c r="Q1626">
        <f t="shared" si="426"/>
        <v>0</v>
      </c>
      <c r="R1626">
        <f t="shared" si="429"/>
        <v>0.20642857142857121</v>
      </c>
      <c r="S1626">
        <f t="shared" si="430"/>
        <v>0.11857142857142833</v>
      </c>
      <c r="T1626">
        <f t="shared" si="431"/>
        <v>1.7409638554216884</v>
      </c>
      <c r="U1626">
        <f t="shared" si="432"/>
        <v>63.51648351648354</v>
      </c>
      <c r="V1626">
        <f t="shared" si="433"/>
        <v>27.357999999999997</v>
      </c>
      <c r="W1626">
        <f t="shared" si="434"/>
        <v>0.54087521666277172</v>
      </c>
      <c r="X1626">
        <f t="shared" si="435"/>
        <v>28.439750433325539</v>
      </c>
      <c r="Y1626">
        <f t="shared" si="436"/>
        <v>26.276249566674455</v>
      </c>
    </row>
    <row r="1627" spans="1:25" x14ac:dyDescent="0.25">
      <c r="A1627" t="s">
        <v>1628</v>
      </c>
      <c r="B1627">
        <v>28.56</v>
      </c>
      <c r="C1627">
        <v>3340225</v>
      </c>
      <c r="D1627">
        <f t="shared" si="428"/>
        <v>27.422499999999999</v>
      </c>
      <c r="E1627">
        <f t="shared" si="420"/>
        <v>27.494615384615379</v>
      </c>
      <c r="F1627">
        <f t="shared" si="423"/>
        <v>26.277199999999997</v>
      </c>
      <c r="G1627">
        <f t="shared" si="427"/>
        <v>22.56634</v>
      </c>
      <c r="H1627">
        <f>B1627*$AB$3+H1626*$AC$3</f>
        <v>27.624338179170238</v>
      </c>
      <c r="I1627">
        <f>B1627*$AB$4+I1626*$AC$4</f>
        <v>27.243692249783717</v>
      </c>
      <c r="J1627">
        <f>B1627*$AB$5+$AC$5*J1626</f>
        <v>26.520045099714636</v>
      </c>
      <c r="K1627">
        <f>B1627*$AB$6+$AC$6*K1626</f>
        <v>23.500590285640499</v>
      </c>
      <c r="L1627">
        <f t="shared" si="421"/>
        <v>0.38064592938652098</v>
      </c>
      <c r="M1627">
        <f>L1627*$AB$8+$AC$8*M1626</f>
        <v>0.33219917694676709</v>
      </c>
      <c r="N1627">
        <f t="shared" si="422"/>
        <v>4.8446752439753882E-2</v>
      </c>
      <c r="O1627">
        <f t="shared" si="424"/>
        <v>0.41999999999999815</v>
      </c>
      <c r="P1627">
        <f t="shared" si="425"/>
        <v>0.41999999999999815</v>
      </c>
      <c r="Q1627">
        <f t="shared" si="426"/>
        <v>0</v>
      </c>
      <c r="R1627">
        <f t="shared" si="429"/>
        <v>0.2071428571428568</v>
      </c>
      <c r="S1627">
        <f t="shared" si="430"/>
        <v>0.11857142857142833</v>
      </c>
      <c r="T1627">
        <f t="shared" si="431"/>
        <v>1.7469879518072295</v>
      </c>
      <c r="U1627">
        <f t="shared" si="432"/>
        <v>63.596491228070178</v>
      </c>
      <c r="V1627">
        <f t="shared" si="433"/>
        <v>27.387</v>
      </c>
      <c r="W1627">
        <f t="shared" si="434"/>
        <v>0.58702725660739141</v>
      </c>
      <c r="X1627">
        <f t="shared" si="435"/>
        <v>28.561054513214785</v>
      </c>
      <c r="Y1627">
        <f t="shared" si="436"/>
        <v>26.212945486785216</v>
      </c>
    </row>
    <row r="1628" spans="1:25" x14ac:dyDescent="0.25">
      <c r="A1628" t="s">
        <v>1629</v>
      </c>
      <c r="B1628">
        <v>28.4</v>
      </c>
      <c r="C1628">
        <v>4718065</v>
      </c>
      <c r="D1628">
        <f t="shared" si="428"/>
        <v>27.457499999999996</v>
      </c>
      <c r="E1628">
        <f t="shared" ref="E1628:E1691" si="437">SUM(B1603:B1628)/26</f>
        <v>27.498461538461534</v>
      </c>
      <c r="F1628">
        <f t="shared" si="423"/>
        <v>26.406599999999997</v>
      </c>
      <c r="G1628">
        <f t="shared" si="427"/>
        <v>22.638089999999998</v>
      </c>
      <c r="H1628">
        <f>B1628*$AB$3+H1627*$AC$3</f>
        <v>27.743670766990199</v>
      </c>
      <c r="I1628">
        <f>B1628*$AB$4+I1627*$AC$4</f>
        <v>27.329344675725665</v>
      </c>
      <c r="J1628">
        <f>B1628*$AB$5+$AC$5*J1627</f>
        <v>26.593768821294454</v>
      </c>
      <c r="K1628">
        <f>B1628*$AB$6+$AC$6*K1627</f>
        <v>23.54934063105701</v>
      </c>
      <c r="L1628">
        <f t="shared" si="421"/>
        <v>0.41432609126453457</v>
      </c>
      <c r="M1628">
        <f>L1628*$AB$8+$AC$8*M1627</f>
        <v>0.34862455981032064</v>
      </c>
      <c r="N1628">
        <f t="shared" si="422"/>
        <v>6.5701531454213924E-2</v>
      </c>
      <c r="O1628">
        <f t="shared" si="424"/>
        <v>-0.16000000000000014</v>
      </c>
      <c r="P1628">
        <f t="shared" si="425"/>
        <v>0</v>
      </c>
      <c r="Q1628">
        <f t="shared" si="426"/>
        <v>0.16000000000000014</v>
      </c>
      <c r="R1628">
        <f t="shared" si="429"/>
        <v>0.18857142857142836</v>
      </c>
      <c r="S1628">
        <f t="shared" si="430"/>
        <v>0.12999999999999975</v>
      </c>
      <c r="T1628">
        <f t="shared" si="431"/>
        <v>1.4505494505494516</v>
      </c>
      <c r="U1628">
        <f t="shared" si="432"/>
        <v>59.192825112107641</v>
      </c>
      <c r="V1628">
        <f t="shared" si="433"/>
        <v>27.376999999999999</v>
      </c>
      <c r="W1628">
        <f t="shared" si="434"/>
        <v>0.56766275199276539</v>
      </c>
      <c r="X1628">
        <f t="shared" si="435"/>
        <v>28.512325503985529</v>
      </c>
      <c r="Y1628">
        <f t="shared" si="436"/>
        <v>26.241674496014468</v>
      </c>
    </row>
    <row r="1629" spans="1:25" x14ac:dyDescent="0.25">
      <c r="A1629" t="s">
        <v>1630</v>
      </c>
      <c r="B1629">
        <v>28.44</v>
      </c>
      <c r="C1629">
        <v>5357073</v>
      </c>
      <c r="D1629">
        <f t="shared" si="428"/>
        <v>27.569999999999997</v>
      </c>
      <c r="E1629">
        <f t="shared" si="437"/>
        <v>27.514230769230771</v>
      </c>
      <c r="F1629">
        <f t="shared" si="423"/>
        <v>26.538400000000003</v>
      </c>
      <c r="G1629">
        <f t="shared" si="427"/>
        <v>22.711289999999995</v>
      </c>
      <c r="H1629">
        <f>B1629*$AB$3+H1628*$AC$3</f>
        <v>27.850798341299399</v>
      </c>
      <c r="I1629">
        <f>B1629*$AB$4+I1628*$AC$4</f>
        <v>27.411615440486724</v>
      </c>
      <c r="J1629">
        <f>B1629*$AB$5+$AC$5*J1628</f>
        <v>26.666170043988792</v>
      </c>
      <c r="K1629">
        <f>B1629*$AB$6+$AC$6*K1628</f>
        <v>23.598003908359924</v>
      </c>
      <c r="L1629">
        <f t="shared" ref="L1629:L1692" si="438">H1629-I1629</f>
        <v>0.43918290081267486</v>
      </c>
      <c r="M1629">
        <f>L1629*$AB$8+$AC$8*M1628</f>
        <v>0.36673622801079153</v>
      </c>
      <c r="N1629">
        <f t="shared" si="422"/>
        <v>7.2446672801883327E-2</v>
      </c>
      <c r="O1629">
        <f t="shared" si="424"/>
        <v>4.00000000000027E-2</v>
      </c>
      <c r="P1629">
        <f t="shared" si="425"/>
        <v>4.00000000000027E-2</v>
      </c>
      <c r="Q1629">
        <f t="shared" si="426"/>
        <v>0</v>
      </c>
      <c r="R1629">
        <f t="shared" si="429"/>
        <v>0.19142857142857142</v>
      </c>
      <c r="S1629">
        <f t="shared" si="430"/>
        <v>0.12785714285714281</v>
      </c>
      <c r="T1629">
        <f t="shared" si="431"/>
        <v>1.4972067039106149</v>
      </c>
      <c r="U1629">
        <f t="shared" si="432"/>
        <v>59.955257270693522</v>
      </c>
      <c r="V1629">
        <f t="shared" si="433"/>
        <v>27.453500000000009</v>
      </c>
      <c r="W1629">
        <f t="shared" si="434"/>
        <v>0.6016500228538183</v>
      </c>
      <c r="X1629">
        <f t="shared" si="435"/>
        <v>28.656800045707644</v>
      </c>
      <c r="Y1629">
        <f t="shared" si="436"/>
        <v>26.250199954292373</v>
      </c>
    </row>
    <row r="1630" spans="1:25" x14ac:dyDescent="0.25">
      <c r="A1630" t="s">
        <v>1631</v>
      </c>
      <c r="B1630">
        <v>27.18</v>
      </c>
      <c r="C1630">
        <v>15608059</v>
      </c>
      <c r="D1630">
        <f t="shared" si="428"/>
        <v>27.595833333333331</v>
      </c>
      <c r="E1630">
        <f t="shared" si="437"/>
        <v>27.507692307692306</v>
      </c>
      <c r="F1630">
        <f t="shared" si="423"/>
        <v>26.647400000000001</v>
      </c>
      <c r="G1630">
        <f t="shared" si="427"/>
        <v>22.777189999999997</v>
      </c>
      <c r="H1630">
        <f>B1630*$AB$3+H1629*$AC$3</f>
        <v>27.747598596484107</v>
      </c>
      <c r="I1630">
        <f>B1630*$AB$4+I1629*$AC$4</f>
        <v>27.394458741191411</v>
      </c>
      <c r="J1630">
        <f>B1630*$AB$5+$AC$5*J1629</f>
        <v>26.686320238342173</v>
      </c>
      <c r="K1630">
        <f>B1630*$AB$6+$AC$6*K1629</f>
        <v>23.633645660515551</v>
      </c>
      <c r="L1630">
        <f t="shared" si="438"/>
        <v>0.35313985529269587</v>
      </c>
      <c r="M1630">
        <f>L1630*$AB$8+$AC$8*M1629</f>
        <v>0.36401695346717244</v>
      </c>
      <c r="N1630">
        <f t="shared" si="422"/>
        <v>-1.0877098174476574E-2</v>
      </c>
      <c r="O1630">
        <f t="shared" si="424"/>
        <v>-1.2600000000000016</v>
      </c>
      <c r="P1630">
        <f t="shared" si="425"/>
        <v>0</v>
      </c>
      <c r="Q1630">
        <f t="shared" si="426"/>
        <v>1.2600000000000016</v>
      </c>
      <c r="R1630">
        <f t="shared" si="429"/>
        <v>0.16071428571428573</v>
      </c>
      <c r="S1630">
        <f t="shared" si="430"/>
        <v>0.21785714285714292</v>
      </c>
      <c r="T1630">
        <f t="shared" si="431"/>
        <v>0.73770491803278671</v>
      </c>
      <c r="U1630">
        <f t="shared" si="432"/>
        <v>42.452830188679236</v>
      </c>
      <c r="V1630">
        <f t="shared" si="433"/>
        <v>27.470999999999993</v>
      </c>
      <c r="W1630">
        <f t="shared" si="434"/>
        <v>0.58819979598772387</v>
      </c>
      <c r="X1630">
        <f t="shared" si="435"/>
        <v>28.647399591975439</v>
      </c>
      <c r="Y1630">
        <f t="shared" si="436"/>
        <v>26.294600408024547</v>
      </c>
    </row>
    <row r="1631" spans="1:25" x14ac:dyDescent="0.25">
      <c r="A1631" t="s">
        <v>1632</v>
      </c>
      <c r="B1631">
        <v>26.89</v>
      </c>
      <c r="C1631">
        <v>10195836</v>
      </c>
      <c r="D1631">
        <f t="shared" si="428"/>
        <v>27.583333333333332</v>
      </c>
      <c r="E1631">
        <f t="shared" si="437"/>
        <v>27.497307692307686</v>
      </c>
      <c r="F1631">
        <f t="shared" si="423"/>
        <v>26.736800000000006</v>
      </c>
      <c r="G1631">
        <f t="shared" si="427"/>
        <v>22.839940000000002</v>
      </c>
      <c r="H1631">
        <f>B1631*$AB$3+H1630*$AC$3</f>
        <v>27.615660350871167</v>
      </c>
      <c r="I1631">
        <f>B1631*$AB$4+I1630*$AC$4</f>
        <v>27.357091427029083</v>
      </c>
      <c r="J1631">
        <f>B1631*$AB$5+$AC$5*J1630</f>
        <v>26.694307679975815</v>
      </c>
      <c r="K1631">
        <f>B1631*$AB$6+$AC$6*K1630</f>
        <v>23.666047196231816</v>
      </c>
      <c r="L1631">
        <f t="shared" si="438"/>
        <v>0.25856892384208408</v>
      </c>
      <c r="M1631">
        <f>L1631*$AB$8+$AC$8*M1630</f>
        <v>0.34292734754215476</v>
      </c>
      <c r="N1631">
        <f t="shared" si="422"/>
        <v>-8.4358423700070684E-2</v>
      </c>
      <c r="O1631">
        <f t="shared" si="424"/>
        <v>-0.28999999999999915</v>
      </c>
      <c r="P1631">
        <f t="shared" si="425"/>
        <v>0</v>
      </c>
      <c r="Q1631">
        <f t="shared" si="426"/>
        <v>0.28999999999999915</v>
      </c>
      <c r="R1631">
        <f t="shared" si="429"/>
        <v>0.16071428571428573</v>
      </c>
      <c r="S1631">
        <f t="shared" si="430"/>
        <v>0.17499999999999996</v>
      </c>
      <c r="T1631">
        <f t="shared" si="431"/>
        <v>0.91836734693877575</v>
      </c>
      <c r="U1631">
        <f t="shared" si="432"/>
        <v>47.872340425531924</v>
      </c>
      <c r="V1631">
        <f t="shared" si="433"/>
        <v>27.466999999999995</v>
      </c>
      <c r="W1631">
        <f t="shared" si="434"/>
        <v>0.59185386709896537</v>
      </c>
      <c r="X1631">
        <f t="shared" si="435"/>
        <v>28.650707734197926</v>
      </c>
      <c r="Y1631">
        <f t="shared" si="436"/>
        <v>26.283292265802064</v>
      </c>
    </row>
    <row r="1632" spans="1:25" x14ac:dyDescent="0.25">
      <c r="A1632" t="s">
        <v>1633</v>
      </c>
      <c r="B1632">
        <v>26.22</v>
      </c>
      <c r="C1632">
        <v>8730163</v>
      </c>
      <c r="D1632">
        <f t="shared" si="428"/>
        <v>27.535833333333329</v>
      </c>
      <c r="E1632">
        <f t="shared" si="437"/>
        <v>27.417307692307688</v>
      </c>
      <c r="F1632">
        <f t="shared" si="423"/>
        <v>26.804000000000006</v>
      </c>
      <c r="G1632">
        <f t="shared" si="427"/>
        <v>22.898440000000001</v>
      </c>
      <c r="H1632">
        <f>B1632*$AB$3+H1631*$AC$3</f>
        <v>27.400943373814066</v>
      </c>
      <c r="I1632">
        <f>B1632*$AB$4+I1631*$AC$4</f>
        <v>27.272862432434337</v>
      </c>
      <c r="J1632">
        <f>B1632*$AB$5+$AC$5*J1631</f>
        <v>26.675707378800293</v>
      </c>
      <c r="K1632">
        <f>B1632*$AB$6+$AC$6*K1631</f>
        <v>23.691459661940954</v>
      </c>
      <c r="L1632">
        <f t="shared" si="438"/>
        <v>0.12808094137972859</v>
      </c>
      <c r="M1632">
        <f>L1632*$AB$8+$AC$8*M1631</f>
        <v>0.29995806630966954</v>
      </c>
      <c r="N1632">
        <f t="shared" si="422"/>
        <v>-0.17187712492994095</v>
      </c>
      <c r="O1632">
        <f t="shared" si="424"/>
        <v>-0.67000000000000171</v>
      </c>
      <c r="P1632">
        <f t="shared" si="425"/>
        <v>0</v>
      </c>
      <c r="Q1632">
        <f t="shared" si="426"/>
        <v>0.67000000000000171</v>
      </c>
      <c r="R1632">
        <f t="shared" si="429"/>
        <v>0.16071428571428573</v>
      </c>
      <c r="S1632">
        <f t="shared" si="430"/>
        <v>0.2071428571428573</v>
      </c>
      <c r="T1632">
        <f t="shared" si="431"/>
        <v>0.77586206896551668</v>
      </c>
      <c r="U1632">
        <f t="shared" si="432"/>
        <v>43.689320388349493</v>
      </c>
      <c r="V1632">
        <f t="shared" si="433"/>
        <v>27.432499999999997</v>
      </c>
      <c r="W1632">
        <f t="shared" si="434"/>
        <v>0.64135695989051211</v>
      </c>
      <c r="X1632">
        <f t="shared" si="435"/>
        <v>28.715213919781021</v>
      </c>
      <c r="Y1632">
        <f t="shared" si="436"/>
        <v>26.149786080218973</v>
      </c>
    </row>
    <row r="1633" spans="1:25" x14ac:dyDescent="0.25">
      <c r="A1633" t="s">
        <v>1634</v>
      </c>
      <c r="B1633">
        <v>26.58</v>
      </c>
      <c r="C1633">
        <v>4324877</v>
      </c>
      <c r="D1633">
        <f t="shared" si="428"/>
        <v>27.52416666666667</v>
      </c>
      <c r="E1633">
        <f t="shared" si="437"/>
        <v>27.363461538461539</v>
      </c>
      <c r="F1633">
        <f t="shared" si="423"/>
        <v>26.872200000000007</v>
      </c>
      <c r="G1633">
        <f t="shared" si="427"/>
        <v>22.955740000000002</v>
      </c>
      <c r="H1633">
        <f>B1633*$AB$3+H1632*$AC$3</f>
        <v>27.274644393227288</v>
      </c>
      <c r="I1633">
        <f>B1633*$AB$4+I1632*$AC$4</f>
        <v>27.221539289291051</v>
      </c>
      <c r="J1633">
        <f>B1633*$AB$5+$AC$5*J1632</f>
        <v>26.671954148259108</v>
      </c>
      <c r="K1633">
        <f>B1633*$AB$6+$AC$6*K1632</f>
        <v>23.720201356847014</v>
      </c>
      <c r="L1633">
        <f t="shared" si="438"/>
        <v>5.310510393623602E-2</v>
      </c>
      <c r="M1633">
        <f>L1633*$AB$8+$AC$8*M1632</f>
        <v>0.25058747383498287</v>
      </c>
      <c r="N1633">
        <f t="shared" si="422"/>
        <v>-0.19748236989874685</v>
      </c>
      <c r="O1633">
        <f t="shared" si="424"/>
        <v>0.35999999999999943</v>
      </c>
      <c r="P1633">
        <f t="shared" si="425"/>
        <v>0.35999999999999943</v>
      </c>
      <c r="Q1633">
        <f t="shared" si="426"/>
        <v>0</v>
      </c>
      <c r="R1633">
        <f t="shared" si="429"/>
        <v>0.17428571428571438</v>
      </c>
      <c r="S1633">
        <f t="shared" si="430"/>
        <v>0.2071428571428573</v>
      </c>
      <c r="T1633">
        <f t="shared" si="431"/>
        <v>0.84137931034482738</v>
      </c>
      <c r="U1633">
        <f t="shared" si="432"/>
        <v>45.692883895131082</v>
      </c>
      <c r="V1633">
        <f t="shared" si="433"/>
        <v>27.395499999999998</v>
      </c>
      <c r="W1633">
        <f t="shared" si="434"/>
        <v>0.66758875814381435</v>
      </c>
      <c r="X1633">
        <f t="shared" si="435"/>
        <v>28.730677516287628</v>
      </c>
      <c r="Y1633">
        <f t="shared" si="436"/>
        <v>26.060322483712369</v>
      </c>
    </row>
    <row r="1634" spans="1:25" x14ac:dyDescent="0.25">
      <c r="A1634" t="s">
        <v>1635</v>
      </c>
      <c r="B1634">
        <v>26.98</v>
      </c>
      <c r="C1634">
        <v>4402601</v>
      </c>
      <c r="D1634">
        <f t="shared" si="428"/>
        <v>27.535833333333333</v>
      </c>
      <c r="E1634">
        <f t="shared" si="437"/>
        <v>27.301153846153849</v>
      </c>
      <c r="F1634">
        <f t="shared" si="423"/>
        <v>26.939800000000009</v>
      </c>
      <c r="G1634">
        <f t="shared" si="427"/>
        <v>23.012890000000002</v>
      </c>
      <c r="H1634">
        <f>B1634*$AB$3+H1633*$AC$3</f>
        <v>27.229314486576936</v>
      </c>
      <c r="I1634">
        <f>B1634*$AB$4+I1633*$AC$4</f>
        <v>27.203647490084307</v>
      </c>
      <c r="J1634">
        <f>B1634*$AB$5+$AC$5*J1633</f>
        <v>26.684034377739145</v>
      </c>
      <c r="K1634">
        <f>B1634*$AB$6+$AC$6*K1633</f>
        <v>23.75263716424157</v>
      </c>
      <c r="L1634">
        <f t="shared" si="438"/>
        <v>2.5666996492628158E-2</v>
      </c>
      <c r="M1634">
        <f>L1634*$AB$8+$AC$8*M1633</f>
        <v>0.20560337836651194</v>
      </c>
      <c r="N1634">
        <f t="shared" si="422"/>
        <v>-0.17993638187388378</v>
      </c>
      <c r="O1634">
        <f t="shared" si="424"/>
        <v>0.40000000000000213</v>
      </c>
      <c r="P1634">
        <f t="shared" si="425"/>
        <v>0.40000000000000213</v>
      </c>
      <c r="Q1634">
        <f t="shared" si="426"/>
        <v>0</v>
      </c>
      <c r="R1634">
        <f t="shared" si="429"/>
        <v>0.2028571428571431</v>
      </c>
      <c r="S1634">
        <f t="shared" si="430"/>
        <v>0.18928571428571445</v>
      </c>
      <c r="T1634">
        <f t="shared" si="431"/>
        <v>1.0716981132075476</v>
      </c>
      <c r="U1634">
        <f t="shared" si="432"/>
        <v>51.730418943533714</v>
      </c>
      <c r="V1634">
        <f t="shared" si="433"/>
        <v>27.365500000000004</v>
      </c>
      <c r="W1634">
        <f t="shared" si="434"/>
        <v>0.67208983774492537</v>
      </c>
      <c r="X1634">
        <f t="shared" si="435"/>
        <v>28.709679675489856</v>
      </c>
      <c r="Y1634">
        <f t="shared" si="436"/>
        <v>26.021320324510153</v>
      </c>
    </row>
    <row r="1635" spans="1:25" x14ac:dyDescent="0.25">
      <c r="A1635" t="s">
        <v>1636</v>
      </c>
      <c r="B1635">
        <v>26.52</v>
      </c>
      <c r="C1635">
        <v>4962292</v>
      </c>
      <c r="D1635">
        <f t="shared" si="428"/>
        <v>27.474166666666665</v>
      </c>
      <c r="E1635">
        <f t="shared" si="437"/>
        <v>27.286153846153852</v>
      </c>
      <c r="F1635">
        <f t="shared" si="423"/>
        <v>27.016600000000007</v>
      </c>
      <c r="G1635">
        <f t="shared" si="427"/>
        <v>23.069490000000005</v>
      </c>
      <c r="H1635">
        <f>B1635*$AB$3+H1634*$AC$3</f>
        <v>27.120189180949716</v>
      </c>
      <c r="I1635">
        <f>B1635*$AB$4+I1634*$AC$4</f>
        <v>27.153006935263249</v>
      </c>
      <c r="J1635">
        <f>B1635*$AB$5+$AC$5*J1634</f>
        <v>26.677601657043493</v>
      </c>
      <c r="K1635">
        <f>B1635*$AB$6+$AC$6*K1634</f>
        <v>23.780173112856083</v>
      </c>
      <c r="L1635">
        <f t="shared" si="438"/>
        <v>-3.2817754313533953E-2</v>
      </c>
      <c r="M1635">
        <f>L1635*$AB$8+$AC$8*M1634</f>
        <v>0.15791915183050276</v>
      </c>
      <c r="N1635">
        <f t="shared" si="422"/>
        <v>-0.19073690614403671</v>
      </c>
      <c r="O1635">
        <f t="shared" si="424"/>
        <v>-0.46000000000000085</v>
      </c>
      <c r="P1635">
        <f t="shared" si="425"/>
        <v>0</v>
      </c>
      <c r="Q1635">
        <f t="shared" si="426"/>
        <v>0.46000000000000085</v>
      </c>
      <c r="R1635">
        <f t="shared" si="429"/>
        <v>0.2028571428571431</v>
      </c>
      <c r="S1635">
        <f t="shared" si="430"/>
        <v>0.21714285714285733</v>
      </c>
      <c r="T1635">
        <f t="shared" si="431"/>
        <v>0.93421052631578971</v>
      </c>
      <c r="U1635">
        <f t="shared" si="432"/>
        <v>48.299319727891167</v>
      </c>
      <c r="V1635">
        <f t="shared" si="433"/>
        <v>27.313999999999993</v>
      </c>
      <c r="W1635">
        <f t="shared" si="434"/>
        <v>0.6950496385151208</v>
      </c>
      <c r="X1635">
        <f t="shared" si="435"/>
        <v>28.704099277030235</v>
      </c>
      <c r="Y1635">
        <f t="shared" si="436"/>
        <v>25.923900722969751</v>
      </c>
    </row>
    <row r="1636" spans="1:25" x14ac:dyDescent="0.25">
      <c r="A1636" t="s">
        <v>1637</v>
      </c>
      <c r="B1636">
        <v>25.83</v>
      </c>
      <c r="C1636">
        <v>5851266</v>
      </c>
      <c r="D1636">
        <f t="shared" si="428"/>
        <v>27.294166666666666</v>
      </c>
      <c r="E1636">
        <f t="shared" si="437"/>
        <v>27.247692307692304</v>
      </c>
      <c r="F1636">
        <f t="shared" si="423"/>
        <v>27.087200000000006</v>
      </c>
      <c r="G1636">
        <f t="shared" si="427"/>
        <v>23.122340000000005</v>
      </c>
      <c r="H1636">
        <f>B1636*$AB$3+H1635*$AC$3</f>
        <v>26.92169853772668</v>
      </c>
      <c r="I1636">
        <f>B1636*$AB$4+I1635*$AC$4</f>
        <v>27.055006421540046</v>
      </c>
      <c r="J1636">
        <f>B1636*$AB$5+$AC$5*J1635</f>
        <v>26.644362376375121</v>
      </c>
      <c r="K1636">
        <f>B1636*$AB$6+$AC$6*K1635</f>
        <v>23.800569400290353</v>
      </c>
      <c r="L1636">
        <f t="shared" si="438"/>
        <v>-0.13330788381336589</v>
      </c>
      <c r="M1636">
        <f>L1636*$AB$8+$AC$8*M1635</f>
        <v>9.9673744701729031E-2</v>
      </c>
      <c r="N1636">
        <f t="shared" si="422"/>
        <v>-0.23298162851509491</v>
      </c>
      <c r="O1636">
        <f t="shared" si="424"/>
        <v>-0.69000000000000128</v>
      </c>
      <c r="P1636">
        <f t="shared" si="425"/>
        <v>0</v>
      </c>
      <c r="Q1636">
        <f t="shared" si="426"/>
        <v>0.69000000000000128</v>
      </c>
      <c r="R1636">
        <f t="shared" si="429"/>
        <v>0.19428571428571445</v>
      </c>
      <c r="S1636">
        <f t="shared" si="430"/>
        <v>0.26642857142857174</v>
      </c>
      <c r="T1636">
        <f t="shared" si="431"/>
        <v>0.72922252010723843</v>
      </c>
      <c r="U1636">
        <f t="shared" si="432"/>
        <v>42.170542635658911</v>
      </c>
      <c r="V1636">
        <f t="shared" si="433"/>
        <v>27.206499999999998</v>
      </c>
      <c r="W1636">
        <f t="shared" si="434"/>
        <v>0.74797911067087963</v>
      </c>
      <c r="X1636">
        <f t="shared" si="435"/>
        <v>28.702458221341757</v>
      </c>
      <c r="Y1636">
        <f t="shared" si="436"/>
        <v>25.710541778658239</v>
      </c>
    </row>
    <row r="1637" spans="1:25" x14ac:dyDescent="0.25">
      <c r="A1637" t="s">
        <v>1638</v>
      </c>
      <c r="B1637">
        <v>25.98</v>
      </c>
      <c r="C1637">
        <v>8188694</v>
      </c>
      <c r="D1637">
        <f t="shared" si="428"/>
        <v>27.143333333333334</v>
      </c>
      <c r="E1637">
        <f t="shared" si="437"/>
        <v>27.209615384615386</v>
      </c>
      <c r="F1637">
        <f t="shared" si="423"/>
        <v>27.151000000000007</v>
      </c>
      <c r="G1637">
        <f t="shared" si="427"/>
        <v>23.175490000000003</v>
      </c>
      <c r="H1637">
        <f>B1637*$AB$3+H1636*$AC$3</f>
        <v>26.776821839614886</v>
      </c>
      <c r="I1637">
        <f>B1637*$AB$4+I1636*$AC$4</f>
        <v>26.975376316240784</v>
      </c>
      <c r="J1637">
        <f>B1637*$AB$5+$AC$5*J1636</f>
        <v>26.618308949850608</v>
      </c>
      <c r="K1637">
        <f>B1637*$AB$6+$AC$6*K1636</f>
        <v>23.822255276904379</v>
      </c>
      <c r="L1637">
        <f t="shared" si="438"/>
        <v>-0.19855447662589754</v>
      </c>
      <c r="M1637">
        <f>L1637*$AB$8+$AC$8*M1636</f>
        <v>4.0028100436203716E-2</v>
      </c>
      <c r="N1637">
        <f t="shared" si="422"/>
        <v>-0.23858257706210126</v>
      </c>
      <c r="O1637">
        <f t="shared" si="424"/>
        <v>0.15000000000000213</v>
      </c>
      <c r="P1637">
        <f t="shared" si="425"/>
        <v>0.15000000000000213</v>
      </c>
      <c r="Q1637">
        <f t="shared" si="426"/>
        <v>0</v>
      </c>
      <c r="R1637">
        <f t="shared" si="429"/>
        <v>0.17500000000000021</v>
      </c>
      <c r="S1637">
        <f t="shared" si="430"/>
        <v>0.26642857142857174</v>
      </c>
      <c r="T1637">
        <f t="shared" si="431"/>
        <v>0.65683646112600536</v>
      </c>
      <c r="U1637">
        <f t="shared" si="432"/>
        <v>39.644012944983821</v>
      </c>
      <c r="V1637">
        <f t="shared" si="433"/>
        <v>27.151</v>
      </c>
      <c r="W1637">
        <f t="shared" si="434"/>
        <v>0.79431039273070081</v>
      </c>
      <c r="X1637">
        <f t="shared" si="435"/>
        <v>28.739620785461401</v>
      </c>
      <c r="Y1637">
        <f t="shared" si="436"/>
        <v>25.562379214538598</v>
      </c>
    </row>
    <row r="1638" spans="1:25" x14ac:dyDescent="0.25">
      <c r="A1638" t="s">
        <v>1639</v>
      </c>
      <c r="B1638">
        <v>26.52</v>
      </c>
      <c r="C1638">
        <v>6359506</v>
      </c>
      <c r="D1638">
        <f t="shared" si="428"/>
        <v>27.008333333333329</v>
      </c>
      <c r="E1638">
        <f t="shared" si="437"/>
        <v>27.194615384615386</v>
      </c>
      <c r="F1638">
        <f t="shared" si="423"/>
        <v>27.174800000000008</v>
      </c>
      <c r="G1638">
        <f t="shared" si="427"/>
        <v>23.235540000000004</v>
      </c>
      <c r="H1638">
        <f>B1638*$AB$3+H1637*$AC$3</f>
        <v>26.73731078736644</v>
      </c>
      <c r="I1638">
        <f>B1638*$AB$4+I1637*$AC$4</f>
        <v>26.941644737259985</v>
      </c>
      <c r="J1638">
        <f>B1638*$AB$5+$AC$5*J1637</f>
        <v>26.614453696915291</v>
      </c>
      <c r="K1638">
        <f>B1638*$AB$6+$AC$6*K1637</f>
        <v>23.849098507979956</v>
      </c>
      <c r="L1638">
        <f t="shared" si="438"/>
        <v>-0.20433394989354525</v>
      </c>
      <c r="M1638">
        <f>L1638*$AB$8+$AC$8*M1637</f>
        <v>-8.8443096297460763E-3</v>
      </c>
      <c r="N1638">
        <f t="shared" ref="N1638:N1701" si="439">L1638-M1638</f>
        <v>-0.19548964026379917</v>
      </c>
      <c r="O1638">
        <f t="shared" si="424"/>
        <v>0.53999999999999915</v>
      </c>
      <c r="P1638">
        <f t="shared" si="425"/>
        <v>0.53999999999999915</v>
      </c>
      <c r="Q1638">
        <f t="shared" si="426"/>
        <v>0</v>
      </c>
      <c r="R1638">
        <f t="shared" si="429"/>
        <v>0.16142857142857178</v>
      </c>
      <c r="S1638">
        <f t="shared" si="430"/>
        <v>0.26642857142857174</v>
      </c>
      <c r="T1638">
        <f t="shared" si="431"/>
        <v>0.60589812332439741</v>
      </c>
      <c r="U1638">
        <f t="shared" si="432"/>
        <v>37.729549248747936</v>
      </c>
      <c r="V1638">
        <f t="shared" si="433"/>
        <v>27.133499999999998</v>
      </c>
      <c r="W1638">
        <f t="shared" si="434"/>
        <v>0.80410369356196842</v>
      </c>
      <c r="X1638">
        <f t="shared" si="435"/>
        <v>28.741707387123935</v>
      </c>
      <c r="Y1638">
        <f t="shared" si="436"/>
        <v>25.525292612876061</v>
      </c>
    </row>
    <row r="1639" spans="1:25" x14ac:dyDescent="0.25">
      <c r="A1639" t="s">
        <v>1640</v>
      </c>
      <c r="B1639">
        <v>27.06</v>
      </c>
      <c r="C1639">
        <v>6741371</v>
      </c>
      <c r="D1639">
        <f t="shared" si="428"/>
        <v>26.883333333333329</v>
      </c>
      <c r="E1639">
        <f t="shared" si="437"/>
        <v>27.184615384615384</v>
      </c>
      <c r="F1639">
        <f t="shared" si="423"/>
        <v>27.207600000000006</v>
      </c>
      <c r="G1639">
        <f t="shared" si="427"/>
        <v>23.298190000000009</v>
      </c>
      <c r="H1639">
        <f>B1639*$AB$3+H1638*$AC$3</f>
        <v>26.786955281617754</v>
      </c>
      <c r="I1639">
        <f>B1639*$AB$4+I1638*$AC$4</f>
        <v>26.950411793759248</v>
      </c>
      <c r="J1639">
        <f>B1639*$AB$5+$AC$5*J1638</f>
        <v>26.631926100957831</v>
      </c>
      <c r="K1639">
        <f>B1639*$AB$6+$AC$6*K1638</f>
        <v>23.881047776557271</v>
      </c>
      <c r="L1639">
        <f t="shared" si="438"/>
        <v>-0.1634565121414937</v>
      </c>
      <c r="M1639">
        <f>L1639*$AB$8+$AC$8*M1638</f>
        <v>-3.9766750132095602E-2</v>
      </c>
      <c r="N1639">
        <f t="shared" si="439"/>
        <v>-0.1236897620093981</v>
      </c>
      <c r="O1639">
        <f t="shared" si="424"/>
        <v>0.53999999999999915</v>
      </c>
      <c r="P1639">
        <f t="shared" si="425"/>
        <v>0.53999999999999915</v>
      </c>
      <c r="Q1639">
        <f t="shared" si="426"/>
        <v>0</v>
      </c>
      <c r="R1639">
        <f t="shared" si="429"/>
        <v>0.20000000000000032</v>
      </c>
      <c r="S1639">
        <f t="shared" si="430"/>
        <v>0.2521428571428575</v>
      </c>
      <c r="T1639">
        <f t="shared" si="431"/>
        <v>0.79320113314447604</v>
      </c>
      <c r="U1639">
        <f t="shared" si="432"/>
        <v>44.23380726698263</v>
      </c>
      <c r="V1639">
        <f t="shared" si="433"/>
        <v>27.134499999999996</v>
      </c>
      <c r="W1639">
        <f t="shared" si="434"/>
        <v>0.80399922263644019</v>
      </c>
      <c r="X1639">
        <f t="shared" si="435"/>
        <v>28.742498445272876</v>
      </c>
      <c r="Y1639">
        <f t="shared" si="436"/>
        <v>25.526501554727115</v>
      </c>
    </row>
    <row r="1640" spans="1:25" x14ac:dyDescent="0.25">
      <c r="A1640" t="s">
        <v>1641</v>
      </c>
      <c r="B1640">
        <v>27.27</v>
      </c>
      <c r="C1640">
        <v>3513346</v>
      </c>
      <c r="D1640">
        <f t="shared" si="428"/>
        <v>26.789166666666663</v>
      </c>
      <c r="E1640">
        <f t="shared" si="437"/>
        <v>27.172692307692309</v>
      </c>
      <c r="F1640">
        <f t="shared" si="423"/>
        <v>27.239000000000001</v>
      </c>
      <c r="G1640">
        <f t="shared" si="427"/>
        <v>23.362940000000009</v>
      </c>
      <c r="H1640">
        <f>B1640*$AB$3+H1639*$AC$3</f>
        <v>26.861269853676561</v>
      </c>
      <c r="I1640">
        <f>B1640*$AB$4+I1639*$AC$4</f>
        <v>26.974084994221524</v>
      </c>
      <c r="J1640">
        <f>B1640*$AB$5+$AC$5*J1639</f>
        <v>26.656948606802622</v>
      </c>
      <c r="K1640">
        <f>B1640*$AB$6+$AC$6*K1639</f>
        <v>23.91476869420347</v>
      </c>
      <c r="L1640">
        <f t="shared" si="438"/>
        <v>-0.11281514054496355</v>
      </c>
      <c r="M1640">
        <f>L1640*$AB$8+$AC$8*M1639</f>
        <v>-5.437642821466919E-2</v>
      </c>
      <c r="N1640">
        <f t="shared" si="439"/>
        <v>-5.8438712330294365E-2</v>
      </c>
      <c r="O1640">
        <f t="shared" si="424"/>
        <v>0.21000000000000085</v>
      </c>
      <c r="P1640">
        <f t="shared" si="425"/>
        <v>0.21000000000000085</v>
      </c>
      <c r="Q1640">
        <f t="shared" si="426"/>
        <v>0</v>
      </c>
      <c r="R1640">
        <f t="shared" si="429"/>
        <v>0.19000000000000025</v>
      </c>
      <c r="S1640">
        <f t="shared" si="430"/>
        <v>0.2521428571428575</v>
      </c>
      <c r="T1640">
        <f t="shared" si="431"/>
        <v>0.7535410764872521</v>
      </c>
      <c r="U1640">
        <f t="shared" si="432"/>
        <v>42.972536348949916</v>
      </c>
      <c r="V1640">
        <f t="shared" si="433"/>
        <v>27.158499999999993</v>
      </c>
      <c r="W1640">
        <f t="shared" si="434"/>
        <v>0.80051405359306482</v>
      </c>
      <c r="X1640">
        <f t="shared" si="435"/>
        <v>28.759528107186121</v>
      </c>
      <c r="Y1640">
        <f t="shared" si="436"/>
        <v>25.557471892813865</v>
      </c>
    </row>
    <row r="1641" spans="1:25" x14ac:dyDescent="0.25">
      <c r="A1641" t="s">
        <v>1642</v>
      </c>
      <c r="B1641">
        <v>27.06</v>
      </c>
      <c r="C1641">
        <v>2936063</v>
      </c>
      <c r="D1641">
        <f t="shared" si="428"/>
        <v>26.674166666666665</v>
      </c>
      <c r="E1641">
        <f t="shared" si="437"/>
        <v>27.153846153846146</v>
      </c>
      <c r="F1641">
        <f t="shared" si="423"/>
        <v>27.2624</v>
      </c>
      <c r="G1641">
        <f t="shared" si="427"/>
        <v>23.42709000000001</v>
      </c>
      <c r="H1641">
        <f>B1641*$AB$3+H1640*$AC$3</f>
        <v>26.891843722341704</v>
      </c>
      <c r="I1641">
        <f>B1641*$AB$4+I1640*$AC$4</f>
        <v>26.980449068723633</v>
      </c>
      <c r="J1641">
        <f>B1641*$AB$5+$AC$5*J1640</f>
        <v>26.672754543790756</v>
      </c>
      <c r="K1641">
        <f>B1641*$AB$6+$AC$6*K1640</f>
        <v>23.946064528091995</v>
      </c>
      <c r="L1641">
        <f t="shared" si="438"/>
        <v>-8.860534638192874E-2</v>
      </c>
      <c r="M1641">
        <f>L1641*$AB$8+$AC$8*M1640</f>
        <v>-6.12222118481211E-2</v>
      </c>
      <c r="N1641">
        <f t="shared" si="439"/>
        <v>-2.738313453380764E-2</v>
      </c>
      <c r="O1641">
        <f t="shared" si="424"/>
        <v>-0.21000000000000085</v>
      </c>
      <c r="P1641">
        <f t="shared" si="425"/>
        <v>0</v>
      </c>
      <c r="Q1641">
        <f t="shared" si="426"/>
        <v>0.21000000000000085</v>
      </c>
      <c r="R1641">
        <f t="shared" si="429"/>
        <v>0.16000000000000039</v>
      </c>
      <c r="S1641">
        <f t="shared" si="430"/>
        <v>0.26714285714285751</v>
      </c>
      <c r="T1641">
        <f t="shared" si="431"/>
        <v>0.59893048128342308</v>
      </c>
      <c r="U1641">
        <f t="shared" si="432"/>
        <v>37.458193979933135</v>
      </c>
      <c r="V1641">
        <f t="shared" si="433"/>
        <v>27.1755</v>
      </c>
      <c r="W1641">
        <f t="shared" si="434"/>
        <v>0.79460980990672425</v>
      </c>
      <c r="X1641">
        <f t="shared" si="435"/>
        <v>28.764719619813448</v>
      </c>
      <c r="Y1641">
        <f t="shared" si="436"/>
        <v>25.586280380186551</v>
      </c>
    </row>
    <row r="1642" spans="1:25" x14ac:dyDescent="0.25">
      <c r="A1642" t="s">
        <v>1643</v>
      </c>
      <c r="B1642">
        <v>27.47</v>
      </c>
      <c r="C1642">
        <v>3267408</v>
      </c>
      <c r="D1642">
        <f t="shared" si="428"/>
        <v>26.698333333333334</v>
      </c>
      <c r="E1642">
        <f t="shared" si="437"/>
        <v>27.134230769230765</v>
      </c>
      <c r="F1642">
        <f t="shared" si="423"/>
        <v>27.295000000000002</v>
      </c>
      <c r="G1642">
        <f t="shared" si="427"/>
        <v>23.495440000000013</v>
      </c>
      <c r="H1642">
        <f>B1642*$AB$3+H1641*$AC$3</f>
        <v>26.980790841981442</v>
      </c>
      <c r="I1642">
        <f>B1642*$AB$4+I1641*$AC$4</f>
        <v>27.016712100670031</v>
      </c>
      <c r="J1642">
        <f>B1642*$AB$5+$AC$5*J1641</f>
        <v>26.704019071485238</v>
      </c>
      <c r="K1642">
        <f>B1642*$AB$6+$AC$6*K1641</f>
        <v>23.981128562638343</v>
      </c>
      <c r="L1642">
        <f t="shared" si="438"/>
        <v>-3.5921258688588864E-2</v>
      </c>
      <c r="M1642">
        <f>L1642*$AB$8+$AC$8*M1641</f>
        <v>-5.6162021216214657E-2</v>
      </c>
      <c r="N1642">
        <f t="shared" si="439"/>
        <v>2.0240762527625793E-2</v>
      </c>
      <c r="O1642">
        <f t="shared" si="424"/>
        <v>0.41000000000000014</v>
      </c>
      <c r="P1642">
        <f t="shared" si="425"/>
        <v>0.41000000000000014</v>
      </c>
      <c r="Q1642">
        <f t="shared" si="426"/>
        <v>0</v>
      </c>
      <c r="R1642">
        <f t="shared" si="429"/>
        <v>0.1892857142857147</v>
      </c>
      <c r="S1642">
        <f t="shared" si="430"/>
        <v>0.25571428571428612</v>
      </c>
      <c r="T1642">
        <f t="shared" si="431"/>
        <v>0.74022346368715131</v>
      </c>
      <c r="U1642">
        <f t="shared" si="432"/>
        <v>42.536115569823444</v>
      </c>
      <c r="V1642">
        <f t="shared" si="433"/>
        <v>27.207000000000001</v>
      </c>
      <c r="W1642">
        <f t="shared" si="434"/>
        <v>0.79317148208946597</v>
      </c>
      <c r="X1642">
        <f t="shared" si="435"/>
        <v>28.793342964178933</v>
      </c>
      <c r="Y1642">
        <f t="shared" si="436"/>
        <v>25.620657035821068</v>
      </c>
    </row>
    <row r="1643" spans="1:25" x14ac:dyDescent="0.25">
      <c r="A1643" t="s">
        <v>1644</v>
      </c>
      <c r="B1643">
        <v>27.84</v>
      </c>
      <c r="C1643">
        <v>3572483</v>
      </c>
      <c r="D1643">
        <f t="shared" si="428"/>
        <v>26.7775</v>
      </c>
      <c r="E1643">
        <f t="shared" si="437"/>
        <v>27.163076923076918</v>
      </c>
      <c r="F1643">
        <f t="shared" si="423"/>
        <v>27.325799999999994</v>
      </c>
      <c r="G1643">
        <f t="shared" si="427"/>
        <v>23.567540000000012</v>
      </c>
      <c r="H1643">
        <f>B1643*$AB$3+H1642*$AC$3</f>
        <v>27.112976866291987</v>
      </c>
      <c r="I1643">
        <f>B1643*$AB$4+I1642*$AC$4</f>
        <v>27.077696389509288</v>
      </c>
      <c r="J1643">
        <f>B1643*$AB$5+$AC$5*J1642</f>
        <v>26.748567343191702</v>
      </c>
      <c r="K1643">
        <f>B1643*$AB$6+$AC$6*K1642</f>
        <v>24.01952529335836</v>
      </c>
      <c r="L1643">
        <f t="shared" si="438"/>
        <v>3.5280476782698855E-2</v>
      </c>
      <c r="M1643">
        <f>L1643*$AB$8+$AC$8*M1642</f>
        <v>-3.7873521616431954E-2</v>
      </c>
      <c r="N1643">
        <f t="shared" si="439"/>
        <v>7.315399839913081E-2</v>
      </c>
      <c r="O1643">
        <f t="shared" si="424"/>
        <v>0.37000000000000099</v>
      </c>
      <c r="P1643">
        <f t="shared" si="425"/>
        <v>0.37000000000000099</v>
      </c>
      <c r="Q1643">
        <f t="shared" si="426"/>
        <v>0</v>
      </c>
      <c r="R1643">
        <f t="shared" si="429"/>
        <v>0.21285714285714313</v>
      </c>
      <c r="S1643">
        <f t="shared" si="430"/>
        <v>0.25571428571428612</v>
      </c>
      <c r="T1643">
        <f t="shared" si="431"/>
        <v>0.83240223463687124</v>
      </c>
      <c r="U1643">
        <f t="shared" si="432"/>
        <v>45.426829268292678</v>
      </c>
      <c r="V1643">
        <f t="shared" si="433"/>
        <v>27.236000000000001</v>
      </c>
      <c r="W1643">
        <f t="shared" si="434"/>
        <v>0.80509254126466734</v>
      </c>
      <c r="X1643">
        <f t="shared" si="435"/>
        <v>28.846185082529335</v>
      </c>
      <c r="Y1643">
        <f t="shared" si="436"/>
        <v>25.625814917470667</v>
      </c>
    </row>
    <row r="1644" spans="1:25" x14ac:dyDescent="0.25">
      <c r="A1644" t="s">
        <v>1645</v>
      </c>
      <c r="B1644">
        <v>27.84</v>
      </c>
      <c r="C1644">
        <v>4325337</v>
      </c>
      <c r="D1644">
        <f t="shared" si="428"/>
        <v>26.912499999999994</v>
      </c>
      <c r="E1644">
        <f t="shared" si="437"/>
        <v>27.200384615384614</v>
      </c>
      <c r="F1644">
        <f t="shared" si="423"/>
        <v>27.344399999999993</v>
      </c>
      <c r="G1644">
        <f t="shared" si="427"/>
        <v>23.63844000000001</v>
      </c>
      <c r="H1644">
        <f>B1644*$AB$3+H1643*$AC$3</f>
        <v>27.224826579170141</v>
      </c>
      <c r="I1644">
        <f>B1644*$AB$4+I1643*$AC$4</f>
        <v>27.13416332361971</v>
      </c>
      <c r="J1644">
        <f>B1644*$AB$5+$AC$5*J1643</f>
        <v>26.79136862385085</v>
      </c>
      <c r="K1644">
        <f>B1644*$AB$6+$AC$6*K1643</f>
        <v>24.057539967056286</v>
      </c>
      <c r="L1644">
        <f t="shared" si="438"/>
        <v>9.0663255550431643E-2</v>
      </c>
      <c r="M1644">
        <f>L1644*$AB$8+$AC$8*M1643</f>
        <v>-1.2166166183059237E-2</v>
      </c>
      <c r="N1644">
        <f t="shared" si="439"/>
        <v>0.10282942173349088</v>
      </c>
      <c r="O1644">
        <f t="shared" si="424"/>
        <v>0</v>
      </c>
      <c r="P1644">
        <f t="shared" si="425"/>
        <v>0</v>
      </c>
      <c r="Q1644">
        <f t="shared" si="426"/>
        <v>0</v>
      </c>
      <c r="R1644">
        <f t="shared" si="429"/>
        <v>0.21285714285714313</v>
      </c>
      <c r="S1644">
        <f t="shared" si="430"/>
        <v>0.16571428571428598</v>
      </c>
      <c r="T1644">
        <f t="shared" si="431"/>
        <v>1.2844827586206893</v>
      </c>
      <c r="U1644">
        <f t="shared" si="432"/>
        <v>56.226415094339622</v>
      </c>
      <c r="V1644">
        <f t="shared" si="433"/>
        <v>27.228500000000004</v>
      </c>
      <c r="W1644">
        <f t="shared" si="434"/>
        <v>0.79870692372108576</v>
      </c>
      <c r="X1644">
        <f t="shared" si="435"/>
        <v>28.825913847442177</v>
      </c>
      <c r="Y1644">
        <f t="shared" si="436"/>
        <v>25.631086152557831</v>
      </c>
    </row>
    <row r="1645" spans="1:25" x14ac:dyDescent="0.25">
      <c r="A1645" t="s">
        <v>1646</v>
      </c>
      <c r="B1645">
        <v>27.55</v>
      </c>
      <c r="C1645">
        <v>2973664</v>
      </c>
      <c r="D1645">
        <f t="shared" si="428"/>
        <v>26.993333333333336</v>
      </c>
      <c r="E1645">
        <f t="shared" si="437"/>
        <v>27.219999999999995</v>
      </c>
      <c r="F1645">
        <f t="shared" si="423"/>
        <v>27.349599999999992</v>
      </c>
      <c r="G1645">
        <f t="shared" si="427"/>
        <v>23.70834000000001</v>
      </c>
      <c r="H1645">
        <f>B1645*$AB$3+H1644*$AC$3</f>
        <v>27.274853259297814</v>
      </c>
      <c r="I1645">
        <f>B1645*$AB$4+I1644*$AC$4</f>
        <v>27.16496604038862</v>
      </c>
      <c r="J1645">
        <f>B1645*$AB$5+$AC$5*J1644</f>
        <v>26.821118873895916</v>
      </c>
      <c r="K1645">
        <f>B1645*$AB$6+$AC$6*K1644</f>
        <v>24.09229081315523</v>
      </c>
      <c r="L1645">
        <f t="shared" si="438"/>
        <v>0.10988721890919351</v>
      </c>
      <c r="M1645">
        <f>L1645*$AB$8+$AC$8*M1644</f>
        <v>1.2244510835391314E-2</v>
      </c>
      <c r="N1645">
        <f t="shared" si="439"/>
        <v>9.7642708073802195E-2</v>
      </c>
      <c r="O1645">
        <f t="shared" si="424"/>
        <v>-0.28999999999999915</v>
      </c>
      <c r="P1645">
        <f t="shared" si="425"/>
        <v>0</v>
      </c>
      <c r="Q1645">
        <f t="shared" si="426"/>
        <v>0.28999999999999915</v>
      </c>
      <c r="R1645">
        <f t="shared" si="429"/>
        <v>0.21285714285714313</v>
      </c>
      <c r="S1645">
        <f t="shared" si="430"/>
        <v>0.16571428571428598</v>
      </c>
      <c r="T1645">
        <f t="shared" si="431"/>
        <v>1.2844827586206893</v>
      </c>
      <c r="U1645">
        <f t="shared" si="432"/>
        <v>56.226415094339622</v>
      </c>
      <c r="V1645">
        <f t="shared" si="433"/>
        <v>27.216499999999996</v>
      </c>
      <c r="W1645">
        <f t="shared" si="434"/>
        <v>0.79195501766198839</v>
      </c>
      <c r="X1645">
        <f t="shared" si="435"/>
        <v>28.800410035323974</v>
      </c>
      <c r="Y1645">
        <f t="shared" si="436"/>
        <v>25.632589964676018</v>
      </c>
    </row>
    <row r="1646" spans="1:25" x14ac:dyDescent="0.25">
      <c r="A1646" t="s">
        <v>1647</v>
      </c>
      <c r="B1646">
        <v>28.25</v>
      </c>
      <c r="C1646">
        <v>5701131</v>
      </c>
      <c r="D1646">
        <f t="shared" si="428"/>
        <v>27.099166666666665</v>
      </c>
      <c r="E1646">
        <f t="shared" si="437"/>
        <v>27.276153846153839</v>
      </c>
      <c r="F1646">
        <f t="shared" si="423"/>
        <v>27.375799999999991</v>
      </c>
      <c r="G1646">
        <f t="shared" si="427"/>
        <v>23.780940000000008</v>
      </c>
      <c r="H1646">
        <f>B1646*$AB$3+H1645*$AC$3</f>
        <v>27.424875834790459</v>
      </c>
      <c r="I1646">
        <f>B1646*$AB$4+I1645*$AC$4</f>
        <v>27.245338926285758</v>
      </c>
      <c r="J1646">
        <f>B1646*$AB$5+$AC$5*J1645</f>
        <v>26.877153427860783</v>
      </c>
      <c r="K1646">
        <f>B1646*$AB$6+$AC$6*K1645</f>
        <v>24.133661053820354</v>
      </c>
      <c r="L1646">
        <f t="shared" si="438"/>
        <v>0.17953690850470139</v>
      </c>
      <c r="M1646">
        <f>L1646*$AB$8+$AC$8*M1645</f>
        <v>4.5702990369253335E-2</v>
      </c>
      <c r="N1646">
        <f t="shared" si="439"/>
        <v>0.13383391813544804</v>
      </c>
      <c r="O1646">
        <f t="shared" si="424"/>
        <v>0.69999999999999929</v>
      </c>
      <c r="P1646">
        <f t="shared" si="425"/>
        <v>0.69999999999999929</v>
      </c>
      <c r="Q1646">
        <f t="shared" si="426"/>
        <v>0</v>
      </c>
      <c r="R1646">
        <f t="shared" si="429"/>
        <v>0.26285714285714307</v>
      </c>
      <c r="S1646">
        <f t="shared" si="430"/>
        <v>0.11785714285714301</v>
      </c>
      <c r="T1646">
        <f t="shared" si="431"/>
        <v>2.2303030303030291</v>
      </c>
      <c r="U1646">
        <f t="shared" si="432"/>
        <v>69.043151969981224</v>
      </c>
      <c r="V1646">
        <f t="shared" si="433"/>
        <v>27.221999999999991</v>
      </c>
      <c r="W1646">
        <f t="shared" si="434"/>
        <v>0.79870269812991135</v>
      </c>
      <c r="X1646">
        <f t="shared" si="435"/>
        <v>28.819405396259814</v>
      </c>
      <c r="Y1646">
        <f t="shared" si="436"/>
        <v>25.624594603740167</v>
      </c>
    </row>
    <row r="1647" spans="1:25" x14ac:dyDescent="0.25">
      <c r="A1647" t="s">
        <v>1648</v>
      </c>
      <c r="B1647">
        <v>28.35</v>
      </c>
      <c r="C1647">
        <v>6115207</v>
      </c>
      <c r="D1647">
        <f t="shared" si="428"/>
        <v>27.251666666666669</v>
      </c>
      <c r="E1647">
        <f t="shared" si="437"/>
        <v>27.338846153846156</v>
      </c>
      <c r="F1647">
        <f t="shared" si="423"/>
        <v>27.388799999999993</v>
      </c>
      <c r="G1647">
        <f t="shared" si="427"/>
        <v>23.85249000000001</v>
      </c>
      <c r="H1647">
        <f>B1647*$AB$3+H1646*$AC$3</f>
        <v>27.567202629438082</v>
      </c>
      <c r="I1647">
        <f>B1647*$AB$4+I1646*$AC$4</f>
        <v>27.327165672486814</v>
      </c>
      <c r="J1647">
        <f>B1647*$AB$5+$AC$5*J1646</f>
        <v>26.934912116964284</v>
      </c>
      <c r="K1647">
        <f>B1647*$AB$6+$AC$6*K1646</f>
        <v>24.175614675175375</v>
      </c>
      <c r="L1647">
        <f t="shared" si="438"/>
        <v>0.24003695695126837</v>
      </c>
      <c r="M1647">
        <f>L1647*$AB$8+$AC$8*M1646</f>
        <v>8.4569783685656347E-2</v>
      </c>
      <c r="N1647">
        <f t="shared" si="439"/>
        <v>0.15546717326561202</v>
      </c>
      <c r="O1647">
        <f t="shared" si="424"/>
        <v>0.10000000000000142</v>
      </c>
      <c r="P1647">
        <f t="shared" si="425"/>
        <v>0.10000000000000142</v>
      </c>
      <c r="Q1647">
        <f t="shared" si="426"/>
        <v>0</v>
      </c>
      <c r="R1647">
        <f t="shared" si="429"/>
        <v>0.24428571428571466</v>
      </c>
      <c r="S1647">
        <f t="shared" si="430"/>
        <v>0.11785714285714301</v>
      </c>
      <c r="T1647">
        <f t="shared" si="431"/>
        <v>2.0727272727272732</v>
      </c>
      <c r="U1647">
        <f t="shared" si="432"/>
        <v>67.455621301775153</v>
      </c>
      <c r="V1647">
        <f t="shared" si="433"/>
        <v>27.211499999999994</v>
      </c>
      <c r="W1647">
        <f t="shared" si="434"/>
        <v>0.78225491369501821</v>
      </c>
      <c r="X1647">
        <f t="shared" si="435"/>
        <v>28.77600982739003</v>
      </c>
      <c r="Y1647">
        <f t="shared" si="436"/>
        <v>25.646990172609957</v>
      </c>
    </row>
    <row r="1648" spans="1:25" x14ac:dyDescent="0.25">
      <c r="A1648" t="s">
        <v>1649</v>
      </c>
      <c r="B1648">
        <v>28.28</v>
      </c>
      <c r="C1648">
        <v>2435064</v>
      </c>
      <c r="D1648">
        <f t="shared" si="428"/>
        <v>27.455833333333334</v>
      </c>
      <c r="E1648">
        <f t="shared" si="437"/>
        <v>27.39423076923077</v>
      </c>
      <c r="F1648">
        <f t="shared" si="423"/>
        <v>27.403999999999993</v>
      </c>
      <c r="G1648">
        <f t="shared" si="427"/>
        <v>23.927490000000006</v>
      </c>
      <c r="H1648">
        <f>B1648*$AB$3+H1647*$AC$3</f>
        <v>27.676863763370683</v>
      </c>
      <c r="I1648">
        <f>B1648*$AB$4+I1647*$AC$4</f>
        <v>27.397745993043344</v>
      </c>
      <c r="J1648">
        <f>B1648*$AB$5+$AC$5*J1647</f>
        <v>26.987660661397058</v>
      </c>
      <c r="K1648">
        <f>B1648*$AB$6+$AC$6*K1647</f>
        <v>24.216454330148757</v>
      </c>
      <c r="L1648">
        <f t="shared" si="438"/>
        <v>0.27911777032733909</v>
      </c>
      <c r="M1648">
        <f>L1648*$AB$8+$AC$8*M1647</f>
        <v>0.1234793810139929</v>
      </c>
      <c r="N1648">
        <f t="shared" si="439"/>
        <v>0.15563838931334617</v>
      </c>
      <c r="O1648">
        <f t="shared" si="424"/>
        <v>-7.0000000000000284E-2</v>
      </c>
      <c r="P1648">
        <f t="shared" si="425"/>
        <v>0</v>
      </c>
      <c r="Q1648">
        <f t="shared" si="426"/>
        <v>7.0000000000000284E-2</v>
      </c>
      <c r="R1648">
        <f t="shared" si="429"/>
        <v>0.21571428571428594</v>
      </c>
      <c r="S1648">
        <f t="shared" si="430"/>
        <v>0.12285714285714303</v>
      </c>
      <c r="T1648">
        <f t="shared" si="431"/>
        <v>1.7558139534883714</v>
      </c>
      <c r="U1648">
        <f t="shared" si="432"/>
        <v>63.713080168776365</v>
      </c>
      <c r="V1648">
        <f t="shared" si="433"/>
        <v>27.205499999999994</v>
      </c>
      <c r="W1648">
        <f t="shared" si="434"/>
        <v>0.77352747203961725</v>
      </c>
      <c r="X1648">
        <f t="shared" si="435"/>
        <v>28.752554944079229</v>
      </c>
      <c r="Y1648">
        <f t="shared" si="436"/>
        <v>25.658445055920758</v>
      </c>
    </row>
    <row r="1649" spans="1:25" x14ac:dyDescent="0.25">
      <c r="A1649" t="s">
        <v>1650</v>
      </c>
      <c r="B1649">
        <v>27.86</v>
      </c>
      <c r="C1649">
        <v>3734405</v>
      </c>
      <c r="D1649">
        <f t="shared" si="428"/>
        <v>27.612500000000001</v>
      </c>
      <c r="E1649">
        <f t="shared" si="437"/>
        <v>27.417307692307695</v>
      </c>
      <c r="F1649">
        <f t="shared" si="423"/>
        <v>27.419199999999986</v>
      </c>
      <c r="G1649">
        <f t="shared" si="427"/>
        <v>24.000090000000011</v>
      </c>
      <c r="H1649">
        <f>B1649*$AB$3+H1648*$AC$3</f>
        <v>27.705038569005964</v>
      </c>
      <c r="I1649">
        <f>B1649*$AB$4+I1648*$AC$4</f>
        <v>27.431987030595685</v>
      </c>
      <c r="J1649">
        <f>B1649*$AB$5+$AC$5*J1648</f>
        <v>27.021870047224628</v>
      </c>
      <c r="K1649">
        <f>B1649*$AB$6+$AC$6*K1648</f>
        <v>24.252708515918425</v>
      </c>
      <c r="L1649">
        <f t="shared" si="438"/>
        <v>0.27305153841027874</v>
      </c>
      <c r="M1649">
        <f>L1649*$AB$8+$AC$8*M1648</f>
        <v>0.15339381249325007</v>
      </c>
      <c r="N1649">
        <f t="shared" si="439"/>
        <v>0.11965772591702867</v>
      </c>
      <c r="O1649">
        <f t="shared" si="424"/>
        <v>-0.42000000000000171</v>
      </c>
      <c r="P1649">
        <f t="shared" si="425"/>
        <v>0</v>
      </c>
      <c r="Q1649">
        <f t="shared" si="426"/>
        <v>0.42000000000000171</v>
      </c>
      <c r="R1649">
        <f t="shared" si="429"/>
        <v>0.21571428571428594</v>
      </c>
      <c r="S1649">
        <f t="shared" si="430"/>
        <v>0.12000000000000023</v>
      </c>
      <c r="T1649">
        <f t="shared" si="431"/>
        <v>1.7976190476190461</v>
      </c>
      <c r="U1649">
        <f t="shared" si="432"/>
        <v>64.255319148936152</v>
      </c>
      <c r="V1649">
        <f t="shared" si="433"/>
        <v>27.176499999999997</v>
      </c>
      <c r="W1649">
        <f t="shared" si="434"/>
        <v>0.73669719016703228</v>
      </c>
      <c r="X1649">
        <f t="shared" si="435"/>
        <v>28.649894380334061</v>
      </c>
      <c r="Y1649">
        <f t="shared" si="436"/>
        <v>25.703105619665934</v>
      </c>
    </row>
    <row r="1650" spans="1:25" x14ac:dyDescent="0.25">
      <c r="A1650" t="s">
        <v>1651</v>
      </c>
      <c r="B1650">
        <v>28.25</v>
      </c>
      <c r="C1650">
        <v>7871567</v>
      </c>
      <c r="D1650">
        <f t="shared" si="428"/>
        <v>27.756666666666671</v>
      </c>
      <c r="E1650">
        <f t="shared" si="437"/>
        <v>27.427307692307693</v>
      </c>
      <c r="F1650">
        <f t="shared" si="423"/>
        <v>27.436999999999991</v>
      </c>
      <c r="G1650">
        <f t="shared" si="427"/>
        <v>24.06889000000001</v>
      </c>
      <c r="H1650">
        <f>B1650*$AB$3+H1649*$AC$3</f>
        <v>27.788878789158893</v>
      </c>
      <c r="I1650">
        <f>B1650*$AB$4+I1649*$AC$4</f>
        <v>27.492580583884894</v>
      </c>
      <c r="J1650">
        <f>B1650*$AB$5+$AC$5*J1649</f>
        <v>27.070032006156996</v>
      </c>
      <c r="K1650">
        <f>B1650*$AB$6+$AC$6*K1649</f>
        <v>24.292482560536154</v>
      </c>
      <c r="L1650">
        <f t="shared" si="438"/>
        <v>0.29629820527399886</v>
      </c>
      <c r="M1650">
        <f>L1650*$AB$8+$AC$8*M1649</f>
        <v>0.18197469104939984</v>
      </c>
      <c r="N1650">
        <f t="shared" si="439"/>
        <v>0.11432351422459902</v>
      </c>
      <c r="O1650">
        <f t="shared" si="424"/>
        <v>0.39000000000000057</v>
      </c>
      <c r="P1650">
        <f t="shared" si="425"/>
        <v>0.39000000000000057</v>
      </c>
      <c r="Q1650">
        <f t="shared" si="426"/>
        <v>0</v>
      </c>
      <c r="R1650">
        <f t="shared" si="429"/>
        <v>0.24357142857142883</v>
      </c>
      <c r="S1650">
        <f t="shared" si="430"/>
        <v>7.0714285714285854E-2</v>
      </c>
      <c r="T1650">
        <f t="shared" si="431"/>
        <v>3.4444444444444411</v>
      </c>
      <c r="U1650">
        <f t="shared" si="432"/>
        <v>77.499999999999986</v>
      </c>
      <c r="V1650">
        <f t="shared" si="433"/>
        <v>27.23</v>
      </c>
      <c r="W1650">
        <f t="shared" si="434"/>
        <v>0.77296830465420807</v>
      </c>
      <c r="X1650">
        <f t="shared" si="435"/>
        <v>28.775936609308417</v>
      </c>
      <c r="Y1650">
        <f t="shared" si="436"/>
        <v>25.684063390691584</v>
      </c>
    </row>
    <row r="1651" spans="1:25" x14ac:dyDescent="0.25">
      <c r="A1651" t="s">
        <v>1652</v>
      </c>
      <c r="B1651">
        <v>29.95</v>
      </c>
      <c r="C1651">
        <v>19307844</v>
      </c>
      <c r="D1651">
        <f t="shared" si="428"/>
        <v>27.997499999999999</v>
      </c>
      <c r="E1651">
        <f t="shared" si="437"/>
        <v>27.510384615384616</v>
      </c>
      <c r="F1651">
        <f t="shared" si="423"/>
        <v>27.468599999999991</v>
      </c>
      <c r="G1651">
        <f t="shared" si="427"/>
        <v>24.144190000000009</v>
      </c>
      <c r="H1651">
        <f>B1651*$AB$3+H1650*$AC$3</f>
        <v>28.121358975442138</v>
      </c>
      <c r="I1651">
        <f>B1651*$AB$4+I1650*$AC$4</f>
        <v>27.674611651745273</v>
      </c>
      <c r="J1651">
        <f>B1651*$AB$5+$AC$5*J1650</f>
        <v>27.182971927484175</v>
      </c>
      <c r="K1651">
        <f>B1651*$AB$6+$AC$6*K1650</f>
        <v>24.348776266401465</v>
      </c>
      <c r="L1651">
        <f t="shared" si="438"/>
        <v>0.4467473236968651</v>
      </c>
      <c r="M1651">
        <f>L1651*$AB$8+$AC$8*M1650</f>
        <v>0.2349292175788929</v>
      </c>
      <c r="N1651">
        <f t="shared" si="439"/>
        <v>0.21181810611797219</v>
      </c>
      <c r="O1651">
        <f t="shared" si="424"/>
        <v>1.6999999999999993</v>
      </c>
      <c r="P1651">
        <f t="shared" si="425"/>
        <v>1.6999999999999993</v>
      </c>
      <c r="Q1651">
        <f t="shared" si="426"/>
        <v>0</v>
      </c>
      <c r="R1651">
        <f t="shared" si="429"/>
        <v>0.35428571428571437</v>
      </c>
      <c r="S1651">
        <f t="shared" si="430"/>
        <v>7.0714285714285854E-2</v>
      </c>
      <c r="T1651">
        <f t="shared" si="431"/>
        <v>5.0101010101010015</v>
      </c>
      <c r="U1651">
        <f t="shared" si="432"/>
        <v>83.3613445378151</v>
      </c>
      <c r="V1651">
        <f t="shared" si="433"/>
        <v>27.383000000000003</v>
      </c>
      <c r="W1651">
        <f t="shared" si="434"/>
        <v>0.96861292578614733</v>
      </c>
      <c r="X1651">
        <f t="shared" si="435"/>
        <v>29.320225851572296</v>
      </c>
      <c r="Y1651">
        <f t="shared" si="436"/>
        <v>25.445774148427709</v>
      </c>
    </row>
    <row r="1652" spans="1:25" x14ac:dyDescent="0.25">
      <c r="A1652" t="s">
        <v>1653</v>
      </c>
      <c r="B1652">
        <v>30.71</v>
      </c>
      <c r="C1652">
        <v>7578600</v>
      </c>
      <c r="D1652">
        <f t="shared" si="428"/>
        <v>28.284166666666664</v>
      </c>
      <c r="E1652">
        <f t="shared" si="437"/>
        <v>27.609230769230766</v>
      </c>
      <c r="F1652">
        <f t="shared" ref="F1652:F1715" si="440">SUM(B1603:B1652)/50</f>
        <v>27.516799999999993</v>
      </c>
      <c r="G1652">
        <f t="shared" si="427"/>
        <v>24.224090000000011</v>
      </c>
      <c r="H1652">
        <f>B1652*$AB$3+H1651*$AC$3</f>
        <v>28.51961144075873</v>
      </c>
      <c r="I1652">
        <f>B1652*$AB$4+I1651*$AC$4</f>
        <v>27.899455233097473</v>
      </c>
      <c r="J1652">
        <f>B1652*$AB$5+$AC$5*J1651</f>
        <v>27.321286753857343</v>
      </c>
      <c r="K1652">
        <f>B1652*$AB$6+$AC$6*K1651</f>
        <v>24.412072024944734</v>
      </c>
      <c r="L1652">
        <f t="shared" si="438"/>
        <v>0.62015620766125679</v>
      </c>
      <c r="M1652">
        <f>L1652*$AB$8+$AC$8*M1651</f>
        <v>0.31197461559536571</v>
      </c>
      <c r="N1652">
        <f t="shared" si="439"/>
        <v>0.30818159206589107</v>
      </c>
      <c r="O1652">
        <f t="shared" si="424"/>
        <v>0.76000000000000156</v>
      </c>
      <c r="P1652">
        <f t="shared" si="425"/>
        <v>0.76000000000000156</v>
      </c>
      <c r="Q1652">
        <f t="shared" si="426"/>
        <v>0</v>
      </c>
      <c r="R1652">
        <f t="shared" si="429"/>
        <v>0.37000000000000022</v>
      </c>
      <c r="S1652">
        <f t="shared" si="430"/>
        <v>7.0714285714285854E-2</v>
      </c>
      <c r="T1652">
        <f t="shared" si="431"/>
        <v>5.2323232323232247</v>
      </c>
      <c r="U1652">
        <f t="shared" si="432"/>
        <v>83.954619124797389</v>
      </c>
      <c r="V1652">
        <f t="shared" si="433"/>
        <v>27.607500000000005</v>
      </c>
      <c r="W1652">
        <f t="shared" si="434"/>
        <v>1.1720190911414374</v>
      </c>
      <c r="X1652">
        <f t="shared" si="435"/>
        <v>29.951538182282881</v>
      </c>
      <c r="Y1652">
        <f t="shared" si="436"/>
        <v>25.263461817717129</v>
      </c>
    </row>
    <row r="1653" spans="1:25" x14ac:dyDescent="0.25">
      <c r="A1653" t="s">
        <v>1654</v>
      </c>
      <c r="B1653">
        <v>30.19</v>
      </c>
      <c r="C1653">
        <v>5379313</v>
      </c>
      <c r="D1653">
        <f t="shared" si="428"/>
        <v>28.544999999999998</v>
      </c>
      <c r="E1653">
        <f t="shared" si="437"/>
        <v>27.671923076923079</v>
      </c>
      <c r="F1653">
        <f t="shared" si="440"/>
        <v>27.559999999999995</v>
      </c>
      <c r="G1653">
        <f t="shared" si="427"/>
        <v>24.302690000000005</v>
      </c>
      <c r="H1653">
        <f>B1653*$AB$3+H1652*$AC$3</f>
        <v>28.776594296026619</v>
      </c>
      <c r="I1653">
        <f>B1653*$AB$4+I1652*$AC$4</f>
        <v>28.069125215830994</v>
      </c>
      <c r="J1653">
        <f>B1653*$AB$5+$AC$5*J1652</f>
        <v>27.433785312529604</v>
      </c>
      <c r="K1653">
        <f>B1653*$AB$6+$AC$6*K1652</f>
        <v>24.469563845592052</v>
      </c>
      <c r="L1653">
        <f t="shared" si="438"/>
        <v>0.70746908019562582</v>
      </c>
      <c r="M1653">
        <f>L1653*$AB$8+$AC$8*M1652</f>
        <v>0.39107350851541778</v>
      </c>
      <c r="N1653">
        <f t="shared" si="439"/>
        <v>0.31639557168020804</v>
      </c>
      <c r="O1653">
        <f t="shared" si="424"/>
        <v>-0.51999999999999957</v>
      </c>
      <c r="P1653">
        <f t="shared" si="425"/>
        <v>0</v>
      </c>
      <c r="Q1653">
        <f t="shared" si="426"/>
        <v>0.51999999999999957</v>
      </c>
      <c r="R1653">
        <f t="shared" si="429"/>
        <v>0.33142857142857174</v>
      </c>
      <c r="S1653">
        <f t="shared" si="430"/>
        <v>0.10785714285714297</v>
      </c>
      <c r="T1653">
        <f t="shared" si="431"/>
        <v>3.072847682119205</v>
      </c>
      <c r="U1653">
        <f t="shared" si="432"/>
        <v>75.447154471544707</v>
      </c>
      <c r="V1653">
        <f t="shared" si="433"/>
        <v>27.788000000000004</v>
      </c>
      <c r="W1653">
        <f t="shared" si="434"/>
        <v>1.2734700624671165</v>
      </c>
      <c r="X1653">
        <f t="shared" si="435"/>
        <v>30.334940124934235</v>
      </c>
      <c r="Y1653">
        <f t="shared" si="436"/>
        <v>25.241059875065773</v>
      </c>
    </row>
    <row r="1654" spans="1:25" x14ac:dyDescent="0.25">
      <c r="A1654" t="s">
        <v>1655</v>
      </c>
      <c r="B1654">
        <v>30.19</v>
      </c>
      <c r="C1654">
        <v>5081842</v>
      </c>
      <c r="D1654">
        <f t="shared" si="428"/>
        <v>28.771666666666665</v>
      </c>
      <c r="E1654">
        <f t="shared" si="437"/>
        <v>27.740769230769235</v>
      </c>
      <c r="F1654">
        <f t="shared" si="440"/>
        <v>27.616799999999994</v>
      </c>
      <c r="G1654">
        <f t="shared" si="427"/>
        <v>24.379740000000005</v>
      </c>
      <c r="H1654">
        <f>B1654*$AB$3+H1653*$AC$3</f>
        <v>28.994041327407139</v>
      </c>
      <c r="I1654">
        <f>B1654*$AB$4+I1653*$AC$4</f>
        <v>28.226227051695364</v>
      </c>
      <c r="J1654">
        <f>B1654*$AB$5+$AC$5*J1653</f>
        <v>27.541872163018638</v>
      </c>
      <c r="K1654">
        <f>B1654*$AB$6+$AC$6*K1653</f>
        <v>24.526483608322483</v>
      </c>
      <c r="L1654">
        <f t="shared" si="438"/>
        <v>0.76781427571177474</v>
      </c>
      <c r="M1654">
        <f>L1654*$AB$8+$AC$8*M1653</f>
        <v>0.4664216619546892</v>
      </c>
      <c r="N1654">
        <f t="shared" si="439"/>
        <v>0.30139261375708554</v>
      </c>
      <c r="O1654">
        <f t="shared" si="424"/>
        <v>0</v>
      </c>
      <c r="P1654">
        <f t="shared" si="425"/>
        <v>0</v>
      </c>
      <c r="Q1654">
        <f t="shared" si="426"/>
        <v>0</v>
      </c>
      <c r="R1654">
        <f t="shared" si="429"/>
        <v>0.31642857142857167</v>
      </c>
      <c r="S1654">
        <f t="shared" si="430"/>
        <v>0.10785714285714297</v>
      </c>
      <c r="T1654">
        <f t="shared" si="431"/>
        <v>2.9337748344370853</v>
      </c>
      <c r="U1654">
        <f t="shared" si="432"/>
        <v>74.579124579124567</v>
      </c>
      <c r="V1654">
        <f t="shared" si="433"/>
        <v>27.948500000000006</v>
      </c>
      <c r="W1654">
        <f t="shared" si="434"/>
        <v>1.3608095935875826</v>
      </c>
      <c r="X1654">
        <f t="shared" si="435"/>
        <v>30.670119187175171</v>
      </c>
      <c r="Y1654">
        <f t="shared" si="436"/>
        <v>25.226880812824842</v>
      </c>
    </row>
    <row r="1655" spans="1:25" x14ac:dyDescent="0.25">
      <c r="A1655" t="s">
        <v>1656</v>
      </c>
      <c r="B1655">
        <v>29.41</v>
      </c>
      <c r="C1655">
        <v>6871416</v>
      </c>
      <c r="D1655">
        <f t="shared" si="428"/>
        <v>28.9025</v>
      </c>
      <c r="E1655">
        <f t="shared" si="437"/>
        <v>27.778076923076927</v>
      </c>
      <c r="F1655">
        <f t="shared" si="440"/>
        <v>27.661799999999992</v>
      </c>
      <c r="G1655">
        <f t="shared" si="427"/>
        <v>24.451840000000001</v>
      </c>
      <c r="H1655">
        <f>B1655*$AB$3+H1654*$AC$3</f>
        <v>29.058034969344501</v>
      </c>
      <c r="I1655">
        <f>B1655*$AB$4+I1654*$AC$4</f>
        <v>28.313913936754968</v>
      </c>
      <c r="J1655">
        <f>B1655*$AB$5+$AC$5*J1654</f>
        <v>27.615132078194378</v>
      </c>
      <c r="K1655">
        <f>B1655*$AB$6+$AC$6*K1654</f>
        <v>24.57507581122475</v>
      </c>
      <c r="L1655">
        <f t="shared" si="438"/>
        <v>0.74412103258953266</v>
      </c>
      <c r="M1655">
        <f>L1655*$AB$8+$AC$8*M1654</f>
        <v>0.52196153608165796</v>
      </c>
      <c r="N1655">
        <f t="shared" si="439"/>
        <v>0.2221594965078747</v>
      </c>
      <c r="O1655">
        <f t="shared" si="424"/>
        <v>-0.78000000000000114</v>
      </c>
      <c r="P1655">
        <f t="shared" si="425"/>
        <v>0</v>
      </c>
      <c r="Q1655">
        <f t="shared" si="426"/>
        <v>0.78000000000000114</v>
      </c>
      <c r="R1655">
        <f t="shared" si="429"/>
        <v>0.31642857142857167</v>
      </c>
      <c r="S1655">
        <f t="shared" si="430"/>
        <v>0.14857142857142872</v>
      </c>
      <c r="T1655">
        <f t="shared" si="431"/>
        <v>2.1298076923076921</v>
      </c>
      <c r="U1655">
        <f t="shared" si="432"/>
        <v>68.049155145929333</v>
      </c>
      <c r="V1655">
        <f t="shared" si="433"/>
        <v>28.093</v>
      </c>
      <c r="W1655">
        <f t="shared" si="434"/>
        <v>1.3548767471618965</v>
      </c>
      <c r="X1655">
        <f t="shared" si="435"/>
        <v>30.802753494323792</v>
      </c>
      <c r="Y1655">
        <f t="shared" si="436"/>
        <v>25.383246505676208</v>
      </c>
    </row>
    <row r="1656" spans="1:25" x14ac:dyDescent="0.25">
      <c r="A1656" t="s">
        <v>1657</v>
      </c>
      <c r="B1656">
        <v>29.2</v>
      </c>
      <c r="C1656">
        <v>3519113</v>
      </c>
      <c r="D1656">
        <f t="shared" si="428"/>
        <v>29.015833333333337</v>
      </c>
      <c r="E1656">
        <f t="shared" si="437"/>
        <v>27.855769230769241</v>
      </c>
      <c r="F1656">
        <f t="shared" si="440"/>
        <v>27.6798</v>
      </c>
      <c r="G1656">
        <f t="shared" si="427"/>
        <v>24.522190000000002</v>
      </c>
      <c r="H1656">
        <f>B1656*$AB$3+H1655*$AC$3</f>
        <v>29.079875743291502</v>
      </c>
      <c r="I1656">
        <f>B1656*$AB$4+I1655*$AC$4</f>
        <v>28.379549941439784</v>
      </c>
      <c r="J1656">
        <f>B1656*$AB$5+$AC$5*J1655</f>
        <v>27.677283761402443</v>
      </c>
      <c r="K1656">
        <f>B1656*$AB$6+$AC$6*K1655</f>
        <v>24.621094957381718</v>
      </c>
      <c r="L1656">
        <f t="shared" si="438"/>
        <v>0.70032580185171867</v>
      </c>
      <c r="M1656">
        <f>L1656*$AB$8+$AC$8*M1655</f>
        <v>0.5576343892356701</v>
      </c>
      <c r="N1656">
        <f t="shared" si="439"/>
        <v>0.14269141261604856</v>
      </c>
      <c r="O1656">
        <f t="shared" si="424"/>
        <v>-0.21000000000000085</v>
      </c>
      <c r="P1656">
        <f t="shared" si="425"/>
        <v>0</v>
      </c>
      <c r="Q1656">
        <f t="shared" si="426"/>
        <v>0.21000000000000085</v>
      </c>
      <c r="R1656">
        <f t="shared" si="429"/>
        <v>0.28714285714285737</v>
      </c>
      <c r="S1656">
        <f t="shared" si="430"/>
        <v>0.16357142857142876</v>
      </c>
      <c r="T1656">
        <f t="shared" si="431"/>
        <v>1.7554585152838422</v>
      </c>
      <c r="U1656">
        <f t="shared" si="432"/>
        <v>63.708399366085573</v>
      </c>
      <c r="V1656">
        <f t="shared" si="433"/>
        <v>28.261500000000002</v>
      </c>
      <c r="W1656">
        <f t="shared" si="434"/>
        <v>1.2698475302177032</v>
      </c>
      <c r="X1656">
        <f t="shared" si="435"/>
        <v>30.801195060435408</v>
      </c>
      <c r="Y1656">
        <f t="shared" si="436"/>
        <v>25.721804939564596</v>
      </c>
    </row>
    <row r="1657" spans="1:25" x14ac:dyDescent="0.25">
      <c r="A1657" t="s">
        <v>1658</v>
      </c>
      <c r="B1657">
        <v>28.96</v>
      </c>
      <c r="C1657">
        <v>4561209</v>
      </c>
      <c r="D1657">
        <f t="shared" si="428"/>
        <v>29.133333333333336</v>
      </c>
      <c r="E1657">
        <f t="shared" si="437"/>
        <v>27.935384615384628</v>
      </c>
      <c r="F1657">
        <f t="shared" si="440"/>
        <v>27.699400000000004</v>
      </c>
      <c r="G1657">
        <f t="shared" si="427"/>
        <v>24.589940000000002</v>
      </c>
      <c r="H1657">
        <f>B1657*$AB$3+H1656*$AC$3</f>
        <v>29.061433321246657</v>
      </c>
      <c r="I1657">
        <f>B1657*$AB$4+I1656*$AC$4</f>
        <v>28.422546242073874</v>
      </c>
      <c r="J1657">
        <f>B1657*$AB$5+$AC$5*J1656</f>
        <v>27.727586358994504</v>
      </c>
      <c r="K1657">
        <f>B1657*$AB$6+$AC$6*K1656</f>
        <v>24.664268141885383</v>
      </c>
      <c r="L1657">
        <f t="shared" si="438"/>
        <v>0.63888707917278253</v>
      </c>
      <c r="M1657">
        <f>L1657*$AB$8+$AC$8*M1656</f>
        <v>0.57388492722309259</v>
      </c>
      <c r="N1657">
        <f t="shared" si="439"/>
        <v>6.5002151949689946E-2</v>
      </c>
      <c r="O1657">
        <f t="shared" si="424"/>
        <v>-0.23999999999999844</v>
      </c>
      <c r="P1657">
        <f t="shared" si="425"/>
        <v>0</v>
      </c>
      <c r="Q1657">
        <f t="shared" si="426"/>
        <v>0.23999999999999844</v>
      </c>
      <c r="R1657">
        <f t="shared" si="429"/>
        <v>0.26071428571428584</v>
      </c>
      <c r="S1657">
        <f t="shared" si="430"/>
        <v>0.1807142857142858</v>
      </c>
      <c r="T1657">
        <f t="shared" si="431"/>
        <v>1.4426877470355732</v>
      </c>
      <c r="U1657">
        <f t="shared" si="432"/>
        <v>59.061488673139159</v>
      </c>
      <c r="V1657">
        <f t="shared" si="433"/>
        <v>28.410500000000003</v>
      </c>
      <c r="W1657">
        <f t="shared" si="434"/>
        <v>1.1638061479473294</v>
      </c>
      <c r="X1657">
        <f t="shared" si="435"/>
        <v>30.738112295894663</v>
      </c>
      <c r="Y1657">
        <f t="shared" si="436"/>
        <v>26.082887704105342</v>
      </c>
    </row>
    <row r="1658" spans="1:25" x14ac:dyDescent="0.25">
      <c r="A1658" t="s">
        <v>1659</v>
      </c>
      <c r="B1658">
        <v>29.15</v>
      </c>
      <c r="C1658">
        <v>2132713</v>
      </c>
      <c r="D1658">
        <f t="shared" si="428"/>
        <v>29.208333333333329</v>
      </c>
      <c r="E1658">
        <f t="shared" si="437"/>
        <v>28.04807692307693</v>
      </c>
      <c r="F1658">
        <f t="shared" si="440"/>
        <v>27.710400000000003</v>
      </c>
      <c r="G1658">
        <f t="shared" si="427"/>
        <v>24.647490000000001</v>
      </c>
      <c r="H1658">
        <f>B1658*$AB$3+H1657*$AC$3</f>
        <v>29.075058964131788</v>
      </c>
      <c r="I1658">
        <f>B1658*$AB$4+I1657*$AC$4</f>
        <v>28.476431705623956</v>
      </c>
      <c r="J1658">
        <f>B1658*$AB$5+$AC$5*J1657</f>
        <v>27.783367286092762</v>
      </c>
      <c r="K1658">
        <f>B1658*$AB$6+$AC$6*K1657</f>
        <v>24.708902289727323</v>
      </c>
      <c r="L1658">
        <f t="shared" si="438"/>
        <v>0.59862725850783249</v>
      </c>
      <c r="M1658">
        <f>L1658*$AB$8+$AC$8*M1657</f>
        <v>0.57883339348004059</v>
      </c>
      <c r="N1658">
        <f t="shared" si="439"/>
        <v>1.9793865027791901E-2</v>
      </c>
      <c r="O1658">
        <f t="shared" si="424"/>
        <v>0.18999999999999773</v>
      </c>
      <c r="P1658">
        <f t="shared" si="425"/>
        <v>0.18999999999999773</v>
      </c>
      <c r="Q1658">
        <f t="shared" si="426"/>
        <v>0</v>
      </c>
      <c r="R1658">
        <f t="shared" si="429"/>
        <v>0.2742857142857143</v>
      </c>
      <c r="S1658">
        <f t="shared" si="430"/>
        <v>0.1807142857142858</v>
      </c>
      <c r="T1658">
        <f t="shared" si="431"/>
        <v>1.5177865612648216</v>
      </c>
      <c r="U1658">
        <f t="shared" si="432"/>
        <v>60.282574568288844</v>
      </c>
      <c r="V1658">
        <f t="shared" si="433"/>
        <v>28.542000000000002</v>
      </c>
      <c r="W1658">
        <f t="shared" si="434"/>
        <v>1.0889426063847447</v>
      </c>
      <c r="X1658">
        <f t="shared" si="435"/>
        <v>30.719885212769491</v>
      </c>
      <c r="Y1658">
        <f t="shared" si="436"/>
        <v>26.364114787230513</v>
      </c>
    </row>
    <row r="1659" spans="1:25" x14ac:dyDescent="0.25">
      <c r="A1659" t="s">
        <v>1660</v>
      </c>
      <c r="B1659">
        <v>29.17</v>
      </c>
      <c r="C1659">
        <v>4294120</v>
      </c>
      <c r="D1659">
        <f t="shared" si="428"/>
        <v>29.276666666666667</v>
      </c>
      <c r="E1659">
        <f t="shared" si="437"/>
        <v>28.147692307692314</v>
      </c>
      <c r="F1659">
        <f t="shared" si="440"/>
        <v>27.755600000000008</v>
      </c>
      <c r="G1659">
        <f t="shared" si="427"/>
        <v>24.704190000000004</v>
      </c>
      <c r="H1659">
        <f>B1659*$AB$3+H1658*$AC$3</f>
        <v>29.089665277342284</v>
      </c>
      <c r="I1659">
        <f>B1659*$AB$4+I1658*$AC$4</f>
        <v>28.527807134836998</v>
      </c>
      <c r="J1659">
        <f>B1659*$AB$5+$AC$5*J1658</f>
        <v>27.837745039579321</v>
      </c>
      <c r="K1659">
        <f>B1659*$AB$6+$AC$6*K1658</f>
        <v>24.753291321670336</v>
      </c>
      <c r="L1659">
        <f t="shared" si="438"/>
        <v>0.56185814250528665</v>
      </c>
      <c r="M1659">
        <f>L1659*$AB$8+$AC$8*M1658</f>
        <v>0.5754383432850898</v>
      </c>
      <c r="N1659">
        <f t="shared" si="439"/>
        <v>-1.3580200779803153E-2</v>
      </c>
      <c r="O1659">
        <f t="shared" si="424"/>
        <v>2.0000000000003126E-2</v>
      </c>
      <c r="P1659">
        <f t="shared" si="425"/>
        <v>2.0000000000003126E-2</v>
      </c>
      <c r="Q1659">
        <f t="shared" si="426"/>
        <v>0</v>
      </c>
      <c r="R1659">
        <f t="shared" si="429"/>
        <v>0.27571428571428591</v>
      </c>
      <c r="S1659">
        <f t="shared" si="430"/>
        <v>0.16000000000000014</v>
      </c>
      <c r="T1659">
        <f t="shared" si="431"/>
        <v>1.7232142857142854</v>
      </c>
      <c r="U1659">
        <f t="shared" si="432"/>
        <v>63.278688524590159</v>
      </c>
      <c r="V1659">
        <f t="shared" si="433"/>
        <v>28.647499999999997</v>
      </c>
      <c r="W1659">
        <f t="shared" si="434"/>
        <v>1.041426305602082</v>
      </c>
      <c r="X1659">
        <f t="shared" si="435"/>
        <v>30.730352611204161</v>
      </c>
      <c r="Y1659">
        <f t="shared" si="436"/>
        <v>26.564647388795834</v>
      </c>
    </row>
    <row r="1660" spans="1:25" x14ac:dyDescent="0.25">
      <c r="A1660" t="s">
        <v>1661</v>
      </c>
      <c r="B1660">
        <v>29.37</v>
      </c>
      <c r="C1660">
        <v>2472762</v>
      </c>
      <c r="D1660">
        <f t="shared" si="428"/>
        <v>29.367499999999996</v>
      </c>
      <c r="E1660">
        <f t="shared" si="437"/>
        <v>28.239615384615391</v>
      </c>
      <c r="F1660">
        <f t="shared" si="440"/>
        <v>27.806400000000004</v>
      </c>
      <c r="G1660">
        <f t="shared" si="427"/>
        <v>24.762440000000002</v>
      </c>
      <c r="H1660">
        <f>B1660*$AB$3+H1659*$AC$3</f>
        <v>29.132793696212701</v>
      </c>
      <c r="I1660">
        <f>B1660*$AB$4+I1659*$AC$4</f>
        <v>28.590191791515739</v>
      </c>
      <c r="J1660">
        <f>B1660*$AB$5+$AC$5*J1659</f>
        <v>27.897833469399743</v>
      </c>
      <c r="K1660">
        <f>B1660*$AB$6+$AC$6*K1659</f>
        <v>24.799228721454714</v>
      </c>
      <c r="L1660">
        <f t="shared" si="438"/>
        <v>0.54260190469696212</v>
      </c>
      <c r="M1660">
        <f>L1660*$AB$8+$AC$8*M1659</f>
        <v>0.56887105556746431</v>
      </c>
      <c r="N1660">
        <f t="shared" si="439"/>
        <v>-2.6269150870502189E-2</v>
      </c>
      <c r="O1660">
        <f t="shared" si="424"/>
        <v>0.19999999999999929</v>
      </c>
      <c r="P1660">
        <f t="shared" si="425"/>
        <v>0.19999999999999929</v>
      </c>
      <c r="Q1660">
        <f t="shared" si="426"/>
        <v>0</v>
      </c>
      <c r="R1660">
        <f t="shared" si="429"/>
        <v>0.24000000000000021</v>
      </c>
      <c r="S1660">
        <f t="shared" si="430"/>
        <v>0.16000000000000014</v>
      </c>
      <c r="T1660">
        <f t="shared" si="431"/>
        <v>1.5</v>
      </c>
      <c r="U1660">
        <f t="shared" si="432"/>
        <v>60</v>
      </c>
      <c r="V1660">
        <f t="shared" si="433"/>
        <v>28.752499999999998</v>
      </c>
      <c r="W1660">
        <f t="shared" si="434"/>
        <v>1.002381539135673</v>
      </c>
      <c r="X1660">
        <f t="shared" si="435"/>
        <v>30.757263078271343</v>
      </c>
      <c r="Y1660">
        <f t="shared" si="436"/>
        <v>26.747736921728652</v>
      </c>
    </row>
    <row r="1661" spans="1:25" x14ac:dyDescent="0.25">
      <c r="A1661" t="s">
        <v>1662</v>
      </c>
      <c r="B1661">
        <v>28.92</v>
      </c>
      <c r="C1661">
        <v>2696509</v>
      </c>
      <c r="D1661">
        <f t="shared" si="428"/>
        <v>29.455833333333334</v>
      </c>
      <c r="E1661">
        <f t="shared" si="437"/>
        <v>28.331923076923076</v>
      </c>
      <c r="F1661">
        <f t="shared" si="440"/>
        <v>27.845400000000009</v>
      </c>
      <c r="G1661">
        <f t="shared" si="427"/>
        <v>24.818439999999999</v>
      </c>
      <c r="H1661">
        <f>B1661*$AB$3+H1660*$AC$3</f>
        <v>29.100056204487672</v>
      </c>
      <c r="I1661">
        <f>B1661*$AB$4+I1660*$AC$4</f>
        <v>28.614622029181241</v>
      </c>
      <c r="J1661">
        <f>B1661*$AB$5+$AC$5*J1660</f>
        <v>27.937918431384066</v>
      </c>
      <c r="K1661">
        <f>B1661*$AB$6+$AC$6*K1660</f>
        <v>24.840231420743724</v>
      </c>
      <c r="L1661">
        <f t="shared" si="438"/>
        <v>0.4854341753064304</v>
      </c>
      <c r="M1661">
        <f>L1661*$AB$8+$AC$8*M1660</f>
        <v>0.5521836795152576</v>
      </c>
      <c r="N1661">
        <f t="shared" si="439"/>
        <v>-6.6749504208827193E-2</v>
      </c>
      <c r="O1661">
        <f t="shared" si="424"/>
        <v>-0.44999999999999929</v>
      </c>
      <c r="P1661">
        <f t="shared" si="425"/>
        <v>0</v>
      </c>
      <c r="Q1661">
        <f t="shared" si="426"/>
        <v>0.44999999999999929</v>
      </c>
      <c r="R1661">
        <f t="shared" si="429"/>
        <v>0.23285714285714296</v>
      </c>
      <c r="S1661">
        <f t="shared" si="430"/>
        <v>0.19214285714285723</v>
      </c>
      <c r="T1661">
        <f t="shared" si="431"/>
        <v>1.2118959107806691</v>
      </c>
      <c r="U1661">
        <f t="shared" si="432"/>
        <v>54.789915966386545</v>
      </c>
      <c r="V1661">
        <f t="shared" si="433"/>
        <v>28.845499999999994</v>
      </c>
      <c r="W1661">
        <f t="shared" si="434"/>
        <v>0.92428066624808314</v>
      </c>
      <c r="X1661">
        <f t="shared" si="435"/>
        <v>30.694061332496162</v>
      </c>
      <c r="Y1661">
        <f t="shared" si="436"/>
        <v>26.996938667503827</v>
      </c>
    </row>
    <row r="1662" spans="1:25" x14ac:dyDescent="0.25">
      <c r="A1662" t="s">
        <v>1663</v>
      </c>
      <c r="B1662">
        <v>28.97</v>
      </c>
      <c r="C1662">
        <v>2889344</v>
      </c>
      <c r="D1662">
        <f t="shared" si="428"/>
        <v>29.515833333333337</v>
      </c>
      <c r="E1662">
        <f t="shared" si="437"/>
        <v>28.452692307692306</v>
      </c>
      <c r="F1662">
        <f t="shared" si="440"/>
        <v>27.886600000000008</v>
      </c>
      <c r="G1662">
        <f t="shared" si="427"/>
        <v>24.872940000000003</v>
      </c>
      <c r="H1662">
        <f>B1662*$AB$3+H1661*$AC$3</f>
        <v>29.080047557643418</v>
      </c>
      <c r="I1662">
        <f>B1662*$AB$4+I1661*$AC$4</f>
        <v>28.640946323315966</v>
      </c>
      <c r="J1662">
        <f>B1662*$AB$5+$AC$5*J1661</f>
        <v>27.978392218388613</v>
      </c>
      <c r="K1662">
        <f>B1662*$AB$6+$AC$6*K1661</f>
        <v>24.881323645412941</v>
      </c>
      <c r="L1662">
        <f t="shared" si="438"/>
        <v>0.43910123432745252</v>
      </c>
      <c r="M1662">
        <f>L1662*$AB$8+$AC$8*M1661</f>
        <v>0.52956719047769663</v>
      </c>
      <c r="N1662">
        <f t="shared" si="439"/>
        <v>-9.0465956150244109E-2</v>
      </c>
      <c r="O1662">
        <f t="shared" si="424"/>
        <v>4.9999999999997158E-2</v>
      </c>
      <c r="P1662">
        <f t="shared" si="425"/>
        <v>4.9999999999997158E-2</v>
      </c>
      <c r="Q1662">
        <f t="shared" si="426"/>
        <v>0</v>
      </c>
      <c r="R1662">
        <f t="shared" si="429"/>
        <v>0.23642857142857135</v>
      </c>
      <c r="S1662">
        <f t="shared" si="430"/>
        <v>0.18714285714285722</v>
      </c>
      <c r="T1662">
        <f t="shared" si="431"/>
        <v>1.2633587786259532</v>
      </c>
      <c r="U1662">
        <f t="shared" si="432"/>
        <v>55.817875210792565</v>
      </c>
      <c r="V1662">
        <f t="shared" si="433"/>
        <v>28.920499999999997</v>
      </c>
      <c r="W1662">
        <f t="shared" si="434"/>
        <v>0.86881801891995791</v>
      </c>
      <c r="X1662">
        <f t="shared" si="435"/>
        <v>30.658136037839913</v>
      </c>
      <c r="Y1662">
        <f t="shared" si="436"/>
        <v>27.182863962160081</v>
      </c>
    </row>
    <row r="1663" spans="1:25" x14ac:dyDescent="0.25">
      <c r="A1663" t="s">
        <v>1664</v>
      </c>
      <c r="B1663">
        <v>30.01</v>
      </c>
      <c r="C1663">
        <v>7989246</v>
      </c>
      <c r="D1663">
        <f t="shared" si="428"/>
        <v>29.520833333333332</v>
      </c>
      <c r="E1663">
        <f t="shared" si="437"/>
        <v>28.607692307692307</v>
      </c>
      <c r="F1663">
        <f t="shared" si="440"/>
        <v>27.940400000000007</v>
      </c>
      <c r="G1663">
        <f t="shared" si="427"/>
        <v>24.932490000000001</v>
      </c>
      <c r="H1663">
        <f>B1663*$AB$3+H1662*$AC$3</f>
        <v>29.223117164159817</v>
      </c>
      <c r="I1663">
        <f>B1663*$AB$4+I1662*$AC$4</f>
        <v>28.742357706774044</v>
      </c>
      <c r="J1663">
        <f>B1663*$AB$5+$AC$5*J1662</f>
        <v>28.058063111785138</v>
      </c>
      <c r="K1663">
        <f>B1663*$AB$6+$AC$6*K1662</f>
        <v>24.932355250931224</v>
      </c>
      <c r="L1663">
        <f t="shared" si="438"/>
        <v>0.48075945738577275</v>
      </c>
      <c r="M1663">
        <f>L1663*$AB$8+$AC$8*M1662</f>
        <v>0.51980564385931183</v>
      </c>
      <c r="N1663">
        <f t="shared" si="439"/>
        <v>-3.904618647353908E-2</v>
      </c>
      <c r="O1663">
        <f t="shared" si="424"/>
        <v>1.0400000000000027</v>
      </c>
      <c r="P1663">
        <f t="shared" si="425"/>
        <v>1.0400000000000027</v>
      </c>
      <c r="Q1663">
        <f t="shared" si="426"/>
        <v>0</v>
      </c>
      <c r="R1663">
        <f t="shared" si="429"/>
        <v>0.31071428571428583</v>
      </c>
      <c r="S1663">
        <f t="shared" si="430"/>
        <v>0.15714285714285708</v>
      </c>
      <c r="T1663">
        <f t="shared" si="431"/>
        <v>1.9772727272727288</v>
      </c>
      <c r="U1663">
        <f t="shared" si="432"/>
        <v>66.412213740458043</v>
      </c>
      <c r="V1663">
        <f t="shared" si="433"/>
        <v>29.028999999999996</v>
      </c>
      <c r="W1663">
        <f t="shared" si="434"/>
        <v>0.86258274965362047</v>
      </c>
      <c r="X1663">
        <f t="shared" si="435"/>
        <v>30.754165499307238</v>
      </c>
      <c r="Y1663">
        <f t="shared" si="436"/>
        <v>27.303834500692755</v>
      </c>
    </row>
    <row r="1664" spans="1:25" x14ac:dyDescent="0.25">
      <c r="A1664" t="s">
        <v>1665</v>
      </c>
      <c r="B1664">
        <v>30.68</v>
      </c>
      <c r="C1664">
        <v>7565067</v>
      </c>
      <c r="D1664">
        <f t="shared" si="428"/>
        <v>29.518333333333342</v>
      </c>
      <c r="E1664">
        <f t="shared" si="437"/>
        <v>28.767692307692304</v>
      </c>
      <c r="F1664">
        <f t="shared" si="440"/>
        <v>28.002400000000012</v>
      </c>
      <c r="G1664">
        <f t="shared" si="427"/>
        <v>24.994039999999998</v>
      </c>
      <c r="H1664">
        <f>B1664*$AB$3+H1663*$AC$3</f>
        <v>29.447252985058306</v>
      </c>
      <c r="I1664">
        <f>B1664*$AB$4+I1663*$AC$4</f>
        <v>28.88588676553152</v>
      </c>
      <c r="J1664">
        <f>B1664*$AB$5+$AC$5*J1663</f>
        <v>28.160884166224939</v>
      </c>
      <c r="K1664">
        <f>B1664*$AB$6+$AC$6*K1663</f>
        <v>24.989545745946835</v>
      </c>
      <c r="L1664">
        <f t="shared" si="438"/>
        <v>0.56136621952678567</v>
      </c>
      <c r="M1664">
        <f>L1664*$AB$8+$AC$8*M1663</f>
        <v>0.52811775899280655</v>
      </c>
      <c r="N1664">
        <f t="shared" si="439"/>
        <v>3.3248460533979118E-2</v>
      </c>
      <c r="O1664">
        <f t="shared" si="424"/>
        <v>0.66999999999999815</v>
      </c>
      <c r="P1664">
        <f t="shared" si="425"/>
        <v>0.66999999999999815</v>
      </c>
      <c r="Q1664">
        <f t="shared" si="426"/>
        <v>0</v>
      </c>
      <c r="R1664">
        <f t="shared" si="429"/>
        <v>0.33071428571428563</v>
      </c>
      <c r="S1664">
        <f t="shared" si="430"/>
        <v>0.15714285714285708</v>
      </c>
      <c r="T1664">
        <f t="shared" si="431"/>
        <v>2.1045454545454549</v>
      </c>
      <c r="U1664">
        <f t="shared" si="432"/>
        <v>67.789165446559309</v>
      </c>
      <c r="V1664">
        <f t="shared" si="433"/>
        <v>29.170999999999999</v>
      </c>
      <c r="W1664">
        <f t="shared" si="434"/>
        <v>0.88853193527300978</v>
      </c>
      <c r="X1664">
        <f t="shared" si="435"/>
        <v>30.948063870546019</v>
      </c>
      <c r="Y1664">
        <f t="shared" si="436"/>
        <v>27.39393612945398</v>
      </c>
    </row>
    <row r="1665" spans="1:25" x14ac:dyDescent="0.25">
      <c r="A1665" t="s">
        <v>1666</v>
      </c>
      <c r="B1665">
        <v>30.69</v>
      </c>
      <c r="C1665">
        <v>4650374</v>
      </c>
      <c r="D1665">
        <f t="shared" si="428"/>
        <v>29.560000000000002</v>
      </c>
      <c r="E1665">
        <f t="shared" si="437"/>
        <v>28.90730769230769</v>
      </c>
      <c r="F1665">
        <f t="shared" si="440"/>
        <v>28.065200000000008</v>
      </c>
      <c r="G1665">
        <f t="shared" si="427"/>
        <v>25.05594</v>
      </c>
      <c r="H1665">
        <f>B1665*$AB$3+H1664*$AC$3</f>
        <v>29.638444833510874</v>
      </c>
      <c r="I1665">
        <f>B1665*$AB$4+I1664*$AC$4</f>
        <v>29.019524782899556</v>
      </c>
      <c r="J1665">
        <f>B1665*$AB$5+$AC$5*J1664</f>
        <v>28.260065179314157</v>
      </c>
      <c r="K1665">
        <f>B1665*$AB$6+$AC$6*K1664</f>
        <v>25.046266683798112</v>
      </c>
      <c r="L1665">
        <f t="shared" si="438"/>
        <v>0.61892005061131883</v>
      </c>
      <c r="M1665">
        <f>L1665*$AB$8+$AC$8*M1664</f>
        <v>0.54627821731650905</v>
      </c>
      <c r="N1665">
        <f t="shared" si="439"/>
        <v>7.2641833294809777E-2</v>
      </c>
      <c r="O1665">
        <f t="shared" si="424"/>
        <v>1.0000000000001563E-2</v>
      </c>
      <c r="P1665">
        <f t="shared" si="425"/>
        <v>1.0000000000001563E-2</v>
      </c>
      <c r="Q1665">
        <f t="shared" si="426"/>
        <v>0</v>
      </c>
      <c r="R1665">
        <f t="shared" si="429"/>
        <v>0.2100000000000001</v>
      </c>
      <c r="S1665">
        <f t="shared" si="430"/>
        <v>0.15714285714285708</v>
      </c>
      <c r="T1665">
        <f t="shared" si="431"/>
        <v>1.3363636363636375</v>
      </c>
      <c r="U1665">
        <f t="shared" si="432"/>
        <v>57.198443579766561</v>
      </c>
      <c r="V1665">
        <f t="shared" si="433"/>
        <v>29.328000000000003</v>
      </c>
      <c r="W1665">
        <f t="shared" si="434"/>
        <v>0.86534732911126522</v>
      </c>
      <c r="X1665">
        <f t="shared" si="435"/>
        <v>31.058694658222535</v>
      </c>
      <c r="Y1665">
        <f t="shared" si="436"/>
        <v>27.597305341777471</v>
      </c>
    </row>
    <row r="1666" spans="1:25" x14ac:dyDescent="0.25">
      <c r="A1666" t="s">
        <v>1667</v>
      </c>
      <c r="B1666">
        <v>30.19</v>
      </c>
      <c r="C1666">
        <v>3921604</v>
      </c>
      <c r="D1666">
        <f t="shared" si="428"/>
        <v>29.560000000000002</v>
      </c>
      <c r="E1666">
        <f t="shared" si="437"/>
        <v>29.019615384615385</v>
      </c>
      <c r="F1666">
        <f t="shared" si="440"/>
        <v>28.109400000000008</v>
      </c>
      <c r="G1666">
        <f t="shared" si="427"/>
        <v>25.113789999999998</v>
      </c>
      <c r="H1666">
        <f>B1666*$AB$3+H1665*$AC$3</f>
        <v>29.723299474509201</v>
      </c>
      <c r="I1666">
        <f>B1666*$AB$4+I1665*$AC$4</f>
        <v>29.106226650832919</v>
      </c>
      <c r="J1666">
        <f>B1666*$AB$5+$AC$5*J1665</f>
        <v>28.335748897772426</v>
      </c>
      <c r="K1666">
        <f>B1666*$AB$6+$AC$6*K1665</f>
        <v>25.097448109829973</v>
      </c>
      <c r="L1666">
        <f t="shared" si="438"/>
        <v>0.61707282367628125</v>
      </c>
      <c r="M1666">
        <f>L1666*$AB$8+$AC$8*M1665</f>
        <v>0.56043713858846345</v>
      </c>
      <c r="N1666">
        <f t="shared" si="439"/>
        <v>5.66356850878178E-2</v>
      </c>
      <c r="O1666">
        <f t="shared" si="424"/>
        <v>-0.5</v>
      </c>
      <c r="P1666">
        <f t="shared" si="425"/>
        <v>0</v>
      </c>
      <c r="Q1666">
        <f t="shared" si="426"/>
        <v>0.5</v>
      </c>
      <c r="R1666">
        <f t="shared" si="429"/>
        <v>0.15571428571428569</v>
      </c>
      <c r="S1666">
        <f t="shared" si="430"/>
        <v>0.19285714285714281</v>
      </c>
      <c r="T1666">
        <f t="shared" si="431"/>
        <v>0.80740740740740746</v>
      </c>
      <c r="U1666">
        <f t="shared" si="432"/>
        <v>44.672131147540981</v>
      </c>
      <c r="V1666">
        <f t="shared" si="433"/>
        <v>29.425000000000001</v>
      </c>
      <c r="W1666">
        <f t="shared" si="434"/>
        <v>0.8476231473951148</v>
      </c>
      <c r="X1666">
        <f t="shared" si="435"/>
        <v>31.120246294790231</v>
      </c>
      <c r="Y1666">
        <f t="shared" si="436"/>
        <v>27.72975370520977</v>
      </c>
    </row>
    <row r="1667" spans="1:25" x14ac:dyDescent="0.25">
      <c r="A1667" t="s">
        <v>1668</v>
      </c>
      <c r="B1667">
        <v>30.44</v>
      </c>
      <c r="C1667">
        <v>3591656</v>
      </c>
      <c r="D1667">
        <f t="shared" si="428"/>
        <v>29.645833333333329</v>
      </c>
      <c r="E1667">
        <f t="shared" si="437"/>
        <v>29.149615384615384</v>
      </c>
      <c r="F1667">
        <f t="shared" si="440"/>
        <v>28.176400000000012</v>
      </c>
      <c r="G1667">
        <f t="shared" si="427"/>
        <v>25.171689999999995</v>
      </c>
      <c r="H1667">
        <f>B1667*$AB$3+H1666*$AC$3</f>
        <v>29.833561093815476</v>
      </c>
      <c r="I1667">
        <f>B1667*$AB$4+I1666*$AC$4</f>
        <v>29.205024676697146</v>
      </c>
      <c r="J1667">
        <f>B1667*$AB$5+$AC$5*J1666</f>
        <v>28.418268548840175</v>
      </c>
      <c r="K1667">
        <f>B1667*$AB$6+$AC$6*K1666</f>
        <v>25.150607830130173</v>
      </c>
      <c r="L1667">
        <f t="shared" si="438"/>
        <v>0.62853641711832964</v>
      </c>
      <c r="M1667">
        <f>L1667*$AB$8+$AC$8*M1666</f>
        <v>0.57405699429443668</v>
      </c>
      <c r="N1667">
        <f t="shared" si="439"/>
        <v>5.4479422823892953E-2</v>
      </c>
      <c r="O1667">
        <f t="shared" si="424"/>
        <v>0.25</v>
      </c>
      <c r="P1667">
        <f t="shared" si="425"/>
        <v>0.25</v>
      </c>
      <c r="Q1667">
        <f t="shared" si="426"/>
        <v>0</v>
      </c>
      <c r="R1667">
        <f t="shared" si="429"/>
        <v>0.17357142857142854</v>
      </c>
      <c r="S1667">
        <f t="shared" si="430"/>
        <v>0.15571428571428569</v>
      </c>
      <c r="T1667">
        <f t="shared" si="431"/>
        <v>1.1146788990825687</v>
      </c>
      <c r="U1667">
        <f t="shared" si="432"/>
        <v>52.711496746203906</v>
      </c>
      <c r="V1667">
        <f t="shared" si="433"/>
        <v>29.529500000000006</v>
      </c>
      <c r="W1667">
        <f t="shared" si="434"/>
        <v>0.83742148885731393</v>
      </c>
      <c r="X1667">
        <f t="shared" si="435"/>
        <v>31.204342977714635</v>
      </c>
      <c r="Y1667">
        <f t="shared" si="436"/>
        <v>27.854657022285377</v>
      </c>
    </row>
    <row r="1668" spans="1:25" x14ac:dyDescent="0.25">
      <c r="A1668" t="s">
        <v>1669</v>
      </c>
      <c r="B1668">
        <v>31.41</v>
      </c>
      <c r="C1668">
        <v>4987443</v>
      </c>
      <c r="D1668">
        <f t="shared" si="428"/>
        <v>29.830000000000002</v>
      </c>
      <c r="E1668">
        <f t="shared" si="437"/>
        <v>29.301153846153849</v>
      </c>
      <c r="F1668">
        <f t="shared" si="440"/>
        <v>28.267200000000013</v>
      </c>
      <c r="G1668">
        <f t="shared" si="427"/>
        <v>25.233939999999993</v>
      </c>
      <c r="H1668">
        <f>B1668*$AB$3+H1667*$AC$3</f>
        <v>30.076090156305405</v>
      </c>
      <c r="I1668">
        <f>B1668*$AB$4+I1667*$AC$4</f>
        <v>29.368356182126988</v>
      </c>
      <c r="J1668">
        <f>B1668*$AB$5+$AC$5*J1667</f>
        <v>28.535591350846442</v>
      </c>
      <c r="K1668">
        <f>B1668*$AB$6+$AC$6*K1667</f>
        <v>25.212890339283106</v>
      </c>
      <c r="L1668">
        <f t="shared" si="438"/>
        <v>0.70773397417841721</v>
      </c>
      <c r="M1668">
        <f>L1668*$AB$8+$AC$8*M1667</f>
        <v>0.60079239027123288</v>
      </c>
      <c r="N1668">
        <f t="shared" si="439"/>
        <v>0.10694158390718433</v>
      </c>
      <c r="O1668">
        <f t="shared" ref="O1668:O1731" si="441">B1668-B1667</f>
        <v>0.96999999999999886</v>
      </c>
      <c r="P1668">
        <f t="shared" ref="P1668:P1731" si="442">IF(O1668&gt;0,O1668,0)</f>
        <v>0.96999999999999886</v>
      </c>
      <c r="Q1668">
        <f t="shared" ref="Q1668:Q1731" si="443">IF(O1668&lt;0,-O1668,0)</f>
        <v>0</v>
      </c>
      <c r="R1668">
        <f t="shared" si="429"/>
        <v>0.24285714285714274</v>
      </c>
      <c r="S1668">
        <f t="shared" si="430"/>
        <v>0.15571428571428569</v>
      </c>
      <c r="T1668">
        <f t="shared" si="431"/>
        <v>1.5596330275229353</v>
      </c>
      <c r="U1668">
        <f t="shared" si="432"/>
        <v>60.931899641577054</v>
      </c>
      <c r="V1668">
        <f t="shared" si="433"/>
        <v>29.686</v>
      </c>
      <c r="W1668">
        <f t="shared" si="434"/>
        <v>0.88064408247600268</v>
      </c>
      <c r="X1668">
        <f t="shared" si="435"/>
        <v>31.447288164952006</v>
      </c>
      <c r="Y1668">
        <f t="shared" si="436"/>
        <v>27.924711835047994</v>
      </c>
    </row>
    <row r="1669" spans="1:25" x14ac:dyDescent="0.25">
      <c r="A1669" t="s">
        <v>1670</v>
      </c>
      <c r="B1669">
        <v>31.78</v>
      </c>
      <c r="C1669">
        <v>5539597</v>
      </c>
      <c r="D1669">
        <f t="shared" si="428"/>
        <v>30.064999999999998</v>
      </c>
      <c r="E1669">
        <f t="shared" si="437"/>
        <v>29.452692307692306</v>
      </c>
      <c r="F1669">
        <f t="shared" si="440"/>
        <v>28.362000000000013</v>
      </c>
      <c r="G1669">
        <f t="shared" si="427"/>
        <v>25.295339999999992</v>
      </c>
      <c r="H1669">
        <f>B1669*$AB$3+H1668*$AC$3</f>
        <v>30.338230132258417</v>
      </c>
      <c r="I1669">
        <f>B1669*$AB$4+I1668*$AC$4</f>
        <v>29.546996464932395</v>
      </c>
      <c r="J1669">
        <f>B1669*$AB$5+$AC$5*J1668</f>
        <v>28.662823062577953</v>
      </c>
      <c r="K1669">
        <f>B1669*$AB$6+$AC$6*K1668</f>
        <v>25.278234714016609</v>
      </c>
      <c r="L1669">
        <f t="shared" si="438"/>
        <v>0.79123366732602207</v>
      </c>
      <c r="M1669">
        <f>L1669*$AB$8+$AC$8*M1668</f>
        <v>0.63888064568219072</v>
      </c>
      <c r="N1669">
        <f t="shared" si="439"/>
        <v>0.15235302164383135</v>
      </c>
      <c r="O1669">
        <f t="shared" si="441"/>
        <v>0.37000000000000099</v>
      </c>
      <c r="P1669">
        <f t="shared" si="442"/>
        <v>0.37000000000000099</v>
      </c>
      <c r="Q1669">
        <f t="shared" si="443"/>
        <v>0</v>
      </c>
      <c r="R1669">
        <f t="shared" si="429"/>
        <v>0.26928571428571424</v>
      </c>
      <c r="S1669">
        <f t="shared" si="430"/>
        <v>9.9999999999999895E-2</v>
      </c>
      <c r="T1669">
        <f t="shared" si="431"/>
        <v>2.6928571428571453</v>
      </c>
      <c r="U1669">
        <f t="shared" si="432"/>
        <v>72.920696324951663</v>
      </c>
      <c r="V1669">
        <f t="shared" si="433"/>
        <v>29.881999999999998</v>
      </c>
      <c r="W1669">
        <f t="shared" si="434"/>
        <v>0.88862027885931139</v>
      </c>
      <c r="X1669">
        <f t="shared" si="435"/>
        <v>31.659240557718622</v>
      </c>
      <c r="Y1669">
        <f t="shared" si="436"/>
        <v>28.104759442281374</v>
      </c>
    </row>
    <row r="1670" spans="1:25" x14ac:dyDescent="0.25">
      <c r="A1670" t="s">
        <v>1671</v>
      </c>
      <c r="B1670">
        <v>32.19</v>
      </c>
      <c r="C1670">
        <v>3873225</v>
      </c>
      <c r="D1670">
        <f t="shared" si="428"/>
        <v>30.318333333333332</v>
      </c>
      <c r="E1670">
        <f t="shared" si="437"/>
        <v>29.620000000000005</v>
      </c>
      <c r="F1670">
        <f t="shared" si="440"/>
        <v>28.47000000000001</v>
      </c>
      <c r="G1670">
        <f t="shared" si="427"/>
        <v>25.358389999999989</v>
      </c>
      <c r="H1670">
        <f>B1670*$AB$3+H1669*$AC$3</f>
        <v>30.623117804218658</v>
      </c>
      <c r="I1670">
        <f>B1670*$AB$4+I1669*$AC$4</f>
        <v>29.742774504567031</v>
      </c>
      <c r="J1670">
        <f>B1670*$AB$5+$AC$5*J1669</f>
        <v>28.801143726790581</v>
      </c>
      <c r="K1670">
        <f>B1670*$AB$6+$AC$6*K1669</f>
        <v>25.347008497956743</v>
      </c>
      <c r="L1670">
        <f t="shared" si="438"/>
        <v>0.88034329965162783</v>
      </c>
      <c r="M1670">
        <f>L1670*$AB$8+$AC$8*M1669</f>
        <v>0.68717317647607823</v>
      </c>
      <c r="N1670">
        <f t="shared" si="439"/>
        <v>0.1931701231755496</v>
      </c>
      <c r="O1670">
        <f t="shared" si="441"/>
        <v>0.40999999999999659</v>
      </c>
      <c r="P1670">
        <f t="shared" si="442"/>
        <v>0.40999999999999659</v>
      </c>
      <c r="Q1670">
        <f t="shared" si="443"/>
        <v>0</v>
      </c>
      <c r="R1670">
        <f t="shared" si="429"/>
        <v>0.29857142857142832</v>
      </c>
      <c r="S1670">
        <f t="shared" si="430"/>
        <v>8.499999999999984E-2</v>
      </c>
      <c r="T1670">
        <f t="shared" si="431"/>
        <v>3.5126050420168102</v>
      </c>
      <c r="U1670">
        <f t="shared" si="432"/>
        <v>77.839851024208585</v>
      </c>
      <c r="V1670">
        <f t="shared" si="433"/>
        <v>30.078999999999997</v>
      </c>
      <c r="W1670">
        <f t="shared" si="434"/>
        <v>0.94021752802210623</v>
      </c>
      <c r="X1670">
        <f t="shared" si="435"/>
        <v>31.95943505604421</v>
      </c>
      <c r="Y1670">
        <f t="shared" si="436"/>
        <v>28.198564943955784</v>
      </c>
    </row>
    <row r="1671" spans="1:25" x14ac:dyDescent="0.25">
      <c r="A1671" t="s">
        <v>1672</v>
      </c>
      <c r="B1671">
        <v>32.08</v>
      </c>
      <c r="C1671">
        <v>4658778</v>
      </c>
      <c r="D1671">
        <f t="shared" si="428"/>
        <v>30.560833333333335</v>
      </c>
      <c r="E1671">
        <f t="shared" si="437"/>
        <v>29.794230769230776</v>
      </c>
      <c r="F1671">
        <f t="shared" si="440"/>
        <v>28.577200000000012</v>
      </c>
      <c r="G1671">
        <f t="shared" si="427"/>
        <v>25.420489999999987</v>
      </c>
      <c r="H1671">
        <f>B1671*$AB$3+H1670*$AC$3</f>
        <v>30.847253526646554</v>
      </c>
      <c r="I1671">
        <f>B1671*$AB$4+I1670*$AC$4</f>
        <v>29.915902319043546</v>
      </c>
      <c r="J1671">
        <f>B1671*$AB$5+$AC$5*J1670</f>
        <v>28.929726325739971</v>
      </c>
      <c r="K1671">
        <f>B1671*$AB$6+$AC$6*K1670</f>
        <v>25.414003438275582</v>
      </c>
      <c r="L1671">
        <f t="shared" si="438"/>
        <v>0.93135120760300794</v>
      </c>
      <c r="M1671">
        <f>L1671*$AB$8+$AC$8*M1670</f>
        <v>0.73600878270146419</v>
      </c>
      <c r="N1671">
        <f t="shared" si="439"/>
        <v>0.19534242490154374</v>
      </c>
      <c r="O1671">
        <f t="shared" si="441"/>
        <v>-0.10999999999999943</v>
      </c>
      <c r="P1671">
        <f t="shared" si="442"/>
        <v>0</v>
      </c>
      <c r="Q1671">
        <f t="shared" si="443"/>
        <v>0.10999999999999943</v>
      </c>
      <c r="R1671">
        <f t="shared" si="429"/>
        <v>0.29857142857142832</v>
      </c>
      <c r="S1671">
        <f t="shared" si="430"/>
        <v>7.5714285714285623E-2</v>
      </c>
      <c r="T1671">
        <f t="shared" si="431"/>
        <v>3.9433962264150959</v>
      </c>
      <c r="U1671">
        <f t="shared" si="432"/>
        <v>79.77099236641223</v>
      </c>
      <c r="V1671">
        <f t="shared" si="433"/>
        <v>30.185500000000008</v>
      </c>
      <c r="W1671">
        <f t="shared" si="434"/>
        <v>1.0353911096778836</v>
      </c>
      <c r="X1671">
        <f t="shared" si="435"/>
        <v>32.256282219355775</v>
      </c>
      <c r="Y1671">
        <f t="shared" si="436"/>
        <v>28.114717780644241</v>
      </c>
    </row>
    <row r="1672" spans="1:25" x14ac:dyDescent="0.25">
      <c r="A1672" t="s">
        <v>1673</v>
      </c>
      <c r="B1672">
        <v>33.049999999999997</v>
      </c>
      <c r="C1672">
        <v>7137889</v>
      </c>
      <c r="D1672">
        <f t="shared" si="428"/>
        <v>30.867500000000003</v>
      </c>
      <c r="E1672">
        <f t="shared" si="437"/>
        <v>29.978846153846153</v>
      </c>
      <c r="F1672">
        <f t="shared" si="440"/>
        <v>28.701400000000007</v>
      </c>
      <c r="G1672">
        <f t="shared" si="427"/>
        <v>25.486439999999984</v>
      </c>
      <c r="H1672">
        <f>B1672*$AB$3+H1671*$AC$3</f>
        <v>31.186137599470158</v>
      </c>
      <c r="I1672">
        <f>B1672*$AB$4+I1671*$AC$4</f>
        <v>30.1480577028181</v>
      </c>
      <c r="J1672">
        <f>B1672*$AB$5+$AC$5*J1671</f>
        <v>29.091305685514875</v>
      </c>
      <c r="K1672">
        <f>B1672*$AB$6+$AC$6*K1671</f>
        <v>25.489983503566371</v>
      </c>
      <c r="L1672">
        <f t="shared" si="438"/>
        <v>1.0380798966520572</v>
      </c>
      <c r="M1672">
        <f>L1672*$AB$8+$AC$8*M1671</f>
        <v>0.79642300549158285</v>
      </c>
      <c r="N1672">
        <f t="shared" si="439"/>
        <v>0.2416568911604744</v>
      </c>
      <c r="O1672">
        <f t="shared" si="441"/>
        <v>0.96999999999999886</v>
      </c>
      <c r="P1672">
        <f t="shared" si="442"/>
        <v>0.96999999999999886</v>
      </c>
      <c r="Q1672">
        <f t="shared" si="443"/>
        <v>0</v>
      </c>
      <c r="R1672">
        <f t="shared" si="429"/>
        <v>0.35428571428571409</v>
      </c>
      <c r="S1672">
        <f t="shared" si="430"/>
        <v>7.5714285714285623E-2</v>
      </c>
      <c r="T1672">
        <f t="shared" si="431"/>
        <v>4.6792452830188713</v>
      </c>
      <c r="U1672">
        <f t="shared" si="432"/>
        <v>82.3920265780731</v>
      </c>
      <c r="V1672">
        <f t="shared" si="433"/>
        <v>30.302500000000002</v>
      </c>
      <c r="W1672">
        <f t="shared" si="434"/>
        <v>1.2061752567516872</v>
      </c>
      <c r="X1672">
        <f t="shared" si="435"/>
        <v>32.714850513503379</v>
      </c>
      <c r="Y1672">
        <f t="shared" si="436"/>
        <v>27.890149486496629</v>
      </c>
    </row>
    <row r="1673" spans="1:25" x14ac:dyDescent="0.25">
      <c r="A1673" t="s">
        <v>1674</v>
      </c>
      <c r="B1673">
        <v>32.65</v>
      </c>
      <c r="C1673">
        <v>4199712</v>
      </c>
      <c r="D1673">
        <f t="shared" si="428"/>
        <v>31.178333333333331</v>
      </c>
      <c r="E1673">
        <f t="shared" si="437"/>
        <v>30.14423076923077</v>
      </c>
      <c r="F1673">
        <f t="shared" si="440"/>
        <v>28.809200000000011</v>
      </c>
      <c r="G1673">
        <f t="shared" si="427"/>
        <v>25.55233999999998</v>
      </c>
      <c r="H1673">
        <f>B1673*$AB$3+H1672*$AC$3</f>
        <v>31.41134719955167</v>
      </c>
      <c r="I1673">
        <f>B1673*$AB$4+I1672*$AC$4</f>
        <v>30.33338676186861</v>
      </c>
      <c r="J1673">
        <f>B1673*$AB$5+$AC$5*J1672</f>
        <v>29.230862325298606</v>
      </c>
      <c r="K1673">
        <f>B1673*$AB$6+$AC$6*K1672</f>
        <v>25.561227448804519</v>
      </c>
      <c r="L1673">
        <f t="shared" si="438"/>
        <v>1.0779604376830605</v>
      </c>
      <c r="M1673">
        <f>L1673*$AB$8+$AC$8*M1672</f>
        <v>0.85273049192987838</v>
      </c>
      <c r="N1673">
        <f t="shared" si="439"/>
        <v>0.22522994575318211</v>
      </c>
      <c r="O1673">
        <f t="shared" si="441"/>
        <v>-0.39999999999999858</v>
      </c>
      <c r="P1673">
        <f t="shared" si="442"/>
        <v>0</v>
      </c>
      <c r="Q1673">
        <f t="shared" si="443"/>
        <v>0.39999999999999858</v>
      </c>
      <c r="R1673">
        <f t="shared" si="429"/>
        <v>0.35285714285714243</v>
      </c>
      <c r="S1673">
        <f t="shared" si="430"/>
        <v>0.10428571428571409</v>
      </c>
      <c r="T1673">
        <f t="shared" si="431"/>
        <v>3.3835616438356184</v>
      </c>
      <c r="U1673">
        <f t="shared" si="432"/>
        <v>77.1875</v>
      </c>
      <c r="V1673">
        <f t="shared" si="433"/>
        <v>30.4255</v>
      </c>
      <c r="W1673">
        <f t="shared" si="434"/>
        <v>1.3094406248471131</v>
      </c>
      <c r="X1673">
        <f t="shared" si="435"/>
        <v>33.044381249694226</v>
      </c>
      <c r="Y1673">
        <f t="shared" si="436"/>
        <v>27.806618750305773</v>
      </c>
    </row>
    <row r="1674" spans="1:25" x14ac:dyDescent="0.25">
      <c r="A1674" t="s">
        <v>1675</v>
      </c>
      <c r="B1674">
        <v>33.229999999999997</v>
      </c>
      <c r="C1674">
        <v>6342177</v>
      </c>
      <c r="D1674">
        <f t="shared" si="428"/>
        <v>31.533333333333331</v>
      </c>
      <c r="E1674">
        <f t="shared" si="437"/>
        <v>30.334615384615386</v>
      </c>
      <c r="F1674">
        <f t="shared" si="440"/>
        <v>28.914000000000009</v>
      </c>
      <c r="G1674">
        <f t="shared" ref="G1674:G1737" si="444">SUM(B1475:B1674)/200</f>
        <v>25.622839999999979</v>
      </c>
      <c r="H1674">
        <f>B1674*$AB$3+H1673*$AC$3</f>
        <v>31.691139938082181</v>
      </c>
      <c r="I1674">
        <f>B1674*$AB$4+I1673*$AC$4</f>
        <v>30.547950705433898</v>
      </c>
      <c r="J1674">
        <f>B1674*$AB$5+$AC$5*J1673</f>
        <v>29.38769125371827</v>
      </c>
      <c r="K1674">
        <f>B1674*$AB$6+$AC$6*K1673</f>
        <v>25.637533643343776</v>
      </c>
      <c r="L1674">
        <f t="shared" si="438"/>
        <v>1.1431892326482824</v>
      </c>
      <c r="M1674">
        <f>L1674*$AB$8+$AC$8*M1673</f>
        <v>0.91082224007355916</v>
      </c>
      <c r="N1674">
        <f t="shared" si="439"/>
        <v>0.23236699257472326</v>
      </c>
      <c r="O1674">
        <f t="shared" si="441"/>
        <v>0.57999999999999829</v>
      </c>
      <c r="P1674">
        <f t="shared" si="442"/>
        <v>0.57999999999999829</v>
      </c>
      <c r="Q1674">
        <f t="shared" si="443"/>
        <v>0</v>
      </c>
      <c r="R1674">
        <f t="shared" si="429"/>
        <v>0.3799999999999995</v>
      </c>
      <c r="S1674">
        <f t="shared" si="430"/>
        <v>0.10428571428571409</v>
      </c>
      <c r="T1674">
        <f t="shared" si="431"/>
        <v>3.6438356164383583</v>
      </c>
      <c r="U1674">
        <f t="shared" si="432"/>
        <v>78.466076696165203</v>
      </c>
      <c r="V1674">
        <f t="shared" si="433"/>
        <v>30.577499999999997</v>
      </c>
      <c r="W1674">
        <f t="shared" si="434"/>
        <v>1.4429202160895791</v>
      </c>
      <c r="X1674">
        <f t="shared" si="435"/>
        <v>33.463340432179152</v>
      </c>
      <c r="Y1674">
        <f t="shared" si="436"/>
        <v>27.691659567820839</v>
      </c>
    </row>
    <row r="1675" spans="1:25" x14ac:dyDescent="0.25">
      <c r="A1675" t="s">
        <v>1676</v>
      </c>
      <c r="B1675">
        <v>33.25</v>
      </c>
      <c r="C1675">
        <v>4359020</v>
      </c>
      <c r="D1675">
        <f t="shared" si="428"/>
        <v>31.803333333333331</v>
      </c>
      <c r="E1675">
        <f t="shared" si="437"/>
        <v>30.541923076923073</v>
      </c>
      <c r="F1675">
        <f t="shared" si="440"/>
        <v>29.023200000000006</v>
      </c>
      <c r="G1675">
        <f t="shared" si="444"/>
        <v>25.691039999999976</v>
      </c>
      <c r="H1675">
        <f>B1675*$AB$3+H1674*$AC$3</f>
        <v>31.930964562992614</v>
      </c>
      <c r="I1675">
        <f>B1675*$AB$4+I1674*$AC$4</f>
        <v>30.748102505031387</v>
      </c>
      <c r="J1675">
        <f>B1675*$AB$5+$AC$5*J1674</f>
        <v>29.539154341807752</v>
      </c>
      <c r="K1675">
        <f>B1675*$AB$6+$AC$6*K1674</f>
        <v>25.713279577240854</v>
      </c>
      <c r="L1675">
        <f t="shared" si="438"/>
        <v>1.182862057961227</v>
      </c>
      <c r="M1675">
        <f>L1675*$AB$8+$AC$8*M1674</f>
        <v>0.9652302036510928</v>
      </c>
      <c r="N1675">
        <f t="shared" si="439"/>
        <v>0.21763185431013421</v>
      </c>
      <c r="O1675">
        <f t="shared" si="441"/>
        <v>2.0000000000003126E-2</v>
      </c>
      <c r="P1675">
        <f t="shared" si="442"/>
        <v>2.0000000000003126E-2</v>
      </c>
      <c r="Q1675">
        <f t="shared" si="443"/>
        <v>0</v>
      </c>
      <c r="R1675">
        <f t="shared" si="429"/>
        <v>0.38142857142857117</v>
      </c>
      <c r="S1675">
        <f t="shared" si="430"/>
        <v>7.2142857142856995E-2</v>
      </c>
      <c r="T1675">
        <f t="shared" si="431"/>
        <v>5.2871287128712945</v>
      </c>
      <c r="U1675">
        <f t="shared" si="432"/>
        <v>84.094488188976399</v>
      </c>
      <c r="V1675">
        <f t="shared" si="433"/>
        <v>30.769499999999994</v>
      </c>
      <c r="W1675">
        <f t="shared" si="434"/>
        <v>1.5277809888855132</v>
      </c>
      <c r="X1675">
        <f t="shared" si="435"/>
        <v>33.825061977771021</v>
      </c>
      <c r="Y1675">
        <f t="shared" si="436"/>
        <v>27.713938022228966</v>
      </c>
    </row>
    <row r="1676" spans="1:25" x14ac:dyDescent="0.25">
      <c r="A1676" t="s">
        <v>1677</v>
      </c>
      <c r="B1676">
        <v>32.78</v>
      </c>
      <c r="C1676">
        <v>3608289</v>
      </c>
      <c r="D1676">
        <f t="shared" si="428"/>
        <v>31.978333333333335</v>
      </c>
      <c r="E1676">
        <f t="shared" si="437"/>
        <v>30.716153846153841</v>
      </c>
      <c r="F1676">
        <f t="shared" si="440"/>
        <v>29.116000000000007</v>
      </c>
      <c r="G1676">
        <f t="shared" si="444"/>
        <v>25.755589999999973</v>
      </c>
      <c r="H1676">
        <f>B1676*$AB$3+H1675*$AC$3</f>
        <v>32.061585399455289</v>
      </c>
      <c r="I1676">
        <f>B1676*$AB$4+I1675*$AC$4</f>
        <v>30.898613430584618</v>
      </c>
      <c r="J1676">
        <f>B1676*$AB$5+$AC$5*J1675</f>
        <v>29.666246328403528</v>
      </c>
      <c r="K1676">
        <f>B1676*$AB$6+$AC$6*K1675</f>
        <v>25.783595203337963</v>
      </c>
      <c r="L1676">
        <f t="shared" si="438"/>
        <v>1.1629719688706714</v>
      </c>
      <c r="M1676">
        <f>L1676*$AB$8+$AC$8*M1675</f>
        <v>1.0047785566950087</v>
      </c>
      <c r="N1676">
        <f t="shared" si="439"/>
        <v>0.15819341217566274</v>
      </c>
      <c r="O1676">
        <f t="shared" si="441"/>
        <v>-0.46999999999999886</v>
      </c>
      <c r="P1676">
        <f t="shared" si="442"/>
        <v>0</v>
      </c>
      <c r="Q1676">
        <f t="shared" si="443"/>
        <v>0.46999999999999886</v>
      </c>
      <c r="R1676">
        <f t="shared" si="429"/>
        <v>0.37785714285714278</v>
      </c>
      <c r="S1676">
        <f t="shared" si="430"/>
        <v>0.1057142857142855</v>
      </c>
      <c r="T1676">
        <f t="shared" si="431"/>
        <v>3.5743243243243308</v>
      </c>
      <c r="U1676">
        <f t="shared" si="432"/>
        <v>78.138847858197963</v>
      </c>
      <c r="V1676">
        <f t="shared" si="433"/>
        <v>30.948500000000003</v>
      </c>
      <c r="W1676">
        <f t="shared" si="434"/>
        <v>1.5430530613041138</v>
      </c>
      <c r="X1676">
        <f t="shared" si="435"/>
        <v>34.034606122608231</v>
      </c>
      <c r="Y1676">
        <f t="shared" si="436"/>
        <v>27.862393877391774</v>
      </c>
    </row>
    <row r="1677" spans="1:25" x14ac:dyDescent="0.25">
      <c r="A1677" t="s">
        <v>1678</v>
      </c>
      <c r="B1677">
        <v>33.42</v>
      </c>
      <c r="C1677">
        <v>4359536</v>
      </c>
      <c r="D1677">
        <f t="shared" si="428"/>
        <v>32.205833333333331</v>
      </c>
      <c r="E1677">
        <f t="shared" si="437"/>
        <v>30.849615384615387</v>
      </c>
      <c r="F1677">
        <f t="shared" si="440"/>
        <v>29.213200000000008</v>
      </c>
      <c r="G1677">
        <f t="shared" si="444"/>
        <v>25.819039999999973</v>
      </c>
      <c r="H1677">
        <f>B1677*$AB$3+H1676*$AC$3</f>
        <v>32.270572261077554</v>
      </c>
      <c r="I1677">
        <f>B1677*$AB$4+I1676*$AC$4</f>
        <v>31.085382806096867</v>
      </c>
      <c r="J1677">
        <f>B1677*$AB$5+$AC$5*J1676</f>
        <v>29.813452354740647</v>
      </c>
      <c r="K1677">
        <f>B1677*$AB$6+$AC$6*K1676</f>
        <v>25.859579330667938</v>
      </c>
      <c r="L1677">
        <f t="shared" si="438"/>
        <v>1.1851894549806872</v>
      </c>
      <c r="M1677">
        <f>L1677*$AB$8+$AC$8*M1676</f>
        <v>1.0408607363521445</v>
      </c>
      <c r="N1677">
        <f t="shared" si="439"/>
        <v>0.14432871862854268</v>
      </c>
      <c r="O1677">
        <f t="shared" si="441"/>
        <v>0.64000000000000057</v>
      </c>
      <c r="P1677">
        <f t="shared" si="442"/>
        <v>0.64000000000000057</v>
      </c>
      <c r="Q1677">
        <f t="shared" si="443"/>
        <v>0</v>
      </c>
      <c r="R1677">
        <f t="shared" si="429"/>
        <v>0.34928571428571409</v>
      </c>
      <c r="S1677">
        <f t="shared" si="430"/>
        <v>0.1057142857142855</v>
      </c>
      <c r="T1677">
        <f t="shared" si="431"/>
        <v>3.3040540540540588</v>
      </c>
      <c r="U1677">
        <f t="shared" si="432"/>
        <v>76.766091051805361</v>
      </c>
      <c r="V1677">
        <f t="shared" si="433"/>
        <v>31.171499999999991</v>
      </c>
      <c r="W1677">
        <f t="shared" si="434"/>
        <v>1.561727489032577</v>
      </c>
      <c r="X1677">
        <f t="shared" si="435"/>
        <v>34.294954978065142</v>
      </c>
      <c r="Y1677">
        <f t="shared" si="436"/>
        <v>28.048045021934836</v>
      </c>
    </row>
    <row r="1678" spans="1:25" x14ac:dyDescent="0.25">
      <c r="A1678" t="s">
        <v>1679</v>
      </c>
      <c r="B1678">
        <v>33.130000000000003</v>
      </c>
      <c r="C1678">
        <v>5322224</v>
      </c>
      <c r="D1678">
        <f t="shared" ref="D1678:D1741" si="445">SUM(B1667:B1678)/12</f>
        <v>32.450833333333335</v>
      </c>
      <c r="E1678">
        <f t="shared" si="437"/>
        <v>30.942692307692308</v>
      </c>
      <c r="F1678">
        <f t="shared" si="440"/>
        <v>29.307800000000007</v>
      </c>
      <c r="G1678">
        <f t="shared" si="444"/>
        <v>25.876089999999973</v>
      </c>
      <c r="H1678">
        <f>B1678*$AB$3+H1677*$AC$3</f>
        <v>32.402791913219467</v>
      </c>
      <c r="I1678">
        <f>B1678*$AB$4+I1677*$AC$4</f>
        <v>31.236835931571175</v>
      </c>
      <c r="J1678">
        <f>B1678*$AB$5+$AC$5*J1677</f>
        <v>29.943513046711605</v>
      </c>
      <c r="K1678">
        <f>B1678*$AB$6+$AC$6*K1677</f>
        <v>25.931921824890146</v>
      </c>
      <c r="L1678">
        <f t="shared" si="438"/>
        <v>1.1659559816482918</v>
      </c>
      <c r="M1678">
        <f>L1678*$AB$8+$AC$8*M1677</f>
        <v>1.065879785411374</v>
      </c>
      <c r="N1678">
        <f t="shared" si="439"/>
        <v>0.10007619623691788</v>
      </c>
      <c r="O1678">
        <f t="shared" si="441"/>
        <v>-0.28999999999999915</v>
      </c>
      <c r="P1678">
        <f t="shared" si="442"/>
        <v>0</v>
      </c>
      <c r="Q1678">
        <f t="shared" si="443"/>
        <v>0.28999999999999915</v>
      </c>
      <c r="R1678">
        <f t="shared" si="429"/>
        <v>0.30142857142857132</v>
      </c>
      <c r="S1678">
        <f t="shared" si="430"/>
        <v>0.12642857142857114</v>
      </c>
      <c r="T1678">
        <f t="shared" si="431"/>
        <v>2.3841807909604564</v>
      </c>
      <c r="U1678">
        <f t="shared" si="432"/>
        <v>70.450751252086846</v>
      </c>
      <c r="V1678">
        <f t="shared" si="433"/>
        <v>31.370499999999993</v>
      </c>
      <c r="W1678">
        <f t="shared" si="434"/>
        <v>1.5449449019301622</v>
      </c>
      <c r="X1678">
        <f t="shared" si="435"/>
        <v>34.460389803860316</v>
      </c>
      <c r="Y1678">
        <f t="shared" si="436"/>
        <v>28.280610196139669</v>
      </c>
    </row>
    <row r="1679" spans="1:25" x14ac:dyDescent="0.25">
      <c r="A1679" t="s">
        <v>1680</v>
      </c>
      <c r="B1679">
        <v>32.24</v>
      </c>
      <c r="C1679">
        <v>6167584</v>
      </c>
      <c r="D1679">
        <f t="shared" si="445"/>
        <v>32.600833333333334</v>
      </c>
      <c r="E1679">
        <f t="shared" si="437"/>
        <v>31.021538461538459</v>
      </c>
      <c r="F1679">
        <f t="shared" si="440"/>
        <v>29.383800000000011</v>
      </c>
      <c r="G1679">
        <f t="shared" si="444"/>
        <v>25.923239999999968</v>
      </c>
      <c r="H1679">
        <f>B1679*$AB$3+H1678*$AC$3</f>
        <v>32.377747003493397</v>
      </c>
      <c r="I1679">
        <f>B1679*$AB$4+I1678*$AC$4</f>
        <v>31.311144381084421</v>
      </c>
      <c r="J1679">
        <f>B1679*$AB$5+$AC$5*J1678</f>
        <v>30.033571358605268</v>
      </c>
      <c r="K1679">
        <f>B1679*$AB$6+$AC$6*K1678</f>
        <v>25.994688771906166</v>
      </c>
      <c r="L1679">
        <f t="shared" si="438"/>
        <v>1.0666026224089755</v>
      </c>
      <c r="M1679">
        <f>L1679*$AB$8+$AC$8*M1678</f>
        <v>1.0660243528108944</v>
      </c>
      <c r="N1679">
        <f t="shared" si="439"/>
        <v>5.782695980811603E-4</v>
      </c>
      <c r="O1679">
        <f t="shared" si="441"/>
        <v>-0.89000000000000057</v>
      </c>
      <c r="P1679">
        <f t="shared" si="442"/>
        <v>0</v>
      </c>
      <c r="Q1679">
        <f t="shared" si="443"/>
        <v>0.89000000000000057</v>
      </c>
      <c r="R1679">
        <f t="shared" si="429"/>
        <v>0.30071428571428555</v>
      </c>
      <c r="S1679">
        <f t="shared" si="430"/>
        <v>0.18999999999999975</v>
      </c>
      <c r="T1679">
        <f t="shared" si="431"/>
        <v>1.5827067669172945</v>
      </c>
      <c r="U1679">
        <f t="shared" si="432"/>
        <v>61.28093158660846</v>
      </c>
      <c r="V1679">
        <f t="shared" si="433"/>
        <v>31.524000000000001</v>
      </c>
      <c r="W1679">
        <f t="shared" si="434"/>
        <v>1.4693481547951794</v>
      </c>
      <c r="X1679">
        <f t="shared" si="435"/>
        <v>34.462696309590356</v>
      </c>
      <c r="Y1679">
        <f t="shared" si="436"/>
        <v>28.585303690409642</v>
      </c>
    </row>
    <row r="1680" spans="1:25" x14ac:dyDescent="0.25">
      <c r="A1680" t="s">
        <v>1681</v>
      </c>
      <c r="B1680">
        <v>32.71</v>
      </c>
      <c r="C1680">
        <v>2623200</v>
      </c>
      <c r="D1680">
        <f t="shared" si="445"/>
        <v>32.709166666666668</v>
      </c>
      <c r="E1680">
        <f t="shared" si="437"/>
        <v>31.118461538461535</v>
      </c>
      <c r="F1680">
        <f t="shared" si="440"/>
        <v>29.494400000000009</v>
      </c>
      <c r="G1680">
        <f t="shared" si="444"/>
        <v>25.971389999999971</v>
      </c>
      <c r="H1680">
        <f>B1680*$AB$3+H1679*$AC$3</f>
        <v>32.428862849109798</v>
      </c>
      <c r="I1680">
        <f>B1680*$AB$4+I1679*$AC$4</f>
        <v>31.414763315818909</v>
      </c>
      <c r="J1680">
        <f>B1680*$AB$5+$AC$5*J1679</f>
        <v>30.138529344542317</v>
      </c>
      <c r="K1680">
        <f>B1680*$AB$6+$AC$6*K1679</f>
        <v>26.061507789101132</v>
      </c>
      <c r="L1680">
        <f t="shared" si="438"/>
        <v>1.0140995332908886</v>
      </c>
      <c r="M1680">
        <f>L1680*$AB$8+$AC$8*M1679</f>
        <v>1.0556393889068931</v>
      </c>
      <c r="N1680">
        <f t="shared" si="439"/>
        <v>-4.1539855616004484E-2</v>
      </c>
      <c r="O1680">
        <f t="shared" si="441"/>
        <v>0.46999999999999886</v>
      </c>
      <c r="P1680">
        <f t="shared" si="442"/>
        <v>0.46999999999999886</v>
      </c>
      <c r="Q1680">
        <f t="shared" si="443"/>
        <v>0</v>
      </c>
      <c r="R1680">
        <f t="shared" si="429"/>
        <v>0.33428571428571402</v>
      </c>
      <c r="S1680">
        <f t="shared" si="430"/>
        <v>0.15428571428571405</v>
      </c>
      <c r="T1680">
        <f t="shared" si="431"/>
        <v>2.1666666666666683</v>
      </c>
      <c r="U1680">
        <f t="shared" si="432"/>
        <v>68.421052631578959</v>
      </c>
      <c r="V1680">
        <f t="shared" si="433"/>
        <v>31.691000000000003</v>
      </c>
      <c r="W1680">
        <f t="shared" si="434"/>
        <v>1.4033670225568218</v>
      </c>
      <c r="X1680">
        <f t="shared" si="435"/>
        <v>34.497734045113646</v>
      </c>
      <c r="Y1680">
        <f t="shared" si="436"/>
        <v>28.884265954886359</v>
      </c>
    </row>
    <row r="1681" spans="1:25" x14ac:dyDescent="0.25">
      <c r="A1681" t="s">
        <v>1682</v>
      </c>
      <c r="B1681">
        <v>32.979999999999997</v>
      </c>
      <c r="C1681">
        <v>3400144</v>
      </c>
      <c r="D1681">
        <f t="shared" si="445"/>
        <v>32.809166666666663</v>
      </c>
      <c r="E1681">
        <f t="shared" si="437"/>
        <v>31.255769230769225</v>
      </c>
      <c r="F1681">
        <f t="shared" si="440"/>
        <v>29.616200000000013</v>
      </c>
      <c r="G1681">
        <f t="shared" si="444"/>
        <v>26.021939999999969</v>
      </c>
      <c r="H1681">
        <f>B1681*$AB$3+H1680*$AC$3</f>
        <v>32.513653180015979</v>
      </c>
      <c r="I1681">
        <f>B1681*$AB$4+I1680*$AC$4</f>
        <v>31.530706773906399</v>
      </c>
      <c r="J1681">
        <f>B1681*$AB$5+$AC$5*J1680</f>
        <v>30.249959566324971</v>
      </c>
      <c r="K1681">
        <f>B1681*$AB$6+$AC$6*K1680</f>
        <v>26.130348507617541</v>
      </c>
      <c r="L1681">
        <f t="shared" si="438"/>
        <v>0.98294640610957984</v>
      </c>
      <c r="M1681">
        <f>L1681*$AB$8+$AC$8*M1680</f>
        <v>1.0411007923474305</v>
      </c>
      <c r="N1681">
        <f t="shared" si="439"/>
        <v>-5.815438623785063E-2</v>
      </c>
      <c r="O1681">
        <f t="shared" si="441"/>
        <v>0.26999999999999602</v>
      </c>
      <c r="P1681">
        <f t="shared" si="442"/>
        <v>0.26999999999999602</v>
      </c>
      <c r="Q1681">
        <f t="shared" si="443"/>
        <v>0</v>
      </c>
      <c r="R1681">
        <f t="shared" ref="R1681:R1744" si="446">SUM(P1668:P1681)/14</f>
        <v>0.33571428571428513</v>
      </c>
      <c r="S1681">
        <f t="shared" ref="S1681:S1744" si="447">SUM(Q1668:Q1681)/14</f>
        <v>0.15428571428571405</v>
      </c>
      <c r="T1681">
        <f t="shared" ref="T1681:T1744" si="448">R1681/S1681</f>
        <v>2.1759259259259256</v>
      </c>
      <c r="U1681">
        <f t="shared" ref="U1681:U1744" si="449">IF(S1681=0,100,100-(100/(1+T1681)))</f>
        <v>68.513119533527686</v>
      </c>
      <c r="V1681">
        <f t="shared" si="433"/>
        <v>31.894000000000005</v>
      </c>
      <c r="W1681">
        <f t="shared" si="434"/>
        <v>1.2756896174226704</v>
      </c>
      <c r="X1681">
        <f t="shared" si="435"/>
        <v>34.445379234845348</v>
      </c>
      <c r="Y1681">
        <f t="shared" si="436"/>
        <v>29.342620765154663</v>
      </c>
    </row>
    <row r="1682" spans="1:25" x14ac:dyDescent="0.25">
      <c r="A1682" t="s">
        <v>1683</v>
      </c>
      <c r="B1682">
        <v>33.090000000000003</v>
      </c>
      <c r="C1682">
        <v>3370085</v>
      </c>
      <c r="D1682">
        <f t="shared" si="445"/>
        <v>32.884166666666665</v>
      </c>
      <c r="E1682">
        <f t="shared" si="437"/>
        <v>31.405384615384619</v>
      </c>
      <c r="F1682">
        <f t="shared" si="440"/>
        <v>29.753600000000009</v>
      </c>
      <c r="G1682">
        <f t="shared" si="444"/>
        <v>26.070839999999965</v>
      </c>
      <c r="H1682">
        <f>B1682*$AB$3+H1681*$AC$3</f>
        <v>32.602321921551983</v>
      </c>
      <c r="I1682">
        <f>B1682*$AB$4+I1681*$AC$4</f>
        <v>31.646209975839259</v>
      </c>
      <c r="J1682">
        <f>B1682*$AB$5+$AC$5*J1681</f>
        <v>30.361333700978893</v>
      </c>
      <c r="K1682">
        <f>B1682*$AB$6+$AC$6*K1681</f>
        <v>26.199598771223336</v>
      </c>
      <c r="L1682">
        <f t="shared" si="438"/>
        <v>0.95611194571272407</v>
      </c>
      <c r="M1682">
        <f>L1682*$AB$8+$AC$8*M1681</f>
        <v>1.0241030230204893</v>
      </c>
      <c r="N1682">
        <f t="shared" si="439"/>
        <v>-6.7991077307765213E-2</v>
      </c>
      <c r="O1682">
        <f t="shared" si="441"/>
        <v>0.11000000000000654</v>
      </c>
      <c r="P1682">
        <f t="shared" si="442"/>
        <v>0.11000000000000654</v>
      </c>
      <c r="Q1682">
        <f t="shared" si="443"/>
        <v>0</v>
      </c>
      <c r="R1682">
        <f t="shared" si="446"/>
        <v>0.2742857142857143</v>
      </c>
      <c r="S1682">
        <f t="shared" si="447"/>
        <v>0.15428571428571405</v>
      </c>
      <c r="T1682">
        <f t="shared" si="448"/>
        <v>1.7777777777777806</v>
      </c>
      <c r="U1682">
        <f t="shared" si="449"/>
        <v>64.000000000000028</v>
      </c>
      <c r="V1682">
        <f t="shared" si="433"/>
        <v>32.1</v>
      </c>
      <c r="W1682">
        <f t="shared" si="434"/>
        <v>1.1085937037526414</v>
      </c>
      <c r="X1682">
        <f t="shared" si="435"/>
        <v>34.317187407505287</v>
      </c>
      <c r="Y1682">
        <f t="shared" si="436"/>
        <v>29.882812592494719</v>
      </c>
    </row>
    <row r="1683" spans="1:25" x14ac:dyDescent="0.25">
      <c r="A1683" t="s">
        <v>1684</v>
      </c>
      <c r="B1683">
        <v>33.29</v>
      </c>
      <c r="C1683">
        <v>2953610</v>
      </c>
      <c r="D1683">
        <f t="shared" si="445"/>
        <v>32.984999999999999</v>
      </c>
      <c r="E1683">
        <f t="shared" si="437"/>
        <v>31.571923076923074</v>
      </c>
      <c r="F1683">
        <f t="shared" si="440"/>
        <v>29.887800000000006</v>
      </c>
      <c r="G1683">
        <f t="shared" si="444"/>
        <v>26.123939999999966</v>
      </c>
      <c r="H1683">
        <f>B1683*$AB$3+H1682*$AC$3</f>
        <v>32.708118549005526</v>
      </c>
      <c r="I1683">
        <f>B1683*$AB$4+I1682*$AC$4</f>
        <v>31.767972199851165</v>
      </c>
      <c r="J1683">
        <f>B1683*$AB$5+$AC$5*J1682</f>
        <v>30.476183359764036</v>
      </c>
      <c r="K1683">
        <f>B1683*$AB$6+$AC$6*K1682</f>
        <v>26.270150027231065</v>
      </c>
      <c r="L1683">
        <f t="shared" si="438"/>
        <v>0.94014634915436091</v>
      </c>
      <c r="M1683">
        <f>L1683*$AB$8+$AC$8*M1682</f>
        <v>1.0073116882472637</v>
      </c>
      <c r="N1683">
        <f t="shared" si="439"/>
        <v>-6.7165339092902787E-2</v>
      </c>
      <c r="O1683">
        <f t="shared" si="441"/>
        <v>0.19999999999999574</v>
      </c>
      <c r="P1683">
        <f t="shared" si="442"/>
        <v>0.19999999999999574</v>
      </c>
      <c r="Q1683">
        <f t="shared" si="443"/>
        <v>0</v>
      </c>
      <c r="R1683">
        <f t="shared" si="446"/>
        <v>0.26214285714285673</v>
      </c>
      <c r="S1683">
        <f t="shared" si="447"/>
        <v>0.15428571428571405</v>
      </c>
      <c r="T1683">
        <f t="shared" si="448"/>
        <v>1.699074074074074</v>
      </c>
      <c r="U1683">
        <f t="shared" si="449"/>
        <v>62.950257289879929</v>
      </c>
      <c r="V1683">
        <f t="shared" si="433"/>
        <v>32.263999999999996</v>
      </c>
      <c r="W1683">
        <f t="shared" si="434"/>
        <v>1.0268807136177012</v>
      </c>
      <c r="X1683">
        <f t="shared" si="435"/>
        <v>34.317761427235396</v>
      </c>
      <c r="Y1683">
        <f t="shared" si="436"/>
        <v>30.210238572764595</v>
      </c>
    </row>
    <row r="1684" spans="1:25" x14ac:dyDescent="0.25">
      <c r="A1684" t="s">
        <v>1685</v>
      </c>
      <c r="B1684">
        <v>33.979999999999997</v>
      </c>
      <c r="C1684">
        <v>4307087</v>
      </c>
      <c r="D1684">
        <f t="shared" si="445"/>
        <v>33.062500000000007</v>
      </c>
      <c r="E1684">
        <f t="shared" si="437"/>
        <v>31.757692307692306</v>
      </c>
      <c r="F1684">
        <f t="shared" si="440"/>
        <v>30.027800000000006</v>
      </c>
      <c r="G1684">
        <f t="shared" si="444"/>
        <v>26.178189999999969</v>
      </c>
      <c r="H1684">
        <f>B1684*$AB$3+H1683*$AC$3</f>
        <v>32.903792618389289</v>
      </c>
      <c r="I1684">
        <f>B1684*$AB$4+I1683*$AC$4</f>
        <v>31.931826110973304</v>
      </c>
      <c r="J1684">
        <f>B1684*$AB$5+$AC$5*J1683</f>
        <v>30.613587933890937</v>
      </c>
      <c r="K1684">
        <f>B1684*$AB$6+$AC$6*K1683</f>
        <v>26.346864952333245</v>
      </c>
      <c r="L1684">
        <f t="shared" si="438"/>
        <v>0.97196650741598489</v>
      </c>
      <c r="M1684">
        <f>L1684*$AB$8+$AC$8*M1683</f>
        <v>1.0002426520810079</v>
      </c>
      <c r="N1684">
        <f t="shared" si="439"/>
        <v>-2.827614466502304E-2</v>
      </c>
      <c r="O1684">
        <f t="shared" si="441"/>
        <v>0.68999999999999773</v>
      </c>
      <c r="P1684">
        <f t="shared" si="442"/>
        <v>0.68999999999999773</v>
      </c>
      <c r="Q1684">
        <f t="shared" si="443"/>
        <v>0</v>
      </c>
      <c r="R1684">
        <f t="shared" si="446"/>
        <v>0.28214285714285686</v>
      </c>
      <c r="S1684">
        <f t="shared" si="447"/>
        <v>0.15428571428571405</v>
      </c>
      <c r="T1684">
        <f t="shared" si="448"/>
        <v>1.8287037037037046</v>
      </c>
      <c r="U1684">
        <f t="shared" si="449"/>
        <v>64.64811783960721</v>
      </c>
      <c r="V1684">
        <f t="shared" si="433"/>
        <v>32.429000000000002</v>
      </c>
      <c r="W1684">
        <f t="shared" si="434"/>
        <v>1.0242260492684214</v>
      </c>
      <c r="X1684">
        <f t="shared" si="435"/>
        <v>34.477452098536844</v>
      </c>
      <c r="Y1684">
        <f t="shared" si="436"/>
        <v>30.38054790146316</v>
      </c>
    </row>
    <row r="1685" spans="1:25" x14ac:dyDescent="0.25">
      <c r="A1685" t="s">
        <v>1686</v>
      </c>
      <c r="B1685">
        <v>34.28</v>
      </c>
      <c r="C1685">
        <v>3830684</v>
      </c>
      <c r="D1685">
        <f t="shared" si="445"/>
        <v>33.198333333333345</v>
      </c>
      <c r="E1685">
        <f t="shared" si="437"/>
        <v>31.954230769230772</v>
      </c>
      <c r="F1685">
        <f t="shared" si="440"/>
        <v>30.183000000000003</v>
      </c>
      <c r="G1685">
        <f t="shared" si="444"/>
        <v>26.232889999999966</v>
      </c>
      <c r="H1685">
        <f>B1685*$AB$3+H1684*$AC$3</f>
        <v>33.115516830944784</v>
      </c>
      <c r="I1685">
        <f>B1685*$AB$4+I1684*$AC$4</f>
        <v>32.105764917567875</v>
      </c>
      <c r="J1685">
        <f>B1685*$AB$5+$AC$5*J1684</f>
        <v>30.757368799228548</v>
      </c>
      <c r="K1685">
        <f>B1685*$AB$6+$AC$6*K1684</f>
        <v>26.425801619474207</v>
      </c>
      <c r="L1685">
        <f t="shared" si="438"/>
        <v>1.0097519133769097</v>
      </c>
      <c r="M1685">
        <f>L1685*$AB$8+$AC$8*M1684</f>
        <v>1.0021445043401884</v>
      </c>
      <c r="N1685">
        <f t="shared" si="439"/>
        <v>7.6074090367213021E-3</v>
      </c>
      <c r="O1685">
        <f t="shared" si="441"/>
        <v>0.30000000000000426</v>
      </c>
      <c r="P1685">
        <f t="shared" si="442"/>
        <v>0.30000000000000426</v>
      </c>
      <c r="Q1685">
        <f t="shared" si="443"/>
        <v>0</v>
      </c>
      <c r="R1685">
        <f t="shared" si="446"/>
        <v>0.30357142857142855</v>
      </c>
      <c r="S1685">
        <f t="shared" si="447"/>
        <v>0.14642857142857121</v>
      </c>
      <c r="T1685">
        <f t="shared" si="448"/>
        <v>2.0731707317073198</v>
      </c>
      <c r="U1685">
        <f t="shared" si="449"/>
        <v>67.460317460317498</v>
      </c>
      <c r="V1685">
        <f t="shared" si="433"/>
        <v>32.608499999999999</v>
      </c>
      <c r="W1685">
        <f t="shared" si="434"/>
        <v>1.0182940390673016</v>
      </c>
      <c r="X1685">
        <f t="shared" si="435"/>
        <v>34.645088078134606</v>
      </c>
      <c r="Y1685">
        <f t="shared" si="436"/>
        <v>30.571911921865397</v>
      </c>
    </row>
    <row r="1686" spans="1:25" x14ac:dyDescent="0.25">
      <c r="A1686" t="s">
        <v>1687</v>
      </c>
      <c r="B1686">
        <v>35.22</v>
      </c>
      <c r="C1686">
        <v>4608536</v>
      </c>
      <c r="D1686">
        <f t="shared" si="445"/>
        <v>33.364166666666677</v>
      </c>
      <c r="E1686">
        <f t="shared" si="437"/>
        <v>32.17923076923077</v>
      </c>
      <c r="F1686">
        <f t="shared" si="440"/>
        <v>30.37080000000001</v>
      </c>
      <c r="G1686">
        <f t="shared" si="444"/>
        <v>26.290739999999968</v>
      </c>
      <c r="H1686">
        <f>B1686*$AB$3+H1685*$AC$3</f>
        <v>33.439283472337891</v>
      </c>
      <c r="I1686">
        <f>B1686*$AB$4+I1685*$AC$4</f>
        <v>32.336448997748036</v>
      </c>
      <c r="J1686">
        <f>B1686*$AB$5+$AC$5*J1685</f>
        <v>30.932373944356844</v>
      </c>
      <c r="K1686">
        <f>B1686*$AB$6+$AC$6*K1685</f>
        <v>26.513306080971976</v>
      </c>
      <c r="L1686">
        <f t="shared" si="438"/>
        <v>1.1028344745898551</v>
      </c>
      <c r="M1686">
        <f>L1686*$AB$8+$AC$8*M1685</f>
        <v>1.0222824983901218</v>
      </c>
      <c r="N1686">
        <f t="shared" si="439"/>
        <v>8.0551976199733311E-2</v>
      </c>
      <c r="O1686">
        <f t="shared" si="441"/>
        <v>0.93999999999999773</v>
      </c>
      <c r="P1686">
        <f t="shared" si="442"/>
        <v>0.93999999999999773</v>
      </c>
      <c r="Q1686">
        <f t="shared" si="443"/>
        <v>0</v>
      </c>
      <c r="R1686">
        <f t="shared" si="446"/>
        <v>0.30142857142857132</v>
      </c>
      <c r="S1686">
        <f t="shared" si="447"/>
        <v>0.14642857142857121</v>
      </c>
      <c r="T1686">
        <f t="shared" si="448"/>
        <v>2.0585365853658559</v>
      </c>
      <c r="U1686">
        <f t="shared" si="449"/>
        <v>67.304625199362064</v>
      </c>
      <c r="V1686">
        <f t="shared" ref="V1686:V1749" si="450">SUM(B1667:B1686)/20</f>
        <v>32.86</v>
      </c>
      <c r="W1686">
        <f t="shared" ref="W1686:W1749" si="451">_xlfn.STDEV.P(B1667:B1686)</f>
        <v>1.0110440148677995</v>
      </c>
      <c r="X1686">
        <f t="shared" ref="X1686:X1749" si="452">V1686+2*W1686</f>
        <v>34.882088029735598</v>
      </c>
      <c r="Y1686">
        <f t="shared" ref="Y1686:Y1749" si="453">V1686-2*W1686</f>
        <v>30.8379119702644</v>
      </c>
    </row>
    <row r="1687" spans="1:25" x14ac:dyDescent="0.25">
      <c r="A1687" t="s">
        <v>1688</v>
      </c>
      <c r="B1687">
        <v>34.76</v>
      </c>
      <c r="C1687">
        <v>4322343</v>
      </c>
      <c r="D1687">
        <f t="shared" si="445"/>
        <v>33.490000000000009</v>
      </c>
      <c r="E1687">
        <f t="shared" si="437"/>
        <v>32.40384615384616</v>
      </c>
      <c r="F1687">
        <f t="shared" si="440"/>
        <v>30.546400000000009</v>
      </c>
      <c r="G1687">
        <f t="shared" si="444"/>
        <v>26.349244999999975</v>
      </c>
      <c r="H1687">
        <f>B1687*$AB$3+H1686*$AC$3</f>
        <v>33.642470630439753</v>
      </c>
      <c r="I1687">
        <f>B1687*$AB$4+I1686*$AC$4</f>
        <v>32.515971294211141</v>
      </c>
      <c r="J1687">
        <f>B1687*$AB$5+$AC$5*J1686</f>
        <v>31.082476926931086</v>
      </c>
      <c r="K1687">
        <f>B1687*$AB$6+$AC$6*K1686</f>
        <v>26.595362736882702</v>
      </c>
      <c r="L1687">
        <f t="shared" si="438"/>
        <v>1.126499336228612</v>
      </c>
      <c r="M1687">
        <f>L1687*$AB$8+$AC$8*M1686</f>
        <v>1.04312586595782</v>
      </c>
      <c r="N1687">
        <f t="shared" si="439"/>
        <v>8.3373470270792005E-2</v>
      </c>
      <c r="O1687">
        <f t="shared" si="441"/>
        <v>-0.46000000000000085</v>
      </c>
      <c r="P1687">
        <f t="shared" si="442"/>
        <v>0</v>
      </c>
      <c r="Q1687">
        <f t="shared" si="443"/>
        <v>0.46000000000000085</v>
      </c>
      <c r="R1687">
        <f t="shared" si="446"/>
        <v>0.30142857142857132</v>
      </c>
      <c r="S1687">
        <f t="shared" si="447"/>
        <v>0.15071428571428566</v>
      </c>
      <c r="T1687">
        <f t="shared" si="448"/>
        <v>2</v>
      </c>
      <c r="U1687">
        <f t="shared" si="449"/>
        <v>66.666666666666657</v>
      </c>
      <c r="V1687">
        <f t="shared" si="450"/>
        <v>33.076000000000001</v>
      </c>
      <c r="W1687">
        <f t="shared" si="451"/>
        <v>0.92910386932785904</v>
      </c>
      <c r="X1687">
        <f t="shared" si="452"/>
        <v>34.934207738655715</v>
      </c>
      <c r="Y1687">
        <f t="shared" si="453"/>
        <v>31.217792261344282</v>
      </c>
    </row>
    <row r="1688" spans="1:25" x14ac:dyDescent="0.25">
      <c r="A1688" t="s">
        <v>1689</v>
      </c>
      <c r="B1688">
        <v>33.61</v>
      </c>
      <c r="C1688">
        <v>4999812</v>
      </c>
      <c r="D1688">
        <f t="shared" si="445"/>
        <v>33.55916666666667</v>
      </c>
      <c r="E1688">
        <f t="shared" si="437"/>
        <v>32.582307692307694</v>
      </c>
      <c r="F1688">
        <f t="shared" si="440"/>
        <v>30.688200000000002</v>
      </c>
      <c r="G1688">
        <f t="shared" si="444"/>
        <v>26.40324499999997</v>
      </c>
      <c r="H1688">
        <f>B1688*$AB$3+H1687*$AC$3</f>
        <v>33.637475148833637</v>
      </c>
      <c r="I1688">
        <f>B1688*$AB$4+I1687*$AC$4</f>
        <v>32.597010457602913</v>
      </c>
      <c r="J1688">
        <f>B1688*$AB$5+$AC$5*J1687</f>
        <v>31.181595478816142</v>
      </c>
      <c r="K1688">
        <f>B1688*$AB$6+$AC$6*K1687</f>
        <v>26.665160122585363</v>
      </c>
      <c r="L1688">
        <f t="shared" si="438"/>
        <v>1.0404646912307243</v>
      </c>
      <c r="M1688">
        <f>L1688*$AB$8+$AC$8*M1687</f>
        <v>1.0425936310124009</v>
      </c>
      <c r="N1688">
        <f t="shared" si="439"/>
        <v>-2.1289397816766087E-3</v>
      </c>
      <c r="O1688">
        <f t="shared" si="441"/>
        <v>-1.1499999999999986</v>
      </c>
      <c r="P1688">
        <f t="shared" si="442"/>
        <v>0</v>
      </c>
      <c r="Q1688">
        <f t="shared" si="443"/>
        <v>1.1499999999999986</v>
      </c>
      <c r="R1688">
        <f t="shared" si="446"/>
        <v>0.26000000000000006</v>
      </c>
      <c r="S1688">
        <f t="shared" si="447"/>
        <v>0.23285714285714271</v>
      </c>
      <c r="T1688">
        <f t="shared" si="448"/>
        <v>1.1165644171779152</v>
      </c>
      <c r="U1688">
        <f t="shared" si="449"/>
        <v>52.753623188405818</v>
      </c>
      <c r="V1688">
        <f t="shared" si="450"/>
        <v>33.186</v>
      </c>
      <c r="W1688">
        <f t="shared" si="451"/>
        <v>0.85241656483200712</v>
      </c>
      <c r="X1688">
        <f t="shared" si="452"/>
        <v>34.890833129664017</v>
      </c>
      <c r="Y1688">
        <f t="shared" si="453"/>
        <v>31.481166870335986</v>
      </c>
    </row>
    <row r="1689" spans="1:25" x14ac:dyDescent="0.25">
      <c r="A1689" t="s">
        <v>1690</v>
      </c>
      <c r="B1689">
        <v>33.49</v>
      </c>
      <c r="C1689">
        <v>5882007</v>
      </c>
      <c r="D1689">
        <f t="shared" si="445"/>
        <v>33.564999999999998</v>
      </c>
      <c r="E1689">
        <f t="shared" si="437"/>
        <v>32.716153846153844</v>
      </c>
      <c r="F1689">
        <f t="shared" si="440"/>
        <v>30.816799999999997</v>
      </c>
      <c r="G1689">
        <f t="shared" si="444"/>
        <v>26.455794999999966</v>
      </c>
      <c r="H1689">
        <f>B1689*$AB$3+H1688*$AC$3</f>
        <v>33.614786664397691</v>
      </c>
      <c r="I1689">
        <f>B1689*$AB$4+I1688*$AC$4</f>
        <v>32.663157831113807</v>
      </c>
      <c r="J1689">
        <f>B1689*$AB$5+$AC$5*J1688</f>
        <v>31.272121146313548</v>
      </c>
      <c r="K1689">
        <f>B1689*$AB$6+$AC$6*K1688</f>
        <v>26.733068977087001</v>
      </c>
      <c r="L1689">
        <f t="shared" si="438"/>
        <v>0.95162883328388403</v>
      </c>
      <c r="M1689">
        <f>L1689*$AB$8+$AC$8*M1688</f>
        <v>1.0244006714666976</v>
      </c>
      <c r="N1689">
        <f t="shared" si="439"/>
        <v>-7.277183818281352E-2</v>
      </c>
      <c r="O1689">
        <f t="shared" si="441"/>
        <v>-0.11999999999999744</v>
      </c>
      <c r="P1689">
        <f t="shared" si="442"/>
        <v>0</v>
      </c>
      <c r="Q1689">
        <f t="shared" si="443"/>
        <v>0.11999999999999744</v>
      </c>
      <c r="R1689">
        <f t="shared" si="446"/>
        <v>0.2585714285714284</v>
      </c>
      <c r="S1689">
        <f t="shared" si="447"/>
        <v>0.2414285714285711</v>
      </c>
      <c r="T1689">
        <f t="shared" si="448"/>
        <v>1.0710059171597641</v>
      </c>
      <c r="U1689">
        <f t="shared" si="449"/>
        <v>51.714285714285737</v>
      </c>
      <c r="V1689">
        <f t="shared" si="450"/>
        <v>33.271500000000003</v>
      </c>
      <c r="W1689">
        <f t="shared" si="451"/>
        <v>0.79062174900517357</v>
      </c>
      <c r="X1689">
        <f t="shared" si="452"/>
        <v>34.852743498010348</v>
      </c>
      <c r="Y1689">
        <f t="shared" si="453"/>
        <v>31.690256501989655</v>
      </c>
    </row>
    <row r="1690" spans="1:25" x14ac:dyDescent="0.25">
      <c r="A1690" t="s">
        <v>1691</v>
      </c>
      <c r="B1690">
        <v>33.06</v>
      </c>
      <c r="C1690">
        <v>4623628</v>
      </c>
      <c r="D1690">
        <f t="shared" si="445"/>
        <v>33.559166666666663</v>
      </c>
      <c r="E1690">
        <f t="shared" si="437"/>
        <v>32.807692307692307</v>
      </c>
      <c r="F1690">
        <f t="shared" si="440"/>
        <v>30.932599999999997</v>
      </c>
      <c r="G1690">
        <f t="shared" si="444"/>
        <v>26.506044999999972</v>
      </c>
      <c r="H1690">
        <f>B1690*$AB$3+H1689*$AC$3</f>
        <v>33.529434869874969</v>
      </c>
      <c r="I1690">
        <f>B1690*$AB$4+I1689*$AC$4</f>
        <v>32.692553547327599</v>
      </c>
      <c r="J1690">
        <f>B1690*$AB$5+$AC$5*J1689</f>
        <v>31.342234042536546</v>
      </c>
      <c r="K1690">
        <f>B1690*$AB$6+$AC$6*K1689</f>
        <v>26.796023514628427</v>
      </c>
      <c r="L1690">
        <f t="shared" si="438"/>
        <v>0.83688132254737013</v>
      </c>
      <c r="M1690">
        <f>L1690*$AB$8+$AC$8*M1689</f>
        <v>0.98689680168283211</v>
      </c>
      <c r="N1690">
        <f t="shared" si="439"/>
        <v>-0.15001547913546198</v>
      </c>
      <c r="O1690">
        <f t="shared" si="441"/>
        <v>-0.42999999999999972</v>
      </c>
      <c r="P1690">
        <f t="shared" si="442"/>
        <v>0</v>
      </c>
      <c r="Q1690">
        <f t="shared" si="443"/>
        <v>0.42999999999999972</v>
      </c>
      <c r="R1690">
        <f t="shared" si="446"/>
        <v>0.2585714285714284</v>
      </c>
      <c r="S1690">
        <f t="shared" si="447"/>
        <v>0.2385714285714283</v>
      </c>
      <c r="T1690">
        <f t="shared" si="448"/>
        <v>1.0838323353293418</v>
      </c>
      <c r="U1690">
        <f t="shared" si="449"/>
        <v>52.011494252873575</v>
      </c>
      <c r="V1690">
        <f t="shared" si="450"/>
        <v>33.315000000000012</v>
      </c>
      <c r="W1690">
        <f t="shared" si="451"/>
        <v>0.75295750212080326</v>
      </c>
      <c r="X1690">
        <f t="shared" si="452"/>
        <v>34.82091500424162</v>
      </c>
      <c r="Y1690">
        <f t="shared" si="453"/>
        <v>31.809084995758404</v>
      </c>
    </row>
    <row r="1691" spans="1:25" x14ac:dyDescent="0.25">
      <c r="A1691" t="s">
        <v>1692</v>
      </c>
      <c r="B1691">
        <v>32.22</v>
      </c>
      <c r="C1691">
        <v>3846206</v>
      </c>
      <c r="D1691">
        <f t="shared" si="445"/>
        <v>33.557500000000005</v>
      </c>
      <c r="E1691">
        <f t="shared" si="437"/>
        <v>32.866538461538461</v>
      </c>
      <c r="F1691">
        <f t="shared" si="440"/>
        <v>31.035799999999998</v>
      </c>
      <c r="G1691">
        <f t="shared" si="444"/>
        <v>26.551794999999974</v>
      </c>
      <c r="H1691">
        <f>B1691*$AB$3+H1690*$AC$3</f>
        <v>33.327983351432664</v>
      </c>
      <c r="I1691">
        <f>B1691*$AB$4+I1690*$AC$4</f>
        <v>32.657549580858884</v>
      </c>
      <c r="J1691">
        <f>B1691*$AB$5+$AC$5*J1690</f>
        <v>31.376656236946879</v>
      </c>
      <c r="K1691">
        <f>B1691*$AB$6+$AC$6*K1690</f>
        <v>26.849993429905755</v>
      </c>
      <c r="L1691">
        <f t="shared" si="438"/>
        <v>0.67043377057377995</v>
      </c>
      <c r="M1691">
        <f>L1691*$AB$8+$AC$8*M1690</f>
        <v>0.92360419546102179</v>
      </c>
      <c r="N1691">
        <f t="shared" si="439"/>
        <v>-0.25317042488724184</v>
      </c>
      <c r="O1691">
        <f t="shared" si="441"/>
        <v>-0.84000000000000341</v>
      </c>
      <c r="P1691">
        <f t="shared" si="442"/>
        <v>0</v>
      </c>
      <c r="Q1691">
        <f t="shared" si="443"/>
        <v>0.84000000000000341</v>
      </c>
      <c r="R1691">
        <f t="shared" si="446"/>
        <v>0.21285714285714263</v>
      </c>
      <c r="S1691">
        <f t="shared" si="447"/>
        <v>0.29857142857142854</v>
      </c>
      <c r="T1691">
        <f t="shared" si="448"/>
        <v>0.71291866028708062</v>
      </c>
      <c r="U1691">
        <f t="shared" si="449"/>
        <v>41.620111731843558</v>
      </c>
      <c r="V1691">
        <f t="shared" si="450"/>
        <v>33.322000000000003</v>
      </c>
      <c r="W1691">
        <f t="shared" si="451"/>
        <v>0.7420148246497501</v>
      </c>
      <c r="X1691">
        <f t="shared" si="452"/>
        <v>34.806029649299504</v>
      </c>
      <c r="Y1691">
        <f t="shared" si="453"/>
        <v>31.837970350700502</v>
      </c>
    </row>
    <row r="1692" spans="1:25" x14ac:dyDescent="0.25">
      <c r="A1692" t="s">
        <v>1693</v>
      </c>
      <c r="B1692">
        <v>31.82</v>
      </c>
      <c r="C1692">
        <v>4500498</v>
      </c>
      <c r="D1692">
        <f t="shared" si="445"/>
        <v>33.483333333333334</v>
      </c>
      <c r="E1692">
        <f t="shared" ref="E1692:E1755" si="454">SUM(B1667:B1692)/26</f>
        <v>32.929230769230777</v>
      </c>
      <c r="F1692">
        <f t="shared" si="440"/>
        <v>31.122799999999998</v>
      </c>
      <c r="G1692">
        <f t="shared" si="444"/>
        <v>26.596544999999978</v>
      </c>
      <c r="H1692">
        <f>B1692*$AB$3+H1691*$AC$3</f>
        <v>33.095985912750713</v>
      </c>
      <c r="I1692">
        <f>B1692*$AB$4+I1691*$AC$4</f>
        <v>32.595508871165634</v>
      </c>
      <c r="J1692">
        <f>B1692*$AB$5+$AC$5*J1691</f>
        <v>31.394042266870528</v>
      </c>
      <c r="K1692">
        <f>B1692*$AB$6+$AC$6*K1691</f>
        <v>26.899446231598233</v>
      </c>
      <c r="L1692">
        <f t="shared" si="438"/>
        <v>0.50047704158507855</v>
      </c>
      <c r="M1692">
        <f>L1692*$AB$8+$AC$8*M1691</f>
        <v>0.83897876468583321</v>
      </c>
      <c r="N1692">
        <f t="shared" si="439"/>
        <v>-0.33850172310075466</v>
      </c>
      <c r="O1692">
        <f t="shared" si="441"/>
        <v>-0.39999999999999858</v>
      </c>
      <c r="P1692">
        <f t="shared" si="442"/>
        <v>0</v>
      </c>
      <c r="Q1692">
        <f t="shared" si="443"/>
        <v>0.39999999999999858</v>
      </c>
      <c r="R1692">
        <f t="shared" si="446"/>
        <v>0.21285714285714263</v>
      </c>
      <c r="S1692">
        <f t="shared" si="447"/>
        <v>0.30642857142857138</v>
      </c>
      <c r="T1692">
        <f t="shared" si="448"/>
        <v>0.69463869463869399</v>
      </c>
      <c r="U1692">
        <f t="shared" si="449"/>
        <v>40.990371389270955</v>
      </c>
      <c r="V1692">
        <f t="shared" si="450"/>
        <v>33.260500000000008</v>
      </c>
      <c r="W1692">
        <f t="shared" si="451"/>
        <v>0.80987946634051611</v>
      </c>
      <c r="X1692">
        <f t="shared" si="452"/>
        <v>34.880258932681038</v>
      </c>
      <c r="Y1692">
        <f t="shared" si="453"/>
        <v>31.640741067318974</v>
      </c>
    </row>
    <row r="1693" spans="1:25" x14ac:dyDescent="0.25">
      <c r="A1693" t="s">
        <v>1694</v>
      </c>
      <c r="B1693">
        <v>32.200000000000003</v>
      </c>
      <c r="C1693">
        <v>5562008</v>
      </c>
      <c r="D1693">
        <f t="shared" si="445"/>
        <v>33.418333333333329</v>
      </c>
      <c r="E1693">
        <f t="shared" si="454"/>
        <v>32.996923076923082</v>
      </c>
      <c r="F1693">
        <f t="shared" si="440"/>
        <v>31.21</v>
      </c>
      <c r="G1693">
        <f t="shared" si="444"/>
        <v>26.643794999999976</v>
      </c>
      <c r="H1693">
        <f>B1693*$AB$3+H1692*$AC$3</f>
        <v>32.958141926173681</v>
      </c>
      <c r="I1693">
        <f>B1693*$AB$4+I1692*$AC$4</f>
        <v>32.56621191774596</v>
      </c>
      <c r="J1693">
        <f>B1693*$AB$5+$AC$5*J1692</f>
        <v>31.425648452483447</v>
      </c>
      <c r="K1693">
        <f>B1693*$AB$6+$AC$6*K1692</f>
        <v>26.952188060139548</v>
      </c>
      <c r="L1693">
        <f t="shared" ref="L1693:L1756" si="455">H1693-I1693</f>
        <v>0.39193000842772108</v>
      </c>
      <c r="M1693">
        <f>L1693*$AB$8+$AC$8*M1692</f>
        <v>0.74956901343421078</v>
      </c>
      <c r="N1693">
        <f t="shared" si="439"/>
        <v>-0.35763900500648971</v>
      </c>
      <c r="O1693">
        <f t="shared" si="441"/>
        <v>0.38000000000000256</v>
      </c>
      <c r="P1693">
        <f t="shared" si="442"/>
        <v>0.38000000000000256</v>
      </c>
      <c r="Q1693">
        <f t="shared" si="443"/>
        <v>0</v>
      </c>
      <c r="R1693">
        <f t="shared" si="446"/>
        <v>0.23999999999999996</v>
      </c>
      <c r="S1693">
        <f t="shared" si="447"/>
        <v>0.24285714285714274</v>
      </c>
      <c r="T1693">
        <f t="shared" si="448"/>
        <v>0.98823529411764732</v>
      </c>
      <c r="U1693">
        <f t="shared" si="449"/>
        <v>49.704142011834328</v>
      </c>
      <c r="V1693">
        <f t="shared" si="450"/>
        <v>33.238000000000014</v>
      </c>
      <c r="W1693">
        <f t="shared" si="451"/>
        <v>0.83246381302732841</v>
      </c>
      <c r="X1693">
        <f t="shared" si="452"/>
        <v>34.902927626054669</v>
      </c>
      <c r="Y1693">
        <f t="shared" si="453"/>
        <v>31.573072373945358</v>
      </c>
    </row>
    <row r="1694" spans="1:25" x14ac:dyDescent="0.25">
      <c r="A1694" t="s">
        <v>1695</v>
      </c>
      <c r="B1694">
        <v>32.03</v>
      </c>
      <c r="C1694">
        <v>4247667</v>
      </c>
      <c r="D1694">
        <f t="shared" si="445"/>
        <v>33.329999999999991</v>
      </c>
      <c r="E1694">
        <f t="shared" si="454"/>
        <v>33.020769230769233</v>
      </c>
      <c r="F1694">
        <f t="shared" si="440"/>
        <v>31.293799999999997</v>
      </c>
      <c r="G1694">
        <f t="shared" si="444"/>
        <v>26.689194999999977</v>
      </c>
      <c r="H1694">
        <f>B1694*$AB$3+H1693*$AC$3</f>
        <v>32.815350860608504</v>
      </c>
      <c r="I1694">
        <f>B1694*$AB$4+I1693*$AC$4</f>
        <v>32.526492516431446</v>
      </c>
      <c r="J1694">
        <f>B1694*$AB$5+$AC$5*J1693</f>
        <v>31.449348513170374</v>
      </c>
      <c r="K1694">
        <f>B1694*$AB$6+$AC$6*K1693</f>
        <v>27.002713552078458</v>
      </c>
      <c r="L1694">
        <f t="shared" si="455"/>
        <v>0.2888583441770578</v>
      </c>
      <c r="M1694">
        <f>L1694*$AB$8+$AC$8*M1693</f>
        <v>0.65742687958278023</v>
      </c>
      <c r="N1694">
        <f t="shared" si="439"/>
        <v>-0.36856853540572243</v>
      </c>
      <c r="O1694">
        <f t="shared" si="441"/>
        <v>-0.17000000000000171</v>
      </c>
      <c r="P1694">
        <f t="shared" si="442"/>
        <v>0</v>
      </c>
      <c r="Q1694">
        <f t="shared" si="443"/>
        <v>0.17000000000000171</v>
      </c>
      <c r="R1694">
        <f t="shared" si="446"/>
        <v>0.20642857142857146</v>
      </c>
      <c r="S1694">
        <f t="shared" si="447"/>
        <v>0.255</v>
      </c>
      <c r="T1694">
        <f t="shared" si="448"/>
        <v>0.80952380952380965</v>
      </c>
      <c r="U1694">
        <f t="shared" si="449"/>
        <v>44.736842105263165</v>
      </c>
      <c r="V1694">
        <f t="shared" si="450"/>
        <v>33.178000000000011</v>
      </c>
      <c r="W1694">
        <f t="shared" si="451"/>
        <v>0.87313000177522182</v>
      </c>
      <c r="X1694">
        <f t="shared" si="452"/>
        <v>34.924260003550458</v>
      </c>
      <c r="Y1694">
        <f t="shared" si="453"/>
        <v>31.431739996449569</v>
      </c>
    </row>
    <row r="1695" spans="1:25" x14ac:dyDescent="0.25">
      <c r="A1695" t="s">
        <v>1696</v>
      </c>
      <c r="B1695">
        <v>32.03</v>
      </c>
      <c r="C1695">
        <v>2593885</v>
      </c>
      <c r="D1695">
        <f t="shared" si="445"/>
        <v>33.224999999999994</v>
      </c>
      <c r="E1695">
        <f t="shared" si="454"/>
        <v>33.030384615384619</v>
      </c>
      <c r="F1695">
        <f t="shared" si="440"/>
        <v>31.383399999999998</v>
      </c>
      <c r="G1695">
        <f t="shared" si="444"/>
        <v>26.735044999999978</v>
      </c>
      <c r="H1695">
        <f>B1695*$AB$3+H1694*$AC$3</f>
        <v>32.694527651284119</v>
      </c>
      <c r="I1695">
        <f>B1695*$AB$4+I1694*$AC$4</f>
        <v>32.489715292992081</v>
      </c>
      <c r="J1695">
        <f>B1695*$AB$5+$AC$5*J1694</f>
        <v>31.472119159712715</v>
      </c>
      <c r="K1695">
        <f>B1695*$AB$6+$AC$6*K1694</f>
        <v>27.052736302804046</v>
      </c>
      <c r="L1695">
        <f t="shared" si="455"/>
        <v>0.20481235829203825</v>
      </c>
      <c r="M1695">
        <f>L1695*$AB$8+$AC$8*M1694</f>
        <v>0.56690397532463177</v>
      </c>
      <c r="N1695">
        <f t="shared" si="439"/>
        <v>-0.36209161703259352</v>
      </c>
      <c r="O1695">
        <f t="shared" si="441"/>
        <v>0</v>
      </c>
      <c r="P1695">
        <f t="shared" si="442"/>
        <v>0</v>
      </c>
      <c r="Q1695">
        <f t="shared" si="443"/>
        <v>0</v>
      </c>
      <c r="R1695">
        <f t="shared" si="446"/>
        <v>0.18714285714285747</v>
      </c>
      <c r="S1695">
        <f t="shared" si="447"/>
        <v>0.255</v>
      </c>
      <c r="T1695">
        <f t="shared" si="448"/>
        <v>0.73389355742297047</v>
      </c>
      <c r="U1695">
        <f t="shared" si="449"/>
        <v>42.326332794830421</v>
      </c>
      <c r="V1695">
        <f t="shared" si="450"/>
        <v>33.117000000000004</v>
      </c>
      <c r="W1695">
        <f t="shared" si="451"/>
        <v>0.90789371624656523</v>
      </c>
      <c r="X1695">
        <f t="shared" si="452"/>
        <v>34.932787432493136</v>
      </c>
      <c r="Y1695">
        <f t="shared" si="453"/>
        <v>31.301212567506873</v>
      </c>
    </row>
    <row r="1696" spans="1:25" x14ac:dyDescent="0.25">
      <c r="A1696" t="s">
        <v>1697</v>
      </c>
      <c r="B1696">
        <v>32.340000000000003</v>
      </c>
      <c r="C1696">
        <v>2045612</v>
      </c>
      <c r="D1696">
        <f t="shared" si="445"/>
        <v>33.088333333333338</v>
      </c>
      <c r="E1696">
        <f t="shared" si="454"/>
        <v>33.036153846153859</v>
      </c>
      <c r="F1696">
        <f t="shared" si="440"/>
        <v>31.465199999999992</v>
      </c>
      <c r="G1696">
        <f t="shared" si="444"/>
        <v>26.778944999999975</v>
      </c>
      <c r="H1696">
        <f>B1696*$AB$3+H1695*$AC$3</f>
        <v>32.639984935701946</v>
      </c>
      <c r="I1696">
        <f>B1696*$AB$4+I1695*$AC$4</f>
        <v>32.478625271288962</v>
      </c>
      <c r="J1696">
        <f>B1696*$AB$5+$AC$5*J1695</f>
        <v>31.506153702469081</v>
      </c>
      <c r="K1696">
        <f>B1696*$AB$6+$AC$6*K1695</f>
        <v>27.105345891830872</v>
      </c>
      <c r="L1696">
        <f t="shared" si="455"/>
        <v>0.16135966441298422</v>
      </c>
      <c r="M1696">
        <f>L1696*$AB$8+$AC$8*M1695</f>
        <v>0.48579511314230228</v>
      </c>
      <c r="N1696">
        <f t="shared" si="439"/>
        <v>-0.32443544872931807</v>
      </c>
      <c r="O1696">
        <f t="shared" si="441"/>
        <v>0.31000000000000227</v>
      </c>
      <c r="P1696">
        <f t="shared" si="442"/>
        <v>0.31000000000000227</v>
      </c>
      <c r="Q1696">
        <f t="shared" si="443"/>
        <v>0</v>
      </c>
      <c r="R1696">
        <f t="shared" si="446"/>
        <v>0.20142857142857146</v>
      </c>
      <c r="S1696">
        <f t="shared" si="447"/>
        <v>0.255</v>
      </c>
      <c r="T1696">
        <f t="shared" si="448"/>
        <v>0.7899159663865547</v>
      </c>
      <c r="U1696">
        <f t="shared" si="449"/>
        <v>44.131455399061032</v>
      </c>
      <c r="V1696">
        <f t="shared" si="450"/>
        <v>33.095000000000006</v>
      </c>
      <c r="W1696">
        <f t="shared" si="451"/>
        <v>0.92102931549435407</v>
      </c>
      <c r="X1696">
        <f t="shared" si="452"/>
        <v>34.937058630988716</v>
      </c>
      <c r="Y1696">
        <f t="shared" si="453"/>
        <v>31.252941369011296</v>
      </c>
    </row>
    <row r="1697" spans="1:25" x14ac:dyDescent="0.25">
      <c r="A1697" t="s">
        <v>1698</v>
      </c>
      <c r="B1697">
        <v>31.81</v>
      </c>
      <c r="C1697">
        <v>2498615</v>
      </c>
      <c r="D1697">
        <f t="shared" si="445"/>
        <v>32.8825</v>
      </c>
      <c r="E1697">
        <f t="shared" si="454"/>
        <v>33.025769230769235</v>
      </c>
      <c r="F1697">
        <f t="shared" si="440"/>
        <v>31.534399999999991</v>
      </c>
      <c r="G1697">
        <f t="shared" si="444"/>
        <v>26.820094999999977</v>
      </c>
      <c r="H1697">
        <f>B1697*$AB$3+H1696*$AC$3</f>
        <v>32.512294945593951</v>
      </c>
      <c r="I1697">
        <f>B1697*$AB$4+I1696*$AC$4</f>
        <v>32.429097473415702</v>
      </c>
      <c r="J1697">
        <f>B1697*$AB$5+$AC$5*J1696</f>
        <v>31.518069243548727</v>
      </c>
      <c r="K1697">
        <f>B1697*$AB$6+$AC$6*K1696</f>
        <v>27.152158370519121</v>
      </c>
      <c r="L1697">
        <f t="shared" si="455"/>
        <v>8.3197472178248688E-2</v>
      </c>
      <c r="M1697">
        <f>L1697*$AB$8+$AC$8*M1696</f>
        <v>0.40527558494949156</v>
      </c>
      <c r="N1697">
        <f t="shared" si="439"/>
        <v>-0.32207811277124287</v>
      </c>
      <c r="O1697">
        <f t="shared" si="441"/>
        <v>-0.53000000000000469</v>
      </c>
      <c r="P1697">
        <f t="shared" si="442"/>
        <v>0</v>
      </c>
      <c r="Q1697">
        <f t="shared" si="443"/>
        <v>0.53000000000000469</v>
      </c>
      <c r="R1697">
        <f t="shared" si="446"/>
        <v>0.18714285714285747</v>
      </c>
      <c r="S1697">
        <f t="shared" si="447"/>
        <v>0.2928571428571432</v>
      </c>
      <c r="T1697">
        <f t="shared" si="448"/>
        <v>0.63902439024390278</v>
      </c>
      <c r="U1697">
        <f t="shared" si="449"/>
        <v>38.988095238095248</v>
      </c>
      <c r="V1697">
        <f t="shared" si="450"/>
        <v>33.014499999999991</v>
      </c>
      <c r="W1697">
        <f t="shared" si="451"/>
        <v>0.95869429433996256</v>
      </c>
      <c r="X1697">
        <f t="shared" si="452"/>
        <v>34.931888588679918</v>
      </c>
      <c r="Y1697">
        <f t="shared" si="453"/>
        <v>31.097111411320064</v>
      </c>
    </row>
    <row r="1698" spans="1:25" x14ac:dyDescent="0.25">
      <c r="A1698" t="s">
        <v>1699</v>
      </c>
      <c r="B1698">
        <v>31.54</v>
      </c>
      <c r="C1698">
        <v>5314582</v>
      </c>
      <c r="D1698">
        <f t="shared" si="445"/>
        <v>32.575833333333343</v>
      </c>
      <c r="E1698">
        <f t="shared" si="454"/>
        <v>32.96769230769231</v>
      </c>
      <c r="F1698">
        <f t="shared" si="440"/>
        <v>31.599599999999992</v>
      </c>
      <c r="G1698">
        <f t="shared" si="444"/>
        <v>26.865444999999976</v>
      </c>
      <c r="H1698">
        <f>B1698*$AB$3+H1697*$AC$3</f>
        <v>32.362711107810263</v>
      </c>
      <c r="I1698">
        <f>B1698*$AB$4+I1697*$AC$4</f>
        <v>32.363238401310831</v>
      </c>
      <c r="J1698">
        <f>B1698*$AB$5+$AC$5*J1697</f>
        <v>31.518929273213484</v>
      </c>
      <c r="K1698">
        <f>B1698*$AB$6+$AC$6*K1697</f>
        <v>27.19581848623535</v>
      </c>
      <c r="L1698">
        <f t="shared" si="455"/>
        <v>-5.2729350056779367E-4</v>
      </c>
      <c r="M1698">
        <f>L1698*$AB$8+$AC$8*M1697</f>
        <v>0.32411500925947967</v>
      </c>
      <c r="N1698">
        <f t="shared" si="439"/>
        <v>-0.32464230276004746</v>
      </c>
      <c r="O1698">
        <f t="shared" si="441"/>
        <v>-0.26999999999999957</v>
      </c>
      <c r="P1698">
        <f t="shared" si="442"/>
        <v>0</v>
      </c>
      <c r="Q1698">
        <f t="shared" si="443"/>
        <v>0.26999999999999957</v>
      </c>
      <c r="R1698">
        <f t="shared" si="446"/>
        <v>0.13785714285714334</v>
      </c>
      <c r="S1698">
        <f t="shared" si="447"/>
        <v>0.31214285714285744</v>
      </c>
      <c r="T1698">
        <f t="shared" si="448"/>
        <v>0.44164759725400571</v>
      </c>
      <c r="U1698">
        <f t="shared" si="449"/>
        <v>30.63492063492069</v>
      </c>
      <c r="V1698">
        <f t="shared" si="450"/>
        <v>32.934999999999988</v>
      </c>
      <c r="W1698">
        <f t="shared" si="451"/>
        <v>1.0103538983940226</v>
      </c>
      <c r="X1698">
        <f t="shared" si="452"/>
        <v>34.955707796788033</v>
      </c>
      <c r="Y1698">
        <f t="shared" si="453"/>
        <v>30.914292203211943</v>
      </c>
    </row>
    <row r="1699" spans="1:25" x14ac:dyDescent="0.25">
      <c r="A1699" t="s">
        <v>1700</v>
      </c>
      <c r="B1699">
        <v>31.76</v>
      </c>
      <c r="C1699">
        <v>2996053</v>
      </c>
      <c r="D1699">
        <f t="shared" si="445"/>
        <v>32.325833333333328</v>
      </c>
      <c r="E1699">
        <f t="shared" si="454"/>
        <v>32.933461538461543</v>
      </c>
      <c r="F1699">
        <f t="shared" si="440"/>
        <v>31.677599999999988</v>
      </c>
      <c r="G1699">
        <f t="shared" si="444"/>
        <v>26.910844999999981</v>
      </c>
      <c r="H1699">
        <f>B1699*$AB$3+H1698*$AC$3</f>
        <v>32.269986321993301</v>
      </c>
      <c r="I1699">
        <f>B1699*$AB$4+I1698*$AC$4</f>
        <v>32.318554075287807</v>
      </c>
      <c r="J1699">
        <f>B1699*$AB$5+$AC$5*J1698</f>
        <v>31.528383027205113</v>
      </c>
      <c r="K1699">
        <f>B1699*$AB$6+$AC$6*K1698</f>
        <v>27.241233227665845</v>
      </c>
      <c r="L1699">
        <f t="shared" si="455"/>
        <v>-4.8567753294506133E-2</v>
      </c>
      <c r="M1699">
        <f>L1699*$AB$8+$AC$8*M1698</f>
        <v>0.24957845674868251</v>
      </c>
      <c r="N1699">
        <f t="shared" si="439"/>
        <v>-0.29814621004318864</v>
      </c>
      <c r="O1699">
        <f t="shared" si="441"/>
        <v>0.22000000000000242</v>
      </c>
      <c r="P1699">
        <f t="shared" si="442"/>
        <v>0.22000000000000242</v>
      </c>
      <c r="Q1699">
        <f t="shared" si="443"/>
        <v>0</v>
      </c>
      <c r="R1699">
        <f t="shared" si="446"/>
        <v>0.13214285714285751</v>
      </c>
      <c r="S1699">
        <f t="shared" si="447"/>
        <v>0.31214285714285744</v>
      </c>
      <c r="T1699">
        <f t="shared" si="448"/>
        <v>0.42334096109839892</v>
      </c>
      <c r="U1699">
        <f t="shared" si="449"/>
        <v>29.742765273311932</v>
      </c>
      <c r="V1699">
        <f t="shared" si="450"/>
        <v>32.910999999999994</v>
      </c>
      <c r="W1699">
        <f t="shared" si="451"/>
        <v>1.0320460261054247</v>
      </c>
      <c r="X1699">
        <f t="shared" si="452"/>
        <v>34.97509205221084</v>
      </c>
      <c r="Y1699">
        <f t="shared" si="453"/>
        <v>30.846907947789145</v>
      </c>
    </row>
    <row r="1700" spans="1:25" x14ac:dyDescent="0.25">
      <c r="A1700" t="s">
        <v>1701</v>
      </c>
      <c r="B1700">
        <v>31.94</v>
      </c>
      <c r="C1700">
        <v>2494419</v>
      </c>
      <c r="D1700">
        <f t="shared" si="445"/>
        <v>32.186666666666675</v>
      </c>
      <c r="E1700">
        <f t="shared" si="454"/>
        <v>32.883846153846164</v>
      </c>
      <c r="F1700">
        <f t="shared" si="440"/>
        <v>31.751399999999993</v>
      </c>
      <c r="G1700">
        <f t="shared" si="444"/>
        <v>26.95824499999998</v>
      </c>
      <c r="H1700">
        <f>B1700*$AB$3+H1699*$AC$3</f>
        <v>32.219219195532794</v>
      </c>
      <c r="I1700">
        <f>B1700*$AB$4+I1699*$AC$4</f>
        <v>32.2905130326739</v>
      </c>
      <c r="J1700">
        <f>B1700*$AB$5+$AC$5*J1699</f>
        <v>31.544524869275502</v>
      </c>
      <c r="K1700">
        <f>B1700*$AB$6+$AC$6*K1699</f>
        <v>27.287987125898027</v>
      </c>
      <c r="L1700">
        <f t="shared" si="455"/>
        <v>-7.1293837141105598E-2</v>
      </c>
      <c r="M1700">
        <f>L1700*$AB$8+$AC$8*M1699</f>
        <v>0.18540399797072488</v>
      </c>
      <c r="N1700">
        <f t="shared" si="439"/>
        <v>-0.25669783511183047</v>
      </c>
      <c r="O1700">
        <f t="shared" si="441"/>
        <v>0.17999999999999972</v>
      </c>
      <c r="P1700">
        <f t="shared" si="442"/>
        <v>0.17999999999999972</v>
      </c>
      <c r="Q1700">
        <f t="shared" si="443"/>
        <v>0</v>
      </c>
      <c r="R1700">
        <f t="shared" si="446"/>
        <v>7.785714285714336E-2</v>
      </c>
      <c r="S1700">
        <f t="shared" si="447"/>
        <v>0.31214285714285744</v>
      </c>
      <c r="T1700">
        <f t="shared" si="448"/>
        <v>0.24942791762013866</v>
      </c>
      <c r="U1700">
        <f t="shared" si="449"/>
        <v>19.963369963370042</v>
      </c>
      <c r="V1700">
        <f t="shared" si="450"/>
        <v>32.872499999999995</v>
      </c>
      <c r="W1700">
        <f t="shared" si="451"/>
        <v>1.052976139330801</v>
      </c>
      <c r="X1700">
        <f t="shared" si="452"/>
        <v>34.978452278661599</v>
      </c>
      <c r="Y1700">
        <f t="shared" si="453"/>
        <v>30.766547721338394</v>
      </c>
    </row>
    <row r="1701" spans="1:25" x14ac:dyDescent="0.25">
      <c r="A1701" t="s">
        <v>1702</v>
      </c>
      <c r="B1701">
        <v>32.81</v>
      </c>
      <c r="C1701">
        <v>2447103</v>
      </c>
      <c r="D1701">
        <f t="shared" si="445"/>
        <v>32.130000000000003</v>
      </c>
      <c r="E1701">
        <f t="shared" si="454"/>
        <v>32.866923076923086</v>
      </c>
      <c r="F1701">
        <f t="shared" si="440"/>
        <v>31.808599999999991</v>
      </c>
      <c r="G1701">
        <f t="shared" si="444"/>
        <v>27.012144999999979</v>
      </c>
      <c r="H1701">
        <f>B1701*$AB$3+H1700*$AC$3</f>
        <v>32.310108550066211</v>
      </c>
      <c r="I1701">
        <f>B1701*$AB$4+I1700*$AC$4</f>
        <v>32.328993548772132</v>
      </c>
      <c r="J1701">
        <f>B1701*$AB$5+$AC$5*J1700</f>
        <v>31.594151344990188</v>
      </c>
      <c r="K1701">
        <f>B1701*$AB$6+$AC$6*K1700</f>
        <v>27.342932527630385</v>
      </c>
      <c r="L1701">
        <f t="shared" si="455"/>
        <v>-1.8884998705921419E-2</v>
      </c>
      <c r="M1701">
        <f>L1701*$AB$8+$AC$8*M1700</f>
        <v>0.14454619863539561</v>
      </c>
      <c r="N1701">
        <f t="shared" si="439"/>
        <v>-0.16343119734131703</v>
      </c>
      <c r="O1701">
        <f t="shared" si="441"/>
        <v>0.87000000000000099</v>
      </c>
      <c r="P1701">
        <f t="shared" si="442"/>
        <v>0.87000000000000099</v>
      </c>
      <c r="Q1701">
        <f t="shared" si="443"/>
        <v>0</v>
      </c>
      <c r="R1701">
        <f t="shared" si="446"/>
        <v>0.14000000000000057</v>
      </c>
      <c r="S1701">
        <f t="shared" si="447"/>
        <v>0.27928571428571453</v>
      </c>
      <c r="T1701">
        <f t="shared" si="448"/>
        <v>0.50127877237851826</v>
      </c>
      <c r="U1701">
        <f t="shared" si="449"/>
        <v>33.390119250425968</v>
      </c>
      <c r="V1701">
        <f t="shared" si="450"/>
        <v>32.863999999999997</v>
      </c>
      <c r="W1701">
        <f t="shared" si="451"/>
        <v>1.0527601816178265</v>
      </c>
      <c r="X1701">
        <f t="shared" si="452"/>
        <v>34.969520363235652</v>
      </c>
      <c r="Y1701">
        <f t="shared" si="453"/>
        <v>30.758479636764346</v>
      </c>
    </row>
    <row r="1702" spans="1:25" x14ac:dyDescent="0.25">
      <c r="A1702" t="s">
        <v>1703</v>
      </c>
      <c r="B1702">
        <v>33.020000000000003</v>
      </c>
      <c r="C1702">
        <v>2788960</v>
      </c>
      <c r="D1702">
        <f t="shared" si="445"/>
        <v>32.126666666666665</v>
      </c>
      <c r="E1702">
        <f t="shared" si="454"/>
        <v>32.876153846153848</v>
      </c>
      <c r="F1702">
        <f t="shared" si="440"/>
        <v>31.854799999999997</v>
      </c>
      <c r="G1702">
        <f t="shared" si="444"/>
        <v>27.066844999999979</v>
      </c>
      <c r="H1702">
        <f>B1702*$AB$3+H1701*$AC$3</f>
        <v>32.419322619286795</v>
      </c>
      <c r="I1702">
        <f>B1702*$AB$4+I1701*$AC$4</f>
        <v>32.380179211826047</v>
      </c>
      <c r="J1702">
        <f>B1702*$AB$5+$AC$5*J1701</f>
        <v>31.650066978519988</v>
      </c>
      <c r="K1702">
        <f>B1702*$AB$6+$AC$6*K1701</f>
        <v>27.399420761186303</v>
      </c>
      <c r="L1702">
        <f t="shared" si="455"/>
        <v>3.9143407460748847E-2</v>
      </c>
      <c r="M1702">
        <f>L1702*$AB$8+$AC$8*M1701</f>
        <v>0.12346564040046626</v>
      </c>
      <c r="N1702">
        <f t="shared" ref="N1702:N1765" si="456">L1702-M1702</f>
        <v>-8.4322232939717412E-2</v>
      </c>
      <c r="O1702">
        <f t="shared" si="441"/>
        <v>0.21000000000000085</v>
      </c>
      <c r="P1702">
        <f t="shared" si="442"/>
        <v>0.21000000000000085</v>
      </c>
      <c r="Q1702">
        <f t="shared" si="443"/>
        <v>0</v>
      </c>
      <c r="R1702">
        <f t="shared" si="446"/>
        <v>0.15500000000000064</v>
      </c>
      <c r="S1702">
        <f t="shared" si="447"/>
        <v>0.19714285714285751</v>
      </c>
      <c r="T1702">
        <f t="shared" si="448"/>
        <v>0.78623188405797284</v>
      </c>
      <c r="U1702">
        <f t="shared" si="449"/>
        <v>44.016227180527444</v>
      </c>
      <c r="V1702">
        <f t="shared" si="450"/>
        <v>32.860500000000002</v>
      </c>
      <c r="W1702">
        <f t="shared" si="451"/>
        <v>1.0521191710067821</v>
      </c>
      <c r="X1702">
        <f t="shared" si="452"/>
        <v>34.964738342013568</v>
      </c>
      <c r="Y1702">
        <f t="shared" si="453"/>
        <v>30.756261657986439</v>
      </c>
    </row>
    <row r="1703" spans="1:25" x14ac:dyDescent="0.25">
      <c r="A1703" t="s">
        <v>1704</v>
      </c>
      <c r="B1703">
        <v>32.119999999999997</v>
      </c>
      <c r="C1703">
        <v>3461872</v>
      </c>
      <c r="D1703">
        <f t="shared" si="445"/>
        <v>32.118333333333332</v>
      </c>
      <c r="E1703">
        <f t="shared" si="454"/>
        <v>32.826153846153844</v>
      </c>
      <c r="F1703">
        <f t="shared" si="440"/>
        <v>31.893399999999989</v>
      </c>
      <c r="G1703">
        <f t="shared" si="444"/>
        <v>27.120444999999975</v>
      </c>
      <c r="H1703">
        <f>B1703*$AB$3+H1702*$AC$3</f>
        <v>32.373272985550365</v>
      </c>
      <c r="I1703">
        <f>B1703*$AB$4+I1702*$AC$4</f>
        <v>32.360906677616711</v>
      </c>
      <c r="J1703">
        <f>B1703*$AB$5+$AC$5*J1702</f>
        <v>31.668495724460378</v>
      </c>
      <c r="K1703">
        <f>B1703*$AB$6+$AC$6*K1702</f>
        <v>27.446391698885943</v>
      </c>
      <c r="L1703">
        <f t="shared" si="455"/>
        <v>1.2366307933653786E-2</v>
      </c>
      <c r="M1703">
        <f>L1703*$AB$8+$AC$8*M1702</f>
        <v>0.10124577390710376</v>
      </c>
      <c r="N1703">
        <f t="shared" si="456"/>
        <v>-8.8879465973449978E-2</v>
      </c>
      <c r="O1703">
        <f t="shared" si="441"/>
        <v>-0.90000000000000568</v>
      </c>
      <c r="P1703">
        <f t="shared" si="442"/>
        <v>0</v>
      </c>
      <c r="Q1703">
        <f t="shared" si="443"/>
        <v>0.90000000000000568</v>
      </c>
      <c r="R1703">
        <f t="shared" si="446"/>
        <v>0.15500000000000064</v>
      </c>
      <c r="S1703">
        <f t="shared" si="447"/>
        <v>0.25285714285714384</v>
      </c>
      <c r="T1703">
        <f t="shared" si="448"/>
        <v>0.61299435028248606</v>
      </c>
      <c r="U1703">
        <f t="shared" si="449"/>
        <v>38.003502626970239</v>
      </c>
      <c r="V1703">
        <f t="shared" si="450"/>
        <v>32.802000000000007</v>
      </c>
      <c r="W1703">
        <f t="shared" si="451"/>
        <v>1.0591156688483081</v>
      </c>
      <c r="X1703">
        <f t="shared" si="452"/>
        <v>34.92023133769662</v>
      </c>
      <c r="Y1703">
        <f t="shared" si="453"/>
        <v>30.68376866230339</v>
      </c>
    </row>
    <row r="1704" spans="1:25" x14ac:dyDescent="0.25">
      <c r="A1704" t="s">
        <v>1705</v>
      </c>
      <c r="B1704">
        <v>31.45</v>
      </c>
      <c r="C1704">
        <v>1915825</v>
      </c>
      <c r="D1704">
        <f t="shared" si="445"/>
        <v>32.087499999999999</v>
      </c>
      <c r="E1704">
        <f t="shared" si="454"/>
        <v>32.761538461538457</v>
      </c>
      <c r="F1704">
        <f t="shared" si="440"/>
        <v>31.918599999999991</v>
      </c>
      <c r="G1704">
        <f t="shared" si="444"/>
        <v>27.171594999999979</v>
      </c>
      <c r="H1704">
        <f>B1704*$AB$3+H1703*$AC$3</f>
        <v>32.231230987773387</v>
      </c>
      <c r="I1704">
        <f>B1704*$AB$4+I1703*$AC$4</f>
        <v>32.293432108904362</v>
      </c>
      <c r="J1704">
        <f>B1704*$AB$5+$AC$5*J1703</f>
        <v>31.65992726467762</v>
      </c>
      <c r="K1704">
        <f>B1704*$AB$6+$AC$6*K1703</f>
        <v>27.486228597404491</v>
      </c>
      <c r="L1704">
        <f t="shared" si="455"/>
        <v>-6.2201121130975423E-2</v>
      </c>
      <c r="M1704">
        <f>L1704*$AB$8+$AC$8*M1703</f>
        <v>6.8556394899487921E-2</v>
      </c>
      <c r="N1704">
        <f t="shared" si="456"/>
        <v>-0.13075751603046334</v>
      </c>
      <c r="O1704">
        <f t="shared" si="441"/>
        <v>-0.66999999999999815</v>
      </c>
      <c r="P1704">
        <f t="shared" si="442"/>
        <v>0</v>
      </c>
      <c r="Q1704">
        <f t="shared" si="443"/>
        <v>0.66999999999999815</v>
      </c>
      <c r="R1704">
        <f t="shared" si="446"/>
        <v>0.15500000000000064</v>
      </c>
      <c r="S1704">
        <f t="shared" si="447"/>
        <v>0.27000000000000085</v>
      </c>
      <c r="T1704">
        <f t="shared" si="448"/>
        <v>0.57407407407407463</v>
      </c>
      <c r="U1704">
        <f t="shared" si="449"/>
        <v>36.470588235294137</v>
      </c>
      <c r="V1704">
        <f t="shared" si="450"/>
        <v>32.675500000000007</v>
      </c>
      <c r="W1704">
        <f t="shared" si="451"/>
        <v>1.0619485627844691</v>
      </c>
      <c r="X1704">
        <f t="shared" si="452"/>
        <v>34.799397125568944</v>
      </c>
      <c r="Y1704">
        <f t="shared" si="453"/>
        <v>30.551602874431069</v>
      </c>
    </row>
    <row r="1705" spans="1:25" x14ac:dyDescent="0.25">
      <c r="A1705" t="s">
        <v>1706</v>
      </c>
      <c r="B1705">
        <v>32.42</v>
      </c>
      <c r="C1705">
        <v>3878264</v>
      </c>
      <c r="D1705">
        <f t="shared" si="445"/>
        <v>32.105833333333329</v>
      </c>
      <c r="E1705">
        <f t="shared" si="454"/>
        <v>32.768461538461537</v>
      </c>
      <c r="F1705">
        <f t="shared" si="440"/>
        <v>31.978799999999993</v>
      </c>
      <c r="G1705">
        <f t="shared" si="444"/>
        <v>27.226494999999979</v>
      </c>
      <c r="H1705">
        <f>B1705*$AB$3+H1704*$AC$3</f>
        <v>32.260272374269789</v>
      </c>
      <c r="I1705">
        <f>B1705*$AB$4+I1704*$AC$4</f>
        <v>32.302807508244783</v>
      </c>
      <c r="J1705">
        <f>B1705*$AB$5+$AC$5*J1704</f>
        <v>31.689734038611832</v>
      </c>
      <c r="K1705">
        <f>B1705*$AB$6+$AC$6*K1704</f>
        <v>27.535320850166638</v>
      </c>
      <c r="L1705">
        <f t="shared" si="455"/>
        <v>-4.2535133974993755E-2</v>
      </c>
      <c r="M1705">
        <f>L1705*$AB$8+$AC$8*M1704</f>
        <v>4.6338089124591586E-2</v>
      </c>
      <c r="N1705">
        <f t="shared" si="456"/>
        <v>-8.8873223099585341E-2</v>
      </c>
      <c r="O1705">
        <f t="shared" si="441"/>
        <v>0.97000000000000242</v>
      </c>
      <c r="P1705">
        <f t="shared" si="442"/>
        <v>0.97000000000000242</v>
      </c>
      <c r="Q1705">
        <f t="shared" si="443"/>
        <v>0</v>
      </c>
      <c r="R1705">
        <f t="shared" si="446"/>
        <v>0.22428571428571509</v>
      </c>
      <c r="S1705">
        <f t="shared" si="447"/>
        <v>0.2100000000000006</v>
      </c>
      <c r="T1705">
        <f t="shared" si="448"/>
        <v>1.0680272108843545</v>
      </c>
      <c r="U1705">
        <f t="shared" si="449"/>
        <v>51.644736842105274</v>
      </c>
      <c r="V1705">
        <f t="shared" si="450"/>
        <v>32.582499999999996</v>
      </c>
      <c r="W1705">
        <f t="shared" si="451"/>
        <v>0.99680928466783425</v>
      </c>
      <c r="X1705">
        <f t="shared" si="452"/>
        <v>34.576118569335662</v>
      </c>
      <c r="Y1705">
        <f t="shared" si="453"/>
        <v>30.588881430664326</v>
      </c>
    </row>
    <row r="1706" spans="1:25" x14ac:dyDescent="0.25">
      <c r="A1706" t="s">
        <v>1707</v>
      </c>
      <c r="B1706">
        <v>33.549999999999997</v>
      </c>
      <c r="C1706">
        <v>3616057</v>
      </c>
      <c r="D1706">
        <f t="shared" si="445"/>
        <v>32.232500000000002</v>
      </c>
      <c r="E1706">
        <f t="shared" si="454"/>
        <v>32.800769230769227</v>
      </c>
      <c r="F1706">
        <f t="shared" si="440"/>
        <v>32.065799999999996</v>
      </c>
      <c r="G1706">
        <f t="shared" si="444"/>
        <v>27.28669499999998</v>
      </c>
      <c r="H1706">
        <f>B1706*$AB$3+H1705*$AC$3</f>
        <v>32.45869200899751</v>
      </c>
      <c r="I1706">
        <f>B1706*$AB$4+I1705*$AC$4</f>
        <v>32.395192137263692</v>
      </c>
      <c r="J1706">
        <f>B1706*$AB$5+$AC$5*J1705</f>
        <v>31.762685644940781</v>
      </c>
      <c r="K1706">
        <f>B1706*$AB$6+$AC$6*K1705</f>
        <v>27.595168403896324</v>
      </c>
      <c r="L1706">
        <f t="shared" si="455"/>
        <v>6.349987173381777E-2</v>
      </c>
      <c r="M1706">
        <f>L1706*$AB$8+$AC$8*M1705</f>
        <v>4.9770445646436831E-2</v>
      </c>
      <c r="N1706">
        <f t="shared" si="456"/>
        <v>1.3729426087380939E-2</v>
      </c>
      <c r="O1706">
        <f t="shared" si="441"/>
        <v>1.1299999999999955</v>
      </c>
      <c r="P1706">
        <f t="shared" si="442"/>
        <v>1.1299999999999955</v>
      </c>
      <c r="Q1706">
        <f t="shared" si="443"/>
        <v>0</v>
      </c>
      <c r="R1706">
        <f t="shared" si="446"/>
        <v>0.30500000000000049</v>
      </c>
      <c r="S1706">
        <f t="shared" si="447"/>
        <v>0.18142857142857213</v>
      </c>
      <c r="T1706">
        <f t="shared" si="448"/>
        <v>1.6811023622047205</v>
      </c>
      <c r="U1706">
        <f t="shared" si="449"/>
        <v>62.701908957415512</v>
      </c>
      <c r="V1706">
        <f t="shared" si="450"/>
        <v>32.499000000000002</v>
      </c>
      <c r="W1706">
        <f t="shared" si="451"/>
        <v>0.82803321189430545</v>
      </c>
      <c r="X1706">
        <f t="shared" si="452"/>
        <v>34.155066423788611</v>
      </c>
      <c r="Y1706">
        <f t="shared" si="453"/>
        <v>30.84293357621139</v>
      </c>
    </row>
    <row r="1707" spans="1:25" x14ac:dyDescent="0.25">
      <c r="A1707" t="s">
        <v>1708</v>
      </c>
      <c r="B1707">
        <v>33.14</v>
      </c>
      <c r="C1707">
        <v>3340482</v>
      </c>
      <c r="D1707">
        <f t="shared" si="445"/>
        <v>32.325000000000003</v>
      </c>
      <c r="E1707">
        <f t="shared" si="454"/>
        <v>32.80692307692307</v>
      </c>
      <c r="F1707">
        <f t="shared" si="440"/>
        <v>32.149399999999993</v>
      </c>
      <c r="G1707">
        <f t="shared" si="444"/>
        <v>27.343144999999982</v>
      </c>
      <c r="H1707">
        <f>B1707*$AB$3+H1706*$AC$3</f>
        <v>32.563508622997894</v>
      </c>
      <c r="I1707">
        <f>B1707*$AB$4+I1706*$AC$4</f>
        <v>32.450363090058971</v>
      </c>
      <c r="J1707">
        <f>B1707*$AB$5+$AC$5*J1706</f>
        <v>31.816697972590163</v>
      </c>
      <c r="K1707">
        <f>B1707*$AB$6+$AC$6*K1706</f>
        <v>27.650340857588898</v>
      </c>
      <c r="L1707">
        <f t="shared" si="455"/>
        <v>0.1131455329389226</v>
      </c>
      <c r="M1707">
        <f>L1707*$AB$8+$AC$8*M1706</f>
        <v>6.2445463104933985E-2</v>
      </c>
      <c r="N1707">
        <f t="shared" si="456"/>
        <v>5.0700069833988615E-2</v>
      </c>
      <c r="O1707">
        <f t="shared" si="441"/>
        <v>-0.40999999999999659</v>
      </c>
      <c r="P1707">
        <f t="shared" si="442"/>
        <v>0</v>
      </c>
      <c r="Q1707">
        <f t="shared" si="443"/>
        <v>0.40999999999999659</v>
      </c>
      <c r="R1707">
        <f t="shared" si="446"/>
        <v>0.27785714285714314</v>
      </c>
      <c r="S1707">
        <f t="shared" si="447"/>
        <v>0.21071428571428616</v>
      </c>
      <c r="T1707">
        <f t="shared" si="448"/>
        <v>1.3186440677966087</v>
      </c>
      <c r="U1707">
        <f t="shared" si="449"/>
        <v>56.871345029239741</v>
      </c>
      <c r="V1707">
        <f t="shared" si="450"/>
        <v>32.417999999999992</v>
      </c>
      <c r="W1707">
        <f t="shared" si="451"/>
        <v>0.66634525585465099</v>
      </c>
      <c r="X1707">
        <f t="shared" si="452"/>
        <v>33.750690511709294</v>
      </c>
      <c r="Y1707">
        <f t="shared" si="453"/>
        <v>31.08530948829069</v>
      </c>
    </row>
    <row r="1708" spans="1:25" x14ac:dyDescent="0.25">
      <c r="A1708" t="s">
        <v>1709</v>
      </c>
      <c r="B1708">
        <v>35.06</v>
      </c>
      <c r="C1708">
        <v>5231795</v>
      </c>
      <c r="D1708">
        <f t="shared" si="445"/>
        <v>32.551666666666669</v>
      </c>
      <c r="E1708">
        <f t="shared" si="454"/>
        <v>32.882692307692309</v>
      </c>
      <c r="F1708">
        <f t="shared" si="440"/>
        <v>32.267599999999995</v>
      </c>
      <c r="G1708">
        <f t="shared" si="444"/>
        <v>27.411694999999987</v>
      </c>
      <c r="H1708">
        <f>B1708*$AB$3+H1707*$AC$3</f>
        <v>32.947584219459756</v>
      </c>
      <c r="I1708">
        <f>B1708*$AB$4+I1707*$AC$4</f>
        <v>32.64366952783238</v>
      </c>
      <c r="J1708">
        <f>B1708*$AB$5+$AC$5*J1707</f>
        <v>31.943886287390548</v>
      </c>
      <c r="K1708">
        <f>B1708*$AB$6+$AC$6*K1707</f>
        <v>27.724068809254682</v>
      </c>
      <c r="L1708">
        <f t="shared" si="455"/>
        <v>0.3039146916273765</v>
      </c>
      <c r="M1708">
        <f>L1708*$AB$8+$AC$8*M1707</f>
        <v>0.11073930880942248</v>
      </c>
      <c r="N1708">
        <f t="shared" si="456"/>
        <v>0.19317538281795402</v>
      </c>
      <c r="O1708">
        <f t="shared" si="441"/>
        <v>1.9200000000000017</v>
      </c>
      <c r="P1708">
        <f t="shared" si="442"/>
        <v>1.9200000000000017</v>
      </c>
      <c r="Q1708">
        <f t="shared" si="443"/>
        <v>0</v>
      </c>
      <c r="R1708">
        <f t="shared" si="446"/>
        <v>0.41500000000000042</v>
      </c>
      <c r="S1708">
        <f t="shared" si="447"/>
        <v>0.1985714285714289</v>
      </c>
      <c r="T1708">
        <f t="shared" si="448"/>
        <v>2.0899280575539554</v>
      </c>
      <c r="U1708">
        <f t="shared" si="449"/>
        <v>67.636786961583226</v>
      </c>
      <c r="V1708">
        <f t="shared" si="450"/>
        <v>32.490499999999997</v>
      </c>
      <c r="W1708">
        <f t="shared" si="451"/>
        <v>0.8465959780202128</v>
      </c>
      <c r="X1708">
        <f t="shared" si="452"/>
        <v>34.18369195604042</v>
      </c>
      <c r="Y1708">
        <f t="shared" si="453"/>
        <v>30.797308043959571</v>
      </c>
    </row>
    <row r="1709" spans="1:25" x14ac:dyDescent="0.25">
      <c r="A1709" t="s">
        <v>1710</v>
      </c>
      <c r="B1709">
        <v>34.65</v>
      </c>
      <c r="C1709">
        <v>3876185</v>
      </c>
      <c r="D1709">
        <f t="shared" si="445"/>
        <v>32.788333333333334</v>
      </c>
      <c r="E1709">
        <f t="shared" si="454"/>
        <v>32.935000000000002</v>
      </c>
      <c r="F1709">
        <f t="shared" si="440"/>
        <v>32.377199999999995</v>
      </c>
      <c r="G1709">
        <f t="shared" si="444"/>
        <v>27.477944999999988</v>
      </c>
      <c r="H1709">
        <f>B1709*$AB$3+H1708*$AC$3</f>
        <v>33.209494339542871</v>
      </c>
      <c r="I1709">
        <f>B1709*$AB$4+I1708*$AC$4</f>
        <v>32.7922865998448</v>
      </c>
      <c r="J1709">
        <f>B1709*$AB$5+$AC$5*J1708</f>
        <v>32.050008393767392</v>
      </c>
      <c r="K1709">
        <f>B1709*$AB$6+$AC$6*K1708</f>
        <v>27.792983547471056</v>
      </c>
      <c r="L1709">
        <f t="shared" si="455"/>
        <v>0.41720773969807112</v>
      </c>
      <c r="M1709">
        <f>L1709*$AB$8+$AC$8*M1708</f>
        <v>0.17203299498715222</v>
      </c>
      <c r="N1709">
        <f t="shared" si="456"/>
        <v>0.24517474471091891</v>
      </c>
      <c r="O1709">
        <f t="shared" si="441"/>
        <v>-0.41000000000000369</v>
      </c>
      <c r="P1709">
        <f t="shared" si="442"/>
        <v>0</v>
      </c>
      <c r="Q1709">
        <f t="shared" si="443"/>
        <v>0.41000000000000369</v>
      </c>
      <c r="R1709">
        <f t="shared" si="446"/>
        <v>0.41500000000000042</v>
      </c>
      <c r="S1709">
        <f t="shared" si="447"/>
        <v>0.22785714285714345</v>
      </c>
      <c r="T1709">
        <f t="shared" si="448"/>
        <v>1.8213166144200599</v>
      </c>
      <c r="U1709">
        <f t="shared" si="449"/>
        <v>64.555555555555515</v>
      </c>
      <c r="V1709">
        <f t="shared" si="450"/>
        <v>32.548499999999997</v>
      </c>
      <c r="W1709">
        <f t="shared" si="451"/>
        <v>0.94688053628744551</v>
      </c>
      <c r="X1709">
        <f t="shared" si="452"/>
        <v>34.442261072574887</v>
      </c>
      <c r="Y1709">
        <f t="shared" si="453"/>
        <v>30.654738927425107</v>
      </c>
    </row>
    <row r="1710" spans="1:25" x14ac:dyDescent="0.25">
      <c r="A1710" t="s">
        <v>1711</v>
      </c>
      <c r="B1710">
        <v>34.06</v>
      </c>
      <c r="C1710">
        <v>4752331</v>
      </c>
      <c r="D1710">
        <f t="shared" si="445"/>
        <v>32.998333333333328</v>
      </c>
      <c r="E1710">
        <f t="shared" si="454"/>
        <v>32.938076923076927</v>
      </c>
      <c r="F1710">
        <f t="shared" si="440"/>
        <v>32.470999999999997</v>
      </c>
      <c r="G1710">
        <f t="shared" si="444"/>
        <v>27.54104499999999</v>
      </c>
      <c r="H1710">
        <f>B1710*$AB$3+H1709*$AC$3</f>
        <v>33.340341364228586</v>
      </c>
      <c r="I1710">
        <f>B1710*$AB$4+I1709*$AC$4</f>
        <v>32.886191296152596</v>
      </c>
      <c r="J1710">
        <f>B1710*$AB$5+$AC$5*J1709</f>
        <v>32.128831594011807</v>
      </c>
      <c r="K1710">
        <f>B1710*$AB$6+$AC$6*K1709</f>
        <v>27.855341920133039</v>
      </c>
      <c r="L1710">
        <f t="shared" si="455"/>
        <v>0.45415006807598957</v>
      </c>
      <c r="M1710">
        <f>L1710*$AB$8+$AC$8*M1709</f>
        <v>0.2284564096049197</v>
      </c>
      <c r="N1710">
        <f t="shared" si="456"/>
        <v>0.22569365847106987</v>
      </c>
      <c r="O1710">
        <f t="shared" si="441"/>
        <v>-0.58999999999999631</v>
      </c>
      <c r="P1710">
        <f t="shared" si="442"/>
        <v>0</v>
      </c>
      <c r="Q1710">
        <f t="shared" si="443"/>
        <v>0.58999999999999631</v>
      </c>
      <c r="R1710">
        <f t="shared" si="446"/>
        <v>0.39285714285714313</v>
      </c>
      <c r="S1710">
        <f t="shared" si="447"/>
        <v>0.27000000000000035</v>
      </c>
      <c r="T1710">
        <f t="shared" si="448"/>
        <v>1.4550264550264542</v>
      </c>
      <c r="U1710">
        <f t="shared" si="449"/>
        <v>59.267241379310327</v>
      </c>
      <c r="V1710">
        <f t="shared" si="450"/>
        <v>32.598500000000001</v>
      </c>
      <c r="W1710">
        <f t="shared" si="451"/>
        <v>0.99761352737420328</v>
      </c>
      <c r="X1710">
        <f t="shared" si="452"/>
        <v>34.593727054748406</v>
      </c>
      <c r="Y1710">
        <f t="shared" si="453"/>
        <v>30.603272945251597</v>
      </c>
    </row>
    <row r="1711" spans="1:25" x14ac:dyDescent="0.25">
      <c r="A1711" t="s">
        <v>1712</v>
      </c>
      <c r="B1711">
        <v>33.909999999999997</v>
      </c>
      <c r="C1711">
        <v>3208495</v>
      </c>
      <c r="D1711">
        <f t="shared" si="445"/>
        <v>33.177500000000002</v>
      </c>
      <c r="E1711">
        <f t="shared" si="454"/>
        <v>32.923846153846149</v>
      </c>
      <c r="F1711">
        <f t="shared" si="440"/>
        <v>32.570799999999998</v>
      </c>
      <c r="G1711">
        <f t="shared" si="444"/>
        <v>27.607694999999989</v>
      </c>
      <c r="H1711">
        <f>B1711*$AB$3+H1710*$AC$3</f>
        <v>33.427981154347265</v>
      </c>
      <c r="I1711">
        <f>B1711*$AB$4+I1710*$AC$4</f>
        <v>32.962028977919068</v>
      </c>
      <c r="J1711">
        <f>B1711*$AB$5+$AC$5*J1710</f>
        <v>32.19868133542311</v>
      </c>
      <c r="K1711">
        <f>B1711*$AB$6+$AC$6*K1710</f>
        <v>27.915587274161567</v>
      </c>
      <c r="L1711">
        <f t="shared" si="455"/>
        <v>0.4659521764281962</v>
      </c>
      <c r="M1711">
        <f>L1711*$AB$8+$AC$8*M1710</f>
        <v>0.27595556296957502</v>
      </c>
      <c r="N1711">
        <f t="shared" si="456"/>
        <v>0.18999661345862118</v>
      </c>
      <c r="O1711">
        <f t="shared" si="441"/>
        <v>-0.15000000000000568</v>
      </c>
      <c r="P1711">
        <f t="shared" si="442"/>
        <v>0</v>
      </c>
      <c r="Q1711">
        <f t="shared" si="443"/>
        <v>0.15000000000000568</v>
      </c>
      <c r="R1711">
        <f t="shared" si="446"/>
        <v>0.39285714285714313</v>
      </c>
      <c r="S1711">
        <f t="shared" si="447"/>
        <v>0.24285714285714327</v>
      </c>
      <c r="T1711">
        <f t="shared" si="448"/>
        <v>1.6176470588235277</v>
      </c>
      <c r="U1711">
        <f t="shared" si="449"/>
        <v>61.79775280898874</v>
      </c>
      <c r="V1711">
        <f t="shared" si="450"/>
        <v>32.683</v>
      </c>
      <c r="W1711">
        <f t="shared" si="451"/>
        <v>1.0329235208862269</v>
      </c>
      <c r="X1711">
        <f t="shared" si="452"/>
        <v>34.74884704177245</v>
      </c>
      <c r="Y1711">
        <f t="shared" si="453"/>
        <v>30.617152958227546</v>
      </c>
    </row>
    <row r="1712" spans="1:25" x14ac:dyDescent="0.25">
      <c r="A1712" t="s">
        <v>1713</v>
      </c>
      <c r="B1712">
        <v>33.28</v>
      </c>
      <c r="C1712">
        <v>4498082</v>
      </c>
      <c r="D1712">
        <f t="shared" si="445"/>
        <v>33.289166666666659</v>
      </c>
      <c r="E1712">
        <f t="shared" si="454"/>
        <v>32.849230769230772</v>
      </c>
      <c r="F1712">
        <f t="shared" si="440"/>
        <v>32.657000000000004</v>
      </c>
      <c r="G1712">
        <f t="shared" si="444"/>
        <v>27.669394999999987</v>
      </c>
      <c r="H1712">
        <f>B1712*$AB$3+H1711*$AC$3</f>
        <v>33.405214822909223</v>
      </c>
      <c r="I1712">
        <f>B1712*$AB$4+I1711*$AC$4</f>
        <v>32.985582386962101</v>
      </c>
      <c r="J1712">
        <f>B1712*$AB$5+$AC$5*J1711</f>
        <v>32.241085988935929</v>
      </c>
      <c r="K1712">
        <f>B1712*$AB$6+$AC$6*K1711</f>
        <v>27.968964515214687</v>
      </c>
      <c r="L1712">
        <f t="shared" si="455"/>
        <v>0.41963243594712196</v>
      </c>
      <c r="M1712">
        <f>L1712*$AB$8+$AC$8*M1711</f>
        <v>0.30469093756508442</v>
      </c>
      <c r="N1712">
        <f t="shared" si="456"/>
        <v>0.11494149838203754</v>
      </c>
      <c r="O1712">
        <f t="shared" si="441"/>
        <v>-0.62999999999999545</v>
      </c>
      <c r="P1712">
        <f t="shared" si="442"/>
        <v>0</v>
      </c>
      <c r="Q1712">
        <f t="shared" si="443"/>
        <v>0.62999999999999545</v>
      </c>
      <c r="R1712">
        <f t="shared" si="446"/>
        <v>0.39285714285714313</v>
      </c>
      <c r="S1712">
        <f t="shared" si="447"/>
        <v>0.26857142857142868</v>
      </c>
      <c r="T1712">
        <f t="shared" si="448"/>
        <v>1.4627659574468088</v>
      </c>
      <c r="U1712">
        <f t="shared" si="449"/>
        <v>59.395248380129601</v>
      </c>
      <c r="V1712">
        <f t="shared" si="450"/>
        <v>32.756</v>
      </c>
      <c r="W1712">
        <f t="shared" si="451"/>
        <v>1.0208741352390116</v>
      </c>
      <c r="X1712">
        <f t="shared" si="452"/>
        <v>34.797748270478024</v>
      </c>
      <c r="Y1712">
        <f t="shared" si="453"/>
        <v>30.714251729521976</v>
      </c>
    </row>
    <row r="1713" spans="1:25" x14ac:dyDescent="0.25">
      <c r="A1713" t="s">
        <v>1714</v>
      </c>
      <c r="B1713">
        <v>34.78</v>
      </c>
      <c r="C1713">
        <v>6850250</v>
      </c>
      <c r="D1713">
        <f t="shared" si="445"/>
        <v>33.453333333333326</v>
      </c>
      <c r="E1713">
        <f t="shared" si="454"/>
        <v>32.849999999999994</v>
      </c>
      <c r="F1713">
        <f t="shared" si="440"/>
        <v>32.752400000000002</v>
      </c>
      <c r="G1713">
        <f t="shared" si="444"/>
        <v>27.737244999999987</v>
      </c>
      <c r="H1713">
        <f>B1713*$AB$3+H1712*$AC$3</f>
        <v>33.616720234769346</v>
      </c>
      <c r="I1713">
        <f>B1713*$AB$4+I1712*$AC$4</f>
        <v>33.118502210150091</v>
      </c>
      <c r="J1713">
        <f>B1713*$AB$5+$AC$5*J1712</f>
        <v>32.340651244271776</v>
      </c>
      <c r="K1713">
        <f>B1713*$AB$6+$AC$6*K1712</f>
        <v>28.036736012575734</v>
      </c>
      <c r="L1713">
        <f t="shared" si="455"/>
        <v>0.49821802461925557</v>
      </c>
      <c r="M1713">
        <f>L1713*$AB$8+$AC$8*M1712</f>
        <v>0.34339635497591864</v>
      </c>
      <c r="N1713">
        <f t="shared" si="456"/>
        <v>0.15482166964333693</v>
      </c>
      <c r="O1713">
        <f t="shared" si="441"/>
        <v>1.5</v>
      </c>
      <c r="P1713">
        <f t="shared" si="442"/>
        <v>1.5</v>
      </c>
      <c r="Q1713">
        <f t="shared" si="443"/>
        <v>0</v>
      </c>
      <c r="R1713">
        <f t="shared" si="446"/>
        <v>0.48428571428571437</v>
      </c>
      <c r="S1713">
        <f t="shared" si="447"/>
        <v>0.26857142857142868</v>
      </c>
      <c r="T1713">
        <f t="shared" si="448"/>
        <v>1.8031914893617018</v>
      </c>
      <c r="U1713">
        <f t="shared" si="449"/>
        <v>64.32637571157494</v>
      </c>
      <c r="V1713">
        <f t="shared" si="450"/>
        <v>32.884999999999998</v>
      </c>
      <c r="W1713">
        <f t="shared" si="451"/>
        <v>1.1022318267950713</v>
      </c>
      <c r="X1713">
        <f t="shared" si="452"/>
        <v>35.089463653590144</v>
      </c>
      <c r="Y1713">
        <f t="shared" si="453"/>
        <v>30.680536346409855</v>
      </c>
    </row>
    <row r="1714" spans="1:25" x14ac:dyDescent="0.25">
      <c r="A1714" t="s">
        <v>1715</v>
      </c>
      <c r="B1714">
        <v>33.49</v>
      </c>
      <c r="C1714">
        <v>20877681</v>
      </c>
      <c r="D1714">
        <f t="shared" si="445"/>
        <v>33.4925</v>
      </c>
      <c r="E1714">
        <f t="shared" si="454"/>
        <v>32.84538461538461</v>
      </c>
      <c r="F1714">
        <f t="shared" si="440"/>
        <v>32.808599999999998</v>
      </c>
      <c r="G1714">
        <f t="shared" si="444"/>
        <v>27.790144999999988</v>
      </c>
      <c r="H1714">
        <f>B1714*$AB$3+H1713*$AC$3</f>
        <v>33.597224814035599</v>
      </c>
      <c r="I1714">
        <f>B1714*$AB$4+I1713*$AC$4</f>
        <v>33.146020564953787</v>
      </c>
      <c r="J1714">
        <f>B1714*$AB$5+$AC$5*J1713</f>
        <v>32.385723744496417</v>
      </c>
      <c r="K1714">
        <f>B1714*$AB$6+$AC$6*K1713</f>
        <v>28.090997345783936</v>
      </c>
      <c r="L1714">
        <f t="shared" si="455"/>
        <v>0.45120424908181178</v>
      </c>
      <c r="M1714">
        <f>L1714*$AB$8+$AC$8*M1713</f>
        <v>0.36495793379709729</v>
      </c>
      <c r="N1714">
        <f t="shared" si="456"/>
        <v>8.6246315284714492E-2</v>
      </c>
      <c r="O1714">
        <f t="shared" si="441"/>
        <v>-1.2899999999999991</v>
      </c>
      <c r="P1714">
        <f t="shared" si="442"/>
        <v>0</v>
      </c>
      <c r="Q1714">
        <f t="shared" si="443"/>
        <v>1.2899999999999991</v>
      </c>
      <c r="R1714">
        <f t="shared" si="446"/>
        <v>0.47142857142857153</v>
      </c>
      <c r="S1714">
        <f t="shared" si="447"/>
        <v>0.36071428571428577</v>
      </c>
      <c r="T1714">
        <f t="shared" si="448"/>
        <v>1.306930693069307</v>
      </c>
      <c r="U1714">
        <f t="shared" si="449"/>
        <v>56.652360515021464</v>
      </c>
      <c r="V1714">
        <f t="shared" si="450"/>
        <v>32.957999999999998</v>
      </c>
      <c r="W1714">
        <f t="shared" si="451"/>
        <v>1.0914833942850437</v>
      </c>
      <c r="X1714">
        <f t="shared" si="452"/>
        <v>35.140966788570083</v>
      </c>
      <c r="Y1714">
        <f t="shared" si="453"/>
        <v>30.775033211429911</v>
      </c>
    </row>
    <row r="1715" spans="1:25" x14ac:dyDescent="0.25">
      <c r="A1715" t="s">
        <v>1716</v>
      </c>
      <c r="B1715">
        <v>34.04</v>
      </c>
      <c r="C1715">
        <v>4550295</v>
      </c>
      <c r="D1715">
        <f t="shared" si="445"/>
        <v>33.652499999999996</v>
      </c>
      <c r="E1715">
        <f t="shared" si="454"/>
        <v>32.866538461538454</v>
      </c>
      <c r="F1715">
        <f t="shared" si="440"/>
        <v>32.875599999999999</v>
      </c>
      <c r="G1715">
        <f t="shared" si="444"/>
        <v>27.845944999999993</v>
      </c>
      <c r="H1715">
        <f>B1715*$AB$3+H1714*$AC$3</f>
        <v>33.665344073414737</v>
      </c>
      <c r="I1715">
        <f>B1715*$AB$4+I1714*$AC$4</f>
        <v>33.212241263846103</v>
      </c>
      <c r="J1715">
        <f>B1715*$AB$5+$AC$5*J1714</f>
        <v>32.450597323143619</v>
      </c>
      <c r="K1715">
        <f>B1715*$AB$6+$AC$6*K1714</f>
        <v>28.150191402044793</v>
      </c>
      <c r="L1715">
        <f t="shared" si="455"/>
        <v>0.4531028095686338</v>
      </c>
      <c r="M1715">
        <f>L1715*$AB$8+$AC$8*M1714</f>
        <v>0.38258690895140457</v>
      </c>
      <c r="N1715">
        <f t="shared" si="456"/>
        <v>7.0515900617229232E-2</v>
      </c>
      <c r="O1715">
        <f t="shared" si="441"/>
        <v>0.54999999999999716</v>
      </c>
      <c r="P1715">
        <f t="shared" si="442"/>
        <v>0.54999999999999716</v>
      </c>
      <c r="Q1715">
        <f t="shared" si="443"/>
        <v>0</v>
      </c>
      <c r="R1715">
        <f t="shared" si="446"/>
        <v>0.4485714285714284</v>
      </c>
      <c r="S1715">
        <f t="shared" si="447"/>
        <v>0.36071428571428577</v>
      </c>
      <c r="T1715">
        <f t="shared" si="448"/>
        <v>1.2435643564356429</v>
      </c>
      <c r="U1715">
        <f t="shared" si="449"/>
        <v>55.428067078552502</v>
      </c>
      <c r="V1715">
        <f t="shared" si="450"/>
        <v>33.058499999999995</v>
      </c>
      <c r="W1715">
        <f t="shared" si="451"/>
        <v>1.0939436685679935</v>
      </c>
      <c r="X1715">
        <f t="shared" si="452"/>
        <v>35.246387337135985</v>
      </c>
      <c r="Y1715">
        <f t="shared" si="453"/>
        <v>30.870612662864009</v>
      </c>
    </row>
    <row r="1716" spans="1:25" x14ac:dyDescent="0.25">
      <c r="A1716" t="s">
        <v>1717</v>
      </c>
      <c r="B1716">
        <v>34.76</v>
      </c>
      <c r="C1716">
        <v>4135765</v>
      </c>
      <c r="D1716">
        <f t="shared" si="445"/>
        <v>33.928333333333335</v>
      </c>
      <c r="E1716">
        <f t="shared" si="454"/>
        <v>32.93192307692307</v>
      </c>
      <c r="F1716">
        <f t="shared" ref="F1716:F1779" si="457">SUM(B1667:B1716)/50</f>
        <v>32.967000000000006</v>
      </c>
      <c r="G1716">
        <f t="shared" si="444"/>
        <v>27.905144999999994</v>
      </c>
      <c r="H1716">
        <f>B1716*$AB$3+H1715*$AC$3</f>
        <v>33.833752677504776</v>
      </c>
      <c r="I1716">
        <f>B1716*$AB$4+I1715*$AC$4</f>
        <v>33.326890059116764</v>
      </c>
      <c r="J1716">
        <f>B1716*$AB$5+$AC$5*J1715</f>
        <v>32.541162134000729</v>
      </c>
      <c r="K1716">
        <f>B1716*$AB$6+$AC$6*K1715</f>
        <v>28.215960641825443</v>
      </c>
      <c r="L1716">
        <f t="shared" si="455"/>
        <v>0.50686261838801272</v>
      </c>
      <c r="M1716">
        <f>L1716*$AB$8+$AC$8*M1715</f>
        <v>0.4074420508387262</v>
      </c>
      <c r="N1716">
        <f t="shared" si="456"/>
        <v>9.942056754928652E-2</v>
      </c>
      <c r="O1716">
        <f t="shared" si="441"/>
        <v>0.71999999999999886</v>
      </c>
      <c r="P1716">
        <f t="shared" si="442"/>
        <v>0.71999999999999886</v>
      </c>
      <c r="Q1716">
        <f t="shared" si="443"/>
        <v>0</v>
      </c>
      <c r="R1716">
        <f t="shared" si="446"/>
        <v>0.48499999999999971</v>
      </c>
      <c r="S1716">
        <f t="shared" si="447"/>
        <v>0.36071428571428577</v>
      </c>
      <c r="T1716">
        <f t="shared" si="448"/>
        <v>1.3445544554455435</v>
      </c>
      <c r="U1716">
        <f t="shared" si="449"/>
        <v>57.347972972972954</v>
      </c>
      <c r="V1716">
        <f t="shared" si="450"/>
        <v>33.179499999999997</v>
      </c>
      <c r="W1716">
        <f t="shared" si="451"/>
        <v>1.1406203356069011</v>
      </c>
      <c r="X1716">
        <f t="shared" si="452"/>
        <v>35.460740671213799</v>
      </c>
      <c r="Y1716">
        <f t="shared" si="453"/>
        <v>30.898259328786196</v>
      </c>
    </row>
    <row r="1717" spans="1:25" x14ac:dyDescent="0.25">
      <c r="A1717" t="s">
        <v>1718</v>
      </c>
      <c r="B1717">
        <v>34.840000000000003</v>
      </c>
      <c r="C1717">
        <v>4153121</v>
      </c>
      <c r="D1717">
        <f t="shared" si="445"/>
        <v>34.130000000000003</v>
      </c>
      <c r="E1717">
        <f t="shared" si="454"/>
        <v>33.032692307692301</v>
      </c>
      <c r="F1717">
        <f t="shared" si="457"/>
        <v>33.055</v>
      </c>
      <c r="G1717">
        <f t="shared" si="444"/>
        <v>27.962594999999993</v>
      </c>
      <c r="H1717">
        <f>B1717*$AB$3+H1716*$AC$3</f>
        <v>33.988559957888661</v>
      </c>
      <c r="I1717">
        <f>B1717*$AB$4+I1716*$AC$4</f>
        <v>33.438972276959966</v>
      </c>
      <c r="J1717">
        <f>B1717*$AB$5+$AC$5*J1716</f>
        <v>32.631312638549723</v>
      </c>
      <c r="K1717">
        <f>B1717*$AB$6+$AC$6*K1716</f>
        <v>28.281871481210267</v>
      </c>
      <c r="L1717">
        <f t="shared" si="455"/>
        <v>0.54958768092869548</v>
      </c>
      <c r="M1717">
        <f>L1717*$AB$8+$AC$8*M1716</f>
        <v>0.43587117685672006</v>
      </c>
      <c r="N1717">
        <f t="shared" si="456"/>
        <v>0.11371650407197542</v>
      </c>
      <c r="O1717">
        <f t="shared" si="441"/>
        <v>8.00000000000054E-2</v>
      </c>
      <c r="P1717">
        <f t="shared" si="442"/>
        <v>8.00000000000054E-2</v>
      </c>
      <c r="Q1717">
        <f t="shared" si="443"/>
        <v>0</v>
      </c>
      <c r="R1717">
        <f t="shared" si="446"/>
        <v>0.49071428571428577</v>
      </c>
      <c r="S1717">
        <f t="shared" si="447"/>
        <v>0.2964285714285711</v>
      </c>
      <c r="T1717">
        <f t="shared" si="448"/>
        <v>1.65542168674699</v>
      </c>
      <c r="U1717">
        <f t="shared" si="449"/>
        <v>62.341197822141588</v>
      </c>
      <c r="V1717">
        <f t="shared" si="450"/>
        <v>33.330999999999996</v>
      </c>
      <c r="W1717">
        <f t="shared" si="451"/>
        <v>1.1498473811771719</v>
      </c>
      <c r="X1717">
        <f t="shared" si="452"/>
        <v>35.630694762354338</v>
      </c>
      <c r="Y1717">
        <f t="shared" si="453"/>
        <v>31.031305237645654</v>
      </c>
    </row>
    <row r="1718" spans="1:25" x14ac:dyDescent="0.25">
      <c r="A1718" t="s">
        <v>1719</v>
      </c>
      <c r="B1718">
        <v>34.72</v>
      </c>
      <c r="C1718">
        <v>3794510</v>
      </c>
      <c r="D1718">
        <f t="shared" si="445"/>
        <v>34.227499999999999</v>
      </c>
      <c r="E1718">
        <f t="shared" si="454"/>
        <v>33.144230769230766</v>
      </c>
      <c r="F1718">
        <f t="shared" si="457"/>
        <v>33.121200000000002</v>
      </c>
      <c r="G1718">
        <f t="shared" si="444"/>
        <v>28.012944999999995</v>
      </c>
      <c r="H1718">
        <f>B1718*$AB$3+H1717*$AC$3</f>
        <v>34.101089195136559</v>
      </c>
      <c r="I1718">
        <f>B1718*$AB$4+I1717*$AC$4</f>
        <v>33.533863219407372</v>
      </c>
      <c r="J1718">
        <f>B1718*$AB$5+$AC$5*J1717</f>
        <v>32.713221946841891</v>
      </c>
      <c r="K1718">
        <f>B1718*$AB$6+$AC$6*K1717</f>
        <v>28.345932461496734</v>
      </c>
      <c r="L1718">
        <f t="shared" si="455"/>
        <v>0.56722597572918687</v>
      </c>
      <c r="M1718">
        <f>L1718*$AB$8+$AC$8*M1717</f>
        <v>0.46214213663121345</v>
      </c>
      <c r="N1718">
        <f t="shared" si="456"/>
        <v>0.10508383909797342</v>
      </c>
      <c r="O1718">
        <f t="shared" si="441"/>
        <v>-0.12000000000000455</v>
      </c>
      <c r="P1718">
        <f t="shared" si="442"/>
        <v>0</v>
      </c>
      <c r="Q1718">
        <f t="shared" si="443"/>
        <v>0.12000000000000455</v>
      </c>
      <c r="R1718">
        <f t="shared" si="446"/>
        <v>0.49071428571428577</v>
      </c>
      <c r="S1718">
        <f t="shared" si="447"/>
        <v>0.25714285714285723</v>
      </c>
      <c r="T1718">
        <f t="shared" si="448"/>
        <v>1.908333333333333</v>
      </c>
      <c r="U1718">
        <f t="shared" si="449"/>
        <v>65.616045845272197</v>
      </c>
      <c r="V1718">
        <f t="shared" si="450"/>
        <v>33.489999999999995</v>
      </c>
      <c r="W1718">
        <f t="shared" si="451"/>
        <v>1.1103828168699297</v>
      </c>
      <c r="X1718">
        <f t="shared" si="452"/>
        <v>35.710765633739854</v>
      </c>
      <c r="Y1718">
        <f t="shared" si="453"/>
        <v>31.269234366260136</v>
      </c>
    </row>
    <row r="1719" spans="1:25" x14ac:dyDescent="0.25">
      <c r="A1719" t="s">
        <v>1720</v>
      </c>
      <c r="B1719">
        <v>36.26</v>
      </c>
      <c r="C1719">
        <v>5863718</v>
      </c>
      <c r="D1719">
        <f t="shared" si="445"/>
        <v>34.487500000000004</v>
      </c>
      <c r="E1719">
        <f t="shared" si="454"/>
        <v>33.300384615384615</v>
      </c>
      <c r="F1719">
        <f t="shared" si="457"/>
        <v>33.210799999999999</v>
      </c>
      <c r="G1719">
        <f t="shared" si="444"/>
        <v>28.072294999999993</v>
      </c>
      <c r="H1719">
        <f>B1719*$AB$3+H1718*$AC$3</f>
        <v>34.4332293189617</v>
      </c>
      <c r="I1719">
        <f>B1719*$AB$4+I1718*$AC$4</f>
        <v>33.735799277229049</v>
      </c>
      <c r="J1719">
        <f>B1719*$AB$5+$AC$5*J1718</f>
        <v>32.852311282259862</v>
      </c>
      <c r="K1719">
        <f>B1719*$AB$6+$AC$6*K1718</f>
        <v>28.424679402178359</v>
      </c>
      <c r="L1719">
        <f t="shared" si="455"/>
        <v>0.69743004173265177</v>
      </c>
      <c r="M1719">
        <f>L1719*$AB$8+$AC$8*M1718</f>
        <v>0.50919971765150107</v>
      </c>
      <c r="N1719">
        <f t="shared" si="456"/>
        <v>0.1882303240811507</v>
      </c>
      <c r="O1719">
        <f t="shared" si="441"/>
        <v>1.5399999999999991</v>
      </c>
      <c r="P1719">
        <f t="shared" si="442"/>
        <v>1.5399999999999991</v>
      </c>
      <c r="Q1719">
        <f t="shared" si="443"/>
        <v>0</v>
      </c>
      <c r="R1719">
        <f t="shared" si="446"/>
        <v>0.53142857142857125</v>
      </c>
      <c r="S1719">
        <f t="shared" si="447"/>
        <v>0.25714285714285723</v>
      </c>
      <c r="T1719">
        <f t="shared" si="448"/>
        <v>2.0666666666666651</v>
      </c>
      <c r="U1719">
        <f t="shared" si="449"/>
        <v>67.391304347826065</v>
      </c>
      <c r="V1719">
        <f t="shared" si="450"/>
        <v>33.714999999999996</v>
      </c>
      <c r="W1719">
        <f t="shared" si="451"/>
        <v>1.1900945340602147</v>
      </c>
      <c r="X1719">
        <f t="shared" si="452"/>
        <v>36.095189068120426</v>
      </c>
      <c r="Y1719">
        <f t="shared" si="453"/>
        <v>31.334810931879566</v>
      </c>
    </row>
    <row r="1720" spans="1:25" x14ac:dyDescent="0.25">
      <c r="A1720" t="s">
        <v>1721</v>
      </c>
      <c r="B1720">
        <v>36.19</v>
      </c>
      <c r="C1720">
        <v>3904829</v>
      </c>
      <c r="D1720">
        <f t="shared" si="445"/>
        <v>34.581666666666671</v>
      </c>
      <c r="E1720">
        <f t="shared" si="454"/>
        <v>33.460384615384619</v>
      </c>
      <c r="F1720">
        <f t="shared" si="457"/>
        <v>33.290800000000004</v>
      </c>
      <c r="G1720">
        <f t="shared" si="444"/>
        <v>28.124294999999993</v>
      </c>
      <c r="H1720">
        <f>B1720*$AB$3+H1719*$AC$3</f>
        <v>34.703501731429128</v>
      </c>
      <c r="I1720">
        <f>B1720*$AB$4+I1719*$AC$4</f>
        <v>33.917591923360227</v>
      </c>
      <c r="J1720">
        <f>B1720*$AB$5+$AC$5*J1719</f>
        <v>32.983201035896734</v>
      </c>
      <c r="K1720">
        <f>B1720*$AB$6+$AC$6*K1719</f>
        <v>28.501946273798474</v>
      </c>
      <c r="L1720">
        <f t="shared" si="455"/>
        <v>0.78590980806890087</v>
      </c>
      <c r="M1720">
        <f>L1720*$AB$8+$AC$8*M1719</f>
        <v>0.56454173573498112</v>
      </c>
      <c r="N1720">
        <f t="shared" si="456"/>
        <v>0.22136807233391975</v>
      </c>
      <c r="O1720">
        <f t="shared" si="441"/>
        <v>-7.0000000000000284E-2</v>
      </c>
      <c r="P1720">
        <f t="shared" si="442"/>
        <v>0</v>
      </c>
      <c r="Q1720">
        <f t="shared" si="443"/>
        <v>7.0000000000000284E-2</v>
      </c>
      <c r="R1720">
        <f t="shared" si="446"/>
        <v>0.4507142857142859</v>
      </c>
      <c r="S1720">
        <f t="shared" si="447"/>
        <v>0.26214285714285729</v>
      </c>
      <c r="T1720">
        <f t="shared" si="448"/>
        <v>1.7193460490463213</v>
      </c>
      <c r="U1720">
        <f t="shared" si="449"/>
        <v>63.22645290581162</v>
      </c>
      <c r="V1720">
        <f t="shared" si="450"/>
        <v>33.927499999999995</v>
      </c>
      <c r="W1720">
        <f t="shared" si="451"/>
        <v>1.2328498489272728</v>
      </c>
      <c r="X1720">
        <f t="shared" si="452"/>
        <v>36.393199697854541</v>
      </c>
      <c r="Y1720">
        <f t="shared" si="453"/>
        <v>31.461800302145448</v>
      </c>
    </row>
    <row r="1721" spans="1:25" x14ac:dyDescent="0.25">
      <c r="A1721" t="s">
        <v>1722</v>
      </c>
      <c r="B1721">
        <v>36.83</v>
      </c>
      <c r="C1721">
        <v>3796468</v>
      </c>
      <c r="D1721">
        <f t="shared" si="445"/>
        <v>34.763333333333328</v>
      </c>
      <c r="E1721">
        <f t="shared" si="454"/>
        <v>33.645000000000003</v>
      </c>
      <c r="F1721">
        <f t="shared" si="457"/>
        <v>33.385799999999996</v>
      </c>
      <c r="G1721">
        <f t="shared" si="444"/>
        <v>28.18104499999999</v>
      </c>
      <c r="H1721">
        <f>B1721*$AB$3+H1720*$AC$3</f>
        <v>35.030655311209259</v>
      </c>
      <c r="I1721">
        <f>B1721*$AB$4+I1720*$AC$4</f>
        <v>34.133325854963175</v>
      </c>
      <c r="J1721">
        <f>B1721*$AB$5+$AC$5*J1720</f>
        <v>33.13405589723412</v>
      </c>
      <c r="K1721">
        <f>B1721*$AB$6+$AC$6*K1720</f>
        <v>28.584812480029335</v>
      </c>
      <c r="L1721">
        <f t="shared" si="455"/>
        <v>0.89732945624608362</v>
      </c>
      <c r="M1721">
        <f>L1721*$AB$8+$AC$8*M1720</f>
        <v>0.63109927983720171</v>
      </c>
      <c r="N1721">
        <f t="shared" si="456"/>
        <v>0.26623017640888191</v>
      </c>
      <c r="O1721">
        <f t="shared" si="441"/>
        <v>0.64000000000000057</v>
      </c>
      <c r="P1721">
        <f t="shared" si="442"/>
        <v>0.64000000000000057</v>
      </c>
      <c r="Q1721">
        <f t="shared" si="443"/>
        <v>0</v>
      </c>
      <c r="R1721">
        <f t="shared" si="446"/>
        <v>0.49642857142857161</v>
      </c>
      <c r="S1721">
        <f t="shared" si="447"/>
        <v>0.23285714285714323</v>
      </c>
      <c r="T1721">
        <f t="shared" si="448"/>
        <v>2.1319018404907948</v>
      </c>
      <c r="U1721">
        <f t="shared" si="449"/>
        <v>68.070519098922603</v>
      </c>
      <c r="V1721">
        <f t="shared" si="450"/>
        <v>34.128500000000003</v>
      </c>
      <c r="W1721">
        <f t="shared" si="451"/>
        <v>1.3558402376386383</v>
      </c>
      <c r="X1721">
        <f t="shared" si="452"/>
        <v>36.840180475277279</v>
      </c>
      <c r="Y1721">
        <f t="shared" si="453"/>
        <v>31.416819524722726</v>
      </c>
    </row>
    <row r="1722" spans="1:25" x14ac:dyDescent="0.25">
      <c r="A1722" t="s">
        <v>1723</v>
      </c>
      <c r="B1722">
        <v>37.81</v>
      </c>
      <c r="C1722">
        <v>6101210</v>
      </c>
      <c r="D1722">
        <f t="shared" si="445"/>
        <v>35.075833333333328</v>
      </c>
      <c r="E1722">
        <f t="shared" si="454"/>
        <v>33.855384615384615</v>
      </c>
      <c r="F1722">
        <f t="shared" si="457"/>
        <v>33.481000000000002</v>
      </c>
      <c r="G1722">
        <f t="shared" si="444"/>
        <v>28.241444999999999</v>
      </c>
      <c r="H1722">
        <f>B1722*$AB$3+H1721*$AC$3</f>
        <v>35.458246801792448</v>
      </c>
      <c r="I1722">
        <f>B1722*$AB$4+I1721*$AC$4</f>
        <v>34.405672087928863</v>
      </c>
      <c r="J1722">
        <f>B1722*$AB$5+$AC$5*J1721</f>
        <v>33.31742625420533</v>
      </c>
      <c r="K1722">
        <f>B1722*$AB$6+$AC$6*K1721</f>
        <v>28.67660539067581</v>
      </c>
      <c r="L1722">
        <f t="shared" si="455"/>
        <v>1.052574713863585</v>
      </c>
      <c r="M1722">
        <f>L1722*$AB$8+$AC$8*M1721</f>
        <v>0.71539436664247835</v>
      </c>
      <c r="N1722">
        <f t="shared" si="456"/>
        <v>0.33718034722110668</v>
      </c>
      <c r="O1722">
        <f t="shared" si="441"/>
        <v>0.98000000000000398</v>
      </c>
      <c r="P1722">
        <f t="shared" si="442"/>
        <v>0.98000000000000398</v>
      </c>
      <c r="Q1722">
        <f t="shared" si="443"/>
        <v>0</v>
      </c>
      <c r="R1722">
        <f t="shared" si="446"/>
        <v>0.42928571428571466</v>
      </c>
      <c r="S1722">
        <f t="shared" si="447"/>
        <v>0.23285714285714323</v>
      </c>
      <c r="T1722">
        <f t="shared" si="448"/>
        <v>1.8435582822085876</v>
      </c>
      <c r="U1722">
        <f t="shared" si="449"/>
        <v>64.832793959007546</v>
      </c>
      <c r="V1722">
        <f t="shared" si="450"/>
        <v>34.368000000000009</v>
      </c>
      <c r="W1722">
        <f t="shared" si="451"/>
        <v>1.5482816281284231</v>
      </c>
      <c r="X1722">
        <f t="shared" si="452"/>
        <v>37.464563256256852</v>
      </c>
      <c r="Y1722">
        <f t="shared" si="453"/>
        <v>31.271436743743163</v>
      </c>
    </row>
    <row r="1723" spans="1:25" x14ac:dyDescent="0.25">
      <c r="A1723" t="s">
        <v>1724</v>
      </c>
      <c r="B1723">
        <v>37.700000000000003</v>
      </c>
      <c r="C1723">
        <v>3454574</v>
      </c>
      <c r="D1723">
        <f t="shared" si="445"/>
        <v>35.391666666666666</v>
      </c>
      <c r="E1723">
        <f t="shared" si="454"/>
        <v>34.081923076923083</v>
      </c>
      <c r="F1723">
        <f t="shared" si="457"/>
        <v>33.582000000000001</v>
      </c>
      <c r="G1723">
        <f t="shared" si="444"/>
        <v>28.305794999999993</v>
      </c>
      <c r="H1723">
        <f>B1723*$AB$3+H1722*$AC$3</f>
        <v>35.803131909209</v>
      </c>
      <c r="I1723">
        <f>B1723*$AB$4+I1722*$AC$4</f>
        <v>34.649696377711912</v>
      </c>
      <c r="J1723">
        <f>B1723*$AB$5+$AC$5*J1722</f>
        <v>33.489291891295316</v>
      </c>
      <c r="K1723">
        <f>B1723*$AB$6+$AC$6*K1722</f>
        <v>28.766390411664112</v>
      </c>
      <c r="L1723">
        <f t="shared" si="455"/>
        <v>1.1534355314970881</v>
      </c>
      <c r="M1723">
        <f>L1723*$AB$8+$AC$8*M1722</f>
        <v>0.80300259961340026</v>
      </c>
      <c r="N1723">
        <f t="shared" si="456"/>
        <v>0.35043293188368785</v>
      </c>
      <c r="O1723">
        <f t="shared" si="441"/>
        <v>-0.10999999999999943</v>
      </c>
      <c r="P1723">
        <f t="shared" si="442"/>
        <v>0</v>
      </c>
      <c r="Q1723">
        <f t="shared" si="443"/>
        <v>0.10999999999999943</v>
      </c>
      <c r="R1723">
        <f t="shared" si="446"/>
        <v>0.42928571428571466</v>
      </c>
      <c r="S1723">
        <f t="shared" si="447"/>
        <v>0.21142857142857149</v>
      </c>
      <c r="T1723">
        <f t="shared" si="448"/>
        <v>2.0304054054054066</v>
      </c>
      <c r="U1723">
        <f t="shared" si="449"/>
        <v>67.001114827201803</v>
      </c>
      <c r="V1723">
        <f t="shared" si="450"/>
        <v>34.647000000000006</v>
      </c>
      <c r="W1723">
        <f t="shared" si="451"/>
        <v>1.6191883769345679</v>
      </c>
      <c r="X1723">
        <f t="shared" si="452"/>
        <v>37.885376753869139</v>
      </c>
      <c r="Y1723">
        <f t="shared" si="453"/>
        <v>31.408623246130869</v>
      </c>
    </row>
    <row r="1724" spans="1:25" x14ac:dyDescent="0.25">
      <c r="A1724" t="s">
        <v>1725</v>
      </c>
      <c r="B1724">
        <v>38.07</v>
      </c>
      <c r="C1724">
        <v>972262</v>
      </c>
      <c r="D1724">
        <f t="shared" si="445"/>
        <v>35.790833333333332</v>
      </c>
      <c r="E1724">
        <f t="shared" si="454"/>
        <v>34.333076923076931</v>
      </c>
      <c r="F1724">
        <f t="shared" si="457"/>
        <v>33.678800000000003</v>
      </c>
      <c r="G1724">
        <f t="shared" si="444"/>
        <v>28.369094999999994</v>
      </c>
      <c r="H1724">
        <f>B1724*$AB$3+H1723*$AC$3</f>
        <v>36.151880846253768</v>
      </c>
      <c r="I1724">
        <f>B1724*$AB$4+I1723*$AC$4</f>
        <v>34.903052201585105</v>
      </c>
      <c r="J1724">
        <f>B1724*$AB$5+$AC$5*J1723</f>
        <v>33.668927503401385</v>
      </c>
      <c r="K1724">
        <f>B1724*$AB$6+$AC$6*K1723</f>
        <v>28.858963641398802</v>
      </c>
      <c r="L1724">
        <f t="shared" si="455"/>
        <v>1.2488286446686629</v>
      </c>
      <c r="M1724">
        <f>L1724*$AB$8+$AC$8*M1723</f>
        <v>0.89216780862445288</v>
      </c>
      <c r="N1724">
        <f t="shared" si="456"/>
        <v>0.35666083604421006</v>
      </c>
      <c r="O1724">
        <f t="shared" si="441"/>
        <v>0.36999999999999744</v>
      </c>
      <c r="P1724">
        <f t="shared" si="442"/>
        <v>0.36999999999999744</v>
      </c>
      <c r="Q1724">
        <f t="shared" si="443"/>
        <v>0</v>
      </c>
      <c r="R1724">
        <f t="shared" si="446"/>
        <v>0.4557142857142859</v>
      </c>
      <c r="S1724">
        <f t="shared" si="447"/>
        <v>0.16928571428571462</v>
      </c>
      <c r="T1724">
        <f t="shared" si="448"/>
        <v>2.6919831223628652</v>
      </c>
      <c r="U1724">
        <f t="shared" si="449"/>
        <v>72.914285714285683</v>
      </c>
      <c r="V1724">
        <f t="shared" si="450"/>
        <v>34.978000000000016</v>
      </c>
      <c r="W1724">
        <f t="shared" si="451"/>
        <v>1.6084203430695598</v>
      </c>
      <c r="X1724">
        <f t="shared" si="452"/>
        <v>38.194840686139138</v>
      </c>
      <c r="Y1724">
        <f t="shared" si="453"/>
        <v>31.761159313860897</v>
      </c>
    </row>
    <row r="1725" spans="1:25" x14ac:dyDescent="0.25">
      <c r="A1725" t="s">
        <v>1726</v>
      </c>
      <c r="B1725">
        <v>37.880000000000003</v>
      </c>
      <c r="C1725">
        <v>3551665</v>
      </c>
      <c r="D1725">
        <f t="shared" si="445"/>
        <v>36.049166666666665</v>
      </c>
      <c r="E1725">
        <f t="shared" si="454"/>
        <v>34.568461538461548</v>
      </c>
      <c r="F1725">
        <f t="shared" si="457"/>
        <v>33.7714</v>
      </c>
      <c r="G1725">
        <f t="shared" si="444"/>
        <v>28.427744999999994</v>
      </c>
      <c r="H1725">
        <f>B1725*$AB$3+H1724*$AC$3</f>
        <v>36.417745331445495</v>
      </c>
      <c r="I1725">
        <f>B1725*$AB$4+I1724*$AC$4</f>
        <v>35.123566853319545</v>
      </c>
      <c r="J1725">
        <f>B1725*$AB$5+$AC$5*J1724</f>
        <v>33.834067601307211</v>
      </c>
      <c r="K1725">
        <f>B1725*$AB$6+$AC$6*K1724</f>
        <v>28.948725197205778</v>
      </c>
      <c r="L1725">
        <f t="shared" si="455"/>
        <v>1.29417847812595</v>
      </c>
      <c r="M1725">
        <f>L1725*$AB$8+$AC$8*M1724</f>
        <v>0.97256994252475226</v>
      </c>
      <c r="N1725">
        <f t="shared" si="456"/>
        <v>0.32160853560119773</v>
      </c>
      <c r="O1725">
        <f t="shared" si="441"/>
        <v>-0.18999999999999773</v>
      </c>
      <c r="P1725">
        <f t="shared" si="442"/>
        <v>0</v>
      </c>
      <c r="Q1725">
        <f t="shared" si="443"/>
        <v>0.18999999999999773</v>
      </c>
      <c r="R1725">
        <f t="shared" si="446"/>
        <v>0.4557142857142859</v>
      </c>
      <c r="S1725">
        <f t="shared" si="447"/>
        <v>0.1721428571428569</v>
      </c>
      <c r="T1725">
        <f t="shared" si="448"/>
        <v>2.6473029045643202</v>
      </c>
      <c r="U1725">
        <f t="shared" si="449"/>
        <v>72.582480091012542</v>
      </c>
      <c r="V1725">
        <f t="shared" si="450"/>
        <v>35.251000000000012</v>
      </c>
      <c r="W1725">
        <f t="shared" si="451"/>
        <v>1.6144345759429217</v>
      </c>
      <c r="X1725">
        <f t="shared" si="452"/>
        <v>38.479869151885858</v>
      </c>
      <c r="Y1725">
        <f t="shared" si="453"/>
        <v>32.022130848114166</v>
      </c>
    </row>
    <row r="1726" spans="1:25" x14ac:dyDescent="0.25">
      <c r="A1726" t="s">
        <v>1727</v>
      </c>
      <c r="B1726">
        <v>35.479999999999997</v>
      </c>
      <c r="C1726">
        <v>8778150</v>
      </c>
      <c r="D1726">
        <f t="shared" si="445"/>
        <v>36.214999999999996</v>
      </c>
      <c r="E1726">
        <f t="shared" si="454"/>
        <v>34.704615384615394</v>
      </c>
      <c r="F1726">
        <f t="shared" si="457"/>
        <v>33.825400000000002</v>
      </c>
      <c r="G1726">
        <f t="shared" si="444"/>
        <v>28.477144999999997</v>
      </c>
      <c r="H1726">
        <f>B1726*$AB$3+H1725*$AC$3</f>
        <v>36.27347681891542</v>
      </c>
      <c r="I1726">
        <f>B1726*$AB$4+I1725*$AC$4</f>
        <v>35.14996930862921</v>
      </c>
      <c r="J1726">
        <f>B1726*$AB$5+$AC$5*J1725</f>
        <v>33.898613969883399</v>
      </c>
      <c r="K1726">
        <f>B1726*$AB$6+$AC$6*K1725</f>
        <v>29.013713006188809</v>
      </c>
      <c r="L1726">
        <f t="shared" si="455"/>
        <v>1.1235075102862098</v>
      </c>
      <c r="M1726">
        <f>L1726*$AB$8+$AC$8*M1725</f>
        <v>1.0027574560770438</v>
      </c>
      <c r="N1726">
        <f t="shared" si="456"/>
        <v>0.12075005420916596</v>
      </c>
      <c r="O1726">
        <f t="shared" si="441"/>
        <v>-2.4000000000000057</v>
      </c>
      <c r="P1726">
        <f t="shared" si="442"/>
        <v>0</v>
      </c>
      <c r="Q1726">
        <f t="shared" si="443"/>
        <v>2.4000000000000057</v>
      </c>
      <c r="R1726">
        <f t="shared" si="446"/>
        <v>0.4557142857142859</v>
      </c>
      <c r="S1726">
        <f t="shared" si="447"/>
        <v>0.29857142857142904</v>
      </c>
      <c r="T1726">
        <f t="shared" si="448"/>
        <v>1.5263157894736825</v>
      </c>
      <c r="U1726">
        <f t="shared" si="449"/>
        <v>60.416666666666636</v>
      </c>
      <c r="V1726">
        <f t="shared" si="450"/>
        <v>35.347500000000004</v>
      </c>
      <c r="W1726">
        <f t="shared" si="451"/>
        <v>1.5668563271723419</v>
      </c>
      <c r="X1726">
        <f t="shared" si="452"/>
        <v>38.481212654344688</v>
      </c>
      <c r="Y1726">
        <f t="shared" si="453"/>
        <v>32.213787345655319</v>
      </c>
    </row>
    <row r="1727" spans="1:25" x14ac:dyDescent="0.25">
      <c r="A1727" t="s">
        <v>1728</v>
      </c>
      <c r="B1727">
        <v>36.15</v>
      </c>
      <c r="C1727">
        <v>4800082</v>
      </c>
      <c r="D1727">
        <f t="shared" si="445"/>
        <v>36.390833333333326</v>
      </c>
      <c r="E1727">
        <f t="shared" si="454"/>
        <v>34.833076923076931</v>
      </c>
      <c r="F1727">
        <f t="shared" si="457"/>
        <v>33.880000000000003</v>
      </c>
      <c r="G1727">
        <f t="shared" si="444"/>
        <v>28.52874499999999</v>
      </c>
      <c r="H1727">
        <f>B1727*$AB$3+H1726*$AC$3</f>
        <v>36.254480385236121</v>
      </c>
      <c r="I1727">
        <f>B1727*$AB$4+I1726*$AC$4</f>
        <v>35.224045656138159</v>
      </c>
      <c r="J1727">
        <f>B1727*$AB$5+$AC$5*J1726</f>
        <v>33.986903618123264</v>
      </c>
      <c r="K1727">
        <f>B1727*$AB$6+$AC$6*K1726</f>
        <v>29.084720836972998</v>
      </c>
      <c r="L1727">
        <f t="shared" si="455"/>
        <v>1.0304347290979621</v>
      </c>
      <c r="M1727">
        <f>L1727*$AB$8+$AC$8*M1726</f>
        <v>1.0082929106812275</v>
      </c>
      <c r="N1727">
        <f t="shared" si="456"/>
        <v>2.2141818416734571E-2</v>
      </c>
      <c r="O1727">
        <f t="shared" si="441"/>
        <v>0.67000000000000171</v>
      </c>
      <c r="P1727">
        <f t="shared" si="442"/>
        <v>0.67000000000000171</v>
      </c>
      <c r="Q1727">
        <f t="shared" si="443"/>
        <v>0</v>
      </c>
      <c r="R1727">
        <f t="shared" si="446"/>
        <v>0.39642857142857174</v>
      </c>
      <c r="S1727">
        <f t="shared" si="447"/>
        <v>0.29857142857142904</v>
      </c>
      <c r="T1727">
        <f t="shared" si="448"/>
        <v>1.3277511961722477</v>
      </c>
      <c r="U1727">
        <f t="shared" si="449"/>
        <v>57.040082219938313</v>
      </c>
      <c r="V1727">
        <f t="shared" si="450"/>
        <v>35.498000000000005</v>
      </c>
      <c r="W1727">
        <f t="shared" si="451"/>
        <v>1.4902805105080053</v>
      </c>
      <c r="X1727">
        <f t="shared" si="452"/>
        <v>38.478561021016013</v>
      </c>
      <c r="Y1727">
        <f t="shared" si="453"/>
        <v>32.517438978983996</v>
      </c>
    </row>
    <row r="1728" spans="1:25" x14ac:dyDescent="0.25">
      <c r="A1728" t="s">
        <v>1729</v>
      </c>
      <c r="B1728">
        <v>36.58</v>
      </c>
      <c r="C1728">
        <v>4711970</v>
      </c>
      <c r="D1728">
        <f t="shared" si="445"/>
        <v>36.542499999999997</v>
      </c>
      <c r="E1728">
        <f t="shared" si="454"/>
        <v>34.970000000000013</v>
      </c>
      <c r="F1728">
        <f t="shared" si="457"/>
        <v>33.948999999999998</v>
      </c>
      <c r="G1728">
        <f t="shared" si="444"/>
        <v>28.582944999999995</v>
      </c>
      <c r="H1728">
        <f>B1728*$AB$3+H1727*$AC$3</f>
        <v>36.304560325969028</v>
      </c>
      <c r="I1728">
        <f>B1728*$AB$4+I1727*$AC$4</f>
        <v>35.324486718646448</v>
      </c>
      <c r="J1728">
        <f>B1728*$AB$5+$AC$5*J1727</f>
        <v>34.088593672314509</v>
      </c>
      <c r="K1728">
        <f>B1728*$AB$6+$AC$6*K1727</f>
        <v>29.159300729142423</v>
      </c>
      <c r="L1728">
        <f t="shared" si="455"/>
        <v>0.98007360732258064</v>
      </c>
      <c r="M1728">
        <f>L1728*$AB$8+$AC$8*M1727</f>
        <v>1.0026490500094982</v>
      </c>
      <c r="N1728">
        <f t="shared" si="456"/>
        <v>-2.2575442686917579E-2</v>
      </c>
      <c r="O1728">
        <f t="shared" si="441"/>
        <v>0.42999999999999972</v>
      </c>
      <c r="P1728">
        <f t="shared" si="442"/>
        <v>0.42999999999999972</v>
      </c>
      <c r="Q1728">
        <f t="shared" si="443"/>
        <v>0</v>
      </c>
      <c r="R1728">
        <f t="shared" si="446"/>
        <v>0.42714285714285744</v>
      </c>
      <c r="S1728">
        <f t="shared" si="447"/>
        <v>0.20642857142857199</v>
      </c>
      <c r="T1728">
        <f t="shared" si="448"/>
        <v>2.0692041522491307</v>
      </c>
      <c r="U1728">
        <f t="shared" si="449"/>
        <v>67.418263810597466</v>
      </c>
      <c r="V1728">
        <f t="shared" si="450"/>
        <v>35.574000000000005</v>
      </c>
      <c r="W1728">
        <f t="shared" si="451"/>
        <v>1.5046939888229769</v>
      </c>
      <c r="X1728">
        <f t="shared" si="452"/>
        <v>38.583387977645955</v>
      </c>
      <c r="Y1728">
        <f t="shared" si="453"/>
        <v>32.564612022354055</v>
      </c>
    </row>
    <row r="1729" spans="1:25" x14ac:dyDescent="0.25">
      <c r="A1729" t="s">
        <v>1730</v>
      </c>
      <c r="B1729">
        <v>36.590000000000003</v>
      </c>
      <c r="C1729">
        <v>2796331</v>
      </c>
      <c r="D1729">
        <f t="shared" si="445"/>
        <v>36.688333333333333</v>
      </c>
      <c r="E1729">
        <f t="shared" si="454"/>
        <v>35.141923076923085</v>
      </c>
      <c r="F1729">
        <f t="shared" si="457"/>
        <v>34.036000000000001</v>
      </c>
      <c r="G1729">
        <f t="shared" si="444"/>
        <v>28.638344999999994</v>
      </c>
      <c r="H1729">
        <f>B1729*$AB$3+H1728*$AC$3</f>
        <v>36.348474121973794</v>
      </c>
      <c r="I1729">
        <f>B1729*$AB$4+I1728*$AC$4</f>
        <v>35.418228443191154</v>
      </c>
      <c r="J1729">
        <f>B1729*$AB$5+$AC$5*J1728</f>
        <v>34.186688038106098</v>
      </c>
      <c r="K1729">
        <f>B1729*$AB$6+$AC$6*K1728</f>
        <v>29.23323803532011</v>
      </c>
      <c r="L1729">
        <f t="shared" si="455"/>
        <v>0.93024567878264008</v>
      </c>
      <c r="M1729">
        <f>L1729*$AB$8+$AC$8*M1728</f>
        <v>0.98816837576412664</v>
      </c>
      <c r="N1729">
        <f t="shared" si="456"/>
        <v>-5.7922696981486554E-2</v>
      </c>
      <c r="O1729">
        <f t="shared" si="441"/>
        <v>1.0000000000005116E-2</v>
      </c>
      <c r="P1729">
        <f t="shared" si="442"/>
        <v>1.0000000000005116E-2</v>
      </c>
      <c r="Q1729">
        <f t="shared" si="443"/>
        <v>0</v>
      </c>
      <c r="R1729">
        <f t="shared" si="446"/>
        <v>0.3885714285714294</v>
      </c>
      <c r="S1729">
        <f t="shared" si="447"/>
        <v>0.20642857142857199</v>
      </c>
      <c r="T1729">
        <f t="shared" si="448"/>
        <v>1.8823529411764695</v>
      </c>
      <c r="U1729">
        <f t="shared" si="449"/>
        <v>65.306122448979579</v>
      </c>
      <c r="V1729">
        <f t="shared" si="450"/>
        <v>35.671000000000006</v>
      </c>
      <c r="W1729">
        <f t="shared" si="451"/>
        <v>1.5045328178541009</v>
      </c>
      <c r="X1729">
        <f t="shared" si="452"/>
        <v>38.68006563570821</v>
      </c>
      <c r="Y1729">
        <f t="shared" si="453"/>
        <v>32.661934364291803</v>
      </c>
    </row>
    <row r="1730" spans="1:25" x14ac:dyDescent="0.25">
      <c r="A1730" t="s">
        <v>1731</v>
      </c>
      <c r="B1730">
        <v>35.909999999999997</v>
      </c>
      <c r="C1730">
        <v>3239330</v>
      </c>
      <c r="D1730">
        <f t="shared" si="445"/>
        <v>36.787499999999994</v>
      </c>
      <c r="E1730">
        <f t="shared" si="454"/>
        <v>35.313461538461553</v>
      </c>
      <c r="F1730">
        <f t="shared" si="457"/>
        <v>34.1</v>
      </c>
      <c r="G1730">
        <f t="shared" si="444"/>
        <v>28.676544999999997</v>
      </c>
      <c r="H1730">
        <f>B1730*$AB$3+H1729*$AC$3</f>
        <v>36.281016564747055</v>
      </c>
      <c r="I1730">
        <f>B1730*$AB$4+I1729*$AC$4</f>
        <v>35.45465596591773</v>
      </c>
      <c r="J1730">
        <f>B1730*$AB$5+$AC$5*J1729</f>
        <v>34.254268899356838</v>
      </c>
      <c r="K1730">
        <f>B1730*$AB$6+$AC$6*K1729</f>
        <v>29.299673477754737</v>
      </c>
      <c r="L1730">
        <f t="shared" si="455"/>
        <v>0.826360598829325</v>
      </c>
      <c r="M1730">
        <f>L1730*$AB$8+$AC$8*M1729</f>
        <v>0.95580682037716636</v>
      </c>
      <c r="N1730">
        <f t="shared" si="456"/>
        <v>-0.12944622154784136</v>
      </c>
      <c r="O1730">
        <f t="shared" si="441"/>
        <v>-0.68000000000000682</v>
      </c>
      <c r="P1730">
        <f t="shared" si="442"/>
        <v>0</v>
      </c>
      <c r="Q1730">
        <f t="shared" si="443"/>
        <v>0.68000000000000682</v>
      </c>
      <c r="R1730">
        <f t="shared" si="446"/>
        <v>0.33714285714285808</v>
      </c>
      <c r="S1730">
        <f t="shared" si="447"/>
        <v>0.25500000000000106</v>
      </c>
      <c r="T1730">
        <f t="shared" si="448"/>
        <v>1.3221288515406144</v>
      </c>
      <c r="U1730">
        <f t="shared" si="449"/>
        <v>56.936067551266547</v>
      </c>
      <c r="V1730">
        <f t="shared" si="450"/>
        <v>35.763500000000001</v>
      </c>
      <c r="W1730">
        <f t="shared" si="451"/>
        <v>1.4588189572390404</v>
      </c>
      <c r="X1730">
        <f t="shared" si="452"/>
        <v>38.681137914478079</v>
      </c>
      <c r="Y1730">
        <f t="shared" si="453"/>
        <v>32.845862085521922</v>
      </c>
    </row>
    <row r="1731" spans="1:25" x14ac:dyDescent="0.25">
      <c r="A1731" t="s">
        <v>1732</v>
      </c>
      <c r="B1731">
        <v>36.06</v>
      </c>
      <c r="C1731">
        <v>3128100</v>
      </c>
      <c r="D1731">
        <f t="shared" si="445"/>
        <v>36.770833333333329</v>
      </c>
      <c r="E1731">
        <f t="shared" si="454"/>
        <v>35.453461538461546</v>
      </c>
      <c r="F1731">
        <f t="shared" si="457"/>
        <v>34.1616</v>
      </c>
      <c r="G1731">
        <f t="shared" si="444"/>
        <v>28.713695000000001</v>
      </c>
      <c r="H1731">
        <f>B1731*$AB$3+H1730*$AC$3</f>
        <v>36.247014016324428</v>
      </c>
      <c r="I1731">
        <f>B1731*$AB$4+I1730*$AC$4</f>
        <v>35.499496264738639</v>
      </c>
      <c r="J1731">
        <f>B1731*$AB$5+$AC$5*J1730</f>
        <v>34.325081883695788</v>
      </c>
      <c r="K1731">
        <f>B1731*$AB$6+$AC$6*K1730</f>
        <v>29.366940408324346</v>
      </c>
      <c r="L1731">
        <f t="shared" si="455"/>
        <v>0.74751775158578937</v>
      </c>
      <c r="M1731">
        <f>L1731*$AB$8+$AC$8*M1730</f>
        <v>0.91414900661889098</v>
      </c>
      <c r="N1731">
        <f t="shared" si="456"/>
        <v>-0.16663125503310161</v>
      </c>
      <c r="O1731">
        <f t="shared" si="441"/>
        <v>0.15000000000000568</v>
      </c>
      <c r="P1731">
        <f t="shared" si="442"/>
        <v>0.15000000000000568</v>
      </c>
      <c r="Q1731">
        <f t="shared" si="443"/>
        <v>0</v>
      </c>
      <c r="R1731">
        <f t="shared" si="446"/>
        <v>0.34214285714285808</v>
      </c>
      <c r="S1731">
        <f t="shared" si="447"/>
        <v>0.25500000000000106</v>
      </c>
      <c r="T1731">
        <f t="shared" si="448"/>
        <v>1.3417366946778693</v>
      </c>
      <c r="U1731">
        <f t="shared" si="449"/>
        <v>57.296650717703308</v>
      </c>
      <c r="V1731">
        <f t="shared" si="450"/>
        <v>35.871000000000002</v>
      </c>
      <c r="W1731">
        <f t="shared" si="451"/>
        <v>1.3961443335128358</v>
      </c>
      <c r="X1731">
        <f t="shared" si="452"/>
        <v>38.663288667025675</v>
      </c>
      <c r="Y1731">
        <f t="shared" si="453"/>
        <v>33.078711332974329</v>
      </c>
    </row>
    <row r="1732" spans="1:25" x14ac:dyDescent="0.25">
      <c r="A1732" t="s">
        <v>1733</v>
      </c>
      <c r="B1732">
        <v>36.119999999999997</v>
      </c>
      <c r="C1732">
        <v>2945154</v>
      </c>
      <c r="D1732">
        <f t="shared" si="445"/>
        <v>36.764999999999993</v>
      </c>
      <c r="E1732">
        <f t="shared" si="454"/>
        <v>35.552307692307693</v>
      </c>
      <c r="F1732">
        <f t="shared" si="457"/>
        <v>34.222200000000001</v>
      </c>
      <c r="G1732">
        <f t="shared" si="444"/>
        <v>28.755800000000001</v>
      </c>
      <c r="H1732">
        <f>B1732*$AB$3+H1731*$AC$3</f>
        <v>36.227473398428359</v>
      </c>
      <c r="I1732">
        <f>B1732*$AB$4+I1731*$AC$4</f>
        <v>35.54545950438763</v>
      </c>
      <c r="J1732">
        <f>B1732*$AB$5+$AC$5*J1731</f>
        <v>34.395470829433208</v>
      </c>
      <c r="K1732">
        <f>B1732*$AB$6+$AC$6*K1731</f>
        <v>29.434135031127092</v>
      </c>
      <c r="L1732">
        <f t="shared" si="455"/>
        <v>0.68201389404072899</v>
      </c>
      <c r="M1732">
        <f>L1732*$AB$8+$AC$8*M1731</f>
        <v>0.86772198410325863</v>
      </c>
      <c r="N1732">
        <f t="shared" si="456"/>
        <v>-0.18570809006252964</v>
      </c>
      <c r="O1732">
        <f t="shared" ref="O1732:O1795" si="458">B1732-B1731</f>
        <v>5.9999999999995168E-2</v>
      </c>
      <c r="P1732">
        <f t="shared" ref="P1732:P1795" si="459">IF(O1732&gt;0,O1732,0)</f>
        <v>5.9999999999995168E-2</v>
      </c>
      <c r="Q1732">
        <f t="shared" ref="Q1732:Q1795" si="460">IF(O1732&lt;0,-O1732,0)</f>
        <v>0</v>
      </c>
      <c r="R1732">
        <f t="shared" si="446"/>
        <v>0.34642857142857203</v>
      </c>
      <c r="S1732">
        <f t="shared" si="447"/>
        <v>0.24642857142857214</v>
      </c>
      <c r="T1732">
        <f t="shared" si="448"/>
        <v>1.4057971014492738</v>
      </c>
      <c r="U1732">
        <f t="shared" si="449"/>
        <v>58.433734939759006</v>
      </c>
      <c r="V1732">
        <f t="shared" si="450"/>
        <v>36.013000000000005</v>
      </c>
      <c r="W1732">
        <f t="shared" si="451"/>
        <v>1.2635232486978627</v>
      </c>
      <c r="X1732">
        <f t="shared" si="452"/>
        <v>38.540046497395728</v>
      </c>
      <c r="Y1732">
        <f t="shared" si="453"/>
        <v>33.485953502604282</v>
      </c>
    </row>
    <row r="1733" spans="1:25" x14ac:dyDescent="0.25">
      <c r="A1733" t="s">
        <v>1734</v>
      </c>
      <c r="B1733">
        <v>35.83</v>
      </c>
      <c r="C1733">
        <v>3228169</v>
      </c>
      <c r="D1733">
        <f t="shared" si="445"/>
        <v>36.681666666666665</v>
      </c>
      <c r="E1733">
        <f t="shared" si="454"/>
        <v>35.655769230769238</v>
      </c>
      <c r="F1733">
        <f t="shared" si="457"/>
        <v>34.272999999999996</v>
      </c>
      <c r="G1733">
        <f t="shared" si="444"/>
        <v>28.792800000000003</v>
      </c>
      <c r="H1733">
        <f>B1733*$AB$3+H1732*$AC$3</f>
        <v>36.166323644823997</v>
      </c>
      <c r="I1733">
        <f>B1733*$AB$4+I1732*$AC$4</f>
        <v>35.566536578136692</v>
      </c>
      <c r="J1733">
        <f>B1733*$AB$5+$AC$5*J1732</f>
        <v>34.451726875337791</v>
      </c>
      <c r="K1733">
        <f>B1733*$AB$6+$AC$6*K1732</f>
        <v>29.497775478578564</v>
      </c>
      <c r="L1733">
        <f t="shared" si="455"/>
        <v>0.59978706668730553</v>
      </c>
      <c r="M1733">
        <f>L1733*$AB$8+$AC$8*M1732</f>
        <v>0.81413500062006805</v>
      </c>
      <c r="N1733">
        <f t="shared" si="456"/>
        <v>-0.21434793393276252</v>
      </c>
      <c r="O1733">
        <f t="shared" si="458"/>
        <v>-0.28999999999999915</v>
      </c>
      <c r="P1733">
        <f t="shared" si="459"/>
        <v>0</v>
      </c>
      <c r="Q1733">
        <f t="shared" si="460"/>
        <v>0.28999999999999915</v>
      </c>
      <c r="R1733">
        <f t="shared" si="446"/>
        <v>0.2364285714285721</v>
      </c>
      <c r="S1733">
        <f t="shared" si="447"/>
        <v>0.26714285714285779</v>
      </c>
      <c r="T1733">
        <f t="shared" si="448"/>
        <v>0.88502673796791476</v>
      </c>
      <c r="U1733">
        <f t="shared" si="449"/>
        <v>46.950354609929086</v>
      </c>
      <c r="V1733">
        <f t="shared" si="450"/>
        <v>36.0655</v>
      </c>
      <c r="W1733">
        <f t="shared" si="451"/>
        <v>1.2326373148659751</v>
      </c>
      <c r="X1733">
        <f t="shared" si="452"/>
        <v>38.530774629731951</v>
      </c>
      <c r="Y1733">
        <f t="shared" si="453"/>
        <v>33.600225370268049</v>
      </c>
    </row>
    <row r="1734" spans="1:25" x14ac:dyDescent="0.25">
      <c r="A1734" t="s">
        <v>1735</v>
      </c>
      <c r="B1734">
        <v>36.340000000000003</v>
      </c>
      <c r="C1734">
        <v>2248006</v>
      </c>
      <c r="D1734">
        <f t="shared" si="445"/>
        <v>36.55916666666667</v>
      </c>
      <c r="E1734">
        <f t="shared" si="454"/>
        <v>35.705000000000013</v>
      </c>
      <c r="F1734">
        <f t="shared" si="457"/>
        <v>34.320199999999993</v>
      </c>
      <c r="G1734">
        <f t="shared" si="444"/>
        <v>28.830300000000001</v>
      </c>
      <c r="H1734">
        <f>B1734*$AB$3+H1733*$AC$3</f>
        <v>36.193043084081843</v>
      </c>
      <c r="I1734">
        <f>B1734*$AB$4+I1733*$AC$4</f>
        <v>35.623830164941381</v>
      </c>
      <c r="J1734">
        <f>B1734*$AB$5+$AC$5*J1733</f>
        <v>34.525776801795132</v>
      </c>
      <c r="K1734">
        <f>B1734*$AB$6+$AC$6*K1733</f>
        <v>29.565857314612611</v>
      </c>
      <c r="L1734">
        <f t="shared" si="455"/>
        <v>0.56921291914046179</v>
      </c>
      <c r="M1734">
        <f>L1734*$AB$8+$AC$8*M1733</f>
        <v>0.76515058432414684</v>
      </c>
      <c r="N1734">
        <f t="shared" si="456"/>
        <v>-0.19593766518368505</v>
      </c>
      <c r="O1734">
        <f t="shared" si="458"/>
        <v>0.51000000000000512</v>
      </c>
      <c r="P1734">
        <f t="shared" si="459"/>
        <v>0.51000000000000512</v>
      </c>
      <c r="Q1734">
        <f t="shared" si="460"/>
        <v>0</v>
      </c>
      <c r="R1734">
        <f t="shared" si="446"/>
        <v>0.27285714285714391</v>
      </c>
      <c r="S1734">
        <f t="shared" si="447"/>
        <v>0.26214285714285779</v>
      </c>
      <c r="T1734">
        <f t="shared" si="448"/>
        <v>1.040871934604906</v>
      </c>
      <c r="U1734">
        <f t="shared" si="449"/>
        <v>51.001335113484679</v>
      </c>
      <c r="V1734">
        <f t="shared" si="450"/>
        <v>36.207999999999998</v>
      </c>
      <c r="W1734">
        <f t="shared" si="451"/>
        <v>1.0822180926227403</v>
      </c>
      <c r="X1734">
        <f t="shared" si="452"/>
        <v>38.372436185245476</v>
      </c>
      <c r="Y1734">
        <f t="shared" si="453"/>
        <v>34.043563814754521</v>
      </c>
    </row>
    <row r="1735" spans="1:25" x14ac:dyDescent="0.25">
      <c r="A1735" t="s">
        <v>1736</v>
      </c>
      <c r="B1735">
        <v>36.869999999999997</v>
      </c>
      <c r="C1735">
        <v>2344153</v>
      </c>
      <c r="D1735">
        <f t="shared" si="445"/>
        <v>36.49</v>
      </c>
      <c r="E1735">
        <f t="shared" si="454"/>
        <v>35.790384615384625</v>
      </c>
      <c r="F1735">
        <f t="shared" si="457"/>
        <v>34.371999999999986</v>
      </c>
      <c r="G1735">
        <f t="shared" si="444"/>
        <v>28.869699999999998</v>
      </c>
      <c r="H1735">
        <f>B1735*$AB$3+H1734*$AC$3</f>
        <v>36.297190301915407</v>
      </c>
      <c r="I1735">
        <f>B1735*$AB$4+I1734*$AC$4</f>
        <v>35.716139041612394</v>
      </c>
      <c r="J1735">
        <f>B1735*$AB$5+$AC$5*J1734</f>
        <v>34.617707123293364</v>
      </c>
      <c r="K1735">
        <f>B1735*$AB$6+$AC$6*K1734</f>
        <v>29.638535351283132</v>
      </c>
      <c r="L1735">
        <f t="shared" si="455"/>
        <v>0.58105126030301335</v>
      </c>
      <c r="M1735">
        <f>L1735*$AB$8+$AC$8*M1734</f>
        <v>0.72833071951992012</v>
      </c>
      <c r="N1735">
        <f t="shared" si="456"/>
        <v>-0.14727945921690677</v>
      </c>
      <c r="O1735">
        <f t="shared" si="458"/>
        <v>0.52999999999999403</v>
      </c>
      <c r="P1735">
        <f t="shared" si="459"/>
        <v>0.52999999999999403</v>
      </c>
      <c r="Q1735">
        <f t="shared" si="460"/>
        <v>0</v>
      </c>
      <c r="R1735">
        <f t="shared" si="446"/>
        <v>0.26500000000000057</v>
      </c>
      <c r="S1735">
        <f t="shared" si="447"/>
        <v>0.26214285714285779</v>
      </c>
      <c r="T1735">
        <f t="shared" si="448"/>
        <v>1.0108991825613076</v>
      </c>
      <c r="U1735">
        <f t="shared" si="449"/>
        <v>50.271002710027091</v>
      </c>
      <c r="V1735">
        <f t="shared" si="450"/>
        <v>36.349499999999999</v>
      </c>
      <c r="W1735">
        <f t="shared" si="451"/>
        <v>0.96854259070006898</v>
      </c>
      <c r="X1735">
        <f t="shared" si="452"/>
        <v>38.286585181400135</v>
      </c>
      <c r="Y1735">
        <f t="shared" si="453"/>
        <v>34.412414818599864</v>
      </c>
    </row>
    <row r="1736" spans="1:25" x14ac:dyDescent="0.25">
      <c r="A1736" t="s">
        <v>1737</v>
      </c>
      <c r="B1736">
        <v>37.35</v>
      </c>
      <c r="C1736">
        <v>3702085</v>
      </c>
      <c r="D1736">
        <f t="shared" si="445"/>
        <v>36.43</v>
      </c>
      <c r="E1736">
        <f t="shared" si="454"/>
        <v>35.916923076923077</v>
      </c>
      <c r="F1736">
        <f t="shared" si="457"/>
        <v>34.414599999999993</v>
      </c>
      <c r="G1736">
        <f t="shared" si="444"/>
        <v>28.911850000000001</v>
      </c>
      <c r="H1736">
        <f>B1736*$AB$3+H1735*$AC$3</f>
        <v>36.45916102469765</v>
      </c>
      <c r="I1736">
        <f>B1736*$AB$4+I1735*$AC$4</f>
        <v>35.837165779270734</v>
      </c>
      <c r="J1736">
        <f>B1736*$AB$5+$AC$5*J1735</f>
        <v>34.724855863556371</v>
      </c>
      <c r="K1736">
        <f>B1736*$AB$6+$AC$6*K1735</f>
        <v>29.715266342812654</v>
      </c>
      <c r="L1736">
        <f t="shared" si="455"/>
        <v>0.6219952454269162</v>
      </c>
      <c r="M1736">
        <f>L1736*$AB$8+$AC$8*M1735</f>
        <v>0.70706362470131934</v>
      </c>
      <c r="N1736">
        <f t="shared" si="456"/>
        <v>-8.5068379274403139E-2</v>
      </c>
      <c r="O1736">
        <f t="shared" si="458"/>
        <v>0.48000000000000398</v>
      </c>
      <c r="P1736">
        <f t="shared" si="459"/>
        <v>0.48000000000000398</v>
      </c>
      <c r="Q1736">
        <f t="shared" si="460"/>
        <v>0</v>
      </c>
      <c r="R1736">
        <f t="shared" si="446"/>
        <v>0.22928571428571484</v>
      </c>
      <c r="S1736">
        <f t="shared" si="447"/>
        <v>0.26214285714285779</v>
      </c>
      <c r="T1736">
        <f t="shared" si="448"/>
        <v>0.87465940054495905</v>
      </c>
      <c r="U1736">
        <f t="shared" si="449"/>
        <v>46.656976744186046</v>
      </c>
      <c r="V1736">
        <f t="shared" si="450"/>
        <v>36.478999999999999</v>
      </c>
      <c r="W1736">
        <f t="shared" si="451"/>
        <v>0.91925458932767989</v>
      </c>
      <c r="X1736">
        <f t="shared" si="452"/>
        <v>38.317509178655357</v>
      </c>
      <c r="Y1736">
        <f t="shared" si="453"/>
        <v>34.640490821344642</v>
      </c>
    </row>
    <row r="1737" spans="1:25" x14ac:dyDescent="0.25">
      <c r="A1737" t="s">
        <v>1738</v>
      </c>
      <c r="B1737">
        <v>37</v>
      </c>
      <c r="C1737">
        <v>2395672</v>
      </c>
      <c r="D1737">
        <f t="shared" si="445"/>
        <v>36.356666666666676</v>
      </c>
      <c r="E1737">
        <f t="shared" si="454"/>
        <v>36.03576923076924</v>
      </c>
      <c r="F1737">
        <f t="shared" si="457"/>
        <v>34.459399999999988</v>
      </c>
      <c r="G1737">
        <f t="shared" si="444"/>
        <v>28.956500000000002</v>
      </c>
      <c r="H1737">
        <f>B1737*$AB$3+H1736*$AC$3</f>
        <v>36.542367020898013</v>
      </c>
      <c r="I1737">
        <f>B1737*$AB$4+I1736*$AC$4</f>
        <v>35.923301647472904</v>
      </c>
      <c r="J1737">
        <f>B1737*$AB$5+$AC$5*J1736</f>
        <v>34.814077202240441</v>
      </c>
      <c r="K1737">
        <f>B1737*$AB$6+$AC$6*K1736</f>
        <v>29.787751254824471</v>
      </c>
      <c r="L1737">
        <f t="shared" si="455"/>
        <v>0.61906537342510859</v>
      </c>
      <c r="M1737">
        <f>L1737*$AB$8+$AC$8*M1736</f>
        <v>0.68946397444607732</v>
      </c>
      <c r="N1737">
        <f t="shared" si="456"/>
        <v>-7.0398601020968732E-2</v>
      </c>
      <c r="O1737">
        <f t="shared" si="458"/>
        <v>-0.35000000000000142</v>
      </c>
      <c r="P1737">
        <f t="shared" si="459"/>
        <v>0</v>
      </c>
      <c r="Q1737">
        <f t="shared" si="460"/>
        <v>0.35000000000000142</v>
      </c>
      <c r="R1737">
        <f t="shared" si="446"/>
        <v>0.22928571428571484</v>
      </c>
      <c r="S1737">
        <f t="shared" si="447"/>
        <v>0.27928571428571508</v>
      </c>
      <c r="T1737">
        <f t="shared" si="448"/>
        <v>0.82097186700767233</v>
      </c>
      <c r="U1737">
        <f t="shared" si="449"/>
        <v>45.084269662921344</v>
      </c>
      <c r="V1737">
        <f t="shared" si="450"/>
        <v>36.587000000000003</v>
      </c>
      <c r="W1737">
        <f t="shared" si="451"/>
        <v>0.84416882197816456</v>
      </c>
      <c r="X1737">
        <f t="shared" si="452"/>
        <v>38.275337643956334</v>
      </c>
      <c r="Y1737">
        <f t="shared" si="453"/>
        <v>34.898662356043673</v>
      </c>
    </row>
    <row r="1738" spans="1:25" x14ac:dyDescent="0.25">
      <c r="A1738" t="s">
        <v>1739</v>
      </c>
      <c r="B1738">
        <v>36.53</v>
      </c>
      <c r="C1738">
        <v>2796035</v>
      </c>
      <c r="D1738">
        <f t="shared" si="445"/>
        <v>36.444166666666668</v>
      </c>
      <c r="E1738">
        <f t="shared" si="454"/>
        <v>36.16076923076924</v>
      </c>
      <c r="F1738">
        <f t="shared" si="457"/>
        <v>34.517799999999987</v>
      </c>
      <c r="G1738">
        <f t="shared" ref="G1738:G1801" si="461">SUM(B1539:B1738)/200</f>
        <v>29.000700000000002</v>
      </c>
      <c r="H1738">
        <f>B1738*$AB$3+H1737*$AC$3</f>
        <v>36.540464402298319</v>
      </c>
      <c r="I1738">
        <f>B1738*$AB$4+I1737*$AC$4</f>
        <v>35.968242266178613</v>
      </c>
      <c r="J1738">
        <f>B1738*$AB$5+$AC$5*J1737</f>
        <v>34.881368292348654</v>
      </c>
      <c r="K1738">
        <f>B1738*$AB$6+$AC$6*K1737</f>
        <v>29.854838307015275</v>
      </c>
      <c r="L1738">
        <f t="shared" si="455"/>
        <v>0.57222213611970574</v>
      </c>
      <c r="M1738">
        <f>L1738*$AB$8+$AC$8*M1737</f>
        <v>0.66601560678080296</v>
      </c>
      <c r="N1738">
        <f t="shared" si="456"/>
        <v>-9.3793470661097222E-2</v>
      </c>
      <c r="O1738">
        <f t="shared" si="458"/>
        <v>-0.46999999999999886</v>
      </c>
      <c r="P1738">
        <f t="shared" si="459"/>
        <v>0</v>
      </c>
      <c r="Q1738">
        <f t="shared" si="460"/>
        <v>0.46999999999999886</v>
      </c>
      <c r="R1738">
        <f t="shared" si="446"/>
        <v>0.2028571428571436</v>
      </c>
      <c r="S1738">
        <f t="shared" si="447"/>
        <v>0.31285714285714356</v>
      </c>
      <c r="T1738">
        <f t="shared" si="448"/>
        <v>0.64840182648401923</v>
      </c>
      <c r="U1738">
        <f t="shared" si="449"/>
        <v>39.3351800554017</v>
      </c>
      <c r="V1738">
        <f t="shared" si="450"/>
        <v>36.677499999999995</v>
      </c>
      <c r="W1738">
        <f t="shared" si="451"/>
        <v>0.72822300842530485</v>
      </c>
      <c r="X1738">
        <f t="shared" si="452"/>
        <v>38.133946016850608</v>
      </c>
      <c r="Y1738">
        <f t="shared" si="453"/>
        <v>35.221053983149382</v>
      </c>
    </row>
    <row r="1739" spans="1:25" x14ac:dyDescent="0.25">
      <c r="A1739" t="s">
        <v>1740</v>
      </c>
      <c r="B1739">
        <v>36.85</v>
      </c>
      <c r="C1739">
        <v>9094041</v>
      </c>
      <c r="D1739">
        <f t="shared" si="445"/>
        <v>36.502499999999998</v>
      </c>
      <c r="E1739">
        <f t="shared" si="454"/>
        <v>36.240384615384613</v>
      </c>
      <c r="F1739">
        <f t="shared" si="457"/>
        <v>34.584999999999987</v>
      </c>
      <c r="G1739">
        <f t="shared" si="461"/>
        <v>29.047100000000004</v>
      </c>
      <c r="H1739">
        <f>B1739*$AB$3+H1738*$AC$3</f>
        <v>36.588085263483194</v>
      </c>
      <c r="I1739">
        <f>B1739*$AB$4+I1738*$AC$4</f>
        <v>36.033557653869082</v>
      </c>
      <c r="J1739">
        <f>B1739*$AB$5+$AC$5*J1738</f>
        <v>34.958569535785962</v>
      </c>
      <c r="K1739">
        <f>B1739*$AB$6+$AC$6*K1738</f>
        <v>29.924441905950449</v>
      </c>
      <c r="L1739">
        <f t="shared" si="455"/>
        <v>0.55452760961411229</v>
      </c>
      <c r="M1739">
        <f>L1739*$AB$8+$AC$8*M1738</f>
        <v>0.64371800734746487</v>
      </c>
      <c r="N1739">
        <f t="shared" si="456"/>
        <v>-8.9190397733352578E-2</v>
      </c>
      <c r="O1739">
        <f t="shared" si="458"/>
        <v>0.32000000000000028</v>
      </c>
      <c r="P1739">
        <f t="shared" si="459"/>
        <v>0.32000000000000028</v>
      </c>
      <c r="Q1739">
        <f t="shared" si="460"/>
        <v>0</v>
      </c>
      <c r="R1739">
        <f t="shared" si="446"/>
        <v>0.22571428571428648</v>
      </c>
      <c r="S1739">
        <f t="shared" si="447"/>
        <v>0.29928571428571515</v>
      </c>
      <c r="T1739">
        <f t="shared" si="448"/>
        <v>0.75417661097852062</v>
      </c>
      <c r="U1739">
        <f t="shared" si="449"/>
        <v>42.993197278911573</v>
      </c>
      <c r="V1739">
        <f t="shared" si="450"/>
        <v>36.707000000000001</v>
      </c>
      <c r="W1739">
        <f t="shared" si="451"/>
        <v>0.72264168160991227</v>
      </c>
      <c r="X1739">
        <f t="shared" si="452"/>
        <v>38.152283363219823</v>
      </c>
      <c r="Y1739">
        <f t="shared" si="453"/>
        <v>35.261716636780179</v>
      </c>
    </row>
    <row r="1740" spans="1:25" x14ac:dyDescent="0.25">
      <c r="A1740" t="s">
        <v>1741</v>
      </c>
      <c r="B1740">
        <v>36.24</v>
      </c>
      <c r="C1740">
        <v>2447501</v>
      </c>
      <c r="D1740">
        <f t="shared" si="445"/>
        <v>36.474166666666669</v>
      </c>
      <c r="E1740">
        <f t="shared" si="454"/>
        <v>36.346153846153847</v>
      </c>
      <c r="F1740">
        <f t="shared" si="457"/>
        <v>34.648599999999988</v>
      </c>
      <c r="G1740">
        <f t="shared" si="461"/>
        <v>29.089049999999997</v>
      </c>
      <c r="H1740">
        <f>B1740*$AB$3+H1739*$AC$3</f>
        <v>36.53453368448578</v>
      </c>
      <c r="I1740">
        <f>B1740*$AB$4+I1739*$AC$4</f>
        <v>36.048849679508407</v>
      </c>
      <c r="J1740">
        <f>B1740*$AB$5+$AC$5*J1739</f>
        <v>35.008821710853184</v>
      </c>
      <c r="K1740">
        <f>B1740*$AB$6+$AC$6*K1739</f>
        <v>29.987283280020595</v>
      </c>
      <c r="L1740">
        <f t="shared" si="455"/>
        <v>0.4856840049773723</v>
      </c>
      <c r="M1740">
        <f>L1740*$AB$8+$AC$8*M1739</f>
        <v>0.61211120687344645</v>
      </c>
      <c r="N1740">
        <f t="shared" si="456"/>
        <v>-0.12642720189607415</v>
      </c>
      <c r="O1740">
        <f t="shared" si="458"/>
        <v>-0.60999999999999943</v>
      </c>
      <c r="P1740">
        <f t="shared" si="459"/>
        <v>0</v>
      </c>
      <c r="Q1740">
        <f t="shared" si="460"/>
        <v>0.60999999999999943</v>
      </c>
      <c r="R1740">
        <f t="shared" si="446"/>
        <v>0.22571428571428648</v>
      </c>
      <c r="S1740">
        <f t="shared" si="447"/>
        <v>0.17142857142857185</v>
      </c>
      <c r="T1740">
        <f t="shared" si="448"/>
        <v>1.316666666666668</v>
      </c>
      <c r="U1740">
        <f t="shared" si="449"/>
        <v>56.834532374100746</v>
      </c>
      <c r="V1740">
        <f t="shared" si="450"/>
        <v>36.709499999999998</v>
      </c>
      <c r="W1740">
        <f t="shared" si="451"/>
        <v>0.72093324933727509</v>
      </c>
      <c r="X1740">
        <f t="shared" si="452"/>
        <v>38.151366498674548</v>
      </c>
      <c r="Y1740">
        <f t="shared" si="453"/>
        <v>35.267633501325449</v>
      </c>
    </row>
    <row r="1741" spans="1:25" x14ac:dyDescent="0.25">
      <c r="A1741" t="s">
        <v>1742</v>
      </c>
      <c r="B1741">
        <v>36.22</v>
      </c>
      <c r="C1741">
        <v>2551490</v>
      </c>
      <c r="D1741">
        <f t="shared" si="445"/>
        <v>36.443333333333335</v>
      </c>
      <c r="E1741">
        <f t="shared" si="454"/>
        <v>36.43</v>
      </c>
      <c r="F1741">
        <f t="shared" si="457"/>
        <v>34.728599999999993</v>
      </c>
      <c r="G1741">
        <f t="shared" si="461"/>
        <v>29.13795</v>
      </c>
      <c r="H1741">
        <f>B1741*$AB$3+H1740*$AC$3</f>
        <v>36.486143886872583</v>
      </c>
      <c r="I1741">
        <f>B1741*$AB$4+I1740*$AC$4</f>
        <v>36.061527481026303</v>
      </c>
      <c r="J1741">
        <f>B1741*$AB$5+$AC$5*J1740</f>
        <v>35.056318898662866</v>
      </c>
      <c r="K1741">
        <f>B1741*$AB$6+$AC$6*K1740</f>
        <v>30.049300361811436</v>
      </c>
      <c r="L1741">
        <f t="shared" si="455"/>
        <v>0.42461640584627958</v>
      </c>
      <c r="M1741">
        <f>L1741*$AB$8+$AC$8*M1740</f>
        <v>0.57461224666801314</v>
      </c>
      <c r="N1741">
        <f t="shared" si="456"/>
        <v>-0.14999584082173356</v>
      </c>
      <c r="O1741">
        <f t="shared" si="458"/>
        <v>-2.0000000000003126E-2</v>
      </c>
      <c r="P1741">
        <f t="shared" si="459"/>
        <v>0</v>
      </c>
      <c r="Q1741">
        <f t="shared" si="460"/>
        <v>2.0000000000003126E-2</v>
      </c>
      <c r="R1741">
        <f t="shared" si="446"/>
        <v>0.17785714285714352</v>
      </c>
      <c r="S1741">
        <f t="shared" si="447"/>
        <v>0.17285714285714349</v>
      </c>
      <c r="T1741">
        <f t="shared" si="448"/>
        <v>1.0289256198347108</v>
      </c>
      <c r="U1741">
        <f t="shared" si="449"/>
        <v>50.712830957230146</v>
      </c>
      <c r="V1741">
        <f t="shared" si="450"/>
        <v>36.679000000000002</v>
      </c>
      <c r="W1741">
        <f t="shared" si="451"/>
        <v>0.72805837678032503</v>
      </c>
      <c r="X1741">
        <f t="shared" si="452"/>
        <v>38.135116753560652</v>
      </c>
      <c r="Y1741">
        <f t="shared" si="453"/>
        <v>35.222883246439352</v>
      </c>
    </row>
    <row r="1742" spans="1:25" x14ac:dyDescent="0.25">
      <c r="A1742" t="s">
        <v>1743</v>
      </c>
      <c r="B1742">
        <v>36.15</v>
      </c>
      <c r="C1742">
        <v>2413481</v>
      </c>
      <c r="D1742">
        <f t="shared" ref="D1742:D1805" si="462">SUM(B1731:B1742)/12</f>
        <v>36.463333333333338</v>
      </c>
      <c r="E1742">
        <f t="shared" si="454"/>
        <v>36.48346153846154</v>
      </c>
      <c r="F1742">
        <f t="shared" si="457"/>
        <v>34.815199999999997</v>
      </c>
      <c r="G1742">
        <f t="shared" si="461"/>
        <v>29.18995</v>
      </c>
      <c r="H1742">
        <f>B1742*$AB$3+H1741*$AC$3</f>
        <v>36.434429442738335</v>
      </c>
      <c r="I1742">
        <f>B1742*$AB$4+I1741*$AC$4</f>
        <v>36.068081000950279</v>
      </c>
      <c r="J1742">
        <f>B1742*$AB$5+$AC$5*J1741</f>
        <v>35.099208353617264</v>
      </c>
      <c r="K1742">
        <f>B1742*$AB$6+$AC$6*K1741</f>
        <v>30.110003840798392</v>
      </c>
      <c r="L1742">
        <f t="shared" si="455"/>
        <v>0.36634844178805537</v>
      </c>
      <c r="M1742">
        <f>L1742*$AB$8+$AC$8*M1741</f>
        <v>0.53295948569202156</v>
      </c>
      <c r="N1742">
        <f t="shared" si="456"/>
        <v>-0.16661104390396619</v>
      </c>
      <c r="O1742">
        <f t="shared" si="458"/>
        <v>-7.0000000000000284E-2</v>
      </c>
      <c r="P1742">
        <f t="shared" si="459"/>
        <v>0</v>
      </c>
      <c r="Q1742">
        <f t="shared" si="460"/>
        <v>7.0000000000000284E-2</v>
      </c>
      <c r="R1742">
        <f t="shared" si="446"/>
        <v>0.14714285714285782</v>
      </c>
      <c r="S1742">
        <f t="shared" si="447"/>
        <v>0.17785714285714352</v>
      </c>
      <c r="T1742">
        <f t="shared" si="448"/>
        <v>0.8273092369477919</v>
      </c>
      <c r="U1742">
        <f t="shared" si="449"/>
        <v>45.274725274725299</v>
      </c>
      <c r="V1742">
        <f t="shared" si="450"/>
        <v>36.596000000000004</v>
      </c>
      <c r="W1742">
        <f t="shared" si="451"/>
        <v>0.68790551676811063</v>
      </c>
      <c r="X1742">
        <f t="shared" si="452"/>
        <v>37.971811033536227</v>
      </c>
      <c r="Y1742">
        <f t="shared" si="453"/>
        <v>35.22018896646378</v>
      </c>
    </row>
    <row r="1743" spans="1:25" x14ac:dyDescent="0.25">
      <c r="A1743" t="s">
        <v>1744</v>
      </c>
      <c r="B1743">
        <v>37.25</v>
      </c>
      <c r="C1743">
        <v>2683418</v>
      </c>
      <c r="D1743">
        <f t="shared" si="462"/>
        <v>36.5625</v>
      </c>
      <c r="E1743">
        <f t="shared" si="454"/>
        <v>36.576153846153851</v>
      </c>
      <c r="F1743">
        <f t="shared" si="457"/>
        <v>34.916199999999996</v>
      </c>
      <c r="G1743">
        <f t="shared" si="461"/>
        <v>29.247499999999999</v>
      </c>
      <c r="H1743">
        <f>B1743*$AB$3+H1742*$AC$3</f>
        <v>36.559901836163206</v>
      </c>
      <c r="I1743">
        <f>B1743*$AB$4+I1742*$AC$4</f>
        <v>36.155630556435447</v>
      </c>
      <c r="J1743">
        <f>B1743*$AB$5+$AC$5*J1742</f>
        <v>35.18355312406365</v>
      </c>
      <c r="K1743">
        <f>B1743*$AB$6+$AC$6*K1742</f>
        <v>30.181048578700899</v>
      </c>
      <c r="L1743">
        <f t="shared" si="455"/>
        <v>0.40427127972775878</v>
      </c>
      <c r="M1743">
        <f>L1743*$AB$8+$AC$8*M1742</f>
        <v>0.50722184449916907</v>
      </c>
      <c r="N1743">
        <f t="shared" si="456"/>
        <v>-0.10295056477141029</v>
      </c>
      <c r="O1743">
        <f t="shared" si="458"/>
        <v>1.1000000000000014</v>
      </c>
      <c r="P1743">
        <f t="shared" si="459"/>
        <v>1.1000000000000014</v>
      </c>
      <c r="Q1743">
        <f t="shared" si="460"/>
        <v>0</v>
      </c>
      <c r="R1743">
        <f t="shared" si="446"/>
        <v>0.22500000000000039</v>
      </c>
      <c r="S1743">
        <f t="shared" si="447"/>
        <v>0.17785714285714352</v>
      </c>
      <c r="T1743">
        <f t="shared" si="448"/>
        <v>1.2650602409638529</v>
      </c>
      <c r="U1743">
        <f t="shared" si="449"/>
        <v>55.851063829787186</v>
      </c>
      <c r="V1743">
        <f t="shared" si="450"/>
        <v>36.573500000000003</v>
      </c>
      <c r="W1743">
        <f t="shared" si="451"/>
        <v>0.65814341142337762</v>
      </c>
      <c r="X1743">
        <f t="shared" si="452"/>
        <v>37.889786822846759</v>
      </c>
      <c r="Y1743">
        <f t="shared" si="453"/>
        <v>35.257213177153247</v>
      </c>
    </row>
    <row r="1744" spans="1:25" x14ac:dyDescent="0.25">
      <c r="A1744" t="s">
        <v>1745</v>
      </c>
      <c r="B1744">
        <v>37.54</v>
      </c>
      <c r="C1744">
        <v>1787769</v>
      </c>
      <c r="D1744">
        <f t="shared" si="462"/>
        <v>36.680833333333332</v>
      </c>
      <c r="E1744">
        <f t="shared" si="454"/>
        <v>36.684615384615384</v>
      </c>
      <c r="F1744">
        <f t="shared" si="457"/>
        <v>35.026399999999995</v>
      </c>
      <c r="G1744">
        <f t="shared" si="461"/>
        <v>29.3094</v>
      </c>
      <c r="H1744">
        <f>B1744*$AB$3+H1743*$AC$3</f>
        <v>36.710686169061177</v>
      </c>
      <c r="I1744">
        <f>B1744*$AB$4+I1743*$AC$4</f>
        <v>36.258176441143931</v>
      </c>
      <c r="J1744">
        <f>B1744*$AB$5+$AC$5*J1743</f>
        <v>35.275962805472915</v>
      </c>
      <c r="K1744">
        <f>B1744*$AB$6+$AC$6*K1743</f>
        <v>30.254271975927757</v>
      </c>
      <c r="L1744">
        <f t="shared" si="455"/>
        <v>0.45250972791724564</v>
      </c>
      <c r="M1744">
        <f>L1744*$AB$8+$AC$8*M1743</f>
        <v>0.49627942118278445</v>
      </c>
      <c r="N1744">
        <f t="shared" si="456"/>
        <v>-4.3769693265538812E-2</v>
      </c>
      <c r="O1744">
        <f t="shared" si="458"/>
        <v>0.28999999999999915</v>
      </c>
      <c r="P1744">
        <f t="shared" si="459"/>
        <v>0.28999999999999915</v>
      </c>
      <c r="Q1744">
        <f t="shared" si="460"/>
        <v>0</v>
      </c>
      <c r="R1744">
        <f t="shared" si="446"/>
        <v>0.24571428571428605</v>
      </c>
      <c r="S1744">
        <f t="shared" si="447"/>
        <v>0.12928571428571445</v>
      </c>
      <c r="T1744">
        <f t="shared" si="448"/>
        <v>1.9005524861878456</v>
      </c>
      <c r="U1744">
        <f t="shared" si="449"/>
        <v>65.523809523809533</v>
      </c>
      <c r="V1744">
        <f t="shared" si="450"/>
        <v>36.546999999999997</v>
      </c>
      <c r="W1744">
        <f t="shared" si="451"/>
        <v>0.6059546187628253</v>
      </c>
      <c r="X1744">
        <f t="shared" si="452"/>
        <v>37.75890923752565</v>
      </c>
      <c r="Y1744">
        <f t="shared" si="453"/>
        <v>35.335090762474344</v>
      </c>
    </row>
    <row r="1745" spans="1:25" x14ac:dyDescent="0.25">
      <c r="A1745" t="s">
        <v>1746</v>
      </c>
      <c r="B1745">
        <v>37.770000000000003</v>
      </c>
      <c r="C1745">
        <v>3080501</v>
      </c>
      <c r="D1745">
        <f t="shared" si="462"/>
        <v>36.842499999999994</v>
      </c>
      <c r="E1745">
        <f t="shared" si="454"/>
        <v>36.742692307692309</v>
      </c>
      <c r="F1745">
        <f t="shared" si="457"/>
        <v>35.141199999999998</v>
      </c>
      <c r="G1745">
        <f t="shared" si="461"/>
        <v>29.368900000000004</v>
      </c>
      <c r="H1745">
        <f>B1745*$AB$3+H1744*$AC$3</f>
        <v>36.873657527667149</v>
      </c>
      <c r="I1745">
        <f>B1745*$AB$4+I1744*$AC$4</f>
        <v>36.370163371429562</v>
      </c>
      <c r="J1745">
        <f>B1745*$AB$5+$AC$5*J1744</f>
        <v>35.373768185650448</v>
      </c>
      <c r="K1745">
        <f>B1745*$AB$6+$AC$6*K1744</f>
        <v>30.329055339351363</v>
      </c>
      <c r="L1745">
        <f t="shared" si="455"/>
        <v>0.50349415623758631</v>
      </c>
      <c r="M1745">
        <f>L1745*$AB$8+$AC$8*M1744</f>
        <v>0.49772236819374488</v>
      </c>
      <c r="N1745">
        <f t="shared" si="456"/>
        <v>5.7717880438414304E-3</v>
      </c>
      <c r="O1745">
        <f t="shared" si="458"/>
        <v>0.23000000000000398</v>
      </c>
      <c r="P1745">
        <f t="shared" si="459"/>
        <v>0.23000000000000398</v>
      </c>
      <c r="Q1745">
        <f t="shared" si="460"/>
        <v>0</v>
      </c>
      <c r="R1745">
        <f t="shared" ref="R1745:R1808" si="463">SUM(P1732:P1745)/14</f>
        <v>0.25142857142857167</v>
      </c>
      <c r="S1745">
        <f t="shared" ref="S1745:S1808" si="464">SUM(Q1732:Q1745)/14</f>
        <v>0.12928571428571445</v>
      </c>
      <c r="T1745">
        <f t="shared" ref="T1745:T1808" si="465">R1745/S1745</f>
        <v>1.9447513812154691</v>
      </c>
      <c r="U1745">
        <f t="shared" ref="U1745:U1808" si="466">IF(S1745=0,100,100-(100/(1+T1745)))</f>
        <v>66.041275797373345</v>
      </c>
      <c r="V1745">
        <f t="shared" si="450"/>
        <v>36.541499999999999</v>
      </c>
      <c r="W1745">
        <f t="shared" si="451"/>
        <v>0.59421608022671435</v>
      </c>
      <c r="X1745">
        <f t="shared" si="452"/>
        <v>37.72993216045343</v>
      </c>
      <c r="Y1745">
        <f t="shared" si="453"/>
        <v>35.353067839546569</v>
      </c>
    </row>
    <row r="1746" spans="1:25" x14ac:dyDescent="0.25">
      <c r="A1746" t="s">
        <v>1747</v>
      </c>
      <c r="B1746">
        <v>38.119999999999997</v>
      </c>
      <c r="C1746">
        <v>2206994</v>
      </c>
      <c r="D1746">
        <f t="shared" si="462"/>
        <v>36.990833333333335</v>
      </c>
      <c r="E1746">
        <f t="shared" si="454"/>
        <v>36.816923076923075</v>
      </c>
      <c r="F1746">
        <f t="shared" si="457"/>
        <v>35.256799999999991</v>
      </c>
      <c r="G1746">
        <f t="shared" si="461"/>
        <v>29.432750000000006</v>
      </c>
      <c r="H1746">
        <f>B1746*$AB$3+H1745*$AC$3</f>
        <v>37.065402523410668</v>
      </c>
      <c r="I1746">
        <f>B1746*$AB$4+I1745*$AC$4</f>
        <v>36.499780899471816</v>
      </c>
      <c r="J1746">
        <f>B1746*$AB$5+$AC$5*J1745</f>
        <v>35.481463550919059</v>
      </c>
      <c r="K1746">
        <f>B1746*$AB$6+$AC$6*K1745</f>
        <v>30.406577176770757</v>
      </c>
      <c r="L1746">
        <f t="shared" si="455"/>
        <v>0.56562162393885274</v>
      </c>
      <c r="M1746">
        <f>L1746*$AB$8+$AC$8*M1745</f>
        <v>0.51130221934276643</v>
      </c>
      <c r="N1746">
        <f t="shared" si="456"/>
        <v>5.4319404596086307E-2</v>
      </c>
      <c r="O1746">
        <f t="shared" si="458"/>
        <v>0.34999999999999432</v>
      </c>
      <c r="P1746">
        <f t="shared" si="459"/>
        <v>0.34999999999999432</v>
      </c>
      <c r="Q1746">
        <f t="shared" si="460"/>
        <v>0</v>
      </c>
      <c r="R1746">
        <f t="shared" si="463"/>
        <v>0.2721428571428573</v>
      </c>
      <c r="S1746">
        <f t="shared" si="464"/>
        <v>0.12928571428571445</v>
      </c>
      <c r="T1746">
        <f t="shared" si="465"/>
        <v>2.1049723756906062</v>
      </c>
      <c r="U1746">
        <f t="shared" si="466"/>
        <v>67.793594306049812</v>
      </c>
      <c r="V1746">
        <f t="shared" si="450"/>
        <v>36.673500000000004</v>
      </c>
      <c r="W1746">
        <f t="shared" si="451"/>
        <v>0.63554130471590931</v>
      </c>
      <c r="X1746">
        <f t="shared" si="452"/>
        <v>37.944582609431819</v>
      </c>
      <c r="Y1746">
        <f t="shared" si="453"/>
        <v>35.402417390568189</v>
      </c>
    </row>
    <row r="1747" spans="1:25" x14ac:dyDescent="0.25">
      <c r="A1747" t="s">
        <v>1748</v>
      </c>
      <c r="B1747">
        <v>37.270000000000003</v>
      </c>
      <c r="C1747">
        <v>2587403</v>
      </c>
      <c r="D1747">
        <f t="shared" si="462"/>
        <v>37.024166666666666</v>
      </c>
      <c r="E1747">
        <f t="shared" si="454"/>
        <v>36.833846153846153</v>
      </c>
      <c r="F1747">
        <f t="shared" si="457"/>
        <v>35.365999999999993</v>
      </c>
      <c r="G1747">
        <f t="shared" si="461"/>
        <v>29.494500000000006</v>
      </c>
      <c r="H1747">
        <f>B1747*$AB$3+H1746*$AC$3</f>
        <v>37.096879058270567</v>
      </c>
      <c r="I1747">
        <f>B1747*$AB$4+I1746*$AC$4</f>
        <v>36.556834166177609</v>
      </c>
      <c r="J1747">
        <f>B1747*$AB$5+$AC$5*J1746</f>
        <v>35.551602235196746</v>
      </c>
      <c r="K1747">
        <f>B1747*$AB$6+$AC$6*K1746</f>
        <v>30.474869941180998</v>
      </c>
      <c r="L1747">
        <f t="shared" si="455"/>
        <v>0.5400448920929577</v>
      </c>
      <c r="M1747">
        <f>L1747*$AB$8+$AC$8*M1746</f>
        <v>0.51705075389280475</v>
      </c>
      <c r="N1747">
        <f t="shared" si="456"/>
        <v>2.2994138200152947E-2</v>
      </c>
      <c r="O1747">
        <f t="shared" si="458"/>
        <v>-0.84999999999999432</v>
      </c>
      <c r="P1747">
        <f t="shared" si="459"/>
        <v>0</v>
      </c>
      <c r="Q1747">
        <f t="shared" si="460"/>
        <v>0.84999999999999432</v>
      </c>
      <c r="R1747">
        <f t="shared" si="463"/>
        <v>0.2721428571428573</v>
      </c>
      <c r="S1747">
        <f t="shared" si="464"/>
        <v>0.1692857142857141</v>
      </c>
      <c r="T1747">
        <f t="shared" si="465"/>
        <v>1.6075949367088636</v>
      </c>
      <c r="U1747">
        <f t="shared" si="466"/>
        <v>61.650485436893248</v>
      </c>
      <c r="V1747">
        <f t="shared" si="450"/>
        <v>36.729499999999994</v>
      </c>
      <c r="W1747">
        <f t="shared" si="451"/>
        <v>0.6362898317590816</v>
      </c>
      <c r="X1747">
        <f t="shared" si="452"/>
        <v>38.00207966351816</v>
      </c>
      <c r="Y1747">
        <f t="shared" si="453"/>
        <v>35.456920336481829</v>
      </c>
    </row>
    <row r="1748" spans="1:25" x14ac:dyDescent="0.25">
      <c r="A1748" t="s">
        <v>1749</v>
      </c>
      <c r="B1748">
        <v>36.56</v>
      </c>
      <c r="C1748">
        <v>1935762</v>
      </c>
      <c r="D1748">
        <f t="shared" si="462"/>
        <v>36.958333333333336</v>
      </c>
      <c r="E1748">
        <f t="shared" si="454"/>
        <v>36.785769230769233</v>
      </c>
      <c r="F1748">
        <f t="shared" si="457"/>
        <v>35.466399999999993</v>
      </c>
      <c r="G1748">
        <f t="shared" si="461"/>
        <v>29.553950000000007</v>
      </c>
      <c r="H1748">
        <f>B1748*$AB$3+H1747*$AC$3</f>
        <v>37.014282280075093</v>
      </c>
      <c r="I1748">
        <f>B1748*$AB$4+I1747*$AC$4</f>
        <v>36.557068672386677</v>
      </c>
      <c r="J1748">
        <f>B1748*$AB$5+$AC$5*J1747</f>
        <v>35.59114724558119</v>
      </c>
      <c r="K1748">
        <f>B1748*$AB$6+$AC$6*K1747</f>
        <v>30.535418498980192</v>
      </c>
      <c r="L1748">
        <f t="shared" si="455"/>
        <v>0.45721360768841635</v>
      </c>
      <c r="M1748">
        <f>L1748*$AB$8+$AC$8*M1747</f>
        <v>0.50508332465192707</v>
      </c>
      <c r="N1748">
        <f t="shared" si="456"/>
        <v>-4.7869716963510722E-2</v>
      </c>
      <c r="O1748">
        <f t="shared" si="458"/>
        <v>-0.71000000000000085</v>
      </c>
      <c r="P1748">
        <f t="shared" si="459"/>
        <v>0</v>
      </c>
      <c r="Q1748">
        <f t="shared" si="460"/>
        <v>0.71000000000000085</v>
      </c>
      <c r="R1748">
        <f t="shared" si="463"/>
        <v>0.23571428571428552</v>
      </c>
      <c r="S1748">
        <f t="shared" si="464"/>
        <v>0.21999999999999989</v>
      </c>
      <c r="T1748">
        <f t="shared" si="465"/>
        <v>1.071428571428571</v>
      </c>
      <c r="U1748">
        <f t="shared" si="466"/>
        <v>51.724137931034477</v>
      </c>
      <c r="V1748">
        <f t="shared" si="450"/>
        <v>36.728499999999997</v>
      </c>
      <c r="W1748">
        <f t="shared" si="451"/>
        <v>0.63653966883455149</v>
      </c>
      <c r="X1748">
        <f t="shared" si="452"/>
        <v>38.001579337669099</v>
      </c>
      <c r="Y1748">
        <f t="shared" si="453"/>
        <v>35.455420662330894</v>
      </c>
    </row>
    <row r="1749" spans="1:25" x14ac:dyDescent="0.25">
      <c r="A1749" t="s">
        <v>1750</v>
      </c>
      <c r="B1749">
        <v>38.22</v>
      </c>
      <c r="C1749">
        <v>3955265</v>
      </c>
      <c r="D1749">
        <f t="shared" si="462"/>
        <v>37.06</v>
      </c>
      <c r="E1749">
        <f t="shared" si="454"/>
        <v>36.805769230769229</v>
      </c>
      <c r="F1749">
        <f t="shared" si="457"/>
        <v>35.59559999999999</v>
      </c>
      <c r="G1749">
        <f t="shared" si="461"/>
        <v>29.624200000000009</v>
      </c>
      <c r="H1749">
        <f>B1749*$AB$3+H1748*$AC$3</f>
        <v>37.199777313909692</v>
      </c>
      <c r="I1749">
        <f>B1749*$AB$4+I1748*$AC$4</f>
        <v>36.680248770728404</v>
      </c>
      <c r="J1749">
        <f>B1749*$AB$5+$AC$5*J1748</f>
        <v>35.694239510460363</v>
      </c>
      <c r="K1749">
        <f>B1749*$AB$6+$AC$6*K1748</f>
        <v>30.611881996502778</v>
      </c>
      <c r="L1749">
        <f t="shared" si="455"/>
        <v>0.51952854318128772</v>
      </c>
      <c r="M1749">
        <f>L1749*$AB$8+$AC$8*M1748</f>
        <v>0.50797236835779924</v>
      </c>
      <c r="N1749">
        <f t="shared" si="456"/>
        <v>1.1556174823488474E-2</v>
      </c>
      <c r="O1749">
        <f t="shared" si="458"/>
        <v>1.6599999999999966</v>
      </c>
      <c r="P1749">
        <f t="shared" si="459"/>
        <v>1.6599999999999966</v>
      </c>
      <c r="Q1749">
        <f t="shared" si="460"/>
        <v>0</v>
      </c>
      <c r="R1749">
        <f t="shared" si="463"/>
        <v>0.31642857142857139</v>
      </c>
      <c r="S1749">
        <f t="shared" si="464"/>
        <v>0.21999999999999989</v>
      </c>
      <c r="T1749">
        <f t="shared" si="465"/>
        <v>1.4383116883116889</v>
      </c>
      <c r="U1749">
        <f t="shared" si="466"/>
        <v>58.988015978695088</v>
      </c>
      <c r="V1749">
        <f t="shared" si="450"/>
        <v>36.81</v>
      </c>
      <c r="W1749">
        <f t="shared" si="451"/>
        <v>0.71330918962256484</v>
      </c>
      <c r="X1749">
        <f t="shared" si="452"/>
        <v>38.23661837924513</v>
      </c>
      <c r="Y1749">
        <f t="shared" si="453"/>
        <v>35.383381620754875</v>
      </c>
    </row>
    <row r="1750" spans="1:25" x14ac:dyDescent="0.25">
      <c r="A1750" t="s">
        <v>1751</v>
      </c>
      <c r="B1750">
        <v>39.29</v>
      </c>
      <c r="C1750">
        <v>4328574</v>
      </c>
      <c r="D1750">
        <f t="shared" si="462"/>
        <v>37.29</v>
      </c>
      <c r="E1750">
        <f t="shared" si="454"/>
        <v>36.852692307692301</v>
      </c>
      <c r="F1750">
        <f t="shared" si="457"/>
        <v>35.742599999999989</v>
      </c>
      <c r="G1750">
        <f t="shared" si="461"/>
        <v>29.695650000000011</v>
      </c>
      <c r="H1750">
        <f>B1750*$AB$3+H1749*$AC$3</f>
        <v>37.521350034846662</v>
      </c>
      <c r="I1750">
        <f>B1750*$AB$4+I1749*$AC$4</f>
        <v>36.873563676600376</v>
      </c>
      <c r="J1750">
        <f>B1750*$AB$5+$AC$5*J1749</f>
        <v>35.835249725736425</v>
      </c>
      <c r="K1750">
        <f>B1750*$AB$6+$AC$6*K1749</f>
        <v>30.698231429373397</v>
      </c>
      <c r="L1750">
        <f t="shared" si="455"/>
        <v>0.64778635824628594</v>
      </c>
      <c r="M1750">
        <f>L1750*$AB$8+$AC$8*M1749</f>
        <v>0.53593516633549665</v>
      </c>
      <c r="N1750">
        <f t="shared" si="456"/>
        <v>0.11185119191078929</v>
      </c>
      <c r="O1750">
        <f t="shared" si="458"/>
        <v>1.0700000000000003</v>
      </c>
      <c r="P1750">
        <f t="shared" si="459"/>
        <v>1.0700000000000003</v>
      </c>
      <c r="Q1750">
        <f t="shared" si="460"/>
        <v>0</v>
      </c>
      <c r="R1750">
        <f t="shared" si="463"/>
        <v>0.35857142857142826</v>
      </c>
      <c r="S1750">
        <f t="shared" si="464"/>
        <v>0.21999999999999989</v>
      </c>
      <c r="T1750">
        <f t="shared" si="465"/>
        <v>1.6298701298701292</v>
      </c>
      <c r="U1750">
        <f t="shared" si="466"/>
        <v>61.975308641975296</v>
      </c>
      <c r="V1750">
        <f t="shared" ref="V1750:V1813" si="467">SUM(B1731:B1750)/20</f>
        <v>36.978999999999999</v>
      </c>
      <c r="W1750">
        <f t="shared" ref="W1750:W1813" si="468">_xlfn.STDEV.P(B1731:B1750)</f>
        <v>0.86444722221775905</v>
      </c>
      <c r="X1750">
        <f t="shared" ref="X1750:X1813" si="469">V1750+2*W1750</f>
        <v>38.707894444435517</v>
      </c>
      <c r="Y1750">
        <f t="shared" ref="Y1750:Y1813" si="470">V1750-2*W1750</f>
        <v>35.250105555564481</v>
      </c>
    </row>
    <row r="1751" spans="1:25" x14ac:dyDescent="0.25">
      <c r="A1751" t="s">
        <v>1752</v>
      </c>
      <c r="B1751">
        <v>40.18</v>
      </c>
      <c r="C1751">
        <v>5413573</v>
      </c>
      <c r="D1751">
        <f t="shared" si="462"/>
        <v>37.567500000000003</v>
      </c>
      <c r="E1751">
        <f t="shared" si="454"/>
        <v>36.941153846153846</v>
      </c>
      <c r="F1751">
        <f t="shared" si="457"/>
        <v>35.889999999999993</v>
      </c>
      <c r="G1751">
        <f t="shared" si="461"/>
        <v>29.773800000000016</v>
      </c>
      <c r="H1751">
        <f>B1751*$AB$3+H1750*$AC$3</f>
        <v>37.930373106408716</v>
      </c>
      <c r="I1751">
        <f>B1751*$AB$4+I1750*$AC$4</f>
        <v>37.11848488574109</v>
      </c>
      <c r="J1751">
        <f>B1751*$AB$5+$AC$5*J1750</f>
        <v>36.005632089433036</v>
      </c>
      <c r="K1751">
        <f>B1751*$AB$6+$AC$6*K1750</f>
        <v>30.792577385300032</v>
      </c>
      <c r="L1751">
        <f t="shared" si="455"/>
        <v>0.81188822066762611</v>
      </c>
      <c r="M1751">
        <f>L1751*$AB$8+$AC$8*M1750</f>
        <v>0.5911257772019225</v>
      </c>
      <c r="N1751">
        <f t="shared" si="456"/>
        <v>0.22076244346570362</v>
      </c>
      <c r="O1751">
        <f t="shared" si="458"/>
        <v>0.89000000000000057</v>
      </c>
      <c r="P1751">
        <f t="shared" si="459"/>
        <v>0.89000000000000057</v>
      </c>
      <c r="Q1751">
        <f t="shared" si="460"/>
        <v>0</v>
      </c>
      <c r="R1751">
        <f t="shared" si="463"/>
        <v>0.42214285714285688</v>
      </c>
      <c r="S1751">
        <f t="shared" si="464"/>
        <v>0.19499999999999978</v>
      </c>
      <c r="T1751">
        <f t="shared" si="465"/>
        <v>2.164835164835166</v>
      </c>
      <c r="U1751">
        <f t="shared" si="466"/>
        <v>68.402777777777786</v>
      </c>
      <c r="V1751">
        <f t="shared" si="467"/>
        <v>37.184999999999995</v>
      </c>
      <c r="W1751">
        <f t="shared" si="468"/>
        <v>1.0839395739615745</v>
      </c>
      <c r="X1751">
        <f t="shared" si="469"/>
        <v>39.352879147923147</v>
      </c>
      <c r="Y1751">
        <f t="shared" si="470"/>
        <v>35.017120852076843</v>
      </c>
    </row>
    <row r="1752" spans="1:25" x14ac:dyDescent="0.25">
      <c r="A1752" t="s">
        <v>1753</v>
      </c>
      <c r="B1752">
        <v>40.840000000000003</v>
      </c>
      <c r="C1752">
        <v>5196029</v>
      </c>
      <c r="D1752">
        <f t="shared" si="462"/>
        <v>37.950833333333343</v>
      </c>
      <c r="E1752">
        <f t="shared" si="454"/>
        <v>37.147307692307692</v>
      </c>
      <c r="F1752">
        <f t="shared" si="457"/>
        <v>36.046399999999991</v>
      </c>
      <c r="G1752">
        <f t="shared" si="461"/>
        <v>29.852600000000017</v>
      </c>
      <c r="H1752">
        <f>B1752*$AB$3+H1751*$AC$3</f>
        <v>38.378008013115071</v>
      </c>
      <c r="I1752">
        <f>B1752*$AB$4+I1751*$AC$4</f>
        <v>37.394152671982489</v>
      </c>
      <c r="J1752">
        <f>B1752*$AB$5+$AC$5*J1751</f>
        <v>36.19521514474939</v>
      </c>
      <c r="K1752">
        <f>B1752*$AB$6+$AC$6*K1751</f>
        <v>30.892551739675156</v>
      </c>
      <c r="L1752">
        <f t="shared" si="455"/>
        <v>0.98385534113258188</v>
      </c>
      <c r="M1752">
        <f>L1752*$AB$8+$AC$8*M1751</f>
        <v>0.66967168998805437</v>
      </c>
      <c r="N1752">
        <f t="shared" si="456"/>
        <v>0.31418365114452751</v>
      </c>
      <c r="O1752">
        <f t="shared" si="458"/>
        <v>0.66000000000000369</v>
      </c>
      <c r="P1752">
        <f t="shared" si="459"/>
        <v>0.66000000000000369</v>
      </c>
      <c r="Q1752">
        <f t="shared" si="460"/>
        <v>0</v>
      </c>
      <c r="R1752">
        <f t="shared" si="463"/>
        <v>0.46928571428571431</v>
      </c>
      <c r="S1752">
        <f t="shared" si="464"/>
        <v>0.16142857142857128</v>
      </c>
      <c r="T1752">
        <f t="shared" si="465"/>
        <v>2.907079646017702</v>
      </c>
      <c r="U1752">
        <f t="shared" si="466"/>
        <v>74.405436013590048</v>
      </c>
      <c r="V1752">
        <f t="shared" si="467"/>
        <v>37.420999999999992</v>
      </c>
      <c r="W1752">
        <f t="shared" si="468"/>
        <v>1.3154729187634386</v>
      </c>
      <c r="X1752">
        <f t="shared" si="469"/>
        <v>40.051945837526873</v>
      </c>
      <c r="Y1752">
        <f t="shared" si="470"/>
        <v>34.790054162473112</v>
      </c>
    </row>
    <row r="1753" spans="1:25" x14ac:dyDescent="0.25">
      <c r="A1753" t="s">
        <v>1754</v>
      </c>
      <c r="B1753">
        <v>41.98</v>
      </c>
      <c r="C1753">
        <v>4671076</v>
      </c>
      <c r="D1753">
        <f t="shared" si="462"/>
        <v>38.430833333333339</v>
      </c>
      <c r="E1753">
        <f t="shared" si="454"/>
        <v>37.371538461538456</v>
      </c>
      <c r="F1753">
        <f t="shared" si="457"/>
        <v>36.243599999999994</v>
      </c>
      <c r="G1753">
        <f t="shared" si="461"/>
        <v>29.936850000000014</v>
      </c>
      <c r="H1753">
        <f>B1753*$AB$3+H1752*$AC$3</f>
        <v>38.932160626481988</v>
      </c>
      <c r="I1753">
        <f>B1753*$AB$4+I1752*$AC$4</f>
        <v>37.733845066650453</v>
      </c>
      <c r="J1753">
        <f>B1753*$AB$5+$AC$5*J1752</f>
        <v>36.422069452798439</v>
      </c>
      <c r="K1753">
        <f>B1753*$AB$6+$AC$6*K1752</f>
        <v>31.002874607937095</v>
      </c>
      <c r="L1753">
        <f t="shared" si="455"/>
        <v>1.1983155598315349</v>
      </c>
      <c r="M1753">
        <f>L1753*$AB$8+$AC$8*M1752</f>
        <v>0.77540046395675044</v>
      </c>
      <c r="N1753">
        <f t="shared" si="456"/>
        <v>0.42291509587478449</v>
      </c>
      <c r="O1753">
        <f t="shared" si="458"/>
        <v>1.1399999999999935</v>
      </c>
      <c r="P1753">
        <f t="shared" si="459"/>
        <v>1.1399999999999935</v>
      </c>
      <c r="Q1753">
        <f t="shared" si="460"/>
        <v>0</v>
      </c>
      <c r="R1753">
        <f t="shared" si="463"/>
        <v>0.52785714285714236</v>
      </c>
      <c r="S1753">
        <f t="shared" si="464"/>
        <v>0.16142857142857128</v>
      </c>
      <c r="T1753">
        <f t="shared" si="465"/>
        <v>3.2699115044247788</v>
      </c>
      <c r="U1753">
        <f t="shared" si="466"/>
        <v>76.580310880829018</v>
      </c>
      <c r="V1753">
        <f t="shared" si="467"/>
        <v>37.728499999999997</v>
      </c>
      <c r="W1753">
        <f t="shared" si="468"/>
        <v>1.5964249904082557</v>
      </c>
      <c r="X1753">
        <f t="shared" si="469"/>
        <v>40.921349980816508</v>
      </c>
      <c r="Y1753">
        <f t="shared" si="470"/>
        <v>34.535650019183485</v>
      </c>
    </row>
    <row r="1754" spans="1:25" x14ac:dyDescent="0.25">
      <c r="A1754" t="s">
        <v>1755</v>
      </c>
      <c r="B1754">
        <v>41.99</v>
      </c>
      <c r="C1754">
        <v>2834031</v>
      </c>
      <c r="D1754">
        <f t="shared" si="462"/>
        <v>38.917500000000011</v>
      </c>
      <c r="E1754">
        <f t="shared" si="454"/>
        <v>37.57961538461538</v>
      </c>
      <c r="F1754">
        <f t="shared" si="457"/>
        <v>36.454399999999993</v>
      </c>
      <c r="G1754">
        <f t="shared" si="461"/>
        <v>30.02255000000001</v>
      </c>
      <c r="H1754">
        <f>B1754*$AB$3+H1753*$AC$3</f>
        <v>39.402597453177066</v>
      </c>
      <c r="I1754">
        <f>B1754*$AB$4+I1753*$AC$4</f>
        <v>38.049115802454125</v>
      </c>
      <c r="J1754">
        <f>B1754*$AB$5+$AC$5*J1753</f>
        <v>36.64041967033576</v>
      </c>
      <c r="K1754">
        <f>B1754*$AB$6+$AC$6*K1753</f>
        <v>31.112199238703891</v>
      </c>
      <c r="L1754">
        <f t="shared" si="455"/>
        <v>1.3534816507229408</v>
      </c>
      <c r="M1754">
        <f>L1754*$AB$8+$AC$8*M1753</f>
        <v>0.89101670130998856</v>
      </c>
      <c r="N1754">
        <f t="shared" si="456"/>
        <v>0.46246494941295224</v>
      </c>
      <c r="O1754">
        <f t="shared" si="458"/>
        <v>1.0000000000005116E-2</v>
      </c>
      <c r="P1754">
        <f t="shared" si="459"/>
        <v>1.0000000000005116E-2</v>
      </c>
      <c r="Q1754">
        <f t="shared" si="460"/>
        <v>0</v>
      </c>
      <c r="R1754">
        <f t="shared" si="463"/>
        <v>0.52857142857142847</v>
      </c>
      <c r="S1754">
        <f t="shared" si="464"/>
        <v>0.11785714285714276</v>
      </c>
      <c r="T1754">
        <f t="shared" si="465"/>
        <v>4.484848484848488</v>
      </c>
      <c r="U1754">
        <f t="shared" si="466"/>
        <v>81.767955801104989</v>
      </c>
      <c r="V1754">
        <f t="shared" si="467"/>
        <v>38.011000000000003</v>
      </c>
      <c r="W1754">
        <f t="shared" si="468"/>
        <v>1.8111844191025936</v>
      </c>
      <c r="X1754">
        <f t="shared" si="469"/>
        <v>41.633368838205193</v>
      </c>
      <c r="Y1754">
        <f t="shared" si="470"/>
        <v>34.388631161794812</v>
      </c>
    </row>
    <row r="1755" spans="1:25" x14ac:dyDescent="0.25">
      <c r="A1755" t="s">
        <v>1756</v>
      </c>
      <c r="B1755">
        <v>43.51</v>
      </c>
      <c r="C1755">
        <v>5247000</v>
      </c>
      <c r="D1755">
        <f t="shared" si="462"/>
        <v>39.439166666666672</v>
      </c>
      <c r="E1755">
        <f t="shared" si="454"/>
        <v>37.845769230769228</v>
      </c>
      <c r="F1755">
        <f t="shared" si="457"/>
        <v>36.676199999999994</v>
      </c>
      <c r="G1755">
        <f t="shared" si="461"/>
        <v>30.118600000000011</v>
      </c>
      <c r="H1755">
        <f>B1755*$AB$3+H1754*$AC$3</f>
        <v>40.034505537303666</v>
      </c>
      <c r="I1755">
        <f>B1755*$AB$4+I1754*$AC$4</f>
        <v>38.453625743013077</v>
      </c>
      <c r="J1755">
        <f>B1755*$AB$5+$AC$5*J1754</f>
        <v>36.909814977381416</v>
      </c>
      <c r="K1755">
        <f>B1755*$AB$6+$AC$6*K1754</f>
        <v>31.235560440308827</v>
      </c>
      <c r="L1755">
        <f t="shared" si="455"/>
        <v>1.5808797942905883</v>
      </c>
      <c r="M1755">
        <f>L1755*$AB$8+$AC$8*M1754</f>
        <v>1.0289893199061084</v>
      </c>
      <c r="N1755">
        <f t="shared" si="456"/>
        <v>0.55189047438447991</v>
      </c>
      <c r="O1755">
        <f t="shared" si="458"/>
        <v>1.519999999999996</v>
      </c>
      <c r="P1755">
        <f t="shared" si="459"/>
        <v>1.519999999999996</v>
      </c>
      <c r="Q1755">
        <f t="shared" si="460"/>
        <v>0</v>
      </c>
      <c r="R1755">
        <f t="shared" si="463"/>
        <v>0.63714285714285679</v>
      </c>
      <c r="S1755">
        <f t="shared" si="464"/>
        <v>0.1164285714285711</v>
      </c>
      <c r="T1755">
        <f t="shared" si="465"/>
        <v>5.4723926380368217</v>
      </c>
      <c r="U1755">
        <f t="shared" si="466"/>
        <v>84.549763033175381</v>
      </c>
      <c r="V1755">
        <f t="shared" si="467"/>
        <v>38.342999999999996</v>
      </c>
      <c r="W1755">
        <f t="shared" si="468"/>
        <v>2.1487254361597712</v>
      </c>
      <c r="X1755">
        <f t="shared" si="469"/>
        <v>42.640450872319541</v>
      </c>
      <c r="Y1755">
        <f t="shared" si="470"/>
        <v>34.045549127680452</v>
      </c>
    </row>
    <row r="1756" spans="1:25" x14ac:dyDescent="0.25">
      <c r="A1756" t="s">
        <v>1757</v>
      </c>
      <c r="B1756">
        <v>42.89</v>
      </c>
      <c r="C1756">
        <v>4159953</v>
      </c>
      <c r="D1756">
        <f t="shared" si="462"/>
        <v>39.884999999999998</v>
      </c>
      <c r="E1756">
        <f t="shared" ref="E1756:E1819" si="471">SUM(B1731:B1756)/26</f>
        <v>38.114230769230765</v>
      </c>
      <c r="F1756">
        <f t="shared" si="457"/>
        <v>36.863</v>
      </c>
      <c r="G1756">
        <f t="shared" si="461"/>
        <v>30.21155000000001</v>
      </c>
      <c r="H1756">
        <f>B1756*$AB$3+H1755*$AC$3</f>
        <v>40.473812377718488</v>
      </c>
      <c r="I1756">
        <f>B1756*$AB$4+I1755*$AC$4</f>
        <v>38.782246058345443</v>
      </c>
      <c r="J1756">
        <f>B1756*$AB$5+$AC$5*J1755</f>
        <v>37.144332037091949</v>
      </c>
      <c r="K1756">
        <f>B1756*$AB$6+$AC$6*K1755</f>
        <v>31.351525013042071</v>
      </c>
      <c r="L1756">
        <f t="shared" si="455"/>
        <v>1.6915663193730452</v>
      </c>
      <c r="M1756">
        <f>L1756*$AB$8+$AC$8*M1755</f>
        <v>1.1615047197994959</v>
      </c>
      <c r="N1756">
        <f t="shared" si="456"/>
        <v>0.53006159957354937</v>
      </c>
      <c r="O1756">
        <f t="shared" si="458"/>
        <v>-0.61999999999999744</v>
      </c>
      <c r="P1756">
        <f t="shared" si="459"/>
        <v>0</v>
      </c>
      <c r="Q1756">
        <f t="shared" si="460"/>
        <v>0.61999999999999744</v>
      </c>
      <c r="R1756">
        <f t="shared" si="463"/>
        <v>0.63714285714285679</v>
      </c>
      <c r="S1756">
        <f t="shared" si="464"/>
        <v>0.15571428571428519</v>
      </c>
      <c r="T1756">
        <f t="shared" si="465"/>
        <v>4.0917431192660665</v>
      </c>
      <c r="U1756">
        <f t="shared" si="466"/>
        <v>80.360360360360403</v>
      </c>
      <c r="V1756">
        <f t="shared" si="467"/>
        <v>38.619999999999997</v>
      </c>
      <c r="W1756">
        <f t="shared" si="468"/>
        <v>2.3504786746533139</v>
      </c>
      <c r="X1756">
        <f t="shared" si="469"/>
        <v>43.320957349306624</v>
      </c>
      <c r="Y1756">
        <f t="shared" si="470"/>
        <v>33.91904265069337</v>
      </c>
    </row>
    <row r="1757" spans="1:25" x14ac:dyDescent="0.25">
      <c r="A1757" t="s">
        <v>1758</v>
      </c>
      <c r="B1757">
        <v>42.51</v>
      </c>
      <c r="C1757">
        <v>3522186</v>
      </c>
      <c r="D1757">
        <f t="shared" si="462"/>
        <v>40.28</v>
      </c>
      <c r="E1757">
        <f t="shared" si="471"/>
        <v>38.362307692307688</v>
      </c>
      <c r="F1757">
        <f t="shared" si="457"/>
        <v>37.050399999999996</v>
      </c>
      <c r="G1757">
        <f t="shared" si="461"/>
        <v>30.305300000000017</v>
      </c>
      <c r="H1757">
        <f>B1757*$AB$3+H1756*$AC$3</f>
        <v>40.78707201191564</v>
      </c>
      <c r="I1757">
        <f>B1757*$AB$4+I1756*$AC$4</f>
        <v>39.058375979949489</v>
      </c>
      <c r="J1757">
        <f>B1757*$AB$5+$AC$5*J1756</f>
        <v>37.354750388578537</v>
      </c>
      <c r="K1757">
        <f>B1757*$AB$6+$AC$6*K1756</f>
        <v>31.462554614902349</v>
      </c>
      <c r="L1757">
        <f t="shared" ref="L1757:L1820" si="472">H1757-I1757</f>
        <v>1.7286960319661517</v>
      </c>
      <c r="M1757">
        <f>L1757*$AB$8+$AC$8*M1756</f>
        <v>1.2749429822328271</v>
      </c>
      <c r="N1757">
        <f t="shared" si="456"/>
        <v>0.45375304973332464</v>
      </c>
      <c r="O1757">
        <f t="shared" si="458"/>
        <v>-0.38000000000000256</v>
      </c>
      <c r="P1757">
        <f t="shared" si="459"/>
        <v>0</v>
      </c>
      <c r="Q1757">
        <f t="shared" si="460"/>
        <v>0.38000000000000256</v>
      </c>
      <c r="R1757">
        <f t="shared" si="463"/>
        <v>0.55857142857142805</v>
      </c>
      <c r="S1757">
        <f t="shared" si="464"/>
        <v>0.18285714285714252</v>
      </c>
      <c r="T1757">
        <f t="shared" si="465"/>
        <v>3.0546875000000027</v>
      </c>
      <c r="U1757">
        <f t="shared" si="466"/>
        <v>75.337186897880557</v>
      </c>
      <c r="V1757">
        <f t="shared" si="467"/>
        <v>38.895500000000006</v>
      </c>
      <c r="W1757">
        <f t="shared" si="468"/>
        <v>2.4645962651111839</v>
      </c>
      <c r="X1757">
        <f t="shared" si="469"/>
        <v>43.824692530222372</v>
      </c>
      <c r="Y1757">
        <f t="shared" si="470"/>
        <v>33.966307469777639</v>
      </c>
    </row>
    <row r="1758" spans="1:25" x14ac:dyDescent="0.25">
      <c r="A1758" t="s">
        <v>1759</v>
      </c>
      <c r="B1758">
        <v>42.479900000000001</v>
      </c>
      <c r="C1758">
        <v>2745220</v>
      </c>
      <c r="D1758">
        <f t="shared" si="462"/>
        <v>40.643324999999997</v>
      </c>
      <c r="E1758">
        <f t="shared" si="471"/>
        <v>38.606919230769229</v>
      </c>
      <c r="F1758">
        <f t="shared" si="457"/>
        <v>37.198798000000004</v>
      </c>
      <c r="G1758">
        <f t="shared" si="461"/>
        <v>30.400049500000012</v>
      </c>
      <c r="H1758">
        <f>B1758*$AB$3+H1757*$AC$3</f>
        <v>41.047507087005542</v>
      </c>
      <c r="I1758">
        <f>B1758*$AB$4+I1757*$AC$4</f>
        <v>39.311822203656931</v>
      </c>
      <c r="J1758">
        <f>B1758*$AB$5+$AC$5*J1757</f>
        <v>37.555736647849969</v>
      </c>
      <c r="K1758">
        <f>B1758*$AB$6+$AC$6*K1757</f>
        <v>31.572179942117252</v>
      </c>
      <c r="L1758">
        <f t="shared" si="472"/>
        <v>1.7356848833486112</v>
      </c>
      <c r="M1758">
        <f>L1758*$AB$8+$AC$8*M1757</f>
        <v>1.3670913624559839</v>
      </c>
      <c r="N1758">
        <f t="shared" si="456"/>
        <v>0.3685935208926272</v>
      </c>
      <c r="O1758">
        <f t="shared" si="458"/>
        <v>-3.0099999999997351E-2</v>
      </c>
      <c r="P1758">
        <f t="shared" si="459"/>
        <v>0</v>
      </c>
      <c r="Q1758">
        <f t="shared" si="460"/>
        <v>3.0099999999997351E-2</v>
      </c>
      <c r="R1758">
        <f t="shared" si="463"/>
        <v>0.53785714285714248</v>
      </c>
      <c r="S1758">
        <f t="shared" si="464"/>
        <v>0.18500714285714231</v>
      </c>
      <c r="T1758">
        <f t="shared" si="465"/>
        <v>2.9072236593181797</v>
      </c>
      <c r="U1758">
        <f t="shared" si="466"/>
        <v>74.406379383602967</v>
      </c>
      <c r="V1758">
        <f t="shared" si="467"/>
        <v>39.192995000000003</v>
      </c>
      <c r="W1758">
        <f t="shared" si="468"/>
        <v>2.5195928501396803</v>
      </c>
      <c r="X1758">
        <f t="shared" si="469"/>
        <v>44.232180700279365</v>
      </c>
      <c r="Y1758">
        <f t="shared" si="470"/>
        <v>34.153809299720642</v>
      </c>
    </row>
    <row r="1759" spans="1:25" x14ac:dyDescent="0.25">
      <c r="A1759" t="s">
        <v>1760</v>
      </c>
      <c r="B1759">
        <v>42.700099999999999</v>
      </c>
      <c r="C1759">
        <v>3836678</v>
      </c>
      <c r="D1759">
        <f t="shared" si="462"/>
        <v>41.095833333333331</v>
      </c>
      <c r="E1759">
        <f t="shared" si="471"/>
        <v>38.871153846153845</v>
      </c>
      <c r="F1759">
        <f t="shared" si="457"/>
        <v>37.359800000000007</v>
      </c>
      <c r="G1759">
        <f t="shared" si="461"/>
        <v>30.496600000000011</v>
      </c>
      <c r="H1759">
        <f>B1759*$AB$3+H1758*$AC$3</f>
        <v>41.301752150543145</v>
      </c>
      <c r="I1759">
        <f>B1759*$AB$4+I1758*$AC$4</f>
        <v>39.562805744126784</v>
      </c>
      <c r="J1759">
        <f>B1759*$AB$5+$AC$5*J1758</f>
        <v>37.757476387149971</v>
      </c>
      <c r="K1759">
        <f>B1759*$AB$6+$AC$6*K1758</f>
        <v>31.682905514832505</v>
      </c>
      <c r="L1759">
        <f t="shared" si="472"/>
        <v>1.7389464064163604</v>
      </c>
      <c r="M1759">
        <f>L1759*$AB$8+$AC$8*M1758</f>
        <v>1.4414623712480594</v>
      </c>
      <c r="N1759">
        <f t="shared" si="456"/>
        <v>0.29748403516830102</v>
      </c>
      <c r="O1759">
        <f t="shared" si="458"/>
        <v>0.2201999999999984</v>
      </c>
      <c r="P1759">
        <f t="shared" si="459"/>
        <v>0.2201999999999984</v>
      </c>
      <c r="Q1759">
        <f t="shared" si="460"/>
        <v>0</v>
      </c>
      <c r="R1759">
        <f t="shared" si="463"/>
        <v>0.537157142857142</v>
      </c>
      <c r="S1759">
        <f t="shared" si="464"/>
        <v>0.18500714285714231</v>
      </c>
      <c r="T1759">
        <f t="shared" si="465"/>
        <v>2.9034400216207907</v>
      </c>
      <c r="U1759">
        <f t="shared" si="466"/>
        <v>74.381571268904011</v>
      </c>
      <c r="V1759">
        <f t="shared" si="467"/>
        <v>39.485500000000009</v>
      </c>
      <c r="W1759">
        <f t="shared" si="468"/>
        <v>2.5696881038367283</v>
      </c>
      <c r="X1759">
        <f t="shared" si="469"/>
        <v>44.624876207673466</v>
      </c>
      <c r="Y1759">
        <f t="shared" si="470"/>
        <v>34.346123792326551</v>
      </c>
    </row>
    <row r="1760" spans="1:25" x14ac:dyDescent="0.25">
      <c r="A1760" t="s">
        <v>1761</v>
      </c>
      <c r="B1760">
        <v>45.07</v>
      </c>
      <c r="C1760">
        <v>7643509</v>
      </c>
      <c r="D1760">
        <f t="shared" si="462"/>
        <v>41.805</v>
      </c>
      <c r="E1760">
        <f t="shared" si="471"/>
        <v>39.206923076923083</v>
      </c>
      <c r="F1760">
        <f t="shared" si="457"/>
        <v>37.58</v>
      </c>
      <c r="G1760">
        <f t="shared" si="461"/>
        <v>30.607050000000012</v>
      </c>
      <c r="H1760">
        <f>B1760*$AB$3+H1759*$AC$3</f>
        <v>41.881482588921124</v>
      </c>
      <c r="I1760">
        <f>B1760*$AB$4+I1759*$AC$4</f>
        <v>39.970746059376651</v>
      </c>
      <c r="J1760">
        <f>B1760*$AB$5+$AC$5*J1759</f>
        <v>38.044242019026441</v>
      </c>
      <c r="K1760">
        <f>B1760*$AB$6+$AC$6*K1759</f>
        <v>31.81611043508293</v>
      </c>
      <c r="L1760">
        <f t="shared" si="472"/>
        <v>1.9107365295444723</v>
      </c>
      <c r="M1760">
        <f>L1760*$AB$8+$AC$8*M1759</f>
        <v>1.5353172029073421</v>
      </c>
      <c r="N1760">
        <f t="shared" si="456"/>
        <v>0.37541932663713018</v>
      </c>
      <c r="O1760">
        <f t="shared" si="458"/>
        <v>2.3699000000000012</v>
      </c>
      <c r="P1760">
        <f t="shared" si="459"/>
        <v>2.3699000000000012</v>
      </c>
      <c r="Q1760">
        <f t="shared" si="460"/>
        <v>0</v>
      </c>
      <c r="R1760">
        <f t="shared" si="463"/>
        <v>0.68143571428571392</v>
      </c>
      <c r="S1760">
        <f t="shared" si="464"/>
        <v>0.18500714285714231</v>
      </c>
      <c r="T1760">
        <f t="shared" si="465"/>
        <v>3.6832940813096107</v>
      </c>
      <c r="U1760">
        <f t="shared" si="466"/>
        <v>78.647507872912271</v>
      </c>
      <c r="V1760">
        <f t="shared" si="467"/>
        <v>39.927000000000007</v>
      </c>
      <c r="W1760">
        <f t="shared" si="468"/>
        <v>2.7278275607156695</v>
      </c>
      <c r="X1760">
        <f t="shared" si="469"/>
        <v>45.382655121431348</v>
      </c>
      <c r="Y1760">
        <f t="shared" si="470"/>
        <v>34.471344878568665</v>
      </c>
    </row>
    <row r="1761" spans="1:25" x14ac:dyDescent="0.25">
      <c r="A1761" t="s">
        <v>1762</v>
      </c>
      <c r="B1761">
        <v>43.810099999999998</v>
      </c>
      <c r="C1761">
        <v>3850395</v>
      </c>
      <c r="D1761">
        <f t="shared" si="462"/>
        <v>42.270841666666662</v>
      </c>
      <c r="E1761">
        <f t="shared" si="471"/>
        <v>39.473849999999999</v>
      </c>
      <c r="F1761">
        <f t="shared" si="457"/>
        <v>37.778002000000001</v>
      </c>
      <c r="G1761">
        <f t="shared" si="461"/>
        <v>30.709450500000013</v>
      </c>
      <c r="H1761">
        <f>B1761*$AB$3+H1760*$AC$3</f>
        <v>42.178192959856332</v>
      </c>
      <c r="I1761">
        <f>B1761*$AB$4+I1760*$AC$4</f>
        <v>40.255142647570977</v>
      </c>
      <c r="J1761">
        <f>B1761*$AB$5+$AC$5*J1760</f>
        <v>38.270354096711678</v>
      </c>
      <c r="K1761">
        <f>B1761*$AB$6+$AC$6*K1760</f>
        <v>31.935453614833349</v>
      </c>
      <c r="L1761">
        <f t="shared" si="472"/>
        <v>1.9230503122853548</v>
      </c>
      <c r="M1761">
        <f>L1761*$AB$8+$AC$8*M1760</f>
        <v>1.6128638247829448</v>
      </c>
      <c r="N1761">
        <f t="shared" si="456"/>
        <v>0.31018648750241007</v>
      </c>
      <c r="O1761">
        <f t="shared" si="458"/>
        <v>-1.2599000000000018</v>
      </c>
      <c r="P1761">
        <f t="shared" si="459"/>
        <v>0</v>
      </c>
      <c r="Q1761">
        <f t="shared" si="460"/>
        <v>1.2599000000000018</v>
      </c>
      <c r="R1761">
        <f t="shared" si="463"/>
        <v>0.68143571428571392</v>
      </c>
      <c r="S1761">
        <f t="shared" si="464"/>
        <v>0.21428571428571427</v>
      </c>
      <c r="T1761">
        <f t="shared" si="465"/>
        <v>3.1800333333333319</v>
      </c>
      <c r="U1761">
        <f t="shared" si="466"/>
        <v>76.076745799475276</v>
      </c>
      <c r="V1761">
        <f t="shared" si="467"/>
        <v>40.306505000000008</v>
      </c>
      <c r="W1761">
        <f t="shared" si="468"/>
        <v>2.7136414624034249</v>
      </c>
      <c r="X1761">
        <f t="shared" si="469"/>
        <v>45.733787924806862</v>
      </c>
      <c r="Y1761">
        <f t="shared" si="470"/>
        <v>34.879222075193155</v>
      </c>
    </row>
    <row r="1762" spans="1:25" x14ac:dyDescent="0.25">
      <c r="A1762" t="s">
        <v>1763</v>
      </c>
      <c r="B1762">
        <v>44.06</v>
      </c>
      <c r="C1762">
        <v>2809571</v>
      </c>
      <c r="D1762">
        <f t="shared" si="462"/>
        <v>42.668341666666663</v>
      </c>
      <c r="E1762">
        <f t="shared" si="471"/>
        <v>39.731926923076927</v>
      </c>
      <c r="F1762">
        <f t="shared" si="457"/>
        <v>37.993602000000003</v>
      </c>
      <c r="G1762">
        <f t="shared" si="461"/>
        <v>30.810950500000011</v>
      </c>
      <c r="H1762">
        <f>B1762*$AB$3+H1761*$AC$3</f>
        <v>42.467701735263056</v>
      </c>
      <c r="I1762">
        <f>B1762*$AB$4+I1761*$AC$4</f>
        <v>40.536983932936089</v>
      </c>
      <c r="J1762">
        <f>B1762*$AB$5+$AC$5*J1761</f>
        <v>38.497399034095537</v>
      </c>
      <c r="K1762">
        <f>B1762*$AB$6+$AC$6*K1761</f>
        <v>32.056095867422073</v>
      </c>
      <c r="L1762">
        <f t="shared" si="472"/>
        <v>1.9307178023269671</v>
      </c>
      <c r="M1762">
        <f>L1762*$AB$8+$AC$8*M1761</f>
        <v>1.6764346202917495</v>
      </c>
      <c r="N1762">
        <f t="shared" si="456"/>
        <v>0.2542831820352176</v>
      </c>
      <c r="O1762">
        <f t="shared" si="458"/>
        <v>0.24990000000000379</v>
      </c>
      <c r="P1762">
        <f t="shared" si="459"/>
        <v>0.24990000000000379</v>
      </c>
      <c r="Q1762">
        <f t="shared" si="460"/>
        <v>0</v>
      </c>
      <c r="R1762">
        <f t="shared" si="463"/>
        <v>0.69928571428571418</v>
      </c>
      <c r="S1762">
        <f t="shared" si="464"/>
        <v>0.16357142857142851</v>
      </c>
      <c r="T1762">
        <f t="shared" si="465"/>
        <v>4.2751091703056776</v>
      </c>
      <c r="U1762">
        <f t="shared" si="466"/>
        <v>81.043046357615893</v>
      </c>
      <c r="V1762">
        <f t="shared" si="467"/>
        <v>40.702005000000007</v>
      </c>
      <c r="W1762">
        <f t="shared" si="468"/>
        <v>2.6548143591360578</v>
      </c>
      <c r="X1762">
        <f t="shared" si="469"/>
        <v>46.011633718272122</v>
      </c>
      <c r="Y1762">
        <f t="shared" si="470"/>
        <v>35.392376281727891</v>
      </c>
    </row>
    <row r="1763" spans="1:25" x14ac:dyDescent="0.25">
      <c r="A1763" t="s">
        <v>1764</v>
      </c>
      <c r="B1763">
        <v>44.28</v>
      </c>
      <c r="C1763">
        <v>3251840</v>
      </c>
      <c r="D1763">
        <f t="shared" si="462"/>
        <v>43.010008333333332</v>
      </c>
      <c r="E1763">
        <f t="shared" si="471"/>
        <v>40.011926923076928</v>
      </c>
      <c r="F1763">
        <f t="shared" si="457"/>
        <v>38.183601999999993</v>
      </c>
      <c r="G1763">
        <f t="shared" si="461"/>
        <v>30.915100500000012</v>
      </c>
      <c r="H1763">
        <f>B1763*$AB$3+H1762*$AC$3</f>
        <v>42.746516852914894</v>
      </c>
      <c r="I1763">
        <f>B1763*$AB$4+I1762*$AC$4</f>
        <v>40.814244382348228</v>
      </c>
      <c r="J1763">
        <f>B1763*$AB$5+$AC$5*J1762</f>
        <v>38.724167699425124</v>
      </c>
      <c r="K1763">
        <f>B1763*$AB$6+$AC$6*K1762</f>
        <v>32.177726754313397</v>
      </c>
      <c r="L1763">
        <f t="shared" si="472"/>
        <v>1.9322724705666658</v>
      </c>
      <c r="M1763">
        <f>L1763*$AB$8+$AC$8*M1762</f>
        <v>1.7276021903467329</v>
      </c>
      <c r="N1763">
        <f t="shared" si="456"/>
        <v>0.20467028021993294</v>
      </c>
      <c r="O1763">
        <f t="shared" si="458"/>
        <v>0.21999999999999886</v>
      </c>
      <c r="P1763">
        <f t="shared" si="459"/>
        <v>0.21999999999999886</v>
      </c>
      <c r="Q1763">
        <f t="shared" si="460"/>
        <v>0</v>
      </c>
      <c r="R1763">
        <f t="shared" si="463"/>
        <v>0.59642857142857153</v>
      </c>
      <c r="S1763">
        <f t="shared" si="464"/>
        <v>0.16357142857142851</v>
      </c>
      <c r="T1763">
        <f t="shared" si="465"/>
        <v>3.6462882096069889</v>
      </c>
      <c r="U1763">
        <f t="shared" si="466"/>
        <v>78.477443609022572</v>
      </c>
      <c r="V1763">
        <f t="shared" si="467"/>
        <v>41.053505000000008</v>
      </c>
      <c r="W1763">
        <f t="shared" si="468"/>
        <v>2.639843274983384</v>
      </c>
      <c r="X1763">
        <f t="shared" si="469"/>
        <v>46.333191549966777</v>
      </c>
      <c r="Y1763">
        <f t="shared" si="470"/>
        <v>35.773818450033239</v>
      </c>
    </row>
    <row r="1764" spans="1:25" x14ac:dyDescent="0.25">
      <c r="A1764" t="s">
        <v>1765</v>
      </c>
      <c r="B1764">
        <v>43.89</v>
      </c>
      <c r="C1764">
        <v>3337962</v>
      </c>
      <c r="D1764">
        <f t="shared" si="462"/>
        <v>43.264174999999994</v>
      </c>
      <c r="E1764">
        <f t="shared" si="471"/>
        <v>40.295003846153854</v>
      </c>
      <c r="F1764">
        <f t="shared" si="457"/>
        <v>38.391601999999992</v>
      </c>
      <c r="G1764">
        <f t="shared" si="461"/>
        <v>31.01960050000001</v>
      </c>
      <c r="H1764">
        <f>B1764*$AB$3+H1763*$AC$3</f>
        <v>42.922437337081838</v>
      </c>
      <c r="I1764">
        <f>B1764*$AB$4+I1763*$AC$4</f>
        <v>41.042078131803912</v>
      </c>
      <c r="J1764">
        <f>B1764*$AB$5+$AC$5*J1763</f>
        <v>38.926749358271195</v>
      </c>
      <c r="K1764">
        <f>B1764*$AB$6+$AC$6*K1763</f>
        <v>32.294266786608787</v>
      </c>
      <c r="L1764">
        <f t="shared" si="472"/>
        <v>1.8803592052779265</v>
      </c>
      <c r="M1764">
        <f>L1764*$AB$8+$AC$8*M1763</f>
        <v>1.7581535933329717</v>
      </c>
      <c r="N1764">
        <f t="shared" si="456"/>
        <v>0.12220561194495483</v>
      </c>
      <c r="O1764">
        <f t="shared" si="458"/>
        <v>-0.39000000000000057</v>
      </c>
      <c r="P1764">
        <f t="shared" si="459"/>
        <v>0</v>
      </c>
      <c r="Q1764">
        <f t="shared" si="460"/>
        <v>0.39000000000000057</v>
      </c>
      <c r="R1764">
        <f t="shared" si="463"/>
        <v>0.52000000000000013</v>
      </c>
      <c r="S1764">
        <f t="shared" si="464"/>
        <v>0.19142857142857142</v>
      </c>
      <c r="T1764">
        <f t="shared" si="465"/>
        <v>2.7164179104477619</v>
      </c>
      <c r="U1764">
        <f t="shared" si="466"/>
        <v>73.09236947791166</v>
      </c>
      <c r="V1764">
        <f t="shared" si="467"/>
        <v>41.371005000000011</v>
      </c>
      <c r="W1764">
        <f t="shared" si="468"/>
        <v>2.5793440234825207</v>
      </c>
      <c r="X1764">
        <f t="shared" si="469"/>
        <v>46.52969304696505</v>
      </c>
      <c r="Y1764">
        <f t="shared" si="470"/>
        <v>36.212316953034971</v>
      </c>
    </row>
    <row r="1765" spans="1:25" x14ac:dyDescent="0.25">
      <c r="A1765" t="s">
        <v>1766</v>
      </c>
      <c r="B1765">
        <v>45.39</v>
      </c>
      <c r="C1765">
        <v>3741824</v>
      </c>
      <c r="D1765">
        <f t="shared" si="462"/>
        <v>43.548341666666659</v>
      </c>
      <c r="E1765">
        <f t="shared" si="471"/>
        <v>40.623465384615393</v>
      </c>
      <c r="F1765">
        <f t="shared" si="457"/>
        <v>38.618602000000003</v>
      </c>
      <c r="G1765">
        <f t="shared" si="461"/>
        <v>31.130200500000011</v>
      </c>
      <c r="H1765">
        <f>B1765*$AB$3+H1764*$AC$3</f>
        <v>43.302062362146167</v>
      </c>
      <c r="I1765">
        <f>B1765*$AB$4+I1764*$AC$4</f>
        <v>41.364146418336958</v>
      </c>
      <c r="J1765">
        <f>B1765*$AB$5+$AC$5*J1764</f>
        <v>39.180210167750758</v>
      </c>
      <c r="K1765">
        <f>B1765*$AB$6+$AC$6*K1764</f>
        <v>32.424572589727113</v>
      </c>
      <c r="L1765">
        <f t="shared" si="472"/>
        <v>1.9379159438092088</v>
      </c>
      <c r="M1765">
        <f>L1765*$AB$8+$AC$8*M1764</f>
        <v>1.7941060634282191</v>
      </c>
      <c r="N1765">
        <f t="shared" si="456"/>
        <v>0.14380988038098974</v>
      </c>
      <c r="O1765">
        <f t="shared" si="458"/>
        <v>1.5</v>
      </c>
      <c r="P1765">
        <f t="shared" si="459"/>
        <v>1.5</v>
      </c>
      <c r="Q1765">
        <f t="shared" si="460"/>
        <v>0</v>
      </c>
      <c r="R1765">
        <f t="shared" si="463"/>
        <v>0.56357142857142861</v>
      </c>
      <c r="S1765">
        <f t="shared" si="464"/>
        <v>0.19142857142857142</v>
      </c>
      <c r="T1765">
        <f t="shared" si="465"/>
        <v>2.944029850746269</v>
      </c>
      <c r="U1765">
        <f t="shared" si="466"/>
        <v>74.645222327341543</v>
      </c>
      <c r="V1765">
        <f t="shared" si="467"/>
        <v>41.752005000000011</v>
      </c>
      <c r="W1765">
        <f t="shared" si="468"/>
        <v>2.5820745112167072</v>
      </c>
      <c r="X1765">
        <f t="shared" si="469"/>
        <v>46.916154022433425</v>
      </c>
      <c r="Y1765">
        <f t="shared" si="470"/>
        <v>36.587855977566598</v>
      </c>
    </row>
    <row r="1766" spans="1:25" x14ac:dyDescent="0.25">
      <c r="A1766" t="s">
        <v>1767</v>
      </c>
      <c r="B1766">
        <v>46.25</v>
      </c>
      <c r="C1766">
        <v>3210288</v>
      </c>
      <c r="D1766">
        <f t="shared" si="462"/>
        <v>43.90334166666667</v>
      </c>
      <c r="E1766">
        <f t="shared" si="471"/>
        <v>41.008465384615391</v>
      </c>
      <c r="F1766">
        <f t="shared" si="457"/>
        <v>38.848402</v>
      </c>
      <c r="G1766">
        <f t="shared" si="461"/>
        <v>31.249950500000008</v>
      </c>
      <c r="H1766">
        <f>B1766*$AB$3+H1765*$AC$3</f>
        <v>43.75559122950829</v>
      </c>
      <c r="I1766">
        <f>B1766*$AB$4+I1765*$AC$4</f>
        <v>41.726061498460147</v>
      </c>
      <c r="J1766">
        <f>B1766*$AB$5+$AC$5*J1765</f>
        <v>39.457456827838961</v>
      </c>
      <c r="K1766">
        <f>B1766*$AB$6+$AC$6*K1765</f>
        <v>32.562139031620376</v>
      </c>
      <c r="L1766">
        <f t="shared" si="472"/>
        <v>2.029529731048143</v>
      </c>
      <c r="M1766">
        <f>L1766*$AB$8+$AC$8*M1765</f>
        <v>1.8411907969522039</v>
      </c>
      <c r="N1766">
        <f t="shared" ref="N1766:N1829" si="473">L1766-M1766</f>
        <v>0.18833893409593916</v>
      </c>
      <c r="O1766">
        <f t="shared" si="458"/>
        <v>0.85999999999999943</v>
      </c>
      <c r="P1766">
        <f t="shared" si="459"/>
        <v>0.85999999999999943</v>
      </c>
      <c r="Q1766">
        <f t="shared" si="460"/>
        <v>0</v>
      </c>
      <c r="R1766">
        <f t="shared" si="463"/>
        <v>0.57785714285714262</v>
      </c>
      <c r="S1766">
        <f t="shared" si="464"/>
        <v>0.19142857142857142</v>
      </c>
      <c r="T1766">
        <f t="shared" si="465"/>
        <v>3.0186567164179094</v>
      </c>
      <c r="U1766">
        <f t="shared" si="466"/>
        <v>75.116063138347258</v>
      </c>
      <c r="V1766">
        <f t="shared" si="467"/>
        <v>42.158505000000005</v>
      </c>
      <c r="W1766">
        <f t="shared" si="468"/>
        <v>2.6179937865615726</v>
      </c>
      <c r="X1766">
        <f t="shared" si="469"/>
        <v>47.394492573123152</v>
      </c>
      <c r="Y1766">
        <f t="shared" si="470"/>
        <v>36.922517426876858</v>
      </c>
    </row>
    <row r="1767" spans="1:25" x14ac:dyDescent="0.25">
      <c r="A1767" t="s">
        <v>1768</v>
      </c>
      <c r="B1767">
        <v>45.73</v>
      </c>
      <c r="C1767">
        <v>2636529</v>
      </c>
      <c r="D1767">
        <f t="shared" si="462"/>
        <v>44.088341666666672</v>
      </c>
      <c r="E1767">
        <f t="shared" si="471"/>
        <v>41.374234615384623</v>
      </c>
      <c r="F1767">
        <f t="shared" si="457"/>
        <v>39.066202000000004</v>
      </c>
      <c r="G1767">
        <f t="shared" si="461"/>
        <v>31.368000500000008</v>
      </c>
      <c r="H1767">
        <f>B1767*$AB$3+H1766*$AC$3</f>
        <v>44.059346424968552</v>
      </c>
      <c r="I1767">
        <f>B1767*$AB$4+I1766*$AC$4</f>
        <v>42.022649535611251</v>
      </c>
      <c r="J1767">
        <f>B1767*$AB$5+$AC$5*J1766</f>
        <v>39.703438913021749</v>
      </c>
      <c r="K1767">
        <f>B1767*$AB$6+$AC$6*K1766</f>
        <v>32.693162523843057</v>
      </c>
      <c r="L1767">
        <f t="shared" si="472"/>
        <v>2.0366968893573016</v>
      </c>
      <c r="M1767">
        <f>L1767*$AB$8+$AC$8*M1766</f>
        <v>1.8802920154332234</v>
      </c>
      <c r="N1767">
        <f t="shared" si="473"/>
        <v>0.1564048739240782</v>
      </c>
      <c r="O1767">
        <f t="shared" si="458"/>
        <v>-0.52000000000000313</v>
      </c>
      <c r="P1767">
        <f t="shared" si="459"/>
        <v>0</v>
      </c>
      <c r="Q1767">
        <f t="shared" si="460"/>
        <v>0.52000000000000313</v>
      </c>
      <c r="R1767">
        <f t="shared" si="463"/>
        <v>0.49642857142857161</v>
      </c>
      <c r="S1767">
        <f t="shared" si="464"/>
        <v>0.22857142857142879</v>
      </c>
      <c r="T1767">
        <f t="shared" si="465"/>
        <v>2.1718749999999987</v>
      </c>
      <c r="U1767">
        <f t="shared" si="466"/>
        <v>68.472906403940868</v>
      </c>
      <c r="V1767">
        <f t="shared" si="467"/>
        <v>42.581505000000007</v>
      </c>
      <c r="W1767">
        <f t="shared" si="468"/>
        <v>2.4734322785301801</v>
      </c>
      <c r="X1767">
        <f t="shared" si="469"/>
        <v>47.528369557060365</v>
      </c>
      <c r="Y1767">
        <f t="shared" si="470"/>
        <v>37.634640442939649</v>
      </c>
    </row>
    <row r="1768" spans="1:25" x14ac:dyDescent="0.25">
      <c r="A1768" t="s">
        <v>1769</v>
      </c>
      <c r="B1768">
        <v>44.96</v>
      </c>
      <c r="C1768">
        <v>3205752</v>
      </c>
      <c r="D1768">
        <f t="shared" si="462"/>
        <v>44.260841666666664</v>
      </c>
      <c r="E1768">
        <f t="shared" si="471"/>
        <v>41.713080769230778</v>
      </c>
      <c r="F1768">
        <f t="shared" si="457"/>
        <v>39.271001999999996</v>
      </c>
      <c r="G1768">
        <f t="shared" si="461"/>
        <v>31.486050500000012</v>
      </c>
      <c r="H1768">
        <f>B1768*$AB$3+H1767*$AC$3</f>
        <v>44.197908513434925</v>
      </c>
      <c r="I1768">
        <f>B1768*$AB$4+I1767*$AC$4</f>
        <v>42.240231051491897</v>
      </c>
      <c r="J1768">
        <f>B1768*$AB$5+$AC$5*J1767</f>
        <v>39.909578563491486</v>
      </c>
      <c r="K1768">
        <f>B1768*$AB$6+$AC$6*K1767</f>
        <v>32.815220608182926</v>
      </c>
      <c r="L1768">
        <f t="shared" si="472"/>
        <v>1.9576774619430282</v>
      </c>
      <c r="M1768">
        <f>L1768*$AB$8+$AC$8*M1767</f>
        <v>1.8957691047351846</v>
      </c>
      <c r="N1768">
        <f t="shared" si="473"/>
        <v>6.1908357207843601E-2</v>
      </c>
      <c r="O1768">
        <f t="shared" si="458"/>
        <v>-0.76999999999999602</v>
      </c>
      <c r="P1768">
        <f t="shared" si="459"/>
        <v>0</v>
      </c>
      <c r="Q1768">
        <f t="shared" si="460"/>
        <v>0.76999999999999602</v>
      </c>
      <c r="R1768">
        <f t="shared" si="463"/>
        <v>0.49571428571428555</v>
      </c>
      <c r="S1768">
        <f t="shared" si="464"/>
        <v>0.28357142857142847</v>
      </c>
      <c r="T1768">
        <f t="shared" si="465"/>
        <v>1.748110831234257</v>
      </c>
      <c r="U1768">
        <f t="shared" si="466"/>
        <v>63.611365719523377</v>
      </c>
      <c r="V1768">
        <f t="shared" si="467"/>
        <v>43.001504999999995</v>
      </c>
      <c r="W1768">
        <f t="shared" si="468"/>
        <v>2.1003340297378892</v>
      </c>
      <c r="X1768">
        <f t="shared" si="469"/>
        <v>47.202173059475776</v>
      </c>
      <c r="Y1768">
        <f t="shared" si="470"/>
        <v>38.800836940524214</v>
      </c>
    </row>
    <row r="1769" spans="1:25" x14ac:dyDescent="0.25">
      <c r="A1769" t="s">
        <v>1770</v>
      </c>
      <c r="B1769">
        <v>44.99</v>
      </c>
      <c r="C1769">
        <v>3766396</v>
      </c>
      <c r="D1769">
        <f t="shared" si="462"/>
        <v>44.467508333333335</v>
      </c>
      <c r="E1769">
        <f t="shared" si="471"/>
        <v>42.010773076923087</v>
      </c>
      <c r="F1769">
        <f t="shared" si="457"/>
        <v>39.445602000000001</v>
      </c>
      <c r="G1769">
        <f t="shared" si="461"/>
        <v>31.605000500000006</v>
      </c>
      <c r="H1769">
        <f>B1769*$AB$3+H1768*$AC$3</f>
        <v>44.319768742137242</v>
      </c>
      <c r="I1769">
        <f>B1769*$AB$4+I1768*$AC$4</f>
        <v>42.443917640270271</v>
      </c>
      <c r="J1769">
        <f>B1769*$AB$5+$AC$5*J1768</f>
        <v>40.108810776687903</v>
      </c>
      <c r="K1769">
        <f>B1769*$AB$6+$AC$6*K1768</f>
        <v>32.936362691683591</v>
      </c>
      <c r="L1769">
        <f t="shared" si="472"/>
        <v>1.8758511018669708</v>
      </c>
      <c r="M1769">
        <f>L1769*$AB$8+$AC$8*M1768</f>
        <v>1.8917855041615419</v>
      </c>
      <c r="N1769">
        <f t="shared" si="473"/>
        <v>-1.5934402294571104E-2</v>
      </c>
      <c r="O1769">
        <f t="shared" si="458"/>
        <v>3.0000000000001137E-2</v>
      </c>
      <c r="P1769">
        <f t="shared" si="459"/>
        <v>3.0000000000001137E-2</v>
      </c>
      <c r="Q1769">
        <f t="shared" si="460"/>
        <v>0</v>
      </c>
      <c r="R1769">
        <f t="shared" si="463"/>
        <v>0.38928571428571451</v>
      </c>
      <c r="S1769">
        <f t="shared" si="464"/>
        <v>0.28357142857142847</v>
      </c>
      <c r="T1769">
        <f t="shared" si="465"/>
        <v>1.372795969773301</v>
      </c>
      <c r="U1769">
        <f t="shared" si="466"/>
        <v>57.855626326963922</v>
      </c>
      <c r="V1769">
        <f t="shared" si="467"/>
        <v>43.340004999999998</v>
      </c>
      <c r="W1769">
        <f t="shared" si="468"/>
        <v>1.8306793551780169</v>
      </c>
      <c r="X1769">
        <f t="shared" si="469"/>
        <v>47.001363710356031</v>
      </c>
      <c r="Y1769">
        <f t="shared" si="470"/>
        <v>39.678646289643964</v>
      </c>
    </row>
    <row r="1770" spans="1:25" x14ac:dyDescent="0.25">
      <c r="A1770" t="s">
        <v>1771</v>
      </c>
      <c r="B1770">
        <v>43.62</v>
      </c>
      <c r="C1770">
        <v>3948853</v>
      </c>
      <c r="D1770">
        <f t="shared" si="462"/>
        <v>44.56251666666666</v>
      </c>
      <c r="E1770">
        <f t="shared" si="471"/>
        <v>42.244619230769231</v>
      </c>
      <c r="F1770">
        <f t="shared" si="457"/>
        <v>39.594202000000003</v>
      </c>
      <c r="G1770">
        <f t="shared" si="461"/>
        <v>31.713400500000006</v>
      </c>
      <c r="H1770">
        <f>B1770*$AB$3+H1769*$AC$3</f>
        <v>44.212112012577663</v>
      </c>
      <c r="I1770">
        <f>B1770*$AB$4+I1769*$AC$4</f>
        <v>42.531034852102103</v>
      </c>
      <c r="J1770">
        <f>B1770*$AB$5+$AC$5*J1769</f>
        <v>40.246504471719753</v>
      </c>
      <c r="K1770">
        <f>B1770*$AB$6+$AC$6*K1769</f>
        <v>33.042667540522565</v>
      </c>
      <c r="L1770">
        <f t="shared" si="472"/>
        <v>1.6810771604755601</v>
      </c>
      <c r="M1770">
        <f>L1770*$AB$8+$AC$8*M1769</f>
        <v>1.8496438354243456</v>
      </c>
      <c r="N1770">
        <f t="shared" si="473"/>
        <v>-0.16856667494878552</v>
      </c>
      <c r="O1770">
        <f t="shared" si="458"/>
        <v>-1.3700000000000045</v>
      </c>
      <c r="P1770">
        <f t="shared" si="459"/>
        <v>0</v>
      </c>
      <c r="Q1770">
        <f t="shared" si="460"/>
        <v>1.3700000000000045</v>
      </c>
      <c r="R1770">
        <f t="shared" si="463"/>
        <v>0.38928571428571451</v>
      </c>
      <c r="S1770">
        <f t="shared" si="464"/>
        <v>0.33714285714285758</v>
      </c>
      <c r="T1770">
        <f t="shared" si="465"/>
        <v>1.1546610169491518</v>
      </c>
      <c r="U1770">
        <f t="shared" si="466"/>
        <v>53.588987217305785</v>
      </c>
      <c r="V1770">
        <f t="shared" si="467"/>
        <v>43.556505000000001</v>
      </c>
      <c r="W1770">
        <f t="shared" si="468"/>
        <v>1.5774369992094772</v>
      </c>
      <c r="X1770">
        <f t="shared" si="469"/>
        <v>46.711378998418958</v>
      </c>
      <c r="Y1770">
        <f t="shared" si="470"/>
        <v>40.401631001581045</v>
      </c>
    </row>
    <row r="1771" spans="1:25" x14ac:dyDescent="0.25">
      <c r="A1771" t="s">
        <v>1772</v>
      </c>
      <c r="B1771">
        <v>44.02</v>
      </c>
      <c r="C1771">
        <v>4208479</v>
      </c>
      <c r="D1771">
        <f t="shared" si="462"/>
        <v>44.672508333333333</v>
      </c>
      <c r="E1771">
        <f t="shared" si="471"/>
        <v>42.485003846153852</v>
      </c>
      <c r="F1771">
        <f t="shared" si="457"/>
        <v>39.738002000000002</v>
      </c>
      <c r="G1771">
        <f t="shared" si="461"/>
        <v>31.827150500000005</v>
      </c>
      <c r="H1771">
        <f>B1771*$AB$3+H1770*$AC$3</f>
        <v>44.182556318334946</v>
      </c>
      <c r="I1771">
        <f>B1771*$AB$4+I1770*$AC$4</f>
        <v>42.64132856676121</v>
      </c>
      <c r="J1771">
        <f>B1771*$AB$5+$AC$5*J1770</f>
        <v>40.394484688515057</v>
      </c>
      <c r="K1771">
        <f>B1771*$AB$6+$AC$6*K1770</f>
        <v>33.151894729174082</v>
      </c>
      <c r="L1771">
        <f t="shared" si="472"/>
        <v>1.5412277515737358</v>
      </c>
      <c r="M1771">
        <f>L1771*$AB$8+$AC$8*M1770</f>
        <v>1.7879606186542238</v>
      </c>
      <c r="N1771">
        <f t="shared" si="473"/>
        <v>-0.24673286708048803</v>
      </c>
      <c r="O1771">
        <f t="shared" si="458"/>
        <v>0.40000000000000568</v>
      </c>
      <c r="P1771">
        <f t="shared" si="459"/>
        <v>0.40000000000000568</v>
      </c>
      <c r="Q1771">
        <f t="shared" si="460"/>
        <v>0</v>
      </c>
      <c r="R1771">
        <f t="shared" si="463"/>
        <v>0.41785714285714348</v>
      </c>
      <c r="S1771">
        <f t="shared" si="464"/>
        <v>0.31000000000000022</v>
      </c>
      <c r="T1771">
        <f t="shared" si="465"/>
        <v>1.347926267281107</v>
      </c>
      <c r="U1771">
        <f t="shared" si="466"/>
        <v>57.40922473012759</v>
      </c>
      <c r="V1771">
        <f t="shared" si="467"/>
        <v>43.748505000000002</v>
      </c>
      <c r="W1771">
        <f t="shared" si="468"/>
        <v>1.3755528221318873</v>
      </c>
      <c r="X1771">
        <f t="shared" si="469"/>
        <v>46.499610644263775</v>
      </c>
      <c r="Y1771">
        <f t="shared" si="470"/>
        <v>40.997399355736228</v>
      </c>
    </row>
    <row r="1772" spans="1:25" x14ac:dyDescent="0.25">
      <c r="A1772" t="s">
        <v>1773</v>
      </c>
      <c r="B1772">
        <v>45.26</v>
      </c>
      <c r="C1772">
        <v>3032191</v>
      </c>
      <c r="D1772">
        <f t="shared" si="462"/>
        <v>44.688341666666666</v>
      </c>
      <c r="E1772">
        <f t="shared" si="471"/>
        <v>42.759619230769239</v>
      </c>
      <c r="F1772">
        <f t="shared" si="457"/>
        <v>39.887002000000003</v>
      </c>
      <c r="G1772">
        <f t="shared" si="461"/>
        <v>31.941200500000015</v>
      </c>
      <c r="H1772">
        <f>B1772*$AB$3+H1771*$AC$3</f>
        <v>44.348316884744953</v>
      </c>
      <c r="I1772">
        <f>B1772*$AB$4+I1771*$AC$4</f>
        <v>42.835304228482606</v>
      </c>
      <c r="J1772">
        <f>B1772*$AB$5+$AC$5*J1771</f>
        <v>40.585289210534071</v>
      </c>
      <c r="K1772">
        <f>B1772*$AB$6+$AC$6*K1771</f>
        <v>33.272373388585287</v>
      </c>
      <c r="L1772">
        <f t="shared" si="472"/>
        <v>1.5130126562623474</v>
      </c>
      <c r="M1772">
        <f>L1772*$AB$8+$AC$8*M1771</f>
        <v>1.7329710261758486</v>
      </c>
      <c r="N1772">
        <f t="shared" si="473"/>
        <v>-0.21995836991350126</v>
      </c>
      <c r="O1772">
        <f t="shared" si="458"/>
        <v>1.2399999999999949</v>
      </c>
      <c r="P1772">
        <f t="shared" si="459"/>
        <v>1.2399999999999949</v>
      </c>
      <c r="Q1772">
        <f t="shared" si="460"/>
        <v>0</v>
      </c>
      <c r="R1772">
        <f t="shared" si="463"/>
        <v>0.50642857142857167</v>
      </c>
      <c r="S1772">
        <f t="shared" si="464"/>
        <v>0.30785000000000046</v>
      </c>
      <c r="T1772">
        <f t="shared" si="465"/>
        <v>1.6450497691361732</v>
      </c>
      <c r="U1772">
        <f t="shared" si="466"/>
        <v>62.193528013403601</v>
      </c>
      <c r="V1772">
        <f t="shared" si="467"/>
        <v>43.969504999999998</v>
      </c>
      <c r="W1772">
        <f t="shared" si="468"/>
        <v>1.238775749066392</v>
      </c>
      <c r="X1772">
        <f t="shared" si="469"/>
        <v>46.447056498132781</v>
      </c>
      <c r="Y1772">
        <f t="shared" si="470"/>
        <v>41.491953501867215</v>
      </c>
    </row>
    <row r="1773" spans="1:25" x14ac:dyDescent="0.25">
      <c r="A1773" t="s">
        <v>1774</v>
      </c>
      <c r="B1773">
        <v>43.65</v>
      </c>
      <c r="C1773">
        <v>3334383</v>
      </c>
      <c r="D1773">
        <f t="shared" si="462"/>
        <v>44.675000000000004</v>
      </c>
      <c r="E1773">
        <f t="shared" si="471"/>
        <v>43.005003846153855</v>
      </c>
      <c r="F1773">
        <f t="shared" si="457"/>
        <v>40.006002000000002</v>
      </c>
      <c r="G1773">
        <f t="shared" si="461"/>
        <v>32.048250500000016</v>
      </c>
      <c r="H1773">
        <f>B1773*$AB$3+H1772*$AC$3</f>
        <v>44.240883517861114</v>
      </c>
      <c r="I1773">
        <f>B1773*$AB$4+I1772*$AC$4</f>
        <v>42.89565206340982</v>
      </c>
      <c r="J1773">
        <f>B1773*$AB$5+$AC$5*J1772</f>
        <v>40.705473947375872</v>
      </c>
      <c r="K1773">
        <f>B1773*$AB$6+$AC$6*K1772</f>
        <v>33.375633354868022</v>
      </c>
      <c r="L1773">
        <f t="shared" si="472"/>
        <v>1.3452314544512944</v>
      </c>
      <c r="M1773">
        <f>L1773*$AB$8+$AC$8*M1772</f>
        <v>1.6554231118309379</v>
      </c>
      <c r="N1773">
        <f t="shared" si="473"/>
        <v>-0.31019165737964349</v>
      </c>
      <c r="O1773">
        <f t="shared" si="458"/>
        <v>-1.6099999999999994</v>
      </c>
      <c r="P1773">
        <f t="shared" si="459"/>
        <v>0</v>
      </c>
      <c r="Q1773">
        <f t="shared" si="460"/>
        <v>1.6099999999999994</v>
      </c>
      <c r="R1773">
        <f t="shared" si="463"/>
        <v>0.49070000000000036</v>
      </c>
      <c r="S1773">
        <f t="shared" si="464"/>
        <v>0.42285000000000039</v>
      </c>
      <c r="T1773">
        <f t="shared" si="465"/>
        <v>1.1604587915336406</v>
      </c>
      <c r="U1773">
        <f t="shared" si="466"/>
        <v>53.713535110284056</v>
      </c>
      <c r="V1773">
        <f t="shared" si="467"/>
        <v>44.053004999999999</v>
      </c>
      <c r="W1773">
        <f t="shared" si="468"/>
        <v>1.1553314552434724</v>
      </c>
      <c r="X1773">
        <f t="shared" si="469"/>
        <v>46.363667910486946</v>
      </c>
      <c r="Y1773">
        <f t="shared" si="470"/>
        <v>41.742342089513052</v>
      </c>
    </row>
    <row r="1774" spans="1:25" x14ac:dyDescent="0.25">
      <c r="A1774" t="s">
        <v>1775</v>
      </c>
      <c r="B1774">
        <v>44.91</v>
      </c>
      <c r="C1774">
        <v>3279154</v>
      </c>
      <c r="D1774">
        <f t="shared" si="462"/>
        <v>44.74583333333333</v>
      </c>
      <c r="E1774">
        <f t="shared" si="471"/>
        <v>43.326157692307703</v>
      </c>
      <c r="F1774">
        <f t="shared" si="457"/>
        <v>40.142802000000003</v>
      </c>
      <c r="G1774">
        <f t="shared" si="461"/>
        <v>32.159850500000012</v>
      </c>
      <c r="H1774">
        <f>B1774*$AB$3+H1773*$AC$3</f>
        <v>44.343824515113248</v>
      </c>
      <c r="I1774">
        <f>B1774*$AB$4+I1773*$AC$4</f>
        <v>43.044863021675759</v>
      </c>
      <c r="J1774">
        <f>B1774*$AB$5+$AC$5*J1773</f>
        <v>40.870357321988578</v>
      </c>
      <c r="K1774">
        <f>B1774*$AB$6+$AC$6*K1773</f>
        <v>33.490403172232519</v>
      </c>
      <c r="L1774">
        <f t="shared" si="472"/>
        <v>1.2989614934374885</v>
      </c>
      <c r="M1774">
        <f>L1774*$AB$8+$AC$8*M1773</f>
        <v>1.5841307881522482</v>
      </c>
      <c r="N1774">
        <f t="shared" si="473"/>
        <v>-0.28516929471475971</v>
      </c>
      <c r="O1774">
        <f t="shared" si="458"/>
        <v>1.259999999999998</v>
      </c>
      <c r="P1774">
        <f t="shared" si="459"/>
        <v>1.259999999999998</v>
      </c>
      <c r="Q1774">
        <f t="shared" si="460"/>
        <v>0</v>
      </c>
      <c r="R1774">
        <f t="shared" si="463"/>
        <v>0.41142142857142872</v>
      </c>
      <c r="S1774">
        <f t="shared" si="464"/>
        <v>0.42285000000000039</v>
      </c>
      <c r="T1774">
        <f t="shared" si="465"/>
        <v>0.97297251642764182</v>
      </c>
      <c r="U1774">
        <f t="shared" si="466"/>
        <v>49.315056764670615</v>
      </c>
      <c r="V1774">
        <f t="shared" si="467"/>
        <v>44.199005</v>
      </c>
      <c r="W1774">
        <f t="shared" si="468"/>
        <v>1.0664883081754812</v>
      </c>
      <c r="X1774">
        <f t="shared" si="469"/>
        <v>46.331981616350959</v>
      </c>
      <c r="Y1774">
        <f t="shared" si="470"/>
        <v>42.066028383649041</v>
      </c>
    </row>
    <row r="1775" spans="1:25" x14ac:dyDescent="0.25">
      <c r="A1775" t="s">
        <v>1776</v>
      </c>
      <c r="B1775">
        <v>44.15</v>
      </c>
      <c r="C1775">
        <v>3642429</v>
      </c>
      <c r="D1775">
        <f t="shared" si="462"/>
        <v>44.734999999999992</v>
      </c>
      <c r="E1775">
        <f t="shared" si="471"/>
        <v>43.554234615384615</v>
      </c>
      <c r="F1775">
        <f t="shared" si="457"/>
        <v>40.268202000000002</v>
      </c>
      <c r="G1775">
        <f t="shared" si="461"/>
        <v>32.268150500000004</v>
      </c>
      <c r="H1775">
        <f>B1775*$AB$3+H1774*$AC$3</f>
        <v>44.314005358941984</v>
      </c>
      <c r="I1775">
        <f>B1775*$AB$4+I1774*$AC$4</f>
        <v>43.126725020070147</v>
      </c>
      <c r="J1775">
        <f>B1775*$AB$5+$AC$5*J1774</f>
        <v>40.998970760341969</v>
      </c>
      <c r="K1775">
        <f>B1775*$AB$6+$AC$6*K1774</f>
        <v>33.596468812309809</v>
      </c>
      <c r="L1775">
        <f t="shared" si="472"/>
        <v>1.1872803388718367</v>
      </c>
      <c r="M1775">
        <f>L1775*$AB$8+$AC$8*M1774</f>
        <v>1.5047606982961659</v>
      </c>
      <c r="N1775">
        <f t="shared" si="473"/>
        <v>-0.31748035942432917</v>
      </c>
      <c r="O1775">
        <f t="shared" si="458"/>
        <v>-0.75999999999999801</v>
      </c>
      <c r="P1775">
        <f t="shared" si="459"/>
        <v>0</v>
      </c>
      <c r="Q1775">
        <f t="shared" si="460"/>
        <v>0.75999999999999801</v>
      </c>
      <c r="R1775">
        <f t="shared" si="463"/>
        <v>0.41142142857142872</v>
      </c>
      <c r="S1775">
        <f t="shared" si="464"/>
        <v>0.38714285714285729</v>
      </c>
      <c r="T1775">
        <f t="shared" si="465"/>
        <v>1.0627121771217711</v>
      </c>
      <c r="U1775">
        <f t="shared" si="466"/>
        <v>51.520138820561897</v>
      </c>
      <c r="V1775">
        <f t="shared" si="467"/>
        <v>44.231004999999996</v>
      </c>
      <c r="W1775">
        <f t="shared" si="468"/>
        <v>1.0548729740945115</v>
      </c>
      <c r="X1775">
        <f t="shared" si="469"/>
        <v>46.340750948189019</v>
      </c>
      <c r="Y1775">
        <f t="shared" si="470"/>
        <v>42.121259051810974</v>
      </c>
    </row>
    <row r="1776" spans="1:25" x14ac:dyDescent="0.25">
      <c r="A1776" t="s">
        <v>1777</v>
      </c>
      <c r="B1776">
        <v>43.9</v>
      </c>
      <c r="C1776">
        <v>3461354</v>
      </c>
      <c r="D1776">
        <f t="shared" si="462"/>
        <v>44.735833333333325</v>
      </c>
      <c r="E1776">
        <f t="shared" si="471"/>
        <v>43.731542307692315</v>
      </c>
      <c r="F1776">
        <f t="shared" si="457"/>
        <v>40.436602000000008</v>
      </c>
      <c r="G1776">
        <f t="shared" si="461"/>
        <v>32.379500500000006</v>
      </c>
      <c r="H1776">
        <f>B1776*$AB$3+H1775*$AC$3</f>
        <v>44.250312226797064</v>
      </c>
      <c r="I1776">
        <f>B1776*$AB$4+I1775*$AC$4</f>
        <v>43.184004648213097</v>
      </c>
      <c r="J1776">
        <f>B1776*$AB$5+$AC$5*J1775</f>
        <v>41.112736612877576</v>
      </c>
      <c r="K1776">
        <f>B1776*$AB$6+$AC$6*K1775</f>
        <v>33.698991510694789</v>
      </c>
      <c r="L1776">
        <f t="shared" si="472"/>
        <v>1.0663075785839666</v>
      </c>
      <c r="M1776">
        <f>L1776*$AB$8+$AC$8*M1775</f>
        <v>1.4170700743537261</v>
      </c>
      <c r="N1776">
        <f t="shared" si="473"/>
        <v>-0.35076249576975949</v>
      </c>
      <c r="O1776">
        <f t="shared" si="458"/>
        <v>-0.25</v>
      </c>
      <c r="P1776">
        <f t="shared" si="459"/>
        <v>0</v>
      </c>
      <c r="Q1776">
        <f t="shared" si="460"/>
        <v>0.25</v>
      </c>
      <c r="R1776">
        <f t="shared" si="463"/>
        <v>0.39357142857142841</v>
      </c>
      <c r="S1776">
        <f t="shared" si="464"/>
        <v>0.40500000000000014</v>
      </c>
      <c r="T1776">
        <f t="shared" si="465"/>
        <v>0.97178130511463767</v>
      </c>
      <c r="U1776">
        <f t="shared" si="466"/>
        <v>49.284436493738795</v>
      </c>
      <c r="V1776">
        <f t="shared" si="467"/>
        <v>44.281504999999996</v>
      </c>
      <c r="W1776">
        <f t="shared" si="468"/>
        <v>1.0128031578125141</v>
      </c>
      <c r="X1776">
        <f t="shared" si="469"/>
        <v>46.307111315625022</v>
      </c>
      <c r="Y1776">
        <f t="shared" si="470"/>
        <v>42.255898684374969</v>
      </c>
    </row>
    <row r="1777" spans="1:25" x14ac:dyDescent="0.25">
      <c r="A1777" t="s">
        <v>1778</v>
      </c>
      <c r="B1777">
        <v>44.05</v>
      </c>
      <c r="C1777">
        <v>2393971</v>
      </c>
      <c r="D1777">
        <f t="shared" si="462"/>
        <v>44.62416666666666</v>
      </c>
      <c r="E1777">
        <f t="shared" si="471"/>
        <v>43.880388461538466</v>
      </c>
      <c r="F1777">
        <f t="shared" si="457"/>
        <v>40.594602000000002</v>
      </c>
      <c r="G1777">
        <f t="shared" si="461"/>
        <v>32.491250500000007</v>
      </c>
      <c r="H1777">
        <f>B1777*$AB$3+H1776*$AC$3</f>
        <v>44.219494961135979</v>
      </c>
      <c r="I1777">
        <f>B1777*$AB$4+I1776*$AC$4</f>
        <v>43.248152452049169</v>
      </c>
      <c r="J1777">
        <f>B1777*$AB$5+$AC$5*J1776</f>
        <v>41.227923412372576</v>
      </c>
      <c r="K1777">
        <f>B1777*$AB$6+$AC$6*K1776</f>
        <v>33.801986620041113</v>
      </c>
      <c r="L1777">
        <f t="shared" si="472"/>
        <v>0.97134250908680997</v>
      </c>
      <c r="M1777">
        <f>L1777*$AB$8+$AC$8*M1776</f>
        <v>1.327924561300343</v>
      </c>
      <c r="N1777">
        <f t="shared" si="473"/>
        <v>-0.35658205221353301</v>
      </c>
      <c r="O1777">
        <f t="shared" si="458"/>
        <v>0.14999999999999858</v>
      </c>
      <c r="P1777">
        <f t="shared" si="459"/>
        <v>0.14999999999999858</v>
      </c>
      <c r="Q1777">
        <f t="shared" si="460"/>
        <v>0</v>
      </c>
      <c r="R1777">
        <f t="shared" si="463"/>
        <v>0.3885714285714284</v>
      </c>
      <c r="S1777">
        <f t="shared" si="464"/>
        <v>0.40500000000000014</v>
      </c>
      <c r="T1777">
        <f t="shared" si="465"/>
        <v>0.95943562610229205</v>
      </c>
      <c r="U1777">
        <f t="shared" si="466"/>
        <v>48.964896489648943</v>
      </c>
      <c r="V1777">
        <f t="shared" si="467"/>
        <v>44.358504999999994</v>
      </c>
      <c r="W1777">
        <f t="shared" si="468"/>
        <v>0.93038135539949429</v>
      </c>
      <c r="X1777">
        <f t="shared" si="469"/>
        <v>46.219267710798981</v>
      </c>
      <c r="Y1777">
        <f t="shared" si="470"/>
        <v>42.497742289201007</v>
      </c>
    </row>
    <row r="1778" spans="1:25" x14ac:dyDescent="0.25">
      <c r="A1778" t="s">
        <v>1779</v>
      </c>
      <c r="B1778">
        <v>44.13</v>
      </c>
      <c r="C1778">
        <v>2940149</v>
      </c>
      <c r="D1778">
        <f t="shared" si="462"/>
        <v>44.447499999999998</v>
      </c>
      <c r="E1778">
        <f t="shared" si="471"/>
        <v>44.006926923076925</v>
      </c>
      <c r="F1778">
        <f t="shared" si="457"/>
        <v>40.745602000000005</v>
      </c>
      <c r="G1778">
        <f t="shared" si="461"/>
        <v>32.602250500000011</v>
      </c>
      <c r="H1778">
        <f>B1778*$AB$3+H1777*$AC$3</f>
        <v>44.2057265055766</v>
      </c>
      <c r="I1778">
        <f>B1778*$AB$4+I1777*$AC$4</f>
        <v>43.313474492638122</v>
      </c>
      <c r="J1778">
        <f>B1778*$AB$5+$AC$5*J1777</f>
        <v>41.341730337377577</v>
      </c>
      <c r="K1778">
        <f>B1778*$AB$6+$AC$6*K1777</f>
        <v>33.904752922329266</v>
      </c>
      <c r="L1778">
        <f t="shared" si="472"/>
        <v>0.89225201293847789</v>
      </c>
      <c r="M1778">
        <f>L1778*$AB$8+$AC$8*M1777</f>
        <v>1.24079005162797</v>
      </c>
      <c r="N1778">
        <f t="shared" si="473"/>
        <v>-0.34853803868949207</v>
      </c>
      <c r="O1778">
        <f t="shared" si="458"/>
        <v>8.00000000000054E-2</v>
      </c>
      <c r="P1778">
        <f t="shared" si="459"/>
        <v>8.00000000000054E-2</v>
      </c>
      <c r="Q1778">
        <f t="shared" si="460"/>
        <v>0</v>
      </c>
      <c r="R1778">
        <f t="shared" si="463"/>
        <v>0.39428571428571452</v>
      </c>
      <c r="S1778">
        <f t="shared" si="464"/>
        <v>0.37714285714285722</v>
      </c>
      <c r="T1778">
        <f t="shared" si="465"/>
        <v>1.0454545454545459</v>
      </c>
      <c r="U1778">
        <f t="shared" si="466"/>
        <v>51.111111111111121</v>
      </c>
      <c r="V1778">
        <f t="shared" si="467"/>
        <v>44.441009999999991</v>
      </c>
      <c r="W1778">
        <f t="shared" si="468"/>
        <v>0.82762025162510378</v>
      </c>
      <c r="X1778">
        <f t="shared" si="469"/>
        <v>46.096250503250197</v>
      </c>
      <c r="Y1778">
        <f t="shared" si="470"/>
        <v>42.785769496749786</v>
      </c>
    </row>
    <row r="1779" spans="1:25" x14ac:dyDescent="0.25">
      <c r="A1779" t="s">
        <v>1780</v>
      </c>
      <c r="B1779">
        <v>44.98</v>
      </c>
      <c r="C1779">
        <v>4115538</v>
      </c>
      <c r="D1779">
        <f t="shared" si="462"/>
        <v>44.384999999999991</v>
      </c>
      <c r="E1779">
        <f t="shared" si="471"/>
        <v>44.122311538461538</v>
      </c>
      <c r="F1779">
        <f t="shared" si="457"/>
        <v>40.913402000000012</v>
      </c>
      <c r="G1779">
        <f t="shared" si="461"/>
        <v>32.717900500000006</v>
      </c>
      <c r="H1779">
        <f>B1779*$AB$3+H1778*$AC$3</f>
        <v>44.32484550471866</v>
      </c>
      <c r="I1779">
        <f>B1779*$AB$4+I1778*$AC$4</f>
        <v>43.436920826516783</v>
      </c>
      <c r="J1779">
        <f>B1779*$AB$5+$AC$5*J1778</f>
        <v>41.484407579049048</v>
      </c>
      <c r="K1779">
        <f>B1779*$AB$6+$AC$6*K1778</f>
        <v>34.014954385788677</v>
      </c>
      <c r="L1779">
        <f t="shared" si="472"/>
        <v>0.88792467820187682</v>
      </c>
      <c r="M1779">
        <f>L1779*$AB$8+$AC$8*M1778</f>
        <v>1.1702169769427515</v>
      </c>
      <c r="N1779">
        <f t="shared" si="473"/>
        <v>-0.28229229874087469</v>
      </c>
      <c r="O1779">
        <f t="shared" si="458"/>
        <v>0.84999999999999432</v>
      </c>
      <c r="P1779">
        <f t="shared" si="459"/>
        <v>0.84999999999999432</v>
      </c>
      <c r="Q1779">
        <f t="shared" si="460"/>
        <v>0</v>
      </c>
      <c r="R1779">
        <f t="shared" si="463"/>
        <v>0.3478571428571427</v>
      </c>
      <c r="S1779">
        <f t="shared" si="464"/>
        <v>0.37714285714285722</v>
      </c>
      <c r="T1779">
        <f t="shared" si="465"/>
        <v>0.9223484848484842</v>
      </c>
      <c r="U1779">
        <f t="shared" si="466"/>
        <v>47.980295566502448</v>
      </c>
      <c r="V1779">
        <f t="shared" si="467"/>
        <v>44.555004999999994</v>
      </c>
      <c r="W1779">
        <f t="shared" si="468"/>
        <v>0.73140108728043307</v>
      </c>
      <c r="X1779">
        <f t="shared" si="469"/>
        <v>46.017807174560858</v>
      </c>
      <c r="Y1779">
        <f t="shared" si="470"/>
        <v>43.092202825439131</v>
      </c>
    </row>
    <row r="1780" spans="1:25" x14ac:dyDescent="0.25">
      <c r="A1780" t="s">
        <v>1781</v>
      </c>
      <c r="B1780">
        <v>47.2</v>
      </c>
      <c r="C1780">
        <v>11251188</v>
      </c>
      <c r="D1780">
        <f t="shared" si="462"/>
        <v>44.571666666666665</v>
      </c>
      <c r="E1780">
        <f t="shared" si="471"/>
        <v>44.322696153846159</v>
      </c>
      <c r="F1780">
        <f t="shared" ref="F1780:F1843" si="474">SUM(B1731:B1780)/50</f>
        <v>41.139202000000004</v>
      </c>
      <c r="G1780">
        <f t="shared" si="461"/>
        <v>32.845250500000006</v>
      </c>
      <c r="H1780">
        <f>B1780*$AB$3+H1779*$AC$3</f>
        <v>44.767176965531178</v>
      </c>
      <c r="I1780">
        <f>B1780*$AB$4+I1779*$AC$4</f>
        <v>43.715667431959979</v>
      </c>
      <c r="J1780">
        <f>B1780*$AB$5+$AC$5*J1779</f>
        <v>41.708548458302026</v>
      </c>
      <c r="K1780">
        <f>B1780*$AB$6+$AC$6*K1779</f>
        <v>34.146148869512174</v>
      </c>
      <c r="L1780">
        <f t="shared" si="472"/>
        <v>1.051509533571199</v>
      </c>
      <c r="M1780">
        <f>L1780*$AB$8+$AC$8*M1779</f>
        <v>1.1464754882684411</v>
      </c>
      <c r="N1780">
        <f t="shared" si="473"/>
        <v>-9.4965954697242116E-2</v>
      </c>
      <c r="O1780">
        <f t="shared" si="458"/>
        <v>2.220000000000006</v>
      </c>
      <c r="P1780">
        <f t="shared" si="459"/>
        <v>2.220000000000006</v>
      </c>
      <c r="Q1780">
        <f t="shared" si="460"/>
        <v>0</v>
      </c>
      <c r="R1780">
        <f t="shared" si="463"/>
        <v>0.44500000000000028</v>
      </c>
      <c r="S1780">
        <f t="shared" si="464"/>
        <v>0.37714285714285722</v>
      </c>
      <c r="T1780">
        <f t="shared" si="465"/>
        <v>1.1799242424242429</v>
      </c>
      <c r="U1780">
        <f t="shared" si="466"/>
        <v>54.126846220677685</v>
      </c>
      <c r="V1780">
        <f t="shared" si="467"/>
        <v>44.661504999999991</v>
      </c>
      <c r="W1780">
        <f t="shared" si="468"/>
        <v>0.92743961284549437</v>
      </c>
      <c r="X1780">
        <f t="shared" si="469"/>
        <v>46.516384225690977</v>
      </c>
      <c r="Y1780">
        <f t="shared" si="470"/>
        <v>42.806625774309005</v>
      </c>
    </row>
    <row r="1781" spans="1:25" x14ac:dyDescent="0.25">
      <c r="A1781" t="s">
        <v>1782</v>
      </c>
      <c r="B1781">
        <v>47.47</v>
      </c>
      <c r="C1781">
        <v>19651755</v>
      </c>
      <c r="D1781">
        <f t="shared" si="462"/>
        <v>44.778333333333336</v>
      </c>
      <c r="E1781">
        <f t="shared" si="471"/>
        <v>44.47500384615384</v>
      </c>
      <c r="F1781">
        <f t="shared" si="474"/>
        <v>41.367401999999998</v>
      </c>
      <c r="G1781">
        <f t="shared" si="461"/>
        <v>32.970500500000007</v>
      </c>
      <c r="H1781">
        <f>B1781*$AB$3+H1780*$AC$3</f>
        <v>45.182995893910999</v>
      </c>
      <c r="I1781">
        <f>B1781*$AB$4+I1780*$AC$4</f>
        <v>43.993766140703684</v>
      </c>
      <c r="J1781">
        <f>B1781*$AB$5+$AC$5*J1780</f>
        <v>41.934487734447046</v>
      </c>
      <c r="K1781">
        <f>B1781*$AB$6+$AC$6*K1780</f>
        <v>34.278724502651357</v>
      </c>
      <c r="L1781">
        <f t="shared" si="472"/>
        <v>1.1892297532073144</v>
      </c>
      <c r="M1781">
        <f>L1781*$AB$8+$AC$8*M1780</f>
        <v>1.1550263412562158</v>
      </c>
      <c r="N1781">
        <f t="shared" si="473"/>
        <v>3.420341195109855E-2</v>
      </c>
      <c r="O1781">
        <f t="shared" si="458"/>
        <v>0.26999999999999602</v>
      </c>
      <c r="P1781">
        <f t="shared" si="459"/>
        <v>0.26999999999999602</v>
      </c>
      <c r="Q1781">
        <f t="shared" si="460"/>
        <v>0</v>
      </c>
      <c r="R1781">
        <f t="shared" si="463"/>
        <v>0.4642857142857143</v>
      </c>
      <c r="S1781">
        <f t="shared" si="464"/>
        <v>0.33999999999999986</v>
      </c>
      <c r="T1781">
        <f t="shared" si="465"/>
        <v>1.3655462184873957</v>
      </c>
      <c r="U1781">
        <f t="shared" si="466"/>
        <v>57.726465364120791</v>
      </c>
      <c r="V1781">
        <f t="shared" si="467"/>
        <v>44.844499999999996</v>
      </c>
      <c r="W1781">
        <f t="shared" si="468"/>
        <v>1.0884827743239671</v>
      </c>
      <c r="X1781">
        <f t="shared" si="469"/>
        <v>47.021465548647932</v>
      </c>
      <c r="Y1781">
        <f t="shared" si="470"/>
        <v>42.667534451352061</v>
      </c>
    </row>
    <row r="1782" spans="1:25" x14ac:dyDescent="0.25">
      <c r="A1782" t="s">
        <v>1783</v>
      </c>
      <c r="B1782">
        <v>46.46</v>
      </c>
      <c r="C1782">
        <v>5741681</v>
      </c>
      <c r="D1782">
        <f t="shared" si="462"/>
        <v>45.015000000000008</v>
      </c>
      <c r="E1782">
        <f t="shared" si="471"/>
        <v>44.612311538461533</v>
      </c>
      <c r="F1782">
        <f t="shared" si="474"/>
        <v>41.574202000000007</v>
      </c>
      <c r="G1782">
        <f t="shared" si="461"/>
        <v>33.088500500000009</v>
      </c>
      <c r="H1782">
        <f>B1782*$AB$3+H1781*$AC$3</f>
        <v>45.379458064078541</v>
      </c>
      <c r="I1782">
        <f>B1782*$AB$4+I1781*$AC$4</f>
        <v>44.176450130281189</v>
      </c>
      <c r="J1782">
        <f>B1782*$AB$5+$AC$5*J1781</f>
        <v>42.111958803684416</v>
      </c>
      <c r="K1782">
        <f>B1782*$AB$6+$AC$6*K1781</f>
        <v>34.399931224018012</v>
      </c>
      <c r="L1782">
        <f t="shared" si="472"/>
        <v>1.2030079337973518</v>
      </c>
      <c r="M1782">
        <f>L1782*$AB$8+$AC$8*M1781</f>
        <v>1.1646226597644431</v>
      </c>
      <c r="N1782">
        <f t="shared" si="473"/>
        <v>3.8385274032908701E-2</v>
      </c>
      <c r="O1782">
        <f t="shared" si="458"/>
        <v>-1.009999999999998</v>
      </c>
      <c r="P1782">
        <f t="shared" si="459"/>
        <v>0</v>
      </c>
      <c r="Q1782">
        <f t="shared" si="460"/>
        <v>1.009999999999998</v>
      </c>
      <c r="R1782">
        <f t="shared" si="463"/>
        <v>0.4642857142857143</v>
      </c>
      <c r="S1782">
        <f t="shared" si="464"/>
        <v>0.35714285714285715</v>
      </c>
      <c r="T1782">
        <f t="shared" si="465"/>
        <v>1.3</v>
      </c>
      <c r="U1782">
        <f t="shared" si="466"/>
        <v>56.521739130434781</v>
      </c>
      <c r="V1782">
        <f t="shared" si="467"/>
        <v>44.964500000000001</v>
      </c>
      <c r="W1782">
        <f t="shared" si="468"/>
        <v>1.1269936778882126</v>
      </c>
      <c r="X1782">
        <f t="shared" si="469"/>
        <v>47.218487355776425</v>
      </c>
      <c r="Y1782">
        <f t="shared" si="470"/>
        <v>42.710512644223577</v>
      </c>
    </row>
    <row r="1783" spans="1:25" x14ac:dyDescent="0.25">
      <c r="A1783" t="s">
        <v>1784</v>
      </c>
      <c r="B1783">
        <v>46.38</v>
      </c>
      <c r="C1783">
        <v>7833028</v>
      </c>
      <c r="D1783">
        <f t="shared" si="462"/>
        <v>45.211666666666673</v>
      </c>
      <c r="E1783">
        <f t="shared" si="471"/>
        <v>44.761157692307691</v>
      </c>
      <c r="F1783">
        <f t="shared" si="474"/>
        <v>41.785202000000005</v>
      </c>
      <c r="G1783">
        <f t="shared" si="461"/>
        <v>33.204550500000011</v>
      </c>
      <c r="H1783">
        <f>B1783*$AB$3+H1782*$AC$3</f>
        <v>45.533387592681841</v>
      </c>
      <c r="I1783">
        <f>B1783*$AB$4+I1782*$AC$4</f>
        <v>44.339676046556654</v>
      </c>
      <c r="J1783">
        <f>B1783*$AB$5+$AC$5*J1782</f>
        <v>42.279332968245818</v>
      </c>
      <c r="K1783">
        <f>B1783*$AB$6+$AC$6*K1782</f>
        <v>34.519135888455644</v>
      </c>
      <c r="L1783">
        <f t="shared" si="472"/>
        <v>1.1937115461251864</v>
      </c>
      <c r="M1783">
        <f>L1783*$AB$8+$AC$8*M1782</f>
        <v>1.170440437036592</v>
      </c>
      <c r="N1783">
        <f t="shared" si="473"/>
        <v>2.3271109088594422E-2</v>
      </c>
      <c r="O1783">
        <f t="shared" si="458"/>
        <v>-7.9999999999998295E-2</v>
      </c>
      <c r="P1783">
        <f t="shared" si="459"/>
        <v>0</v>
      </c>
      <c r="Q1783">
        <f t="shared" si="460"/>
        <v>7.9999999999998295E-2</v>
      </c>
      <c r="R1783">
        <f t="shared" si="463"/>
        <v>0.46214285714285708</v>
      </c>
      <c r="S1783">
        <f t="shared" si="464"/>
        <v>0.36285714285714271</v>
      </c>
      <c r="T1783">
        <f t="shared" si="465"/>
        <v>1.2736220472440949</v>
      </c>
      <c r="U1783">
        <f t="shared" si="466"/>
        <v>56.017316017316027</v>
      </c>
      <c r="V1783">
        <f t="shared" si="467"/>
        <v>45.069499999999998</v>
      </c>
      <c r="W1783">
        <f t="shared" si="468"/>
        <v>1.1557875020954331</v>
      </c>
      <c r="X1783">
        <f t="shared" si="469"/>
        <v>47.381075004190862</v>
      </c>
      <c r="Y1783">
        <f t="shared" si="470"/>
        <v>42.757924995809134</v>
      </c>
    </row>
    <row r="1784" spans="1:25" x14ac:dyDescent="0.25">
      <c r="A1784" t="s">
        <v>1785</v>
      </c>
      <c r="B1784">
        <v>45.67</v>
      </c>
      <c r="C1784">
        <v>3211567</v>
      </c>
      <c r="D1784">
        <f t="shared" si="462"/>
        <v>45.245833333333337</v>
      </c>
      <c r="E1784">
        <f t="shared" si="471"/>
        <v>44.883853846153848</v>
      </c>
      <c r="F1784">
        <f t="shared" si="474"/>
        <v>41.971802000000018</v>
      </c>
      <c r="G1784">
        <f t="shared" si="461"/>
        <v>33.314900500000014</v>
      </c>
      <c r="H1784">
        <f>B1784*$AB$3+H1783*$AC$3</f>
        <v>45.554404886115407</v>
      </c>
      <c r="I1784">
        <f>B1784*$AB$4+I1783*$AC$4</f>
        <v>44.438218561626535</v>
      </c>
      <c r="J1784">
        <f>B1784*$AB$5+$AC$5*J1783</f>
        <v>42.412300302824413</v>
      </c>
      <c r="K1784">
        <f>B1784*$AB$6+$AC$6*K1783</f>
        <v>34.630089760212307</v>
      </c>
      <c r="L1784">
        <f t="shared" si="472"/>
        <v>1.1161863244888721</v>
      </c>
      <c r="M1784">
        <f>L1784*$AB$8+$AC$8*M1783</f>
        <v>1.1595896145270481</v>
      </c>
      <c r="N1784">
        <f t="shared" si="473"/>
        <v>-4.3403290038176001E-2</v>
      </c>
      <c r="O1784">
        <f t="shared" si="458"/>
        <v>-0.71000000000000085</v>
      </c>
      <c r="P1784">
        <f t="shared" si="459"/>
        <v>0</v>
      </c>
      <c r="Q1784">
        <f t="shared" si="460"/>
        <v>0.71000000000000085</v>
      </c>
      <c r="R1784">
        <f t="shared" si="463"/>
        <v>0.46214285714285708</v>
      </c>
      <c r="S1784">
        <f t="shared" si="464"/>
        <v>0.31571428571428534</v>
      </c>
      <c r="T1784">
        <f t="shared" si="465"/>
        <v>1.463800904977377</v>
      </c>
      <c r="U1784">
        <f t="shared" si="466"/>
        <v>59.412304866850349</v>
      </c>
      <c r="V1784">
        <f t="shared" si="467"/>
        <v>45.158499999999997</v>
      </c>
      <c r="W1784">
        <f t="shared" si="468"/>
        <v>1.1297755308024693</v>
      </c>
      <c r="X1784">
        <f t="shared" si="469"/>
        <v>47.418051061604935</v>
      </c>
      <c r="Y1784">
        <f t="shared" si="470"/>
        <v>42.898948938395058</v>
      </c>
    </row>
    <row r="1785" spans="1:25" x14ac:dyDescent="0.25">
      <c r="A1785" t="s">
        <v>1786</v>
      </c>
      <c r="B1785">
        <v>45.66</v>
      </c>
      <c r="C1785">
        <v>3485749</v>
      </c>
      <c r="D1785">
        <f t="shared" si="462"/>
        <v>45.413333333333327</v>
      </c>
      <c r="E1785">
        <f t="shared" si="471"/>
        <v>44.997696153846164</v>
      </c>
      <c r="F1785">
        <f t="shared" si="474"/>
        <v>42.147602000000006</v>
      </c>
      <c r="G1785">
        <f t="shared" si="461"/>
        <v>33.429800500000013</v>
      </c>
      <c r="H1785">
        <f>B1785*$AB$3+H1784*$AC$3</f>
        <v>45.5706502882515</v>
      </c>
      <c r="I1785">
        <f>B1785*$AB$4+I1784*$AC$4</f>
        <v>44.528720890394936</v>
      </c>
      <c r="J1785">
        <f>B1785*$AB$5+$AC$5*J1784</f>
        <v>42.539661075262671</v>
      </c>
      <c r="K1785">
        <f>B1785*$AB$6+$AC$6*K1784</f>
        <v>34.73984011085696</v>
      </c>
      <c r="L1785">
        <f t="shared" si="472"/>
        <v>1.0419293978565634</v>
      </c>
      <c r="M1785">
        <f>L1785*$AB$8+$AC$8*M1784</f>
        <v>1.1360575711929513</v>
      </c>
      <c r="N1785">
        <f t="shared" si="473"/>
        <v>-9.4128173336387899E-2</v>
      </c>
      <c r="O1785">
        <f t="shared" si="458"/>
        <v>-1.0000000000005116E-2</v>
      </c>
      <c r="P1785">
        <f t="shared" si="459"/>
        <v>0</v>
      </c>
      <c r="Q1785">
        <f t="shared" si="460"/>
        <v>1.0000000000005116E-2</v>
      </c>
      <c r="R1785">
        <f t="shared" si="463"/>
        <v>0.43357142857142811</v>
      </c>
      <c r="S1785">
        <f t="shared" si="464"/>
        <v>0.31642857142857139</v>
      </c>
      <c r="T1785">
        <f t="shared" si="465"/>
        <v>1.3702031602708791</v>
      </c>
      <c r="U1785">
        <f t="shared" si="466"/>
        <v>57.809523809523789</v>
      </c>
      <c r="V1785">
        <f t="shared" si="467"/>
        <v>45.171999999999997</v>
      </c>
      <c r="W1785">
        <f t="shared" si="468"/>
        <v>1.1340661356376007</v>
      </c>
      <c r="X1785">
        <f t="shared" si="469"/>
        <v>47.440132271275196</v>
      </c>
      <c r="Y1785">
        <f t="shared" si="470"/>
        <v>42.903867728724798</v>
      </c>
    </row>
    <row r="1786" spans="1:25" x14ac:dyDescent="0.25">
      <c r="A1786" t="s">
        <v>1787</v>
      </c>
      <c r="B1786">
        <v>47.51</v>
      </c>
      <c r="C1786">
        <v>5560746</v>
      </c>
      <c r="D1786">
        <f t="shared" si="462"/>
        <v>45.629999999999995</v>
      </c>
      <c r="E1786">
        <f t="shared" si="471"/>
        <v>45.091542307692308</v>
      </c>
      <c r="F1786">
        <f t="shared" si="474"/>
        <v>42.350802000000023</v>
      </c>
      <c r="G1786">
        <f t="shared" si="461"/>
        <v>33.555850500000012</v>
      </c>
      <c r="H1786">
        <f>B1786*$AB$3+H1785*$AC$3</f>
        <v>45.869011782366655</v>
      </c>
      <c r="I1786">
        <f>B1786*$AB$4+I1785*$AC$4</f>
        <v>44.749556379995312</v>
      </c>
      <c r="J1786">
        <f>B1786*$AB$5+$AC$5*J1785</f>
        <v>42.734576327213155</v>
      </c>
      <c r="K1786">
        <f>B1786*$AB$6+$AC$6*K1785</f>
        <v>34.866906378410626</v>
      </c>
      <c r="L1786">
        <f t="shared" si="472"/>
        <v>1.1194554023713437</v>
      </c>
      <c r="M1786">
        <f>L1786*$AB$8+$AC$8*M1785</f>
        <v>1.1327371374286299</v>
      </c>
      <c r="N1786">
        <f t="shared" si="473"/>
        <v>-1.3281735057286248E-2</v>
      </c>
      <c r="O1786">
        <f t="shared" si="458"/>
        <v>1.8500000000000014</v>
      </c>
      <c r="P1786">
        <f t="shared" si="459"/>
        <v>1.8500000000000014</v>
      </c>
      <c r="Q1786">
        <f t="shared" si="460"/>
        <v>0</v>
      </c>
      <c r="R1786">
        <f t="shared" si="463"/>
        <v>0.47714285714285715</v>
      </c>
      <c r="S1786">
        <f t="shared" si="464"/>
        <v>0.31642857142857139</v>
      </c>
      <c r="T1786">
        <f t="shared" si="465"/>
        <v>1.5079006772009032</v>
      </c>
      <c r="U1786">
        <f t="shared" si="466"/>
        <v>60.126012601260129</v>
      </c>
      <c r="V1786">
        <f t="shared" si="467"/>
        <v>45.234999999999999</v>
      </c>
      <c r="W1786">
        <f t="shared" si="468"/>
        <v>1.2236604921300684</v>
      </c>
      <c r="X1786">
        <f t="shared" si="469"/>
        <v>47.682320984260137</v>
      </c>
      <c r="Y1786">
        <f t="shared" si="470"/>
        <v>42.787679015739862</v>
      </c>
    </row>
    <row r="1787" spans="1:25" x14ac:dyDescent="0.25">
      <c r="A1787" t="s">
        <v>1788</v>
      </c>
      <c r="B1787">
        <v>47.13</v>
      </c>
      <c r="C1787">
        <v>4708087</v>
      </c>
      <c r="D1787">
        <f t="shared" si="462"/>
        <v>45.87833333333333</v>
      </c>
      <c r="E1787">
        <f t="shared" si="471"/>
        <v>45.219230769230776</v>
      </c>
      <c r="F1787">
        <f t="shared" si="474"/>
        <v>42.553402000000027</v>
      </c>
      <c r="G1787">
        <f t="shared" si="461"/>
        <v>33.677550500000009</v>
      </c>
      <c r="H1787">
        <f>B1787*$AB$3+H1786*$AC$3</f>
        <v>46.063009969694861</v>
      </c>
      <c r="I1787">
        <f>B1787*$AB$4+I1786*$AC$4</f>
        <v>44.925885537032698</v>
      </c>
      <c r="J1787">
        <f>B1787*$AB$5+$AC$5*J1786</f>
        <v>42.906945883008724</v>
      </c>
      <c r="K1787">
        <f>B1787*$AB$6+$AC$6*K1786</f>
        <v>34.988927210466244</v>
      </c>
      <c r="L1787">
        <f t="shared" si="472"/>
        <v>1.1371244326621621</v>
      </c>
      <c r="M1787">
        <f>L1787*$AB$8+$AC$8*M1786</f>
        <v>1.1336145964753364</v>
      </c>
      <c r="N1787">
        <f t="shared" si="473"/>
        <v>3.5098361868257655E-3</v>
      </c>
      <c r="O1787">
        <f t="shared" si="458"/>
        <v>-0.37999999999999545</v>
      </c>
      <c r="P1787">
        <f t="shared" si="459"/>
        <v>0</v>
      </c>
      <c r="Q1787">
        <f t="shared" si="460"/>
        <v>0.37999999999999545</v>
      </c>
      <c r="R1787">
        <f t="shared" si="463"/>
        <v>0.47714285714285715</v>
      </c>
      <c r="S1787">
        <f t="shared" si="464"/>
        <v>0.22857142857142826</v>
      </c>
      <c r="T1787">
        <f t="shared" si="465"/>
        <v>2.087500000000003</v>
      </c>
      <c r="U1787">
        <f t="shared" si="466"/>
        <v>67.611336032388692</v>
      </c>
      <c r="V1787">
        <f t="shared" si="467"/>
        <v>45.304999999999993</v>
      </c>
      <c r="W1787">
        <f t="shared" si="468"/>
        <v>1.2883109096798031</v>
      </c>
      <c r="X1787">
        <f t="shared" si="469"/>
        <v>47.881621819359601</v>
      </c>
      <c r="Y1787">
        <f t="shared" si="470"/>
        <v>42.728378180640384</v>
      </c>
    </row>
    <row r="1788" spans="1:25" x14ac:dyDescent="0.25">
      <c r="A1788" t="s">
        <v>1789</v>
      </c>
      <c r="B1788">
        <v>48.92</v>
      </c>
      <c r="C1788">
        <v>5876427</v>
      </c>
      <c r="D1788">
        <f t="shared" si="462"/>
        <v>46.29666666666666</v>
      </c>
      <c r="E1788">
        <f t="shared" si="471"/>
        <v>45.406153846153856</v>
      </c>
      <c r="F1788">
        <f t="shared" si="474"/>
        <v>42.801202000000018</v>
      </c>
      <c r="G1788">
        <f t="shared" si="461"/>
        <v>33.79550050000001</v>
      </c>
      <c r="H1788">
        <f>B1788*$AB$3+H1787*$AC$3</f>
        <v>46.502546897434115</v>
      </c>
      <c r="I1788">
        <f>B1788*$AB$4+I1787*$AC$4</f>
        <v>45.221745867622872</v>
      </c>
      <c r="J1788">
        <f>B1788*$AB$5+$AC$5*J1787</f>
        <v>43.142751926812309</v>
      </c>
      <c r="K1788">
        <f>B1788*$AB$6+$AC$6*K1787</f>
        <v>35.127544850163098</v>
      </c>
      <c r="L1788">
        <f t="shared" si="472"/>
        <v>1.2808010298112436</v>
      </c>
      <c r="M1788">
        <f>L1788*$AB$8+$AC$8*M1787</f>
        <v>1.1630518831425178</v>
      </c>
      <c r="N1788">
        <f t="shared" si="473"/>
        <v>0.11774914666872571</v>
      </c>
      <c r="O1788">
        <f t="shared" si="458"/>
        <v>1.7899999999999991</v>
      </c>
      <c r="P1788">
        <f t="shared" si="459"/>
        <v>1.7899999999999991</v>
      </c>
      <c r="Q1788">
        <f t="shared" si="460"/>
        <v>0</v>
      </c>
      <c r="R1788">
        <f t="shared" si="463"/>
        <v>0.51500000000000001</v>
      </c>
      <c r="S1788">
        <f t="shared" si="464"/>
        <v>0.22857142857142826</v>
      </c>
      <c r="T1788">
        <f t="shared" si="465"/>
        <v>2.2531250000000029</v>
      </c>
      <c r="U1788">
        <f t="shared" si="466"/>
        <v>69.260326609029804</v>
      </c>
      <c r="V1788">
        <f t="shared" si="467"/>
        <v>45.503</v>
      </c>
      <c r="W1788">
        <f t="shared" si="468"/>
        <v>1.5059883797692473</v>
      </c>
      <c r="X1788">
        <f t="shared" si="469"/>
        <v>48.514976759538492</v>
      </c>
      <c r="Y1788">
        <f t="shared" si="470"/>
        <v>42.491023240461509</v>
      </c>
    </row>
    <row r="1789" spans="1:25" x14ac:dyDescent="0.25">
      <c r="A1789" t="s">
        <v>1790</v>
      </c>
      <c r="B1789">
        <v>48.99</v>
      </c>
      <c r="C1789">
        <v>4585547</v>
      </c>
      <c r="D1789">
        <f t="shared" si="462"/>
        <v>46.708333333333336</v>
      </c>
      <c r="E1789">
        <f t="shared" si="471"/>
        <v>45.587307692307704</v>
      </c>
      <c r="F1789">
        <f t="shared" si="474"/>
        <v>43.04400200000002</v>
      </c>
      <c r="G1789">
        <f t="shared" si="461"/>
        <v>33.913350500000007</v>
      </c>
      <c r="H1789">
        <f>B1789*$AB$3+H1788*$AC$3</f>
        <v>46.88523199013656</v>
      </c>
      <c r="I1789">
        <f>B1789*$AB$4+I1788*$AC$4</f>
        <v>45.500875803354511</v>
      </c>
      <c r="J1789">
        <f>B1789*$AB$5+$AC$5*J1788</f>
        <v>43.372055772819671</v>
      </c>
      <c r="K1789">
        <f>B1789*$AB$6+$AC$6*K1788</f>
        <v>35.265479727275903</v>
      </c>
      <c r="L1789">
        <f t="shared" si="472"/>
        <v>1.3843561867820497</v>
      </c>
      <c r="M1789">
        <f>L1789*$AB$8+$AC$8*M1788</f>
        <v>1.2073127438704243</v>
      </c>
      <c r="N1789">
        <f t="shared" si="473"/>
        <v>0.17704344291162544</v>
      </c>
      <c r="O1789">
        <f t="shared" si="458"/>
        <v>7.0000000000000284E-2</v>
      </c>
      <c r="P1789">
        <f t="shared" si="459"/>
        <v>7.0000000000000284E-2</v>
      </c>
      <c r="Q1789">
        <f t="shared" si="460"/>
        <v>0</v>
      </c>
      <c r="R1789">
        <f t="shared" si="463"/>
        <v>0.52000000000000013</v>
      </c>
      <c r="S1789">
        <f t="shared" si="464"/>
        <v>0.17428571428571413</v>
      </c>
      <c r="T1789">
        <f t="shared" si="465"/>
        <v>2.9836065573770525</v>
      </c>
      <c r="U1789">
        <f t="shared" si="466"/>
        <v>74.897119341563808</v>
      </c>
      <c r="V1789">
        <f t="shared" si="467"/>
        <v>45.702999999999996</v>
      </c>
      <c r="W1789">
        <f t="shared" si="468"/>
        <v>1.680119340999324</v>
      </c>
      <c r="X1789">
        <f t="shared" si="469"/>
        <v>49.063238681998641</v>
      </c>
      <c r="Y1789">
        <f t="shared" si="470"/>
        <v>42.342761318001351</v>
      </c>
    </row>
    <row r="1790" spans="1:25" x14ac:dyDescent="0.25">
      <c r="A1790" t="s">
        <v>1791</v>
      </c>
      <c r="B1790">
        <v>49.16</v>
      </c>
      <c r="C1790">
        <v>4977718</v>
      </c>
      <c r="D1790">
        <f t="shared" si="462"/>
        <v>47.127499999999998</v>
      </c>
      <c r="E1790">
        <f t="shared" si="471"/>
        <v>45.790000000000006</v>
      </c>
      <c r="F1790">
        <f t="shared" si="474"/>
        <v>43.302402000000008</v>
      </c>
      <c r="G1790">
        <f t="shared" si="461"/>
        <v>34.030650500000007</v>
      </c>
      <c r="H1790">
        <f>B1790*$AB$3+H1789*$AC$3</f>
        <v>47.23519629934632</v>
      </c>
      <c r="I1790">
        <f>B1790*$AB$4+I1789*$AC$4</f>
        <v>45.771922040143068</v>
      </c>
      <c r="J1790">
        <f>B1790*$AB$5+$AC$5*J1789</f>
        <v>43.599033977807139</v>
      </c>
      <c r="K1790">
        <f>B1790*$AB$6+$AC$6*K1789</f>
        <v>35.403733660337842</v>
      </c>
      <c r="L1790">
        <f t="shared" si="472"/>
        <v>1.4632742592032528</v>
      </c>
      <c r="M1790">
        <f>L1790*$AB$8+$AC$8*M1789</f>
        <v>1.2585050469369901</v>
      </c>
      <c r="N1790">
        <f t="shared" si="473"/>
        <v>0.20476921226626277</v>
      </c>
      <c r="O1790">
        <f t="shared" si="458"/>
        <v>0.1699999999999946</v>
      </c>
      <c r="P1790">
        <f t="shared" si="459"/>
        <v>0.1699999999999946</v>
      </c>
      <c r="Q1790">
        <f t="shared" si="460"/>
        <v>0</v>
      </c>
      <c r="R1790">
        <f t="shared" si="463"/>
        <v>0.53214285714285681</v>
      </c>
      <c r="S1790">
        <f t="shared" si="464"/>
        <v>0.15642857142857128</v>
      </c>
      <c r="T1790">
        <f t="shared" si="465"/>
        <v>3.4018264840182662</v>
      </c>
      <c r="U1790">
        <f t="shared" si="466"/>
        <v>77.282157676348561</v>
      </c>
      <c r="V1790">
        <f t="shared" si="467"/>
        <v>45.98</v>
      </c>
      <c r="W1790">
        <f t="shared" si="468"/>
        <v>1.7682392372074545</v>
      </c>
      <c r="X1790">
        <f t="shared" si="469"/>
        <v>49.516478474414903</v>
      </c>
      <c r="Y1790">
        <f t="shared" si="470"/>
        <v>42.443521525585091</v>
      </c>
    </row>
    <row r="1791" spans="1:25" x14ac:dyDescent="0.25">
      <c r="A1791" t="s">
        <v>1792</v>
      </c>
      <c r="B1791">
        <v>49.06</v>
      </c>
      <c r="C1791">
        <v>4408972</v>
      </c>
      <c r="D1791">
        <f t="shared" si="462"/>
        <v>47.467500000000008</v>
      </c>
      <c r="E1791">
        <f t="shared" si="471"/>
        <v>45.931153846153848</v>
      </c>
      <c r="F1791">
        <f t="shared" si="474"/>
        <v>43.559202000000013</v>
      </c>
      <c r="G1791">
        <f t="shared" si="461"/>
        <v>34.146500500000016</v>
      </c>
      <c r="H1791">
        <f>B1791*$AB$3+H1790*$AC$3</f>
        <v>47.515935330216116</v>
      </c>
      <c r="I1791">
        <f>B1791*$AB$4+I1790*$AC$4</f>
        <v>46.015483370502835</v>
      </c>
      <c r="J1791">
        <f>B1791*$AB$5+$AC$5*J1790</f>
        <v>43.813189508089209</v>
      </c>
      <c r="K1791">
        <f>B1791*$AB$6+$AC$6*K1790</f>
        <v>35.539616907498655</v>
      </c>
      <c r="L1791">
        <f t="shared" si="472"/>
        <v>1.5004519597132813</v>
      </c>
      <c r="M1791">
        <f>L1791*$AB$8+$AC$8*M1790</f>
        <v>1.3068944294922484</v>
      </c>
      <c r="N1791">
        <f t="shared" si="473"/>
        <v>0.19355753022103284</v>
      </c>
      <c r="O1791">
        <f t="shared" si="458"/>
        <v>-9.9999999999994316E-2</v>
      </c>
      <c r="P1791">
        <f t="shared" si="459"/>
        <v>0</v>
      </c>
      <c r="Q1791">
        <f t="shared" si="460"/>
        <v>9.9999999999994316E-2</v>
      </c>
      <c r="R1791">
        <f t="shared" si="463"/>
        <v>0.52142857142857124</v>
      </c>
      <c r="S1791">
        <f t="shared" si="464"/>
        <v>0.16357142857142801</v>
      </c>
      <c r="T1791">
        <f t="shared" si="465"/>
        <v>3.187772925764202</v>
      </c>
      <c r="U1791">
        <f t="shared" si="466"/>
        <v>76.120959332638222</v>
      </c>
      <c r="V1791">
        <f t="shared" si="467"/>
        <v>46.231999999999992</v>
      </c>
      <c r="W1791">
        <f t="shared" si="468"/>
        <v>1.8290451060594444</v>
      </c>
      <c r="X1791">
        <f t="shared" si="469"/>
        <v>49.890090212118878</v>
      </c>
      <c r="Y1791">
        <f t="shared" si="470"/>
        <v>42.573909787881107</v>
      </c>
    </row>
    <row r="1792" spans="1:25" x14ac:dyDescent="0.25">
      <c r="A1792" t="s">
        <v>1793</v>
      </c>
      <c r="B1792">
        <v>48.22</v>
      </c>
      <c r="C1792">
        <v>5103140</v>
      </c>
      <c r="D1792">
        <f t="shared" si="462"/>
        <v>47.552500000000009</v>
      </c>
      <c r="E1792">
        <f t="shared" si="471"/>
        <v>46.00692307692308</v>
      </c>
      <c r="F1792">
        <f t="shared" si="474"/>
        <v>43.800602000000019</v>
      </c>
      <c r="G1792">
        <f t="shared" si="461"/>
        <v>34.258400500000015</v>
      </c>
      <c r="H1792">
        <f>B1792*$AB$3+H1791*$AC$3</f>
        <v>47.624252971721333</v>
      </c>
      <c r="I1792">
        <f>B1792*$AB$4+I1791*$AC$4</f>
        <v>46.178780898613738</v>
      </c>
      <c r="J1792">
        <f>B1792*$AB$5+$AC$5*J1791</f>
        <v>43.986005605811201</v>
      </c>
      <c r="K1792">
        <f>B1792*$AB$6+$AC$6*K1791</f>
        <v>35.665789873593198</v>
      </c>
      <c r="L1792">
        <f t="shared" si="472"/>
        <v>1.4454720731075952</v>
      </c>
      <c r="M1792">
        <f>L1792*$AB$8+$AC$8*M1791</f>
        <v>1.3346099582153179</v>
      </c>
      <c r="N1792">
        <f t="shared" si="473"/>
        <v>0.11086211489227726</v>
      </c>
      <c r="O1792">
        <f t="shared" si="458"/>
        <v>-0.84000000000000341</v>
      </c>
      <c r="P1792">
        <f t="shared" si="459"/>
        <v>0</v>
      </c>
      <c r="Q1792">
        <f t="shared" si="460"/>
        <v>0.84000000000000341</v>
      </c>
      <c r="R1792">
        <f t="shared" si="463"/>
        <v>0.51571428571428513</v>
      </c>
      <c r="S1792">
        <f t="shared" si="464"/>
        <v>0.22357142857142825</v>
      </c>
      <c r="T1792">
        <f t="shared" si="465"/>
        <v>2.3067092651757193</v>
      </c>
      <c r="U1792">
        <f t="shared" si="466"/>
        <v>69.758454106280197</v>
      </c>
      <c r="V1792">
        <f t="shared" si="467"/>
        <v>46.379999999999995</v>
      </c>
      <c r="W1792">
        <f t="shared" si="468"/>
        <v>1.863832073980916</v>
      </c>
      <c r="X1792">
        <f t="shared" si="469"/>
        <v>50.107664147961827</v>
      </c>
      <c r="Y1792">
        <f t="shared" si="470"/>
        <v>42.652335852038163</v>
      </c>
    </row>
    <row r="1793" spans="1:25" x14ac:dyDescent="0.25">
      <c r="A1793" t="s">
        <v>1794</v>
      </c>
      <c r="B1793">
        <v>47.98</v>
      </c>
      <c r="C1793">
        <v>5596776</v>
      </c>
      <c r="D1793">
        <f t="shared" si="462"/>
        <v>47.594999999999999</v>
      </c>
      <c r="E1793">
        <f t="shared" si="471"/>
        <v>46.093461538461533</v>
      </c>
      <c r="F1793">
        <f t="shared" si="474"/>
        <v>44.015202000000016</v>
      </c>
      <c r="G1793">
        <f t="shared" si="461"/>
        <v>34.366800500000018</v>
      </c>
      <c r="H1793">
        <f>B1793*$AB$3+H1792*$AC$3</f>
        <v>47.678983283764204</v>
      </c>
      <c r="I1793">
        <f>B1793*$AB$4+I1792*$AC$4</f>
        <v>46.312204535753459</v>
      </c>
      <c r="J1793">
        <f>B1793*$AB$5+$AC$5*J1792</f>
        <v>44.142632836955862</v>
      </c>
      <c r="K1793">
        <f>B1793*$AB$6+$AC$6*K1792</f>
        <v>35.788319327587303</v>
      </c>
      <c r="L1793">
        <f t="shared" si="472"/>
        <v>1.3667787480107449</v>
      </c>
      <c r="M1793">
        <f>L1793*$AB$8+$AC$8*M1792</f>
        <v>1.3410437161744033</v>
      </c>
      <c r="N1793">
        <f t="shared" si="473"/>
        <v>2.5735031836341626E-2</v>
      </c>
      <c r="O1793">
        <f t="shared" si="458"/>
        <v>-0.24000000000000199</v>
      </c>
      <c r="P1793">
        <f t="shared" si="459"/>
        <v>0</v>
      </c>
      <c r="Q1793">
        <f t="shared" si="460"/>
        <v>0.24000000000000199</v>
      </c>
      <c r="R1793">
        <f t="shared" si="463"/>
        <v>0.45499999999999979</v>
      </c>
      <c r="S1793">
        <f t="shared" si="464"/>
        <v>0.24071428571428552</v>
      </c>
      <c r="T1793">
        <f t="shared" si="465"/>
        <v>1.8902077151335319</v>
      </c>
      <c r="U1793">
        <f t="shared" si="466"/>
        <v>65.400410677618083</v>
      </c>
      <c r="V1793">
        <f t="shared" si="467"/>
        <v>46.596499999999992</v>
      </c>
      <c r="W1793">
        <f t="shared" si="468"/>
        <v>1.7839150063834326</v>
      </c>
      <c r="X1793">
        <f t="shared" si="469"/>
        <v>50.164330012766854</v>
      </c>
      <c r="Y1793">
        <f t="shared" si="470"/>
        <v>43.02866998723313</v>
      </c>
    </row>
    <row r="1794" spans="1:25" x14ac:dyDescent="0.25">
      <c r="A1794" t="s">
        <v>1795</v>
      </c>
      <c r="B1794">
        <v>48.23</v>
      </c>
      <c r="C1794">
        <v>4488010</v>
      </c>
      <c r="D1794">
        <f t="shared" si="462"/>
        <v>47.7425</v>
      </c>
      <c r="E1794">
        <f t="shared" si="471"/>
        <v>46.219230769230769</v>
      </c>
      <c r="F1794">
        <f t="shared" si="474"/>
        <v>44.229002000000015</v>
      </c>
      <c r="G1794">
        <f t="shared" si="461"/>
        <v>34.473400500000018</v>
      </c>
      <c r="H1794">
        <f>B1794*$AB$3+H1793*$AC$3</f>
        <v>47.763755086262023</v>
      </c>
      <c r="I1794">
        <f>B1794*$AB$4+I1793*$AC$4</f>
        <v>46.454263459030983</v>
      </c>
      <c r="J1794">
        <f>B1794*$AB$5+$AC$5*J1793</f>
        <v>44.302921745310535</v>
      </c>
      <c r="K1794">
        <f>B1794*$AB$6+$AC$6*K1793</f>
        <v>35.912117145223256</v>
      </c>
      <c r="L1794">
        <f t="shared" si="472"/>
        <v>1.30949162723104</v>
      </c>
      <c r="M1794">
        <f>L1794*$AB$8+$AC$8*M1793</f>
        <v>1.3347332983857307</v>
      </c>
      <c r="N1794">
        <f t="shared" si="473"/>
        <v>-2.5241671154690781E-2</v>
      </c>
      <c r="O1794">
        <f t="shared" si="458"/>
        <v>0.25</v>
      </c>
      <c r="P1794">
        <f t="shared" si="459"/>
        <v>0.25</v>
      </c>
      <c r="Q1794">
        <f t="shared" si="460"/>
        <v>0</v>
      </c>
      <c r="R1794">
        <f t="shared" si="463"/>
        <v>0.31428571428571367</v>
      </c>
      <c r="S1794">
        <f t="shared" si="464"/>
        <v>0.24071428571428552</v>
      </c>
      <c r="T1794">
        <f t="shared" si="465"/>
        <v>1.3056379821958441</v>
      </c>
      <c r="U1794">
        <f t="shared" si="466"/>
        <v>56.628056628056598</v>
      </c>
      <c r="V1794">
        <f t="shared" si="467"/>
        <v>46.762500000000003</v>
      </c>
      <c r="W1794">
        <f t="shared" si="468"/>
        <v>1.773696352254241</v>
      </c>
      <c r="X1794">
        <f t="shared" si="469"/>
        <v>50.309892704508485</v>
      </c>
      <c r="Y1794">
        <f t="shared" si="470"/>
        <v>43.215107295491521</v>
      </c>
    </row>
    <row r="1795" spans="1:25" x14ac:dyDescent="0.25">
      <c r="A1795" t="s">
        <v>1796</v>
      </c>
      <c r="B1795">
        <v>47.39</v>
      </c>
      <c r="C1795">
        <v>4350884</v>
      </c>
      <c r="D1795">
        <f t="shared" si="462"/>
        <v>47.826666666666661</v>
      </c>
      <c r="E1795">
        <f t="shared" si="471"/>
        <v>46.311538461538468</v>
      </c>
      <c r="F1795">
        <f t="shared" si="474"/>
        <v>44.421402000000015</v>
      </c>
      <c r="G1795">
        <f t="shared" si="461"/>
        <v>34.573900500000015</v>
      </c>
      <c r="H1795">
        <f>B1795*$AB$3+H1794*$AC$3</f>
        <v>47.706254303760169</v>
      </c>
      <c r="I1795">
        <f>B1795*$AB$4+I1794*$AC$4</f>
        <v>46.523577276880538</v>
      </c>
      <c r="J1795">
        <f>B1795*$AB$5+$AC$5*J1794</f>
        <v>44.423983637651297</v>
      </c>
      <c r="K1795">
        <f>B1795*$AB$6+$AC$6*K1794</f>
        <v>36.02632493482303</v>
      </c>
      <c r="L1795">
        <f t="shared" si="472"/>
        <v>1.1826770268796309</v>
      </c>
      <c r="M1795">
        <f>L1795*$AB$8+$AC$8*M1794</f>
        <v>1.3043220440845107</v>
      </c>
      <c r="N1795">
        <f t="shared" si="473"/>
        <v>-0.12164501720487975</v>
      </c>
      <c r="O1795">
        <f t="shared" si="458"/>
        <v>-0.83999999999999631</v>
      </c>
      <c r="P1795">
        <f t="shared" si="459"/>
        <v>0</v>
      </c>
      <c r="Q1795">
        <f t="shared" si="460"/>
        <v>0.83999999999999631</v>
      </c>
      <c r="R1795">
        <f t="shared" si="463"/>
        <v>0.29499999999999965</v>
      </c>
      <c r="S1795">
        <f t="shared" si="464"/>
        <v>0.30071428571428527</v>
      </c>
      <c r="T1795">
        <f t="shared" si="465"/>
        <v>0.98099762470308816</v>
      </c>
      <c r="U1795">
        <f t="shared" si="466"/>
        <v>49.520383693045574</v>
      </c>
      <c r="V1795">
        <f t="shared" si="467"/>
        <v>46.924499999999995</v>
      </c>
      <c r="W1795">
        <f t="shared" si="468"/>
        <v>1.6727775554448359</v>
      </c>
      <c r="X1795">
        <f t="shared" si="469"/>
        <v>50.270055110889665</v>
      </c>
      <c r="Y1795">
        <f t="shared" si="470"/>
        <v>43.578944889110325</v>
      </c>
    </row>
    <row r="1796" spans="1:25" x14ac:dyDescent="0.25">
      <c r="A1796" t="s">
        <v>1797</v>
      </c>
      <c r="B1796">
        <v>47.96</v>
      </c>
      <c r="C1796">
        <v>3104436</v>
      </c>
      <c r="D1796">
        <f t="shared" si="462"/>
        <v>48.017500000000005</v>
      </c>
      <c r="E1796">
        <f t="shared" si="471"/>
        <v>46.478461538461538</v>
      </c>
      <c r="F1796">
        <f t="shared" si="474"/>
        <v>44.618202000000018</v>
      </c>
      <c r="G1796">
        <f t="shared" si="461"/>
        <v>34.679000500000015</v>
      </c>
      <c r="H1796">
        <f>B1796*$AB$3+H1795*$AC$3</f>
        <v>47.745292103181676</v>
      </c>
      <c r="I1796">
        <f>B1796*$AB$4+I1795*$AC$4</f>
        <v>46.629978960074567</v>
      </c>
      <c r="J1796">
        <f>B1796*$AB$5+$AC$5*J1795</f>
        <v>44.562650945978703</v>
      </c>
      <c r="K1796">
        <f>B1796*$AB$6+$AC$6*K1795</f>
        <v>36.145067970297426</v>
      </c>
      <c r="L1796">
        <f t="shared" si="472"/>
        <v>1.1153131431071088</v>
      </c>
      <c r="M1796">
        <f>L1796*$AB$8+$AC$8*M1795</f>
        <v>1.2665202638890305</v>
      </c>
      <c r="N1796">
        <f t="shared" si="473"/>
        <v>-0.15120712078192167</v>
      </c>
      <c r="O1796">
        <f t="shared" ref="O1796:O1859" si="475">B1796-B1795</f>
        <v>0.57000000000000028</v>
      </c>
      <c r="P1796">
        <f t="shared" ref="P1796:P1859" si="476">IF(O1796&gt;0,O1796,0)</f>
        <v>0.57000000000000028</v>
      </c>
      <c r="Q1796">
        <f t="shared" ref="Q1796:Q1859" si="477">IF(O1796&lt;0,-O1796,0)</f>
        <v>0</v>
      </c>
      <c r="R1796">
        <f t="shared" si="463"/>
        <v>0.33571428571428541</v>
      </c>
      <c r="S1796">
        <f t="shared" si="464"/>
        <v>0.22857142857142826</v>
      </c>
      <c r="T1796">
        <f t="shared" si="465"/>
        <v>1.4687500000000007</v>
      </c>
      <c r="U1796">
        <f t="shared" si="466"/>
        <v>59.493670886075961</v>
      </c>
      <c r="V1796">
        <f t="shared" si="467"/>
        <v>47.127500000000005</v>
      </c>
      <c r="W1796">
        <f t="shared" si="468"/>
        <v>1.5340171935151183</v>
      </c>
      <c r="X1796">
        <f t="shared" si="469"/>
        <v>50.195534387030243</v>
      </c>
      <c r="Y1796">
        <f t="shared" si="470"/>
        <v>44.059465612969767</v>
      </c>
    </row>
    <row r="1797" spans="1:25" x14ac:dyDescent="0.25">
      <c r="A1797" t="s">
        <v>1798</v>
      </c>
      <c r="B1797">
        <v>49.29</v>
      </c>
      <c r="C1797">
        <v>5233649</v>
      </c>
      <c r="D1797">
        <f t="shared" si="462"/>
        <v>48.32</v>
      </c>
      <c r="E1797">
        <f t="shared" si="471"/>
        <v>46.681153846153848</v>
      </c>
      <c r="F1797">
        <f t="shared" si="474"/>
        <v>44.858602000000019</v>
      </c>
      <c r="G1797">
        <f t="shared" si="461"/>
        <v>34.786950500000017</v>
      </c>
      <c r="H1797">
        <f>B1797*$AB$3+H1796*$AC$3</f>
        <v>47.982939471922954</v>
      </c>
      <c r="I1797">
        <f>B1797*$AB$4+I1796*$AC$4</f>
        <v>46.8270175556246</v>
      </c>
      <c r="J1797">
        <f>B1797*$AB$5+$AC$5*J1796</f>
        <v>44.748037183391304</v>
      </c>
      <c r="K1797">
        <f>B1797*$AB$6+$AC$6*K1796</f>
        <v>36.275863313876556</v>
      </c>
      <c r="L1797">
        <f t="shared" si="472"/>
        <v>1.1559219162983538</v>
      </c>
      <c r="M1797">
        <f>L1797*$AB$8+$AC$8*M1796</f>
        <v>1.2444005943708951</v>
      </c>
      <c r="N1797">
        <f t="shared" si="473"/>
        <v>-8.8478678072541284E-2</v>
      </c>
      <c r="O1797">
        <f t="shared" si="475"/>
        <v>1.3299999999999983</v>
      </c>
      <c r="P1797">
        <f t="shared" si="476"/>
        <v>1.3299999999999983</v>
      </c>
      <c r="Q1797">
        <f t="shared" si="477"/>
        <v>0</v>
      </c>
      <c r="R1797">
        <f t="shared" si="463"/>
        <v>0.43071428571428527</v>
      </c>
      <c r="S1797">
        <f t="shared" si="464"/>
        <v>0.22285714285714267</v>
      </c>
      <c r="T1797">
        <f t="shared" si="465"/>
        <v>1.9326923076923073</v>
      </c>
      <c r="U1797">
        <f t="shared" si="466"/>
        <v>65.901639344262293</v>
      </c>
      <c r="V1797">
        <f t="shared" si="467"/>
        <v>47.389500000000005</v>
      </c>
      <c r="W1797">
        <f t="shared" si="468"/>
        <v>1.4299771851326855</v>
      </c>
      <c r="X1797">
        <f t="shared" si="469"/>
        <v>50.249454370265376</v>
      </c>
      <c r="Y1797">
        <f t="shared" si="470"/>
        <v>44.529545629734635</v>
      </c>
    </row>
    <row r="1798" spans="1:25" x14ac:dyDescent="0.25">
      <c r="A1798" t="s">
        <v>1799</v>
      </c>
      <c r="B1798">
        <v>50.08</v>
      </c>
      <c r="C1798">
        <v>4267855</v>
      </c>
      <c r="D1798">
        <f t="shared" si="462"/>
        <v>48.534166666666671</v>
      </c>
      <c r="E1798">
        <f t="shared" si="471"/>
        <v>46.866538461538461</v>
      </c>
      <c r="F1798">
        <f t="shared" si="474"/>
        <v>45.129002000000021</v>
      </c>
      <c r="G1798">
        <f t="shared" si="461"/>
        <v>34.89975050000001</v>
      </c>
      <c r="H1798">
        <f>B1798*$AB$3+H1797*$AC$3</f>
        <v>48.305564168550191</v>
      </c>
      <c r="I1798">
        <f>B1798*$AB$4+I1797*$AC$4</f>
        <v>47.067979218170926</v>
      </c>
      <c r="J1798">
        <f>B1798*$AB$5+$AC$5*J1797</f>
        <v>44.957133764434779</v>
      </c>
      <c r="K1798">
        <f>B1798*$AB$6+$AC$6*K1797</f>
        <v>36.413217907768335</v>
      </c>
      <c r="L1798">
        <f t="shared" si="472"/>
        <v>1.2375849503792651</v>
      </c>
      <c r="M1798">
        <f>L1798*$AB$8+$AC$8*M1797</f>
        <v>1.2430374655725691</v>
      </c>
      <c r="N1798">
        <f t="shared" si="473"/>
        <v>-5.4525151933040306E-3</v>
      </c>
      <c r="O1798">
        <f t="shared" si="475"/>
        <v>0.78999999999999915</v>
      </c>
      <c r="P1798">
        <f t="shared" si="476"/>
        <v>0.78999999999999915</v>
      </c>
      <c r="Q1798">
        <f t="shared" si="477"/>
        <v>0</v>
      </c>
      <c r="R1798">
        <f t="shared" si="463"/>
        <v>0.48714285714285666</v>
      </c>
      <c r="S1798">
        <f t="shared" si="464"/>
        <v>0.1721428571428569</v>
      </c>
      <c r="T1798">
        <f t="shared" si="465"/>
        <v>2.8298755186722002</v>
      </c>
      <c r="U1798">
        <f t="shared" si="466"/>
        <v>73.889490790899245</v>
      </c>
      <c r="V1798">
        <f t="shared" si="467"/>
        <v>47.686999999999998</v>
      </c>
      <c r="W1798">
        <f t="shared" si="468"/>
        <v>1.3368062686866784</v>
      </c>
      <c r="X1798">
        <f t="shared" si="469"/>
        <v>50.360612537373356</v>
      </c>
      <c r="Y1798">
        <f t="shared" si="470"/>
        <v>45.013387462626639</v>
      </c>
    </row>
    <row r="1799" spans="1:25" x14ac:dyDescent="0.25">
      <c r="A1799" t="s">
        <v>1800</v>
      </c>
      <c r="B1799">
        <v>48.38</v>
      </c>
      <c r="C1799">
        <v>4737278</v>
      </c>
      <c r="D1799">
        <f t="shared" si="462"/>
        <v>48.638333333333328</v>
      </c>
      <c r="E1799">
        <f t="shared" si="471"/>
        <v>47.048461538461538</v>
      </c>
      <c r="F1799">
        <f t="shared" si="474"/>
        <v>45.332202000000017</v>
      </c>
      <c r="G1799">
        <f t="shared" si="461"/>
        <v>35.006150500000011</v>
      </c>
      <c r="H1799">
        <f>B1799*$AB$3+H1798*$AC$3</f>
        <v>48.317015834927084</v>
      </c>
      <c r="I1799">
        <f>B1799*$AB$4+I1798*$AC$4</f>
        <v>47.16516594275086</v>
      </c>
      <c r="J1799">
        <f>B1799*$AB$5+$AC$5*J1798</f>
        <v>45.091363812888318</v>
      </c>
      <c r="K1799">
        <f>B1799*$AB$6+$AC$6*K1798</f>
        <v>36.532290366397504</v>
      </c>
      <c r="L1799">
        <f t="shared" si="472"/>
        <v>1.151849892176223</v>
      </c>
      <c r="M1799">
        <f>L1799*$AB$8+$AC$8*M1798</f>
        <v>1.2247999508932998</v>
      </c>
      <c r="N1799">
        <f t="shared" si="473"/>
        <v>-7.2950058717076827E-2</v>
      </c>
      <c r="O1799">
        <f t="shared" si="475"/>
        <v>-1.6999999999999957</v>
      </c>
      <c r="P1799">
        <f t="shared" si="476"/>
        <v>0</v>
      </c>
      <c r="Q1799">
        <f t="shared" si="477"/>
        <v>1.6999999999999957</v>
      </c>
      <c r="R1799">
        <f t="shared" si="463"/>
        <v>0.48714285714285666</v>
      </c>
      <c r="S1799">
        <f t="shared" si="464"/>
        <v>0.29285714285714193</v>
      </c>
      <c r="T1799">
        <f t="shared" si="465"/>
        <v>1.6634146341463452</v>
      </c>
      <c r="U1799">
        <f t="shared" si="466"/>
        <v>62.454212454212509</v>
      </c>
      <c r="V1799">
        <f t="shared" si="467"/>
        <v>47.857000000000014</v>
      </c>
      <c r="W1799">
        <f t="shared" si="468"/>
        <v>1.1898617566759591</v>
      </c>
      <c r="X1799">
        <f t="shared" si="469"/>
        <v>50.236723513351933</v>
      </c>
      <c r="Y1799">
        <f t="shared" si="470"/>
        <v>45.477276486648094</v>
      </c>
    </row>
    <row r="1800" spans="1:25" x14ac:dyDescent="0.25">
      <c r="A1800" t="s">
        <v>1801</v>
      </c>
      <c r="B1800">
        <v>48.77</v>
      </c>
      <c r="C1800">
        <v>5154962</v>
      </c>
      <c r="D1800">
        <f t="shared" si="462"/>
        <v>48.625833333333333</v>
      </c>
      <c r="E1800">
        <f t="shared" si="471"/>
        <v>47.196923076923071</v>
      </c>
      <c r="F1800">
        <f t="shared" si="474"/>
        <v>45.521802000000015</v>
      </c>
      <c r="G1800">
        <f t="shared" si="461"/>
        <v>35.113200500000019</v>
      </c>
      <c r="H1800">
        <f>B1800*$AB$3+H1799*$AC$3</f>
        <v>48.386705706476768</v>
      </c>
      <c r="I1800">
        <f>B1800*$AB$4+I1799*$AC$4</f>
        <v>47.284042539584128</v>
      </c>
      <c r="J1800">
        <f>B1800*$AB$5+$AC$5*J1799</f>
        <v>45.235624055520148</v>
      </c>
      <c r="K1800">
        <f>B1800*$AB$6+$AC$6*K1799</f>
        <v>36.654058621458226</v>
      </c>
      <c r="L1800">
        <f t="shared" si="472"/>
        <v>1.1026631668926399</v>
      </c>
      <c r="M1800">
        <f>L1800*$AB$8+$AC$8*M1799</f>
        <v>1.200372594093168</v>
      </c>
      <c r="N1800">
        <f t="shared" si="473"/>
        <v>-9.7709427200528109E-2</v>
      </c>
      <c r="O1800">
        <f t="shared" si="475"/>
        <v>0.39000000000000057</v>
      </c>
      <c r="P1800">
        <f t="shared" si="476"/>
        <v>0.39000000000000057</v>
      </c>
      <c r="Q1800">
        <f t="shared" si="477"/>
        <v>0</v>
      </c>
      <c r="R1800">
        <f t="shared" si="463"/>
        <v>0.38285714285714229</v>
      </c>
      <c r="S1800">
        <f t="shared" si="464"/>
        <v>0.29285714285714193</v>
      </c>
      <c r="T1800">
        <f t="shared" si="465"/>
        <v>1.307317073170734</v>
      </c>
      <c r="U1800">
        <f t="shared" si="466"/>
        <v>56.659619450317166</v>
      </c>
      <c r="V1800">
        <f t="shared" si="467"/>
        <v>47.935500000000005</v>
      </c>
      <c r="W1800">
        <f t="shared" si="468"/>
        <v>1.1957026177106076</v>
      </c>
      <c r="X1800">
        <f t="shared" si="469"/>
        <v>50.326905235421222</v>
      </c>
      <c r="Y1800">
        <f t="shared" si="470"/>
        <v>45.544094764578787</v>
      </c>
    </row>
    <row r="1801" spans="1:25" x14ac:dyDescent="0.25">
      <c r="A1801" t="s">
        <v>1802</v>
      </c>
      <c r="B1801">
        <v>48.4</v>
      </c>
      <c r="C1801">
        <v>2449354</v>
      </c>
      <c r="D1801">
        <f t="shared" si="462"/>
        <v>48.576666666666661</v>
      </c>
      <c r="E1801">
        <f t="shared" si="471"/>
        <v>47.360384615384618</v>
      </c>
      <c r="F1801">
        <f t="shared" si="474"/>
        <v>45.686202000000023</v>
      </c>
      <c r="G1801">
        <f t="shared" si="461"/>
        <v>35.213350500000011</v>
      </c>
      <c r="H1801">
        <f>B1801*$AB$3+H1800*$AC$3</f>
        <v>48.388750982403423</v>
      </c>
      <c r="I1801">
        <f>B1801*$AB$4+I1800*$AC$4</f>
        <v>47.366706055170489</v>
      </c>
      <c r="J1801">
        <f>B1801*$AB$5+$AC$5*J1800</f>
        <v>45.359717229813477</v>
      </c>
      <c r="K1801">
        <f>B1801*$AB$6+$AC$6*K1800</f>
        <v>36.77093366005068</v>
      </c>
      <c r="L1801">
        <f t="shared" si="472"/>
        <v>1.0220449272329333</v>
      </c>
      <c r="M1801">
        <f>L1801*$AB$8+$AC$8*M1800</f>
        <v>1.1647070607211212</v>
      </c>
      <c r="N1801">
        <f t="shared" si="473"/>
        <v>-0.1426621334881879</v>
      </c>
      <c r="O1801">
        <f t="shared" si="475"/>
        <v>-0.37000000000000455</v>
      </c>
      <c r="P1801">
        <f t="shared" si="476"/>
        <v>0</v>
      </c>
      <c r="Q1801">
        <f t="shared" si="477"/>
        <v>0.37000000000000455</v>
      </c>
      <c r="R1801">
        <f t="shared" si="463"/>
        <v>0.38285714285714229</v>
      </c>
      <c r="S1801">
        <f t="shared" si="464"/>
        <v>0.29214285714285687</v>
      </c>
      <c r="T1801">
        <f t="shared" si="465"/>
        <v>1.310513447432762</v>
      </c>
      <c r="U1801">
        <f t="shared" si="466"/>
        <v>56.719576719576708</v>
      </c>
      <c r="V1801">
        <f t="shared" si="467"/>
        <v>47.981999999999999</v>
      </c>
      <c r="W1801">
        <f t="shared" si="468"/>
        <v>1.1947786405857779</v>
      </c>
      <c r="X1801">
        <f t="shared" si="469"/>
        <v>50.371557281171555</v>
      </c>
      <c r="Y1801">
        <f t="shared" si="470"/>
        <v>45.592442718828444</v>
      </c>
    </row>
    <row r="1802" spans="1:25" x14ac:dyDescent="0.25">
      <c r="A1802" t="s">
        <v>1803</v>
      </c>
      <c r="B1802">
        <v>50.79</v>
      </c>
      <c r="C1802">
        <v>10306151</v>
      </c>
      <c r="D1802">
        <f t="shared" si="462"/>
        <v>48.712499999999999</v>
      </c>
      <c r="E1802">
        <f t="shared" si="471"/>
        <v>47.625384615384625</v>
      </c>
      <c r="F1802">
        <f t="shared" si="474"/>
        <v>45.885202000000021</v>
      </c>
      <c r="G1802">
        <f t="shared" ref="G1802:G1865" si="478">SUM(B1603:B1802)/200</f>
        <v>35.325800500000014</v>
      </c>
      <c r="H1802">
        <f>B1802*$AB$3+H1801*$AC$3</f>
        <v>48.758173908187516</v>
      </c>
      <c r="I1802">
        <f>B1802*$AB$4+I1801*$AC$4</f>
        <v>47.620283384417121</v>
      </c>
      <c r="J1802">
        <f>B1802*$AB$5+$AC$5*J1801</f>
        <v>45.57266949531099</v>
      </c>
      <c r="K1802">
        <f>B1802*$AB$6+$AC$6*K1801</f>
        <v>36.910426857463115</v>
      </c>
      <c r="L1802">
        <f t="shared" si="472"/>
        <v>1.1378905237703947</v>
      </c>
      <c r="M1802">
        <f>L1802*$AB$8+$AC$8*M1801</f>
        <v>1.1593437533309761</v>
      </c>
      <c r="N1802">
        <f t="shared" si="473"/>
        <v>-2.1453229560581377E-2</v>
      </c>
      <c r="O1802">
        <f t="shared" si="475"/>
        <v>2.3900000000000006</v>
      </c>
      <c r="P1802">
        <f t="shared" si="476"/>
        <v>2.3900000000000006</v>
      </c>
      <c r="Q1802">
        <f t="shared" si="477"/>
        <v>0</v>
      </c>
      <c r="R1802">
        <f t="shared" si="463"/>
        <v>0.42571428571428527</v>
      </c>
      <c r="S1802">
        <f t="shared" si="464"/>
        <v>0.29214285714285687</v>
      </c>
      <c r="T1802">
        <f t="shared" si="465"/>
        <v>1.4572127139364301</v>
      </c>
      <c r="U1802">
        <f t="shared" si="466"/>
        <v>59.303482587064671</v>
      </c>
      <c r="V1802">
        <f t="shared" si="467"/>
        <v>48.198499999999996</v>
      </c>
      <c r="W1802">
        <f t="shared" si="468"/>
        <v>1.2880383340568708</v>
      </c>
      <c r="X1802">
        <f t="shared" si="469"/>
        <v>50.774576668113738</v>
      </c>
      <c r="Y1802">
        <f t="shared" si="470"/>
        <v>45.622423331886253</v>
      </c>
    </row>
    <row r="1803" spans="1:25" x14ac:dyDescent="0.25">
      <c r="A1803" t="s">
        <v>1804</v>
      </c>
      <c r="B1803">
        <v>49.33</v>
      </c>
      <c r="C1803">
        <v>9777238</v>
      </c>
      <c r="D1803">
        <f t="shared" si="462"/>
        <v>48.734999999999992</v>
      </c>
      <c r="E1803">
        <f t="shared" si="471"/>
        <v>47.828461538461546</v>
      </c>
      <c r="F1803">
        <f t="shared" si="474"/>
        <v>46.032202000000012</v>
      </c>
      <c r="G1803">
        <f t="shared" si="478"/>
        <v>35.432300500000018</v>
      </c>
      <c r="H1803">
        <f>B1803*$AB$3+H1802*$AC$3</f>
        <v>48.846147153081738</v>
      </c>
      <c r="I1803">
        <f>B1803*$AB$4+I1802*$AC$4</f>
        <v>47.746929059645481</v>
      </c>
      <c r="J1803">
        <f>B1803*$AB$5+$AC$5*J1802</f>
        <v>45.720015789612525</v>
      </c>
      <c r="K1803">
        <f>B1803*$AB$6+$AC$6*K1802</f>
        <v>37.034004699677418</v>
      </c>
      <c r="L1803">
        <f t="shared" si="472"/>
        <v>1.0992180934362565</v>
      </c>
      <c r="M1803">
        <f>L1803*$AB$8+$AC$8*M1802</f>
        <v>1.1473186213520323</v>
      </c>
      <c r="N1803">
        <f t="shared" si="473"/>
        <v>-4.8100527915775793E-2</v>
      </c>
      <c r="O1803">
        <f t="shared" si="475"/>
        <v>-1.4600000000000009</v>
      </c>
      <c r="P1803">
        <f t="shared" si="476"/>
        <v>0</v>
      </c>
      <c r="Q1803">
        <f t="shared" si="477"/>
        <v>1.4600000000000009</v>
      </c>
      <c r="R1803">
        <f t="shared" si="463"/>
        <v>0.42071428571428526</v>
      </c>
      <c r="S1803">
        <f t="shared" si="464"/>
        <v>0.39642857142857124</v>
      </c>
      <c r="T1803">
        <f t="shared" si="465"/>
        <v>1.0612612612612606</v>
      </c>
      <c r="U1803">
        <f t="shared" si="466"/>
        <v>51.486013986013972</v>
      </c>
      <c r="V1803">
        <f t="shared" si="467"/>
        <v>48.345999999999997</v>
      </c>
      <c r="W1803">
        <f t="shared" si="468"/>
        <v>1.2393361126022271</v>
      </c>
      <c r="X1803">
        <f t="shared" si="469"/>
        <v>50.824672225204452</v>
      </c>
      <c r="Y1803">
        <f t="shared" si="470"/>
        <v>45.867327774795541</v>
      </c>
    </row>
    <row r="1804" spans="1:25" x14ac:dyDescent="0.25">
      <c r="A1804" t="s">
        <v>1805</v>
      </c>
      <c r="B1804">
        <v>50.25</v>
      </c>
      <c r="C1804">
        <v>5517098</v>
      </c>
      <c r="D1804">
        <f t="shared" si="462"/>
        <v>48.904166666666669</v>
      </c>
      <c r="E1804">
        <f t="shared" si="471"/>
        <v>48.063846153846157</v>
      </c>
      <c r="F1804">
        <f t="shared" si="474"/>
        <v>46.197402000000011</v>
      </c>
      <c r="G1804">
        <f t="shared" si="478"/>
        <v>35.54680050000001</v>
      </c>
      <c r="H1804">
        <f>B1804*$AB$3+H1803*$AC$3</f>
        <v>49.062124514146085</v>
      </c>
      <c r="I1804">
        <f>B1804*$AB$4+I1803*$AC$4</f>
        <v>47.932341721893962</v>
      </c>
      <c r="J1804">
        <f>B1804*$AB$5+$AC$5*J1803</f>
        <v>45.897662229235564</v>
      </c>
      <c r="K1804">
        <f>B1804*$AB$6+$AC$6*K1803</f>
        <v>37.165507140476649</v>
      </c>
      <c r="L1804">
        <f t="shared" si="472"/>
        <v>1.1297827922521222</v>
      </c>
      <c r="M1804">
        <f>L1804*$AB$8+$AC$8*M1803</f>
        <v>1.1438114555320504</v>
      </c>
      <c r="N1804">
        <f t="shared" si="473"/>
        <v>-1.4028663279928244E-2</v>
      </c>
      <c r="O1804">
        <f t="shared" si="475"/>
        <v>0.92000000000000171</v>
      </c>
      <c r="P1804">
        <f t="shared" si="476"/>
        <v>0.92000000000000171</v>
      </c>
      <c r="Q1804">
        <f t="shared" si="477"/>
        <v>0</v>
      </c>
      <c r="R1804">
        <f t="shared" si="463"/>
        <v>0.47428571428571431</v>
      </c>
      <c r="S1804">
        <f t="shared" si="464"/>
        <v>0.39642857142857124</v>
      </c>
      <c r="T1804">
        <f t="shared" si="465"/>
        <v>1.1963963963963971</v>
      </c>
      <c r="U1804">
        <f t="shared" si="466"/>
        <v>54.470877768662852</v>
      </c>
      <c r="V1804">
        <f t="shared" si="467"/>
        <v>48.575000000000003</v>
      </c>
      <c r="W1804">
        <f t="shared" si="468"/>
        <v>1.1431207285322056</v>
      </c>
      <c r="X1804">
        <f t="shared" si="469"/>
        <v>50.861241457064416</v>
      </c>
      <c r="Y1804">
        <f t="shared" si="470"/>
        <v>46.288758542935589</v>
      </c>
    </row>
    <row r="1805" spans="1:25" x14ac:dyDescent="0.25">
      <c r="A1805" t="s">
        <v>1806</v>
      </c>
      <c r="B1805">
        <v>51.95</v>
      </c>
      <c r="C1805">
        <v>5733567</v>
      </c>
      <c r="D1805">
        <f t="shared" si="462"/>
        <v>49.234999999999992</v>
      </c>
      <c r="E1805">
        <f t="shared" si="471"/>
        <v>48.331923076923083</v>
      </c>
      <c r="F1805">
        <f t="shared" si="474"/>
        <v>46.366202000000015</v>
      </c>
      <c r="G1805">
        <f t="shared" si="478"/>
        <v>35.670750500000011</v>
      </c>
      <c r="H1805">
        <f>B1805*$AB$3+H1804*$AC$3</f>
        <v>49.506413050431298</v>
      </c>
      <c r="I1805">
        <f>B1805*$AB$4+I1804*$AC$4</f>
        <v>48.229946038790708</v>
      </c>
      <c r="J1805">
        <f>B1805*$AB$5+$AC$5*J1804</f>
        <v>46.135008808481231</v>
      </c>
      <c r="K1805">
        <f>B1805*$AB$6+$AC$6*K1804</f>
        <v>37.312616522163452</v>
      </c>
      <c r="L1805">
        <f t="shared" si="472"/>
        <v>1.276467011640591</v>
      </c>
      <c r="M1805">
        <f>L1805*$AB$8+$AC$8*M1804</f>
        <v>1.1703425667537586</v>
      </c>
      <c r="N1805">
        <f t="shared" si="473"/>
        <v>0.10612444488683237</v>
      </c>
      <c r="O1805">
        <f t="shared" si="475"/>
        <v>1.7000000000000028</v>
      </c>
      <c r="P1805">
        <f t="shared" si="476"/>
        <v>1.7000000000000028</v>
      </c>
      <c r="Q1805">
        <f t="shared" si="477"/>
        <v>0</v>
      </c>
      <c r="R1805">
        <f t="shared" si="463"/>
        <v>0.59571428571428597</v>
      </c>
      <c r="S1805">
        <f t="shared" si="464"/>
        <v>0.38928571428571451</v>
      </c>
      <c r="T1805">
        <f t="shared" si="465"/>
        <v>1.5302752293577979</v>
      </c>
      <c r="U1805">
        <f t="shared" si="466"/>
        <v>60.478607686729511</v>
      </c>
      <c r="V1805">
        <f t="shared" si="467"/>
        <v>48.889500000000005</v>
      </c>
      <c r="W1805">
        <f t="shared" si="468"/>
        <v>1.1629637784557181</v>
      </c>
      <c r="X1805">
        <f t="shared" si="469"/>
        <v>51.215427556911443</v>
      </c>
      <c r="Y1805">
        <f t="shared" si="470"/>
        <v>46.563572443088567</v>
      </c>
    </row>
    <row r="1806" spans="1:25" x14ac:dyDescent="0.25">
      <c r="A1806" t="s">
        <v>1807</v>
      </c>
      <c r="B1806">
        <v>53.35</v>
      </c>
      <c r="C1806">
        <v>5430782</v>
      </c>
      <c r="D1806">
        <f t="shared" ref="D1806:D1869" si="479">SUM(B1795:B1806)/12</f>
        <v>49.661666666666662</v>
      </c>
      <c r="E1806">
        <f t="shared" si="471"/>
        <v>48.568461538461534</v>
      </c>
      <c r="F1806">
        <f t="shared" si="474"/>
        <v>46.575402000000004</v>
      </c>
      <c r="G1806">
        <f t="shared" si="478"/>
        <v>35.796000500000012</v>
      </c>
      <c r="H1806">
        <f>B1806*$AB$3+H1805*$AC$3</f>
        <v>50.097734119595714</v>
      </c>
      <c r="I1806">
        <f>B1806*$AB$4+I1805*$AC$4</f>
        <v>48.609209295176576</v>
      </c>
      <c r="J1806">
        <f>B1806*$AB$5+$AC$5*J1805</f>
        <v>46.417949639521183</v>
      </c>
      <c r="K1806">
        <f>B1806*$AB$6+$AC$6*K1805</f>
        <v>37.4721924771668</v>
      </c>
      <c r="L1806">
        <f t="shared" si="472"/>
        <v>1.4885248244191374</v>
      </c>
      <c r="M1806">
        <f>L1806*$AB$8+$AC$8*M1805</f>
        <v>1.2339790182868344</v>
      </c>
      <c r="N1806">
        <f t="shared" si="473"/>
        <v>0.25454580613230293</v>
      </c>
      <c r="O1806">
        <f t="shared" si="475"/>
        <v>1.3999999999999986</v>
      </c>
      <c r="P1806">
        <f t="shared" si="476"/>
        <v>1.3999999999999986</v>
      </c>
      <c r="Q1806">
        <f t="shared" si="477"/>
        <v>0</v>
      </c>
      <c r="R1806">
        <f t="shared" si="463"/>
        <v>0.69571428571428584</v>
      </c>
      <c r="S1806">
        <f t="shared" si="464"/>
        <v>0.32928571428571424</v>
      </c>
      <c r="T1806">
        <f t="shared" si="465"/>
        <v>2.1127982646420831</v>
      </c>
      <c r="U1806">
        <f t="shared" si="466"/>
        <v>67.874564459930326</v>
      </c>
      <c r="V1806">
        <f t="shared" si="467"/>
        <v>49.181500000000007</v>
      </c>
      <c r="W1806">
        <f t="shared" si="468"/>
        <v>1.4720301457510987</v>
      </c>
      <c r="X1806">
        <f t="shared" si="469"/>
        <v>52.125560291502204</v>
      </c>
      <c r="Y1806">
        <f t="shared" si="470"/>
        <v>46.23743970849781</v>
      </c>
    </row>
    <row r="1807" spans="1:25" x14ac:dyDescent="0.25">
      <c r="A1807" t="s">
        <v>1808</v>
      </c>
      <c r="B1807">
        <v>54.17</v>
      </c>
      <c r="C1807">
        <v>6649719</v>
      </c>
      <c r="D1807">
        <f t="shared" si="479"/>
        <v>50.226666666666659</v>
      </c>
      <c r="E1807">
        <f t="shared" si="471"/>
        <v>48.826153846153844</v>
      </c>
      <c r="F1807">
        <f t="shared" si="474"/>
        <v>46.808602000000008</v>
      </c>
      <c r="G1807">
        <f t="shared" si="478"/>
        <v>35.926950500000018</v>
      </c>
      <c r="H1807">
        <f>B1807*$AB$3+H1806*$AC$3</f>
        <v>50.724236562734831</v>
      </c>
      <c r="I1807">
        <f>B1807*$AB$4+I1806*$AC$4</f>
        <v>49.021119717756086</v>
      </c>
      <c r="J1807">
        <f>B1807*$AB$5+$AC$5*J1806</f>
        <v>46.72195161444192</v>
      </c>
      <c r="K1807">
        <f>B1807*$AB$6+$AC$6*K1806</f>
        <v>37.638339815702459</v>
      </c>
      <c r="L1807">
        <f t="shared" si="472"/>
        <v>1.7031168449787444</v>
      </c>
      <c r="M1807">
        <f>L1807*$AB$8+$AC$8*M1806</f>
        <v>1.3278065836252164</v>
      </c>
      <c r="N1807">
        <f t="shared" si="473"/>
        <v>0.37531026135352796</v>
      </c>
      <c r="O1807">
        <f t="shared" si="475"/>
        <v>0.82000000000000028</v>
      </c>
      <c r="P1807">
        <f t="shared" si="476"/>
        <v>0.82000000000000028</v>
      </c>
      <c r="Q1807">
        <f t="shared" si="477"/>
        <v>0</v>
      </c>
      <c r="R1807">
        <f t="shared" si="463"/>
        <v>0.75428571428571445</v>
      </c>
      <c r="S1807">
        <f t="shared" si="464"/>
        <v>0.31214285714285694</v>
      </c>
      <c r="T1807">
        <f t="shared" si="465"/>
        <v>2.4164759725400478</v>
      </c>
      <c r="U1807">
        <f t="shared" si="466"/>
        <v>70.730073677160092</v>
      </c>
      <c r="V1807">
        <f t="shared" si="467"/>
        <v>49.533499999999997</v>
      </c>
      <c r="W1807">
        <f t="shared" si="468"/>
        <v>1.7540788893319486</v>
      </c>
      <c r="X1807">
        <f t="shared" si="469"/>
        <v>53.041657778663897</v>
      </c>
      <c r="Y1807">
        <f t="shared" si="470"/>
        <v>46.025342221336096</v>
      </c>
    </row>
    <row r="1808" spans="1:25" x14ac:dyDescent="0.25">
      <c r="A1808" t="s">
        <v>1809</v>
      </c>
      <c r="B1808">
        <v>57.08</v>
      </c>
      <c r="C1808">
        <v>8247399</v>
      </c>
      <c r="D1808">
        <f t="shared" si="479"/>
        <v>50.986666666666672</v>
      </c>
      <c r="E1808">
        <f t="shared" si="471"/>
        <v>49.234615384615381</v>
      </c>
      <c r="F1808">
        <f t="shared" si="474"/>
        <v>47.100604000000004</v>
      </c>
      <c r="G1808">
        <f t="shared" si="478"/>
        <v>36.069350500000013</v>
      </c>
      <c r="H1808">
        <f>B1808*$AB$3+H1807*$AC$3</f>
        <v>51.702046322314082</v>
      </c>
      <c r="I1808">
        <f>B1808*$AB$4+I1807*$AC$4</f>
        <v>49.618073812737123</v>
      </c>
      <c r="J1808">
        <f>B1808*$AB$5+$AC$5*J1807</f>
        <v>47.128149590346155</v>
      </c>
      <c r="K1808">
        <f>B1808*$AB$6+$AC$6*K1807</f>
        <v>37.831789170770094</v>
      </c>
      <c r="L1808">
        <f t="shared" si="472"/>
        <v>2.0839725095769595</v>
      </c>
      <c r="M1808">
        <f>L1808*$AB$8+$AC$8*M1807</f>
        <v>1.4790397688155652</v>
      </c>
      <c r="N1808">
        <f t="shared" si="473"/>
        <v>0.60493274076139425</v>
      </c>
      <c r="O1808">
        <f t="shared" si="475"/>
        <v>2.9099999999999966</v>
      </c>
      <c r="P1808">
        <f t="shared" si="476"/>
        <v>2.9099999999999966</v>
      </c>
      <c r="Q1808">
        <f t="shared" si="477"/>
        <v>0</v>
      </c>
      <c r="R1808">
        <f t="shared" si="463"/>
        <v>0.94428571428571417</v>
      </c>
      <c r="S1808">
        <f t="shared" si="464"/>
        <v>0.31214285714285694</v>
      </c>
      <c r="T1808">
        <f t="shared" si="465"/>
        <v>3.0251716247139604</v>
      </c>
      <c r="U1808">
        <f t="shared" si="466"/>
        <v>75.156338828880052</v>
      </c>
      <c r="V1808">
        <f t="shared" si="467"/>
        <v>49.941500000000005</v>
      </c>
      <c r="W1808">
        <f t="shared" si="468"/>
        <v>2.3956194919060083</v>
      </c>
      <c r="X1808">
        <f t="shared" si="469"/>
        <v>54.73273898381202</v>
      </c>
      <c r="Y1808">
        <f t="shared" si="470"/>
        <v>45.15026101618799</v>
      </c>
    </row>
    <row r="1809" spans="1:25" x14ac:dyDescent="0.25">
      <c r="A1809" t="s">
        <v>1810</v>
      </c>
      <c r="B1809">
        <v>57.47</v>
      </c>
      <c r="C1809">
        <v>8866603</v>
      </c>
      <c r="D1809">
        <f t="shared" si="479"/>
        <v>51.668333333333344</v>
      </c>
      <c r="E1809">
        <f t="shared" si="471"/>
        <v>49.661153846153837</v>
      </c>
      <c r="F1809">
        <f t="shared" si="474"/>
        <v>47.39600200000001</v>
      </c>
      <c r="G1809">
        <f t="shared" si="478"/>
        <v>36.222150500000019</v>
      </c>
      <c r="H1809">
        <f>B1809*$AB$3+H1808*$AC$3</f>
        <v>52.589423811188837</v>
      </c>
      <c r="I1809">
        <f>B1809*$AB$4+I1808*$AC$4</f>
        <v>50.199697974756596</v>
      </c>
      <c r="J1809">
        <f>B1809*$AB$5+$AC$5*J1808</f>
        <v>47.533712351509045</v>
      </c>
      <c r="K1809">
        <f>B1809*$AB$6+$AC$6*K1808</f>
        <v>38.027194253648005</v>
      </c>
      <c r="L1809">
        <f t="shared" si="472"/>
        <v>2.3897258364322411</v>
      </c>
      <c r="M1809">
        <f>L1809*$AB$8+$AC$8*M1808</f>
        <v>1.6611769823389004</v>
      </c>
      <c r="N1809">
        <f t="shared" si="473"/>
        <v>0.72854885409334069</v>
      </c>
      <c r="O1809">
        <f t="shared" si="475"/>
        <v>0.39000000000000057</v>
      </c>
      <c r="P1809">
        <f t="shared" si="476"/>
        <v>0.39000000000000057</v>
      </c>
      <c r="Q1809">
        <f t="shared" si="477"/>
        <v>0</v>
      </c>
      <c r="R1809">
        <f t="shared" ref="R1809:R1872" si="480">SUM(P1796:P1809)/14</f>
        <v>0.97214285714285709</v>
      </c>
      <c r="S1809">
        <f t="shared" ref="S1809:S1872" si="481">SUM(Q1796:Q1809)/14</f>
        <v>0.25214285714285722</v>
      </c>
      <c r="T1809">
        <f t="shared" ref="T1809:T1872" si="482">R1809/S1809</f>
        <v>3.8555240793201118</v>
      </c>
      <c r="U1809">
        <f t="shared" ref="U1809:U1872" si="483">IF(S1809=0,100,100-(100/(1+T1809)))</f>
        <v>79.404900816802794</v>
      </c>
      <c r="V1809">
        <f t="shared" si="467"/>
        <v>50.365500000000004</v>
      </c>
      <c r="W1809">
        <f t="shared" si="468"/>
        <v>2.8892671648707045</v>
      </c>
      <c r="X1809">
        <f t="shared" si="469"/>
        <v>56.144034329741416</v>
      </c>
      <c r="Y1809">
        <f t="shared" si="470"/>
        <v>44.586965670258593</v>
      </c>
    </row>
    <row r="1810" spans="1:25" x14ac:dyDescent="0.25">
      <c r="A1810" t="s">
        <v>1811</v>
      </c>
      <c r="B1810">
        <v>57.26</v>
      </c>
      <c r="C1810">
        <v>6969010</v>
      </c>
      <c r="D1810">
        <f t="shared" si="479"/>
        <v>52.266666666666673</v>
      </c>
      <c r="E1810">
        <f t="shared" si="471"/>
        <v>50.106923076923074</v>
      </c>
      <c r="F1810">
        <f t="shared" si="474"/>
        <v>47.639802000000003</v>
      </c>
      <c r="G1810">
        <f t="shared" si="478"/>
        <v>36.374300500000011</v>
      </c>
      <c r="H1810">
        <f>B1810*$AB$3+H1809*$AC$3</f>
        <v>53.307973994082857</v>
      </c>
      <c r="I1810">
        <f>B1810*$AB$4+I1809*$AC$4</f>
        <v>50.722683309959805</v>
      </c>
      <c r="J1810">
        <f>B1810*$AB$5+$AC$5*J1809</f>
        <v>47.915135396547903</v>
      </c>
      <c r="K1810">
        <f>B1810*$AB$6+$AC$6*K1809</f>
        <v>38.21856545510424</v>
      </c>
      <c r="L1810">
        <f t="shared" si="472"/>
        <v>2.5852906841230521</v>
      </c>
      <c r="M1810">
        <f>L1810*$AB$8+$AC$8*M1809</f>
        <v>1.8459997226957308</v>
      </c>
      <c r="N1810">
        <f t="shared" si="473"/>
        <v>0.73929096142732131</v>
      </c>
      <c r="O1810">
        <f t="shared" si="475"/>
        <v>-0.21000000000000085</v>
      </c>
      <c r="P1810">
        <f t="shared" si="476"/>
        <v>0</v>
      </c>
      <c r="Q1810">
        <f t="shared" si="477"/>
        <v>0.21000000000000085</v>
      </c>
      <c r="R1810">
        <f t="shared" si="480"/>
        <v>0.93142857142857138</v>
      </c>
      <c r="S1810">
        <f t="shared" si="481"/>
        <v>0.26714285714285729</v>
      </c>
      <c r="T1810">
        <f t="shared" si="482"/>
        <v>3.4866310160427787</v>
      </c>
      <c r="U1810">
        <f t="shared" si="483"/>
        <v>77.711561382598319</v>
      </c>
      <c r="V1810">
        <f t="shared" si="467"/>
        <v>50.770500000000006</v>
      </c>
      <c r="W1810">
        <f t="shared" si="468"/>
        <v>3.238500385981141</v>
      </c>
      <c r="X1810">
        <f t="shared" si="469"/>
        <v>57.247500771962287</v>
      </c>
      <c r="Y1810">
        <f t="shared" si="470"/>
        <v>44.293499228037724</v>
      </c>
    </row>
    <row r="1811" spans="1:25" x14ac:dyDescent="0.25">
      <c r="A1811" t="s">
        <v>1812</v>
      </c>
      <c r="B1811">
        <v>57.9</v>
      </c>
      <c r="C1811">
        <v>8079003</v>
      </c>
      <c r="D1811">
        <f t="shared" si="479"/>
        <v>53.06</v>
      </c>
      <c r="E1811">
        <f t="shared" si="471"/>
        <v>50.577692307692317</v>
      </c>
      <c r="F1811">
        <f t="shared" si="474"/>
        <v>47.921600000000005</v>
      </c>
      <c r="G1811">
        <f t="shared" si="478"/>
        <v>36.528950500000015</v>
      </c>
      <c r="H1811">
        <f>B1811*$AB$3+H1810*$AC$3</f>
        <v>54.014439533454727</v>
      </c>
      <c r="I1811">
        <f>B1811*$AB$4+I1810*$AC$4</f>
        <v>51.254336398110937</v>
      </c>
      <c r="J1811">
        <f>B1811*$AB$5+$AC$5*J1810</f>
        <v>48.306698714330345</v>
      </c>
      <c r="K1811">
        <f>B1811*$AB$6+$AC$6*K1810</f>
        <v>38.414400624705195</v>
      </c>
      <c r="L1811">
        <f t="shared" si="472"/>
        <v>2.7601031353437904</v>
      </c>
      <c r="M1811">
        <f>L1811*$AB$8+$AC$8*M1810</f>
        <v>2.0288204052253427</v>
      </c>
      <c r="N1811">
        <f t="shared" si="473"/>
        <v>0.73128273011844769</v>
      </c>
      <c r="O1811">
        <f t="shared" si="475"/>
        <v>0.64000000000000057</v>
      </c>
      <c r="P1811">
        <f t="shared" si="476"/>
        <v>0.64000000000000057</v>
      </c>
      <c r="Q1811">
        <f t="shared" si="477"/>
        <v>0</v>
      </c>
      <c r="R1811">
        <f t="shared" si="480"/>
        <v>0.88214285714285723</v>
      </c>
      <c r="S1811">
        <f t="shared" si="481"/>
        <v>0.26714285714285729</v>
      </c>
      <c r="T1811">
        <f t="shared" si="482"/>
        <v>3.3021390374331534</v>
      </c>
      <c r="U1811">
        <f t="shared" si="483"/>
        <v>76.75574891236792</v>
      </c>
      <c r="V1811">
        <f t="shared" si="467"/>
        <v>51.212499999999999</v>
      </c>
      <c r="W1811">
        <f t="shared" si="468"/>
        <v>3.5619824185416746</v>
      </c>
      <c r="X1811">
        <f t="shared" si="469"/>
        <v>58.336464837083348</v>
      </c>
      <c r="Y1811">
        <f t="shared" si="470"/>
        <v>44.088535162916649</v>
      </c>
    </row>
    <row r="1812" spans="1:25" x14ac:dyDescent="0.25">
      <c r="A1812" t="s">
        <v>1813</v>
      </c>
      <c r="B1812">
        <v>60.61</v>
      </c>
      <c r="C1812">
        <v>10017111</v>
      </c>
      <c r="D1812">
        <f t="shared" si="479"/>
        <v>54.04666666666666</v>
      </c>
      <c r="E1812">
        <f t="shared" si="471"/>
        <v>51.081538461538464</v>
      </c>
      <c r="F1812">
        <f t="shared" si="474"/>
        <v>48.252600000000008</v>
      </c>
      <c r="G1812">
        <f t="shared" si="478"/>
        <v>36.697450500000009</v>
      </c>
      <c r="H1812">
        <f>B1812*$AB$3+H1811*$AC$3</f>
        <v>55.029141143692463</v>
      </c>
      <c r="I1812">
        <f>B1812*$AB$4+I1811*$AC$4</f>
        <v>51.947348516769381</v>
      </c>
      <c r="J1812">
        <f>B1812*$AB$5+$AC$5*J1811</f>
        <v>48.789181117689942</v>
      </c>
      <c r="K1812">
        <f>B1812*$AB$6+$AC$6*K1811</f>
        <v>38.635252359782761</v>
      </c>
      <c r="L1812">
        <f t="shared" si="472"/>
        <v>3.0817926269230824</v>
      </c>
      <c r="M1812">
        <f>L1812*$AB$8+$AC$8*M1811</f>
        <v>2.2394148495648909</v>
      </c>
      <c r="N1812">
        <f t="shared" si="473"/>
        <v>0.84237777735819153</v>
      </c>
      <c r="O1812">
        <f t="shared" si="475"/>
        <v>2.7100000000000009</v>
      </c>
      <c r="P1812">
        <f t="shared" si="476"/>
        <v>2.7100000000000009</v>
      </c>
      <c r="Q1812">
        <f t="shared" si="477"/>
        <v>0</v>
      </c>
      <c r="R1812">
        <f t="shared" si="480"/>
        <v>1.0192857142857146</v>
      </c>
      <c r="S1812">
        <f t="shared" si="481"/>
        <v>0.26714285714285729</v>
      </c>
      <c r="T1812">
        <f t="shared" si="482"/>
        <v>3.8155080213903734</v>
      </c>
      <c r="U1812">
        <f t="shared" si="483"/>
        <v>79.233759022765128</v>
      </c>
      <c r="V1812">
        <f t="shared" si="467"/>
        <v>51.832000000000008</v>
      </c>
      <c r="W1812">
        <f t="shared" si="468"/>
        <v>4.0338363873612924</v>
      </c>
      <c r="X1812">
        <f t="shared" si="469"/>
        <v>59.899672774722589</v>
      </c>
      <c r="Y1812">
        <f t="shared" si="470"/>
        <v>43.764327225277427</v>
      </c>
    </row>
    <row r="1813" spans="1:25" x14ac:dyDescent="0.25">
      <c r="A1813" t="s">
        <v>1814</v>
      </c>
      <c r="B1813">
        <v>61.1</v>
      </c>
      <c r="C1813">
        <v>9290460</v>
      </c>
      <c r="D1813">
        <f t="shared" si="479"/>
        <v>55.104999999999997</v>
      </c>
      <c r="E1813">
        <f t="shared" si="471"/>
        <v>51.61884615384615</v>
      </c>
      <c r="F1813">
        <f t="shared" si="474"/>
        <v>48.589000000000006</v>
      </c>
      <c r="G1813">
        <f t="shared" si="478"/>
        <v>36.86635050000001</v>
      </c>
      <c r="H1813">
        <f>B1813*$AB$3+H1812*$AC$3</f>
        <v>55.963119429278237</v>
      </c>
      <c r="I1813">
        <f>B1813*$AB$4+I1812*$AC$4</f>
        <v>52.625322700712388</v>
      </c>
      <c r="J1813">
        <f>B1813*$AB$5+$AC$5*J1812</f>
        <v>49.271958328760931</v>
      </c>
      <c r="K1813">
        <f>B1813*$AB$6+$AC$6*K1812</f>
        <v>38.858782187048611</v>
      </c>
      <c r="L1813">
        <f t="shared" si="472"/>
        <v>3.3377967285658485</v>
      </c>
      <c r="M1813">
        <f>L1813*$AB$8+$AC$8*M1812</f>
        <v>2.4590912253650825</v>
      </c>
      <c r="N1813">
        <f t="shared" si="473"/>
        <v>0.87870550320076601</v>
      </c>
      <c r="O1813">
        <f t="shared" si="475"/>
        <v>0.49000000000000199</v>
      </c>
      <c r="P1813">
        <f t="shared" si="476"/>
        <v>0.49000000000000199</v>
      </c>
      <c r="Q1813">
        <f t="shared" si="477"/>
        <v>0</v>
      </c>
      <c r="R1813">
        <f t="shared" si="480"/>
        <v>1.0542857142857147</v>
      </c>
      <c r="S1813">
        <f t="shared" si="481"/>
        <v>0.14571428571428616</v>
      </c>
      <c r="T1813">
        <f t="shared" si="482"/>
        <v>7.2352941176470402</v>
      </c>
      <c r="U1813">
        <f t="shared" si="483"/>
        <v>87.857142857142833</v>
      </c>
      <c r="V1813">
        <f t="shared" si="467"/>
        <v>52.488</v>
      </c>
      <c r="W1813">
        <f t="shared" si="468"/>
        <v>4.4039069018315997</v>
      </c>
      <c r="X1813">
        <f t="shared" si="469"/>
        <v>61.295813803663201</v>
      </c>
      <c r="Y1813">
        <f t="shared" si="470"/>
        <v>43.680186196336798</v>
      </c>
    </row>
    <row r="1814" spans="1:25" x14ac:dyDescent="0.25">
      <c r="A1814" t="s">
        <v>1815</v>
      </c>
      <c r="B1814">
        <v>61.22</v>
      </c>
      <c r="C1814">
        <v>6588538</v>
      </c>
      <c r="D1814">
        <f t="shared" si="479"/>
        <v>55.974166666666669</v>
      </c>
      <c r="E1814">
        <f t="shared" si="471"/>
        <v>52.091923076923074</v>
      </c>
      <c r="F1814">
        <f t="shared" si="474"/>
        <v>48.935600000000001</v>
      </c>
      <c r="G1814">
        <f t="shared" si="478"/>
        <v>37.034550500000016</v>
      </c>
      <c r="H1814">
        <f>B1814*$AB$3+H1813*$AC$3</f>
        <v>56.77187028631235</v>
      </c>
      <c r="I1814">
        <f>B1814*$AB$4+I1813*$AC$4</f>
        <v>53.26196546362258</v>
      </c>
      <c r="J1814">
        <f>B1814*$AB$5+$AC$5*J1813</f>
        <v>49.740508982535012</v>
      </c>
      <c r="K1814">
        <f>B1814*$AB$6+$AC$6*K1813</f>
        <v>39.08128186677947</v>
      </c>
      <c r="L1814">
        <f t="shared" si="472"/>
        <v>3.5099048226897693</v>
      </c>
      <c r="M1814">
        <f>L1814*$AB$8+$AC$8*M1813</f>
        <v>2.6692539448300199</v>
      </c>
      <c r="N1814">
        <f t="shared" si="473"/>
        <v>0.84065087785974946</v>
      </c>
      <c r="O1814">
        <f t="shared" si="475"/>
        <v>0.11999999999999744</v>
      </c>
      <c r="P1814">
        <f t="shared" si="476"/>
        <v>0.11999999999999744</v>
      </c>
      <c r="Q1814">
        <f t="shared" si="477"/>
        <v>0</v>
      </c>
      <c r="R1814">
        <f t="shared" si="480"/>
        <v>1.0350000000000001</v>
      </c>
      <c r="S1814">
        <f t="shared" si="481"/>
        <v>0.14571428571428616</v>
      </c>
      <c r="T1814">
        <f t="shared" si="482"/>
        <v>7.1029411764705674</v>
      </c>
      <c r="U1814">
        <f t="shared" si="483"/>
        <v>87.658802177858405</v>
      </c>
      <c r="V1814">
        <f t="shared" ref="V1814:V1877" si="484">SUM(B1795:B1814)/20</f>
        <v>53.137500000000003</v>
      </c>
      <c r="W1814">
        <f t="shared" ref="W1814:W1877" si="485">_xlfn.STDEV.P(B1795:B1814)</f>
        <v>4.6774361299754803</v>
      </c>
      <c r="X1814">
        <f t="shared" ref="X1814:X1877" si="486">V1814+2*W1814</f>
        <v>62.492372259950962</v>
      </c>
      <c r="Y1814">
        <f t="shared" ref="Y1814:Y1877" si="487">V1814-2*W1814</f>
        <v>43.782627740049044</v>
      </c>
    </row>
    <row r="1815" spans="1:25" x14ac:dyDescent="0.25">
      <c r="A1815" t="s">
        <v>1816</v>
      </c>
      <c r="B1815">
        <v>30.53</v>
      </c>
      <c r="C1815">
        <v>11424840</v>
      </c>
      <c r="D1815">
        <f t="shared" si="479"/>
        <v>54.407499999999999</v>
      </c>
      <c r="E1815">
        <f t="shared" si="471"/>
        <v>51.38192307692308</v>
      </c>
      <c r="F1815">
        <f t="shared" si="474"/>
        <v>48.638400000000011</v>
      </c>
      <c r="G1815">
        <f t="shared" si="478"/>
        <v>37.049450500000013</v>
      </c>
      <c r="H1815">
        <f>B1815*$AB$3+H1814*$AC$3</f>
        <v>52.734659473033524</v>
      </c>
      <c r="I1815">
        <f>B1815*$AB$4+I1814*$AC$4</f>
        <v>51.578116170020905</v>
      </c>
      <c r="J1815">
        <f>B1815*$AB$5+$AC$5*J1814</f>
        <v>48.987155689102266</v>
      </c>
      <c r="K1815">
        <f>B1815*$AB$6+$AC$6*K1814</f>
        <v>38.996194485020474</v>
      </c>
      <c r="L1815">
        <f t="shared" si="472"/>
        <v>1.1565433030126187</v>
      </c>
      <c r="M1815">
        <f>L1815*$AB$8+$AC$8*M1814</f>
        <v>2.3667118164665397</v>
      </c>
      <c r="N1815">
        <f t="shared" si="473"/>
        <v>-1.2101685134539211</v>
      </c>
      <c r="O1815">
        <f t="shared" si="475"/>
        <v>-30.689999999999998</v>
      </c>
      <c r="P1815">
        <f t="shared" si="476"/>
        <v>0</v>
      </c>
      <c r="Q1815">
        <f t="shared" si="477"/>
        <v>30.689999999999998</v>
      </c>
      <c r="R1815">
        <f t="shared" si="480"/>
        <v>1.0350000000000001</v>
      </c>
      <c r="S1815">
        <f t="shared" si="481"/>
        <v>2.3114285714285714</v>
      </c>
      <c r="T1815">
        <f t="shared" si="482"/>
        <v>0.44777503090234866</v>
      </c>
      <c r="U1815">
        <f t="shared" si="483"/>
        <v>30.928495197438636</v>
      </c>
      <c r="V1815">
        <f t="shared" si="484"/>
        <v>52.294500000000006</v>
      </c>
      <c r="W1815">
        <f t="shared" si="485"/>
        <v>6.7134957175825791</v>
      </c>
      <c r="X1815">
        <f t="shared" si="486"/>
        <v>65.721491435165163</v>
      </c>
      <c r="Y1815">
        <f t="shared" si="487"/>
        <v>38.86750856483485</v>
      </c>
    </row>
    <row r="1816" spans="1:25" x14ac:dyDescent="0.25">
      <c r="A1816" t="s">
        <v>1817</v>
      </c>
      <c r="B1816">
        <v>30</v>
      </c>
      <c r="C1816">
        <v>10767689</v>
      </c>
      <c r="D1816">
        <f t="shared" si="479"/>
        <v>52.72</v>
      </c>
      <c r="E1816">
        <f t="shared" si="471"/>
        <v>50.644999999999996</v>
      </c>
      <c r="F1816">
        <f t="shared" si="474"/>
        <v>48.313400000000009</v>
      </c>
      <c r="G1816">
        <f t="shared" si="478"/>
        <v>37.059550500000007</v>
      </c>
      <c r="H1816">
        <f>B1816*$AB$3+H1815*$AC$3</f>
        <v>49.237019554105288</v>
      </c>
      <c r="I1816">
        <f>B1816*$AB$4+I1815*$AC$4</f>
        <v>49.979737194463802</v>
      </c>
      <c r="J1816">
        <f>B1816*$AB$5+$AC$5*J1815</f>
        <v>48.242561348353163</v>
      </c>
      <c r="K1816">
        <f>B1816*$AB$6+$AC$6*K1815</f>
        <v>38.906680112035197</v>
      </c>
      <c r="L1816">
        <f t="shared" si="472"/>
        <v>-0.74271764035851362</v>
      </c>
      <c r="M1816">
        <f>L1816*$AB$8+$AC$8*M1815</f>
        <v>1.7448259251015292</v>
      </c>
      <c r="N1816">
        <f t="shared" si="473"/>
        <v>-2.4875435654600428</v>
      </c>
      <c r="O1816">
        <f t="shared" si="475"/>
        <v>-0.53000000000000114</v>
      </c>
      <c r="P1816">
        <f t="shared" si="476"/>
        <v>0</v>
      </c>
      <c r="Q1816">
        <f t="shared" si="477"/>
        <v>0.53000000000000114</v>
      </c>
      <c r="R1816">
        <f t="shared" si="480"/>
        <v>0.86428571428571443</v>
      </c>
      <c r="S1816">
        <f t="shared" si="481"/>
        <v>2.3492857142857142</v>
      </c>
      <c r="T1816">
        <f t="shared" si="482"/>
        <v>0.36789297658862885</v>
      </c>
      <c r="U1816">
        <f t="shared" si="483"/>
        <v>26.894865525672387</v>
      </c>
      <c r="V1816">
        <f t="shared" si="484"/>
        <v>51.396500000000003</v>
      </c>
      <c r="W1816">
        <f t="shared" si="485"/>
        <v>8.2569644997419758</v>
      </c>
      <c r="X1816">
        <f t="shared" si="486"/>
        <v>67.910428999483955</v>
      </c>
      <c r="Y1816">
        <f t="shared" si="487"/>
        <v>34.882571000516052</v>
      </c>
    </row>
    <row r="1817" spans="1:25" x14ac:dyDescent="0.25">
      <c r="A1817" t="s">
        <v>1818</v>
      </c>
      <c r="B1817">
        <v>29.27</v>
      </c>
      <c r="C1817">
        <v>11701545</v>
      </c>
      <c r="D1817">
        <f t="shared" si="479"/>
        <v>50.830000000000005</v>
      </c>
      <c r="E1817">
        <f t="shared" si="471"/>
        <v>49.883846153846143</v>
      </c>
      <c r="F1817">
        <f t="shared" si="474"/>
        <v>47.984200000000001</v>
      </c>
      <c r="G1817">
        <f t="shared" si="478"/>
        <v>37.070450500000014</v>
      </c>
      <c r="H1817">
        <f>B1817*$AB$3+H1816*$AC$3</f>
        <v>46.165170391935249</v>
      </c>
      <c r="I1817">
        <f>B1817*$AB$4+I1816*$AC$4</f>
        <v>48.445682587466486</v>
      </c>
      <c r="J1817">
        <f>B1817*$AB$5+$AC$5*J1816</f>
        <v>47.498539334692254</v>
      </c>
      <c r="K1817">
        <f>B1817*$AB$6+$AC$6*K1816</f>
        <v>38.810792747736343</v>
      </c>
      <c r="L1817">
        <f t="shared" si="472"/>
        <v>-2.2805121955312373</v>
      </c>
      <c r="M1817">
        <f>L1817*$AB$8+$AC$8*M1816</f>
        <v>0.93975830097497604</v>
      </c>
      <c r="N1817">
        <f t="shared" si="473"/>
        <v>-3.2202704965062132</v>
      </c>
      <c r="O1817">
        <f t="shared" si="475"/>
        <v>-0.73000000000000043</v>
      </c>
      <c r="P1817">
        <f t="shared" si="476"/>
        <v>0</v>
      </c>
      <c r="Q1817">
        <f t="shared" si="477"/>
        <v>0.73000000000000043</v>
      </c>
      <c r="R1817">
        <f t="shared" si="480"/>
        <v>0.86428571428571443</v>
      </c>
      <c r="S1817">
        <f t="shared" si="481"/>
        <v>2.2971428571428567</v>
      </c>
      <c r="T1817">
        <f t="shared" si="482"/>
        <v>0.3762437810945275</v>
      </c>
      <c r="U1817">
        <f t="shared" si="483"/>
        <v>27.338454586534112</v>
      </c>
      <c r="V1817">
        <f t="shared" si="484"/>
        <v>50.395500000000006</v>
      </c>
      <c r="W1817">
        <f t="shared" si="485"/>
        <v>9.562044485882657</v>
      </c>
      <c r="X1817">
        <f t="shared" si="486"/>
        <v>69.519588971765316</v>
      </c>
      <c r="Y1817">
        <f t="shared" si="487"/>
        <v>31.271411028234692</v>
      </c>
    </row>
    <row r="1818" spans="1:25" x14ac:dyDescent="0.25">
      <c r="A1818" t="s">
        <v>1819</v>
      </c>
      <c r="B1818">
        <v>30.45</v>
      </c>
      <c r="C1818">
        <v>10001474</v>
      </c>
      <c r="D1818">
        <f t="shared" si="479"/>
        <v>48.921666666666674</v>
      </c>
      <c r="E1818">
        <f t="shared" si="471"/>
        <v>49.200384615384614</v>
      </c>
      <c r="F1818">
        <f t="shared" si="474"/>
        <v>47.693999999999996</v>
      </c>
      <c r="G1818">
        <f t="shared" si="478"/>
        <v>37.088350500000011</v>
      </c>
      <c r="H1818">
        <f>B1818*$AB$3+H1817*$AC$3</f>
        <v>43.747451870099056</v>
      </c>
      <c r="I1818">
        <f>B1818*$AB$4+I1817*$AC$4</f>
        <v>47.112669062468967</v>
      </c>
      <c r="J1818">
        <f>B1818*$AB$5+$AC$5*J1817</f>
        <v>46.829969164704323</v>
      </c>
      <c r="K1818">
        <f>B1818*$AB$6+$AC$6*K1817</f>
        <v>38.727600780097177</v>
      </c>
      <c r="L1818">
        <f t="shared" si="472"/>
        <v>-3.3652171923699115</v>
      </c>
      <c r="M1818">
        <f>L1818*$AB$8+$AC$8*M1817</f>
        <v>7.8763202305998536E-2</v>
      </c>
      <c r="N1818">
        <f t="shared" si="473"/>
        <v>-3.44398039467591</v>
      </c>
      <c r="O1818">
        <f t="shared" si="475"/>
        <v>1.1799999999999997</v>
      </c>
      <c r="P1818">
        <f t="shared" si="476"/>
        <v>1.1799999999999997</v>
      </c>
      <c r="Q1818">
        <f t="shared" si="477"/>
        <v>0</v>
      </c>
      <c r="R1818">
        <f t="shared" si="480"/>
        <v>0.88285714285714278</v>
      </c>
      <c r="S1818">
        <f t="shared" si="481"/>
        <v>2.2971428571428567</v>
      </c>
      <c r="T1818">
        <f t="shared" si="482"/>
        <v>0.38432835820895528</v>
      </c>
      <c r="U1818">
        <f t="shared" si="483"/>
        <v>27.762803234501362</v>
      </c>
      <c r="V1818">
        <f t="shared" si="484"/>
        <v>49.414000000000001</v>
      </c>
      <c r="W1818">
        <f t="shared" si="485"/>
        <v>10.505023750568071</v>
      </c>
      <c r="X1818">
        <f t="shared" si="486"/>
        <v>70.424047501136144</v>
      </c>
      <c r="Y1818">
        <f t="shared" si="487"/>
        <v>28.403952498863859</v>
      </c>
    </row>
    <row r="1819" spans="1:25" x14ac:dyDescent="0.25">
      <c r="A1819" t="s">
        <v>1820</v>
      </c>
      <c r="B1819">
        <v>29.6</v>
      </c>
      <c r="C1819">
        <v>12483038</v>
      </c>
      <c r="D1819">
        <f t="shared" si="479"/>
        <v>46.874166666666667</v>
      </c>
      <c r="E1819">
        <f t="shared" si="471"/>
        <v>48.493461538461538</v>
      </c>
      <c r="F1819">
        <f t="shared" si="474"/>
        <v>47.386200000000002</v>
      </c>
      <c r="G1819">
        <f t="shared" si="478"/>
        <v>37.10115050000001</v>
      </c>
      <c r="H1819">
        <f>B1819*$AB$3+H1818*$AC$3</f>
        <v>41.57092081316074</v>
      </c>
      <c r="I1819">
        <f>B1819*$AB$4+I1818*$AC$4</f>
        <v>45.815434317100895</v>
      </c>
      <c r="J1819">
        <f>B1819*$AB$5+$AC$5*J1818</f>
        <v>46.154284099421808</v>
      </c>
      <c r="K1819">
        <f>B1819*$AB$6+$AC$6*K1818</f>
        <v>38.636778881787755</v>
      </c>
      <c r="L1819">
        <f t="shared" si="472"/>
        <v>-4.2445135039401549</v>
      </c>
      <c r="M1819">
        <f>L1819*$AB$8+$AC$8*M1818</f>
        <v>-0.78589213894323218</v>
      </c>
      <c r="N1819">
        <f t="shared" si="473"/>
        <v>-3.4586213649969229</v>
      </c>
      <c r="O1819">
        <f t="shared" si="475"/>
        <v>-0.84999999999999787</v>
      </c>
      <c r="P1819">
        <f t="shared" si="476"/>
        <v>0</v>
      </c>
      <c r="Q1819">
        <f t="shared" si="477"/>
        <v>0.84999999999999787</v>
      </c>
      <c r="R1819">
        <f t="shared" si="480"/>
        <v>0.76142857142857123</v>
      </c>
      <c r="S1819">
        <f t="shared" si="481"/>
        <v>2.3578571428571422</v>
      </c>
      <c r="T1819">
        <f t="shared" si="482"/>
        <v>0.32293244471372312</v>
      </c>
      <c r="U1819">
        <f t="shared" si="483"/>
        <v>24.410350354934735</v>
      </c>
      <c r="V1819">
        <f t="shared" si="484"/>
        <v>48.475000000000009</v>
      </c>
      <c r="W1819">
        <f t="shared" si="485"/>
        <v>11.360020906670867</v>
      </c>
      <c r="X1819">
        <f t="shared" si="486"/>
        <v>71.195041813341746</v>
      </c>
      <c r="Y1819">
        <f t="shared" si="487"/>
        <v>25.754958186658275</v>
      </c>
    </row>
    <row r="1820" spans="1:25" x14ac:dyDescent="0.25">
      <c r="A1820" t="s">
        <v>1821</v>
      </c>
      <c r="B1820">
        <v>29.68</v>
      </c>
      <c r="C1820">
        <v>7399754</v>
      </c>
      <c r="D1820">
        <f t="shared" si="479"/>
        <v>44.590833333333336</v>
      </c>
      <c r="E1820">
        <f t="shared" ref="E1820:E1883" si="488">SUM(B1795:B1820)/26</f>
        <v>47.78</v>
      </c>
      <c r="F1820">
        <f t="shared" si="474"/>
        <v>47.107399999999991</v>
      </c>
      <c r="G1820">
        <f t="shared" si="478"/>
        <v>37.115600500000006</v>
      </c>
      <c r="H1820">
        <f>B1820*$AB$3+H1819*$AC$3</f>
        <v>39.74154838036678</v>
      </c>
      <c r="I1820">
        <f>B1820*$AB$4+I1819*$AC$4</f>
        <v>44.620216960278604</v>
      </c>
      <c r="J1820">
        <f>B1820*$AB$5+$AC$5*J1819</f>
        <v>45.508233742581737</v>
      </c>
      <c r="K1820">
        <f>B1820*$AB$6+$AC$6*K1819</f>
        <v>38.547656703859523</v>
      </c>
      <c r="L1820">
        <f t="shared" si="472"/>
        <v>-4.8786685799118246</v>
      </c>
      <c r="M1820">
        <f>L1820*$AB$8+$AC$8*M1819</f>
        <v>-1.6044474271369507</v>
      </c>
      <c r="N1820">
        <f t="shared" si="473"/>
        <v>-3.2742211527748739</v>
      </c>
      <c r="O1820">
        <f t="shared" si="475"/>
        <v>7.9999999999998295E-2</v>
      </c>
      <c r="P1820">
        <f t="shared" si="476"/>
        <v>7.9999999999998295E-2</v>
      </c>
      <c r="Q1820">
        <f t="shared" si="477"/>
        <v>0</v>
      </c>
      <c r="R1820">
        <f t="shared" si="480"/>
        <v>0.66714285714285693</v>
      </c>
      <c r="S1820">
        <f t="shared" si="481"/>
        <v>2.3578571428571422</v>
      </c>
      <c r="T1820">
        <f t="shared" si="482"/>
        <v>0.28294456225386244</v>
      </c>
      <c r="U1820">
        <f t="shared" si="483"/>
        <v>22.054309327036592</v>
      </c>
      <c r="V1820">
        <f t="shared" si="484"/>
        <v>47.520499999999998</v>
      </c>
      <c r="W1820">
        <f t="shared" si="485"/>
        <v>12.074653400822763</v>
      </c>
      <c r="X1820">
        <f t="shared" si="486"/>
        <v>71.669806801645521</v>
      </c>
      <c r="Y1820">
        <f t="shared" si="487"/>
        <v>23.371193198354472</v>
      </c>
    </row>
    <row r="1821" spans="1:25" x14ac:dyDescent="0.25">
      <c r="A1821" t="s">
        <v>1822</v>
      </c>
      <c r="B1821">
        <v>28.98</v>
      </c>
      <c r="C1821">
        <v>19453588</v>
      </c>
      <c r="D1821">
        <f t="shared" si="479"/>
        <v>42.216666666666669</v>
      </c>
      <c r="E1821">
        <f t="shared" si="488"/>
        <v>47.071923076923085</v>
      </c>
      <c r="F1821">
        <f t="shared" si="474"/>
        <v>46.806599999999989</v>
      </c>
      <c r="G1821">
        <f t="shared" si="478"/>
        <v>37.126900500000005</v>
      </c>
      <c r="H1821">
        <f>B1821*$AB$3+H1820*$AC$3</f>
        <v>38.08592555261805</v>
      </c>
      <c r="I1821">
        <f>B1821*$AB$4+I1820*$AC$4</f>
        <v>43.461682370628338</v>
      </c>
      <c r="J1821">
        <f>B1821*$AB$5+$AC$5*J1820</f>
        <v>44.860067713460886</v>
      </c>
      <c r="K1821">
        <f>B1821*$AB$6+$AC$6*K1820</f>
        <v>38.452456139642017</v>
      </c>
      <c r="L1821">
        <f t="shared" ref="L1821:L1884" si="489">H1821-I1821</f>
        <v>-5.3757568180102879</v>
      </c>
      <c r="M1821">
        <f>L1821*$AB$8+$AC$8*M1820</f>
        <v>-2.3587093053116179</v>
      </c>
      <c r="N1821">
        <f t="shared" si="473"/>
        <v>-3.01704751269867</v>
      </c>
      <c r="O1821">
        <f t="shared" si="475"/>
        <v>-0.69999999999999929</v>
      </c>
      <c r="P1821">
        <f t="shared" si="476"/>
        <v>0</v>
      </c>
      <c r="Q1821">
        <f t="shared" si="477"/>
        <v>0.69999999999999929</v>
      </c>
      <c r="R1821">
        <f t="shared" si="480"/>
        <v>0.60857142857142832</v>
      </c>
      <c r="S1821">
        <f t="shared" si="481"/>
        <v>2.4078571428571425</v>
      </c>
      <c r="T1821">
        <f t="shared" si="482"/>
        <v>0.25274399288045085</v>
      </c>
      <c r="U1821">
        <f t="shared" si="483"/>
        <v>20.175230878522385</v>
      </c>
      <c r="V1821">
        <f t="shared" si="484"/>
        <v>46.549500000000002</v>
      </c>
      <c r="W1821">
        <f t="shared" si="485"/>
        <v>12.728049526537847</v>
      </c>
      <c r="X1821">
        <f t="shared" si="486"/>
        <v>72.005599053075699</v>
      </c>
      <c r="Y1821">
        <f t="shared" si="487"/>
        <v>21.093400946924309</v>
      </c>
    </row>
    <row r="1822" spans="1:25" x14ac:dyDescent="0.25">
      <c r="A1822" t="s">
        <v>1823</v>
      </c>
      <c r="B1822">
        <v>29.16</v>
      </c>
      <c r="C1822">
        <v>8626100</v>
      </c>
      <c r="D1822">
        <f t="shared" si="479"/>
        <v>39.875000000000007</v>
      </c>
      <c r="E1822">
        <f t="shared" si="488"/>
        <v>46.348846153846161</v>
      </c>
      <c r="F1822">
        <f t="shared" si="474"/>
        <v>46.484599999999993</v>
      </c>
      <c r="G1822">
        <f t="shared" si="478"/>
        <v>37.138500500000006</v>
      </c>
      <c r="H1822">
        <f>B1822*$AB$3+H1821*$AC$3</f>
        <v>36.712706236830655</v>
      </c>
      <c r="I1822">
        <f>B1822*$AB$4+I1821*$AC$4</f>
        <v>42.402298491322533</v>
      </c>
      <c r="J1822">
        <f>B1822*$AB$5+$AC$5*J1821</f>
        <v>44.244378783521242</v>
      </c>
      <c r="K1822">
        <f>B1822*$AB$6+$AC$6*K1821</f>
        <v>38.359993889496323</v>
      </c>
      <c r="L1822">
        <f t="shared" si="489"/>
        <v>-5.6895922544918776</v>
      </c>
      <c r="M1822">
        <f>L1822*$AB$8+$AC$8*M1821</f>
        <v>-3.02488589514767</v>
      </c>
      <c r="N1822">
        <f t="shared" si="473"/>
        <v>-2.6647063593442075</v>
      </c>
      <c r="O1822">
        <f t="shared" si="475"/>
        <v>0.17999999999999972</v>
      </c>
      <c r="P1822">
        <f t="shared" si="476"/>
        <v>0.17999999999999972</v>
      </c>
      <c r="Q1822">
        <f t="shared" si="477"/>
        <v>0</v>
      </c>
      <c r="R1822">
        <f t="shared" si="480"/>
        <v>0.41357142857142853</v>
      </c>
      <c r="S1822">
        <f t="shared" si="481"/>
        <v>2.4078571428571425</v>
      </c>
      <c r="T1822">
        <f t="shared" si="482"/>
        <v>0.17175912192227827</v>
      </c>
      <c r="U1822">
        <f t="shared" si="483"/>
        <v>14.658227848101262</v>
      </c>
      <c r="V1822">
        <f t="shared" si="484"/>
        <v>45.468000000000004</v>
      </c>
      <c r="W1822">
        <f t="shared" si="485"/>
        <v>13.230806702540876</v>
      </c>
      <c r="X1822">
        <f t="shared" si="486"/>
        <v>71.929613405081753</v>
      </c>
      <c r="Y1822">
        <f t="shared" si="487"/>
        <v>19.006386594918251</v>
      </c>
    </row>
    <row r="1823" spans="1:25" x14ac:dyDescent="0.25">
      <c r="A1823" t="s">
        <v>1824</v>
      </c>
      <c r="B1823">
        <v>29.12</v>
      </c>
      <c r="C1823">
        <v>10195189</v>
      </c>
      <c r="D1823">
        <f t="shared" si="479"/>
        <v>37.476666666666674</v>
      </c>
      <c r="E1823">
        <f t="shared" si="488"/>
        <v>45.573076923076925</v>
      </c>
      <c r="F1823">
        <f t="shared" si="474"/>
        <v>46.193999999999988</v>
      </c>
      <c r="G1823">
        <f t="shared" si="478"/>
        <v>37.147800500000002</v>
      </c>
      <c r="H1823">
        <f>B1823*$AB$3+H1822*$AC$3</f>
        <v>35.54459758501055</v>
      </c>
      <c r="I1823">
        <f>B1823*$AB$4+I1822*$AC$4</f>
        <v>41.418424529002344</v>
      </c>
      <c r="J1823">
        <f>B1823*$AB$5+$AC$5*J1822</f>
        <v>43.651265890049821</v>
      </c>
      <c r="K1823">
        <f>B1823*$AB$6+$AC$6*K1822</f>
        <v>38.268053651789899</v>
      </c>
      <c r="L1823">
        <f t="shared" si="489"/>
        <v>-5.8738269439917943</v>
      </c>
      <c r="M1823">
        <f>L1823*$AB$8+$AC$8*M1822</f>
        <v>-3.5946741049164954</v>
      </c>
      <c r="N1823">
        <f t="shared" si="473"/>
        <v>-2.2791528390752989</v>
      </c>
      <c r="O1823">
        <f t="shared" si="475"/>
        <v>-3.9999999999999147E-2</v>
      </c>
      <c r="P1823">
        <f t="shared" si="476"/>
        <v>0</v>
      </c>
      <c r="Q1823">
        <f t="shared" si="477"/>
        <v>3.9999999999999147E-2</v>
      </c>
      <c r="R1823">
        <f t="shared" si="480"/>
        <v>0.38571428571428562</v>
      </c>
      <c r="S1823">
        <f t="shared" si="481"/>
        <v>2.4107142857142851</v>
      </c>
      <c r="T1823">
        <f t="shared" si="482"/>
        <v>0.16</v>
      </c>
      <c r="U1823">
        <f t="shared" si="483"/>
        <v>13.793103448275858</v>
      </c>
      <c r="V1823">
        <f t="shared" si="484"/>
        <v>44.457499999999996</v>
      </c>
      <c r="W1823">
        <f t="shared" si="485"/>
        <v>13.661999807861235</v>
      </c>
      <c r="X1823">
        <f t="shared" si="486"/>
        <v>71.781499615722467</v>
      </c>
      <c r="Y1823">
        <f t="shared" si="487"/>
        <v>17.133500384277525</v>
      </c>
    </row>
    <row r="1824" spans="1:25" x14ac:dyDescent="0.25">
      <c r="A1824" t="s">
        <v>1825</v>
      </c>
      <c r="B1824">
        <v>28.07</v>
      </c>
      <c r="C1824">
        <v>12841982</v>
      </c>
      <c r="D1824">
        <f t="shared" si="479"/>
        <v>34.765000000000008</v>
      </c>
      <c r="E1824">
        <f t="shared" si="488"/>
        <v>44.726538461538468</v>
      </c>
      <c r="F1824">
        <f t="shared" si="474"/>
        <v>45.857199999999985</v>
      </c>
      <c r="G1824">
        <f t="shared" si="478"/>
        <v>37.148200500000002</v>
      </c>
      <c r="H1824">
        <f>B1824*$AB$3+H1823*$AC$3</f>
        <v>34.394659495008931</v>
      </c>
      <c r="I1824">
        <f>B1824*$AB$4+I1823*$AC$4</f>
        <v>40.429652341668834</v>
      </c>
      <c r="J1824">
        <f>B1824*$AB$5+$AC$5*J1823</f>
        <v>43.040235855145909</v>
      </c>
      <c r="K1824">
        <f>B1824*$AB$6+$AC$6*K1823</f>
        <v>38.16658048112533</v>
      </c>
      <c r="L1824">
        <f t="shared" si="489"/>
        <v>-6.0349928466599039</v>
      </c>
      <c r="M1824">
        <f>L1824*$AB$8+$AC$8*M1823</f>
        <v>-4.0827378532651775</v>
      </c>
      <c r="N1824">
        <f t="shared" si="473"/>
        <v>-1.9522549933947264</v>
      </c>
      <c r="O1824">
        <f t="shared" si="475"/>
        <v>-1.0500000000000007</v>
      </c>
      <c r="P1824">
        <f t="shared" si="476"/>
        <v>0</v>
      </c>
      <c r="Q1824">
        <f t="shared" si="477"/>
        <v>1.0500000000000007</v>
      </c>
      <c r="R1824">
        <f t="shared" si="480"/>
        <v>0.38571428571428562</v>
      </c>
      <c r="S1824">
        <f t="shared" si="481"/>
        <v>2.4707142857142861</v>
      </c>
      <c r="T1824">
        <f t="shared" si="482"/>
        <v>0.15611448395490019</v>
      </c>
      <c r="U1824">
        <f t="shared" si="483"/>
        <v>13.503375843960995</v>
      </c>
      <c r="V1824">
        <f t="shared" si="484"/>
        <v>43.348500000000001</v>
      </c>
      <c r="W1824">
        <f t="shared" si="485"/>
        <v>14.041731116568215</v>
      </c>
      <c r="X1824">
        <f t="shared" si="486"/>
        <v>71.431962233136431</v>
      </c>
      <c r="Y1824">
        <f t="shared" si="487"/>
        <v>15.265037766863571</v>
      </c>
    </row>
    <row r="1825" spans="1:25" x14ac:dyDescent="0.25">
      <c r="A1825" t="s">
        <v>1826</v>
      </c>
      <c r="B1825">
        <v>28.93</v>
      </c>
      <c r="C1825">
        <v>11328566</v>
      </c>
      <c r="D1825">
        <f t="shared" si="479"/>
        <v>32.084166666666668</v>
      </c>
      <c r="E1825">
        <f t="shared" si="488"/>
        <v>43.978461538461538</v>
      </c>
      <c r="F1825">
        <f t="shared" si="474"/>
        <v>45.552799999999991</v>
      </c>
      <c r="G1825">
        <f t="shared" si="478"/>
        <v>37.153900499999999</v>
      </c>
      <c r="H1825">
        <f>B1825*$AB$3+H1824*$AC$3</f>
        <v>33.55394264962294</v>
      </c>
      <c r="I1825">
        <f>B1825*$AB$4+I1824*$AC$4</f>
        <v>39.577826242285958</v>
      </c>
      <c r="J1825">
        <f>B1825*$AB$5+$AC$5*J1824</f>
        <v>42.486893272591168</v>
      </c>
      <c r="K1825">
        <f>B1825*$AB$6+$AC$6*K1824</f>
        <v>38.074674207681298</v>
      </c>
      <c r="L1825">
        <f t="shared" si="489"/>
        <v>-6.0238835926630188</v>
      </c>
      <c r="M1825">
        <f>L1825*$AB$8+$AC$8*M1824</f>
        <v>-4.4709670011447464</v>
      </c>
      <c r="N1825">
        <f t="shared" si="473"/>
        <v>-1.5529165915182723</v>
      </c>
      <c r="O1825">
        <f t="shared" si="475"/>
        <v>0.85999999999999943</v>
      </c>
      <c r="P1825">
        <f t="shared" si="476"/>
        <v>0.85999999999999943</v>
      </c>
      <c r="Q1825">
        <f t="shared" si="477"/>
        <v>0</v>
      </c>
      <c r="R1825">
        <f t="shared" si="480"/>
        <v>0.40142857142857125</v>
      </c>
      <c r="S1825">
        <f t="shared" si="481"/>
        <v>2.4707142857142861</v>
      </c>
      <c r="T1825">
        <f t="shared" si="482"/>
        <v>0.16247470367158129</v>
      </c>
      <c r="U1825">
        <f t="shared" si="483"/>
        <v>13.976622730664005</v>
      </c>
      <c r="V1825">
        <f t="shared" si="484"/>
        <v>42.197500000000005</v>
      </c>
      <c r="W1825">
        <f t="shared" si="485"/>
        <v>14.231682217854647</v>
      </c>
      <c r="X1825">
        <f t="shared" si="486"/>
        <v>70.6608644357093</v>
      </c>
      <c r="Y1825">
        <f t="shared" si="487"/>
        <v>13.73413556429071</v>
      </c>
    </row>
    <row r="1826" spans="1:25" x14ac:dyDescent="0.25">
      <c r="A1826" t="s">
        <v>1827</v>
      </c>
      <c r="B1826">
        <v>28.91</v>
      </c>
      <c r="C1826">
        <v>11998007</v>
      </c>
      <c r="D1826">
        <f t="shared" si="479"/>
        <v>29.391666666666666</v>
      </c>
      <c r="E1826">
        <f t="shared" si="488"/>
        <v>43.214615384615385</v>
      </c>
      <c r="F1826">
        <f t="shared" si="474"/>
        <v>45.252999999999993</v>
      </c>
      <c r="G1826">
        <f t="shared" si="478"/>
        <v>37.157750499999999</v>
      </c>
      <c r="H1826">
        <f>B1826*$AB$3+H1825*$AC$3</f>
        <v>32.839489934296331</v>
      </c>
      <c r="I1826">
        <f>B1826*$AB$4+I1825*$AC$4</f>
        <v>38.78761689100552</v>
      </c>
      <c r="J1826">
        <f>B1826*$AB$5+$AC$5*J1825</f>
        <v>41.954466085430731</v>
      </c>
      <c r="K1826">
        <f>B1826*$AB$6+$AC$6*K1825</f>
        <v>37.983483419545166</v>
      </c>
      <c r="L1826">
        <f t="shared" si="489"/>
        <v>-5.9481269567091886</v>
      </c>
      <c r="M1826">
        <f>L1826*$AB$8+$AC$8*M1825</f>
        <v>-4.7663989922576349</v>
      </c>
      <c r="N1826">
        <f t="shared" si="473"/>
        <v>-1.1817279644515537</v>
      </c>
      <c r="O1826">
        <f t="shared" si="475"/>
        <v>-1.9999999999999574E-2</v>
      </c>
      <c r="P1826">
        <f t="shared" si="476"/>
        <v>0</v>
      </c>
      <c r="Q1826">
        <f t="shared" si="477"/>
        <v>1.9999999999999574E-2</v>
      </c>
      <c r="R1826">
        <f t="shared" si="480"/>
        <v>0.2078571428571426</v>
      </c>
      <c r="S1826">
        <f t="shared" si="481"/>
        <v>2.472142857142857</v>
      </c>
      <c r="T1826">
        <f t="shared" si="482"/>
        <v>8.4079745738225853E-2</v>
      </c>
      <c r="U1826">
        <f t="shared" si="483"/>
        <v>7.7558635394456275</v>
      </c>
      <c r="V1826">
        <f t="shared" si="484"/>
        <v>40.975499999999997</v>
      </c>
      <c r="W1826">
        <f t="shared" si="485"/>
        <v>14.270825650606199</v>
      </c>
      <c r="X1826">
        <f t="shared" si="486"/>
        <v>69.517151301212394</v>
      </c>
      <c r="Y1826">
        <f t="shared" si="487"/>
        <v>12.4338486987876</v>
      </c>
    </row>
    <row r="1827" spans="1:25" x14ac:dyDescent="0.25">
      <c r="A1827" t="s">
        <v>1828</v>
      </c>
      <c r="B1827">
        <v>28.71</v>
      </c>
      <c r="C1827">
        <v>5521763</v>
      </c>
      <c r="D1827">
        <f t="shared" si="479"/>
        <v>29.24</v>
      </c>
      <c r="E1827">
        <f t="shared" si="488"/>
        <v>42.457307692307694</v>
      </c>
      <c r="F1827">
        <f t="shared" si="474"/>
        <v>44.94619999999999</v>
      </c>
      <c r="G1827">
        <f t="shared" si="478"/>
        <v>37.158500500000002</v>
      </c>
      <c r="H1827">
        <f>B1827*$AB$3+H1826*$AC$3</f>
        <v>32.204183790558439</v>
      </c>
      <c r="I1827">
        <f>B1827*$AB$4+I1826*$AC$4</f>
        <v>38.041126750931035</v>
      </c>
      <c r="J1827">
        <f>B1827*$AB$5+$AC$5*J1826</f>
        <v>41.435075258551095</v>
      </c>
      <c r="K1827">
        <f>B1827*$AB$6+$AC$6*K1826</f>
        <v>37.891209952684022</v>
      </c>
      <c r="L1827">
        <f t="shared" si="489"/>
        <v>-5.8369429603725962</v>
      </c>
      <c r="M1827">
        <f>L1827*$AB$8+$AC$8*M1826</f>
        <v>-4.9805077858806275</v>
      </c>
      <c r="N1827">
        <f t="shared" si="473"/>
        <v>-0.85643517449196871</v>
      </c>
      <c r="O1827">
        <f t="shared" si="475"/>
        <v>-0.19999999999999929</v>
      </c>
      <c r="P1827">
        <f t="shared" si="476"/>
        <v>0</v>
      </c>
      <c r="Q1827">
        <f t="shared" si="477"/>
        <v>0.19999999999999929</v>
      </c>
      <c r="R1827">
        <f t="shared" si="480"/>
        <v>0.17285714285714246</v>
      </c>
      <c r="S1827">
        <f t="shared" si="481"/>
        <v>2.4864285714285717</v>
      </c>
      <c r="T1827">
        <f t="shared" si="482"/>
        <v>6.9520252800919113E-2</v>
      </c>
      <c r="U1827">
        <f t="shared" si="483"/>
        <v>6.5001343002954428</v>
      </c>
      <c r="V1827">
        <f t="shared" si="484"/>
        <v>39.702500000000001</v>
      </c>
      <c r="W1827">
        <f t="shared" si="485"/>
        <v>14.172272885814753</v>
      </c>
      <c r="X1827">
        <f t="shared" si="486"/>
        <v>68.047045771629513</v>
      </c>
      <c r="Y1827">
        <f t="shared" si="487"/>
        <v>11.357954228370495</v>
      </c>
    </row>
    <row r="1828" spans="1:25" x14ac:dyDescent="0.25">
      <c r="A1828" t="s">
        <v>1829</v>
      </c>
      <c r="B1828">
        <v>29.17</v>
      </c>
      <c r="C1828">
        <v>7724608</v>
      </c>
      <c r="D1828">
        <f t="shared" si="479"/>
        <v>29.170833333333334</v>
      </c>
      <c r="E1828">
        <f t="shared" si="488"/>
        <v>41.625769230769237</v>
      </c>
      <c r="F1828">
        <f t="shared" si="474"/>
        <v>44.646999999999998</v>
      </c>
      <c r="G1828">
        <f t="shared" si="478"/>
        <v>37.162350499999995</v>
      </c>
      <c r="H1828">
        <f>B1828*$AB$3+H1827*$AC$3</f>
        <v>31.737386284318681</v>
      </c>
      <c r="I1828">
        <f>B1828*$AB$4+I1827*$AC$4</f>
        <v>37.384006250862072</v>
      </c>
      <c r="J1828">
        <f>B1828*$AB$5+$AC$5*J1827</f>
        <v>40.9540919150785</v>
      </c>
      <c r="K1828">
        <f>B1828*$AB$6+$AC$6*K1827</f>
        <v>37.804431744199611</v>
      </c>
      <c r="L1828">
        <f t="shared" si="489"/>
        <v>-5.6466199665433905</v>
      </c>
      <c r="M1828">
        <f>L1828*$AB$8+$AC$8*M1827</f>
        <v>-5.1137302220131806</v>
      </c>
      <c r="N1828">
        <f t="shared" si="473"/>
        <v>-0.53288974453020987</v>
      </c>
      <c r="O1828">
        <f t="shared" si="475"/>
        <v>0.46000000000000085</v>
      </c>
      <c r="P1828">
        <f t="shared" si="476"/>
        <v>0.46000000000000085</v>
      </c>
      <c r="Q1828">
        <f t="shared" si="477"/>
        <v>0</v>
      </c>
      <c r="R1828">
        <f t="shared" si="480"/>
        <v>0.19714285714285701</v>
      </c>
      <c r="S1828">
        <f t="shared" si="481"/>
        <v>2.4864285714285717</v>
      </c>
      <c r="T1828">
        <f t="shared" si="482"/>
        <v>7.9287561045676469E-2</v>
      </c>
      <c r="U1828">
        <f t="shared" si="483"/>
        <v>7.3462869310620107</v>
      </c>
      <c r="V1828">
        <f t="shared" si="484"/>
        <v>38.307000000000002</v>
      </c>
      <c r="W1828">
        <f t="shared" si="485"/>
        <v>13.760585052969214</v>
      </c>
      <c r="X1828">
        <f t="shared" si="486"/>
        <v>65.828170105938426</v>
      </c>
      <c r="Y1828">
        <f t="shared" si="487"/>
        <v>10.785829894061575</v>
      </c>
    </row>
    <row r="1829" spans="1:25" x14ac:dyDescent="0.25">
      <c r="A1829" t="s">
        <v>1830</v>
      </c>
      <c r="B1829">
        <v>29.22</v>
      </c>
      <c r="C1829">
        <v>4745649</v>
      </c>
      <c r="D1829">
        <f t="shared" si="479"/>
        <v>29.166666666666668</v>
      </c>
      <c r="E1829">
        <f t="shared" si="488"/>
        <v>40.852307692307697</v>
      </c>
      <c r="F1829">
        <f t="shared" si="474"/>
        <v>44.331799999999994</v>
      </c>
      <c r="G1829">
        <f t="shared" si="478"/>
        <v>37.166250500000004</v>
      </c>
      <c r="H1829">
        <f>B1829*$AB$3+H1828*$AC$3</f>
        <v>31.350096086731192</v>
      </c>
      <c r="I1829">
        <f>B1829*$AB$4+I1828*$AC$4</f>
        <v>36.779265047094512</v>
      </c>
      <c r="J1829">
        <f>B1829*$AB$5+$AC$5*J1828</f>
        <v>40.493931447820522</v>
      </c>
      <c r="K1829">
        <f>B1829*$AB$6+$AC$6*K1828</f>
        <v>37.71901451291405</v>
      </c>
      <c r="L1829">
        <f t="shared" si="489"/>
        <v>-5.4291689603633202</v>
      </c>
      <c r="M1829">
        <f>L1829*$AB$8+$AC$8*M1828</f>
        <v>-5.1768179696832091</v>
      </c>
      <c r="N1829">
        <f t="shared" si="473"/>
        <v>-0.25235099068011113</v>
      </c>
      <c r="O1829">
        <f t="shared" si="475"/>
        <v>4.9999999999997158E-2</v>
      </c>
      <c r="P1829">
        <f t="shared" si="476"/>
        <v>4.9999999999997158E-2</v>
      </c>
      <c r="Q1829">
        <f t="shared" si="477"/>
        <v>0</v>
      </c>
      <c r="R1829">
        <f t="shared" si="480"/>
        <v>0.20071428571428537</v>
      </c>
      <c r="S1829">
        <f t="shared" si="481"/>
        <v>0.2942857142857141</v>
      </c>
      <c r="T1829">
        <f t="shared" si="482"/>
        <v>0.68203883495145556</v>
      </c>
      <c r="U1829">
        <f t="shared" si="483"/>
        <v>40.548340548340519</v>
      </c>
      <c r="V1829">
        <f t="shared" si="484"/>
        <v>36.894500000000001</v>
      </c>
      <c r="W1829">
        <f t="shared" si="485"/>
        <v>13.157742768043455</v>
      </c>
      <c r="X1829">
        <f t="shared" si="486"/>
        <v>63.209985536086911</v>
      </c>
      <c r="Y1829">
        <f t="shared" si="487"/>
        <v>10.57901446391309</v>
      </c>
    </row>
    <row r="1830" spans="1:25" x14ac:dyDescent="0.25">
      <c r="A1830" t="s">
        <v>1831</v>
      </c>
      <c r="B1830">
        <v>30.9</v>
      </c>
      <c r="C1830">
        <v>15062214</v>
      </c>
      <c r="D1830">
        <f t="shared" si="479"/>
        <v>29.204166666666662</v>
      </c>
      <c r="E1830">
        <f t="shared" si="488"/>
        <v>40.108076923076922</v>
      </c>
      <c r="F1830">
        <f t="shared" si="474"/>
        <v>44.005799999999994</v>
      </c>
      <c r="G1830">
        <f t="shared" si="478"/>
        <v>37.184850499999996</v>
      </c>
      <c r="H1830">
        <f>B1830*$AB$3+H1829*$AC$3</f>
        <v>31.280850534926394</v>
      </c>
      <c r="I1830">
        <f>B1830*$AB$4+I1829*$AC$4</f>
        <v>36.343763932494923</v>
      </c>
      <c r="J1830">
        <f>B1830*$AB$5+$AC$5*J1829</f>
        <v>40.117698842023636</v>
      </c>
      <c r="K1830">
        <f>B1830*$AB$6+$AC$6*K1829</f>
        <v>37.651163622238286</v>
      </c>
      <c r="L1830">
        <f t="shared" si="489"/>
        <v>-5.0629133975685292</v>
      </c>
      <c r="M1830">
        <f>L1830*$AB$8+$AC$8*M1829</f>
        <v>-5.1540370552602734</v>
      </c>
      <c r="N1830">
        <f t="shared" ref="N1830:N1893" si="490">L1830-M1830</f>
        <v>9.1123657691744242E-2</v>
      </c>
      <c r="O1830">
        <f t="shared" si="475"/>
        <v>1.6799999999999997</v>
      </c>
      <c r="P1830">
        <f t="shared" si="476"/>
        <v>1.6799999999999997</v>
      </c>
      <c r="Q1830">
        <f t="shared" si="477"/>
        <v>0</v>
      </c>
      <c r="R1830">
        <f t="shared" si="480"/>
        <v>0.32071428571428534</v>
      </c>
      <c r="S1830">
        <f t="shared" si="481"/>
        <v>0.25642857142857117</v>
      </c>
      <c r="T1830">
        <f t="shared" si="482"/>
        <v>1.2506963788300833</v>
      </c>
      <c r="U1830">
        <f t="shared" si="483"/>
        <v>55.569306930693067</v>
      </c>
      <c r="V1830">
        <f t="shared" si="484"/>
        <v>35.576499999999996</v>
      </c>
      <c r="W1830">
        <f t="shared" si="485"/>
        <v>12.346987193238689</v>
      </c>
      <c r="X1830">
        <f t="shared" si="486"/>
        <v>60.270474386477375</v>
      </c>
      <c r="Y1830">
        <f t="shared" si="487"/>
        <v>10.882525613522617</v>
      </c>
    </row>
    <row r="1831" spans="1:25" x14ac:dyDescent="0.25">
      <c r="A1831" t="s">
        <v>1832</v>
      </c>
      <c r="B1831">
        <v>30.86</v>
      </c>
      <c r="C1831">
        <v>9030449</v>
      </c>
      <c r="D1831">
        <f t="shared" si="479"/>
        <v>29.30916666666667</v>
      </c>
      <c r="E1831">
        <f t="shared" si="488"/>
        <v>39.296923076923079</v>
      </c>
      <c r="F1831">
        <f t="shared" si="474"/>
        <v>43.673599999999993</v>
      </c>
      <c r="G1831">
        <f t="shared" si="478"/>
        <v>37.204700499999994</v>
      </c>
      <c r="H1831">
        <f>B1831*$AB$3+H1830*$AC$3</f>
        <v>31.216104298783872</v>
      </c>
      <c r="I1831">
        <f>B1831*$AB$4+I1830*$AC$4</f>
        <v>35.937559196754556</v>
      </c>
      <c r="J1831">
        <f>B1831*$AB$5+$AC$5*J1830</f>
        <v>39.754651828610946</v>
      </c>
      <c r="K1831">
        <f>B1831*$AB$6+$AC$6*K1830</f>
        <v>37.583589854852832</v>
      </c>
      <c r="L1831">
        <f t="shared" si="489"/>
        <v>-4.7214548979706841</v>
      </c>
      <c r="M1831">
        <f>L1831*$AB$8+$AC$8*M1830</f>
        <v>-5.0675206238023556</v>
      </c>
      <c r="N1831">
        <f t="shared" si="490"/>
        <v>0.3460657258316715</v>
      </c>
      <c r="O1831">
        <f t="shared" si="475"/>
        <v>-3.9999999999999147E-2</v>
      </c>
      <c r="P1831">
        <f t="shared" si="476"/>
        <v>0</v>
      </c>
      <c r="Q1831">
        <f t="shared" si="477"/>
        <v>3.9999999999999147E-2</v>
      </c>
      <c r="R1831">
        <f t="shared" si="480"/>
        <v>0.32071428571428534</v>
      </c>
      <c r="S1831">
        <f t="shared" si="481"/>
        <v>0.2071428571428568</v>
      </c>
      <c r="T1831">
        <f t="shared" si="482"/>
        <v>1.5482758620689663</v>
      </c>
      <c r="U1831">
        <f t="shared" si="483"/>
        <v>60.7577807848444</v>
      </c>
      <c r="V1831">
        <f t="shared" si="484"/>
        <v>34.224500000000006</v>
      </c>
      <c r="W1831">
        <f t="shared" si="485"/>
        <v>11.261239929510403</v>
      </c>
      <c r="X1831">
        <f t="shared" si="486"/>
        <v>56.746979859020811</v>
      </c>
      <c r="Y1831">
        <f t="shared" si="487"/>
        <v>11.702020140979201</v>
      </c>
    </row>
    <row r="1832" spans="1:25" x14ac:dyDescent="0.25">
      <c r="A1832" t="s">
        <v>1833</v>
      </c>
      <c r="B1832">
        <v>31.061</v>
      </c>
      <c r="C1832">
        <v>6302929</v>
      </c>
      <c r="D1832">
        <f t="shared" si="479"/>
        <v>29.424249999999997</v>
      </c>
      <c r="E1832">
        <f t="shared" si="488"/>
        <v>38.439653846153846</v>
      </c>
      <c r="F1832">
        <f t="shared" si="474"/>
        <v>43.365620000000007</v>
      </c>
      <c r="G1832">
        <f t="shared" si="478"/>
        <v>37.228905499999989</v>
      </c>
      <c r="H1832">
        <f>B1832*$AB$3+H1831*$AC$3</f>
        <v>31.192242098970969</v>
      </c>
      <c r="I1832">
        <f>B1832*$AB$4+I1831*$AC$4</f>
        <v>35.576332589587551</v>
      </c>
      <c r="J1832">
        <f>B1832*$AB$5+$AC$5*J1831</f>
        <v>39.413724305920319</v>
      </c>
      <c r="K1832">
        <f>B1832*$AB$6+$AC$6*K1831</f>
        <v>37.518688463262258</v>
      </c>
      <c r="L1832">
        <f t="shared" si="489"/>
        <v>-4.3840904906165825</v>
      </c>
      <c r="M1832">
        <f>L1832*$AB$8+$AC$8*M1831</f>
        <v>-4.9308345971652017</v>
      </c>
      <c r="N1832">
        <f t="shared" si="490"/>
        <v>0.54674410654861916</v>
      </c>
      <c r="O1832">
        <f t="shared" si="475"/>
        <v>0.20100000000000051</v>
      </c>
      <c r="P1832">
        <f t="shared" si="476"/>
        <v>0.20100000000000051</v>
      </c>
      <c r="Q1832">
        <f t="shared" si="477"/>
        <v>0</v>
      </c>
      <c r="R1832">
        <f t="shared" si="480"/>
        <v>0.250785714285714</v>
      </c>
      <c r="S1832">
        <f t="shared" si="481"/>
        <v>0.2071428571428568</v>
      </c>
      <c r="T1832">
        <f t="shared" si="482"/>
        <v>1.2106896551724144</v>
      </c>
      <c r="U1832">
        <f t="shared" si="483"/>
        <v>54.765247231321183</v>
      </c>
      <c r="V1832">
        <f t="shared" si="484"/>
        <v>32.747050000000009</v>
      </c>
      <c r="W1832">
        <f t="shared" si="485"/>
        <v>9.5038582874272421</v>
      </c>
      <c r="X1832">
        <f t="shared" si="486"/>
        <v>51.754766574854493</v>
      </c>
      <c r="Y1832">
        <f t="shared" si="487"/>
        <v>13.739333425145524</v>
      </c>
    </row>
    <row r="1833" spans="1:25" x14ac:dyDescent="0.25">
      <c r="A1833" t="s">
        <v>1834</v>
      </c>
      <c r="B1833">
        <v>30.86</v>
      </c>
      <c r="C1833">
        <v>8635208</v>
      </c>
      <c r="D1833">
        <f t="shared" si="479"/>
        <v>29.580916666666667</v>
      </c>
      <c r="E1833">
        <f t="shared" si="488"/>
        <v>37.543115384615383</v>
      </c>
      <c r="F1833">
        <f t="shared" si="474"/>
        <v>43.055220000000006</v>
      </c>
      <c r="G1833">
        <f t="shared" si="478"/>
        <v>37.250305499999989</v>
      </c>
      <c r="H1833">
        <f>B1833*$AB$3+H1832*$AC$3</f>
        <v>31.141127929898513</v>
      </c>
      <c r="I1833">
        <f>B1833*$AB$4+I1832*$AC$4</f>
        <v>35.226974619988468</v>
      </c>
      <c r="J1833">
        <f>B1833*$AB$5+$AC$5*J1832</f>
        <v>39.078284137060699</v>
      </c>
      <c r="K1833">
        <f>B1833*$AB$6+$AC$6*K1832</f>
        <v>37.452432856662639</v>
      </c>
      <c r="L1833">
        <f t="shared" si="489"/>
        <v>-4.085846690089955</v>
      </c>
      <c r="M1833">
        <f>L1833*$AB$8+$AC$8*M1832</f>
        <v>-4.7618370157501522</v>
      </c>
      <c r="N1833">
        <f t="shared" si="490"/>
        <v>0.67599032566019712</v>
      </c>
      <c r="O1833">
        <f t="shared" si="475"/>
        <v>-0.20100000000000051</v>
      </c>
      <c r="P1833">
        <f t="shared" si="476"/>
        <v>0</v>
      </c>
      <c r="Q1833">
        <f t="shared" si="477"/>
        <v>0.20100000000000051</v>
      </c>
      <c r="R1833">
        <f t="shared" si="480"/>
        <v>0.250785714285714</v>
      </c>
      <c r="S1833">
        <f t="shared" si="481"/>
        <v>0.16078571428571412</v>
      </c>
      <c r="T1833">
        <f t="shared" si="482"/>
        <v>1.5597512216792535</v>
      </c>
      <c r="U1833">
        <f t="shared" si="483"/>
        <v>60.933703575147518</v>
      </c>
      <c r="V1833">
        <f t="shared" si="484"/>
        <v>31.235050000000008</v>
      </c>
      <c r="W1833">
        <f t="shared" si="485"/>
        <v>6.9296996722440714</v>
      </c>
      <c r="X1833">
        <f t="shared" si="486"/>
        <v>45.094449344488154</v>
      </c>
      <c r="Y1833">
        <f t="shared" si="487"/>
        <v>17.375650655511865</v>
      </c>
    </row>
    <row r="1834" spans="1:25" x14ac:dyDescent="0.25">
      <c r="A1834" t="s">
        <v>1835</v>
      </c>
      <c r="B1834">
        <v>31.28</v>
      </c>
      <c r="C1834">
        <v>5665301</v>
      </c>
      <c r="D1834">
        <f t="shared" si="479"/>
        <v>29.757583333333333</v>
      </c>
      <c r="E1834">
        <f t="shared" si="488"/>
        <v>36.550807692307693</v>
      </c>
      <c r="F1834">
        <f t="shared" si="474"/>
        <v>42.767420000000008</v>
      </c>
      <c r="G1834">
        <f t="shared" si="478"/>
        <v>37.271805499999985</v>
      </c>
      <c r="H1834">
        <f>B1834*$AB$3+H1833*$AC$3</f>
        <v>31.162492863760278</v>
      </c>
      <c r="I1834">
        <f>B1834*$AB$4+I1833*$AC$4</f>
        <v>34.934606129618956</v>
      </c>
      <c r="J1834">
        <f>B1834*$AB$5+$AC$5*J1833</f>
        <v>38.772469072862243</v>
      </c>
      <c r="K1834">
        <f>B1834*$AB$6+$AC$6*K1833</f>
        <v>37.39101561430779</v>
      </c>
      <c r="L1834">
        <f t="shared" si="489"/>
        <v>-3.7721132658586782</v>
      </c>
      <c r="M1834">
        <f>L1834*$AB$8+$AC$8*M1833</f>
        <v>-4.563892265771857</v>
      </c>
      <c r="N1834">
        <f t="shared" si="490"/>
        <v>0.79177899991317879</v>
      </c>
      <c r="O1834">
        <f t="shared" si="475"/>
        <v>0.42000000000000171</v>
      </c>
      <c r="P1834">
        <f t="shared" si="476"/>
        <v>0.42000000000000171</v>
      </c>
      <c r="Q1834">
        <f t="shared" si="477"/>
        <v>0</v>
      </c>
      <c r="R1834">
        <f t="shared" si="480"/>
        <v>0.27507142857142852</v>
      </c>
      <c r="S1834">
        <f t="shared" si="481"/>
        <v>0.16078571428571412</v>
      </c>
      <c r="T1834">
        <f t="shared" si="482"/>
        <v>1.7107952021323871</v>
      </c>
      <c r="U1834">
        <f t="shared" si="483"/>
        <v>63.110455588331718</v>
      </c>
      <c r="V1834">
        <f t="shared" si="484"/>
        <v>29.738049999999998</v>
      </c>
      <c r="W1834">
        <f t="shared" si="485"/>
        <v>0.90827762688508384</v>
      </c>
      <c r="X1834">
        <f t="shared" si="486"/>
        <v>31.554605253770166</v>
      </c>
      <c r="Y1834">
        <f t="shared" si="487"/>
        <v>27.921494746229829</v>
      </c>
    </row>
    <row r="1835" spans="1:25" x14ac:dyDescent="0.25">
      <c r="A1835" t="s">
        <v>1836</v>
      </c>
      <c r="B1835">
        <v>31.14</v>
      </c>
      <c r="C1835">
        <v>8400798</v>
      </c>
      <c r="D1835">
        <f t="shared" si="479"/>
        <v>29.925916666666666</v>
      </c>
      <c r="E1835">
        <f t="shared" si="488"/>
        <v>35.538115384615381</v>
      </c>
      <c r="F1835">
        <f t="shared" si="474"/>
        <v>42.477020000000003</v>
      </c>
      <c r="G1835">
        <f t="shared" si="478"/>
        <v>37.294905499999992</v>
      </c>
      <c r="H1835">
        <f>B1835*$AB$3+H1834*$AC$3</f>
        <v>31.159032423181774</v>
      </c>
      <c r="I1835">
        <f>B1835*$AB$4+I1834*$AC$4</f>
        <v>34.653524194091624</v>
      </c>
      <c r="J1835">
        <f>B1835*$AB$5+$AC$5*J1834</f>
        <v>38.473156560200977</v>
      </c>
      <c r="K1835">
        <f>B1835*$AB$6+$AC$6*K1834</f>
        <v>37.328816453966425</v>
      </c>
      <c r="L1835">
        <f t="shared" si="489"/>
        <v>-3.4944917709098497</v>
      </c>
      <c r="M1835">
        <f>L1835*$AB$8+$AC$8*M1834</f>
        <v>-4.3500121667994556</v>
      </c>
      <c r="N1835">
        <f t="shared" si="490"/>
        <v>0.85552039588960582</v>
      </c>
      <c r="O1835">
        <f t="shared" si="475"/>
        <v>-0.14000000000000057</v>
      </c>
      <c r="P1835">
        <f t="shared" si="476"/>
        <v>0</v>
      </c>
      <c r="Q1835">
        <f t="shared" si="477"/>
        <v>0.14000000000000057</v>
      </c>
      <c r="R1835">
        <f t="shared" si="480"/>
        <v>0.27507142857142852</v>
      </c>
      <c r="S1835">
        <f t="shared" si="481"/>
        <v>0.1207857142857142</v>
      </c>
      <c r="T1835">
        <f t="shared" si="482"/>
        <v>2.2773506800709651</v>
      </c>
      <c r="U1835">
        <f t="shared" si="483"/>
        <v>69.487549621075431</v>
      </c>
      <c r="V1835">
        <f t="shared" si="484"/>
        <v>29.768549999999994</v>
      </c>
      <c r="W1835">
        <f t="shared" si="485"/>
        <v>0.94390250953157218</v>
      </c>
      <c r="X1835">
        <f t="shared" si="486"/>
        <v>31.656355019063138</v>
      </c>
      <c r="Y1835">
        <f t="shared" si="487"/>
        <v>27.88074498093685</v>
      </c>
    </row>
    <row r="1836" spans="1:25" x14ac:dyDescent="0.25">
      <c r="A1836" t="s">
        <v>1837</v>
      </c>
      <c r="B1836">
        <v>30.19</v>
      </c>
      <c r="C1836">
        <v>9394848</v>
      </c>
      <c r="D1836">
        <f t="shared" si="479"/>
        <v>30.102583333333328</v>
      </c>
      <c r="E1836">
        <f t="shared" si="488"/>
        <v>34.496961538461541</v>
      </c>
      <c r="F1836">
        <f t="shared" si="474"/>
        <v>42.13062</v>
      </c>
      <c r="G1836">
        <f t="shared" si="478"/>
        <v>37.316705499999991</v>
      </c>
      <c r="H1836">
        <f>B1836*$AB$3+H1835*$AC$3</f>
        <v>31.009950511923041</v>
      </c>
      <c r="I1836">
        <f>B1836*$AB$4+I1835*$AC$4</f>
        <v>34.322892772307057</v>
      </c>
      <c r="J1836">
        <f>B1836*$AB$5+$AC$5*J1835</f>
        <v>38.14832689117349</v>
      </c>
      <c r="K1836">
        <f>B1836*$AB$6+$AC$6*K1835</f>
        <v>37.257783454424477</v>
      </c>
      <c r="L1836">
        <f t="shared" si="489"/>
        <v>-3.3129422603840162</v>
      </c>
      <c r="M1836">
        <f>L1836*$AB$8+$AC$8*M1835</f>
        <v>-4.142598185516368</v>
      </c>
      <c r="N1836">
        <f t="shared" si="490"/>
        <v>0.82965592513235187</v>
      </c>
      <c r="O1836">
        <f t="shared" si="475"/>
        <v>-0.94999999999999929</v>
      </c>
      <c r="P1836">
        <f t="shared" si="476"/>
        <v>0</v>
      </c>
      <c r="Q1836">
        <f t="shared" si="477"/>
        <v>0.94999999999999929</v>
      </c>
      <c r="R1836">
        <f t="shared" si="480"/>
        <v>0.26221428571428568</v>
      </c>
      <c r="S1836">
        <f t="shared" si="481"/>
        <v>0.18864285714285703</v>
      </c>
      <c r="T1836">
        <f t="shared" si="482"/>
        <v>1.3900037864445292</v>
      </c>
      <c r="U1836">
        <f t="shared" si="483"/>
        <v>58.159062103929031</v>
      </c>
      <c r="V1836">
        <f t="shared" si="484"/>
        <v>29.77805</v>
      </c>
      <c r="W1836">
        <f t="shared" si="485"/>
        <v>0.94713475677962522</v>
      </c>
      <c r="X1836">
        <f t="shared" si="486"/>
        <v>31.672319513559252</v>
      </c>
      <c r="Y1836">
        <f t="shared" si="487"/>
        <v>27.883780486440749</v>
      </c>
    </row>
    <row r="1837" spans="1:25" x14ac:dyDescent="0.25">
      <c r="A1837" t="s">
        <v>1838</v>
      </c>
      <c r="B1837">
        <v>29.52</v>
      </c>
      <c r="C1837">
        <v>12652031</v>
      </c>
      <c r="D1837">
        <f t="shared" si="479"/>
        <v>30.151749999999996</v>
      </c>
      <c r="E1837">
        <f t="shared" si="488"/>
        <v>33.405423076923086</v>
      </c>
      <c r="F1837">
        <f t="shared" si="474"/>
        <v>41.778419999999997</v>
      </c>
      <c r="G1837">
        <f t="shared" si="478"/>
        <v>37.334405499999988</v>
      </c>
      <c r="H1837">
        <f>B1837*$AB$3+H1836*$AC$3</f>
        <v>30.780727356242572</v>
      </c>
      <c r="I1837">
        <f>B1837*$AB$4+I1836*$AC$4</f>
        <v>33.967122937321349</v>
      </c>
      <c r="J1837">
        <f>B1837*$AB$5+$AC$5*J1836</f>
        <v>37.80996113073531</v>
      </c>
      <c r="K1837">
        <f>B1837*$AB$6+$AC$6*K1836</f>
        <v>37.180790584231197</v>
      </c>
      <c r="L1837">
        <f t="shared" si="489"/>
        <v>-3.1863955810787772</v>
      </c>
      <c r="M1837">
        <f>L1837*$AB$8+$AC$8*M1836</f>
        <v>-3.9513576646288504</v>
      </c>
      <c r="N1837">
        <f t="shared" si="490"/>
        <v>0.76496208355007322</v>
      </c>
      <c r="O1837">
        <f t="shared" si="475"/>
        <v>-0.67000000000000171</v>
      </c>
      <c r="P1837">
        <f t="shared" si="476"/>
        <v>0</v>
      </c>
      <c r="Q1837">
        <f t="shared" si="477"/>
        <v>0.67000000000000171</v>
      </c>
      <c r="R1837">
        <f t="shared" si="480"/>
        <v>0.26221428571428568</v>
      </c>
      <c r="S1837">
        <f t="shared" si="481"/>
        <v>0.23364285714285721</v>
      </c>
      <c r="T1837">
        <f t="shared" si="482"/>
        <v>1.1222867624579635</v>
      </c>
      <c r="U1837">
        <f t="shared" si="483"/>
        <v>52.881014116969162</v>
      </c>
      <c r="V1837">
        <f t="shared" si="484"/>
        <v>29.790550000000003</v>
      </c>
      <c r="W1837">
        <f t="shared" si="485"/>
        <v>0.94198288068308311</v>
      </c>
      <c r="X1837">
        <f t="shared" si="486"/>
        <v>31.67451576136617</v>
      </c>
      <c r="Y1837">
        <f t="shared" si="487"/>
        <v>27.906584238633837</v>
      </c>
    </row>
    <row r="1838" spans="1:25" x14ac:dyDescent="0.25">
      <c r="A1838" t="s">
        <v>1839</v>
      </c>
      <c r="B1838">
        <v>28.47</v>
      </c>
      <c r="C1838">
        <v>20161087</v>
      </c>
      <c r="D1838">
        <f t="shared" si="479"/>
        <v>30.115083333333331</v>
      </c>
      <c r="E1838">
        <f t="shared" si="488"/>
        <v>32.169269230769238</v>
      </c>
      <c r="F1838">
        <f t="shared" si="474"/>
        <v>41.369419999999998</v>
      </c>
      <c r="G1838">
        <f t="shared" si="478"/>
        <v>37.344155499999992</v>
      </c>
      <c r="H1838">
        <f>B1838*$AB$3+H1837*$AC$3</f>
        <v>30.425230839897559</v>
      </c>
      <c r="I1838">
        <f>B1838*$AB$4+I1837*$AC$4</f>
        <v>33.559928645667917</v>
      </c>
      <c r="J1838">
        <f>B1838*$AB$5+$AC$5*J1837</f>
        <v>37.443688145216278</v>
      </c>
      <c r="K1838">
        <f>B1838*$AB$6+$AC$6*K1837</f>
        <v>37.094116051054769</v>
      </c>
      <c r="L1838">
        <f t="shared" si="489"/>
        <v>-3.1346978057703581</v>
      </c>
      <c r="M1838">
        <f>L1838*$AB$8+$AC$8*M1837</f>
        <v>-3.7880256928571523</v>
      </c>
      <c r="N1838">
        <f t="shared" si="490"/>
        <v>0.65332788708679423</v>
      </c>
      <c r="O1838">
        <f t="shared" si="475"/>
        <v>-1.0500000000000007</v>
      </c>
      <c r="P1838">
        <f t="shared" si="476"/>
        <v>0</v>
      </c>
      <c r="Q1838">
        <f t="shared" si="477"/>
        <v>1.0500000000000007</v>
      </c>
      <c r="R1838">
        <f t="shared" si="480"/>
        <v>0.26221428571428568</v>
      </c>
      <c r="S1838">
        <f t="shared" si="481"/>
        <v>0.23364285714285721</v>
      </c>
      <c r="T1838">
        <f t="shared" si="482"/>
        <v>1.1222867624579635</v>
      </c>
      <c r="U1838">
        <f t="shared" si="483"/>
        <v>52.881014116969162</v>
      </c>
      <c r="V1838">
        <f t="shared" si="484"/>
        <v>29.691549999999999</v>
      </c>
      <c r="W1838">
        <f t="shared" si="485"/>
        <v>0.97107139155676914</v>
      </c>
      <c r="X1838">
        <f t="shared" si="486"/>
        <v>31.633692783113538</v>
      </c>
      <c r="Y1838">
        <f t="shared" si="487"/>
        <v>27.749407216886461</v>
      </c>
    </row>
    <row r="1839" spans="1:25" x14ac:dyDescent="0.25">
      <c r="A1839" t="s">
        <v>1840</v>
      </c>
      <c r="B1839">
        <v>26.33</v>
      </c>
      <c r="C1839">
        <v>26150145</v>
      </c>
      <c r="D1839">
        <f t="shared" si="479"/>
        <v>29.916749999999993</v>
      </c>
      <c r="E1839">
        <f t="shared" si="488"/>
        <v>30.831961538461545</v>
      </c>
      <c r="F1839">
        <f t="shared" si="474"/>
        <v>40.916220000000003</v>
      </c>
      <c r="G1839">
        <f t="shared" si="478"/>
        <v>37.340505499999992</v>
      </c>
      <c r="H1839">
        <f>B1839*$AB$3+H1838*$AC$3</f>
        <v>29.795195326067166</v>
      </c>
      <c r="I1839">
        <f>B1839*$AB$4+I1838*$AC$4</f>
        <v>33.02437837561844</v>
      </c>
      <c r="J1839">
        <f>B1839*$AB$5+$AC$5*J1838</f>
        <v>37.007857237560735</v>
      </c>
      <c r="K1839">
        <f>B1839*$AB$6+$AC$6*K1838</f>
        <v>36.987010418705964</v>
      </c>
      <c r="L1839">
        <f t="shared" si="489"/>
        <v>-3.2291830495512741</v>
      </c>
      <c r="M1839">
        <f>L1839*$AB$8+$AC$8*M1838</f>
        <v>-3.6762571641959769</v>
      </c>
      <c r="N1839">
        <f t="shared" si="490"/>
        <v>0.44707411464470281</v>
      </c>
      <c r="O1839">
        <f t="shared" si="475"/>
        <v>-2.1400000000000006</v>
      </c>
      <c r="P1839">
        <f t="shared" si="476"/>
        <v>0</v>
      </c>
      <c r="Q1839">
        <f t="shared" si="477"/>
        <v>2.1400000000000006</v>
      </c>
      <c r="R1839">
        <f t="shared" si="480"/>
        <v>0.20078571428571429</v>
      </c>
      <c r="S1839">
        <f t="shared" si="481"/>
        <v>0.38650000000000012</v>
      </c>
      <c r="T1839">
        <f t="shared" si="482"/>
        <v>0.5194973202735168</v>
      </c>
      <c r="U1839">
        <f t="shared" si="483"/>
        <v>34.188761858428606</v>
      </c>
      <c r="V1839">
        <f t="shared" si="484"/>
        <v>29.528050000000007</v>
      </c>
      <c r="W1839">
        <f t="shared" si="485"/>
        <v>1.2168932769557075</v>
      </c>
      <c r="X1839">
        <f t="shared" si="486"/>
        <v>31.961836553911422</v>
      </c>
      <c r="Y1839">
        <f t="shared" si="487"/>
        <v>27.094263446088593</v>
      </c>
    </row>
    <row r="1840" spans="1:25" x14ac:dyDescent="0.25">
      <c r="A1840" t="s">
        <v>1841</v>
      </c>
      <c r="B1840">
        <v>26.71</v>
      </c>
      <c r="C1840">
        <v>9227590</v>
      </c>
      <c r="D1840">
        <f t="shared" si="479"/>
        <v>29.711749999999995</v>
      </c>
      <c r="E1840">
        <f t="shared" si="488"/>
        <v>29.50465384615385</v>
      </c>
      <c r="F1840">
        <f t="shared" si="474"/>
        <v>40.467220000000005</v>
      </c>
      <c r="G1840">
        <f t="shared" si="478"/>
        <v>37.337705499999991</v>
      </c>
      <c r="H1840">
        <f>B1840*$AB$3+H1839*$AC$3</f>
        <v>29.320549891287602</v>
      </c>
      <c r="I1840">
        <f>B1840*$AB$4+I1839*$AC$4</f>
        <v>32.556646644091146</v>
      </c>
      <c r="J1840">
        <f>B1840*$AB$5+$AC$5*J1839</f>
        <v>36.604019698832865</v>
      </c>
      <c r="K1840">
        <f>B1840*$AB$6+$AC$6*K1839</f>
        <v>36.884751608569587</v>
      </c>
      <c r="L1840">
        <f t="shared" si="489"/>
        <v>-3.2360967528035438</v>
      </c>
      <c r="M1840">
        <f>L1840*$AB$8+$AC$8*M1839</f>
        <v>-3.5882250819174906</v>
      </c>
      <c r="N1840">
        <f t="shared" si="490"/>
        <v>0.35212832911394676</v>
      </c>
      <c r="O1840">
        <f t="shared" si="475"/>
        <v>0.38000000000000256</v>
      </c>
      <c r="P1840">
        <f t="shared" si="476"/>
        <v>0.38000000000000256</v>
      </c>
      <c r="Q1840">
        <f t="shared" si="477"/>
        <v>0</v>
      </c>
      <c r="R1840">
        <f t="shared" si="480"/>
        <v>0.22792857142857162</v>
      </c>
      <c r="S1840">
        <f t="shared" si="481"/>
        <v>0.38507142857142868</v>
      </c>
      <c r="T1840">
        <f t="shared" si="482"/>
        <v>0.5919124466703769</v>
      </c>
      <c r="U1840">
        <f t="shared" si="483"/>
        <v>37.182474947564685</v>
      </c>
      <c r="V1840">
        <f t="shared" si="484"/>
        <v>29.379550000000002</v>
      </c>
      <c r="W1840">
        <f t="shared" si="485"/>
        <v>1.3618710832894574</v>
      </c>
      <c r="X1840">
        <f t="shared" si="486"/>
        <v>32.103292166578917</v>
      </c>
      <c r="Y1840">
        <f t="shared" si="487"/>
        <v>26.655807833421086</v>
      </c>
    </row>
    <row r="1841" spans="1:25" x14ac:dyDescent="0.25">
      <c r="A1841" t="s">
        <v>1842</v>
      </c>
      <c r="B1841">
        <v>26.01</v>
      </c>
      <c r="C1841">
        <v>8300572</v>
      </c>
      <c r="D1841">
        <f t="shared" si="479"/>
        <v>29.444249999999997</v>
      </c>
      <c r="E1841">
        <f t="shared" si="488"/>
        <v>29.330807692307694</v>
      </c>
      <c r="F1841">
        <f t="shared" si="474"/>
        <v>40.006219999999999</v>
      </c>
      <c r="G1841">
        <f t="shared" si="478"/>
        <v>37.332455499999995</v>
      </c>
      <c r="H1841">
        <f>B1841*$AB$3+H1840*$AC$3</f>
        <v>28.811234523397204</v>
      </c>
      <c r="I1841">
        <f>B1841*$AB$4+I1840*$AC$4</f>
        <v>32.071709855639952</v>
      </c>
      <c r="J1841">
        <f>B1841*$AB$5+$AC$5*J1840</f>
        <v>36.188567945937464</v>
      </c>
      <c r="K1841">
        <f>B1841*$AB$6+$AC$6*K1840</f>
        <v>36.776545124902228</v>
      </c>
      <c r="L1841">
        <f t="shared" si="489"/>
        <v>-3.2604753322427484</v>
      </c>
      <c r="M1841">
        <f>L1841*$AB$8+$AC$8*M1840</f>
        <v>-3.5226751319825427</v>
      </c>
      <c r="N1841">
        <f t="shared" si="490"/>
        <v>0.26219979973979424</v>
      </c>
      <c r="O1841">
        <f t="shared" si="475"/>
        <v>-0.69999999999999929</v>
      </c>
      <c r="P1841">
        <f t="shared" si="476"/>
        <v>0</v>
      </c>
      <c r="Q1841">
        <f t="shared" si="477"/>
        <v>0.69999999999999929</v>
      </c>
      <c r="R1841">
        <f t="shared" si="480"/>
        <v>0.22792857142857162</v>
      </c>
      <c r="S1841">
        <f t="shared" si="481"/>
        <v>0.42078571428571443</v>
      </c>
      <c r="T1841">
        <f t="shared" si="482"/>
        <v>0.5416737396027842</v>
      </c>
      <c r="U1841">
        <f t="shared" si="483"/>
        <v>35.135432724069602</v>
      </c>
      <c r="V1841">
        <f t="shared" si="484"/>
        <v>29.23105</v>
      </c>
      <c r="W1841">
        <f t="shared" si="485"/>
        <v>1.54672297050894</v>
      </c>
      <c r="X1841">
        <f t="shared" si="486"/>
        <v>32.324495941017879</v>
      </c>
      <c r="Y1841">
        <f t="shared" si="487"/>
        <v>26.13760405898212</v>
      </c>
    </row>
    <row r="1842" spans="1:25" x14ac:dyDescent="0.25">
      <c r="A1842" t="s">
        <v>1843</v>
      </c>
      <c r="B1842">
        <v>24.96</v>
      </c>
      <c r="C1842">
        <v>14074837</v>
      </c>
      <c r="D1842">
        <f t="shared" si="479"/>
        <v>28.949249999999996</v>
      </c>
      <c r="E1842">
        <f t="shared" si="488"/>
        <v>29.136961538461545</v>
      </c>
      <c r="F1842">
        <f t="shared" si="474"/>
        <v>39.541020000000003</v>
      </c>
      <c r="G1842">
        <f t="shared" si="478"/>
        <v>37.319905499999997</v>
      </c>
      <c r="H1842">
        <f>B1842*$AB$3+H1841*$AC$3</f>
        <v>28.218736904413017</v>
      </c>
      <c r="I1842">
        <f>B1842*$AB$4+I1841*$AC$4</f>
        <v>31.544916532999956</v>
      </c>
      <c r="J1842">
        <f>B1842*$AB$5+$AC$5*J1841</f>
        <v>35.748231948057565</v>
      </c>
      <c r="K1842">
        <f>B1842*$AB$6+$AC$6*K1841</f>
        <v>36.658967561470369</v>
      </c>
      <c r="L1842">
        <f t="shared" si="489"/>
        <v>-3.3261796285869387</v>
      </c>
      <c r="M1842">
        <f>L1842*$AB$8+$AC$8*M1841</f>
        <v>-3.4833760313034219</v>
      </c>
      <c r="N1842">
        <f t="shared" si="490"/>
        <v>0.15719640271648316</v>
      </c>
      <c r="O1842">
        <f t="shared" si="475"/>
        <v>-1.0500000000000007</v>
      </c>
      <c r="P1842">
        <f t="shared" si="476"/>
        <v>0</v>
      </c>
      <c r="Q1842">
        <f t="shared" si="477"/>
        <v>1.0500000000000007</v>
      </c>
      <c r="R1842">
        <f t="shared" si="480"/>
        <v>0.1950714285714287</v>
      </c>
      <c r="S1842">
        <f t="shared" si="481"/>
        <v>0.49578571428571444</v>
      </c>
      <c r="T1842">
        <f t="shared" si="482"/>
        <v>0.39345915574124779</v>
      </c>
      <c r="U1842">
        <f t="shared" si="483"/>
        <v>28.236145574855271</v>
      </c>
      <c r="V1842">
        <f t="shared" si="484"/>
        <v>29.021049999999995</v>
      </c>
      <c r="W1842">
        <f t="shared" si="485"/>
        <v>1.80557274777285</v>
      </c>
      <c r="X1842">
        <f t="shared" si="486"/>
        <v>32.632195495545695</v>
      </c>
      <c r="Y1842">
        <f t="shared" si="487"/>
        <v>25.409904504454296</v>
      </c>
    </row>
    <row r="1843" spans="1:25" x14ac:dyDescent="0.25">
      <c r="A1843" t="s">
        <v>1844</v>
      </c>
      <c r="B1843">
        <v>23.83</v>
      </c>
      <c r="C1843">
        <v>11496160</v>
      </c>
      <c r="D1843">
        <f t="shared" si="479"/>
        <v>28.363416666666662</v>
      </c>
      <c r="E1843">
        <f t="shared" si="488"/>
        <v>28.927730769230777</v>
      </c>
      <c r="F1843">
        <f t="shared" si="474"/>
        <v>39.058019999999999</v>
      </c>
      <c r="G1843">
        <f t="shared" si="478"/>
        <v>37.299855499999993</v>
      </c>
      <c r="H1843">
        <f>B1843*$AB$3+H1842*$AC$3</f>
        <v>27.5435466114264</v>
      </c>
      <c r="I1843">
        <f>B1843*$AB$4+I1842*$AC$4</f>
        <v>30.973441234259219</v>
      </c>
      <c r="J1843">
        <f>B1843*$AB$5+$AC$5*J1842</f>
        <v>35.280850303035706</v>
      </c>
      <c r="K1843">
        <f>B1843*$AB$6+$AC$6*K1842</f>
        <v>36.531316142948278</v>
      </c>
      <c r="L1843">
        <f t="shared" si="489"/>
        <v>-3.4298946228328191</v>
      </c>
      <c r="M1843">
        <f>L1843*$AB$8+$AC$8*M1842</f>
        <v>-3.4726797496093016</v>
      </c>
      <c r="N1843">
        <f t="shared" si="490"/>
        <v>4.2785126776482496E-2</v>
      </c>
      <c r="O1843">
        <f t="shared" si="475"/>
        <v>-1.1300000000000026</v>
      </c>
      <c r="P1843">
        <f t="shared" si="476"/>
        <v>0</v>
      </c>
      <c r="Q1843">
        <f t="shared" si="477"/>
        <v>1.1300000000000026</v>
      </c>
      <c r="R1843">
        <f t="shared" si="480"/>
        <v>0.19150000000000031</v>
      </c>
      <c r="S1843">
        <f t="shared" si="481"/>
        <v>0.57650000000000035</v>
      </c>
      <c r="T1843">
        <f t="shared" si="482"/>
        <v>0.33217692974848256</v>
      </c>
      <c r="U1843">
        <f t="shared" si="483"/>
        <v>24.934895833333357</v>
      </c>
      <c r="V1843">
        <f t="shared" si="484"/>
        <v>28.756549999999997</v>
      </c>
      <c r="W1843">
        <f t="shared" si="485"/>
        <v>2.1300218654980987</v>
      </c>
      <c r="X1843">
        <f t="shared" si="486"/>
        <v>33.016593730996192</v>
      </c>
      <c r="Y1843">
        <f t="shared" si="487"/>
        <v>24.496506269003799</v>
      </c>
    </row>
    <row r="1844" spans="1:25" x14ac:dyDescent="0.25">
      <c r="A1844" t="s">
        <v>1845</v>
      </c>
      <c r="B1844">
        <v>24.33</v>
      </c>
      <c r="C1844">
        <v>15559324</v>
      </c>
      <c r="D1844">
        <f t="shared" si="479"/>
        <v>27.802499999999998</v>
      </c>
      <c r="E1844">
        <f t="shared" si="488"/>
        <v>28.692346153846163</v>
      </c>
      <c r="F1844">
        <f t="shared" ref="F1844:F1907" si="491">SUM(B1795:B1844)/50</f>
        <v>38.580019999999998</v>
      </c>
      <c r="G1844">
        <f t="shared" si="478"/>
        <v>37.282305499999993</v>
      </c>
      <c r="H1844">
        <f>B1844*$AB$3+H1843*$AC$3</f>
        <v>27.049154825053108</v>
      </c>
      <c r="I1844">
        <f>B1844*$AB$4+I1843*$AC$4</f>
        <v>30.481334476165944</v>
      </c>
      <c r="J1844">
        <f>B1844*$AB$5+$AC$5*J1843</f>
        <v>34.85140519311274</v>
      </c>
      <c r="K1844">
        <f>B1844*$AB$6+$AC$6*K1843</f>
        <v>36.409910012172681</v>
      </c>
      <c r="L1844">
        <f t="shared" si="489"/>
        <v>-3.4321796511128362</v>
      </c>
      <c r="M1844">
        <f>L1844*$AB$8+$AC$8*M1843</f>
        <v>-3.464579729910009</v>
      </c>
      <c r="N1844">
        <f t="shared" si="490"/>
        <v>3.2400078797172771E-2</v>
      </c>
      <c r="O1844">
        <f t="shared" si="475"/>
        <v>0.5</v>
      </c>
      <c r="P1844">
        <f t="shared" si="476"/>
        <v>0.5</v>
      </c>
      <c r="Q1844">
        <f t="shared" si="477"/>
        <v>0</v>
      </c>
      <c r="R1844">
        <f t="shared" si="480"/>
        <v>0.10721428571428605</v>
      </c>
      <c r="S1844">
        <f t="shared" si="481"/>
        <v>0.57650000000000035</v>
      </c>
      <c r="T1844">
        <f t="shared" si="482"/>
        <v>0.1859744765208777</v>
      </c>
      <c r="U1844">
        <f t="shared" si="483"/>
        <v>15.681153363978311</v>
      </c>
      <c r="V1844">
        <f t="shared" si="484"/>
        <v>28.56955</v>
      </c>
      <c r="W1844">
        <f t="shared" si="485"/>
        <v>2.3362734958690092</v>
      </c>
      <c r="X1844">
        <f t="shared" si="486"/>
        <v>33.242096991738016</v>
      </c>
      <c r="Y1844">
        <f t="shared" si="487"/>
        <v>23.897003008261983</v>
      </c>
    </row>
    <row r="1845" spans="1:25" x14ac:dyDescent="0.25">
      <c r="A1845" t="s">
        <v>1846</v>
      </c>
      <c r="B1845">
        <v>24</v>
      </c>
      <c r="C1845">
        <v>12273648</v>
      </c>
      <c r="D1845">
        <f t="shared" si="479"/>
        <v>27.230833333333333</v>
      </c>
      <c r="E1845">
        <f t="shared" si="488"/>
        <v>28.476961538461548</v>
      </c>
      <c r="F1845">
        <f t="shared" si="491"/>
        <v>38.112220000000001</v>
      </c>
      <c r="G1845">
        <f t="shared" si="478"/>
        <v>37.264555499999993</v>
      </c>
      <c r="H1845">
        <f>B1845*$AB$3+H1844*$AC$3</f>
        <v>26.580054082737245</v>
      </c>
      <c r="I1845">
        <f>B1845*$AB$4+I1844*$AC$4</f>
        <v>30.00123562607958</v>
      </c>
      <c r="J1845">
        <f>B1845*$AB$5+$AC$5*J1844</f>
        <v>34.425859891422043</v>
      </c>
      <c r="K1845">
        <f>B1845*$AB$6+$AC$6*K1844</f>
        <v>36.286428320509266</v>
      </c>
      <c r="L1845">
        <f t="shared" si="489"/>
        <v>-3.4211815433423354</v>
      </c>
      <c r="M1845">
        <f>L1845*$AB$8+$AC$8*M1844</f>
        <v>-3.4559000925964742</v>
      </c>
      <c r="N1845">
        <f t="shared" si="490"/>
        <v>3.4718549254138864E-2</v>
      </c>
      <c r="O1845">
        <f t="shared" si="475"/>
        <v>-0.32999999999999829</v>
      </c>
      <c r="P1845">
        <f t="shared" si="476"/>
        <v>0</v>
      </c>
      <c r="Q1845">
        <f t="shared" si="477"/>
        <v>0.32999999999999829</v>
      </c>
      <c r="R1845">
        <f t="shared" si="480"/>
        <v>0.10721428571428605</v>
      </c>
      <c r="S1845">
        <f t="shared" si="481"/>
        <v>0.59721428571428603</v>
      </c>
      <c r="T1845">
        <f t="shared" si="482"/>
        <v>0.17952398038512188</v>
      </c>
      <c r="U1845">
        <f t="shared" si="483"/>
        <v>15.220036503751814</v>
      </c>
      <c r="V1845">
        <f t="shared" si="484"/>
        <v>28.323049999999995</v>
      </c>
      <c r="W1845">
        <f t="shared" si="485"/>
        <v>2.5367212593227504</v>
      </c>
      <c r="X1845">
        <f t="shared" si="486"/>
        <v>33.396492518645495</v>
      </c>
      <c r="Y1845">
        <f t="shared" si="487"/>
        <v>23.249607481354495</v>
      </c>
    </row>
    <row r="1846" spans="1:25" x14ac:dyDescent="0.25">
      <c r="A1846" t="s">
        <v>1847</v>
      </c>
      <c r="B1846">
        <v>23.74</v>
      </c>
      <c r="C1846">
        <v>8895626</v>
      </c>
      <c r="D1846">
        <f t="shared" si="479"/>
        <v>26.602499999999996</v>
      </c>
      <c r="E1846">
        <f t="shared" si="488"/>
        <v>28.248500000000003</v>
      </c>
      <c r="F1846">
        <f t="shared" si="491"/>
        <v>37.62782</v>
      </c>
      <c r="G1846">
        <f t="shared" si="478"/>
        <v>37.242005499999991</v>
      </c>
      <c r="H1846">
        <f>B1846*$AB$3+H1845*$AC$3</f>
        <v>26.143122685393053</v>
      </c>
      <c r="I1846">
        <f>B1846*$AB$4+I1845*$AC$4</f>
        <v>29.537440394518129</v>
      </c>
      <c r="J1846">
        <f>B1846*$AB$5+$AC$5*J1845</f>
        <v>34.006806562346668</v>
      </c>
      <c r="K1846">
        <f>B1846*$AB$6+$AC$6*K1845</f>
        <v>36.161588237718135</v>
      </c>
      <c r="L1846">
        <f t="shared" si="489"/>
        <v>-3.394317709125076</v>
      </c>
      <c r="M1846">
        <f>L1846*$AB$8+$AC$8*M1845</f>
        <v>-3.4435836159021949</v>
      </c>
      <c r="N1846">
        <f t="shared" si="490"/>
        <v>4.926590677711884E-2</v>
      </c>
      <c r="O1846">
        <f t="shared" si="475"/>
        <v>-0.26000000000000156</v>
      </c>
      <c r="P1846">
        <f t="shared" si="476"/>
        <v>0</v>
      </c>
      <c r="Q1846">
        <f t="shared" si="477"/>
        <v>0.26000000000000156</v>
      </c>
      <c r="R1846">
        <f t="shared" si="480"/>
        <v>9.2857142857143166E-2</v>
      </c>
      <c r="S1846">
        <f t="shared" si="481"/>
        <v>0.61578571428571471</v>
      </c>
      <c r="T1846">
        <f t="shared" si="482"/>
        <v>0.15079457139543015</v>
      </c>
      <c r="U1846">
        <f t="shared" si="483"/>
        <v>13.103517790545339</v>
      </c>
      <c r="V1846">
        <f t="shared" si="484"/>
        <v>28.064549999999997</v>
      </c>
      <c r="W1846">
        <f t="shared" si="485"/>
        <v>2.7205007530783747</v>
      </c>
      <c r="X1846">
        <f t="shared" si="486"/>
        <v>33.505551506156749</v>
      </c>
      <c r="Y1846">
        <f t="shared" si="487"/>
        <v>22.623548493843249</v>
      </c>
    </row>
    <row r="1847" spans="1:25" x14ac:dyDescent="0.25">
      <c r="A1847" t="s">
        <v>1848</v>
      </c>
      <c r="B1847">
        <v>24.05</v>
      </c>
      <c r="C1847">
        <v>9646078</v>
      </c>
      <c r="D1847">
        <f t="shared" si="479"/>
        <v>26.011666666666667</v>
      </c>
      <c r="E1847">
        <f t="shared" si="488"/>
        <v>28.058884615384617</v>
      </c>
      <c r="F1847">
        <f t="shared" si="491"/>
        <v>37.123020000000004</v>
      </c>
      <c r="G1847">
        <f t="shared" si="478"/>
        <v>37.220505499999987</v>
      </c>
      <c r="H1847">
        <f>B1847*$AB$3+H1846*$AC$3</f>
        <v>25.821103810717197</v>
      </c>
      <c r="I1847">
        <f>B1847*$AB$4+I1846*$AC$4</f>
        <v>29.130963328257526</v>
      </c>
      <c r="J1847">
        <f>B1847*$AB$5+$AC$5*J1846</f>
        <v>33.616343559901701</v>
      </c>
      <c r="K1847">
        <f>B1847*$AB$6+$AC$6*K1846</f>
        <v>36.041074921919943</v>
      </c>
      <c r="L1847">
        <f t="shared" si="489"/>
        <v>-3.3098595175403283</v>
      </c>
      <c r="M1847">
        <f>L1847*$AB$8+$AC$8*M1846</f>
        <v>-3.4168387962298215</v>
      </c>
      <c r="N1847">
        <f t="shared" si="490"/>
        <v>0.1069792786894932</v>
      </c>
      <c r="O1847">
        <f t="shared" si="475"/>
        <v>0.31000000000000227</v>
      </c>
      <c r="P1847">
        <f t="shared" si="476"/>
        <v>0.31000000000000227</v>
      </c>
      <c r="Q1847">
        <f t="shared" si="477"/>
        <v>0</v>
      </c>
      <c r="R1847">
        <f t="shared" si="480"/>
        <v>0.11500000000000046</v>
      </c>
      <c r="S1847">
        <f t="shared" si="481"/>
        <v>0.60142857142857176</v>
      </c>
      <c r="T1847">
        <f t="shared" si="482"/>
        <v>0.19121140142517881</v>
      </c>
      <c r="U1847">
        <f t="shared" si="483"/>
        <v>16.051844466600258</v>
      </c>
      <c r="V1847">
        <f t="shared" si="484"/>
        <v>27.831549999999986</v>
      </c>
      <c r="W1847">
        <f t="shared" si="485"/>
        <v>2.85163736255168</v>
      </c>
      <c r="X1847">
        <f t="shared" si="486"/>
        <v>33.534824725103348</v>
      </c>
      <c r="Y1847">
        <f t="shared" si="487"/>
        <v>22.128275274896627</v>
      </c>
    </row>
    <row r="1848" spans="1:25" x14ac:dyDescent="0.25">
      <c r="A1848" t="s">
        <v>1849</v>
      </c>
      <c r="B1848">
        <v>23.92</v>
      </c>
      <c r="C1848">
        <v>7067983</v>
      </c>
      <c r="D1848">
        <f t="shared" si="479"/>
        <v>25.489166666666666</v>
      </c>
      <c r="E1848">
        <f t="shared" si="488"/>
        <v>27.857346153846152</v>
      </c>
      <c r="F1848">
        <f t="shared" si="491"/>
        <v>36.599820000000001</v>
      </c>
      <c r="G1848">
        <f t="shared" si="478"/>
        <v>37.198705499999988</v>
      </c>
      <c r="H1848">
        <f>B1848*$AB$3+H1847*$AC$3</f>
        <v>25.528626301376089</v>
      </c>
      <c r="I1848">
        <f>B1848*$AB$4+I1847*$AC$4</f>
        <v>28.744966044682894</v>
      </c>
      <c r="J1848">
        <f>B1848*$AB$5+$AC$5*J1847</f>
        <v>33.236094792846735</v>
      </c>
      <c r="K1848">
        <f>B1848*$AB$6+$AC$6*K1847</f>
        <v>35.920467211254078</v>
      </c>
      <c r="L1848">
        <f t="shared" si="489"/>
        <v>-3.2163397433068042</v>
      </c>
      <c r="M1848">
        <f>L1848*$AB$8+$AC$8*M1847</f>
        <v>-3.3767389856452183</v>
      </c>
      <c r="N1848">
        <f t="shared" si="490"/>
        <v>0.16039924233841418</v>
      </c>
      <c r="O1848">
        <f t="shared" si="475"/>
        <v>-0.12999999999999901</v>
      </c>
      <c r="P1848">
        <f t="shared" si="476"/>
        <v>0</v>
      </c>
      <c r="Q1848">
        <f t="shared" si="477"/>
        <v>0.12999999999999901</v>
      </c>
      <c r="R1848">
        <f t="shared" si="480"/>
        <v>8.5000000000000339E-2</v>
      </c>
      <c r="S1848">
        <f t="shared" si="481"/>
        <v>0.61071428571428599</v>
      </c>
      <c r="T1848">
        <f t="shared" si="482"/>
        <v>0.1391812865497081</v>
      </c>
      <c r="U1848">
        <f t="shared" si="483"/>
        <v>12.217659137577044</v>
      </c>
      <c r="V1848">
        <f t="shared" si="484"/>
        <v>27.569049999999994</v>
      </c>
      <c r="W1848">
        <f t="shared" si="485"/>
        <v>2.9560730957640664</v>
      </c>
      <c r="X1848">
        <f t="shared" si="486"/>
        <v>33.481196191528127</v>
      </c>
      <c r="Y1848">
        <f t="shared" si="487"/>
        <v>21.65690380847186</v>
      </c>
    </row>
    <row r="1849" spans="1:25" x14ac:dyDescent="0.25">
      <c r="A1849" t="s">
        <v>1850</v>
      </c>
      <c r="B1849">
        <v>23.97</v>
      </c>
      <c r="C1849">
        <v>4914839</v>
      </c>
      <c r="D1849">
        <f t="shared" si="479"/>
        <v>25.026666666666671</v>
      </c>
      <c r="E1849">
        <f t="shared" si="488"/>
        <v>27.65926923076923</v>
      </c>
      <c r="F1849">
        <f t="shared" si="491"/>
        <v>36.111620000000002</v>
      </c>
      <c r="G1849">
        <f t="shared" si="478"/>
        <v>37.179255499999989</v>
      </c>
      <c r="H1849">
        <f>B1849*$AB$3+H1848*$AC$3</f>
        <v>25.288837639625925</v>
      </c>
      <c r="I1849">
        <f>B1849*$AB$4+I1848*$AC$4</f>
        <v>28.391264856187863</v>
      </c>
      <c r="J1849">
        <f>B1849*$AB$5+$AC$5*J1848</f>
        <v>32.872718526460588</v>
      </c>
      <c r="K1849">
        <f>B1849*$AB$6+$AC$6*K1848</f>
        <v>35.801557089749068</v>
      </c>
      <c r="L1849">
        <f t="shared" si="489"/>
        <v>-3.1024272165619386</v>
      </c>
      <c r="M1849">
        <f>L1849*$AB$8+$AC$8*M1848</f>
        <v>-3.3218766318285624</v>
      </c>
      <c r="N1849">
        <f t="shared" si="490"/>
        <v>0.21944941526662376</v>
      </c>
      <c r="O1849">
        <f t="shared" si="475"/>
        <v>4.9999999999997158E-2</v>
      </c>
      <c r="P1849">
        <f t="shared" si="476"/>
        <v>4.9999999999997158E-2</v>
      </c>
      <c r="Q1849">
        <f t="shared" si="477"/>
        <v>0</v>
      </c>
      <c r="R1849">
        <f t="shared" si="480"/>
        <v>8.8571428571428718E-2</v>
      </c>
      <c r="S1849">
        <f t="shared" si="481"/>
        <v>0.60071428571428598</v>
      </c>
      <c r="T1849">
        <f t="shared" si="482"/>
        <v>0.14744351961950078</v>
      </c>
      <c r="U1849">
        <f t="shared" si="483"/>
        <v>12.849740932642504</v>
      </c>
      <c r="V1849">
        <f t="shared" si="484"/>
        <v>27.306549999999998</v>
      </c>
      <c r="W1849">
        <f t="shared" si="485"/>
        <v>3.0299897932996465</v>
      </c>
      <c r="X1849">
        <f t="shared" si="486"/>
        <v>33.366529586599292</v>
      </c>
      <c r="Y1849">
        <f t="shared" si="487"/>
        <v>21.246570413400704</v>
      </c>
    </row>
    <row r="1850" spans="1:25" x14ac:dyDescent="0.25">
      <c r="A1850" t="s">
        <v>1851</v>
      </c>
      <c r="B1850">
        <v>22.97</v>
      </c>
      <c r="C1850">
        <v>7489621</v>
      </c>
      <c r="D1850">
        <f t="shared" si="479"/>
        <v>24.568333333333339</v>
      </c>
      <c r="E1850">
        <f t="shared" si="488"/>
        <v>27.463115384615381</v>
      </c>
      <c r="F1850">
        <f t="shared" si="491"/>
        <v>35.595619999999997</v>
      </c>
      <c r="G1850">
        <f t="shared" si="478"/>
        <v>37.152855499999994</v>
      </c>
      <c r="H1850">
        <f>B1850*$AB$3+H1849*$AC$3</f>
        <v>24.93209338737578</v>
      </c>
      <c r="I1850">
        <f>B1850*$AB$4+I1849*$AC$4</f>
        <v>27.989689681655427</v>
      </c>
      <c r="J1850">
        <f>B1850*$AB$5+$AC$5*J1849</f>
        <v>32.484376623462133</v>
      </c>
      <c r="K1850">
        <f>B1850*$AB$6+$AC$6*K1849</f>
        <v>35.673879904776442</v>
      </c>
      <c r="L1850">
        <f t="shared" si="489"/>
        <v>-3.057596294279648</v>
      </c>
      <c r="M1850">
        <f>L1850*$AB$8+$AC$8*M1849</f>
        <v>-3.2690205643187795</v>
      </c>
      <c r="N1850">
        <f t="shared" si="490"/>
        <v>0.21142427003913156</v>
      </c>
      <c r="O1850">
        <f t="shared" si="475"/>
        <v>-1</v>
      </c>
      <c r="P1850">
        <f t="shared" si="476"/>
        <v>0</v>
      </c>
      <c r="Q1850">
        <f t="shared" si="477"/>
        <v>1</v>
      </c>
      <c r="R1850">
        <f t="shared" si="480"/>
        <v>8.8571428571428718E-2</v>
      </c>
      <c r="S1850">
        <f t="shared" si="481"/>
        <v>0.60428571428571465</v>
      </c>
      <c r="T1850">
        <f t="shared" si="482"/>
        <v>0.14657210401891269</v>
      </c>
      <c r="U1850">
        <f t="shared" si="483"/>
        <v>12.783505154639187</v>
      </c>
      <c r="V1850">
        <f t="shared" si="484"/>
        <v>26.910050000000002</v>
      </c>
      <c r="W1850">
        <f t="shared" si="485"/>
        <v>3.0525833399761391</v>
      </c>
      <c r="X1850">
        <f t="shared" si="486"/>
        <v>33.015216679952282</v>
      </c>
      <c r="Y1850">
        <f t="shared" si="487"/>
        <v>20.804883320047722</v>
      </c>
    </row>
    <row r="1851" spans="1:25" x14ac:dyDescent="0.25">
      <c r="A1851" t="s">
        <v>1852</v>
      </c>
      <c r="B1851">
        <v>22.98</v>
      </c>
      <c r="C1851">
        <v>11998116</v>
      </c>
      <c r="D1851">
        <f t="shared" si="479"/>
        <v>24.28916666666667</v>
      </c>
      <c r="E1851">
        <f t="shared" si="488"/>
        <v>27.234269230769225</v>
      </c>
      <c r="F1851">
        <f t="shared" si="491"/>
        <v>35.087220000000002</v>
      </c>
      <c r="G1851">
        <f t="shared" si="478"/>
        <v>37.118005499999988</v>
      </c>
      <c r="H1851">
        <f>B1851*$AB$3+H1850*$AC$3</f>
        <v>24.631771327779504</v>
      </c>
      <c r="I1851">
        <f>B1851*$AB$4+I1850*$AC$4</f>
        <v>27.618601557088358</v>
      </c>
      <c r="J1851">
        <f>B1851*$AB$5+$AC$5*J1850</f>
        <v>32.11165597156166</v>
      </c>
      <c r="K1851">
        <f>B1851*$AB$6+$AC$6*K1850</f>
        <v>35.547572642042347</v>
      </c>
      <c r="L1851">
        <f t="shared" si="489"/>
        <v>-2.986830229308854</v>
      </c>
      <c r="M1851">
        <f>L1851*$AB$8+$AC$8*M1850</f>
        <v>-3.2125824973167947</v>
      </c>
      <c r="N1851">
        <f t="shared" si="490"/>
        <v>0.22575226800794068</v>
      </c>
      <c r="O1851">
        <f t="shared" si="475"/>
        <v>1.0000000000001563E-2</v>
      </c>
      <c r="P1851">
        <f t="shared" si="476"/>
        <v>1.0000000000001563E-2</v>
      </c>
      <c r="Q1851">
        <f t="shared" si="477"/>
        <v>0</v>
      </c>
      <c r="R1851">
        <f t="shared" si="480"/>
        <v>8.9285714285714537E-2</v>
      </c>
      <c r="S1851">
        <f t="shared" si="481"/>
        <v>0.55642857142857161</v>
      </c>
      <c r="T1851">
        <f t="shared" si="482"/>
        <v>0.16046213093709924</v>
      </c>
      <c r="U1851">
        <f t="shared" si="483"/>
        <v>13.827433628318616</v>
      </c>
      <c r="V1851">
        <f t="shared" si="484"/>
        <v>26.51605</v>
      </c>
      <c r="W1851">
        <f t="shared" si="485"/>
        <v>3.0257541948248154</v>
      </c>
      <c r="X1851">
        <f t="shared" si="486"/>
        <v>32.567558389649633</v>
      </c>
      <c r="Y1851">
        <f t="shared" si="487"/>
        <v>20.46454161035037</v>
      </c>
    </row>
    <row r="1852" spans="1:25" x14ac:dyDescent="0.25">
      <c r="A1852" t="s">
        <v>1853</v>
      </c>
      <c r="B1852">
        <v>24.18</v>
      </c>
      <c r="C1852">
        <v>8966130</v>
      </c>
      <c r="D1852">
        <f t="shared" si="479"/>
        <v>24.078333333333337</v>
      </c>
      <c r="E1852">
        <f t="shared" si="488"/>
        <v>27.052346153846148</v>
      </c>
      <c r="F1852">
        <f t="shared" si="491"/>
        <v>34.555020000000006</v>
      </c>
      <c r="G1852">
        <f t="shared" si="478"/>
        <v>37.085355499999991</v>
      </c>
      <c r="H1852">
        <f>B1852*$AB$3+H1851*$AC$3</f>
        <v>24.562268046582656</v>
      </c>
      <c r="I1852">
        <f>B1852*$AB$4+I1851*$AC$4</f>
        <v>27.363890330637368</v>
      </c>
      <c r="J1852">
        <f>B1852*$AB$5+$AC$5*J1851</f>
        <v>31.800610639343557</v>
      </c>
      <c r="K1852">
        <f>B1852*$AB$6+$AC$6*K1851</f>
        <v>35.434462466499639</v>
      </c>
      <c r="L1852">
        <f t="shared" si="489"/>
        <v>-2.8016222840547123</v>
      </c>
      <c r="M1852">
        <f>L1852*$AB$8+$AC$8*M1851</f>
        <v>-3.1303904546643784</v>
      </c>
      <c r="N1852">
        <f t="shared" si="490"/>
        <v>0.32876817060966612</v>
      </c>
      <c r="O1852">
        <f t="shared" si="475"/>
        <v>1.1999999999999993</v>
      </c>
      <c r="P1852">
        <f t="shared" si="476"/>
        <v>1.1999999999999993</v>
      </c>
      <c r="Q1852">
        <f t="shared" si="477"/>
        <v>0</v>
      </c>
      <c r="R1852">
        <f t="shared" si="480"/>
        <v>0.17500000000000021</v>
      </c>
      <c r="S1852">
        <f t="shared" si="481"/>
        <v>0.48142857142857159</v>
      </c>
      <c r="T1852">
        <f t="shared" si="482"/>
        <v>0.36350148367952556</v>
      </c>
      <c r="U1852">
        <f t="shared" si="483"/>
        <v>26.65941240478783</v>
      </c>
      <c r="V1852">
        <f t="shared" si="484"/>
        <v>26.172000000000004</v>
      </c>
      <c r="W1852">
        <f t="shared" si="485"/>
        <v>2.87695081640266</v>
      </c>
      <c r="X1852">
        <f t="shared" si="486"/>
        <v>31.925901632805324</v>
      </c>
      <c r="Y1852">
        <f t="shared" si="487"/>
        <v>20.418098367194684</v>
      </c>
    </row>
    <row r="1853" spans="1:25" x14ac:dyDescent="0.25">
      <c r="A1853" t="s">
        <v>1854</v>
      </c>
      <c r="B1853">
        <v>23.83</v>
      </c>
      <c r="C1853">
        <v>11259489</v>
      </c>
      <c r="D1853">
        <f t="shared" si="479"/>
        <v>23.896666666666661</v>
      </c>
      <c r="E1853">
        <f t="shared" si="488"/>
        <v>26.864653846153836</v>
      </c>
      <c r="F1853">
        <f t="shared" si="491"/>
        <v>34.045020000000001</v>
      </c>
      <c r="G1853">
        <f t="shared" si="478"/>
        <v>37.053555499999995</v>
      </c>
      <c r="H1853">
        <f>B1853*$AB$3+H1852*$AC$3</f>
        <v>24.449611424031477</v>
      </c>
      <c r="I1853">
        <f>B1853*$AB$4+I1852*$AC$4</f>
        <v>27.10212067651608</v>
      </c>
      <c r="J1853">
        <f>B1853*$AB$5+$AC$5*J1852</f>
        <v>31.488037673094791</v>
      </c>
      <c r="K1853">
        <f>B1853*$AB$6+$AC$6*K1852</f>
        <v>35.318995178275763</v>
      </c>
      <c r="L1853">
        <f t="shared" si="489"/>
        <v>-2.6525092524846023</v>
      </c>
      <c r="M1853">
        <f>L1853*$AB$8+$AC$8*M1852</f>
        <v>-3.0348142142284233</v>
      </c>
      <c r="N1853">
        <f t="shared" si="490"/>
        <v>0.382304961743821</v>
      </c>
      <c r="O1853">
        <f t="shared" si="475"/>
        <v>-0.35000000000000142</v>
      </c>
      <c r="P1853">
        <f t="shared" si="476"/>
        <v>0</v>
      </c>
      <c r="Q1853">
        <f t="shared" si="477"/>
        <v>0.35000000000000142</v>
      </c>
      <c r="R1853">
        <f t="shared" si="480"/>
        <v>0.17500000000000021</v>
      </c>
      <c r="S1853">
        <f t="shared" si="481"/>
        <v>0.35357142857142876</v>
      </c>
      <c r="T1853">
        <f t="shared" si="482"/>
        <v>0.49494949494949531</v>
      </c>
      <c r="U1853">
        <f t="shared" si="483"/>
        <v>33.108108108108127</v>
      </c>
      <c r="V1853">
        <f t="shared" si="484"/>
        <v>25.820500000000003</v>
      </c>
      <c r="W1853">
        <f t="shared" si="485"/>
        <v>2.7071525169446535</v>
      </c>
      <c r="X1853">
        <f t="shared" si="486"/>
        <v>31.234805033889309</v>
      </c>
      <c r="Y1853">
        <f t="shared" si="487"/>
        <v>20.406194966110696</v>
      </c>
    </row>
    <row r="1854" spans="1:25" x14ac:dyDescent="0.25">
      <c r="A1854" t="s">
        <v>1855</v>
      </c>
      <c r="B1854">
        <v>22.83</v>
      </c>
      <c r="C1854">
        <v>9704610</v>
      </c>
      <c r="D1854">
        <f t="shared" si="479"/>
        <v>23.719166666666666</v>
      </c>
      <c r="E1854">
        <f t="shared" si="488"/>
        <v>26.62080769230769</v>
      </c>
      <c r="F1854">
        <f t="shared" si="491"/>
        <v>33.496619999999993</v>
      </c>
      <c r="G1854">
        <f t="shared" si="478"/>
        <v>37.016755499999995</v>
      </c>
      <c r="H1854">
        <f>B1854*$AB$3+H1853*$AC$3</f>
        <v>24.200440435718942</v>
      </c>
      <c r="I1854">
        <f>B1854*$AB$4+I1853*$AC$4</f>
        <v>26.785667293070446</v>
      </c>
      <c r="J1854">
        <f>B1854*$AB$5+$AC$5*J1853</f>
        <v>31.14850678395382</v>
      </c>
      <c r="K1854">
        <f>B1854*$AB$6+$AC$6*K1853</f>
        <v>35.194726569536705</v>
      </c>
      <c r="L1854">
        <f t="shared" si="489"/>
        <v>-2.585226857351504</v>
      </c>
      <c r="M1854">
        <f>L1854*$AB$8+$AC$8*M1853</f>
        <v>-2.9448967428530395</v>
      </c>
      <c r="N1854">
        <f t="shared" si="490"/>
        <v>0.35966988550153545</v>
      </c>
      <c r="O1854">
        <f t="shared" si="475"/>
        <v>-1</v>
      </c>
      <c r="P1854">
        <f t="shared" si="476"/>
        <v>0</v>
      </c>
      <c r="Q1854">
        <f t="shared" si="477"/>
        <v>1</v>
      </c>
      <c r="R1854">
        <f t="shared" si="480"/>
        <v>0.14785714285714288</v>
      </c>
      <c r="S1854">
        <f t="shared" si="481"/>
        <v>0.42500000000000021</v>
      </c>
      <c r="T1854">
        <f t="shared" si="482"/>
        <v>0.34789915966386542</v>
      </c>
      <c r="U1854">
        <f t="shared" si="483"/>
        <v>25.810473815461336</v>
      </c>
      <c r="V1854">
        <f t="shared" si="484"/>
        <v>25.398</v>
      </c>
      <c r="W1854">
        <f t="shared" si="485"/>
        <v>2.4712377465553579</v>
      </c>
      <c r="X1854">
        <f t="shared" si="486"/>
        <v>30.340475493110716</v>
      </c>
      <c r="Y1854">
        <f t="shared" si="487"/>
        <v>20.455524506889283</v>
      </c>
    </row>
    <row r="1855" spans="1:25" x14ac:dyDescent="0.25">
      <c r="A1855" t="s">
        <v>1856</v>
      </c>
      <c r="B1855">
        <v>22.22</v>
      </c>
      <c r="C1855">
        <v>13739650</v>
      </c>
      <c r="D1855">
        <f t="shared" si="479"/>
        <v>23.584999999999997</v>
      </c>
      <c r="E1855">
        <f t="shared" si="488"/>
        <v>26.351576923076927</v>
      </c>
      <c r="F1855">
        <f t="shared" si="491"/>
        <v>32.90202</v>
      </c>
      <c r="G1855">
        <f t="shared" si="478"/>
        <v>36.980805499999995</v>
      </c>
      <c r="H1855">
        <f>B1855*$AB$3+H1854*$AC$3</f>
        <v>23.895757291762184</v>
      </c>
      <c r="I1855">
        <f>B1855*$AB$4+I1854*$AC$4</f>
        <v>26.447469715805969</v>
      </c>
      <c r="J1855">
        <f>B1855*$AB$5+$AC$5*J1854</f>
        <v>30.798369263014454</v>
      </c>
      <c r="K1855">
        <f>B1855*$AB$6+$AC$6*K1854</f>
        <v>35.065624812625892</v>
      </c>
      <c r="L1855">
        <f t="shared" si="489"/>
        <v>-2.5517124240437852</v>
      </c>
      <c r="M1855">
        <f>L1855*$AB$8+$AC$8*M1854</f>
        <v>-2.8662598790911891</v>
      </c>
      <c r="N1855">
        <f t="shared" si="490"/>
        <v>0.31454745504740389</v>
      </c>
      <c r="O1855">
        <f t="shared" si="475"/>
        <v>-0.60999999999999943</v>
      </c>
      <c r="P1855">
        <f t="shared" si="476"/>
        <v>0</v>
      </c>
      <c r="Q1855">
        <f t="shared" si="477"/>
        <v>0.60999999999999943</v>
      </c>
      <c r="R1855">
        <f t="shared" si="480"/>
        <v>0.14785714285714288</v>
      </c>
      <c r="S1855">
        <f t="shared" si="481"/>
        <v>0.41857142857142876</v>
      </c>
      <c r="T1855">
        <f t="shared" si="482"/>
        <v>0.3532423208191125</v>
      </c>
      <c r="U1855">
        <f t="shared" si="483"/>
        <v>26.103404791929378</v>
      </c>
      <c r="V1855">
        <f t="shared" si="484"/>
        <v>24.951999999999998</v>
      </c>
      <c r="W1855">
        <f t="shared" si="485"/>
        <v>2.1827862927918531</v>
      </c>
      <c r="X1855">
        <f t="shared" si="486"/>
        <v>29.317572585583704</v>
      </c>
      <c r="Y1855">
        <f t="shared" si="487"/>
        <v>20.586427414416292</v>
      </c>
    </row>
    <row r="1856" spans="1:25" x14ac:dyDescent="0.25">
      <c r="A1856" t="s">
        <v>1857</v>
      </c>
      <c r="B1856">
        <v>21.82</v>
      </c>
      <c r="C1856">
        <v>9428499</v>
      </c>
      <c r="D1856">
        <f t="shared" si="479"/>
        <v>23.375833333333329</v>
      </c>
      <c r="E1856">
        <f t="shared" si="488"/>
        <v>26.002346153846158</v>
      </c>
      <c r="F1856">
        <f t="shared" si="491"/>
        <v>32.271419999999999</v>
      </c>
      <c r="G1856">
        <f t="shared" si="478"/>
        <v>36.943905499999993</v>
      </c>
      <c r="H1856">
        <f>B1856*$AB$3+H1855*$AC$3</f>
        <v>23.576410016106465</v>
      </c>
      <c r="I1856">
        <f>B1856*$AB$4+I1855*$AC$4</f>
        <v>26.104694181301824</v>
      </c>
      <c r="J1856">
        <f>B1856*$AB$5+$AC$5*J1855</f>
        <v>30.446276350739378</v>
      </c>
      <c r="K1856">
        <f>B1856*$AB$6+$AC$6*K1855</f>
        <v>34.933827550808715</v>
      </c>
      <c r="L1856">
        <f t="shared" si="489"/>
        <v>-2.5282841651953589</v>
      </c>
      <c r="M1856">
        <f>L1856*$AB$8+$AC$8*M1855</f>
        <v>-2.7986647363120234</v>
      </c>
      <c r="N1856">
        <f t="shared" si="490"/>
        <v>0.27038057111666447</v>
      </c>
      <c r="O1856">
        <f t="shared" si="475"/>
        <v>-0.39999999999999858</v>
      </c>
      <c r="P1856">
        <f t="shared" si="476"/>
        <v>0</v>
      </c>
      <c r="Q1856">
        <f t="shared" si="477"/>
        <v>0.39999999999999858</v>
      </c>
      <c r="R1856">
        <f t="shared" si="480"/>
        <v>0.14785714285714288</v>
      </c>
      <c r="S1856">
        <f t="shared" si="481"/>
        <v>0.37214285714285722</v>
      </c>
      <c r="T1856">
        <f t="shared" si="482"/>
        <v>0.39731285988483683</v>
      </c>
      <c r="U1856">
        <f t="shared" si="483"/>
        <v>28.434065934065927</v>
      </c>
      <c r="V1856">
        <f t="shared" si="484"/>
        <v>24.5335</v>
      </c>
      <c r="W1856">
        <f t="shared" si="485"/>
        <v>1.9256304811671425</v>
      </c>
      <c r="X1856">
        <f t="shared" si="486"/>
        <v>28.384760962334283</v>
      </c>
      <c r="Y1856">
        <f t="shared" si="487"/>
        <v>20.682239037665717</v>
      </c>
    </row>
    <row r="1857" spans="1:25" x14ac:dyDescent="0.25">
      <c r="A1857" t="s">
        <v>1858</v>
      </c>
      <c r="B1857">
        <v>21.42</v>
      </c>
      <c r="C1857">
        <v>12208938</v>
      </c>
      <c r="D1857">
        <f t="shared" si="479"/>
        <v>23.160833333333333</v>
      </c>
      <c r="E1857">
        <f t="shared" si="488"/>
        <v>25.639269230769234</v>
      </c>
      <c r="F1857">
        <f t="shared" si="491"/>
        <v>31.616419999999998</v>
      </c>
      <c r="G1857">
        <f t="shared" si="478"/>
        <v>36.906205499999984</v>
      </c>
      <c r="H1857">
        <f>B1857*$AB$3+H1856*$AC$3</f>
        <v>23.244654629013162</v>
      </c>
      <c r="I1857">
        <f>B1857*$AB$4+I1856*$AC$4</f>
        <v>25.757679797501687</v>
      </c>
      <c r="J1857">
        <f>B1857*$AB$5+$AC$5*J1856</f>
        <v>30.092304729141755</v>
      </c>
      <c r="K1857">
        <f>B1857*$AB$6+$AC$6*K1856</f>
        <v>34.799361605029524</v>
      </c>
      <c r="L1857">
        <f t="shared" si="489"/>
        <v>-2.5130251684885252</v>
      </c>
      <c r="M1857">
        <f>L1857*$AB$8+$AC$8*M1856</f>
        <v>-2.741536822747324</v>
      </c>
      <c r="N1857">
        <f t="shared" si="490"/>
        <v>0.22851165425879882</v>
      </c>
      <c r="O1857">
        <f t="shared" si="475"/>
        <v>-0.39999999999999858</v>
      </c>
      <c r="P1857">
        <f t="shared" si="476"/>
        <v>0</v>
      </c>
      <c r="Q1857">
        <f t="shared" si="477"/>
        <v>0.39999999999999858</v>
      </c>
      <c r="R1857">
        <f t="shared" si="480"/>
        <v>0.14785714285714288</v>
      </c>
      <c r="S1857">
        <f t="shared" si="481"/>
        <v>0.31999999999999978</v>
      </c>
      <c r="T1857">
        <f t="shared" si="482"/>
        <v>0.46205357142857184</v>
      </c>
      <c r="U1857">
        <f t="shared" si="483"/>
        <v>31.603053435114518</v>
      </c>
      <c r="V1857">
        <f t="shared" si="484"/>
        <v>24.128500000000003</v>
      </c>
      <c r="W1857">
        <f t="shared" si="485"/>
        <v>1.6689705659477643</v>
      </c>
      <c r="X1857">
        <f t="shared" si="486"/>
        <v>27.466441131895532</v>
      </c>
      <c r="Y1857">
        <f t="shared" si="487"/>
        <v>20.790558868104473</v>
      </c>
    </row>
    <row r="1858" spans="1:25" x14ac:dyDescent="0.25">
      <c r="A1858" t="s">
        <v>1859</v>
      </c>
      <c r="B1858">
        <v>21.35</v>
      </c>
      <c r="C1858">
        <v>7230484</v>
      </c>
      <c r="D1858">
        <f t="shared" si="479"/>
        <v>22.961666666666662</v>
      </c>
      <c r="E1858">
        <f t="shared" si="488"/>
        <v>25.265769230769237</v>
      </c>
      <c r="F1858">
        <f t="shared" si="491"/>
        <v>30.901819999999997</v>
      </c>
      <c r="G1858">
        <f t="shared" si="478"/>
        <v>36.86720549999999</v>
      </c>
      <c r="H1858">
        <f>B1858*$AB$3+H1857*$AC$3</f>
        <v>22.953169301472677</v>
      </c>
      <c r="I1858">
        <f>B1858*$AB$4+I1857*$AC$4</f>
        <v>25.431184997686749</v>
      </c>
      <c r="J1858">
        <f>B1858*$AB$5+$AC$5*J1857</f>
        <v>29.749469249567568</v>
      </c>
      <c r="K1858">
        <f>B1858*$AB$6+$AC$6*K1857</f>
        <v>34.665537111447144</v>
      </c>
      <c r="L1858">
        <f t="shared" si="489"/>
        <v>-2.4780156962140722</v>
      </c>
      <c r="M1858">
        <f>L1858*$AB$8+$AC$8*M1857</f>
        <v>-2.6888325974406739</v>
      </c>
      <c r="N1858">
        <f t="shared" si="490"/>
        <v>0.21081690122660168</v>
      </c>
      <c r="O1858">
        <f t="shared" si="475"/>
        <v>-7.0000000000000284E-2</v>
      </c>
      <c r="P1858">
        <f t="shared" si="476"/>
        <v>0</v>
      </c>
      <c r="Q1858">
        <f t="shared" si="477"/>
        <v>7.0000000000000284E-2</v>
      </c>
      <c r="R1858">
        <f t="shared" si="480"/>
        <v>0.11214285714285717</v>
      </c>
      <c r="S1858">
        <f t="shared" si="481"/>
        <v>0.32499999999999979</v>
      </c>
      <c r="T1858">
        <f t="shared" si="482"/>
        <v>0.34505494505494538</v>
      </c>
      <c r="U1858">
        <f t="shared" si="483"/>
        <v>25.653594771241842</v>
      </c>
      <c r="V1858">
        <f t="shared" si="484"/>
        <v>23.772500000000001</v>
      </c>
      <c r="W1858">
        <f t="shared" si="485"/>
        <v>1.4499306017875477</v>
      </c>
      <c r="X1858">
        <f t="shared" si="486"/>
        <v>26.672361203575097</v>
      </c>
      <c r="Y1858">
        <f t="shared" si="487"/>
        <v>20.872638796424905</v>
      </c>
    </row>
    <row r="1859" spans="1:25" x14ac:dyDescent="0.25">
      <c r="A1859" t="s">
        <v>1860</v>
      </c>
      <c r="B1859">
        <v>20.170000000000002</v>
      </c>
      <c r="C1859">
        <v>7768031</v>
      </c>
      <c r="D1859">
        <f t="shared" si="479"/>
        <v>22.638333333333332</v>
      </c>
      <c r="E1859">
        <f t="shared" si="488"/>
        <v>24.854615384615389</v>
      </c>
      <c r="F1859">
        <f t="shared" si="491"/>
        <v>30.155819999999999</v>
      </c>
      <c r="G1859">
        <f t="shared" si="478"/>
        <v>36.822205499999995</v>
      </c>
      <c r="H1859">
        <f>B1859*$AB$3+H1858*$AC$3</f>
        <v>22.524989408938417</v>
      </c>
      <c r="I1859">
        <f>B1859*$AB$4+I1858*$AC$4</f>
        <v>25.041467590450694</v>
      </c>
      <c r="J1859">
        <f>B1859*$AB$5+$AC$5*J1858</f>
        <v>29.37380378880021</v>
      </c>
      <c r="K1859">
        <f>B1859*$AB$6+$AC$6*K1858</f>
        <v>34.521302911333244</v>
      </c>
      <c r="L1859">
        <f t="shared" si="489"/>
        <v>-2.5164781815122765</v>
      </c>
      <c r="M1859">
        <f>L1859*$AB$8+$AC$8*M1858</f>
        <v>-2.6543617142549945</v>
      </c>
      <c r="N1859">
        <f t="shared" si="490"/>
        <v>0.13788353274271792</v>
      </c>
      <c r="O1859">
        <f t="shared" si="475"/>
        <v>-1.1799999999999997</v>
      </c>
      <c r="P1859">
        <f t="shared" si="476"/>
        <v>0</v>
      </c>
      <c r="Q1859">
        <f t="shared" si="477"/>
        <v>1.1799999999999997</v>
      </c>
      <c r="R1859">
        <f t="shared" si="480"/>
        <v>0.11214285714285717</v>
      </c>
      <c r="S1859">
        <f t="shared" si="481"/>
        <v>0.38571428571428562</v>
      </c>
      <c r="T1859">
        <f t="shared" si="482"/>
        <v>0.29074074074074086</v>
      </c>
      <c r="U1859">
        <f t="shared" si="483"/>
        <v>22.525107604017222</v>
      </c>
      <c r="V1859">
        <f t="shared" si="484"/>
        <v>23.464500000000001</v>
      </c>
      <c r="W1859">
        <f t="shared" si="485"/>
        <v>1.5262027224454815</v>
      </c>
      <c r="X1859">
        <f t="shared" si="486"/>
        <v>26.516905444890963</v>
      </c>
      <c r="Y1859">
        <f t="shared" si="487"/>
        <v>20.412094555109039</v>
      </c>
    </row>
    <row r="1860" spans="1:25" x14ac:dyDescent="0.25">
      <c r="A1860" t="s">
        <v>1861</v>
      </c>
      <c r="B1860">
        <v>19.86</v>
      </c>
      <c r="C1860">
        <v>8888405</v>
      </c>
      <c r="D1860">
        <f t="shared" si="479"/>
        <v>22.299999999999997</v>
      </c>
      <c r="E1860">
        <f t="shared" si="488"/>
        <v>24.415384615384614</v>
      </c>
      <c r="F1860">
        <f t="shared" si="491"/>
        <v>29.407820000000001</v>
      </c>
      <c r="G1860">
        <f t="shared" si="478"/>
        <v>36.774655499999994</v>
      </c>
      <c r="H1860">
        <f>B1860*$AB$3+H1859*$AC$3</f>
        <v>22.114991038332505</v>
      </c>
      <c r="I1860">
        <f>B1860*$AB$4+I1859*$AC$4</f>
        <v>24.657655176343233</v>
      </c>
      <c r="J1860">
        <f>B1860*$AB$5+$AC$5*J1859</f>
        <v>29.000713444141379</v>
      </c>
      <c r="K1860">
        <f>B1860*$AB$6+$AC$6*K1859</f>
        <v>34.375419300275205</v>
      </c>
      <c r="L1860">
        <f t="shared" si="489"/>
        <v>-2.5426641380107284</v>
      </c>
      <c r="M1860">
        <f>L1860*$AB$8+$AC$8*M1859</f>
        <v>-2.6320221990061414</v>
      </c>
      <c r="N1860">
        <f t="shared" si="490"/>
        <v>8.9358060995412991E-2</v>
      </c>
      <c r="O1860">
        <f t="shared" ref="O1860:O1923" si="492">B1860-B1859</f>
        <v>-0.31000000000000227</v>
      </c>
      <c r="P1860">
        <f t="shared" ref="P1860:P1923" si="493">IF(O1860&gt;0,O1860,0)</f>
        <v>0</v>
      </c>
      <c r="Q1860">
        <f t="shared" ref="Q1860:Q1923" si="494">IF(O1860&lt;0,-O1860,0)</f>
        <v>0.31000000000000227</v>
      </c>
      <c r="R1860">
        <f t="shared" si="480"/>
        <v>0.11214285714285717</v>
      </c>
      <c r="S1860">
        <f t="shared" si="481"/>
        <v>0.38928571428571423</v>
      </c>
      <c r="T1860">
        <f t="shared" si="482"/>
        <v>0.28807339449541297</v>
      </c>
      <c r="U1860">
        <f t="shared" si="483"/>
        <v>22.364672364672373</v>
      </c>
      <c r="V1860">
        <f t="shared" si="484"/>
        <v>23.122000000000007</v>
      </c>
      <c r="W1860">
        <f t="shared" si="485"/>
        <v>1.5280530095516973</v>
      </c>
      <c r="X1860">
        <f t="shared" si="486"/>
        <v>26.178106019103403</v>
      </c>
      <c r="Y1860">
        <f t="shared" si="487"/>
        <v>20.065893980896611</v>
      </c>
    </row>
    <row r="1861" spans="1:25" x14ac:dyDescent="0.25">
      <c r="A1861" t="s">
        <v>1862</v>
      </c>
      <c r="B1861">
        <v>20.440000000000001</v>
      </c>
      <c r="C1861">
        <v>8669599</v>
      </c>
      <c r="D1861">
        <f t="shared" si="479"/>
        <v>22.005833333333332</v>
      </c>
      <c r="E1861">
        <f t="shared" si="488"/>
        <v>24.003846153846155</v>
      </c>
      <c r="F1861">
        <f t="shared" si="491"/>
        <v>28.658620000000006</v>
      </c>
      <c r="G1861">
        <f t="shared" si="478"/>
        <v>36.732255499999994</v>
      </c>
      <c r="H1861">
        <f>B1861*$AB$3+H1860*$AC$3</f>
        <v>21.857300109358274</v>
      </c>
      <c r="I1861">
        <f>B1861*$AB$4+I1860*$AC$4</f>
        <v>24.345236274391883</v>
      </c>
      <c r="J1861">
        <f>B1861*$AB$5+$AC$5*J1860</f>
        <v>28.664999191429953</v>
      </c>
      <c r="K1861">
        <f>B1861*$AB$6+$AC$6*K1860</f>
        <v>34.23675841171525</v>
      </c>
      <c r="L1861">
        <f t="shared" si="489"/>
        <v>-2.4879361650336094</v>
      </c>
      <c r="M1861">
        <f>L1861*$AB$8+$AC$8*M1860</f>
        <v>-2.6032049922116354</v>
      </c>
      <c r="N1861">
        <f t="shared" si="490"/>
        <v>0.115268827178026</v>
      </c>
      <c r="O1861">
        <f t="shared" si="492"/>
        <v>0.58000000000000185</v>
      </c>
      <c r="P1861">
        <f t="shared" si="493"/>
        <v>0.58000000000000185</v>
      </c>
      <c r="Q1861">
        <f t="shared" si="494"/>
        <v>0</v>
      </c>
      <c r="R1861">
        <f t="shared" si="480"/>
        <v>0.13142857142857142</v>
      </c>
      <c r="S1861">
        <f t="shared" si="481"/>
        <v>0.38928571428571423</v>
      </c>
      <c r="T1861">
        <f t="shared" si="482"/>
        <v>0.33761467889908259</v>
      </c>
      <c r="U1861">
        <f t="shared" si="483"/>
        <v>25.240054869684499</v>
      </c>
      <c r="V1861">
        <f t="shared" si="484"/>
        <v>22.843499999999999</v>
      </c>
      <c r="W1861">
        <f t="shared" si="485"/>
        <v>1.483243995437028</v>
      </c>
      <c r="X1861">
        <f t="shared" si="486"/>
        <v>25.809987990874056</v>
      </c>
      <c r="Y1861">
        <f t="shared" si="487"/>
        <v>19.877012009125941</v>
      </c>
    </row>
    <row r="1862" spans="1:25" x14ac:dyDescent="0.25">
      <c r="A1862" t="s">
        <v>1863</v>
      </c>
      <c r="B1862">
        <v>22.23</v>
      </c>
      <c r="C1862">
        <v>13957651</v>
      </c>
      <c r="D1862">
        <f t="shared" si="479"/>
        <v>21.944166666666664</v>
      </c>
      <c r="E1862">
        <f t="shared" si="488"/>
        <v>23.697692307692311</v>
      </c>
      <c r="F1862">
        <f t="shared" si="491"/>
        <v>27.891020000000008</v>
      </c>
      <c r="G1862">
        <f t="shared" si="478"/>
        <v>36.698555499999991</v>
      </c>
      <c r="H1862">
        <f>B1862*$AB$3+H1861*$AC$3</f>
        <v>21.914638554072386</v>
      </c>
      <c r="I1862">
        <f>B1862*$AB$4+I1861*$AC$4</f>
        <v>24.188552105918411</v>
      </c>
      <c r="J1862">
        <f>B1862*$AB$5+$AC$5*J1861</f>
        <v>28.412646281962111</v>
      </c>
      <c r="K1862">
        <f>B1862*$AB$6+$AC$6*K1861</f>
        <v>34.117288178762855</v>
      </c>
      <c r="L1862">
        <f t="shared" si="489"/>
        <v>-2.2739135518460252</v>
      </c>
      <c r="M1862">
        <f>L1862*$AB$8+$AC$8*M1861</f>
        <v>-2.5373467041385136</v>
      </c>
      <c r="N1862">
        <f t="shared" si="490"/>
        <v>0.26343315229248843</v>
      </c>
      <c r="O1862">
        <f t="shared" si="492"/>
        <v>1.7899999999999991</v>
      </c>
      <c r="P1862">
        <f t="shared" si="493"/>
        <v>1.7899999999999991</v>
      </c>
      <c r="Q1862">
        <f t="shared" si="494"/>
        <v>0</v>
      </c>
      <c r="R1862">
        <f t="shared" si="480"/>
        <v>0.25928571428571423</v>
      </c>
      <c r="S1862">
        <f t="shared" si="481"/>
        <v>0.38</v>
      </c>
      <c r="T1862">
        <f t="shared" si="482"/>
        <v>0.68233082706766901</v>
      </c>
      <c r="U1862">
        <f t="shared" si="483"/>
        <v>40.558659217877086</v>
      </c>
      <c r="V1862">
        <f t="shared" si="484"/>
        <v>22.707000000000004</v>
      </c>
      <c r="W1862">
        <f t="shared" si="485"/>
        <v>1.4057812774397012</v>
      </c>
      <c r="X1862">
        <f t="shared" si="486"/>
        <v>25.518562554879406</v>
      </c>
      <c r="Y1862">
        <f t="shared" si="487"/>
        <v>19.895437445120603</v>
      </c>
    </row>
    <row r="1863" spans="1:25" x14ac:dyDescent="0.25">
      <c r="A1863" t="s">
        <v>1864</v>
      </c>
      <c r="B1863">
        <v>21.66</v>
      </c>
      <c r="C1863">
        <v>8583439</v>
      </c>
      <c r="D1863">
        <f t="shared" si="479"/>
        <v>21.834166666666665</v>
      </c>
      <c r="E1863">
        <f t="shared" si="488"/>
        <v>23.395384615384618</v>
      </c>
      <c r="F1863">
        <f t="shared" si="491"/>
        <v>27.102220000000006</v>
      </c>
      <c r="G1863">
        <f t="shared" si="478"/>
        <v>36.65680549999999</v>
      </c>
      <c r="H1863">
        <f>B1863*$AB$3+H1862*$AC$3</f>
        <v>21.875463391907406</v>
      </c>
      <c r="I1863">
        <f>B1863*$AB$4+I1862*$AC$4</f>
        <v>24.001251949924455</v>
      </c>
      <c r="J1863">
        <f>B1863*$AB$5+$AC$5*J1862</f>
        <v>28.147836623845951</v>
      </c>
      <c r="K1863">
        <f>B1863*$AB$6+$AC$6*K1862</f>
        <v>33.993335062556262</v>
      </c>
      <c r="L1863">
        <f t="shared" si="489"/>
        <v>-2.1257885580170495</v>
      </c>
      <c r="M1863">
        <f>L1863*$AB$8+$AC$8*M1862</f>
        <v>-2.4550350749142211</v>
      </c>
      <c r="N1863">
        <f t="shared" si="490"/>
        <v>0.32924651689717166</v>
      </c>
      <c r="O1863">
        <f t="shared" si="492"/>
        <v>-0.57000000000000028</v>
      </c>
      <c r="P1863">
        <f t="shared" si="493"/>
        <v>0</v>
      </c>
      <c r="Q1863">
        <f t="shared" si="494"/>
        <v>0.57000000000000028</v>
      </c>
      <c r="R1863">
        <f t="shared" si="480"/>
        <v>0.25571428571428584</v>
      </c>
      <c r="S1863">
        <f t="shared" si="481"/>
        <v>0.42071428571428576</v>
      </c>
      <c r="T1863">
        <f t="shared" si="482"/>
        <v>0.60780984719864195</v>
      </c>
      <c r="U1863">
        <f t="shared" si="483"/>
        <v>37.803590285110886</v>
      </c>
      <c r="V1863">
        <f t="shared" si="484"/>
        <v>22.598500000000005</v>
      </c>
      <c r="W1863">
        <f t="shared" si="485"/>
        <v>1.3986431818015626</v>
      </c>
      <c r="X1863">
        <f t="shared" si="486"/>
        <v>25.395786363603129</v>
      </c>
      <c r="Y1863">
        <f t="shared" si="487"/>
        <v>19.801213636396881</v>
      </c>
    </row>
    <row r="1864" spans="1:25" x14ac:dyDescent="0.25">
      <c r="A1864" t="s">
        <v>1865</v>
      </c>
      <c r="B1864">
        <v>21.01</v>
      </c>
      <c r="C1864">
        <v>6520935</v>
      </c>
      <c r="D1864">
        <f t="shared" si="479"/>
        <v>21.569999999999997</v>
      </c>
      <c r="E1864">
        <f t="shared" si="488"/>
        <v>23.10846153846154</v>
      </c>
      <c r="F1864">
        <f t="shared" si="491"/>
        <v>26.298020000000001</v>
      </c>
      <c r="G1864">
        <f t="shared" si="478"/>
        <v>36.608455499999991</v>
      </c>
      <c r="H1864">
        <f>B1864*$AB$3+H1863*$AC$3</f>
        <v>21.742315177767804</v>
      </c>
      <c r="I1864">
        <f>B1864*$AB$4+I1863*$AC$4</f>
        <v>23.779677731411532</v>
      </c>
      <c r="J1864">
        <f>B1864*$AB$5+$AC$5*J1863</f>
        <v>27.867921462126503</v>
      </c>
      <c r="K1864">
        <f>B1864*$AB$6+$AC$6*K1863</f>
        <v>33.86414764899849</v>
      </c>
      <c r="L1864">
        <f t="shared" si="489"/>
        <v>-2.0373625536437281</v>
      </c>
      <c r="M1864">
        <f>L1864*$AB$8+$AC$8*M1863</f>
        <v>-2.3715005706601229</v>
      </c>
      <c r="N1864">
        <f t="shared" si="490"/>
        <v>0.33413801701639478</v>
      </c>
      <c r="O1864">
        <f t="shared" si="492"/>
        <v>-0.64999999999999858</v>
      </c>
      <c r="P1864">
        <f t="shared" si="493"/>
        <v>0</v>
      </c>
      <c r="Q1864">
        <f t="shared" si="494"/>
        <v>0.64999999999999858</v>
      </c>
      <c r="R1864">
        <f t="shared" si="480"/>
        <v>0.25571428571428584</v>
      </c>
      <c r="S1864">
        <f t="shared" si="481"/>
        <v>0.39571428571428563</v>
      </c>
      <c r="T1864">
        <f t="shared" si="482"/>
        <v>0.64620938628158886</v>
      </c>
      <c r="U1864">
        <f t="shared" si="483"/>
        <v>39.254385964912295</v>
      </c>
      <c r="V1864">
        <f t="shared" si="484"/>
        <v>22.432500000000001</v>
      </c>
      <c r="W1864">
        <f t="shared" si="485"/>
        <v>1.380184317401121</v>
      </c>
      <c r="X1864">
        <f t="shared" si="486"/>
        <v>25.192868634802242</v>
      </c>
      <c r="Y1864">
        <f t="shared" si="487"/>
        <v>19.67213136519776</v>
      </c>
    </row>
    <row r="1865" spans="1:25" x14ac:dyDescent="0.25">
      <c r="A1865" t="s">
        <v>1866</v>
      </c>
      <c r="B1865">
        <v>20.68</v>
      </c>
      <c r="C1865">
        <v>8938556</v>
      </c>
      <c r="D1865">
        <f t="shared" si="479"/>
        <v>21.307500000000001</v>
      </c>
      <c r="E1865">
        <f t="shared" si="488"/>
        <v>22.891153846153845</v>
      </c>
      <c r="F1865">
        <f t="shared" si="491"/>
        <v>26.101020000000002</v>
      </c>
      <c r="G1865">
        <f t="shared" si="478"/>
        <v>36.558405499999992</v>
      </c>
      <c r="H1865">
        <f>B1865*$AB$3+H1864*$AC$3</f>
        <v>21.578882073495834</v>
      </c>
      <c r="I1865">
        <f>B1865*$AB$4+I1864*$AC$4</f>
        <v>23.550071973529196</v>
      </c>
      <c r="J1865">
        <f>B1865*$AB$5+$AC$5*J1864</f>
        <v>27.586042189101935</v>
      </c>
      <c r="K1865">
        <f>B1865*$AB$6+$AC$6*K1864</f>
        <v>33.732962100252237</v>
      </c>
      <c r="L1865">
        <f t="shared" si="489"/>
        <v>-1.9711899000333624</v>
      </c>
      <c r="M1865">
        <f>L1865*$AB$8+$AC$8*M1864</f>
        <v>-2.2914384365347709</v>
      </c>
      <c r="N1865">
        <f t="shared" si="490"/>
        <v>0.3202485365014085</v>
      </c>
      <c r="O1865">
        <f t="shared" si="492"/>
        <v>-0.33000000000000185</v>
      </c>
      <c r="P1865">
        <f t="shared" si="493"/>
        <v>0</v>
      </c>
      <c r="Q1865">
        <f t="shared" si="494"/>
        <v>0.33000000000000185</v>
      </c>
      <c r="R1865">
        <f t="shared" si="480"/>
        <v>0.255</v>
      </c>
      <c r="S1865">
        <f t="shared" si="481"/>
        <v>0.41928571428571437</v>
      </c>
      <c r="T1865">
        <f t="shared" si="482"/>
        <v>0.60817717206132871</v>
      </c>
      <c r="U1865">
        <f t="shared" si="483"/>
        <v>37.817796610169488</v>
      </c>
      <c r="V1865">
        <f t="shared" si="484"/>
        <v>22.266500000000004</v>
      </c>
      <c r="W1865">
        <f t="shared" si="485"/>
        <v>1.3813264458483367</v>
      </c>
      <c r="X1865">
        <f t="shared" si="486"/>
        <v>25.029152891696679</v>
      </c>
      <c r="Y1865">
        <f t="shared" si="487"/>
        <v>19.503847108303329</v>
      </c>
    </row>
    <row r="1866" spans="1:25" x14ac:dyDescent="0.25">
      <c r="A1866" t="s">
        <v>1867</v>
      </c>
      <c r="B1866">
        <v>20.91</v>
      </c>
      <c r="C1866">
        <v>7717966</v>
      </c>
      <c r="D1866">
        <f t="shared" si="479"/>
        <v>21.147499999999997</v>
      </c>
      <c r="E1866">
        <f t="shared" si="488"/>
        <v>22.668076923076924</v>
      </c>
      <c r="F1866">
        <f t="shared" si="491"/>
        <v>25.91922000000001</v>
      </c>
      <c r="G1866">
        <f t="shared" ref="G1866:G1929" si="495">SUM(B1667:B1866)/200</f>
        <v>36.512005499999994</v>
      </c>
      <c r="H1866">
        <f>B1866*$AB$3+H1865*$AC$3</f>
        <v>21.475977139111858</v>
      </c>
      <c r="I1866">
        <f>B1866*$AB$4+I1865*$AC$4</f>
        <v>23.354511086601107</v>
      </c>
      <c r="J1866">
        <f>B1866*$AB$5+$AC$5*J1865</f>
        <v>27.324236613058723</v>
      </c>
      <c r="K1866">
        <f>B1866*$AB$6+$AC$6*K1865</f>
        <v>33.60537043756316</v>
      </c>
      <c r="L1866">
        <f t="shared" si="489"/>
        <v>-1.8785339474892488</v>
      </c>
      <c r="M1866">
        <f>L1866*$AB$8+$AC$8*M1865</f>
        <v>-2.2088575387256664</v>
      </c>
      <c r="N1866">
        <f t="shared" si="490"/>
        <v>0.33032359123641752</v>
      </c>
      <c r="O1866">
        <f t="shared" si="492"/>
        <v>0.23000000000000043</v>
      </c>
      <c r="P1866">
        <f t="shared" si="493"/>
        <v>0.23000000000000043</v>
      </c>
      <c r="Q1866">
        <f t="shared" si="494"/>
        <v>0</v>
      </c>
      <c r="R1866">
        <f t="shared" si="480"/>
        <v>0.1857142857142858</v>
      </c>
      <c r="S1866">
        <f t="shared" si="481"/>
        <v>0.41928571428571437</v>
      </c>
      <c r="T1866">
        <f t="shared" si="482"/>
        <v>0.44293015332197627</v>
      </c>
      <c r="U1866">
        <f t="shared" si="483"/>
        <v>30.696576151121619</v>
      </c>
      <c r="V1866">
        <f t="shared" si="484"/>
        <v>22.125000000000004</v>
      </c>
      <c r="W1866">
        <f t="shared" si="485"/>
        <v>1.3680222951399581</v>
      </c>
      <c r="X1866">
        <f t="shared" si="486"/>
        <v>24.861044590279921</v>
      </c>
      <c r="Y1866">
        <f t="shared" si="487"/>
        <v>19.388955409720086</v>
      </c>
    </row>
    <row r="1867" spans="1:25" x14ac:dyDescent="0.25">
      <c r="A1867" t="s">
        <v>1868</v>
      </c>
      <c r="B1867">
        <v>20.3</v>
      </c>
      <c r="C1867">
        <v>9395153</v>
      </c>
      <c r="D1867">
        <f t="shared" si="479"/>
        <v>20.987500000000001</v>
      </c>
      <c r="E1867">
        <f t="shared" si="488"/>
        <v>22.448461538461537</v>
      </c>
      <c r="F1867">
        <f t="shared" si="491"/>
        <v>25.739820000000009</v>
      </c>
      <c r="G1867">
        <f t="shared" si="495"/>
        <v>36.461305500000002</v>
      </c>
      <c r="H1867">
        <f>B1867*$AB$3+H1866*$AC$3</f>
        <v>21.295057579248496</v>
      </c>
      <c r="I1867">
        <f>B1867*$AB$4+I1866*$AC$4</f>
        <v>23.128251006112137</v>
      </c>
      <c r="J1867">
        <f>B1867*$AB$5+$AC$5*J1866</f>
        <v>27.048776353723088</v>
      </c>
      <c r="K1867">
        <f>B1867*$AB$6+$AC$6*K1866</f>
        <v>33.47297869191577</v>
      </c>
      <c r="L1867">
        <f t="shared" si="489"/>
        <v>-1.833193426863641</v>
      </c>
      <c r="M1867">
        <f>L1867*$AB$8+$AC$8*M1866</f>
        <v>-2.1337247163532616</v>
      </c>
      <c r="N1867">
        <f t="shared" si="490"/>
        <v>0.3005312894896206</v>
      </c>
      <c r="O1867">
        <f t="shared" si="492"/>
        <v>-0.60999999999999943</v>
      </c>
      <c r="P1867">
        <f t="shared" si="493"/>
        <v>0</v>
      </c>
      <c r="Q1867">
        <f t="shared" si="494"/>
        <v>0.60999999999999943</v>
      </c>
      <c r="R1867">
        <f t="shared" si="480"/>
        <v>0.1857142857142858</v>
      </c>
      <c r="S1867">
        <f t="shared" si="481"/>
        <v>0.43785714285714278</v>
      </c>
      <c r="T1867">
        <f t="shared" si="482"/>
        <v>0.42414355628058753</v>
      </c>
      <c r="U1867">
        <f t="shared" si="483"/>
        <v>29.782359679266904</v>
      </c>
      <c r="V1867">
        <f t="shared" si="484"/>
        <v>21.937500000000004</v>
      </c>
      <c r="W1867">
        <f t="shared" si="485"/>
        <v>1.3481760827132332</v>
      </c>
      <c r="X1867">
        <f t="shared" si="486"/>
        <v>24.633852165426468</v>
      </c>
      <c r="Y1867">
        <f t="shared" si="487"/>
        <v>19.241147834573539</v>
      </c>
    </row>
    <row r="1868" spans="1:25" x14ac:dyDescent="0.25">
      <c r="A1868" t="s">
        <v>1869</v>
      </c>
      <c r="B1868">
        <v>20.309999999999999</v>
      </c>
      <c r="C1868">
        <v>5586757</v>
      </c>
      <c r="D1868">
        <f t="shared" si="479"/>
        <v>20.861666666666668</v>
      </c>
      <c r="E1868">
        <f t="shared" si="488"/>
        <v>22.269615384615385</v>
      </c>
      <c r="F1868">
        <f t="shared" si="491"/>
        <v>25.537020000000005</v>
      </c>
      <c r="G1868">
        <f t="shared" si="495"/>
        <v>36.4058055</v>
      </c>
      <c r="H1868">
        <f>B1868*$AB$3+H1867*$AC$3</f>
        <v>21.143510259364113</v>
      </c>
      <c r="I1868">
        <f>B1868*$AB$4+I1867*$AC$4</f>
        <v>22.919491672326053</v>
      </c>
      <c r="J1868">
        <f>B1868*$AB$5+$AC$5*J1867</f>
        <v>26.784510614361398</v>
      </c>
      <c r="K1868">
        <f>B1868*$AB$6+$AC$6*K1867</f>
        <v>33.342003779558397</v>
      </c>
      <c r="L1868">
        <f t="shared" si="489"/>
        <v>-1.77598141296194</v>
      </c>
      <c r="M1868">
        <f>L1868*$AB$8+$AC$8*M1867</f>
        <v>-2.0621760556749971</v>
      </c>
      <c r="N1868">
        <f t="shared" si="490"/>
        <v>0.28619464271305706</v>
      </c>
      <c r="O1868">
        <f t="shared" si="492"/>
        <v>9.9999999999980105E-3</v>
      </c>
      <c r="P1868">
        <f t="shared" si="493"/>
        <v>9.9999999999980105E-3</v>
      </c>
      <c r="Q1868">
        <f t="shared" si="494"/>
        <v>0</v>
      </c>
      <c r="R1868">
        <f t="shared" si="480"/>
        <v>0.18642857142857139</v>
      </c>
      <c r="S1868">
        <f t="shared" si="481"/>
        <v>0.36642857142857138</v>
      </c>
      <c r="T1868">
        <f t="shared" si="482"/>
        <v>0.50877192982456132</v>
      </c>
      <c r="U1868">
        <f t="shared" si="483"/>
        <v>33.720930232558132</v>
      </c>
      <c r="V1868">
        <f t="shared" si="484"/>
        <v>21.757000000000001</v>
      </c>
      <c r="W1868">
        <f t="shared" si="485"/>
        <v>1.3118387858269773</v>
      </c>
      <c r="X1868">
        <f t="shared" si="486"/>
        <v>24.380677571653955</v>
      </c>
      <c r="Y1868">
        <f t="shared" si="487"/>
        <v>19.133322428346048</v>
      </c>
    </row>
    <row r="1869" spans="1:25" x14ac:dyDescent="0.25">
      <c r="A1869" t="s">
        <v>1870</v>
      </c>
      <c r="B1869">
        <v>20.12</v>
      </c>
      <c r="C1869">
        <v>4706582</v>
      </c>
      <c r="D1869">
        <f t="shared" si="479"/>
        <v>20.753333333333334</v>
      </c>
      <c r="E1869">
        <f t="shared" si="488"/>
        <v>22.126923076923074</v>
      </c>
      <c r="F1869">
        <f t="shared" si="491"/>
        <v>25.347420000000007</v>
      </c>
      <c r="G1869">
        <f t="shared" si="495"/>
        <v>36.347505500000004</v>
      </c>
      <c r="H1869">
        <f>B1869*$AB$3+H1868*$AC$3</f>
        <v>20.986047142538865</v>
      </c>
      <c r="I1869">
        <f>B1869*$AB$4+I1868*$AC$4</f>
        <v>22.712121918820422</v>
      </c>
      <c r="J1869">
        <f>B1869*$AB$5+$AC$5*J1868</f>
        <v>26.523157256935463</v>
      </c>
      <c r="K1869">
        <f>B1869*$AB$6+$AC$6*K1868</f>
        <v>33.210441552896128</v>
      </c>
      <c r="L1869">
        <f t="shared" si="489"/>
        <v>-1.7260747762815569</v>
      </c>
      <c r="M1869">
        <f>L1869*$AB$8+$AC$8*M1868</f>
        <v>-1.9949557997963092</v>
      </c>
      <c r="N1869">
        <f t="shared" si="490"/>
        <v>0.26888102351475229</v>
      </c>
      <c r="O1869">
        <f t="shared" si="492"/>
        <v>-0.18999999999999773</v>
      </c>
      <c r="P1869">
        <f t="shared" si="493"/>
        <v>0</v>
      </c>
      <c r="Q1869">
        <f t="shared" si="494"/>
        <v>0.18999999999999773</v>
      </c>
      <c r="R1869">
        <f t="shared" si="480"/>
        <v>0.18642857142857139</v>
      </c>
      <c r="S1869">
        <f t="shared" si="481"/>
        <v>0.33642857142857124</v>
      </c>
      <c r="T1869">
        <f t="shared" si="482"/>
        <v>0.55414012738853524</v>
      </c>
      <c r="U1869">
        <f t="shared" si="483"/>
        <v>35.655737704918039</v>
      </c>
      <c r="V1869">
        <f t="shared" si="484"/>
        <v>21.564500000000002</v>
      </c>
      <c r="W1869">
        <f t="shared" si="485"/>
        <v>1.2541868879875913</v>
      </c>
      <c r="X1869">
        <f t="shared" si="486"/>
        <v>24.072873775975186</v>
      </c>
      <c r="Y1869">
        <f t="shared" si="487"/>
        <v>19.056126224024819</v>
      </c>
    </row>
    <row r="1870" spans="1:25" x14ac:dyDescent="0.25">
      <c r="A1870" t="s">
        <v>1871</v>
      </c>
      <c r="B1870">
        <v>19.48</v>
      </c>
      <c r="C1870">
        <v>10194436</v>
      </c>
      <c r="D1870">
        <f t="shared" ref="D1870:D1933" si="496">SUM(B1859:B1870)/12</f>
        <v>20.5975</v>
      </c>
      <c r="E1870">
        <f t="shared" si="488"/>
        <v>21.940384615384616</v>
      </c>
      <c r="F1870">
        <f t="shared" si="491"/>
        <v>25.143420000000006</v>
      </c>
      <c r="G1870">
        <f t="shared" si="495"/>
        <v>36.283955499999998</v>
      </c>
      <c r="H1870">
        <f>B1870*$AB$3+H1869*$AC$3</f>
        <v>20.75434758214827</v>
      </c>
      <c r="I1870">
        <f>B1870*$AB$4+I1869*$AC$4</f>
        <v>22.47270548038928</v>
      </c>
      <c r="J1870">
        <f>B1870*$AB$5+$AC$5*J1869</f>
        <v>26.246955011565447</v>
      </c>
      <c r="K1870">
        <f>B1870*$AB$6+$AC$6*K1869</f>
        <v>33.073820243912088</v>
      </c>
      <c r="L1870">
        <f t="shared" si="489"/>
        <v>-1.7183578982410097</v>
      </c>
      <c r="M1870">
        <f>L1870*$AB$8+$AC$8*M1869</f>
        <v>-1.9396362194852494</v>
      </c>
      <c r="N1870">
        <f t="shared" si="490"/>
        <v>0.22127832124423974</v>
      </c>
      <c r="O1870">
        <f t="shared" si="492"/>
        <v>-0.64000000000000057</v>
      </c>
      <c r="P1870">
        <f t="shared" si="493"/>
        <v>0</v>
      </c>
      <c r="Q1870">
        <f t="shared" si="494"/>
        <v>0.64000000000000057</v>
      </c>
      <c r="R1870">
        <f t="shared" si="480"/>
        <v>0.18642857142857139</v>
      </c>
      <c r="S1870">
        <f t="shared" si="481"/>
        <v>0.35357142857142854</v>
      </c>
      <c r="T1870">
        <f t="shared" si="482"/>
        <v>0.52727272727272723</v>
      </c>
      <c r="U1870">
        <f t="shared" si="483"/>
        <v>34.523809523809533</v>
      </c>
      <c r="V1870">
        <f t="shared" si="484"/>
        <v>21.390000000000004</v>
      </c>
      <c r="W1870">
        <f t="shared" si="485"/>
        <v>1.2888056486530461</v>
      </c>
      <c r="X1870">
        <f t="shared" si="486"/>
        <v>23.967611297306096</v>
      </c>
      <c r="Y1870">
        <f t="shared" si="487"/>
        <v>18.812388702693912</v>
      </c>
    </row>
    <row r="1871" spans="1:25" x14ac:dyDescent="0.25">
      <c r="A1871" t="s">
        <v>1872</v>
      </c>
      <c r="B1871">
        <v>20.56</v>
      </c>
      <c r="C1871">
        <v>13923436</v>
      </c>
      <c r="D1871">
        <f t="shared" si="496"/>
        <v>20.63</v>
      </c>
      <c r="E1871">
        <f t="shared" si="488"/>
        <v>21.808076923076928</v>
      </c>
      <c r="F1871">
        <f t="shared" si="491"/>
        <v>24.975020000000004</v>
      </c>
      <c r="G1871">
        <f t="shared" si="495"/>
        <v>36.226355499999997</v>
      </c>
      <c r="H1871">
        <f>B1871*$AB$3+H1870*$AC$3</f>
        <v>20.724447954125459</v>
      </c>
      <c r="I1871">
        <f>B1871*$AB$4+I1870*$AC$4</f>
        <v>22.331023592953038</v>
      </c>
      <c r="J1871">
        <f>B1871*$AB$5+$AC$5*J1870</f>
        <v>26.023937167974644</v>
      </c>
      <c r="K1871">
        <f>B1871*$AB$6+$AC$6*K1870</f>
        <v>32.949304619594557</v>
      </c>
      <c r="L1871">
        <f t="shared" si="489"/>
        <v>-1.6065756388275787</v>
      </c>
      <c r="M1871">
        <f>L1871*$AB$8+$AC$8*M1870</f>
        <v>-1.8730241033537154</v>
      </c>
      <c r="N1871">
        <f t="shared" si="490"/>
        <v>0.26644846452613669</v>
      </c>
      <c r="O1871">
        <f t="shared" si="492"/>
        <v>1.0799999999999983</v>
      </c>
      <c r="P1871">
        <f t="shared" si="493"/>
        <v>1.0799999999999983</v>
      </c>
      <c r="Q1871">
        <f t="shared" si="494"/>
        <v>0</v>
      </c>
      <c r="R1871">
        <f t="shared" si="480"/>
        <v>0.2635714285714284</v>
      </c>
      <c r="S1871">
        <f t="shared" si="481"/>
        <v>0.32500000000000007</v>
      </c>
      <c r="T1871">
        <f t="shared" si="482"/>
        <v>0.81098901098901033</v>
      </c>
      <c r="U1871">
        <f t="shared" si="483"/>
        <v>44.781553398058229</v>
      </c>
      <c r="V1871">
        <f t="shared" si="484"/>
        <v>21.269000000000002</v>
      </c>
      <c r="W1871">
        <f t="shared" si="485"/>
        <v>1.2467634097935336</v>
      </c>
      <c r="X1871">
        <f t="shared" si="486"/>
        <v>23.76252681958707</v>
      </c>
      <c r="Y1871">
        <f t="shared" si="487"/>
        <v>18.775473180412934</v>
      </c>
    </row>
    <row r="1872" spans="1:25" x14ac:dyDescent="0.25">
      <c r="A1872" t="s">
        <v>1873</v>
      </c>
      <c r="B1872">
        <v>21.49</v>
      </c>
      <c r="C1872">
        <v>11485459</v>
      </c>
      <c r="D1872">
        <f t="shared" si="496"/>
        <v>20.765833333333337</v>
      </c>
      <c r="E1872">
        <f t="shared" si="488"/>
        <v>21.721538461538461</v>
      </c>
      <c r="F1872">
        <f t="shared" si="491"/>
        <v>24.821620000000003</v>
      </c>
      <c r="G1872">
        <f t="shared" si="495"/>
        <v>36.168555499999997</v>
      </c>
      <c r="H1872">
        <f>B1872*$AB$3+H1871*$AC$3</f>
        <v>20.842225191952313</v>
      </c>
      <c r="I1872">
        <f>B1872*$AB$4+I1871*$AC$4</f>
        <v>22.268725549030592</v>
      </c>
      <c r="J1872">
        <f>B1872*$AB$5+$AC$5*J1871</f>
        <v>25.846135710407012</v>
      </c>
      <c r="K1872">
        <f>B1872*$AB$6+$AC$6*K1871</f>
        <v>32.835281688056298</v>
      </c>
      <c r="L1872">
        <f t="shared" si="489"/>
        <v>-1.4265003570782788</v>
      </c>
      <c r="M1872">
        <f>L1872*$AB$8+$AC$8*M1871</f>
        <v>-1.783719354098628</v>
      </c>
      <c r="N1872">
        <f t="shared" si="490"/>
        <v>0.3572189970203492</v>
      </c>
      <c r="O1872">
        <f t="shared" si="492"/>
        <v>0.92999999999999972</v>
      </c>
      <c r="P1872">
        <f t="shared" si="493"/>
        <v>0.92999999999999972</v>
      </c>
      <c r="Q1872">
        <f t="shared" si="494"/>
        <v>0</v>
      </c>
      <c r="R1872">
        <f t="shared" si="480"/>
        <v>0.32999999999999979</v>
      </c>
      <c r="S1872">
        <f t="shared" si="481"/>
        <v>0.32</v>
      </c>
      <c r="T1872">
        <f t="shared" si="482"/>
        <v>1.0312499999999993</v>
      </c>
      <c r="U1872">
        <f t="shared" si="483"/>
        <v>50.769230769230745</v>
      </c>
      <c r="V1872">
        <f t="shared" si="484"/>
        <v>21.134500000000003</v>
      </c>
      <c r="W1872">
        <f t="shared" si="485"/>
        <v>1.055970998654792</v>
      </c>
      <c r="X1872">
        <f t="shared" si="486"/>
        <v>23.246441997309589</v>
      </c>
      <c r="Y1872">
        <f t="shared" si="487"/>
        <v>19.022558002690417</v>
      </c>
    </row>
    <row r="1873" spans="1:25" x14ac:dyDescent="0.25">
      <c r="A1873" t="s">
        <v>1874</v>
      </c>
      <c r="B1873">
        <v>21.29</v>
      </c>
      <c r="C1873">
        <v>7832390</v>
      </c>
      <c r="D1873">
        <f t="shared" si="496"/>
        <v>20.836666666666666</v>
      </c>
      <c r="E1873">
        <f t="shared" si="488"/>
        <v>21.615384615384617</v>
      </c>
      <c r="F1873">
        <f t="shared" si="491"/>
        <v>24.665019999999998</v>
      </c>
      <c r="G1873">
        <f t="shared" si="495"/>
        <v>36.111755499999994</v>
      </c>
      <c r="H1873">
        <f>B1873*$AB$3+H1872*$AC$3</f>
        <v>20.91111362395965</v>
      </c>
      <c r="I1873">
        <f>B1873*$AB$4+I1872*$AC$4</f>
        <v>22.196227360213513</v>
      </c>
      <c r="J1873">
        <f>B1873*$AB$5+$AC$5*J1872</f>
        <v>25.6674637217636</v>
      </c>
      <c r="K1873">
        <f>B1873*$AB$6+$AC$6*K1872</f>
        <v>32.720403263299517</v>
      </c>
      <c r="L1873">
        <f t="shared" si="489"/>
        <v>-1.2851137362538623</v>
      </c>
      <c r="M1873">
        <f>L1873*$AB$8+$AC$8*M1872</f>
        <v>-1.683998230529675</v>
      </c>
      <c r="N1873">
        <f t="shared" si="490"/>
        <v>0.39888449427581274</v>
      </c>
      <c r="O1873">
        <f t="shared" si="492"/>
        <v>-0.19999999999999929</v>
      </c>
      <c r="P1873">
        <f t="shared" si="493"/>
        <v>0</v>
      </c>
      <c r="Q1873">
        <f t="shared" si="494"/>
        <v>0.19999999999999929</v>
      </c>
      <c r="R1873">
        <f t="shared" ref="R1873:R1936" si="497">SUM(P1860:P1873)/14</f>
        <v>0.32999999999999979</v>
      </c>
      <c r="S1873">
        <f t="shared" ref="S1873:S1936" si="498">SUM(Q1860:Q1873)/14</f>
        <v>0.25</v>
      </c>
      <c r="T1873">
        <f t="shared" ref="T1873:T1936" si="499">R1873/S1873</f>
        <v>1.3199999999999992</v>
      </c>
      <c r="U1873">
        <f t="shared" ref="U1873:U1936" si="500">IF(S1873=0,100,100-(100/(1+T1873)))</f>
        <v>56.896551724137922</v>
      </c>
      <c r="V1873">
        <f t="shared" si="484"/>
        <v>21.007500000000004</v>
      </c>
      <c r="W1873">
        <f t="shared" si="485"/>
        <v>0.85841059522818064</v>
      </c>
      <c r="X1873">
        <f t="shared" si="486"/>
        <v>22.724321190456365</v>
      </c>
      <c r="Y1873">
        <f t="shared" si="487"/>
        <v>19.290678809543643</v>
      </c>
    </row>
    <row r="1874" spans="1:25" x14ac:dyDescent="0.25">
      <c r="A1874" t="s">
        <v>1875</v>
      </c>
      <c r="B1874">
        <v>21.6</v>
      </c>
      <c r="C1874">
        <v>2913568</v>
      </c>
      <c r="D1874">
        <f t="shared" si="496"/>
        <v>20.784166666666668</v>
      </c>
      <c r="E1874">
        <f t="shared" si="488"/>
        <v>21.52615384615385</v>
      </c>
      <c r="F1874">
        <f t="shared" si="491"/>
        <v>24.535619999999994</v>
      </c>
      <c r="G1874">
        <f t="shared" si="495"/>
        <v>36.053605499999996</v>
      </c>
      <c r="H1874">
        <f>B1874*$AB$3+H1873*$AC$3</f>
        <v>21.017096143350471</v>
      </c>
      <c r="I1874">
        <f>B1874*$AB$4+I1873*$AC$4</f>
        <v>22.152062370568068</v>
      </c>
      <c r="J1874">
        <f>B1874*$AB$5+$AC$5*J1873</f>
        <v>25.50795534051797</v>
      </c>
      <c r="K1874">
        <f>B1874*$AB$6+$AC$6*K1873</f>
        <v>32.609752484560218</v>
      </c>
      <c r="L1874">
        <f t="shared" si="489"/>
        <v>-1.1349662272175962</v>
      </c>
      <c r="M1874">
        <f>L1874*$AB$8+$AC$8*M1873</f>
        <v>-1.5741918298672595</v>
      </c>
      <c r="N1874">
        <f t="shared" si="490"/>
        <v>0.43922560264966326</v>
      </c>
      <c r="O1874">
        <f t="shared" si="492"/>
        <v>0.31000000000000227</v>
      </c>
      <c r="P1874">
        <f t="shared" si="493"/>
        <v>0.31000000000000227</v>
      </c>
      <c r="Q1874">
        <f t="shared" si="494"/>
        <v>0</v>
      </c>
      <c r="R1874">
        <f t="shared" si="497"/>
        <v>0.35214285714285715</v>
      </c>
      <c r="S1874">
        <f t="shared" si="498"/>
        <v>0.2278571428571427</v>
      </c>
      <c r="T1874">
        <f t="shared" si="499"/>
        <v>1.5454545454545465</v>
      </c>
      <c r="U1874">
        <f t="shared" si="500"/>
        <v>60.714285714285737</v>
      </c>
      <c r="V1874">
        <f t="shared" si="484"/>
        <v>20.946000000000005</v>
      </c>
      <c r="W1874">
        <f t="shared" si="485"/>
        <v>0.76456785179603248</v>
      </c>
      <c r="X1874">
        <f t="shared" si="486"/>
        <v>22.47513570359207</v>
      </c>
      <c r="Y1874">
        <f t="shared" si="487"/>
        <v>19.41686429640794</v>
      </c>
    </row>
    <row r="1875" spans="1:25" x14ac:dyDescent="0.25">
      <c r="A1875" t="s">
        <v>1876</v>
      </c>
      <c r="B1875">
        <v>20.63</v>
      </c>
      <c r="C1875">
        <v>7714843</v>
      </c>
      <c r="D1875">
        <f t="shared" si="496"/>
        <v>20.698333333333334</v>
      </c>
      <c r="E1875">
        <f t="shared" si="488"/>
        <v>21.397692307692314</v>
      </c>
      <c r="F1875">
        <f t="shared" si="491"/>
        <v>24.369619999999994</v>
      </c>
      <c r="G1875">
        <f t="shared" si="495"/>
        <v>35.990505499999998</v>
      </c>
      <c r="H1875">
        <f>B1875*$AB$3+H1874*$AC$3</f>
        <v>20.957542890527321</v>
      </c>
      <c r="I1875">
        <f>B1875*$AB$4+I1874*$AC$4</f>
        <v>22.039317009785247</v>
      </c>
      <c r="J1875">
        <f>B1875*$AB$5+$AC$5*J1874</f>
        <v>25.316662974223149</v>
      </c>
      <c r="K1875">
        <f>B1875*$AB$6+$AC$6*K1874</f>
        <v>32.490550967300912</v>
      </c>
      <c r="L1875">
        <f t="shared" si="489"/>
        <v>-1.0817741192579255</v>
      </c>
      <c r="M1875">
        <f>L1875*$AB$8+$AC$8*M1874</f>
        <v>-1.4757082877453929</v>
      </c>
      <c r="N1875">
        <f t="shared" si="490"/>
        <v>0.39393416848746732</v>
      </c>
      <c r="O1875">
        <f t="shared" si="492"/>
        <v>-0.97000000000000242</v>
      </c>
      <c r="P1875">
        <f t="shared" si="493"/>
        <v>0</v>
      </c>
      <c r="Q1875">
        <f t="shared" si="494"/>
        <v>0.97000000000000242</v>
      </c>
      <c r="R1875">
        <f t="shared" si="497"/>
        <v>0.31071428571428555</v>
      </c>
      <c r="S1875">
        <f t="shared" si="498"/>
        <v>0.29714285714285715</v>
      </c>
      <c r="T1875">
        <f t="shared" si="499"/>
        <v>1.0456730769230764</v>
      </c>
      <c r="U1875">
        <f t="shared" si="500"/>
        <v>51.116333725029371</v>
      </c>
      <c r="V1875">
        <f t="shared" si="484"/>
        <v>20.866500000000002</v>
      </c>
      <c r="W1875">
        <f t="shared" si="485"/>
        <v>0.70857797736029038</v>
      </c>
      <c r="X1875">
        <f t="shared" si="486"/>
        <v>22.283655954720583</v>
      </c>
      <c r="Y1875">
        <f t="shared" si="487"/>
        <v>19.449344045279421</v>
      </c>
    </row>
    <row r="1876" spans="1:25" x14ac:dyDescent="0.25">
      <c r="A1876" t="s">
        <v>1877</v>
      </c>
      <c r="B1876">
        <v>19.989999999999998</v>
      </c>
      <c r="C1876">
        <v>7848709</v>
      </c>
      <c r="D1876">
        <f t="shared" si="496"/>
        <v>20.613333333333333</v>
      </c>
      <c r="E1876">
        <f t="shared" si="488"/>
        <v>21.283076923076926</v>
      </c>
      <c r="F1876">
        <f t="shared" si="491"/>
        <v>24.191219999999994</v>
      </c>
      <c r="G1876">
        <f t="shared" si="495"/>
        <v>35.926555499999999</v>
      </c>
      <c r="H1876">
        <f>B1876*$AB$3+H1875*$AC$3</f>
        <v>20.808690138138502</v>
      </c>
      <c r="I1876">
        <f>B1876*$AB$4+I1875*$AC$4</f>
        <v>21.887515749801153</v>
      </c>
      <c r="J1876">
        <f>B1876*$AB$5+$AC$5*J1875</f>
        <v>25.10777423013597</v>
      </c>
      <c r="K1876">
        <f>B1876*$AB$6+$AC$6*K1875</f>
        <v>32.366167375586478</v>
      </c>
      <c r="L1876">
        <f t="shared" si="489"/>
        <v>-1.0788256116626513</v>
      </c>
      <c r="M1876">
        <f>L1876*$AB$8+$AC$8*M1875</f>
        <v>-1.3963317525288446</v>
      </c>
      <c r="N1876">
        <f t="shared" si="490"/>
        <v>0.31750614086619322</v>
      </c>
      <c r="O1876">
        <f t="shared" si="492"/>
        <v>-0.64000000000000057</v>
      </c>
      <c r="P1876">
        <f t="shared" si="493"/>
        <v>0</v>
      </c>
      <c r="Q1876">
        <f t="shared" si="494"/>
        <v>0.64000000000000057</v>
      </c>
      <c r="R1876">
        <f t="shared" si="497"/>
        <v>0.18285714285714277</v>
      </c>
      <c r="S1876">
        <f t="shared" si="498"/>
        <v>0.34285714285714292</v>
      </c>
      <c r="T1876">
        <f t="shared" si="499"/>
        <v>0.53333333333333299</v>
      </c>
      <c r="U1876">
        <f t="shared" si="500"/>
        <v>34.782608695652158</v>
      </c>
      <c r="V1876">
        <f t="shared" si="484"/>
        <v>20.775000000000006</v>
      </c>
      <c r="W1876">
        <f t="shared" si="485"/>
        <v>0.69761379000131607</v>
      </c>
      <c r="X1876">
        <f t="shared" si="486"/>
        <v>22.170227580002638</v>
      </c>
      <c r="Y1876">
        <f t="shared" si="487"/>
        <v>19.379772419997373</v>
      </c>
    </row>
    <row r="1877" spans="1:25" x14ac:dyDescent="0.25">
      <c r="A1877" t="s">
        <v>1878</v>
      </c>
      <c r="B1877">
        <v>19.37</v>
      </c>
      <c r="C1877">
        <v>9131038</v>
      </c>
      <c r="D1877">
        <f t="shared" si="496"/>
        <v>20.504166666666666</v>
      </c>
      <c r="E1877">
        <f t="shared" si="488"/>
        <v>21.144230769230774</v>
      </c>
      <c r="F1877">
        <f t="shared" si="491"/>
        <v>24.004419999999993</v>
      </c>
      <c r="G1877">
        <f t="shared" si="495"/>
        <v>35.856305499999991</v>
      </c>
      <c r="H1877">
        <f>B1877*$AB$3+H1876*$AC$3</f>
        <v>20.587353193809502</v>
      </c>
      <c r="I1877">
        <f>B1877*$AB$4+I1876*$AC$4</f>
        <v>21.701033101667733</v>
      </c>
      <c r="J1877">
        <f>B1877*$AB$5+$AC$5*J1876</f>
        <v>24.88276347601299</v>
      </c>
      <c r="K1877">
        <f>B1877*$AB$6+$AC$6*K1876</f>
        <v>32.236852277321937</v>
      </c>
      <c r="L1877">
        <f t="shared" si="489"/>
        <v>-1.1136799078582307</v>
      </c>
      <c r="M1877">
        <f>L1877*$AB$8+$AC$8*M1876</f>
        <v>-1.3398013835947218</v>
      </c>
      <c r="N1877">
        <f t="shared" si="490"/>
        <v>0.22612147573649111</v>
      </c>
      <c r="O1877">
        <f t="shared" si="492"/>
        <v>-0.61999999999999744</v>
      </c>
      <c r="P1877">
        <f t="shared" si="493"/>
        <v>0</v>
      </c>
      <c r="Q1877">
        <f t="shared" si="494"/>
        <v>0.61999999999999744</v>
      </c>
      <c r="R1877">
        <f t="shared" si="497"/>
        <v>0.18285714285714277</v>
      </c>
      <c r="S1877">
        <f t="shared" si="498"/>
        <v>0.34642857142857125</v>
      </c>
      <c r="T1877">
        <f t="shared" si="499"/>
        <v>0.52783505154639176</v>
      </c>
      <c r="U1877">
        <f t="shared" si="500"/>
        <v>34.547908232118758</v>
      </c>
      <c r="V1877">
        <f t="shared" si="484"/>
        <v>20.672500000000007</v>
      </c>
      <c r="W1877">
        <f t="shared" si="485"/>
        <v>0.74435122758009875</v>
      </c>
      <c r="X1877">
        <f t="shared" si="486"/>
        <v>22.161202455160204</v>
      </c>
      <c r="Y1877">
        <f t="shared" si="487"/>
        <v>19.183797544839809</v>
      </c>
    </row>
    <row r="1878" spans="1:25" x14ac:dyDescent="0.25">
      <c r="A1878" t="s">
        <v>1879</v>
      </c>
      <c r="B1878">
        <v>18.53</v>
      </c>
      <c r="C1878">
        <v>7518523</v>
      </c>
      <c r="D1878">
        <f t="shared" si="496"/>
        <v>20.305833333333336</v>
      </c>
      <c r="E1878">
        <f t="shared" si="488"/>
        <v>20.926923076923078</v>
      </c>
      <c r="F1878">
        <f t="shared" si="491"/>
        <v>23.791619999999995</v>
      </c>
      <c r="G1878">
        <f t="shared" si="495"/>
        <v>35.78330549999999</v>
      </c>
      <c r="H1878">
        <f>B1878*$AB$3+H1877*$AC$3</f>
        <v>20.270837317838808</v>
      </c>
      <c r="I1878">
        <f>B1878*$AB$4+I1877*$AC$4</f>
        <v>21.466141760803456</v>
      </c>
      <c r="J1878">
        <f>B1878*$AB$5+$AC$5*J1877</f>
        <v>24.633635496561499</v>
      </c>
      <c r="K1878">
        <f>B1878*$AB$6+$AC$6*K1877</f>
        <v>32.100465687497838</v>
      </c>
      <c r="L1878">
        <f t="shared" si="489"/>
        <v>-1.1953044429646482</v>
      </c>
      <c r="M1878">
        <f>L1878*$AB$8+$AC$8*M1877</f>
        <v>-1.3109019954687071</v>
      </c>
      <c r="N1878">
        <f t="shared" si="490"/>
        <v>0.1155975525040589</v>
      </c>
      <c r="O1878">
        <f t="shared" si="492"/>
        <v>-0.83999999999999986</v>
      </c>
      <c r="P1878">
        <f t="shared" si="493"/>
        <v>0</v>
      </c>
      <c r="Q1878">
        <f t="shared" si="494"/>
        <v>0.83999999999999986</v>
      </c>
      <c r="R1878">
        <f t="shared" si="497"/>
        <v>0.18285714285714277</v>
      </c>
      <c r="S1878">
        <f t="shared" si="498"/>
        <v>0.35999999999999993</v>
      </c>
      <c r="T1878">
        <f t="shared" si="499"/>
        <v>0.5079365079365078</v>
      </c>
      <c r="U1878">
        <f t="shared" si="500"/>
        <v>33.684210526315795</v>
      </c>
      <c r="V1878">
        <f t="shared" ref="V1878:V1941" si="501">SUM(B1859:B1878)/20</f>
        <v>20.531500000000005</v>
      </c>
      <c r="W1878">
        <f t="shared" ref="W1878:W1941" si="502">_xlfn.STDEV.P(B1859:B1878)</f>
        <v>0.86066413309722611</v>
      </c>
      <c r="X1878">
        <f t="shared" ref="X1878:X1941" si="503">V1878+2*W1878</f>
        <v>22.252828266194456</v>
      </c>
      <c r="Y1878">
        <f t="shared" ref="Y1878:Y1941" si="504">V1878-2*W1878</f>
        <v>18.810171733805554</v>
      </c>
    </row>
    <row r="1879" spans="1:25" x14ac:dyDescent="0.25">
      <c r="A1879" t="s">
        <v>1880</v>
      </c>
      <c r="B1879">
        <v>19.149999999999999</v>
      </c>
      <c r="C1879">
        <v>10015579</v>
      </c>
      <c r="D1879">
        <f t="shared" si="496"/>
        <v>20.21</v>
      </c>
      <c r="E1879">
        <f t="shared" si="488"/>
        <v>20.746923076923078</v>
      </c>
      <c r="F1879">
        <f t="shared" si="491"/>
        <v>23.590219999999995</v>
      </c>
      <c r="G1879">
        <f t="shared" si="495"/>
        <v>35.717855499999992</v>
      </c>
      <c r="H1879">
        <f>B1879*$AB$3+H1878*$AC$3</f>
        <v>20.098400807402065</v>
      </c>
      <c r="I1879">
        <f>B1879*$AB$4+I1878*$AC$4</f>
        <v>21.294575704447645</v>
      </c>
      <c r="J1879">
        <f>B1879*$AB$5+$AC$5*J1878</f>
        <v>24.418590967284576</v>
      </c>
      <c r="K1879">
        <f>B1879*$AB$6+$AC$6*K1878</f>
        <v>31.971605332398358</v>
      </c>
      <c r="L1879">
        <f t="shared" si="489"/>
        <v>-1.1961748970455801</v>
      </c>
      <c r="M1879">
        <f>L1879*$AB$8+$AC$8*M1878</f>
        <v>-1.2879565757840816</v>
      </c>
      <c r="N1879">
        <f t="shared" si="490"/>
        <v>9.1781678738501515E-2</v>
      </c>
      <c r="O1879">
        <f t="shared" si="492"/>
        <v>0.61999999999999744</v>
      </c>
      <c r="P1879">
        <f t="shared" si="493"/>
        <v>0.61999999999999744</v>
      </c>
      <c r="Q1879">
        <f t="shared" si="494"/>
        <v>0</v>
      </c>
      <c r="R1879">
        <f t="shared" si="497"/>
        <v>0.22714285714285687</v>
      </c>
      <c r="S1879">
        <f t="shared" si="498"/>
        <v>0.33642857142857124</v>
      </c>
      <c r="T1879">
        <f t="shared" si="499"/>
        <v>0.67515923566878933</v>
      </c>
      <c r="U1879">
        <f t="shared" si="500"/>
        <v>40.304182509505679</v>
      </c>
      <c r="V1879">
        <f t="shared" si="501"/>
        <v>20.480499999999999</v>
      </c>
      <c r="W1879">
        <f t="shared" si="502"/>
        <v>0.90941450945099833</v>
      </c>
      <c r="X1879">
        <f t="shared" si="503"/>
        <v>22.299329018901997</v>
      </c>
      <c r="Y1879">
        <f t="shared" si="504"/>
        <v>18.661670981098002</v>
      </c>
    </row>
    <row r="1880" spans="1:25" x14ac:dyDescent="0.25">
      <c r="A1880" t="s">
        <v>1881</v>
      </c>
      <c r="B1880">
        <v>18.23</v>
      </c>
      <c r="C1880">
        <v>7689299</v>
      </c>
      <c r="D1880">
        <f t="shared" si="496"/>
        <v>20.036666666666665</v>
      </c>
      <c r="E1880">
        <f t="shared" si="488"/>
        <v>20.57</v>
      </c>
      <c r="F1880">
        <f t="shared" si="491"/>
        <v>23.336819999999999</v>
      </c>
      <c r="G1880">
        <f t="shared" si="495"/>
        <v>35.64545549999999</v>
      </c>
      <c r="H1880">
        <f>B1880*$AB$3+H1879*$AC$3</f>
        <v>19.810954529340208</v>
      </c>
      <c r="I1880">
        <f>B1880*$AB$4+I1879*$AC$4</f>
        <v>21.067570096710782</v>
      </c>
      <c r="J1880">
        <f>B1880*$AB$5+$AC$5*J1879</f>
        <v>24.175901125430279</v>
      </c>
      <c r="K1880">
        <f>B1880*$AB$6+$AC$6*K1879</f>
        <v>31.834872941031211</v>
      </c>
      <c r="L1880">
        <f t="shared" si="489"/>
        <v>-1.2566155673705737</v>
      </c>
      <c r="M1880">
        <f>L1880*$AB$8+$AC$8*M1879</f>
        <v>-1.28168837410138</v>
      </c>
      <c r="N1880">
        <f t="shared" si="490"/>
        <v>2.5072806730806363E-2</v>
      </c>
      <c r="O1880">
        <f t="shared" si="492"/>
        <v>-0.91999999999999815</v>
      </c>
      <c r="P1880">
        <f t="shared" si="493"/>
        <v>0</v>
      </c>
      <c r="Q1880">
        <f t="shared" si="494"/>
        <v>0.91999999999999815</v>
      </c>
      <c r="R1880">
        <f t="shared" si="497"/>
        <v>0.21071428571428541</v>
      </c>
      <c r="S1880">
        <f t="shared" si="498"/>
        <v>0.4021428571428568</v>
      </c>
      <c r="T1880">
        <f t="shared" si="499"/>
        <v>0.52397868561278826</v>
      </c>
      <c r="U1880">
        <f t="shared" si="500"/>
        <v>34.382284382284368</v>
      </c>
      <c r="V1880">
        <f t="shared" si="501"/>
        <v>20.399000000000001</v>
      </c>
      <c r="W1880">
        <f t="shared" si="502"/>
        <v>1.0268295866403538</v>
      </c>
      <c r="X1880">
        <f t="shared" si="503"/>
        <v>22.452659173280708</v>
      </c>
      <c r="Y1880">
        <f t="shared" si="504"/>
        <v>18.345340826719294</v>
      </c>
    </row>
    <row r="1881" spans="1:25" x14ac:dyDescent="0.25">
      <c r="A1881" t="s">
        <v>1882</v>
      </c>
      <c r="B1881">
        <v>17.760000000000002</v>
      </c>
      <c r="C1881">
        <v>9755876</v>
      </c>
      <c r="D1881">
        <f t="shared" si="496"/>
        <v>19.84</v>
      </c>
      <c r="E1881">
        <f t="shared" si="488"/>
        <v>20.39846153846154</v>
      </c>
      <c r="F1881">
        <f t="shared" si="491"/>
        <v>23.074819999999999</v>
      </c>
      <c r="G1881">
        <f t="shared" si="495"/>
        <v>35.569355499999993</v>
      </c>
      <c r="H1881">
        <f>B1881*$AB$3+H1880*$AC$3</f>
        <v>19.49542306328787</v>
      </c>
      <c r="I1881">
        <f>B1881*$AB$4+I1880*$AC$4</f>
        <v>20.822564904361833</v>
      </c>
      <c r="J1881">
        <f>B1881*$AB$5+$AC$5*J1880</f>
        <v>23.924297159727132</v>
      </c>
      <c r="K1881">
        <f>B1881*$AB$6+$AC$6*K1880</f>
        <v>31.694824454055777</v>
      </c>
      <c r="L1881">
        <f t="shared" si="489"/>
        <v>-1.3271418410739635</v>
      </c>
      <c r="M1881">
        <f>L1881*$AB$8+$AC$8*M1880</f>
        <v>-1.2907790674958968</v>
      </c>
      <c r="N1881">
        <f t="shared" si="490"/>
        <v>-3.6362773578066721E-2</v>
      </c>
      <c r="O1881">
        <f t="shared" si="492"/>
        <v>-0.46999999999999886</v>
      </c>
      <c r="P1881">
        <f t="shared" si="493"/>
        <v>0</v>
      </c>
      <c r="Q1881">
        <f t="shared" si="494"/>
        <v>0.46999999999999886</v>
      </c>
      <c r="R1881">
        <f t="shared" si="497"/>
        <v>0.21071428571428541</v>
      </c>
      <c r="S1881">
        <f t="shared" si="498"/>
        <v>0.39214285714285679</v>
      </c>
      <c r="T1881">
        <f t="shared" si="499"/>
        <v>0.53734061930783217</v>
      </c>
      <c r="U1881">
        <f t="shared" si="500"/>
        <v>34.952606635071078</v>
      </c>
      <c r="V1881">
        <f t="shared" si="501"/>
        <v>20.264999999999997</v>
      </c>
      <c r="W1881">
        <f t="shared" si="502"/>
        <v>1.1766711520216679</v>
      </c>
      <c r="X1881">
        <f t="shared" si="503"/>
        <v>22.618342304043331</v>
      </c>
      <c r="Y1881">
        <f t="shared" si="504"/>
        <v>17.911657695956663</v>
      </c>
    </row>
    <row r="1882" spans="1:25" x14ac:dyDescent="0.25">
      <c r="A1882" t="s">
        <v>1883</v>
      </c>
      <c r="B1882">
        <v>17.670000000000002</v>
      </c>
      <c r="C1882">
        <v>9583594</v>
      </c>
      <c r="D1882">
        <f t="shared" si="496"/>
        <v>19.689166666666665</v>
      </c>
      <c r="E1882">
        <f t="shared" si="488"/>
        <v>20.238846153846154</v>
      </c>
      <c r="F1882">
        <f t="shared" si="491"/>
        <v>22.806999999999999</v>
      </c>
      <c r="G1882">
        <f t="shared" si="495"/>
        <v>35.492255499999992</v>
      </c>
      <c r="H1882">
        <f>B1882*$AB$3+H1881*$AC$3</f>
        <v>19.214588745858968</v>
      </c>
      <c r="I1882">
        <f>B1882*$AB$4+I1881*$AC$4</f>
        <v>20.589041578112806</v>
      </c>
      <c r="J1882">
        <f>B1882*$AB$5+$AC$5*J1881</f>
        <v>23.679030604443714</v>
      </c>
      <c r="K1882">
        <f>B1882*$AB$6+$AC$6*K1881</f>
        <v>31.555273961975622</v>
      </c>
      <c r="L1882">
        <f t="shared" si="489"/>
        <v>-1.3744528322538372</v>
      </c>
      <c r="M1882">
        <f>L1882*$AB$8+$AC$8*M1881</f>
        <v>-1.307513820447485</v>
      </c>
      <c r="N1882">
        <f t="shared" si="490"/>
        <v>-6.69390118063522E-2</v>
      </c>
      <c r="O1882">
        <f t="shared" si="492"/>
        <v>-8.9999999999999858E-2</v>
      </c>
      <c r="P1882">
        <f t="shared" si="493"/>
        <v>0</v>
      </c>
      <c r="Q1882">
        <f t="shared" si="494"/>
        <v>8.9999999999999858E-2</v>
      </c>
      <c r="R1882">
        <f t="shared" si="497"/>
        <v>0.20999999999999983</v>
      </c>
      <c r="S1882">
        <f t="shared" si="498"/>
        <v>0.39857142857142819</v>
      </c>
      <c r="T1882">
        <f t="shared" si="499"/>
        <v>0.52688172043010761</v>
      </c>
      <c r="U1882">
        <f t="shared" si="500"/>
        <v>34.507042253521121</v>
      </c>
      <c r="V1882">
        <f t="shared" si="501"/>
        <v>20.037000000000003</v>
      </c>
      <c r="W1882">
        <f t="shared" si="502"/>
        <v>1.2149942386694674</v>
      </c>
      <c r="X1882">
        <f t="shared" si="503"/>
        <v>22.466988477338937</v>
      </c>
      <c r="Y1882">
        <f t="shared" si="504"/>
        <v>17.607011522661068</v>
      </c>
    </row>
    <row r="1883" spans="1:25" x14ac:dyDescent="0.25">
      <c r="A1883" t="s">
        <v>1884</v>
      </c>
      <c r="B1883">
        <v>17.809999999999999</v>
      </c>
      <c r="C1883">
        <v>8392443</v>
      </c>
      <c r="D1883">
        <f t="shared" si="496"/>
        <v>19.459999999999997</v>
      </c>
      <c r="E1883">
        <f t="shared" si="488"/>
        <v>20.100000000000005</v>
      </c>
      <c r="F1883">
        <f t="shared" si="491"/>
        <v>22.546000000000003</v>
      </c>
      <c r="G1883">
        <f t="shared" si="495"/>
        <v>35.414855499999994</v>
      </c>
      <c r="H1883">
        <f>B1883*$AB$3+H1882*$AC$3</f>
        <v>18.998498169572972</v>
      </c>
      <c r="I1883">
        <f>B1883*$AB$4+I1882*$AC$4</f>
        <v>20.383186646400745</v>
      </c>
      <c r="J1883">
        <f>B1883*$AB$5+$AC$5*J1882</f>
        <v>23.448872541524352</v>
      </c>
      <c r="K1883">
        <f>B1883*$AB$6+$AC$6*K1882</f>
        <v>31.418505066831589</v>
      </c>
      <c r="L1883">
        <f t="shared" si="489"/>
        <v>-1.3846884768277725</v>
      </c>
      <c r="M1883">
        <f>L1883*$AB$8+$AC$8*M1882</f>
        <v>-1.3229487517235425</v>
      </c>
      <c r="N1883">
        <f t="shared" si="490"/>
        <v>-6.1739725104229981E-2</v>
      </c>
      <c r="O1883">
        <f t="shared" si="492"/>
        <v>0.13999999999999702</v>
      </c>
      <c r="P1883">
        <f t="shared" si="493"/>
        <v>0.13999999999999702</v>
      </c>
      <c r="Q1883">
        <f t="shared" si="494"/>
        <v>0</v>
      </c>
      <c r="R1883">
        <f t="shared" si="497"/>
        <v>0.21999999999999961</v>
      </c>
      <c r="S1883">
        <f t="shared" si="498"/>
        <v>0.38499999999999979</v>
      </c>
      <c r="T1883">
        <f t="shared" si="499"/>
        <v>0.57142857142857073</v>
      </c>
      <c r="U1883">
        <f t="shared" si="500"/>
        <v>36.363636363636338</v>
      </c>
      <c r="V1883">
        <f t="shared" si="501"/>
        <v>19.8445</v>
      </c>
      <c r="W1883">
        <f t="shared" si="502"/>
        <v>1.2471666889393731</v>
      </c>
      <c r="X1883">
        <f t="shared" si="503"/>
        <v>22.338833377878746</v>
      </c>
      <c r="Y1883">
        <f t="shared" si="504"/>
        <v>17.350166622121254</v>
      </c>
    </row>
    <row r="1884" spans="1:25" x14ac:dyDescent="0.25">
      <c r="A1884" t="s">
        <v>1885</v>
      </c>
      <c r="B1884">
        <v>18.78</v>
      </c>
      <c r="C1884">
        <v>16372692</v>
      </c>
      <c r="D1884">
        <f t="shared" si="496"/>
        <v>19.234166666666663</v>
      </c>
      <c r="E1884">
        <f t="shared" ref="E1884:E1947" si="505">SUM(B1859:B1884)/26</f>
        <v>20.001153846153848</v>
      </c>
      <c r="F1884">
        <f t="shared" si="491"/>
        <v>22.295999999999996</v>
      </c>
      <c r="G1884">
        <f t="shared" si="495"/>
        <v>35.338855499999994</v>
      </c>
      <c r="H1884">
        <f>B1884*$AB$3+H1883*$AC$3</f>
        <v>18.964883066561747</v>
      </c>
      <c r="I1884">
        <f>B1884*$AB$4+I1883*$AC$4</f>
        <v>20.264432080000692</v>
      </c>
      <c r="J1884">
        <f>B1884*$AB$5+$AC$5*J1883</f>
        <v>23.265779500680264</v>
      </c>
      <c r="K1884">
        <f>B1884*$AB$6+$AC$6*K1883</f>
        <v>31.292748797509883</v>
      </c>
      <c r="L1884">
        <f t="shared" si="489"/>
        <v>-1.2995490134389449</v>
      </c>
      <c r="M1884">
        <f>L1884*$AB$8+$AC$8*M1883</f>
        <v>-1.3182688040666231</v>
      </c>
      <c r="N1884">
        <f t="shared" si="490"/>
        <v>1.8719790627678146E-2</v>
      </c>
      <c r="O1884">
        <f t="shared" si="492"/>
        <v>0.97000000000000242</v>
      </c>
      <c r="P1884">
        <f t="shared" si="493"/>
        <v>0.97000000000000242</v>
      </c>
      <c r="Q1884">
        <f t="shared" si="494"/>
        <v>0</v>
      </c>
      <c r="R1884">
        <f t="shared" si="497"/>
        <v>0.28928571428571409</v>
      </c>
      <c r="S1884">
        <f t="shared" si="498"/>
        <v>0.33928571428571402</v>
      </c>
      <c r="T1884">
        <f t="shared" si="499"/>
        <v>0.85263157894736852</v>
      </c>
      <c r="U1884">
        <f t="shared" si="500"/>
        <v>46.022727272727273</v>
      </c>
      <c r="V1884">
        <f t="shared" si="501"/>
        <v>19.732999999999997</v>
      </c>
      <c r="W1884">
        <f t="shared" si="502"/>
        <v>1.2376312051657388</v>
      </c>
      <c r="X1884">
        <f t="shared" si="503"/>
        <v>22.208262410331475</v>
      </c>
      <c r="Y1884">
        <f t="shared" si="504"/>
        <v>17.257737589668519</v>
      </c>
    </row>
    <row r="1885" spans="1:25" x14ac:dyDescent="0.25">
      <c r="A1885" t="s">
        <v>1886</v>
      </c>
      <c r="B1885">
        <v>19.600000000000001</v>
      </c>
      <c r="C1885">
        <v>17596444</v>
      </c>
      <c r="D1885">
        <f t="shared" si="496"/>
        <v>19.093333333333334</v>
      </c>
      <c r="E1885">
        <f t="shared" si="505"/>
        <v>19.979230769230771</v>
      </c>
      <c r="F1885">
        <f t="shared" si="491"/>
        <v>22.065199999999994</v>
      </c>
      <c r="G1885">
        <f t="shared" si="495"/>
        <v>35.265455499999995</v>
      </c>
      <c r="H1885">
        <f>B1885*$AB$3+H1884*$AC$3</f>
        <v>19.062593364013786</v>
      </c>
      <c r="I1885">
        <f>B1885*$AB$4+I1884*$AC$4</f>
        <v>20.21521488888953</v>
      </c>
      <c r="J1885">
        <f>B1885*$AB$5+$AC$5*J1884</f>
        <v>23.122023441830059</v>
      </c>
      <c r="K1885">
        <f>B1885*$AB$6+$AC$6*K1884</f>
        <v>31.17640303833068</v>
      </c>
      <c r="L1885">
        <f t="shared" ref="L1885:L1948" si="506">H1885-I1885</f>
        <v>-1.1526215248757445</v>
      </c>
      <c r="M1885">
        <f>L1885*$AB$8+$AC$8*M1884</f>
        <v>-1.2851393482284474</v>
      </c>
      <c r="N1885">
        <f t="shared" si="490"/>
        <v>0.1325178233527029</v>
      </c>
      <c r="O1885">
        <f t="shared" si="492"/>
        <v>0.82000000000000028</v>
      </c>
      <c r="P1885">
        <f t="shared" si="493"/>
        <v>0.82000000000000028</v>
      </c>
      <c r="Q1885">
        <f t="shared" si="494"/>
        <v>0</v>
      </c>
      <c r="R1885">
        <f t="shared" si="497"/>
        <v>0.27071428571428563</v>
      </c>
      <c r="S1885">
        <f t="shared" si="498"/>
        <v>0.33928571428571402</v>
      </c>
      <c r="T1885">
        <f t="shared" si="499"/>
        <v>0.79789473684210566</v>
      </c>
      <c r="U1885">
        <f t="shared" si="500"/>
        <v>44.379391100702591</v>
      </c>
      <c r="V1885">
        <f t="shared" si="501"/>
        <v>19.679000000000002</v>
      </c>
      <c r="W1885">
        <f t="shared" si="502"/>
        <v>1.2185479063212898</v>
      </c>
      <c r="X1885">
        <f t="shared" si="503"/>
        <v>22.11609581264258</v>
      </c>
      <c r="Y1885">
        <f t="shared" si="504"/>
        <v>17.241904187357424</v>
      </c>
    </row>
    <row r="1886" spans="1:25" x14ac:dyDescent="0.25">
      <c r="A1886" t="s">
        <v>1887</v>
      </c>
      <c r="B1886">
        <v>19.21</v>
      </c>
      <c r="C1886">
        <v>8445302</v>
      </c>
      <c r="D1886">
        <f t="shared" si="496"/>
        <v>18.894166666666667</v>
      </c>
      <c r="E1886">
        <f t="shared" si="505"/>
        <v>19.954230769230772</v>
      </c>
      <c r="F1886">
        <f t="shared" si="491"/>
        <v>21.845599999999994</v>
      </c>
      <c r="G1886">
        <f t="shared" si="495"/>
        <v>35.185405499999995</v>
      </c>
      <c r="H1886">
        <f>B1886*$AB$3+H1885*$AC$3</f>
        <v>19.085271308011666</v>
      </c>
      <c r="I1886">
        <f>B1886*$AB$4+I1885*$AC$4</f>
        <v>20.140754526749564</v>
      </c>
      <c r="J1886">
        <f>B1886*$AB$5+$AC$5*J1885</f>
        <v>22.968610757836725</v>
      </c>
      <c r="K1886">
        <f>B1886*$AB$6+$AC$6*K1885</f>
        <v>31.057334351382117</v>
      </c>
      <c r="L1886">
        <f t="shared" si="506"/>
        <v>-1.0554832187378977</v>
      </c>
      <c r="M1886">
        <f>L1886*$AB$8+$AC$8*M1885</f>
        <v>-1.2392081223303377</v>
      </c>
      <c r="N1886">
        <f t="shared" si="490"/>
        <v>0.18372490359243998</v>
      </c>
      <c r="O1886">
        <f t="shared" si="492"/>
        <v>-0.39000000000000057</v>
      </c>
      <c r="P1886">
        <f t="shared" si="493"/>
        <v>0</v>
      </c>
      <c r="Q1886">
        <f t="shared" si="494"/>
        <v>0.39000000000000057</v>
      </c>
      <c r="R1886">
        <f t="shared" si="497"/>
        <v>0.20428571428571424</v>
      </c>
      <c r="S1886">
        <f t="shared" si="498"/>
        <v>0.36714285714285694</v>
      </c>
      <c r="T1886">
        <f t="shared" si="499"/>
        <v>0.55642023346303515</v>
      </c>
      <c r="U1886">
        <f t="shared" si="500"/>
        <v>35.750000000000014</v>
      </c>
      <c r="V1886">
        <f t="shared" si="501"/>
        <v>19.594000000000001</v>
      </c>
      <c r="W1886">
        <f t="shared" si="502"/>
        <v>1.188639558486928</v>
      </c>
      <c r="X1886">
        <f t="shared" si="503"/>
        <v>21.971279116973857</v>
      </c>
      <c r="Y1886">
        <f t="shared" si="504"/>
        <v>17.216720883026145</v>
      </c>
    </row>
    <row r="1887" spans="1:25" x14ac:dyDescent="0.25">
      <c r="A1887" t="s">
        <v>1888</v>
      </c>
      <c r="B1887">
        <v>17.77</v>
      </c>
      <c r="C1887">
        <v>10574252</v>
      </c>
      <c r="D1887">
        <f t="shared" si="496"/>
        <v>18.655833333333334</v>
      </c>
      <c r="E1887">
        <f t="shared" si="505"/>
        <v>19.85153846153846</v>
      </c>
      <c r="F1887">
        <f t="shared" si="491"/>
        <v>21.610599999999994</v>
      </c>
      <c r="G1887">
        <f t="shared" si="495"/>
        <v>35.100455499999995</v>
      </c>
      <c r="H1887">
        <f>B1887*$AB$3+H1886*$AC$3</f>
        <v>18.882921876009874</v>
      </c>
      <c r="I1887">
        <f>B1887*$AB$4+I1886*$AC$4</f>
        <v>19.965143080323671</v>
      </c>
      <c r="J1887">
        <f>B1887*$AB$5+$AC$5*J1886</f>
        <v>22.764743669294109</v>
      </c>
      <c r="K1887">
        <f>B1887*$AB$6+$AC$6*K1886</f>
        <v>30.925122069278814</v>
      </c>
      <c r="L1887">
        <f t="shared" si="506"/>
        <v>-1.0822212043137966</v>
      </c>
      <c r="M1887">
        <f>L1887*$AB$8+$AC$8*M1886</f>
        <v>-1.2078107387270296</v>
      </c>
      <c r="N1887">
        <f t="shared" si="490"/>
        <v>0.12558953441323295</v>
      </c>
      <c r="O1887">
        <f t="shared" si="492"/>
        <v>-1.4400000000000013</v>
      </c>
      <c r="P1887">
        <f t="shared" si="493"/>
        <v>0</v>
      </c>
      <c r="Q1887">
        <f t="shared" si="494"/>
        <v>1.4400000000000013</v>
      </c>
      <c r="R1887">
        <f t="shared" si="497"/>
        <v>0.20428571428571424</v>
      </c>
      <c r="S1887">
        <f t="shared" si="498"/>
        <v>0.45571428571428563</v>
      </c>
      <c r="T1887">
        <f t="shared" si="499"/>
        <v>0.44827586206896547</v>
      </c>
      <c r="U1887">
        <f t="shared" si="500"/>
        <v>30.952380952380949</v>
      </c>
      <c r="V1887">
        <f t="shared" si="501"/>
        <v>19.467499999999998</v>
      </c>
      <c r="W1887">
        <f t="shared" si="502"/>
        <v>1.2402776906805988</v>
      </c>
      <c r="X1887">
        <f t="shared" si="503"/>
        <v>21.948055381361193</v>
      </c>
      <c r="Y1887">
        <f t="shared" si="504"/>
        <v>16.986944618638802</v>
      </c>
    </row>
    <row r="1888" spans="1:25" x14ac:dyDescent="0.25">
      <c r="A1888" t="s">
        <v>1889</v>
      </c>
      <c r="B1888">
        <v>19.559999999999999</v>
      </c>
      <c r="C1888">
        <v>16406586</v>
      </c>
      <c r="D1888">
        <f t="shared" si="496"/>
        <v>18.62</v>
      </c>
      <c r="E1888">
        <f t="shared" si="505"/>
        <v>19.748846153846156</v>
      </c>
      <c r="F1888">
        <f t="shared" si="491"/>
        <v>21.432399999999994</v>
      </c>
      <c r="G1888">
        <f t="shared" si="495"/>
        <v>35.030205499999994</v>
      </c>
      <c r="H1888">
        <f>B1888*$AB$3+H1887*$AC$3</f>
        <v>18.987087741239126</v>
      </c>
      <c r="I1888">
        <f>B1888*$AB$4+I1887*$AC$4</f>
        <v>19.935132481781174</v>
      </c>
      <c r="J1888">
        <f>B1888*$AB$5+$AC$5*J1887</f>
        <v>22.639067446968848</v>
      </c>
      <c r="K1888">
        <f>B1888*$AB$6+$AC$6*K1887</f>
        <v>30.812036277544696</v>
      </c>
      <c r="L1888">
        <f t="shared" si="506"/>
        <v>-0.94804474054204846</v>
      </c>
      <c r="M1888">
        <f>L1888*$AB$8+$AC$8*M1887</f>
        <v>-1.1558575390900334</v>
      </c>
      <c r="N1888">
        <f t="shared" si="490"/>
        <v>0.20781279854798496</v>
      </c>
      <c r="O1888">
        <f t="shared" si="492"/>
        <v>1.7899999999999991</v>
      </c>
      <c r="P1888">
        <f t="shared" si="493"/>
        <v>1.7899999999999991</v>
      </c>
      <c r="Q1888">
        <f t="shared" si="494"/>
        <v>0</v>
      </c>
      <c r="R1888">
        <f t="shared" si="497"/>
        <v>0.30999999999999972</v>
      </c>
      <c r="S1888">
        <f t="shared" si="498"/>
        <v>0.45571428571428563</v>
      </c>
      <c r="T1888">
        <f t="shared" si="499"/>
        <v>0.68025078369905911</v>
      </c>
      <c r="U1888">
        <f t="shared" si="500"/>
        <v>40.485074626865654</v>
      </c>
      <c r="V1888">
        <f t="shared" si="501"/>
        <v>19.43</v>
      </c>
      <c r="W1888">
        <f t="shared" si="502"/>
        <v>1.2254876580365872</v>
      </c>
      <c r="X1888">
        <f t="shared" si="503"/>
        <v>21.880975316073176</v>
      </c>
      <c r="Y1888">
        <f t="shared" si="504"/>
        <v>16.979024683926824</v>
      </c>
    </row>
    <row r="1889" spans="1:25" x14ac:dyDescent="0.25">
      <c r="A1889" t="s">
        <v>1890</v>
      </c>
      <c r="B1889">
        <v>20.25</v>
      </c>
      <c r="C1889">
        <v>9609318</v>
      </c>
      <c r="D1889">
        <f t="shared" si="496"/>
        <v>18.693333333333335</v>
      </c>
      <c r="E1889">
        <f t="shared" si="505"/>
        <v>19.694615384615382</v>
      </c>
      <c r="F1889">
        <f t="shared" si="491"/>
        <v>21.310799999999993</v>
      </c>
      <c r="G1889">
        <f t="shared" si="495"/>
        <v>34.964005499999999</v>
      </c>
      <c r="H1889">
        <f>B1889*$AB$3+H1888*$AC$3</f>
        <v>19.181381934894645</v>
      </c>
      <c r="I1889">
        <f>B1889*$AB$4+I1888*$AC$4</f>
        <v>19.958456001649235</v>
      </c>
      <c r="J1889">
        <f>B1889*$AB$5+$AC$5*J1888</f>
        <v>22.545378527479873</v>
      </c>
      <c r="K1889">
        <f>B1889*$AB$6+$AC$6*K1888</f>
        <v>30.706941389210918</v>
      </c>
      <c r="L1889">
        <f t="shared" si="506"/>
        <v>-0.77707406675459012</v>
      </c>
      <c r="M1889">
        <f>L1889*$AB$8+$AC$8*M1888</f>
        <v>-1.0801008446229448</v>
      </c>
      <c r="N1889">
        <f t="shared" si="490"/>
        <v>0.30302677786835464</v>
      </c>
      <c r="O1889">
        <f t="shared" si="492"/>
        <v>0.69000000000000128</v>
      </c>
      <c r="P1889">
        <f t="shared" si="493"/>
        <v>0.69000000000000128</v>
      </c>
      <c r="Q1889">
        <f t="shared" si="494"/>
        <v>0</v>
      </c>
      <c r="R1889">
        <f t="shared" si="497"/>
        <v>0.3592857142857141</v>
      </c>
      <c r="S1889">
        <f t="shared" si="498"/>
        <v>0.38642857142857118</v>
      </c>
      <c r="T1889">
        <f t="shared" si="499"/>
        <v>0.92975970425138643</v>
      </c>
      <c r="U1889">
        <f t="shared" si="500"/>
        <v>48.180076628352488</v>
      </c>
      <c r="V1889">
        <f t="shared" si="501"/>
        <v>19.436500000000002</v>
      </c>
      <c r="W1889">
        <f t="shared" si="502"/>
        <v>1.2294684827192597</v>
      </c>
      <c r="X1889">
        <f t="shared" si="503"/>
        <v>21.89543696543852</v>
      </c>
      <c r="Y1889">
        <f t="shared" si="504"/>
        <v>16.977563034561484</v>
      </c>
    </row>
    <row r="1890" spans="1:25" x14ac:dyDescent="0.25">
      <c r="A1890" t="s">
        <v>1891</v>
      </c>
      <c r="B1890">
        <v>20.25</v>
      </c>
      <c r="C1890">
        <v>9253498</v>
      </c>
      <c r="D1890">
        <f t="shared" si="496"/>
        <v>18.83666666666667</v>
      </c>
      <c r="E1890">
        <f t="shared" si="505"/>
        <v>19.665384615384614</v>
      </c>
      <c r="F1890">
        <f t="shared" si="491"/>
        <v>21.181599999999992</v>
      </c>
      <c r="G1890">
        <f t="shared" si="495"/>
        <v>34.899955500000004</v>
      </c>
      <c r="H1890">
        <f>B1890*$AB$3+H1889*$AC$3</f>
        <v>19.345784714141622</v>
      </c>
      <c r="I1890">
        <f>B1890*$AB$4+I1889*$AC$4</f>
        <v>19.980051853378921</v>
      </c>
      <c r="J1890">
        <f>B1890*$AB$5+$AC$5*J1889</f>
        <v>22.455363683264974</v>
      </c>
      <c r="K1890">
        <f>B1890*$AB$6+$AC$6*K1889</f>
        <v>30.602892221159067</v>
      </c>
      <c r="L1890">
        <f t="shared" si="506"/>
        <v>-0.63426713923729849</v>
      </c>
      <c r="M1890">
        <f>L1890*$AB$8+$AC$8*M1889</f>
        <v>-0.99093410354581557</v>
      </c>
      <c r="N1890">
        <f t="shared" si="490"/>
        <v>0.35666696430851708</v>
      </c>
      <c r="O1890">
        <f t="shared" si="492"/>
        <v>0</v>
      </c>
      <c r="P1890">
        <f t="shared" si="493"/>
        <v>0</v>
      </c>
      <c r="Q1890">
        <f t="shared" si="494"/>
        <v>0</v>
      </c>
      <c r="R1890">
        <f t="shared" si="497"/>
        <v>0.3592857142857141</v>
      </c>
      <c r="S1890">
        <f t="shared" si="498"/>
        <v>0.34071428571428541</v>
      </c>
      <c r="T1890">
        <f t="shared" si="499"/>
        <v>1.0545073375262057</v>
      </c>
      <c r="U1890">
        <f t="shared" si="500"/>
        <v>51.326530612244902</v>
      </c>
      <c r="V1890">
        <f t="shared" si="501"/>
        <v>19.475000000000001</v>
      </c>
      <c r="W1890">
        <f t="shared" si="502"/>
        <v>1.2422177747883012</v>
      </c>
      <c r="X1890">
        <f t="shared" si="503"/>
        <v>21.959435549576604</v>
      </c>
      <c r="Y1890">
        <f t="shared" si="504"/>
        <v>16.990564450423399</v>
      </c>
    </row>
    <row r="1891" spans="1:25" x14ac:dyDescent="0.25">
      <c r="A1891" t="s">
        <v>1892</v>
      </c>
      <c r="B1891">
        <v>20.54</v>
      </c>
      <c r="C1891">
        <v>11578387</v>
      </c>
      <c r="D1891">
        <f t="shared" si="496"/>
        <v>18.952500000000001</v>
      </c>
      <c r="E1891">
        <f t="shared" si="505"/>
        <v>19.66</v>
      </c>
      <c r="F1891">
        <f t="shared" si="491"/>
        <v>21.072199999999995</v>
      </c>
      <c r="G1891">
        <f t="shared" si="495"/>
        <v>34.841555499999998</v>
      </c>
      <c r="H1891">
        <f>B1891*$AB$3+H1890*$AC$3</f>
        <v>19.529510142735219</v>
      </c>
      <c r="I1891">
        <f>B1891*$AB$4+I1890*$AC$4</f>
        <v>20.02152949386937</v>
      </c>
      <c r="J1891">
        <f>B1891*$AB$5+$AC$5*J1890</f>
        <v>22.380251381960466</v>
      </c>
      <c r="K1891">
        <f>B1891*$AB$6+$AC$6*K1890</f>
        <v>30.502763940351517</v>
      </c>
      <c r="L1891">
        <f t="shared" si="506"/>
        <v>-0.49201935113415018</v>
      </c>
      <c r="M1891">
        <f>L1891*$AB$8+$AC$8*M1890</f>
        <v>-0.89115115306348258</v>
      </c>
      <c r="N1891">
        <f t="shared" si="490"/>
        <v>0.3991318019293324</v>
      </c>
      <c r="O1891">
        <f t="shared" si="492"/>
        <v>0.28999999999999915</v>
      </c>
      <c r="P1891">
        <f t="shared" si="493"/>
        <v>0.28999999999999915</v>
      </c>
      <c r="Q1891">
        <f t="shared" si="494"/>
        <v>0</v>
      </c>
      <c r="R1891">
        <f t="shared" si="497"/>
        <v>0.37999999999999978</v>
      </c>
      <c r="S1891">
        <f t="shared" si="498"/>
        <v>0.29642857142857132</v>
      </c>
      <c r="T1891">
        <f t="shared" si="499"/>
        <v>1.2819277108433733</v>
      </c>
      <c r="U1891">
        <f t="shared" si="500"/>
        <v>56.177402323125655</v>
      </c>
      <c r="V1891">
        <f t="shared" si="501"/>
        <v>19.473999999999997</v>
      </c>
      <c r="W1891">
        <f t="shared" si="502"/>
        <v>1.2413516826427549</v>
      </c>
      <c r="X1891">
        <f t="shared" si="503"/>
        <v>21.956703365285506</v>
      </c>
      <c r="Y1891">
        <f t="shared" si="504"/>
        <v>16.991296634714487</v>
      </c>
    </row>
    <row r="1892" spans="1:25" x14ac:dyDescent="0.25">
      <c r="A1892" t="s">
        <v>1893</v>
      </c>
      <c r="B1892">
        <v>22.67</v>
      </c>
      <c r="C1892">
        <v>13595319</v>
      </c>
      <c r="D1892">
        <f t="shared" si="496"/>
        <v>19.322500000000002</v>
      </c>
      <c r="E1892">
        <f t="shared" si="505"/>
        <v>19.727692307692312</v>
      </c>
      <c r="F1892">
        <f t="shared" si="491"/>
        <v>21.026399999999999</v>
      </c>
      <c r="G1892">
        <f t="shared" si="495"/>
        <v>34.7958055</v>
      </c>
      <c r="H1892">
        <f>B1892*$AB$3+H1891*$AC$3</f>
        <v>20.012662428468261</v>
      </c>
      <c r="I1892">
        <f>B1892*$AB$4+I1891*$AC$4</f>
        <v>20.217712494323489</v>
      </c>
      <c r="J1892">
        <f>B1892*$AB$5+$AC$5*J1891</f>
        <v>22.39161407286398</v>
      </c>
      <c r="K1892">
        <f>B1892*$AB$6+$AC$6*K1891</f>
        <v>30.424825990696281</v>
      </c>
      <c r="L1892">
        <f t="shared" si="506"/>
        <v>-0.20505006585522878</v>
      </c>
      <c r="M1892">
        <f>L1892*$AB$8+$AC$8*M1891</f>
        <v>-0.75393093562183189</v>
      </c>
      <c r="N1892">
        <f t="shared" si="490"/>
        <v>0.54888086976660311</v>
      </c>
      <c r="O1892">
        <f t="shared" si="492"/>
        <v>2.1300000000000026</v>
      </c>
      <c r="P1892">
        <f t="shared" si="493"/>
        <v>2.1300000000000026</v>
      </c>
      <c r="Q1892">
        <f t="shared" si="494"/>
        <v>0</v>
      </c>
      <c r="R1892">
        <f t="shared" si="497"/>
        <v>0.53214285714285714</v>
      </c>
      <c r="S1892">
        <f t="shared" si="498"/>
        <v>0.23642857142857135</v>
      </c>
      <c r="T1892">
        <f t="shared" si="499"/>
        <v>2.2507552870090644</v>
      </c>
      <c r="U1892">
        <f t="shared" si="500"/>
        <v>69.237918215613391</v>
      </c>
      <c r="V1892">
        <f t="shared" si="501"/>
        <v>19.532999999999998</v>
      </c>
      <c r="W1892">
        <f t="shared" si="502"/>
        <v>1.3583007767059545</v>
      </c>
      <c r="X1892">
        <f t="shared" si="503"/>
        <v>22.249601553411907</v>
      </c>
      <c r="Y1892">
        <f t="shared" si="504"/>
        <v>16.816398446588089</v>
      </c>
    </row>
    <row r="1893" spans="1:25" x14ac:dyDescent="0.25">
      <c r="A1893" t="s">
        <v>1894</v>
      </c>
      <c r="B1893">
        <v>22.14</v>
      </c>
      <c r="C1893">
        <v>9912830</v>
      </c>
      <c r="D1893">
        <f t="shared" si="496"/>
        <v>19.6875</v>
      </c>
      <c r="E1893">
        <f t="shared" si="505"/>
        <v>19.798461538461538</v>
      </c>
      <c r="F1893">
        <f t="shared" si="491"/>
        <v>20.992599999999996</v>
      </c>
      <c r="G1893">
        <f t="shared" si="495"/>
        <v>34.745505500000007</v>
      </c>
      <c r="H1893">
        <f>B1893*$AB$3+H1892*$AC$3</f>
        <v>20.339945131780834</v>
      </c>
      <c r="I1893">
        <f>B1893*$AB$4+I1892*$AC$4</f>
        <v>20.360104161410639</v>
      </c>
      <c r="J1893">
        <f>B1893*$AB$5+$AC$5*J1892</f>
        <v>22.381746854320294</v>
      </c>
      <c r="K1893">
        <f>B1893*$AB$6+$AC$6*K1892</f>
        <v>30.342389911186867</v>
      </c>
      <c r="L1893">
        <f t="shared" si="506"/>
        <v>-2.0159029629805758E-2</v>
      </c>
      <c r="M1893">
        <f>L1893*$AB$8+$AC$8*M1892</f>
        <v>-0.60717655442342677</v>
      </c>
      <c r="N1893">
        <f t="shared" si="490"/>
        <v>0.58701752479362102</v>
      </c>
      <c r="O1893">
        <f t="shared" si="492"/>
        <v>-0.53000000000000114</v>
      </c>
      <c r="P1893">
        <f t="shared" si="493"/>
        <v>0</v>
      </c>
      <c r="Q1893">
        <f t="shared" si="494"/>
        <v>0.53000000000000114</v>
      </c>
      <c r="R1893">
        <f t="shared" si="497"/>
        <v>0.48785714285714299</v>
      </c>
      <c r="S1893">
        <f t="shared" si="498"/>
        <v>0.2742857142857143</v>
      </c>
      <c r="T1893">
        <f t="shared" si="499"/>
        <v>1.7786458333333337</v>
      </c>
      <c r="U1893">
        <f t="shared" si="500"/>
        <v>64.011246485473293</v>
      </c>
      <c r="V1893">
        <f t="shared" si="501"/>
        <v>19.575500000000002</v>
      </c>
      <c r="W1893">
        <f t="shared" si="502"/>
        <v>1.424305005959047</v>
      </c>
      <c r="X1893">
        <f t="shared" si="503"/>
        <v>22.424110011918096</v>
      </c>
      <c r="Y1893">
        <f t="shared" si="504"/>
        <v>16.726889988081908</v>
      </c>
    </row>
    <row r="1894" spans="1:25" x14ac:dyDescent="0.25">
      <c r="A1894" t="s">
        <v>1895</v>
      </c>
      <c r="B1894">
        <v>21.25</v>
      </c>
      <c r="C1894">
        <v>10021723</v>
      </c>
      <c r="D1894">
        <f t="shared" si="496"/>
        <v>19.985833333333332</v>
      </c>
      <c r="E1894">
        <f t="shared" si="505"/>
        <v>19.834615384615386</v>
      </c>
      <c r="F1894">
        <f t="shared" si="491"/>
        <v>20.930999999999994</v>
      </c>
      <c r="G1894">
        <f t="shared" si="495"/>
        <v>34.691605500000009</v>
      </c>
      <c r="H1894">
        <f>B1894*$AB$3+H1893*$AC$3</f>
        <v>20.479953573045321</v>
      </c>
      <c r="I1894">
        <f>B1894*$AB$4+I1893*$AC$4</f>
        <v>20.426022371676517</v>
      </c>
      <c r="J1894">
        <f>B1894*$AB$5+$AC$5*J1893</f>
        <v>22.337364624739106</v>
      </c>
      <c r="K1894">
        <f>B1894*$AB$6+$AC$6*K1893</f>
        <v>30.251918369782022</v>
      </c>
      <c r="L1894">
        <f t="shared" si="506"/>
        <v>5.3931201368804693E-2</v>
      </c>
      <c r="M1894">
        <f>L1894*$AB$8+$AC$8*M1893</f>
        <v>-0.47495500326498047</v>
      </c>
      <c r="N1894">
        <f t="shared" ref="N1894:N1957" si="507">L1894-M1894</f>
        <v>0.52888620463378522</v>
      </c>
      <c r="O1894">
        <f t="shared" si="492"/>
        <v>-0.89000000000000057</v>
      </c>
      <c r="P1894">
        <f t="shared" si="493"/>
        <v>0</v>
      </c>
      <c r="Q1894">
        <f t="shared" si="494"/>
        <v>0.89000000000000057</v>
      </c>
      <c r="R1894">
        <f t="shared" si="497"/>
        <v>0.48785714285714299</v>
      </c>
      <c r="S1894">
        <f t="shared" si="498"/>
        <v>0.2721428571428573</v>
      </c>
      <c r="T1894">
        <f t="shared" si="499"/>
        <v>1.79265091863517</v>
      </c>
      <c r="U1894">
        <f t="shared" si="500"/>
        <v>64.191729323308266</v>
      </c>
      <c r="V1894">
        <f t="shared" si="501"/>
        <v>19.558</v>
      </c>
      <c r="W1894">
        <f t="shared" si="502"/>
        <v>1.4012872653385529</v>
      </c>
      <c r="X1894">
        <f t="shared" si="503"/>
        <v>22.360574530677106</v>
      </c>
      <c r="Y1894">
        <f t="shared" si="504"/>
        <v>16.755425469322894</v>
      </c>
    </row>
    <row r="1895" spans="1:25" x14ac:dyDescent="0.25">
      <c r="A1895" t="s">
        <v>1896</v>
      </c>
      <c r="B1895">
        <v>22.88</v>
      </c>
      <c r="C1895">
        <v>12624720</v>
      </c>
      <c r="D1895">
        <f t="shared" si="496"/>
        <v>20.408333333333331</v>
      </c>
      <c r="E1895">
        <f t="shared" si="505"/>
        <v>19.940769230769231</v>
      </c>
      <c r="F1895">
        <f t="shared" si="491"/>
        <v>20.908599999999996</v>
      </c>
      <c r="G1895">
        <f t="shared" si="495"/>
        <v>34.645855500000003</v>
      </c>
      <c r="H1895">
        <f>B1895*$AB$3+H1894*$AC$3</f>
        <v>20.849191484884503</v>
      </c>
      <c r="I1895">
        <f>B1895*$AB$4+I1894*$AC$4</f>
        <v>20.607798492293071</v>
      </c>
      <c r="J1895">
        <f>B1895*$AB$5+$AC$5*J1894</f>
        <v>22.358644443376789</v>
      </c>
      <c r="K1895">
        <f>B1895*$AB$6+$AC$6*K1894</f>
        <v>30.178565948192151</v>
      </c>
      <c r="L1895">
        <f t="shared" si="506"/>
        <v>0.24139299259143243</v>
      </c>
      <c r="M1895">
        <f>L1895*$AB$8+$AC$8*M1894</f>
        <v>-0.3316854040936979</v>
      </c>
      <c r="N1895">
        <f t="shared" si="507"/>
        <v>0.57307839668513028</v>
      </c>
      <c r="O1895">
        <f t="shared" si="492"/>
        <v>1.629999999999999</v>
      </c>
      <c r="P1895">
        <f t="shared" si="493"/>
        <v>1.629999999999999</v>
      </c>
      <c r="Q1895">
        <f t="shared" si="494"/>
        <v>0</v>
      </c>
      <c r="R1895">
        <f t="shared" si="497"/>
        <v>0.60428571428571431</v>
      </c>
      <c r="S1895">
        <f t="shared" si="498"/>
        <v>0.23857142857142882</v>
      </c>
      <c r="T1895">
        <f t="shared" si="499"/>
        <v>2.5329341317365244</v>
      </c>
      <c r="U1895">
        <f t="shared" si="500"/>
        <v>71.694915254237259</v>
      </c>
      <c r="V1895">
        <f t="shared" si="501"/>
        <v>19.670500000000001</v>
      </c>
      <c r="W1895">
        <f t="shared" si="502"/>
        <v>1.5637374300054339</v>
      </c>
      <c r="X1895">
        <f t="shared" si="503"/>
        <v>22.797974860010868</v>
      </c>
      <c r="Y1895">
        <f t="shared" si="504"/>
        <v>16.543025139989133</v>
      </c>
    </row>
    <row r="1896" spans="1:25" x14ac:dyDescent="0.25">
      <c r="A1896" t="s">
        <v>1897</v>
      </c>
      <c r="B1896">
        <v>24.32</v>
      </c>
      <c r="C1896">
        <v>14864503</v>
      </c>
      <c r="D1896">
        <f t="shared" si="496"/>
        <v>20.87</v>
      </c>
      <c r="E1896">
        <f t="shared" si="505"/>
        <v>20.126923076923081</v>
      </c>
      <c r="F1896">
        <f t="shared" si="491"/>
        <v>20.920199999999994</v>
      </c>
      <c r="G1896">
        <f t="shared" si="495"/>
        <v>34.605755500000001</v>
      </c>
      <c r="H1896">
        <f>B1896*$AB$3+H1895*$AC$3</f>
        <v>21.383162025671503</v>
      </c>
      <c r="I1896">
        <f>B1896*$AB$4+I1895*$AC$4</f>
        <v>20.882776381752844</v>
      </c>
      <c r="J1896">
        <f>B1896*$AB$5+$AC$5*J1895</f>
        <v>22.435560347558091</v>
      </c>
      <c r="K1896">
        <f>B1896*$AB$6+$AC$6*K1895</f>
        <v>30.120271759652926</v>
      </c>
      <c r="L1896">
        <f t="shared" si="506"/>
        <v>0.50038564391865847</v>
      </c>
      <c r="M1896">
        <f>L1896*$AB$8+$AC$8*M1895</f>
        <v>-0.16527119449122663</v>
      </c>
      <c r="N1896">
        <f t="shared" si="507"/>
        <v>0.6656568384098851</v>
      </c>
      <c r="O1896">
        <f t="shared" si="492"/>
        <v>1.4400000000000013</v>
      </c>
      <c r="P1896">
        <f t="shared" si="493"/>
        <v>1.4400000000000013</v>
      </c>
      <c r="Q1896">
        <f t="shared" si="494"/>
        <v>0</v>
      </c>
      <c r="R1896">
        <f t="shared" si="497"/>
        <v>0.7071428571428573</v>
      </c>
      <c r="S1896">
        <f t="shared" si="498"/>
        <v>0.2321428571428574</v>
      </c>
      <c r="T1896">
        <f t="shared" si="499"/>
        <v>3.0461538461538433</v>
      </c>
      <c r="U1896">
        <f t="shared" si="500"/>
        <v>75.285171102661579</v>
      </c>
      <c r="V1896">
        <f t="shared" si="501"/>
        <v>19.887000000000004</v>
      </c>
      <c r="W1896">
        <f t="shared" si="502"/>
        <v>1.8639181848997557</v>
      </c>
      <c r="X1896">
        <f t="shared" si="503"/>
        <v>23.614836369799516</v>
      </c>
      <c r="Y1896">
        <f t="shared" si="504"/>
        <v>16.159163630200492</v>
      </c>
    </row>
    <row r="1897" spans="1:25" x14ac:dyDescent="0.25">
      <c r="A1897" t="s">
        <v>1898</v>
      </c>
      <c r="B1897">
        <v>23.99</v>
      </c>
      <c r="C1897">
        <v>13641730</v>
      </c>
      <c r="D1897">
        <f t="shared" si="496"/>
        <v>21.235833333333332</v>
      </c>
      <c r="E1897">
        <f t="shared" si="505"/>
        <v>20.25884615384615</v>
      </c>
      <c r="F1897">
        <f t="shared" si="491"/>
        <v>20.918999999999997</v>
      </c>
      <c r="G1897">
        <f t="shared" si="495"/>
        <v>34.566655499999996</v>
      </c>
      <c r="H1897">
        <f>B1897*$AB$3+H1896*$AC$3</f>
        <v>21.78421402172204</v>
      </c>
      <c r="I1897">
        <f>B1897*$AB$4+I1896*$AC$4</f>
        <v>21.112941094215596</v>
      </c>
      <c r="J1897">
        <f>B1897*$AB$5+$AC$5*J1896</f>
        <v>22.496518765300912</v>
      </c>
      <c r="K1897">
        <f>B1897*$AB$6+$AC$6*K1896</f>
        <v>30.059274030701157</v>
      </c>
      <c r="L1897">
        <f t="shared" si="506"/>
        <v>0.6712729275064433</v>
      </c>
      <c r="M1897">
        <f>L1897*$AB$8+$AC$8*M1896</f>
        <v>2.037629908307359E-3</v>
      </c>
      <c r="N1897">
        <f t="shared" si="507"/>
        <v>0.66923529759813594</v>
      </c>
      <c r="O1897">
        <f t="shared" si="492"/>
        <v>-0.33000000000000185</v>
      </c>
      <c r="P1897">
        <f t="shared" si="493"/>
        <v>0</v>
      </c>
      <c r="Q1897">
        <f t="shared" si="494"/>
        <v>0.33000000000000185</v>
      </c>
      <c r="R1897">
        <f t="shared" si="497"/>
        <v>0.69714285714285751</v>
      </c>
      <c r="S1897">
        <f t="shared" si="498"/>
        <v>0.25571428571428612</v>
      </c>
      <c r="T1897">
        <f t="shared" si="499"/>
        <v>2.7262569832402206</v>
      </c>
      <c r="U1897">
        <f t="shared" si="500"/>
        <v>73.163418290854551</v>
      </c>
      <c r="V1897">
        <f t="shared" si="501"/>
        <v>20.118000000000002</v>
      </c>
      <c r="W1897">
        <f t="shared" si="502"/>
        <v>2.0613578049431247</v>
      </c>
      <c r="X1897">
        <f t="shared" si="503"/>
        <v>24.240715609886252</v>
      </c>
      <c r="Y1897">
        <f t="shared" si="504"/>
        <v>15.995284390113753</v>
      </c>
    </row>
    <row r="1898" spans="1:25" x14ac:dyDescent="0.25">
      <c r="A1898" t="s">
        <v>1899</v>
      </c>
      <c r="B1898">
        <v>23.71</v>
      </c>
      <c r="C1898">
        <v>7280788</v>
      </c>
      <c r="D1898">
        <f t="shared" si="496"/>
        <v>21.610833333333332</v>
      </c>
      <c r="E1898">
        <f t="shared" si="505"/>
        <v>20.344230769230766</v>
      </c>
      <c r="F1898">
        <f t="shared" si="491"/>
        <v>20.914799999999996</v>
      </c>
      <c r="G1898">
        <f t="shared" si="495"/>
        <v>34.527505499999997</v>
      </c>
      <c r="H1898">
        <f>B1898*$AB$3+H1897*$AC$3</f>
        <v>22.08048878761096</v>
      </c>
      <c r="I1898">
        <f>B1898*$AB$4+I1897*$AC$4</f>
        <v>21.305315827977402</v>
      </c>
      <c r="J1898">
        <f>B1898*$AB$5+$AC$5*J1897</f>
        <v>22.544106264700876</v>
      </c>
      <c r="K1898">
        <f>B1898*$AB$6+$AC$6*K1897</f>
        <v>29.996097174674279</v>
      </c>
      <c r="L1898">
        <f t="shared" si="506"/>
        <v>0.77517295963355792</v>
      </c>
      <c r="M1898">
        <f>L1898*$AB$8+$AC$8*M1897</f>
        <v>0.15666469585335749</v>
      </c>
      <c r="N1898">
        <f t="shared" si="507"/>
        <v>0.61850826378020041</v>
      </c>
      <c r="O1898">
        <f t="shared" si="492"/>
        <v>-0.27999999999999758</v>
      </c>
      <c r="P1898">
        <f t="shared" si="493"/>
        <v>0</v>
      </c>
      <c r="Q1898">
        <f t="shared" si="494"/>
        <v>0.27999999999999758</v>
      </c>
      <c r="R1898">
        <f t="shared" si="497"/>
        <v>0.627857142857143</v>
      </c>
      <c r="S1898">
        <f t="shared" si="498"/>
        <v>0.27571428571428591</v>
      </c>
      <c r="T1898">
        <f t="shared" si="499"/>
        <v>2.2772020725388589</v>
      </c>
      <c r="U1898">
        <f t="shared" si="500"/>
        <v>69.486166007905126</v>
      </c>
      <c r="V1898">
        <f t="shared" si="501"/>
        <v>20.376999999999999</v>
      </c>
      <c r="W1898">
        <f t="shared" si="502"/>
        <v>2.1682137809727222</v>
      </c>
      <c r="X1898">
        <f t="shared" si="503"/>
        <v>24.713427561945444</v>
      </c>
      <c r="Y1898">
        <f t="shared" si="504"/>
        <v>16.040572438054554</v>
      </c>
    </row>
    <row r="1899" spans="1:25" x14ac:dyDescent="0.25">
      <c r="A1899" t="s">
        <v>1900</v>
      </c>
      <c r="B1899">
        <v>24.34</v>
      </c>
      <c r="C1899">
        <v>10345190</v>
      </c>
      <c r="D1899">
        <f t="shared" si="496"/>
        <v>22.158333333333331</v>
      </c>
      <c r="E1899">
        <f t="shared" si="505"/>
        <v>20.46153846153846</v>
      </c>
      <c r="F1899">
        <f t="shared" si="491"/>
        <v>20.922199999999997</v>
      </c>
      <c r="G1899">
        <f t="shared" si="495"/>
        <v>34.490405500000001</v>
      </c>
      <c r="H1899">
        <f>B1899*$AB$3+H1898*$AC$3</f>
        <v>22.428105897209274</v>
      </c>
      <c r="I1899">
        <f>B1899*$AB$4+I1898*$AC$4</f>
        <v>21.530107248127223</v>
      </c>
      <c r="J1899">
        <f>B1899*$AB$5+$AC$5*J1898</f>
        <v>22.614533470006723</v>
      </c>
      <c r="K1899">
        <f>B1899*$AB$6+$AC$6*K1898</f>
        <v>29.939817600796925</v>
      </c>
      <c r="L1899">
        <f t="shared" si="506"/>
        <v>0.89799864908205151</v>
      </c>
      <c r="M1899">
        <f>L1899*$AB$8+$AC$8*M1898</f>
        <v>0.30493148649909629</v>
      </c>
      <c r="N1899">
        <f t="shared" si="507"/>
        <v>0.59306716258295522</v>
      </c>
      <c r="O1899">
        <f t="shared" si="492"/>
        <v>0.62999999999999901</v>
      </c>
      <c r="P1899">
        <f t="shared" si="493"/>
        <v>0.62999999999999901</v>
      </c>
      <c r="Q1899">
        <f t="shared" si="494"/>
        <v>0</v>
      </c>
      <c r="R1899">
        <f t="shared" si="497"/>
        <v>0.61428571428571443</v>
      </c>
      <c r="S1899">
        <f t="shared" si="498"/>
        <v>0.27571428571428591</v>
      </c>
      <c r="T1899">
        <f t="shared" si="499"/>
        <v>2.227979274611398</v>
      </c>
      <c r="U1899">
        <f t="shared" si="500"/>
        <v>69.020866773675749</v>
      </c>
      <c r="V1899">
        <f t="shared" si="501"/>
        <v>20.636499999999998</v>
      </c>
      <c r="W1899">
        <f t="shared" si="502"/>
        <v>2.3116666606585183</v>
      </c>
      <c r="X1899">
        <f t="shared" si="503"/>
        <v>25.259833321317036</v>
      </c>
      <c r="Y1899">
        <f t="shared" si="504"/>
        <v>16.013166678682961</v>
      </c>
    </row>
    <row r="1900" spans="1:25" x14ac:dyDescent="0.25">
      <c r="A1900" t="s">
        <v>1901</v>
      </c>
      <c r="B1900">
        <v>24.33</v>
      </c>
      <c r="C1900">
        <v>9756439</v>
      </c>
      <c r="D1900">
        <f t="shared" si="496"/>
        <v>22.555833333333336</v>
      </c>
      <c r="E1900">
        <f t="shared" si="505"/>
        <v>20.566538461538464</v>
      </c>
      <c r="F1900">
        <f t="shared" si="491"/>
        <v>20.949400000000001</v>
      </c>
      <c r="G1900">
        <f t="shared" si="495"/>
        <v>34.452355499999996</v>
      </c>
      <c r="H1900">
        <f>B1900*$AB$3+H1899*$AC$3</f>
        <v>22.720704989946309</v>
      </c>
      <c r="I1900">
        <f>B1900*$AB$4+I1899*$AC$4</f>
        <v>21.73750671122891</v>
      </c>
      <c r="J1900">
        <f>B1900*$AB$5+$AC$5*J1899</f>
        <v>22.681806667261363</v>
      </c>
      <c r="K1900">
        <f>B1900*$AB$6+$AC$6*K1899</f>
        <v>29.88399852019198</v>
      </c>
      <c r="L1900">
        <f t="shared" si="506"/>
        <v>0.98319827871739918</v>
      </c>
      <c r="M1900">
        <f>L1900*$AB$8+$AC$8*M1899</f>
        <v>0.4405848449427569</v>
      </c>
      <c r="N1900">
        <f t="shared" si="507"/>
        <v>0.54261343377464222</v>
      </c>
      <c r="O1900">
        <f t="shared" si="492"/>
        <v>-1.0000000000001563E-2</v>
      </c>
      <c r="P1900">
        <f t="shared" si="493"/>
        <v>0</v>
      </c>
      <c r="Q1900">
        <f t="shared" si="494"/>
        <v>1.0000000000001563E-2</v>
      </c>
      <c r="R1900">
        <f t="shared" si="497"/>
        <v>0.61428571428571443</v>
      </c>
      <c r="S1900">
        <f t="shared" si="498"/>
        <v>0.24857142857142886</v>
      </c>
      <c r="T1900">
        <f t="shared" si="499"/>
        <v>2.4712643678160897</v>
      </c>
      <c r="U1900">
        <f t="shared" si="500"/>
        <v>71.192052980132431</v>
      </c>
      <c r="V1900">
        <f t="shared" si="501"/>
        <v>20.941499999999998</v>
      </c>
      <c r="W1900">
        <f t="shared" si="502"/>
        <v>2.3755657747155969</v>
      </c>
      <c r="X1900">
        <f t="shared" si="503"/>
        <v>25.692631549431191</v>
      </c>
      <c r="Y1900">
        <f t="shared" si="504"/>
        <v>16.190368450568805</v>
      </c>
    </row>
    <row r="1901" spans="1:25" x14ac:dyDescent="0.25">
      <c r="A1901" t="s">
        <v>1902</v>
      </c>
      <c r="B1901">
        <v>24.16</v>
      </c>
      <c r="C1901">
        <v>18187487</v>
      </c>
      <c r="D1901">
        <f t="shared" si="496"/>
        <v>22.881666666666671</v>
      </c>
      <c r="E1901">
        <f t="shared" si="505"/>
        <v>20.702307692307691</v>
      </c>
      <c r="F1901">
        <f t="shared" si="491"/>
        <v>20.973000000000003</v>
      </c>
      <c r="G1901">
        <f t="shared" si="495"/>
        <v>34.409105500000003</v>
      </c>
      <c r="H1901">
        <f>B1901*$AB$3+H1900*$AC$3</f>
        <v>22.942134991493031</v>
      </c>
      <c r="I1901">
        <f>B1901*$AB$4+I1900*$AC$4</f>
        <v>21.916950658545289</v>
      </c>
      <c r="J1901">
        <f>B1901*$AB$5+$AC$5*J1900</f>
        <v>22.739775033251114</v>
      </c>
      <c r="K1901">
        <f>B1901*$AB$6+$AC$6*K1900</f>
        <v>29.82704331103584</v>
      </c>
      <c r="L1901">
        <f t="shared" si="506"/>
        <v>1.0251843329477417</v>
      </c>
      <c r="M1901">
        <f>L1901*$AB$8+$AC$8*M1900</f>
        <v>0.55750474254375382</v>
      </c>
      <c r="N1901">
        <f t="shared" si="507"/>
        <v>0.46767959040398788</v>
      </c>
      <c r="O1901">
        <f t="shared" si="492"/>
        <v>-0.16999999999999815</v>
      </c>
      <c r="P1901">
        <f t="shared" si="493"/>
        <v>0</v>
      </c>
      <c r="Q1901">
        <f t="shared" si="494"/>
        <v>0.16999999999999815</v>
      </c>
      <c r="R1901">
        <f t="shared" si="497"/>
        <v>0.61428571428571443</v>
      </c>
      <c r="S1901">
        <f t="shared" si="498"/>
        <v>0.15785714285714292</v>
      </c>
      <c r="T1901">
        <f t="shared" si="499"/>
        <v>3.8914027149321262</v>
      </c>
      <c r="U1901">
        <f t="shared" si="500"/>
        <v>79.555966697502313</v>
      </c>
      <c r="V1901">
        <f t="shared" si="501"/>
        <v>21.261499999999998</v>
      </c>
      <c r="W1901">
        <f t="shared" si="502"/>
        <v>2.3564279641015977</v>
      </c>
      <c r="X1901">
        <f t="shared" si="503"/>
        <v>25.974355928203195</v>
      </c>
      <c r="Y1901">
        <f t="shared" si="504"/>
        <v>16.548644071796801</v>
      </c>
    </row>
    <row r="1902" spans="1:25" x14ac:dyDescent="0.25">
      <c r="A1902" t="s">
        <v>1903</v>
      </c>
      <c r="B1902">
        <v>23.4</v>
      </c>
      <c r="C1902">
        <v>26741163</v>
      </c>
      <c r="D1902">
        <f t="shared" si="496"/>
        <v>23.144166666666667</v>
      </c>
      <c r="E1902">
        <f t="shared" si="505"/>
        <v>20.833461538461538</v>
      </c>
      <c r="F1902">
        <f t="shared" si="491"/>
        <v>20.957400000000003</v>
      </c>
      <c r="G1902">
        <f t="shared" si="495"/>
        <v>34.361005500000005</v>
      </c>
      <c r="H1902">
        <f>B1902*$AB$3+H1901*$AC$3</f>
        <v>23.012575762032565</v>
      </c>
      <c r="I1902">
        <f>B1902*$AB$4+I1901*$AC$4</f>
        <v>22.026806165319712</v>
      </c>
      <c r="J1902">
        <f>B1902*$AB$5+$AC$5*J1901</f>
        <v>22.765666208417738</v>
      </c>
      <c r="K1902">
        <f>B1902*$AB$6+$AC$6*K1901</f>
        <v>29.763092631324042</v>
      </c>
      <c r="L1902">
        <f t="shared" si="506"/>
        <v>0.9857695967128528</v>
      </c>
      <c r="M1902">
        <f>L1902*$AB$8+$AC$8*M1901</f>
        <v>0.64315771337757366</v>
      </c>
      <c r="N1902">
        <f t="shared" si="507"/>
        <v>0.34261188333527914</v>
      </c>
      <c r="O1902">
        <f t="shared" si="492"/>
        <v>-0.76000000000000156</v>
      </c>
      <c r="P1902">
        <f t="shared" si="493"/>
        <v>0</v>
      </c>
      <c r="Q1902">
        <f t="shared" si="494"/>
        <v>0.76000000000000156</v>
      </c>
      <c r="R1902">
        <f t="shared" si="497"/>
        <v>0.4864285714285716</v>
      </c>
      <c r="S1902">
        <f t="shared" si="498"/>
        <v>0.21214285714285733</v>
      </c>
      <c r="T1902">
        <f t="shared" si="499"/>
        <v>2.2929292929292919</v>
      </c>
      <c r="U1902">
        <f t="shared" si="500"/>
        <v>69.631901840490784</v>
      </c>
      <c r="V1902">
        <f t="shared" si="501"/>
        <v>21.547999999999995</v>
      </c>
      <c r="W1902">
        <f t="shared" si="502"/>
        <v>2.2481961658182956</v>
      </c>
      <c r="X1902">
        <f t="shared" si="503"/>
        <v>26.044392331636587</v>
      </c>
      <c r="Y1902">
        <f t="shared" si="504"/>
        <v>17.051607668363403</v>
      </c>
    </row>
    <row r="1903" spans="1:25" x14ac:dyDescent="0.25">
      <c r="A1903" t="s">
        <v>1904</v>
      </c>
      <c r="B1903">
        <v>23.28</v>
      </c>
      <c r="C1903">
        <v>13511180</v>
      </c>
      <c r="D1903">
        <f t="shared" si="496"/>
        <v>23.372500000000002</v>
      </c>
      <c r="E1903">
        <f t="shared" si="505"/>
        <v>20.983846153846152</v>
      </c>
      <c r="F1903">
        <f t="shared" si="491"/>
        <v>20.946399999999997</v>
      </c>
      <c r="G1903">
        <f t="shared" si="495"/>
        <v>34.316805500000001</v>
      </c>
      <c r="H1903">
        <f>B1903*$AB$3+H1902*$AC$3</f>
        <v>23.053717952489091</v>
      </c>
      <c r="I1903">
        <f>B1903*$AB$4+I1902*$AC$4</f>
        <v>22.119635338258991</v>
      </c>
      <c r="J1903">
        <f>B1903*$AB$5+$AC$5*J1902</f>
        <v>22.785836161028808</v>
      </c>
      <c r="K1903">
        <f>B1903*$AB$6+$AC$6*K1902</f>
        <v>29.698584246932761</v>
      </c>
      <c r="L1903">
        <f t="shared" si="506"/>
        <v>0.93408261423009975</v>
      </c>
      <c r="M1903">
        <f>L1903*$AB$8+$AC$8*M1902</f>
        <v>0.70134269354807888</v>
      </c>
      <c r="N1903">
        <f t="shared" si="507"/>
        <v>0.23273992068202087</v>
      </c>
      <c r="O1903">
        <f t="shared" si="492"/>
        <v>-0.11999999999999744</v>
      </c>
      <c r="P1903">
        <f t="shared" si="493"/>
        <v>0</v>
      </c>
      <c r="Q1903">
        <f t="shared" si="494"/>
        <v>0.11999999999999744</v>
      </c>
      <c r="R1903">
        <f t="shared" si="497"/>
        <v>0.43714285714285722</v>
      </c>
      <c r="S1903">
        <f t="shared" si="498"/>
        <v>0.2207142857142857</v>
      </c>
      <c r="T1903">
        <f t="shared" si="499"/>
        <v>1.9805825242718451</v>
      </c>
      <c r="U1903">
        <f t="shared" si="500"/>
        <v>66.449511400651474</v>
      </c>
      <c r="V1903">
        <f t="shared" si="501"/>
        <v>21.821499999999997</v>
      </c>
      <c r="W1903">
        <f t="shared" si="502"/>
        <v>2.1049804630922346</v>
      </c>
      <c r="X1903">
        <f t="shared" si="503"/>
        <v>26.031460926184465</v>
      </c>
      <c r="Y1903">
        <f t="shared" si="504"/>
        <v>17.611539073815528</v>
      </c>
    </row>
    <row r="1904" spans="1:25" x14ac:dyDescent="0.25">
      <c r="A1904" t="s">
        <v>1905</v>
      </c>
      <c r="B1904">
        <v>25.52</v>
      </c>
      <c r="C1904">
        <v>15044068</v>
      </c>
      <c r="D1904">
        <f t="shared" si="496"/>
        <v>23.609999999999996</v>
      </c>
      <c r="E1904">
        <f t="shared" si="505"/>
        <v>21.252692307692307</v>
      </c>
      <c r="F1904">
        <f t="shared" si="491"/>
        <v>21.0002</v>
      </c>
      <c r="G1904">
        <f t="shared" si="495"/>
        <v>34.287155499999997</v>
      </c>
      <c r="H1904">
        <f>B1904*$AB$3+H1903*$AC$3</f>
        <v>23.433145959798459</v>
      </c>
      <c r="I1904">
        <f>B1904*$AB$4+I1903*$AC$4</f>
        <v>22.371514202091657</v>
      </c>
      <c r="J1904">
        <f>B1904*$AB$5+$AC$5*J1903</f>
        <v>22.89305827236101</v>
      </c>
      <c r="K1904">
        <f>B1904*$AB$6+$AC$6*K1903</f>
        <v>29.657006294226964</v>
      </c>
      <c r="L1904">
        <f t="shared" si="506"/>
        <v>1.0616317577068024</v>
      </c>
      <c r="M1904">
        <f>L1904*$AB$8+$AC$8*M1903</f>
        <v>0.7734005063798236</v>
      </c>
      <c r="N1904">
        <f t="shared" si="507"/>
        <v>0.2882312513269788</v>
      </c>
      <c r="O1904">
        <f t="shared" si="492"/>
        <v>2.2399999999999984</v>
      </c>
      <c r="P1904">
        <f t="shared" si="493"/>
        <v>2.2399999999999984</v>
      </c>
      <c r="Q1904">
        <f t="shared" si="494"/>
        <v>0</v>
      </c>
      <c r="R1904">
        <f t="shared" si="497"/>
        <v>0.59714285714285709</v>
      </c>
      <c r="S1904">
        <f t="shared" si="498"/>
        <v>0.2207142857142857</v>
      </c>
      <c r="T1904">
        <f t="shared" si="499"/>
        <v>2.7055016181229772</v>
      </c>
      <c r="U1904">
        <f t="shared" si="500"/>
        <v>73.013100436681214</v>
      </c>
      <c r="V1904">
        <f t="shared" si="501"/>
        <v>22.158499999999997</v>
      </c>
      <c r="W1904">
        <f t="shared" si="502"/>
        <v>2.1304419142515947</v>
      </c>
      <c r="X1904">
        <f t="shared" si="503"/>
        <v>26.419383828503186</v>
      </c>
      <c r="Y1904">
        <f t="shared" si="504"/>
        <v>17.897616171496807</v>
      </c>
    </row>
    <row r="1905" spans="1:25" x14ac:dyDescent="0.25">
      <c r="A1905" t="s">
        <v>1906</v>
      </c>
      <c r="B1905">
        <v>27.35</v>
      </c>
      <c r="C1905">
        <v>17245694</v>
      </c>
      <c r="D1905">
        <f t="shared" si="496"/>
        <v>24.044166666666669</v>
      </c>
      <c r="E1905">
        <f t="shared" si="505"/>
        <v>21.568076923076923</v>
      </c>
      <c r="F1905">
        <f t="shared" si="491"/>
        <v>21.102799999999998</v>
      </c>
      <c r="G1905">
        <f t="shared" si="495"/>
        <v>34.261805500000001</v>
      </c>
      <c r="H1905">
        <f>B1905*$AB$3+H1904*$AC$3</f>
        <v>24.035738889060234</v>
      </c>
      <c r="I1905">
        <f>B1905*$AB$4+I1904*$AC$4</f>
        <v>22.740290927862645</v>
      </c>
      <c r="J1905">
        <f>B1905*$AB$5+$AC$5*J1904</f>
        <v>23.067840300895874</v>
      </c>
      <c r="K1905">
        <f>B1905*$AB$6+$AC$6*K1904</f>
        <v>29.634051007717243</v>
      </c>
      <c r="L1905">
        <f t="shared" si="506"/>
        <v>1.2954479611975884</v>
      </c>
      <c r="M1905">
        <f>L1905*$AB$8+$AC$8*M1904</f>
        <v>0.87780999734337661</v>
      </c>
      <c r="N1905">
        <f t="shared" si="507"/>
        <v>0.41763796385421181</v>
      </c>
      <c r="O1905">
        <f t="shared" si="492"/>
        <v>1.8300000000000018</v>
      </c>
      <c r="P1905">
        <f t="shared" si="493"/>
        <v>1.8300000000000018</v>
      </c>
      <c r="Q1905">
        <f t="shared" si="494"/>
        <v>0</v>
      </c>
      <c r="R1905">
        <f t="shared" si="497"/>
        <v>0.7071428571428573</v>
      </c>
      <c r="S1905">
        <f t="shared" si="498"/>
        <v>0.2207142857142857</v>
      </c>
      <c r="T1905">
        <f t="shared" si="499"/>
        <v>3.2038834951456319</v>
      </c>
      <c r="U1905">
        <f t="shared" si="500"/>
        <v>76.212471131639731</v>
      </c>
      <c r="V1905">
        <f t="shared" si="501"/>
        <v>22.545999999999999</v>
      </c>
      <c r="W1905">
        <f t="shared" si="502"/>
        <v>2.3257072042714242</v>
      </c>
      <c r="X1905">
        <f t="shared" si="503"/>
        <v>27.197414408542848</v>
      </c>
      <c r="Y1905">
        <f t="shared" si="504"/>
        <v>17.894585591457151</v>
      </c>
    </row>
    <row r="1906" spans="1:25" x14ac:dyDescent="0.25">
      <c r="A1906" t="s">
        <v>1907</v>
      </c>
      <c r="B1906">
        <v>26.92</v>
      </c>
      <c r="C1906">
        <v>13778779</v>
      </c>
      <c r="D1906">
        <f t="shared" si="496"/>
        <v>24.516666666666669</v>
      </c>
      <c r="E1906">
        <f t="shared" si="505"/>
        <v>21.902307692307691</v>
      </c>
      <c r="F1906">
        <f t="shared" si="491"/>
        <v>21.204799999999999</v>
      </c>
      <c r="G1906">
        <f t="shared" si="495"/>
        <v>34.228655500000002</v>
      </c>
      <c r="H1906">
        <f>B1906*$AB$3+H1905*$AC$3</f>
        <v>24.479471367666353</v>
      </c>
      <c r="I1906">
        <f>B1906*$AB$4+I1905*$AC$4</f>
        <v>23.049899007280228</v>
      </c>
      <c r="J1906">
        <f>B1906*$AB$5+$AC$5*J1905</f>
        <v>23.218905387135251</v>
      </c>
      <c r="K1906">
        <f>B1906*$AB$6+$AC$6*K1905</f>
        <v>29.60704552505339</v>
      </c>
      <c r="L1906">
        <f t="shared" si="506"/>
        <v>1.4295723603861248</v>
      </c>
      <c r="M1906">
        <f>L1906*$AB$8+$AC$8*M1905</f>
        <v>0.98816246995192636</v>
      </c>
      <c r="N1906">
        <f t="shared" si="507"/>
        <v>0.44140989043419843</v>
      </c>
      <c r="O1906">
        <f t="shared" si="492"/>
        <v>-0.42999999999999972</v>
      </c>
      <c r="P1906">
        <f t="shared" si="493"/>
        <v>0</v>
      </c>
      <c r="Q1906">
        <f t="shared" si="494"/>
        <v>0.42999999999999972</v>
      </c>
      <c r="R1906">
        <f t="shared" si="497"/>
        <v>0.55499999999999994</v>
      </c>
      <c r="S1906">
        <f t="shared" si="498"/>
        <v>0.25142857142857139</v>
      </c>
      <c r="T1906">
        <f t="shared" si="499"/>
        <v>2.2073863636363638</v>
      </c>
      <c r="U1906">
        <f t="shared" si="500"/>
        <v>68.821966341895489</v>
      </c>
      <c r="V1906">
        <f t="shared" si="501"/>
        <v>22.931499999999996</v>
      </c>
      <c r="W1906">
        <f t="shared" si="502"/>
        <v>2.3791706012810669</v>
      </c>
      <c r="X1906">
        <f t="shared" si="503"/>
        <v>27.689841202562128</v>
      </c>
      <c r="Y1906">
        <f t="shared" si="504"/>
        <v>18.173158797437864</v>
      </c>
    </row>
    <row r="1907" spans="1:25" x14ac:dyDescent="0.25">
      <c r="A1907" t="s">
        <v>1908</v>
      </c>
      <c r="B1907">
        <v>27.36</v>
      </c>
      <c r="C1907">
        <v>11111006</v>
      </c>
      <c r="D1907">
        <f t="shared" si="496"/>
        <v>24.890000000000004</v>
      </c>
      <c r="E1907">
        <f t="shared" si="505"/>
        <v>22.271538461538459</v>
      </c>
      <c r="F1907">
        <f t="shared" si="491"/>
        <v>21.323600000000003</v>
      </c>
      <c r="G1907">
        <f t="shared" si="495"/>
        <v>34.199755500000002</v>
      </c>
      <c r="H1907">
        <f>B1907*$AB$3+H1906*$AC$3</f>
        <v>24.922629618794609</v>
      </c>
      <c r="I1907">
        <f>B1907*$AB$4+I1906*$AC$4</f>
        <v>23.369165747481695</v>
      </c>
      <c r="J1907">
        <f>B1907*$AB$5+$AC$5*J1906</f>
        <v>23.381301254306418</v>
      </c>
      <c r="K1907">
        <f>B1907*$AB$6+$AC$6*K1906</f>
        <v>29.584686863112562</v>
      </c>
      <c r="L1907">
        <f t="shared" si="506"/>
        <v>1.5534638713129141</v>
      </c>
      <c r="M1907">
        <f>L1907*$AB$8+$AC$8*M1906</f>
        <v>1.1012227502241241</v>
      </c>
      <c r="N1907">
        <f t="shared" si="507"/>
        <v>0.45224112108879</v>
      </c>
      <c r="O1907">
        <f t="shared" si="492"/>
        <v>0.43999999999999773</v>
      </c>
      <c r="P1907">
        <f t="shared" si="493"/>
        <v>0.43999999999999773</v>
      </c>
      <c r="Q1907">
        <f t="shared" si="494"/>
        <v>0</v>
      </c>
      <c r="R1907">
        <f t="shared" si="497"/>
        <v>0.58642857142857119</v>
      </c>
      <c r="S1907">
        <f t="shared" si="498"/>
        <v>0.21357142857142847</v>
      </c>
      <c r="T1907">
        <f t="shared" si="499"/>
        <v>2.7458193979933112</v>
      </c>
      <c r="U1907">
        <f t="shared" si="500"/>
        <v>73.303571428571431</v>
      </c>
      <c r="V1907">
        <f t="shared" si="501"/>
        <v>23.410999999999998</v>
      </c>
      <c r="W1907">
        <f t="shared" si="502"/>
        <v>2.2536767736301493</v>
      </c>
      <c r="X1907">
        <f t="shared" si="503"/>
        <v>27.918353547260295</v>
      </c>
      <c r="Y1907">
        <f t="shared" si="504"/>
        <v>18.9036464527397</v>
      </c>
    </row>
    <row r="1908" spans="1:25" x14ac:dyDescent="0.25">
      <c r="A1908" t="s">
        <v>1909</v>
      </c>
      <c r="B1908">
        <v>26.35</v>
      </c>
      <c r="C1908">
        <v>8357559</v>
      </c>
      <c r="D1908">
        <f t="shared" si="496"/>
        <v>25.05916666666667</v>
      </c>
      <c r="E1908">
        <f t="shared" si="505"/>
        <v>22.605384615384612</v>
      </c>
      <c r="F1908">
        <f t="shared" ref="F1908:F1971" si="508">SUM(B1859:B1908)/50</f>
        <v>21.423599999999997</v>
      </c>
      <c r="G1908">
        <f t="shared" si="495"/>
        <v>34.156205499999999</v>
      </c>
      <c r="H1908">
        <f>B1908*$AB$3+H1907*$AC$3</f>
        <v>25.14222506205698</v>
      </c>
      <c r="I1908">
        <f>B1908*$AB$4+I1907*$AC$4</f>
        <v>23.589968284705275</v>
      </c>
      <c r="J1908">
        <f>B1908*$AB$5+$AC$5*J1907</f>
        <v>23.49772081296107</v>
      </c>
      <c r="K1908">
        <f>B1908*$AB$6+$AC$6*K1907</f>
        <v>29.552500924176119</v>
      </c>
      <c r="L1908">
        <f t="shared" si="506"/>
        <v>1.5522567773517046</v>
      </c>
      <c r="M1908">
        <f>L1908*$AB$8+$AC$8*M1907</f>
        <v>1.1914295556496404</v>
      </c>
      <c r="N1908">
        <f t="shared" si="507"/>
        <v>0.36082722170206427</v>
      </c>
      <c r="O1908">
        <f t="shared" si="492"/>
        <v>-1.009999999999998</v>
      </c>
      <c r="P1908">
        <f t="shared" si="493"/>
        <v>0</v>
      </c>
      <c r="Q1908">
        <f t="shared" si="494"/>
        <v>1.009999999999998</v>
      </c>
      <c r="R1908">
        <f t="shared" si="497"/>
        <v>0.58642857142857119</v>
      </c>
      <c r="S1908">
        <f t="shared" si="498"/>
        <v>0.22214285714285684</v>
      </c>
      <c r="T1908">
        <f t="shared" si="499"/>
        <v>2.6398713826366587</v>
      </c>
      <c r="U1908">
        <f t="shared" si="500"/>
        <v>72.526501766784477</v>
      </c>
      <c r="V1908">
        <f t="shared" si="501"/>
        <v>23.750500000000002</v>
      </c>
      <c r="W1908">
        <f t="shared" si="502"/>
        <v>2.1573536450939148</v>
      </c>
      <c r="X1908">
        <f t="shared" si="503"/>
        <v>28.065207290187832</v>
      </c>
      <c r="Y1908">
        <f t="shared" si="504"/>
        <v>19.435792709812173</v>
      </c>
    </row>
    <row r="1909" spans="1:25" x14ac:dyDescent="0.25">
      <c r="A1909" t="s">
        <v>1910</v>
      </c>
      <c r="B1909">
        <v>26.31</v>
      </c>
      <c r="C1909">
        <v>7903269</v>
      </c>
      <c r="D1909">
        <f t="shared" si="496"/>
        <v>25.252500000000001</v>
      </c>
      <c r="E1909">
        <f t="shared" si="505"/>
        <v>22.932307692307688</v>
      </c>
      <c r="F1909">
        <f t="shared" si="508"/>
        <v>21.546399999999995</v>
      </c>
      <c r="G1909">
        <f t="shared" si="495"/>
        <v>34.1145055</v>
      </c>
      <c r="H1909">
        <f>B1909*$AB$3+H1908*$AC$3</f>
        <v>25.321882744817444</v>
      </c>
      <c r="I1909">
        <f>B1909*$AB$4+I1908*$AC$4</f>
        <v>23.791452115467848</v>
      </c>
      <c r="J1909">
        <f>B1909*$AB$5+$AC$5*J1908</f>
        <v>23.608006271276324</v>
      </c>
      <c r="K1909">
        <f>B1909*$AB$6+$AC$6*K1908</f>
        <v>29.520237233388301</v>
      </c>
      <c r="L1909">
        <f t="shared" si="506"/>
        <v>1.5304306293495955</v>
      </c>
      <c r="M1909">
        <f>L1909*$AB$8+$AC$8*M1908</f>
        <v>1.2592297703896316</v>
      </c>
      <c r="N1909">
        <f t="shared" si="507"/>
        <v>0.27120085895996393</v>
      </c>
      <c r="O1909">
        <f t="shared" si="492"/>
        <v>-4.00000000000027E-2</v>
      </c>
      <c r="P1909">
        <f t="shared" si="493"/>
        <v>0</v>
      </c>
      <c r="Q1909">
        <f t="shared" si="494"/>
        <v>4.00000000000027E-2</v>
      </c>
      <c r="R1909">
        <f t="shared" si="497"/>
        <v>0.46999999999999986</v>
      </c>
      <c r="S1909">
        <f t="shared" si="498"/>
        <v>0.22499999999999989</v>
      </c>
      <c r="T1909">
        <f t="shared" si="499"/>
        <v>2.0888888888888895</v>
      </c>
      <c r="U1909">
        <f t="shared" si="500"/>
        <v>67.625899280575538</v>
      </c>
      <c r="V1909">
        <f t="shared" si="501"/>
        <v>24.053500000000003</v>
      </c>
      <c r="W1909">
        <f t="shared" si="502"/>
        <v>2.0681495956530807</v>
      </c>
      <c r="X1909">
        <f t="shared" si="503"/>
        <v>28.189799191306165</v>
      </c>
      <c r="Y1909">
        <f t="shared" si="504"/>
        <v>19.917200808693842</v>
      </c>
    </row>
    <row r="1910" spans="1:25" x14ac:dyDescent="0.25">
      <c r="A1910" t="s">
        <v>1911</v>
      </c>
      <c r="B1910">
        <v>26.29</v>
      </c>
      <c r="C1910">
        <v>8091826</v>
      </c>
      <c r="D1910">
        <f t="shared" si="496"/>
        <v>25.467500000000001</v>
      </c>
      <c r="E1910">
        <f t="shared" si="505"/>
        <v>23.221153846153843</v>
      </c>
      <c r="F1910">
        <f t="shared" si="508"/>
        <v>21.674999999999997</v>
      </c>
      <c r="G1910">
        <f t="shared" si="495"/>
        <v>34.075655500000003</v>
      </c>
      <c r="H1910">
        <f>B1910*$AB$3+H1909*$AC$3</f>
        <v>25.470823860999374</v>
      </c>
      <c r="I1910">
        <f>B1910*$AB$4+I1909*$AC$4</f>
        <v>23.976529736544304</v>
      </c>
      <c r="J1910">
        <f>B1910*$AB$5+$AC$5*J1909</f>
        <v>23.713182495932156</v>
      </c>
      <c r="K1910">
        <f>B1910*$AB$6+$AC$6*K1909</f>
        <v>29.488095569374487</v>
      </c>
      <c r="L1910">
        <f t="shared" si="506"/>
        <v>1.4942941244550703</v>
      </c>
      <c r="M1910">
        <f>L1910*$AB$8+$AC$8*M1909</f>
        <v>1.3062426412027193</v>
      </c>
      <c r="N1910">
        <f t="shared" si="507"/>
        <v>0.18805148325235099</v>
      </c>
      <c r="O1910">
        <f t="shared" si="492"/>
        <v>-1.9999999999999574E-2</v>
      </c>
      <c r="P1910">
        <f t="shared" si="493"/>
        <v>0</v>
      </c>
      <c r="Q1910">
        <f t="shared" si="494"/>
        <v>1.9999999999999574E-2</v>
      </c>
      <c r="R1910">
        <f t="shared" si="497"/>
        <v>0.36714285714285694</v>
      </c>
      <c r="S1910">
        <f t="shared" si="498"/>
        <v>0.22642857142857128</v>
      </c>
      <c r="T1910">
        <f t="shared" si="499"/>
        <v>1.6214511041009465</v>
      </c>
      <c r="U1910">
        <f t="shared" si="500"/>
        <v>61.853188929001206</v>
      </c>
      <c r="V1910">
        <f t="shared" si="501"/>
        <v>24.355500000000003</v>
      </c>
      <c r="W1910">
        <f t="shared" si="502"/>
        <v>1.9268639676946582</v>
      </c>
      <c r="X1910">
        <f t="shared" si="503"/>
        <v>28.209227935389318</v>
      </c>
      <c r="Y1910">
        <f t="shared" si="504"/>
        <v>20.501772064610687</v>
      </c>
    </row>
    <row r="1911" spans="1:25" x14ac:dyDescent="0.25">
      <c r="A1911" t="s">
        <v>1912</v>
      </c>
      <c r="B1911">
        <v>26.56</v>
      </c>
      <c r="C1911">
        <v>4358826</v>
      </c>
      <c r="D1911">
        <f t="shared" si="496"/>
        <v>25.6525</v>
      </c>
      <c r="E1911">
        <f t="shared" si="505"/>
        <v>23.488846153846147</v>
      </c>
      <c r="F1911">
        <f t="shared" si="508"/>
        <v>21.797399999999996</v>
      </c>
      <c r="G1911">
        <f t="shared" si="495"/>
        <v>34.038905500000006</v>
      </c>
      <c r="H1911">
        <f>B1911*$AB$3+H1910*$AC$3</f>
        <v>25.638389420845623</v>
      </c>
      <c r="I1911">
        <f>B1911*$AB$4+I1910*$AC$4</f>
        <v>24.167897904207688</v>
      </c>
      <c r="J1911">
        <f>B1911*$AB$5+$AC$5*J1910</f>
        <v>23.824822398052465</v>
      </c>
      <c r="K1911">
        <f>B1911*$AB$6+$AC$6*K1910</f>
        <v>29.458960290077229</v>
      </c>
      <c r="L1911">
        <f t="shared" si="506"/>
        <v>1.4704915166379351</v>
      </c>
      <c r="M1911">
        <f>L1911*$AB$8+$AC$8*M1910</f>
        <v>1.3390924162897624</v>
      </c>
      <c r="N1911">
        <f t="shared" si="507"/>
        <v>0.1313991003481727</v>
      </c>
      <c r="O1911">
        <f t="shared" si="492"/>
        <v>0.26999999999999957</v>
      </c>
      <c r="P1911">
        <f t="shared" si="493"/>
        <v>0.26999999999999957</v>
      </c>
      <c r="Q1911">
        <f t="shared" si="494"/>
        <v>0</v>
      </c>
      <c r="R1911">
        <f t="shared" si="497"/>
        <v>0.38642857142857118</v>
      </c>
      <c r="S1911">
        <f t="shared" si="498"/>
        <v>0.2028571428571426</v>
      </c>
      <c r="T1911">
        <f t="shared" si="499"/>
        <v>1.9049295774647899</v>
      </c>
      <c r="U1911">
        <f t="shared" si="500"/>
        <v>65.575757575757592</v>
      </c>
      <c r="V1911">
        <f t="shared" si="501"/>
        <v>24.656500000000005</v>
      </c>
      <c r="W1911">
        <f t="shared" si="502"/>
        <v>1.7712404551612977</v>
      </c>
      <c r="X1911">
        <f t="shared" si="503"/>
        <v>28.1989809103226</v>
      </c>
      <c r="Y1911">
        <f t="shared" si="504"/>
        <v>21.114019089677409</v>
      </c>
    </row>
    <row r="1912" spans="1:25" x14ac:dyDescent="0.25">
      <c r="A1912" t="s">
        <v>1913</v>
      </c>
      <c r="B1912">
        <v>26.48</v>
      </c>
      <c r="C1912">
        <v>3977461</v>
      </c>
      <c r="D1912">
        <f t="shared" si="496"/>
        <v>25.831666666666667</v>
      </c>
      <c r="E1912">
        <f t="shared" si="505"/>
        <v>23.76846153846153</v>
      </c>
      <c r="F1912">
        <f t="shared" si="508"/>
        <v>21.882399999999997</v>
      </c>
      <c r="G1912">
        <f t="shared" si="495"/>
        <v>34.0049055</v>
      </c>
      <c r="H1912">
        <f>B1912*$AB$3+H1911*$AC$3</f>
        <v>25.767867971484758</v>
      </c>
      <c r="I1912">
        <f>B1912*$AB$4+I1911*$AC$4</f>
        <v>24.339164726118231</v>
      </c>
      <c r="J1912">
        <f>B1912*$AB$5+$AC$5*J1911</f>
        <v>23.928947009893545</v>
      </c>
      <c r="K1912">
        <f>B1912*$AB$6+$AC$6*K1911</f>
        <v>29.429318894156062</v>
      </c>
      <c r="L1912">
        <f t="shared" si="506"/>
        <v>1.4287032453665276</v>
      </c>
      <c r="M1912">
        <f>L1912*$AB$8+$AC$8*M1911</f>
        <v>1.3570145821051156</v>
      </c>
      <c r="N1912">
        <f t="shared" si="507"/>
        <v>7.1688663261411989E-2</v>
      </c>
      <c r="O1912">
        <f t="shared" si="492"/>
        <v>-7.9999999999998295E-2</v>
      </c>
      <c r="P1912">
        <f t="shared" si="493"/>
        <v>0</v>
      </c>
      <c r="Q1912">
        <f t="shared" si="494"/>
        <v>7.9999999999998295E-2</v>
      </c>
      <c r="R1912">
        <f t="shared" si="497"/>
        <v>0.38642857142857118</v>
      </c>
      <c r="S1912">
        <f t="shared" si="498"/>
        <v>0.18857142857142836</v>
      </c>
      <c r="T1912">
        <f t="shared" si="499"/>
        <v>2.0492424242424252</v>
      </c>
      <c r="U1912">
        <f t="shared" si="500"/>
        <v>67.204968944099392</v>
      </c>
      <c r="V1912">
        <f t="shared" si="501"/>
        <v>24.847000000000001</v>
      </c>
      <c r="W1912">
        <f t="shared" si="502"/>
        <v>1.7521275638491622</v>
      </c>
      <c r="X1912">
        <f t="shared" si="503"/>
        <v>28.351255127698327</v>
      </c>
      <c r="Y1912">
        <f t="shared" si="504"/>
        <v>21.342744872301676</v>
      </c>
    </row>
    <row r="1913" spans="1:25" x14ac:dyDescent="0.25">
      <c r="A1913" t="s">
        <v>1914</v>
      </c>
      <c r="B1913">
        <v>27.39</v>
      </c>
      <c r="C1913">
        <v>12853648</v>
      </c>
      <c r="D1913">
        <f t="shared" si="496"/>
        <v>26.10083333333333</v>
      </c>
      <c r="E1913">
        <f t="shared" si="505"/>
        <v>24.138461538461534</v>
      </c>
      <c r="F1913">
        <f t="shared" si="508"/>
        <v>21.997</v>
      </c>
      <c r="G1913">
        <f t="shared" si="495"/>
        <v>33.967955500000002</v>
      </c>
      <c r="H1913">
        <f>B1913*$AB$3+H1912*$AC$3</f>
        <v>26.01742674510249</v>
      </c>
      <c r="I1913">
        <f>B1913*$AB$4+I1912*$AC$4</f>
        <v>24.565152524183549</v>
      </c>
      <c r="J1913">
        <f>B1913*$AB$5+$AC$5*J1912</f>
        <v>24.064674578133015</v>
      </c>
      <c r="K1913">
        <f>B1913*$AB$6+$AC$6*K1912</f>
        <v>29.409027163865954</v>
      </c>
      <c r="L1913">
        <f t="shared" si="506"/>
        <v>1.452274220918941</v>
      </c>
      <c r="M1913">
        <f>L1913*$AB$8+$AC$8*M1912</f>
        <v>1.3760665098678808</v>
      </c>
      <c r="N1913">
        <f t="shared" si="507"/>
        <v>7.6207711051060167E-2</v>
      </c>
      <c r="O1913">
        <f t="shared" si="492"/>
        <v>0.91000000000000014</v>
      </c>
      <c r="P1913">
        <f t="shared" si="493"/>
        <v>0.91000000000000014</v>
      </c>
      <c r="Q1913">
        <f t="shared" si="494"/>
        <v>0</v>
      </c>
      <c r="R1913">
        <f t="shared" si="497"/>
        <v>0.40642857142857125</v>
      </c>
      <c r="S1913">
        <f t="shared" si="498"/>
        <v>0.18857142857142836</v>
      </c>
      <c r="T1913">
        <f t="shared" si="499"/>
        <v>2.1553030303030316</v>
      </c>
      <c r="U1913">
        <f t="shared" si="500"/>
        <v>68.307322929171676</v>
      </c>
      <c r="V1913">
        <f t="shared" si="501"/>
        <v>25.109500000000004</v>
      </c>
      <c r="W1913">
        <f t="shared" si="502"/>
        <v>1.7198821907328423</v>
      </c>
      <c r="X1913">
        <f t="shared" si="503"/>
        <v>28.54926438146569</v>
      </c>
      <c r="Y1913">
        <f t="shared" si="504"/>
        <v>21.669735618534318</v>
      </c>
    </row>
    <row r="1914" spans="1:25" x14ac:dyDescent="0.25">
      <c r="A1914" t="s">
        <v>1915</v>
      </c>
      <c r="B1914">
        <v>28.63</v>
      </c>
      <c r="C1914">
        <v>12140617</v>
      </c>
      <c r="D1914">
        <f t="shared" si="496"/>
        <v>26.536666666666665</v>
      </c>
      <c r="E1914">
        <f t="shared" si="505"/>
        <v>24.487307692307692</v>
      </c>
      <c r="F1914">
        <f t="shared" si="508"/>
        <v>22.1494</v>
      </c>
      <c r="G1914">
        <f t="shared" si="495"/>
        <v>33.943655499999998</v>
      </c>
      <c r="H1914">
        <f>B1914*$AB$3+H1913*$AC$3</f>
        <v>26.419361092009801</v>
      </c>
      <c r="I1914">
        <f>B1914*$AB$4+I1913*$AC$4</f>
        <v>24.866252337206991</v>
      </c>
      <c r="J1914">
        <f>B1914*$AB$5+$AC$5*J1913</f>
        <v>24.243706947617994</v>
      </c>
      <c r="K1914">
        <f>B1914*$AB$6+$AC$6*K1913</f>
        <v>29.401275649797636</v>
      </c>
      <c r="L1914">
        <f t="shared" si="506"/>
        <v>1.5531087548028104</v>
      </c>
      <c r="M1914">
        <f>L1914*$AB$8+$AC$8*M1913</f>
        <v>1.4114749588548667</v>
      </c>
      <c r="N1914">
        <f t="shared" si="507"/>
        <v>0.14163379594794367</v>
      </c>
      <c r="O1914">
        <f t="shared" si="492"/>
        <v>1.2399999999999984</v>
      </c>
      <c r="P1914">
        <f t="shared" si="493"/>
        <v>1.2399999999999984</v>
      </c>
      <c r="Q1914">
        <f t="shared" si="494"/>
        <v>0</v>
      </c>
      <c r="R1914">
        <f t="shared" si="497"/>
        <v>0.49499999999999972</v>
      </c>
      <c r="S1914">
        <f t="shared" si="498"/>
        <v>0.18785714285714253</v>
      </c>
      <c r="T1914">
        <f t="shared" si="499"/>
        <v>2.634980988593159</v>
      </c>
      <c r="U1914">
        <f t="shared" si="500"/>
        <v>72.489539748954002</v>
      </c>
      <c r="V1914">
        <f t="shared" si="501"/>
        <v>25.478500000000004</v>
      </c>
      <c r="W1914">
        <f t="shared" si="502"/>
        <v>1.6421762237957294</v>
      </c>
      <c r="X1914">
        <f t="shared" si="503"/>
        <v>28.762852447591463</v>
      </c>
      <c r="Y1914">
        <f t="shared" si="504"/>
        <v>22.194147552408545</v>
      </c>
    </row>
    <row r="1915" spans="1:25" x14ac:dyDescent="0.25">
      <c r="A1915" t="s">
        <v>1916</v>
      </c>
      <c r="B1915">
        <v>29.22</v>
      </c>
      <c r="C1915">
        <v>11368351</v>
      </c>
      <c r="D1915">
        <f t="shared" si="496"/>
        <v>27.031666666666666</v>
      </c>
      <c r="E1915">
        <f t="shared" si="505"/>
        <v>24.832307692307698</v>
      </c>
      <c r="F1915">
        <f t="shared" si="508"/>
        <v>22.320200000000003</v>
      </c>
      <c r="G1915">
        <f t="shared" si="495"/>
        <v>33.919555500000008</v>
      </c>
      <c r="H1915">
        <f>B1915*$AB$3+H1914*$AC$3</f>
        <v>26.850228616315984</v>
      </c>
      <c r="I1915">
        <f>B1915*$AB$4+I1914*$AC$4</f>
        <v>25.188752164080547</v>
      </c>
      <c r="J1915">
        <f>B1915*$AB$5+$AC$5*J1914</f>
        <v>24.438855694770229</v>
      </c>
      <c r="K1915">
        <f>B1915*$AB$6+$AC$6*K1914</f>
        <v>29.399471911988705</v>
      </c>
      <c r="L1915">
        <f t="shared" si="506"/>
        <v>1.6614764522354371</v>
      </c>
      <c r="M1915">
        <f>L1915*$AB$8+$AC$8*M1914</f>
        <v>1.4614752575309808</v>
      </c>
      <c r="N1915">
        <f t="shared" si="507"/>
        <v>0.20000119470445621</v>
      </c>
      <c r="O1915">
        <f t="shared" si="492"/>
        <v>0.58999999999999986</v>
      </c>
      <c r="P1915">
        <f t="shared" si="493"/>
        <v>0.58999999999999986</v>
      </c>
      <c r="Q1915">
        <f t="shared" si="494"/>
        <v>0</v>
      </c>
      <c r="R1915">
        <f t="shared" si="497"/>
        <v>0.53714285714285681</v>
      </c>
      <c r="S1915">
        <f t="shared" si="498"/>
        <v>0.17571428571428552</v>
      </c>
      <c r="T1915">
        <f t="shared" si="499"/>
        <v>3.0569105691056926</v>
      </c>
      <c r="U1915">
        <f t="shared" si="500"/>
        <v>75.350701402805612</v>
      </c>
      <c r="V1915">
        <f t="shared" si="501"/>
        <v>25.795500000000004</v>
      </c>
      <c r="W1915">
        <f t="shared" si="502"/>
        <v>1.7200537055568934</v>
      </c>
      <c r="X1915">
        <f t="shared" si="503"/>
        <v>29.23560741111379</v>
      </c>
      <c r="Y1915">
        <f t="shared" si="504"/>
        <v>22.355392588886218</v>
      </c>
    </row>
    <row r="1916" spans="1:25" x14ac:dyDescent="0.25">
      <c r="A1916" t="s">
        <v>1917</v>
      </c>
      <c r="B1916">
        <v>29.11</v>
      </c>
      <c r="C1916">
        <v>8554490</v>
      </c>
      <c r="D1916">
        <f t="shared" si="496"/>
        <v>27.330833333333334</v>
      </c>
      <c r="E1916">
        <f t="shared" si="505"/>
        <v>25.173076923076927</v>
      </c>
      <c r="F1916">
        <f t="shared" si="508"/>
        <v>22.484200000000001</v>
      </c>
      <c r="G1916">
        <f t="shared" si="495"/>
        <v>33.891305500000001</v>
      </c>
      <c r="H1916">
        <f>B1916*$AB$3+H1915*$AC$3</f>
        <v>27.197885752267371</v>
      </c>
      <c r="I1916">
        <f>B1916*$AB$4+I1915*$AC$4</f>
        <v>25.47921496674125</v>
      </c>
      <c r="J1916">
        <f>B1916*$AB$5+$AC$5*J1915</f>
        <v>24.622037824387082</v>
      </c>
      <c r="K1916">
        <f>B1916*$AB$6+$AC$6*K1915</f>
        <v>29.396591594456481</v>
      </c>
      <c r="L1916">
        <f t="shared" si="506"/>
        <v>1.7186707855261218</v>
      </c>
      <c r="M1916">
        <f>L1916*$AB$8+$AC$8*M1915</f>
        <v>1.512914363130009</v>
      </c>
      <c r="N1916">
        <f t="shared" si="507"/>
        <v>0.2057564223961128</v>
      </c>
      <c r="O1916">
        <f t="shared" si="492"/>
        <v>-0.10999999999999943</v>
      </c>
      <c r="P1916">
        <f t="shared" si="493"/>
        <v>0</v>
      </c>
      <c r="Q1916">
        <f t="shared" si="494"/>
        <v>0.10999999999999943</v>
      </c>
      <c r="R1916">
        <f t="shared" si="497"/>
        <v>0.53714285714285681</v>
      </c>
      <c r="S1916">
        <f t="shared" si="498"/>
        <v>0.12928571428571395</v>
      </c>
      <c r="T1916">
        <f t="shared" si="499"/>
        <v>4.1546961325966931</v>
      </c>
      <c r="U1916">
        <f t="shared" si="500"/>
        <v>80.600214362272268</v>
      </c>
      <c r="V1916">
        <f t="shared" si="501"/>
        <v>26.035000000000004</v>
      </c>
      <c r="W1916">
        <f t="shared" si="502"/>
        <v>1.8280221552267903</v>
      </c>
      <c r="X1916">
        <f t="shared" si="503"/>
        <v>29.691044310453584</v>
      </c>
      <c r="Y1916">
        <f t="shared" si="504"/>
        <v>22.378955689546423</v>
      </c>
    </row>
    <row r="1917" spans="1:25" x14ac:dyDescent="0.25">
      <c r="A1917" t="s">
        <v>1918</v>
      </c>
      <c r="B1917">
        <v>27.89</v>
      </c>
      <c r="C1917">
        <v>10103747</v>
      </c>
      <c r="D1917">
        <f t="shared" si="496"/>
        <v>27.375833333333333</v>
      </c>
      <c r="E1917">
        <f t="shared" si="505"/>
        <v>25.455769230769235</v>
      </c>
      <c r="F1917">
        <f t="shared" si="508"/>
        <v>22.635999999999999</v>
      </c>
      <c r="G1917">
        <f t="shared" si="495"/>
        <v>33.856555500000006</v>
      </c>
      <c r="H1917">
        <f>B1917*$AB$3+H1916*$AC$3</f>
        <v>27.30436486730316</v>
      </c>
      <c r="I1917">
        <f>B1917*$AB$4+I1916*$AC$4</f>
        <v>25.657791635871526</v>
      </c>
      <c r="J1917">
        <f>B1917*$AB$5+$AC$5*J1916</f>
        <v>24.750193203822882</v>
      </c>
      <c r="K1917">
        <f>B1917*$AB$6+$AC$6*K1916</f>
        <v>29.381600633317611</v>
      </c>
      <c r="L1917">
        <f t="shared" si="506"/>
        <v>1.6465732314316348</v>
      </c>
      <c r="M1917">
        <f>L1917*$AB$8+$AC$8*M1916</f>
        <v>1.5396461367903342</v>
      </c>
      <c r="N1917">
        <f t="shared" si="507"/>
        <v>0.10692709464130057</v>
      </c>
      <c r="O1917">
        <f t="shared" si="492"/>
        <v>-1.2199999999999989</v>
      </c>
      <c r="P1917">
        <f t="shared" si="493"/>
        <v>0</v>
      </c>
      <c r="Q1917">
        <f t="shared" si="494"/>
        <v>1.2199999999999989</v>
      </c>
      <c r="R1917">
        <f t="shared" si="497"/>
        <v>0.53714285714285681</v>
      </c>
      <c r="S1917">
        <f t="shared" si="498"/>
        <v>0.2078571428571426</v>
      </c>
      <c r="T1917">
        <f t="shared" si="499"/>
        <v>2.5841924398625444</v>
      </c>
      <c r="U1917">
        <f t="shared" si="500"/>
        <v>72.099712368168753</v>
      </c>
      <c r="V1917">
        <f t="shared" si="501"/>
        <v>26.23</v>
      </c>
      <c r="W1917">
        <f t="shared" si="502"/>
        <v>1.8073710189111698</v>
      </c>
      <c r="X1917">
        <f t="shared" si="503"/>
        <v>29.844742037822339</v>
      </c>
      <c r="Y1917">
        <f t="shared" si="504"/>
        <v>22.615257962177662</v>
      </c>
    </row>
    <row r="1918" spans="1:25" x14ac:dyDescent="0.25">
      <c r="A1918" t="s">
        <v>1919</v>
      </c>
      <c r="B1918">
        <v>28.5</v>
      </c>
      <c r="C1918">
        <v>9170849</v>
      </c>
      <c r="D1918">
        <f t="shared" si="496"/>
        <v>27.507499999999997</v>
      </c>
      <c r="E1918">
        <f t="shared" si="505"/>
        <v>25.680000000000003</v>
      </c>
      <c r="F1918">
        <f t="shared" si="508"/>
        <v>22.799800000000001</v>
      </c>
      <c r="G1918">
        <f t="shared" si="495"/>
        <v>33.825455500000004</v>
      </c>
      <c r="H1918">
        <f>B1918*$AB$3+H1917*$AC$3</f>
        <v>27.488308733871904</v>
      </c>
      <c r="I1918">
        <f>B1918*$AB$4+I1917*$AC$4</f>
        <v>25.868325588769931</v>
      </c>
      <c r="J1918">
        <f>B1918*$AB$5+$AC$5*J1917</f>
        <v>24.897244450731787</v>
      </c>
      <c r="K1918">
        <f>B1918*$AB$6+$AC$6*K1917</f>
        <v>29.372828487712464</v>
      </c>
      <c r="L1918">
        <f t="shared" si="506"/>
        <v>1.6199831451019726</v>
      </c>
      <c r="M1918">
        <f>L1918*$AB$8+$AC$8*M1917</f>
        <v>1.5557135384526621</v>
      </c>
      <c r="N1918">
        <f t="shared" si="507"/>
        <v>6.4269606649310473E-2</v>
      </c>
      <c r="O1918">
        <f t="shared" si="492"/>
        <v>0.60999999999999943</v>
      </c>
      <c r="P1918">
        <f t="shared" si="493"/>
        <v>0.60999999999999943</v>
      </c>
      <c r="Q1918">
        <f t="shared" si="494"/>
        <v>0</v>
      </c>
      <c r="R1918">
        <f t="shared" si="497"/>
        <v>0.42071428571428549</v>
      </c>
      <c r="S1918">
        <f t="shared" si="498"/>
        <v>0.2078571428571426</v>
      </c>
      <c r="T1918">
        <f t="shared" si="499"/>
        <v>2.0240549828178707</v>
      </c>
      <c r="U1918">
        <f t="shared" si="500"/>
        <v>66.931818181818187</v>
      </c>
      <c r="V1918">
        <f t="shared" si="501"/>
        <v>26.4695</v>
      </c>
      <c r="W1918">
        <f t="shared" si="502"/>
        <v>1.7746421470257039</v>
      </c>
      <c r="X1918">
        <f t="shared" si="503"/>
        <v>30.018784294051407</v>
      </c>
      <c r="Y1918">
        <f t="shared" si="504"/>
        <v>22.920215705948593</v>
      </c>
    </row>
    <row r="1919" spans="1:25" x14ac:dyDescent="0.25">
      <c r="A1919" t="s">
        <v>1920</v>
      </c>
      <c r="B1919">
        <v>27.07</v>
      </c>
      <c r="C1919">
        <v>8229281</v>
      </c>
      <c r="D1919">
        <f t="shared" si="496"/>
        <v>27.483333333333331</v>
      </c>
      <c r="E1919">
        <f t="shared" si="505"/>
        <v>25.869615384615393</v>
      </c>
      <c r="F1919">
        <f t="shared" si="508"/>
        <v>22.938799999999997</v>
      </c>
      <c r="G1919">
        <f t="shared" si="495"/>
        <v>33.779505500000006</v>
      </c>
      <c r="H1919">
        <f>B1919*$AB$3+H1918*$AC$3</f>
        <v>27.423953544045457</v>
      </c>
      <c r="I1919">
        <f>B1919*$AB$4+I1918*$AC$4</f>
        <v>25.957338508120305</v>
      </c>
      <c r="J1919">
        <f>B1919*$AB$5+$AC$5*J1918</f>
        <v>24.982450550703092</v>
      </c>
      <c r="K1919">
        <f>B1919*$AB$6+$AC$6*K1918</f>
        <v>29.34991477141682</v>
      </c>
      <c r="L1919">
        <f t="shared" si="506"/>
        <v>1.4666150359251517</v>
      </c>
      <c r="M1919">
        <f>L1919*$AB$8+$AC$8*M1918</f>
        <v>1.5378938379471601</v>
      </c>
      <c r="N1919">
        <f t="shared" si="507"/>
        <v>-7.1278802022008314E-2</v>
      </c>
      <c r="O1919">
        <f t="shared" si="492"/>
        <v>-1.4299999999999997</v>
      </c>
      <c r="P1919">
        <f t="shared" si="493"/>
        <v>0</v>
      </c>
      <c r="Q1919">
        <f t="shared" si="494"/>
        <v>1.4299999999999997</v>
      </c>
      <c r="R1919">
        <f t="shared" si="497"/>
        <v>0.28999999999999965</v>
      </c>
      <c r="S1919">
        <f t="shared" si="498"/>
        <v>0.30999999999999972</v>
      </c>
      <c r="T1919">
        <f t="shared" si="499"/>
        <v>0.93548387096774166</v>
      </c>
      <c r="U1919">
        <f t="shared" si="500"/>
        <v>48.333333333333321</v>
      </c>
      <c r="V1919">
        <f t="shared" si="501"/>
        <v>26.606000000000002</v>
      </c>
      <c r="W1919">
        <f t="shared" si="502"/>
        <v>1.7093899496604046</v>
      </c>
      <c r="X1919">
        <f t="shared" si="503"/>
        <v>30.024779899320812</v>
      </c>
      <c r="Y1919">
        <f t="shared" si="504"/>
        <v>23.187220100679191</v>
      </c>
    </row>
    <row r="1920" spans="1:25" x14ac:dyDescent="0.25">
      <c r="A1920" t="s">
        <v>1921</v>
      </c>
      <c r="B1920">
        <v>27.61</v>
      </c>
      <c r="C1920">
        <v>12627227</v>
      </c>
      <c r="D1920">
        <f t="shared" si="496"/>
        <v>27.588333333333335</v>
      </c>
      <c r="E1920">
        <f t="shared" si="505"/>
        <v>26.114230769230776</v>
      </c>
      <c r="F1920">
        <f t="shared" si="508"/>
        <v>23.101399999999998</v>
      </c>
      <c r="G1920">
        <f t="shared" si="495"/>
        <v>33.736605500000003</v>
      </c>
      <c r="H1920">
        <f>B1920*$AB$3+H1919*$AC$3</f>
        <v>27.452576075730772</v>
      </c>
      <c r="I1920">
        <f>B1920*$AB$4+I1919*$AC$4</f>
        <v>26.079757877889172</v>
      </c>
      <c r="J1920">
        <f>B1920*$AB$5+$AC$5*J1919</f>
        <v>25.085491705577482</v>
      </c>
      <c r="K1920">
        <f>B1920*$AB$6+$AC$6*K1919</f>
        <v>29.332602186626605</v>
      </c>
      <c r="L1920">
        <f t="shared" si="506"/>
        <v>1.3728181978415996</v>
      </c>
      <c r="M1920">
        <f>L1920*$AB$8+$AC$8*M1919</f>
        <v>1.5048787099260481</v>
      </c>
      <c r="N1920">
        <f t="shared" si="507"/>
        <v>-0.13206051208444847</v>
      </c>
      <c r="O1920">
        <f t="shared" si="492"/>
        <v>0.53999999999999915</v>
      </c>
      <c r="P1920">
        <f t="shared" si="493"/>
        <v>0.53999999999999915</v>
      </c>
      <c r="Q1920">
        <f t="shared" si="494"/>
        <v>0</v>
      </c>
      <c r="R1920">
        <f t="shared" si="497"/>
        <v>0.32857142857142818</v>
      </c>
      <c r="S1920">
        <f t="shared" si="498"/>
        <v>0.27928571428571403</v>
      </c>
      <c r="T1920">
        <f t="shared" si="499"/>
        <v>1.1764705882352937</v>
      </c>
      <c r="U1920">
        <f t="shared" si="500"/>
        <v>54.054054054054042</v>
      </c>
      <c r="V1920">
        <f t="shared" si="501"/>
        <v>26.77</v>
      </c>
      <c r="W1920">
        <f t="shared" si="502"/>
        <v>1.6390576560938912</v>
      </c>
      <c r="X1920">
        <f t="shared" si="503"/>
        <v>30.048115312187782</v>
      </c>
      <c r="Y1920">
        <f t="shared" si="504"/>
        <v>23.491884687812217</v>
      </c>
    </row>
    <row r="1921" spans="1:25" x14ac:dyDescent="0.25">
      <c r="A1921" t="s">
        <v>1922</v>
      </c>
      <c r="B1921">
        <v>27.7</v>
      </c>
      <c r="C1921">
        <v>7467704</v>
      </c>
      <c r="D1921">
        <f t="shared" si="496"/>
        <v>27.704166666666666</v>
      </c>
      <c r="E1921">
        <f t="shared" si="505"/>
        <v>26.299615384615393</v>
      </c>
      <c r="F1921">
        <f t="shared" si="508"/>
        <v>23.244199999999996</v>
      </c>
      <c r="G1921">
        <f t="shared" si="495"/>
        <v>33.690955500000001</v>
      </c>
      <c r="H1921">
        <f>B1921*$AB$3+H1920*$AC$3</f>
        <v>27.490641294849112</v>
      </c>
      <c r="I1921">
        <f>B1921*$AB$4+I1920*$AC$4</f>
        <v>26.199775812860342</v>
      </c>
      <c r="J1921">
        <f>B1921*$AB$5+$AC$5*J1920</f>
        <v>25.18802144261366</v>
      </c>
      <c r="K1921">
        <f>B1921*$AB$6+$AC$6*K1920</f>
        <v>29.316357388749726</v>
      </c>
      <c r="L1921">
        <f t="shared" si="506"/>
        <v>1.2908654819887708</v>
      </c>
      <c r="M1921">
        <f>L1921*$AB$8+$AC$8*M1920</f>
        <v>1.4620760643385928</v>
      </c>
      <c r="N1921">
        <f t="shared" si="507"/>
        <v>-0.171210582349822</v>
      </c>
      <c r="O1921">
        <f t="shared" si="492"/>
        <v>8.9999999999999858E-2</v>
      </c>
      <c r="P1921">
        <f t="shared" si="493"/>
        <v>8.9999999999999858E-2</v>
      </c>
      <c r="Q1921">
        <f t="shared" si="494"/>
        <v>0</v>
      </c>
      <c r="R1921">
        <f t="shared" si="497"/>
        <v>0.30357142857142833</v>
      </c>
      <c r="S1921">
        <f t="shared" si="498"/>
        <v>0.27928571428571403</v>
      </c>
      <c r="T1921">
        <f t="shared" si="499"/>
        <v>1.0869565217391306</v>
      </c>
      <c r="U1921">
        <f t="shared" si="500"/>
        <v>52.083333333333343</v>
      </c>
      <c r="V1921">
        <f t="shared" si="501"/>
        <v>26.946999999999996</v>
      </c>
      <c r="W1921">
        <f t="shared" si="502"/>
        <v>1.5355197817025996</v>
      </c>
      <c r="X1921">
        <f t="shared" si="503"/>
        <v>30.018039563405196</v>
      </c>
      <c r="Y1921">
        <f t="shared" si="504"/>
        <v>23.875960436594795</v>
      </c>
    </row>
    <row r="1922" spans="1:25" x14ac:dyDescent="0.25">
      <c r="A1922" t="s">
        <v>1923</v>
      </c>
      <c r="B1922">
        <v>28.13</v>
      </c>
      <c r="C1922">
        <v>9977711</v>
      </c>
      <c r="D1922">
        <f t="shared" si="496"/>
        <v>27.857499999999998</v>
      </c>
      <c r="E1922">
        <f t="shared" si="505"/>
        <v>26.446153846153852</v>
      </c>
      <c r="F1922">
        <f t="shared" si="508"/>
        <v>23.376999999999999</v>
      </c>
      <c r="G1922">
        <f t="shared" si="495"/>
        <v>33.6425555</v>
      </c>
      <c r="H1922">
        <f>B1922*$AB$3+H1921*$AC$3</f>
        <v>27.589004172564636</v>
      </c>
      <c r="I1922">
        <f>B1922*$AB$4+I1921*$AC$4</f>
        <v>26.342755382278096</v>
      </c>
      <c r="J1922">
        <f>B1922*$AB$5+$AC$5*J1921</f>
        <v>25.303393150746459</v>
      </c>
      <c r="K1922">
        <f>B1922*$AB$6+$AC$6*K1921</f>
        <v>29.304552837617887</v>
      </c>
      <c r="L1922">
        <f t="shared" si="506"/>
        <v>1.2462487902865398</v>
      </c>
      <c r="M1922">
        <f>L1922*$AB$8+$AC$8*M1921</f>
        <v>1.4189106095281825</v>
      </c>
      <c r="N1922">
        <f t="shared" si="507"/>
        <v>-0.1726618192416427</v>
      </c>
      <c r="O1922">
        <f t="shared" si="492"/>
        <v>0.42999999999999972</v>
      </c>
      <c r="P1922">
        <f t="shared" si="493"/>
        <v>0.42999999999999972</v>
      </c>
      <c r="Q1922">
        <f t="shared" si="494"/>
        <v>0</v>
      </c>
      <c r="R1922">
        <f t="shared" si="497"/>
        <v>0.33428571428571402</v>
      </c>
      <c r="S1922">
        <f t="shared" si="498"/>
        <v>0.20714285714285705</v>
      </c>
      <c r="T1922">
        <f t="shared" si="499"/>
        <v>1.6137931034482753</v>
      </c>
      <c r="U1922">
        <f t="shared" si="500"/>
        <v>61.741424802110807</v>
      </c>
      <c r="V1922">
        <f t="shared" si="501"/>
        <v>27.183499999999999</v>
      </c>
      <c r="W1922">
        <f t="shared" si="502"/>
        <v>1.3201525480034491</v>
      </c>
      <c r="X1922">
        <f t="shared" si="503"/>
        <v>29.823805096006897</v>
      </c>
      <c r="Y1922">
        <f t="shared" si="504"/>
        <v>24.543194903993101</v>
      </c>
    </row>
    <row r="1923" spans="1:25" x14ac:dyDescent="0.25">
      <c r="A1923" t="s">
        <v>1924</v>
      </c>
      <c r="B1923">
        <v>28.87</v>
      </c>
      <c r="C1923">
        <v>8322680</v>
      </c>
      <c r="D1923">
        <f t="shared" si="496"/>
        <v>28.049999999999997</v>
      </c>
      <c r="E1923">
        <f t="shared" si="505"/>
        <v>26.633846153846157</v>
      </c>
      <c r="F1923">
        <f t="shared" si="508"/>
        <v>23.528599999999994</v>
      </c>
      <c r="G1923">
        <f t="shared" si="495"/>
        <v>33.598405500000005</v>
      </c>
      <c r="H1923">
        <f>B1923*$AB$3+H1922*$AC$3</f>
        <v>27.786080453708536</v>
      </c>
      <c r="I1923">
        <f>B1923*$AB$4+I1922*$AC$4</f>
        <v>26.529958687294531</v>
      </c>
      <c r="J1923">
        <f>B1923*$AB$5+$AC$5*J1922</f>
        <v>25.443260086011303</v>
      </c>
      <c r="K1923">
        <f>B1923*$AB$6+$AC$6*K1922</f>
        <v>29.30022892878587</v>
      </c>
      <c r="L1923">
        <f t="shared" si="506"/>
        <v>1.2561217664140045</v>
      </c>
      <c r="M1923">
        <f>L1923*$AB$8+$AC$8*M1922</f>
        <v>1.3863528409053469</v>
      </c>
      <c r="N1923">
        <f t="shared" si="507"/>
        <v>-0.13023107449134241</v>
      </c>
      <c r="O1923">
        <f t="shared" si="492"/>
        <v>0.74000000000000199</v>
      </c>
      <c r="P1923">
        <f t="shared" si="493"/>
        <v>0.74000000000000199</v>
      </c>
      <c r="Q1923">
        <f t="shared" si="494"/>
        <v>0</v>
      </c>
      <c r="R1923">
        <f t="shared" si="497"/>
        <v>0.38714285714285701</v>
      </c>
      <c r="S1923">
        <f t="shared" si="498"/>
        <v>0.20428571428571399</v>
      </c>
      <c r="T1923">
        <f t="shared" si="499"/>
        <v>1.8951048951048972</v>
      </c>
      <c r="U1923">
        <f t="shared" si="500"/>
        <v>65.458937198067659</v>
      </c>
      <c r="V1923">
        <f t="shared" si="501"/>
        <v>27.463000000000001</v>
      </c>
      <c r="W1923">
        <f t="shared" si="502"/>
        <v>1.0222675774962247</v>
      </c>
      <c r="X1923">
        <f t="shared" si="503"/>
        <v>29.50753515499245</v>
      </c>
      <c r="Y1923">
        <f t="shared" si="504"/>
        <v>25.418464845007552</v>
      </c>
    </row>
    <row r="1924" spans="1:25" x14ac:dyDescent="0.25">
      <c r="A1924" t="s">
        <v>1925</v>
      </c>
      <c r="B1924">
        <v>29.1</v>
      </c>
      <c r="C1924">
        <v>7949385</v>
      </c>
      <c r="D1924">
        <f t="shared" si="496"/>
        <v>28.268333333333334</v>
      </c>
      <c r="E1924">
        <f t="shared" si="505"/>
        <v>26.841153846153851</v>
      </c>
      <c r="F1924">
        <f t="shared" si="508"/>
        <v>23.678599999999992</v>
      </c>
      <c r="G1924">
        <f t="shared" si="495"/>
        <v>33.553555500000002</v>
      </c>
      <c r="H1924">
        <f>B1924*$AB$3+H1923*$AC$3</f>
        <v>27.988221922368758</v>
      </c>
      <c r="I1924">
        <f>B1924*$AB$4+I1923*$AC$4</f>
        <v>26.720332117865308</v>
      </c>
      <c r="J1924">
        <f>B1924*$AB$5+$AC$5*J1923</f>
        <v>25.586661651265761</v>
      </c>
      <c r="K1924">
        <f>B1924*$AB$6+$AC$6*K1923</f>
        <v>29.29823660113626</v>
      </c>
      <c r="L1924">
        <f t="shared" si="506"/>
        <v>1.2678898045034508</v>
      </c>
      <c r="M1924">
        <f>L1924*$AB$8+$AC$8*M1923</f>
        <v>1.3626602336249678</v>
      </c>
      <c r="N1924">
        <f t="shared" si="507"/>
        <v>-9.4770429121517008E-2</v>
      </c>
      <c r="O1924">
        <f t="shared" ref="O1924:O1987" si="509">B1924-B1923</f>
        <v>0.23000000000000043</v>
      </c>
      <c r="P1924">
        <f t="shared" ref="P1924:P1987" si="510">IF(O1924&gt;0,O1924,0)</f>
        <v>0.23000000000000043</v>
      </c>
      <c r="Q1924">
        <f t="shared" ref="Q1924:Q1987" si="511">IF(O1924&lt;0,-O1924,0)</f>
        <v>0</v>
      </c>
      <c r="R1924">
        <f t="shared" si="497"/>
        <v>0.40357142857142847</v>
      </c>
      <c r="S1924">
        <f t="shared" si="498"/>
        <v>0.2028571428571426</v>
      </c>
      <c r="T1924">
        <f t="shared" si="499"/>
        <v>1.989436619718312</v>
      </c>
      <c r="U1924">
        <f t="shared" si="500"/>
        <v>66.548881036513563</v>
      </c>
      <c r="V1924">
        <f t="shared" si="501"/>
        <v>27.642000000000003</v>
      </c>
      <c r="W1924">
        <f t="shared" si="502"/>
        <v>0.97888508007835129</v>
      </c>
      <c r="X1924">
        <f t="shared" si="503"/>
        <v>29.599770160156705</v>
      </c>
      <c r="Y1924">
        <f t="shared" si="504"/>
        <v>25.684229839843301</v>
      </c>
    </row>
    <row r="1925" spans="1:25" x14ac:dyDescent="0.25">
      <c r="A1925" t="s">
        <v>1926</v>
      </c>
      <c r="B1925">
        <v>28.99</v>
      </c>
      <c r="C1925">
        <v>7150389</v>
      </c>
      <c r="D1925">
        <f t="shared" si="496"/>
        <v>28.401666666666667</v>
      </c>
      <c r="E1925">
        <f t="shared" si="505"/>
        <v>27.020000000000003</v>
      </c>
      <c r="F1925">
        <f t="shared" si="508"/>
        <v>23.845799999999993</v>
      </c>
      <c r="G1925">
        <f t="shared" si="495"/>
        <v>33.509105500000004</v>
      </c>
      <c r="H1925">
        <f>B1925*$AB$3+H1924*$AC$3</f>
        <v>28.142341626619718</v>
      </c>
      <c r="I1925">
        <f>B1925*$AB$4+I1924*$AC$4</f>
        <v>26.888455664690099</v>
      </c>
      <c r="J1925">
        <f>B1925*$AB$5+$AC$5*J1924</f>
        <v>25.720125900235733</v>
      </c>
      <c r="K1925">
        <f>B1925*$AB$6+$AC$6*K1924</f>
        <v>29.295169570279182</v>
      </c>
      <c r="L1925">
        <f t="shared" si="506"/>
        <v>1.253885961929619</v>
      </c>
      <c r="M1925">
        <f>L1925*$AB$8+$AC$8*M1924</f>
        <v>1.3409053792858983</v>
      </c>
      <c r="N1925">
        <f t="shared" si="507"/>
        <v>-8.7019417356279272E-2</v>
      </c>
      <c r="O1925">
        <f t="shared" si="509"/>
        <v>-0.11000000000000298</v>
      </c>
      <c r="P1925">
        <f t="shared" si="510"/>
        <v>0</v>
      </c>
      <c r="Q1925">
        <f t="shared" si="511"/>
        <v>0.11000000000000298</v>
      </c>
      <c r="R1925">
        <f t="shared" si="497"/>
        <v>0.38428571428571423</v>
      </c>
      <c r="S1925">
        <f t="shared" si="498"/>
        <v>0.21071428571428566</v>
      </c>
      <c r="T1925">
        <f t="shared" si="499"/>
        <v>1.8237288135593221</v>
      </c>
      <c r="U1925">
        <f t="shared" si="500"/>
        <v>64.585834333733487</v>
      </c>
      <c r="V1925">
        <f t="shared" si="501"/>
        <v>27.724</v>
      </c>
      <c r="W1925">
        <f t="shared" si="502"/>
        <v>1.0188640733679837</v>
      </c>
      <c r="X1925">
        <f t="shared" si="503"/>
        <v>29.761728146735969</v>
      </c>
      <c r="Y1925">
        <f t="shared" si="504"/>
        <v>25.686271853264032</v>
      </c>
    </row>
    <row r="1926" spans="1:25" x14ac:dyDescent="0.25">
      <c r="A1926" t="s">
        <v>1927</v>
      </c>
      <c r="B1926">
        <v>29.56</v>
      </c>
      <c r="C1926">
        <v>10839189</v>
      </c>
      <c r="D1926">
        <f t="shared" si="496"/>
        <v>28.479166666666668</v>
      </c>
      <c r="E1926">
        <f t="shared" si="505"/>
        <v>27.221153846153847</v>
      </c>
      <c r="F1926">
        <f t="shared" si="508"/>
        <v>24.037199999999995</v>
      </c>
      <c r="G1926">
        <f t="shared" si="495"/>
        <v>33.479505500000002</v>
      </c>
      <c r="H1926">
        <f>B1926*$AB$3+H1925*$AC$3</f>
        <v>28.36044291483207</v>
      </c>
      <c r="I1926">
        <f>B1926*$AB$4+I1925*$AC$4</f>
        <v>27.086347837676016</v>
      </c>
      <c r="J1926">
        <f>B1926*$AB$5+$AC$5*J1925</f>
        <v>25.870709198265704</v>
      </c>
      <c r="K1926">
        <f>B1926*$AB$6+$AC$6*K1925</f>
        <v>29.29780469893312</v>
      </c>
      <c r="L1926">
        <f t="shared" si="506"/>
        <v>1.2740950771560549</v>
      </c>
      <c r="M1926">
        <f>L1926*$AB$8+$AC$8*M1925</f>
        <v>1.3275433188599295</v>
      </c>
      <c r="N1926">
        <f t="shared" si="507"/>
        <v>-5.3448241703874633E-2</v>
      </c>
      <c r="O1926">
        <f t="shared" si="509"/>
        <v>0.57000000000000028</v>
      </c>
      <c r="P1926">
        <f t="shared" si="510"/>
        <v>0.57000000000000028</v>
      </c>
      <c r="Q1926">
        <f t="shared" si="511"/>
        <v>0</v>
      </c>
      <c r="R1926">
        <f t="shared" si="497"/>
        <v>0.42499999999999993</v>
      </c>
      <c r="S1926">
        <f t="shared" si="498"/>
        <v>0.20500000000000007</v>
      </c>
      <c r="T1926">
        <f t="shared" si="499"/>
        <v>2.0731707317073162</v>
      </c>
      <c r="U1926">
        <f t="shared" si="500"/>
        <v>67.460317460317455</v>
      </c>
      <c r="V1926">
        <f t="shared" si="501"/>
        <v>27.855999999999995</v>
      </c>
      <c r="W1926">
        <f t="shared" si="502"/>
        <v>1.0755854219912055</v>
      </c>
      <c r="X1926">
        <f t="shared" si="503"/>
        <v>30.007170843982404</v>
      </c>
      <c r="Y1926">
        <f t="shared" si="504"/>
        <v>25.704829156017585</v>
      </c>
    </row>
    <row r="1927" spans="1:25" x14ac:dyDescent="0.25">
      <c r="A1927" t="s">
        <v>1928</v>
      </c>
      <c r="B1927">
        <v>30.68</v>
      </c>
      <c r="C1927">
        <v>13248347</v>
      </c>
      <c r="D1927">
        <f t="shared" si="496"/>
        <v>28.60083333333333</v>
      </c>
      <c r="E1927">
        <f t="shared" si="505"/>
        <v>27.471923076923073</v>
      </c>
      <c r="F1927">
        <f t="shared" si="508"/>
        <v>24.263399999999997</v>
      </c>
      <c r="G1927">
        <f t="shared" si="495"/>
        <v>33.452155499999996</v>
      </c>
      <c r="H1927">
        <f>B1927*$AB$3+H1926*$AC$3</f>
        <v>28.71729785101175</v>
      </c>
      <c r="I1927">
        <f>B1927*$AB$4+I1926*$AC$4</f>
        <v>27.352544294144458</v>
      </c>
      <c r="J1927">
        <f>B1927*$AB$5+$AC$5*J1926</f>
        <v>26.059308837549402</v>
      </c>
      <c r="K1927">
        <f>B1927*$AB$6+$AC$6*K1926</f>
        <v>29.311557886008412</v>
      </c>
      <c r="L1927">
        <f t="shared" si="506"/>
        <v>1.3647535568672922</v>
      </c>
      <c r="M1927">
        <f>L1927*$AB$8+$AC$8*M1926</f>
        <v>1.334985366461402</v>
      </c>
      <c r="N1927">
        <f t="shared" si="507"/>
        <v>2.9768190405890183E-2</v>
      </c>
      <c r="O1927">
        <f t="shared" si="509"/>
        <v>1.120000000000001</v>
      </c>
      <c r="P1927">
        <f t="shared" si="510"/>
        <v>1.120000000000001</v>
      </c>
      <c r="Q1927">
        <f t="shared" si="511"/>
        <v>0</v>
      </c>
      <c r="R1927">
        <f t="shared" si="497"/>
        <v>0.44</v>
      </c>
      <c r="S1927">
        <f t="shared" si="498"/>
        <v>0.20500000000000007</v>
      </c>
      <c r="T1927">
        <f t="shared" si="499"/>
        <v>2.1463414634146334</v>
      </c>
      <c r="U1927">
        <f t="shared" si="500"/>
        <v>68.217054263565885</v>
      </c>
      <c r="V1927">
        <f t="shared" si="501"/>
        <v>28.021999999999998</v>
      </c>
      <c r="W1927">
        <f t="shared" si="502"/>
        <v>1.2311685506054806</v>
      </c>
      <c r="X1927">
        <f t="shared" si="503"/>
        <v>30.484337101210961</v>
      </c>
      <c r="Y1927">
        <f t="shared" si="504"/>
        <v>25.559662898789036</v>
      </c>
    </row>
    <row r="1928" spans="1:25" x14ac:dyDescent="0.25">
      <c r="A1928" t="s">
        <v>1929</v>
      </c>
      <c r="B1928">
        <v>29.88</v>
      </c>
      <c r="C1928">
        <v>11801527</v>
      </c>
      <c r="D1928">
        <f t="shared" si="496"/>
        <v>28.665000000000003</v>
      </c>
      <c r="E1928">
        <f t="shared" si="505"/>
        <v>27.721153846153843</v>
      </c>
      <c r="F1928">
        <f t="shared" si="508"/>
        <v>24.490400000000001</v>
      </c>
      <c r="G1928">
        <f t="shared" si="495"/>
        <v>33.418655500000007</v>
      </c>
      <c r="H1928">
        <f>B1928*$AB$3+H1927*$AC$3</f>
        <v>28.896175104702248</v>
      </c>
      <c r="I1928">
        <f>B1928*$AB$4+I1927*$AC$4</f>
        <v>27.539763235318944</v>
      </c>
      <c r="J1928">
        <f>B1928*$AB$5+$AC$5*J1927</f>
        <v>26.209139863527859</v>
      </c>
      <c r="K1928">
        <f>B1928*$AB$6+$AC$6*K1927</f>
        <v>29.317214026446141</v>
      </c>
      <c r="L1928">
        <f t="shared" si="506"/>
        <v>1.3564118693833045</v>
      </c>
      <c r="M1928">
        <f>L1928*$AB$8+$AC$8*M1927</f>
        <v>1.3392706670457826</v>
      </c>
      <c r="N1928">
        <f t="shared" si="507"/>
        <v>1.7141202337521921E-2</v>
      </c>
      <c r="O1928">
        <f t="shared" si="509"/>
        <v>-0.80000000000000071</v>
      </c>
      <c r="P1928">
        <f t="shared" si="510"/>
        <v>0</v>
      </c>
      <c r="Q1928">
        <f t="shared" si="511"/>
        <v>0.80000000000000071</v>
      </c>
      <c r="R1928">
        <f t="shared" si="497"/>
        <v>0.35142857142857153</v>
      </c>
      <c r="S1928">
        <f t="shared" si="498"/>
        <v>0.26214285714285729</v>
      </c>
      <c r="T1928">
        <f t="shared" si="499"/>
        <v>1.3405994550408715</v>
      </c>
      <c r="U1928">
        <f t="shared" si="500"/>
        <v>57.275902211874268</v>
      </c>
      <c r="V1928">
        <f t="shared" si="501"/>
        <v>28.198500000000003</v>
      </c>
      <c r="W1928">
        <f t="shared" si="502"/>
        <v>1.2318493211428092</v>
      </c>
      <c r="X1928">
        <f t="shared" si="503"/>
        <v>30.66219864228562</v>
      </c>
      <c r="Y1928">
        <f t="shared" si="504"/>
        <v>25.734801357714385</v>
      </c>
    </row>
    <row r="1929" spans="1:25" x14ac:dyDescent="0.25">
      <c r="A1929" t="s">
        <v>1930</v>
      </c>
      <c r="B1929">
        <v>30.97</v>
      </c>
      <c r="C1929">
        <v>8543559</v>
      </c>
      <c r="D1929">
        <f t="shared" si="496"/>
        <v>28.92166666666667</v>
      </c>
      <c r="E1929">
        <f t="shared" si="505"/>
        <v>28.016923076923074</v>
      </c>
      <c r="F1929">
        <f t="shared" si="508"/>
        <v>24.726799999999997</v>
      </c>
      <c r="G1929">
        <f t="shared" si="495"/>
        <v>33.390555500000005</v>
      </c>
      <c r="H1929">
        <f>B1929*$AB$3+H1928*$AC$3</f>
        <v>29.21522508859421</v>
      </c>
      <c r="I1929">
        <f>B1929*$AB$4+I1928*$AC$4</f>
        <v>27.79385484751754</v>
      </c>
      <c r="J1929">
        <f>B1929*$AB$5+$AC$5*J1928</f>
        <v>26.395840261036572</v>
      </c>
      <c r="K1929">
        <f>B1929*$AB$6+$AC$6*K1928</f>
        <v>29.333659658023794</v>
      </c>
      <c r="L1929">
        <f t="shared" si="506"/>
        <v>1.4213702410766693</v>
      </c>
      <c r="M1929">
        <f>L1929*$AB$8+$AC$8*M1928</f>
        <v>1.35569058185196</v>
      </c>
      <c r="N1929">
        <f t="shared" si="507"/>
        <v>6.5679659224709308E-2</v>
      </c>
      <c r="O1929">
        <f t="shared" si="509"/>
        <v>1.0899999999999999</v>
      </c>
      <c r="P1929">
        <f t="shared" si="510"/>
        <v>1.0899999999999999</v>
      </c>
      <c r="Q1929">
        <f t="shared" si="511"/>
        <v>0</v>
      </c>
      <c r="R1929">
        <f t="shared" si="497"/>
        <v>0.38714285714285729</v>
      </c>
      <c r="S1929">
        <f t="shared" si="498"/>
        <v>0.26214285714285729</v>
      </c>
      <c r="T1929">
        <f t="shared" si="499"/>
        <v>1.4768392370572205</v>
      </c>
      <c r="U1929">
        <f t="shared" si="500"/>
        <v>59.625962596259626</v>
      </c>
      <c r="V1929">
        <f t="shared" si="501"/>
        <v>28.431500000000007</v>
      </c>
      <c r="W1929">
        <f t="shared" si="502"/>
        <v>1.2918601898038347</v>
      </c>
      <c r="X1929">
        <f t="shared" si="503"/>
        <v>31.015220379607676</v>
      </c>
      <c r="Y1929">
        <f t="shared" si="504"/>
        <v>25.847779620392338</v>
      </c>
    </row>
    <row r="1930" spans="1:25" x14ac:dyDescent="0.25">
      <c r="A1930" t="s">
        <v>1931</v>
      </c>
      <c r="B1930">
        <v>30.72</v>
      </c>
      <c r="C1930">
        <v>8988239</v>
      </c>
      <c r="D1930">
        <f t="shared" si="496"/>
        <v>29.106666666666666</v>
      </c>
      <c r="E1930">
        <f t="shared" si="505"/>
        <v>28.216923076923077</v>
      </c>
      <c r="F1930">
        <f t="shared" si="508"/>
        <v>24.976599999999998</v>
      </c>
      <c r="G1930">
        <f t="shared" ref="G1930:G1993" si="512">SUM(B1731:B1930)/200</f>
        <v>33.36460550000001</v>
      </c>
      <c r="H1930">
        <f>B1930*$AB$3+H1929*$AC$3</f>
        <v>29.446728921118176</v>
      </c>
      <c r="I1930">
        <f>B1930*$AB$4+I1929*$AC$4</f>
        <v>28.010606340294018</v>
      </c>
      <c r="J1930">
        <f>B1930*$AB$5+$AC$5*J1929</f>
        <v>26.565415152760625</v>
      </c>
      <c r="K1930">
        <f>B1930*$AB$6+$AC$6*K1929</f>
        <v>29.34745408928724</v>
      </c>
      <c r="L1930">
        <f t="shared" si="506"/>
        <v>1.4361225808241578</v>
      </c>
      <c r="M1930">
        <f>L1930*$AB$8+$AC$8*M1929</f>
        <v>1.3717769816463998</v>
      </c>
      <c r="N1930">
        <f t="shared" si="507"/>
        <v>6.4345599177757951E-2</v>
      </c>
      <c r="O1930">
        <f t="shared" si="509"/>
        <v>-0.25</v>
      </c>
      <c r="P1930">
        <f t="shared" si="510"/>
        <v>0</v>
      </c>
      <c r="Q1930">
        <f t="shared" si="511"/>
        <v>0.25</v>
      </c>
      <c r="R1930">
        <f t="shared" si="497"/>
        <v>0.38714285714285729</v>
      </c>
      <c r="S1930">
        <f t="shared" si="498"/>
        <v>0.2721428571428573</v>
      </c>
      <c r="T1930">
        <f t="shared" si="499"/>
        <v>1.4225721784776899</v>
      </c>
      <c r="U1930">
        <f t="shared" si="500"/>
        <v>58.721560130010829</v>
      </c>
      <c r="V1930">
        <f t="shared" si="501"/>
        <v>28.653000000000002</v>
      </c>
      <c r="W1930">
        <f t="shared" si="502"/>
        <v>1.2854575061043438</v>
      </c>
      <c r="X1930">
        <f t="shared" si="503"/>
        <v>31.223915012208689</v>
      </c>
      <c r="Y1930">
        <f t="shared" si="504"/>
        <v>26.082084987791315</v>
      </c>
    </row>
    <row r="1931" spans="1:25" x14ac:dyDescent="0.25">
      <c r="A1931" t="s">
        <v>1932</v>
      </c>
      <c r="B1931">
        <v>29.81</v>
      </c>
      <c r="C1931">
        <v>10913113</v>
      </c>
      <c r="D1931">
        <f t="shared" si="496"/>
        <v>29.335000000000004</v>
      </c>
      <c r="E1931">
        <f t="shared" si="505"/>
        <v>28.311538461538458</v>
      </c>
      <c r="F1931">
        <f t="shared" si="508"/>
        <v>25.217600000000001</v>
      </c>
      <c r="G1931">
        <f t="shared" si="512"/>
        <v>33.33335550000001</v>
      </c>
      <c r="H1931">
        <f>B1931*$AB$3+H1930*$AC$3</f>
        <v>29.502616779407685</v>
      </c>
      <c r="I1931">
        <f>B1931*$AB$4+I1930*$AC$4</f>
        <v>28.143894759531499</v>
      </c>
      <c r="J1931">
        <f>B1931*$AB$5+$AC$5*J1930</f>
        <v>26.692653774220993</v>
      </c>
      <c r="K1931">
        <f>B1931*$AB$6+$AC$6*K1930</f>
        <v>29.352056536160003</v>
      </c>
      <c r="L1931">
        <f t="shared" si="506"/>
        <v>1.3587220198761862</v>
      </c>
      <c r="M1931">
        <f>L1931*$AB$8+$AC$8*M1930</f>
        <v>1.3691659892923571</v>
      </c>
      <c r="N1931">
        <f t="shared" si="507"/>
        <v>-1.0443969416170873E-2</v>
      </c>
      <c r="O1931">
        <f t="shared" si="509"/>
        <v>-0.91000000000000014</v>
      </c>
      <c r="P1931">
        <f t="shared" si="510"/>
        <v>0</v>
      </c>
      <c r="Q1931">
        <f t="shared" si="511"/>
        <v>0.91000000000000014</v>
      </c>
      <c r="R1931">
        <f t="shared" si="497"/>
        <v>0.38714285714285729</v>
      </c>
      <c r="S1931">
        <f t="shared" si="498"/>
        <v>0.25000000000000028</v>
      </c>
      <c r="T1931">
        <f t="shared" si="499"/>
        <v>1.5485714285714274</v>
      </c>
      <c r="U1931">
        <f t="shared" si="500"/>
        <v>60.762331838565004</v>
      </c>
      <c r="V1931">
        <f t="shared" si="501"/>
        <v>28.815499999999997</v>
      </c>
      <c r="W1931">
        <f t="shared" si="502"/>
        <v>1.2140406706531701</v>
      </c>
      <c r="X1931">
        <f t="shared" si="503"/>
        <v>31.243581341306339</v>
      </c>
      <c r="Y1931">
        <f t="shared" si="504"/>
        <v>26.387418658693655</v>
      </c>
    </row>
    <row r="1932" spans="1:25" x14ac:dyDescent="0.25">
      <c r="A1932" t="s">
        <v>1933</v>
      </c>
      <c r="B1932">
        <v>30.88</v>
      </c>
      <c r="C1932">
        <v>11429509</v>
      </c>
      <c r="D1932">
        <f t="shared" si="496"/>
        <v>29.607500000000002</v>
      </c>
      <c r="E1932">
        <f t="shared" si="505"/>
        <v>28.463846153846148</v>
      </c>
      <c r="F1932">
        <f t="shared" si="508"/>
        <v>25.481800000000003</v>
      </c>
      <c r="G1932">
        <f t="shared" si="512"/>
        <v>33.307155500000007</v>
      </c>
      <c r="H1932">
        <f>B1932*$AB$3+H1931*$AC$3</f>
        <v>29.714521890268038</v>
      </c>
      <c r="I1932">
        <f>B1932*$AB$4+I1931*$AC$4</f>
        <v>28.346569221788425</v>
      </c>
      <c r="J1932">
        <f>B1932*$AB$5+$AC$5*J1931</f>
        <v>26.856863430133895</v>
      </c>
      <c r="K1932">
        <f>B1932*$AB$6+$AC$6*K1931</f>
        <v>29.367259953710651</v>
      </c>
      <c r="L1932">
        <f t="shared" si="506"/>
        <v>1.3679526684796137</v>
      </c>
      <c r="M1932">
        <f>L1932*$AB$8+$AC$8*M1931</f>
        <v>1.3689233251298085</v>
      </c>
      <c r="N1932">
        <f t="shared" si="507"/>
        <v>-9.7065665019480107E-4</v>
      </c>
      <c r="O1932">
        <f t="shared" si="509"/>
        <v>1.0700000000000003</v>
      </c>
      <c r="P1932">
        <f t="shared" si="510"/>
        <v>1.0700000000000003</v>
      </c>
      <c r="Q1932">
        <f t="shared" si="511"/>
        <v>0</v>
      </c>
      <c r="R1932">
        <f t="shared" si="497"/>
        <v>0.42000000000000021</v>
      </c>
      <c r="S1932">
        <f t="shared" si="498"/>
        <v>0.25000000000000028</v>
      </c>
      <c r="T1932">
        <f t="shared" si="499"/>
        <v>1.679999999999999</v>
      </c>
      <c r="U1932">
        <f t="shared" si="500"/>
        <v>62.686567164179088</v>
      </c>
      <c r="V1932">
        <f t="shared" si="501"/>
        <v>29.035500000000003</v>
      </c>
      <c r="W1932">
        <f t="shared" si="502"/>
        <v>1.1687064430386269</v>
      </c>
      <c r="X1932">
        <f t="shared" si="503"/>
        <v>31.372912886077255</v>
      </c>
      <c r="Y1932">
        <f t="shared" si="504"/>
        <v>26.69808711392275</v>
      </c>
    </row>
    <row r="1933" spans="1:25" x14ac:dyDescent="0.25">
      <c r="A1933" t="s">
        <v>1934</v>
      </c>
      <c r="B1933">
        <v>30.23</v>
      </c>
      <c r="C1933">
        <v>8610131</v>
      </c>
      <c r="D1933">
        <f t="shared" si="496"/>
        <v>29.818333333333332</v>
      </c>
      <c r="E1933">
        <f t="shared" si="505"/>
        <v>28.574230769230766</v>
      </c>
      <c r="F1933">
        <f t="shared" si="508"/>
        <v>25.730200000000004</v>
      </c>
      <c r="G1933">
        <f t="shared" si="512"/>
        <v>33.279155500000009</v>
      </c>
      <c r="H1933">
        <f>B1933*$AB$3+H1932*$AC$3</f>
        <v>29.793826214842188</v>
      </c>
      <c r="I1933">
        <f>B1933*$AB$4+I1932*$AC$4</f>
        <v>28.48608261276706</v>
      </c>
      <c r="J1933">
        <f>B1933*$AB$5+$AC$5*J1932</f>
        <v>26.989143295618838</v>
      </c>
      <c r="K1933">
        <f>B1933*$AB$6+$AC$6*K1932</f>
        <v>29.375844431783186</v>
      </c>
      <c r="L1933">
        <f t="shared" si="506"/>
        <v>1.3077436020751279</v>
      </c>
      <c r="M1933">
        <f>L1933*$AB$8+$AC$8*M1932</f>
        <v>1.3566873805188724</v>
      </c>
      <c r="N1933">
        <f t="shared" si="507"/>
        <v>-4.8943778443744534E-2</v>
      </c>
      <c r="O1933">
        <f t="shared" si="509"/>
        <v>-0.64999999999999858</v>
      </c>
      <c r="P1933">
        <f t="shared" si="510"/>
        <v>0</v>
      </c>
      <c r="Q1933">
        <f t="shared" si="511"/>
        <v>0.64999999999999858</v>
      </c>
      <c r="R1933">
        <f t="shared" si="497"/>
        <v>0.42000000000000021</v>
      </c>
      <c r="S1933">
        <f t="shared" si="498"/>
        <v>0.19428571428571445</v>
      </c>
      <c r="T1933">
        <f t="shared" si="499"/>
        <v>2.1617647058823524</v>
      </c>
      <c r="U1933">
        <f t="shared" si="500"/>
        <v>68.372093023255815</v>
      </c>
      <c r="V1933">
        <f t="shared" si="501"/>
        <v>29.177499999999998</v>
      </c>
      <c r="W1933">
        <f t="shared" si="502"/>
        <v>1.1321080999621898</v>
      </c>
      <c r="X1933">
        <f t="shared" si="503"/>
        <v>31.441716199924379</v>
      </c>
      <c r="Y1933">
        <f t="shared" si="504"/>
        <v>26.913283800075618</v>
      </c>
    </row>
    <row r="1934" spans="1:25" x14ac:dyDescent="0.25">
      <c r="A1934" t="s">
        <v>1935</v>
      </c>
      <c r="B1934">
        <v>30.14</v>
      </c>
      <c r="C1934">
        <v>9674066</v>
      </c>
      <c r="D1934">
        <f t="shared" ref="D1934:D1997" si="513">SUM(B1923:B1934)/12</f>
        <v>29.985833333333332</v>
      </c>
      <c r="E1934">
        <f t="shared" si="505"/>
        <v>28.720000000000002</v>
      </c>
      <c r="F1934">
        <f t="shared" si="508"/>
        <v>25.957400000000007</v>
      </c>
      <c r="G1934">
        <f t="shared" si="512"/>
        <v>33.24815550000001</v>
      </c>
      <c r="H1934">
        <f>B1934*$AB$3+H1933*$AC$3</f>
        <v>29.847083720251085</v>
      </c>
      <c r="I1934">
        <f>B1934*$AB$4+I1933*$AC$4</f>
        <v>28.60859501182135</v>
      </c>
      <c r="J1934">
        <f>B1934*$AB$5+$AC$5*J1933</f>
        <v>27.112706303633789</v>
      </c>
      <c r="K1934">
        <f>B1934*$AB$6+$AC$6*K1933</f>
        <v>29.383447969775396</v>
      </c>
      <c r="L1934">
        <f t="shared" si="506"/>
        <v>1.2384887084297347</v>
      </c>
      <c r="M1934">
        <f>L1934*$AB$8+$AC$8*M1933</f>
        <v>1.333047646101045</v>
      </c>
      <c r="N1934">
        <f t="shared" si="507"/>
        <v>-9.4558937671310295E-2</v>
      </c>
      <c r="O1934">
        <f t="shared" si="509"/>
        <v>-8.9999999999999858E-2</v>
      </c>
      <c r="P1934">
        <f t="shared" si="510"/>
        <v>0</v>
      </c>
      <c r="Q1934">
        <f t="shared" si="511"/>
        <v>8.9999999999999858E-2</v>
      </c>
      <c r="R1934">
        <f t="shared" si="497"/>
        <v>0.38142857142857167</v>
      </c>
      <c r="S1934">
        <f t="shared" si="498"/>
        <v>0.20071428571428587</v>
      </c>
      <c r="T1934">
        <f t="shared" si="499"/>
        <v>1.9003558718861207</v>
      </c>
      <c r="U1934">
        <f t="shared" si="500"/>
        <v>65.521472392638032</v>
      </c>
      <c r="V1934">
        <f t="shared" si="501"/>
        <v>29.253000000000004</v>
      </c>
      <c r="W1934">
        <f t="shared" si="502"/>
        <v>1.1433726426672977</v>
      </c>
      <c r="X1934">
        <f t="shared" si="503"/>
        <v>31.5397452853346</v>
      </c>
      <c r="Y1934">
        <f t="shared" si="504"/>
        <v>26.966254714665407</v>
      </c>
    </row>
    <row r="1935" spans="1:25" x14ac:dyDescent="0.25">
      <c r="A1935" t="s">
        <v>1936</v>
      </c>
      <c r="B1935">
        <v>29.57</v>
      </c>
      <c r="C1935">
        <v>11288186</v>
      </c>
      <c r="D1935">
        <f t="shared" si="513"/>
        <v>30.044166666666669</v>
      </c>
      <c r="E1935">
        <f t="shared" si="505"/>
        <v>28.845384615384621</v>
      </c>
      <c r="F1935">
        <f t="shared" si="508"/>
        <v>26.156800000000008</v>
      </c>
      <c r="G1935">
        <f t="shared" si="512"/>
        <v>33.211655500000006</v>
      </c>
      <c r="H1935">
        <f>B1935*$AB$3+H1934*$AC$3</f>
        <v>29.804455455597072</v>
      </c>
      <c r="I1935">
        <f>B1935*$AB$4+I1934*$AC$4</f>
        <v>28.67981019613088</v>
      </c>
      <c r="J1935">
        <f>B1935*$AB$5+$AC$5*J1934</f>
        <v>27.20907076231482</v>
      </c>
      <c r="K1935">
        <f>B1935*$AB$6+$AC$6*K1934</f>
        <v>29.385304208882111</v>
      </c>
      <c r="L1935">
        <f t="shared" si="506"/>
        <v>1.1246452594661918</v>
      </c>
      <c r="M1935">
        <f>L1935*$AB$8+$AC$8*M1934</f>
        <v>1.2913671687740744</v>
      </c>
      <c r="N1935">
        <f t="shared" si="507"/>
        <v>-0.16672190930788267</v>
      </c>
      <c r="O1935">
        <f t="shared" si="509"/>
        <v>-0.57000000000000028</v>
      </c>
      <c r="P1935">
        <f t="shared" si="510"/>
        <v>0</v>
      </c>
      <c r="Q1935">
        <f t="shared" si="511"/>
        <v>0.57000000000000028</v>
      </c>
      <c r="R1935">
        <f t="shared" si="497"/>
        <v>0.37500000000000028</v>
      </c>
      <c r="S1935">
        <f t="shared" si="498"/>
        <v>0.2414285714285716</v>
      </c>
      <c r="T1935">
        <f t="shared" si="499"/>
        <v>1.5532544378698225</v>
      </c>
      <c r="U1935">
        <f t="shared" si="500"/>
        <v>60.834298957126308</v>
      </c>
      <c r="V1935">
        <f t="shared" si="501"/>
        <v>29.270499999999998</v>
      </c>
      <c r="W1935">
        <f t="shared" si="502"/>
        <v>1.145410297666299</v>
      </c>
      <c r="X1935">
        <f t="shared" si="503"/>
        <v>31.561320595332596</v>
      </c>
      <c r="Y1935">
        <f t="shared" si="504"/>
        <v>26.979679404667401</v>
      </c>
    </row>
    <row r="1936" spans="1:25" x14ac:dyDescent="0.25">
      <c r="A1936" t="s">
        <v>1937</v>
      </c>
      <c r="B1936">
        <v>29.59</v>
      </c>
      <c r="C1936">
        <v>6236550</v>
      </c>
      <c r="D1936">
        <f t="shared" si="513"/>
        <v>30.084999999999994</v>
      </c>
      <c r="E1936">
        <f t="shared" si="505"/>
        <v>28.972307692307695</v>
      </c>
      <c r="F1936">
        <f t="shared" si="508"/>
        <v>26.3644</v>
      </c>
      <c r="G1936">
        <f t="shared" si="512"/>
        <v>33.172855500000011</v>
      </c>
      <c r="H1936">
        <f>B1936*$AB$3+H1935*$AC$3</f>
        <v>29.771462308582137</v>
      </c>
      <c r="I1936">
        <f>B1936*$AB$4+I1935*$AC$4</f>
        <v>28.747231663084147</v>
      </c>
      <c r="J1936">
        <f>B1936*$AB$5+$AC$5*J1935</f>
        <v>27.302440536341692</v>
      </c>
      <c r="K1936">
        <f>B1936*$AB$6+$AC$6*K1935</f>
        <v>29.387340982923085</v>
      </c>
      <c r="L1936">
        <f t="shared" si="506"/>
        <v>1.0242306454979904</v>
      </c>
      <c r="M1936">
        <f>L1936*$AB$8+$AC$8*M1935</f>
        <v>1.2379398641188577</v>
      </c>
      <c r="N1936">
        <f t="shared" si="507"/>
        <v>-0.21370921862086734</v>
      </c>
      <c r="O1936">
        <f t="shared" si="509"/>
        <v>1.9999999999999574E-2</v>
      </c>
      <c r="P1936">
        <f t="shared" si="510"/>
        <v>1.9999999999999574E-2</v>
      </c>
      <c r="Q1936">
        <f t="shared" si="511"/>
        <v>0</v>
      </c>
      <c r="R1936">
        <f t="shared" si="497"/>
        <v>0.34571428571428597</v>
      </c>
      <c r="S1936">
        <f t="shared" si="498"/>
        <v>0.2414285714285716</v>
      </c>
      <c r="T1936">
        <f t="shared" si="499"/>
        <v>1.4319526627218935</v>
      </c>
      <c r="U1936">
        <f t="shared" si="500"/>
        <v>58.880778588807779</v>
      </c>
      <c r="V1936">
        <f t="shared" si="501"/>
        <v>29.29450000000001</v>
      </c>
      <c r="W1936">
        <f t="shared" si="502"/>
        <v>1.1468237658855871</v>
      </c>
      <c r="X1936">
        <f t="shared" si="503"/>
        <v>31.588147531771185</v>
      </c>
      <c r="Y1936">
        <f t="shared" si="504"/>
        <v>27.000852468228835</v>
      </c>
    </row>
    <row r="1937" spans="1:25" x14ac:dyDescent="0.25">
      <c r="A1937" t="s">
        <v>1938</v>
      </c>
      <c r="B1937">
        <v>28.84</v>
      </c>
      <c r="C1937">
        <v>10801811</v>
      </c>
      <c r="D1937">
        <f t="shared" si="513"/>
        <v>30.072499999999994</v>
      </c>
      <c r="E1937">
        <f t="shared" si="505"/>
        <v>29.060000000000002</v>
      </c>
      <c r="F1937">
        <f t="shared" si="508"/>
        <v>26.585800000000003</v>
      </c>
      <c r="G1937">
        <f t="shared" si="512"/>
        <v>33.132055500000021</v>
      </c>
      <c r="H1937">
        <f>B1937*$AB$3+H1936*$AC$3</f>
        <v>29.628160414954117</v>
      </c>
      <c r="I1937">
        <f>B1937*$AB$4+I1936*$AC$4</f>
        <v>28.754103391744582</v>
      </c>
      <c r="J1937">
        <f>B1937*$AB$5+$AC$5*J1936</f>
        <v>27.362736985896923</v>
      </c>
      <c r="K1937">
        <f>B1937*$AB$6+$AC$6*K1936</f>
        <v>29.38189480398853</v>
      </c>
      <c r="L1937">
        <f t="shared" si="506"/>
        <v>0.87405702320953438</v>
      </c>
      <c r="M1937">
        <f>L1937*$AB$8+$AC$8*M1936</f>
        <v>1.1651632959369931</v>
      </c>
      <c r="N1937">
        <f t="shared" si="507"/>
        <v>-0.2911062727274587</v>
      </c>
      <c r="O1937">
        <f t="shared" si="509"/>
        <v>-0.75</v>
      </c>
      <c r="P1937">
        <f t="shared" si="510"/>
        <v>0</v>
      </c>
      <c r="Q1937">
        <f t="shared" si="511"/>
        <v>0.75</v>
      </c>
      <c r="R1937">
        <f t="shared" ref="R1937:R2000" si="514">SUM(P1924:P1937)/14</f>
        <v>0.29285714285714298</v>
      </c>
      <c r="S1937">
        <f t="shared" ref="S1937:S2000" si="515">SUM(Q1924:Q1937)/14</f>
        <v>0.29500000000000021</v>
      </c>
      <c r="T1937">
        <f t="shared" ref="T1937:T2000" si="516">R1937/S1937</f>
        <v>0.9927360774818399</v>
      </c>
      <c r="U1937">
        <f t="shared" ref="U1937:U2000" si="517">IF(S1937=0,100,100-(100/(1+T1937)))</f>
        <v>49.817739975698657</v>
      </c>
      <c r="V1937">
        <f t="shared" si="501"/>
        <v>29.342000000000006</v>
      </c>
      <c r="W1937">
        <f t="shared" si="502"/>
        <v>1.1066372486049798</v>
      </c>
      <c r="X1937">
        <f t="shared" si="503"/>
        <v>31.555274497209965</v>
      </c>
      <c r="Y1937">
        <f t="shared" si="504"/>
        <v>27.128725502790047</v>
      </c>
    </row>
    <row r="1938" spans="1:25" x14ac:dyDescent="0.25">
      <c r="A1938" t="s">
        <v>1939</v>
      </c>
      <c r="B1938">
        <v>28.3</v>
      </c>
      <c r="C1938">
        <v>15145936</v>
      </c>
      <c r="D1938">
        <f t="shared" si="513"/>
        <v>29.967499999999998</v>
      </c>
      <c r="E1938">
        <f t="shared" si="505"/>
        <v>29.130000000000003</v>
      </c>
      <c r="F1938">
        <f t="shared" si="508"/>
        <v>26.7606</v>
      </c>
      <c r="G1938">
        <f t="shared" si="512"/>
        <v>33.090905500000019</v>
      </c>
      <c r="H1938">
        <f>B1938*$AB$3+H1937*$AC$3</f>
        <v>29.423828043422716</v>
      </c>
      <c r="I1938">
        <f>B1938*$AB$4+I1937*$AC$4</f>
        <v>28.720466103467203</v>
      </c>
      <c r="J1938">
        <f>B1938*$AB$5+$AC$5*J1937</f>
        <v>27.39949239821469</v>
      </c>
      <c r="K1938">
        <f>B1938*$AB$6+$AC$6*K1937</f>
        <v>29.371129681560785</v>
      </c>
      <c r="L1938">
        <f t="shared" si="506"/>
        <v>0.70336193995551355</v>
      </c>
      <c r="M1938">
        <f>L1938*$AB$8+$AC$8*M1937</f>
        <v>1.0728030247406972</v>
      </c>
      <c r="N1938">
        <f t="shared" si="507"/>
        <v>-0.36944108478518367</v>
      </c>
      <c r="O1938">
        <f t="shared" si="509"/>
        <v>-0.53999999999999915</v>
      </c>
      <c r="P1938">
        <f t="shared" si="510"/>
        <v>0</v>
      </c>
      <c r="Q1938">
        <f t="shared" si="511"/>
        <v>0.53999999999999915</v>
      </c>
      <c r="R1938">
        <f t="shared" si="514"/>
        <v>0.27642857142857152</v>
      </c>
      <c r="S1938">
        <f t="shared" si="515"/>
        <v>0.33357142857142869</v>
      </c>
      <c r="T1938">
        <f t="shared" si="516"/>
        <v>0.82869379014989297</v>
      </c>
      <c r="U1938">
        <f t="shared" si="517"/>
        <v>45.316159250585478</v>
      </c>
      <c r="V1938">
        <f t="shared" si="501"/>
        <v>29.332000000000001</v>
      </c>
      <c r="W1938">
        <f t="shared" si="502"/>
        <v>1.115072194972146</v>
      </c>
      <c r="X1938">
        <f t="shared" si="503"/>
        <v>31.562144389944294</v>
      </c>
      <c r="Y1938">
        <f t="shared" si="504"/>
        <v>27.101855610055708</v>
      </c>
    </row>
    <row r="1939" spans="1:25" x14ac:dyDescent="0.25">
      <c r="A1939" t="s">
        <v>1940</v>
      </c>
      <c r="B1939">
        <v>31.08</v>
      </c>
      <c r="C1939">
        <v>24371109</v>
      </c>
      <c r="D1939">
        <f t="shared" si="513"/>
        <v>30.000833333333329</v>
      </c>
      <c r="E1939">
        <f t="shared" si="505"/>
        <v>29.27192307692308</v>
      </c>
      <c r="F1939">
        <f t="shared" si="508"/>
        <v>26.977199999999996</v>
      </c>
      <c r="G1939">
        <f t="shared" si="512"/>
        <v>33.062055500000021</v>
      </c>
      <c r="H1939">
        <f>B1939*$AB$3+H1938*$AC$3</f>
        <v>29.678623729049988</v>
      </c>
      <c r="I1939">
        <f>B1939*$AB$4+I1938*$AC$4</f>
        <v>28.895246392099263</v>
      </c>
      <c r="J1939">
        <f>B1939*$AB$5+$AC$5*J1938</f>
        <v>27.543826029657254</v>
      </c>
      <c r="K1939">
        <f>B1939*$AB$6+$AC$6*K1938</f>
        <v>29.388133366321373</v>
      </c>
      <c r="L1939">
        <f t="shared" si="506"/>
        <v>0.78337733695072487</v>
      </c>
      <c r="M1939">
        <f>L1939*$AB$8+$AC$8*M1938</f>
        <v>1.0149178871827027</v>
      </c>
      <c r="N1939">
        <f t="shared" si="507"/>
        <v>-0.23154055023197784</v>
      </c>
      <c r="O1939">
        <f t="shared" si="509"/>
        <v>2.7799999999999976</v>
      </c>
      <c r="P1939">
        <f t="shared" si="510"/>
        <v>2.7799999999999976</v>
      </c>
      <c r="Q1939">
        <f t="shared" si="511"/>
        <v>0</v>
      </c>
      <c r="R1939">
        <f t="shared" si="514"/>
        <v>0.47499999999999992</v>
      </c>
      <c r="S1939">
        <f t="shared" si="515"/>
        <v>0.32571428571428562</v>
      </c>
      <c r="T1939">
        <f t="shared" si="516"/>
        <v>1.4583333333333335</v>
      </c>
      <c r="U1939">
        <f t="shared" si="517"/>
        <v>59.322033898305087</v>
      </c>
      <c r="V1939">
        <f t="shared" si="501"/>
        <v>29.532499999999999</v>
      </c>
      <c r="W1939">
        <f t="shared" si="502"/>
        <v>1.0488702255284013</v>
      </c>
      <c r="X1939">
        <f t="shared" si="503"/>
        <v>31.6302404510568</v>
      </c>
      <c r="Y1939">
        <f t="shared" si="504"/>
        <v>27.434759548943198</v>
      </c>
    </row>
    <row r="1940" spans="1:25" x14ac:dyDescent="0.25">
      <c r="A1940" t="s">
        <v>1941</v>
      </c>
      <c r="B1940">
        <v>30.2</v>
      </c>
      <c r="C1940">
        <v>11259922</v>
      </c>
      <c r="D1940">
        <f t="shared" si="513"/>
        <v>30.0275</v>
      </c>
      <c r="E1940">
        <f t="shared" si="505"/>
        <v>29.332307692307701</v>
      </c>
      <c r="F1940">
        <f t="shared" si="508"/>
        <v>27.176199999999998</v>
      </c>
      <c r="G1940">
        <f t="shared" si="512"/>
        <v>33.031855500000013</v>
      </c>
      <c r="H1940">
        <f>B1940*$AB$3+H1939*$AC$3</f>
        <v>29.758835463042299</v>
      </c>
      <c r="I1940">
        <f>B1940*$AB$4+I1939*$AC$4</f>
        <v>28.991894807499317</v>
      </c>
      <c r="J1940">
        <f>B1940*$AB$5+$AC$5*J1939</f>
        <v>27.647989714768734</v>
      </c>
      <c r="K1940">
        <f>B1940*$AB$6+$AC$6*K1939</f>
        <v>29.396211641283351</v>
      </c>
      <c r="L1940">
        <f t="shared" si="506"/>
        <v>0.76694065554298163</v>
      </c>
      <c r="M1940">
        <f>L1940*$AB$8+$AC$8*M1939</f>
        <v>0.96532244085475849</v>
      </c>
      <c r="N1940">
        <f t="shared" si="507"/>
        <v>-0.19838178531177686</v>
      </c>
      <c r="O1940">
        <f t="shared" si="509"/>
        <v>-0.87999999999999901</v>
      </c>
      <c r="P1940">
        <f t="shared" si="510"/>
        <v>0</v>
      </c>
      <c r="Q1940">
        <f t="shared" si="511"/>
        <v>0.87999999999999901</v>
      </c>
      <c r="R1940">
        <f t="shared" si="514"/>
        <v>0.43428571428571416</v>
      </c>
      <c r="S1940">
        <f t="shared" si="515"/>
        <v>0.3885714285714284</v>
      </c>
      <c r="T1940">
        <f t="shared" si="516"/>
        <v>1.1176470588235297</v>
      </c>
      <c r="U1940">
        <f t="shared" si="517"/>
        <v>52.777777777777786</v>
      </c>
      <c r="V1940">
        <f t="shared" si="501"/>
        <v>29.661999999999999</v>
      </c>
      <c r="W1940">
        <f t="shared" si="502"/>
        <v>0.95960200083159441</v>
      </c>
      <c r="X1940">
        <f t="shared" si="503"/>
        <v>31.581204001663188</v>
      </c>
      <c r="Y1940">
        <f t="shared" si="504"/>
        <v>27.74279599833681</v>
      </c>
    </row>
    <row r="1941" spans="1:25" x14ac:dyDescent="0.25">
      <c r="A1941" t="s">
        <v>1942</v>
      </c>
      <c r="B1941">
        <v>30.93</v>
      </c>
      <c r="C1941">
        <v>9915189</v>
      </c>
      <c r="D1941">
        <f t="shared" si="513"/>
        <v>30.024166666666662</v>
      </c>
      <c r="E1941">
        <f t="shared" si="505"/>
        <v>29.398076923076925</v>
      </c>
      <c r="F1941">
        <f t="shared" si="508"/>
        <v>27.384</v>
      </c>
      <c r="G1941">
        <f t="shared" si="512"/>
        <v>33.005405500000016</v>
      </c>
      <c r="H1941">
        <f>B1941*$AB$3+H1940*$AC$3</f>
        <v>29.939014622574252</v>
      </c>
      <c r="I1941">
        <f>B1941*$AB$4+I1940*$AC$4</f>
        <v>29.13545815509196</v>
      </c>
      <c r="J1941">
        <f>B1941*$AB$5+$AC$5*J1940</f>
        <v>27.776696000464078</v>
      </c>
      <c r="K1941">
        <f>B1941*$AB$6+$AC$6*K1940</f>
        <v>29.411473216991975</v>
      </c>
      <c r="L1941">
        <f t="shared" si="506"/>
        <v>0.80355646748229148</v>
      </c>
      <c r="M1941">
        <f>L1941*$AB$8+$AC$8*M1940</f>
        <v>0.93296924618026511</v>
      </c>
      <c r="N1941">
        <f t="shared" si="507"/>
        <v>-0.12941277869797363</v>
      </c>
      <c r="O1941">
        <f t="shared" si="509"/>
        <v>0.73000000000000043</v>
      </c>
      <c r="P1941">
        <f t="shared" si="510"/>
        <v>0.73000000000000043</v>
      </c>
      <c r="Q1941">
        <f t="shared" si="511"/>
        <v>0</v>
      </c>
      <c r="R1941">
        <f t="shared" si="514"/>
        <v>0.40642857142857125</v>
      </c>
      <c r="S1941">
        <f t="shared" si="515"/>
        <v>0.3885714285714284</v>
      </c>
      <c r="T1941">
        <f t="shared" si="516"/>
        <v>1.0459558823529411</v>
      </c>
      <c r="U1941">
        <f t="shared" si="517"/>
        <v>51.123090745732256</v>
      </c>
      <c r="V1941">
        <f t="shared" si="501"/>
        <v>29.823499999999996</v>
      </c>
      <c r="W1941">
        <f t="shared" si="502"/>
        <v>0.88468793933228196</v>
      </c>
      <c r="X1941">
        <f t="shared" si="503"/>
        <v>31.592875878664561</v>
      </c>
      <c r="Y1941">
        <f t="shared" si="504"/>
        <v>28.05412412133543</v>
      </c>
    </row>
    <row r="1942" spans="1:25" x14ac:dyDescent="0.25">
      <c r="A1942" t="s">
        <v>1943</v>
      </c>
      <c r="B1942">
        <v>32.92</v>
      </c>
      <c r="C1942">
        <v>15557587</v>
      </c>
      <c r="D1942">
        <f t="shared" si="513"/>
        <v>30.2075</v>
      </c>
      <c r="E1942">
        <f t="shared" si="505"/>
        <v>29.54461538461539</v>
      </c>
      <c r="F1942">
        <f t="shared" si="508"/>
        <v>27.589000000000006</v>
      </c>
      <c r="G1942">
        <f t="shared" si="512"/>
        <v>32.98925550000002</v>
      </c>
      <c r="H1942">
        <f>B1942*$AB$3+H1941*$AC$3</f>
        <v>30.39762775756283</v>
      </c>
      <c r="I1942">
        <f>B1942*$AB$4+I1941*$AC$4</f>
        <v>29.415794588048112</v>
      </c>
      <c r="J1942">
        <f>B1942*$AB$5+$AC$5*J1941</f>
        <v>27.978394196524313</v>
      </c>
      <c r="K1942">
        <f>B1942*$AB$6+$AC$6*K1941</f>
        <v>29.446383931250764</v>
      </c>
      <c r="L1942">
        <f t="shared" si="506"/>
        <v>0.98183316951471866</v>
      </c>
      <c r="M1942">
        <f>L1942*$AB$8+$AC$8*M1941</f>
        <v>0.94274203084715591</v>
      </c>
      <c r="N1942">
        <f t="shared" si="507"/>
        <v>3.9091138667562753E-2</v>
      </c>
      <c r="O1942">
        <f t="shared" si="509"/>
        <v>1.990000000000002</v>
      </c>
      <c r="P1942">
        <f t="shared" si="510"/>
        <v>1.990000000000002</v>
      </c>
      <c r="Q1942">
        <f t="shared" si="511"/>
        <v>0</v>
      </c>
      <c r="R1942">
        <f t="shared" si="514"/>
        <v>0.5485714285714286</v>
      </c>
      <c r="S1942">
        <f t="shared" si="515"/>
        <v>0.33142857142857124</v>
      </c>
      <c r="T1942">
        <f t="shared" si="516"/>
        <v>1.6551724137931045</v>
      </c>
      <c r="U1942">
        <f t="shared" si="517"/>
        <v>62.337662337662351</v>
      </c>
      <c r="V1942">
        <f t="shared" ref="V1942:V2005" si="518">SUM(B1923:B1942)/20</f>
        <v>30.062999999999995</v>
      </c>
      <c r="W1942">
        <f t="shared" ref="W1942:W2005" si="519">_xlfn.STDEV.P(B1923:B1942)</f>
        <v>1.0302092020555824</v>
      </c>
      <c r="X1942">
        <f t="shared" ref="X1942:X2005" si="520">V1942+2*W1942</f>
        <v>32.123418404111163</v>
      </c>
      <c r="Y1942">
        <f t="shared" ref="Y1942:Y2005" si="521">V1942-2*W1942</f>
        <v>28.002581595888831</v>
      </c>
    </row>
    <row r="1943" spans="1:25" x14ac:dyDescent="0.25">
      <c r="A1943" t="s">
        <v>1944</v>
      </c>
      <c r="B1943">
        <v>32.17</v>
      </c>
      <c r="C1943">
        <v>10419178</v>
      </c>
      <c r="D1943">
        <f t="shared" si="513"/>
        <v>30.404166666666669</v>
      </c>
      <c r="E1943">
        <f t="shared" si="505"/>
        <v>29.709230769230771</v>
      </c>
      <c r="F1943">
        <f t="shared" si="508"/>
        <v>27.789600000000011</v>
      </c>
      <c r="G1943">
        <f t="shared" si="512"/>
        <v>32.963855500000015</v>
      </c>
      <c r="H1943">
        <f>B1943*$AB$3+H1942*$AC$3</f>
        <v>30.670300410245471</v>
      </c>
      <c r="I1943">
        <f>B1943*$AB$4+I1942*$AC$4</f>
        <v>29.619809803748254</v>
      </c>
      <c r="J1943">
        <f>B1943*$AB$5+$AC$5*J1942</f>
        <v>28.142770894699829</v>
      </c>
      <c r="K1943">
        <f>B1943*$AB$6+$AC$6*K1942</f>
        <v>29.473484588651257</v>
      </c>
      <c r="L1943">
        <f t="shared" si="506"/>
        <v>1.0504906064972168</v>
      </c>
      <c r="M1943">
        <f>L1943*$AB$8+$AC$8*M1942</f>
        <v>0.96429174597716816</v>
      </c>
      <c r="N1943">
        <f t="shared" si="507"/>
        <v>8.6198860520048659E-2</v>
      </c>
      <c r="O1943">
        <f t="shared" si="509"/>
        <v>-0.75</v>
      </c>
      <c r="P1943">
        <f t="shared" si="510"/>
        <v>0</v>
      </c>
      <c r="Q1943">
        <f t="shared" si="511"/>
        <v>0.75</v>
      </c>
      <c r="R1943">
        <f t="shared" si="514"/>
        <v>0.4707142857142857</v>
      </c>
      <c r="S1943">
        <f t="shared" si="515"/>
        <v>0.38499999999999979</v>
      </c>
      <c r="T1943">
        <f t="shared" si="516"/>
        <v>1.2226345083487946</v>
      </c>
      <c r="U1943">
        <f t="shared" si="517"/>
        <v>55.00834724540902</v>
      </c>
      <c r="V1943">
        <f t="shared" si="518"/>
        <v>30.227999999999991</v>
      </c>
      <c r="W1943">
        <f t="shared" si="519"/>
        <v>1.0885384696922751</v>
      </c>
      <c r="X1943">
        <f t="shared" si="520"/>
        <v>32.405076939384543</v>
      </c>
      <c r="Y1943">
        <f t="shared" si="521"/>
        <v>28.050923060615439</v>
      </c>
    </row>
    <row r="1944" spans="1:25" x14ac:dyDescent="0.25">
      <c r="A1944" t="s">
        <v>1945</v>
      </c>
      <c r="B1944">
        <v>32.35</v>
      </c>
      <c r="C1944">
        <v>8038576</v>
      </c>
      <c r="D1944">
        <f t="shared" si="513"/>
        <v>30.526666666666671</v>
      </c>
      <c r="E1944">
        <f t="shared" si="505"/>
        <v>29.857307692307693</v>
      </c>
      <c r="F1944">
        <f t="shared" si="508"/>
        <v>28.011600000000001</v>
      </c>
      <c r="G1944">
        <f t="shared" si="512"/>
        <v>32.937905500000021</v>
      </c>
      <c r="H1944">
        <f>B1944*$AB$3+H1943*$AC$3</f>
        <v>30.928715731746166</v>
      </c>
      <c r="I1944">
        <f>B1944*$AB$4+I1943*$AC$4</f>
        <v>29.822046114581717</v>
      </c>
      <c r="J1944">
        <f>B1944*$AB$5+$AC$5*J1943</f>
        <v>28.307760271378267</v>
      </c>
      <c r="K1944">
        <f>B1944*$AB$6+$AC$6*K1943</f>
        <v>29.502106632545274</v>
      </c>
      <c r="L1944">
        <f t="shared" si="506"/>
        <v>1.1066696171644494</v>
      </c>
      <c r="M1944">
        <f>L1944*$AB$8+$AC$8*M1943</f>
        <v>0.99276732021462455</v>
      </c>
      <c r="N1944">
        <f t="shared" si="507"/>
        <v>0.1139022969498249</v>
      </c>
      <c r="O1944">
        <f t="shared" si="509"/>
        <v>0.17999999999999972</v>
      </c>
      <c r="P1944">
        <f t="shared" si="510"/>
        <v>0.17999999999999972</v>
      </c>
      <c r="Q1944">
        <f t="shared" si="511"/>
        <v>0</v>
      </c>
      <c r="R1944">
        <f t="shared" si="514"/>
        <v>0.48357142857142854</v>
      </c>
      <c r="S1944">
        <f t="shared" si="515"/>
        <v>0.36714285714285694</v>
      </c>
      <c r="T1944">
        <f t="shared" si="516"/>
        <v>1.317120622568094</v>
      </c>
      <c r="U1944">
        <f t="shared" si="517"/>
        <v>56.842989084802696</v>
      </c>
      <c r="V1944">
        <f t="shared" si="518"/>
        <v>30.390499999999992</v>
      </c>
      <c r="W1944">
        <f t="shared" si="519"/>
        <v>1.1489276522044376</v>
      </c>
      <c r="X1944">
        <f t="shared" si="520"/>
        <v>32.688355304408866</v>
      </c>
      <c r="Y1944">
        <f t="shared" si="521"/>
        <v>28.092644695591119</v>
      </c>
    </row>
    <row r="1945" spans="1:25" x14ac:dyDescent="0.25">
      <c r="A1945" t="s">
        <v>1946</v>
      </c>
      <c r="B1945">
        <v>32.479999999999997</v>
      </c>
      <c r="C1945">
        <v>6917930</v>
      </c>
      <c r="D1945">
        <f t="shared" si="513"/>
        <v>30.714166666666671</v>
      </c>
      <c r="E1945">
        <f t="shared" si="505"/>
        <v>30.065384615384612</v>
      </c>
      <c r="F1945">
        <f t="shared" si="508"/>
        <v>28.203600000000002</v>
      </c>
      <c r="G1945">
        <f t="shared" si="512"/>
        <v>32.911455500000017</v>
      </c>
      <c r="H1945">
        <f>B1945*$AB$3+H1944*$AC$3</f>
        <v>31.167374849939065</v>
      </c>
      <c r="I1945">
        <f>B1945*$AB$4+I1944*$AC$4</f>
        <v>30.018931587575661</v>
      </c>
      <c r="J1945">
        <f>B1945*$AB$5+$AC$5*J1944</f>
        <v>28.471377515637943</v>
      </c>
      <c r="K1945">
        <f>B1945*$AB$6+$AC$6*K1944</f>
        <v>29.531737412320943</v>
      </c>
      <c r="L1945">
        <f t="shared" si="506"/>
        <v>1.1484432623634042</v>
      </c>
      <c r="M1945">
        <f>L1945*$AB$8+$AC$8*M1944</f>
        <v>1.0239025086443805</v>
      </c>
      <c r="N1945">
        <f t="shared" si="507"/>
        <v>0.12454075371902373</v>
      </c>
      <c r="O1945">
        <f t="shared" si="509"/>
        <v>0.12999999999999545</v>
      </c>
      <c r="P1945">
        <f t="shared" si="510"/>
        <v>0.12999999999999545</v>
      </c>
      <c r="Q1945">
        <f t="shared" si="511"/>
        <v>0</v>
      </c>
      <c r="R1945">
        <f t="shared" si="514"/>
        <v>0.49285714285714249</v>
      </c>
      <c r="S1945">
        <f t="shared" si="515"/>
        <v>0.30214285714285694</v>
      </c>
      <c r="T1945">
        <f t="shared" si="516"/>
        <v>1.6312056737588652</v>
      </c>
      <c r="U1945">
        <f t="shared" si="517"/>
        <v>61.994609164420481</v>
      </c>
      <c r="V1945">
        <f t="shared" si="518"/>
        <v>30.564999999999998</v>
      </c>
      <c r="W1945">
        <f t="shared" si="519"/>
        <v>1.1873563070957263</v>
      </c>
      <c r="X1945">
        <f t="shared" si="520"/>
        <v>32.93971261419145</v>
      </c>
      <c r="Y1945">
        <f t="shared" si="521"/>
        <v>28.190287385808546</v>
      </c>
    </row>
    <row r="1946" spans="1:25" x14ac:dyDescent="0.25">
      <c r="A1946" t="s">
        <v>1947</v>
      </c>
      <c r="B1946">
        <v>33.770000000000003</v>
      </c>
      <c r="C1946">
        <v>9743172</v>
      </c>
      <c r="D1946">
        <f t="shared" si="513"/>
        <v>31.016666666666669</v>
      </c>
      <c r="E1946">
        <f t="shared" si="505"/>
        <v>30.302307692307689</v>
      </c>
      <c r="F1946">
        <f t="shared" si="508"/>
        <v>28.392599999999998</v>
      </c>
      <c r="G1946">
        <f t="shared" si="512"/>
        <v>32.889705500000019</v>
      </c>
      <c r="H1946">
        <f>B1946*$AB$3+H1945*$AC$3</f>
        <v>31.567778719179209</v>
      </c>
      <c r="I1946">
        <f>B1946*$AB$4+I1945*$AC$4</f>
        <v>30.296788507014501</v>
      </c>
      <c r="J1946">
        <f>B1946*$AB$5+$AC$5*J1945</f>
        <v>28.679166632671752</v>
      </c>
      <c r="K1946">
        <f>B1946*$AB$6+$AC$6*K1945</f>
        <v>29.573909179362527</v>
      </c>
      <c r="L1946">
        <f t="shared" si="506"/>
        <v>1.2709902121647083</v>
      </c>
      <c r="M1946">
        <f>L1946*$AB$8+$AC$8*M1945</f>
        <v>1.073320049348446</v>
      </c>
      <c r="N1946">
        <f t="shared" si="507"/>
        <v>0.19767016281626226</v>
      </c>
      <c r="O1946">
        <f t="shared" si="509"/>
        <v>1.2900000000000063</v>
      </c>
      <c r="P1946">
        <f t="shared" si="510"/>
        <v>1.2900000000000063</v>
      </c>
      <c r="Q1946">
        <f t="shared" si="511"/>
        <v>0</v>
      </c>
      <c r="R1946">
        <f t="shared" si="514"/>
        <v>0.50857142857142867</v>
      </c>
      <c r="S1946">
        <f t="shared" si="515"/>
        <v>0.30214285714285694</v>
      </c>
      <c r="T1946">
        <f t="shared" si="516"/>
        <v>1.6832151300236422</v>
      </c>
      <c r="U1946">
        <f t="shared" si="517"/>
        <v>62.731277533039666</v>
      </c>
      <c r="V1946">
        <f t="shared" si="518"/>
        <v>30.775500000000001</v>
      </c>
      <c r="W1946">
        <f t="shared" si="519"/>
        <v>1.3522591282738678</v>
      </c>
      <c r="X1946">
        <f t="shared" si="520"/>
        <v>33.480018256547737</v>
      </c>
      <c r="Y1946">
        <f t="shared" si="521"/>
        <v>28.070981743452265</v>
      </c>
    </row>
    <row r="1947" spans="1:25" x14ac:dyDescent="0.25">
      <c r="A1947" t="s">
        <v>1948</v>
      </c>
      <c r="B1947">
        <v>33.71</v>
      </c>
      <c r="C1947">
        <v>7994844</v>
      </c>
      <c r="D1947">
        <f t="shared" si="513"/>
        <v>31.361666666666668</v>
      </c>
      <c r="E1947">
        <f t="shared" si="505"/>
        <v>30.533461538461534</v>
      </c>
      <c r="F1947">
        <f t="shared" si="508"/>
        <v>28.587</v>
      </c>
      <c r="G1947">
        <f t="shared" si="512"/>
        <v>32.871905500000018</v>
      </c>
      <c r="H1947">
        <f>B1947*$AB$3+H1946*$AC$3</f>
        <v>31.897351223920868</v>
      </c>
      <c r="I1947">
        <f>B1947*$AB$4+I1946*$AC$4</f>
        <v>30.549618987976388</v>
      </c>
      <c r="J1947">
        <f>B1947*$AB$5+$AC$5*J1946</f>
        <v>28.876454215704232</v>
      </c>
      <c r="K1947">
        <f>B1947*$AB$6+$AC$6*K1946</f>
        <v>29.615064311906185</v>
      </c>
      <c r="L1947">
        <f t="shared" si="506"/>
        <v>1.3477322359444805</v>
      </c>
      <c r="M1947">
        <f>L1947*$AB$8+$AC$8*M1946</f>
        <v>1.128202486667653</v>
      </c>
      <c r="N1947">
        <f t="shared" si="507"/>
        <v>0.21952974927682756</v>
      </c>
      <c r="O1947">
        <f t="shared" si="509"/>
        <v>-6.0000000000002274E-2</v>
      </c>
      <c r="P1947">
        <f t="shared" si="510"/>
        <v>0</v>
      </c>
      <c r="Q1947">
        <f t="shared" si="511"/>
        <v>6.0000000000002274E-2</v>
      </c>
      <c r="R1947">
        <f t="shared" si="514"/>
        <v>0.50857142857142867</v>
      </c>
      <c r="S1947">
        <f t="shared" si="515"/>
        <v>0.26000000000000006</v>
      </c>
      <c r="T1947">
        <f t="shared" si="516"/>
        <v>1.956043956043956</v>
      </c>
      <c r="U1947">
        <f t="shared" si="517"/>
        <v>66.171003717472118</v>
      </c>
      <c r="V1947">
        <f t="shared" si="518"/>
        <v>30.927</v>
      </c>
      <c r="W1947">
        <f t="shared" si="519"/>
        <v>1.4952461335847023</v>
      </c>
      <c r="X1947">
        <f t="shared" si="520"/>
        <v>33.917492267169408</v>
      </c>
      <c r="Y1947">
        <f t="shared" si="521"/>
        <v>27.936507732830595</v>
      </c>
    </row>
    <row r="1948" spans="1:25" x14ac:dyDescent="0.25">
      <c r="A1948" t="s">
        <v>1949</v>
      </c>
      <c r="B1948">
        <v>32.42</v>
      </c>
      <c r="C1948">
        <v>8782462</v>
      </c>
      <c r="D1948">
        <f t="shared" si="513"/>
        <v>31.597499999999997</v>
      </c>
      <c r="E1948">
        <f t="shared" ref="E1948:E2011" si="522">SUM(B1923:B1948)/26</f>
        <v>30.698461538461533</v>
      </c>
      <c r="F1948">
        <f t="shared" si="508"/>
        <v>28.761199999999999</v>
      </c>
      <c r="G1948">
        <f t="shared" si="512"/>
        <v>32.85120550000002</v>
      </c>
      <c r="H1948">
        <f>B1948*$AB$3+H1947*$AC$3</f>
        <v>31.977758727933043</v>
      </c>
      <c r="I1948">
        <f>B1948*$AB$4+I1947*$AC$4</f>
        <v>30.688165729607768</v>
      </c>
      <c r="J1948">
        <f>B1948*$AB$5+$AC$5*J1947</f>
        <v>29.01541679548054</v>
      </c>
      <c r="K1948">
        <f>B1948*$AB$6+$AC$6*K1947</f>
        <v>29.642974119747915</v>
      </c>
      <c r="L1948">
        <f t="shared" si="506"/>
        <v>1.2895929983252756</v>
      </c>
      <c r="M1948">
        <f>L1948*$AB$8+$AC$8*M1947</f>
        <v>1.1604805889991776</v>
      </c>
      <c r="N1948">
        <f t="shared" si="507"/>
        <v>0.12911240932609802</v>
      </c>
      <c r="O1948">
        <f t="shared" si="509"/>
        <v>-1.2899999999999991</v>
      </c>
      <c r="P1948">
        <f t="shared" si="510"/>
        <v>0</v>
      </c>
      <c r="Q1948">
        <f t="shared" si="511"/>
        <v>1.2899999999999991</v>
      </c>
      <c r="R1948">
        <f t="shared" si="514"/>
        <v>0.50857142857142867</v>
      </c>
      <c r="S1948">
        <f t="shared" si="515"/>
        <v>0.3457142857142857</v>
      </c>
      <c r="T1948">
        <f t="shared" si="516"/>
        <v>1.4710743801652897</v>
      </c>
      <c r="U1948">
        <f t="shared" si="517"/>
        <v>59.531772575250841</v>
      </c>
      <c r="V1948">
        <f t="shared" si="518"/>
        <v>31.054000000000002</v>
      </c>
      <c r="W1948">
        <f t="shared" si="519"/>
        <v>1.5087325806782332</v>
      </c>
      <c r="X1948">
        <f t="shared" si="520"/>
        <v>34.071465161356471</v>
      </c>
      <c r="Y1948">
        <f t="shared" si="521"/>
        <v>28.036534838643536</v>
      </c>
    </row>
    <row r="1949" spans="1:25" x14ac:dyDescent="0.25">
      <c r="A1949" t="s">
        <v>1950</v>
      </c>
      <c r="B1949">
        <v>31.56</v>
      </c>
      <c r="C1949">
        <v>13724251</v>
      </c>
      <c r="D1949">
        <f t="shared" si="513"/>
        <v>31.824166666666667</v>
      </c>
      <c r="E1949">
        <f t="shared" si="522"/>
        <v>30.801923076923067</v>
      </c>
      <c r="F1949">
        <f t="shared" si="508"/>
        <v>28.9056</v>
      </c>
      <c r="G1949">
        <f t="shared" si="512"/>
        <v>32.817905500000023</v>
      </c>
      <c r="H1949">
        <f>B1949*$AB$3+H1948*$AC$3</f>
        <v>31.913488154404881</v>
      </c>
      <c r="I1949">
        <f>B1949*$AB$4+I1948*$AC$4</f>
        <v>30.752746045933119</v>
      </c>
      <c r="J1949">
        <f>B1949*$AB$5+$AC$5*J1948</f>
        <v>29.115204372128364</v>
      </c>
      <c r="K1949">
        <f>B1949*$AB$6+$AC$6*K1948</f>
        <v>29.662049004128534</v>
      </c>
      <c r="L1949">
        <f t="shared" ref="L1949:L2012" si="523">H1949-I1949</f>
        <v>1.1607421084717622</v>
      </c>
      <c r="M1949">
        <f>L1949*$AB$8+$AC$8*M1948</f>
        <v>1.1605328928936944</v>
      </c>
      <c r="N1949">
        <f t="shared" si="507"/>
        <v>2.0921557806774516E-4</v>
      </c>
      <c r="O1949">
        <f t="shared" si="509"/>
        <v>-0.86000000000000298</v>
      </c>
      <c r="P1949">
        <f t="shared" si="510"/>
        <v>0</v>
      </c>
      <c r="Q1949">
        <f t="shared" si="511"/>
        <v>0.86000000000000298</v>
      </c>
      <c r="R1949">
        <f t="shared" si="514"/>
        <v>0.50857142857142867</v>
      </c>
      <c r="S1949">
        <f t="shared" si="515"/>
        <v>0.3664285714285716</v>
      </c>
      <c r="T1949">
        <f t="shared" si="516"/>
        <v>1.3879142300194929</v>
      </c>
      <c r="U1949">
        <f t="shared" si="517"/>
        <v>58.12244897959183</v>
      </c>
      <c r="V1949">
        <f t="shared" si="518"/>
        <v>31.083499999999997</v>
      </c>
      <c r="W1949">
        <f t="shared" si="519"/>
        <v>1.5125649572828272</v>
      </c>
      <c r="X1949">
        <f t="shared" si="520"/>
        <v>34.108629914565654</v>
      </c>
      <c r="Y1949">
        <f t="shared" si="521"/>
        <v>28.058370085434344</v>
      </c>
    </row>
    <row r="1950" spans="1:25" x14ac:dyDescent="0.25">
      <c r="A1950" t="s">
        <v>1951</v>
      </c>
      <c r="B1950">
        <v>32.159999999999997</v>
      </c>
      <c r="C1950">
        <v>7903492</v>
      </c>
      <c r="D1950">
        <f t="shared" si="513"/>
        <v>32.145833333333336</v>
      </c>
      <c r="E1950">
        <f t="shared" si="522"/>
        <v>30.919615384615376</v>
      </c>
      <c r="F1950">
        <f t="shared" si="508"/>
        <v>29.062200000000004</v>
      </c>
      <c r="G1950">
        <f t="shared" si="512"/>
        <v>32.782255500000019</v>
      </c>
      <c r="H1950">
        <f>B1950*$AB$3+H1949*$AC$3</f>
        <v>31.951413053727205</v>
      </c>
      <c r="I1950">
        <f>B1950*$AB$4+I1949*$AC$4</f>
        <v>30.856987079567702</v>
      </c>
      <c r="J1950">
        <f>B1950*$AB$5+$AC$5*J1949</f>
        <v>29.234608122240978</v>
      </c>
      <c r="K1950">
        <f>B1950*$AB$6+$AC$6*K1949</f>
        <v>29.686904237918302</v>
      </c>
      <c r="L1950">
        <f t="shared" si="523"/>
        <v>1.0944259741595026</v>
      </c>
      <c r="M1950">
        <f>L1950*$AB$8+$AC$8*M1949</f>
        <v>1.1473115091468562</v>
      </c>
      <c r="N1950">
        <f t="shared" si="507"/>
        <v>-5.28855349873536E-2</v>
      </c>
      <c r="O1950">
        <f t="shared" si="509"/>
        <v>0.59999999999999787</v>
      </c>
      <c r="P1950">
        <f t="shared" si="510"/>
        <v>0.59999999999999787</v>
      </c>
      <c r="Q1950">
        <f t="shared" si="511"/>
        <v>0</v>
      </c>
      <c r="R1950">
        <f t="shared" si="514"/>
        <v>0.54999999999999993</v>
      </c>
      <c r="S1950">
        <f t="shared" si="515"/>
        <v>0.3664285714285716</v>
      </c>
      <c r="T1950">
        <f t="shared" si="516"/>
        <v>1.5009746588693949</v>
      </c>
      <c r="U1950">
        <f t="shared" si="517"/>
        <v>60.015588464536229</v>
      </c>
      <c r="V1950">
        <f t="shared" si="518"/>
        <v>31.155499999999996</v>
      </c>
      <c r="W1950">
        <f t="shared" si="519"/>
        <v>1.5277449885370271</v>
      </c>
      <c r="X1950">
        <f t="shared" si="520"/>
        <v>34.21098997707405</v>
      </c>
      <c r="Y1950">
        <f t="shared" si="521"/>
        <v>28.100010022925943</v>
      </c>
    </row>
    <row r="1951" spans="1:25" x14ac:dyDescent="0.25">
      <c r="A1951" t="s">
        <v>1952</v>
      </c>
      <c r="B1951">
        <v>31.79</v>
      </c>
      <c r="C1951">
        <v>5995245</v>
      </c>
      <c r="D1951">
        <f t="shared" si="513"/>
        <v>32.204999999999998</v>
      </c>
      <c r="E1951">
        <f t="shared" si="522"/>
        <v>31.027307692307684</v>
      </c>
      <c r="F1951">
        <f t="shared" si="508"/>
        <v>29.214800000000004</v>
      </c>
      <c r="G1951">
        <f t="shared" si="512"/>
        <v>32.740305500000019</v>
      </c>
      <c r="H1951">
        <f>B1951*$AB$3+H1950*$AC$3</f>
        <v>31.926580276230709</v>
      </c>
      <c r="I1951">
        <f>B1951*$AB$4+I1950*$AC$4</f>
        <v>30.926099147747873</v>
      </c>
      <c r="J1951">
        <f>B1951*$AB$5+$AC$5*J1950</f>
        <v>29.334819568427605</v>
      </c>
      <c r="K1951">
        <f>B1951*$AB$6+$AC$6*K1950</f>
        <v>29.707830563909166</v>
      </c>
      <c r="L1951">
        <f t="shared" si="523"/>
        <v>1.0004811284828357</v>
      </c>
      <c r="M1951">
        <f>L1951*$AB$8+$AC$8*M1950</f>
        <v>1.1179454330140521</v>
      </c>
      <c r="N1951">
        <f t="shared" si="507"/>
        <v>-0.11746430453121648</v>
      </c>
      <c r="O1951">
        <f t="shared" si="509"/>
        <v>-0.36999999999999744</v>
      </c>
      <c r="P1951">
        <f t="shared" si="510"/>
        <v>0</v>
      </c>
      <c r="Q1951">
        <f t="shared" si="511"/>
        <v>0.36999999999999744</v>
      </c>
      <c r="R1951">
        <f t="shared" si="514"/>
        <v>0.54999999999999993</v>
      </c>
      <c r="S1951">
        <f t="shared" si="515"/>
        <v>0.3392857142857143</v>
      </c>
      <c r="T1951">
        <f t="shared" si="516"/>
        <v>1.6210526315789471</v>
      </c>
      <c r="U1951">
        <f t="shared" si="517"/>
        <v>61.847389558232926</v>
      </c>
      <c r="V1951">
        <f t="shared" si="518"/>
        <v>31.254499999999997</v>
      </c>
      <c r="W1951">
        <f t="shared" si="519"/>
        <v>1.5012710448150262</v>
      </c>
      <c r="X1951">
        <f t="shared" si="520"/>
        <v>34.257042089630048</v>
      </c>
      <c r="Y1951">
        <f t="shared" si="521"/>
        <v>28.251957910369946</v>
      </c>
    </row>
    <row r="1952" spans="1:25" x14ac:dyDescent="0.25">
      <c r="A1952" t="s">
        <v>1953</v>
      </c>
      <c r="B1952">
        <v>31.58</v>
      </c>
      <c r="C1952">
        <v>4741108</v>
      </c>
      <c r="D1952">
        <f t="shared" si="513"/>
        <v>32.32</v>
      </c>
      <c r="E1952">
        <f t="shared" si="522"/>
        <v>31.104999999999997</v>
      </c>
      <c r="F1952">
        <f t="shared" si="508"/>
        <v>29.378400000000003</v>
      </c>
      <c r="G1952">
        <f t="shared" si="512"/>
        <v>32.694005500000017</v>
      </c>
      <c r="H1952">
        <f>B1952*$AB$3+H1951*$AC$3</f>
        <v>31.873260233733674</v>
      </c>
      <c r="I1952">
        <f>B1952*$AB$4+I1951*$AC$4</f>
        <v>30.974536247914696</v>
      </c>
      <c r="J1952">
        <f>B1952*$AB$5+$AC$5*J1951</f>
        <v>29.422865859861819</v>
      </c>
      <c r="K1952">
        <f>B1952*$AB$6+$AC$6*K1951</f>
        <v>29.726459115512061</v>
      </c>
      <c r="L1952">
        <f t="shared" si="523"/>
        <v>0.89872398581897883</v>
      </c>
      <c r="M1952">
        <f>L1952*$AB$8+$AC$8*M1951</f>
        <v>1.0741011435750374</v>
      </c>
      <c r="N1952">
        <f t="shared" si="507"/>
        <v>-0.17537715775605855</v>
      </c>
      <c r="O1952">
        <f t="shared" si="509"/>
        <v>-0.21000000000000085</v>
      </c>
      <c r="P1952">
        <f t="shared" si="510"/>
        <v>0</v>
      </c>
      <c r="Q1952">
        <f t="shared" si="511"/>
        <v>0.21000000000000085</v>
      </c>
      <c r="R1952">
        <f t="shared" si="514"/>
        <v>0.54999999999999993</v>
      </c>
      <c r="S1952">
        <f t="shared" si="515"/>
        <v>0.31571428571428584</v>
      </c>
      <c r="T1952">
        <f t="shared" si="516"/>
        <v>1.7420814479638</v>
      </c>
      <c r="U1952">
        <f t="shared" si="517"/>
        <v>63.531353135313523</v>
      </c>
      <c r="V1952">
        <f t="shared" si="518"/>
        <v>31.289499999999997</v>
      </c>
      <c r="W1952">
        <f t="shared" si="519"/>
        <v>1.5002915549985611</v>
      </c>
      <c r="X1952">
        <f t="shared" si="520"/>
        <v>34.29008310999712</v>
      </c>
      <c r="Y1952">
        <f t="shared" si="521"/>
        <v>28.288916890002874</v>
      </c>
    </row>
    <row r="1953" spans="1:25" x14ac:dyDescent="0.25">
      <c r="A1953" t="s">
        <v>1954</v>
      </c>
      <c r="B1953">
        <v>32.5</v>
      </c>
      <c r="C1953">
        <v>8665891</v>
      </c>
      <c r="D1953">
        <f t="shared" si="513"/>
        <v>32.450833333333328</v>
      </c>
      <c r="E1953">
        <f t="shared" si="522"/>
        <v>31.174999999999994</v>
      </c>
      <c r="F1953">
        <f t="shared" si="508"/>
        <v>29.562800000000003</v>
      </c>
      <c r="G1953">
        <f t="shared" si="512"/>
        <v>32.646605500000014</v>
      </c>
      <c r="H1953">
        <f>B1953*$AB$3+H1952*$AC$3</f>
        <v>31.969681736236186</v>
      </c>
      <c r="I1953">
        <f>B1953*$AB$4+I1952*$AC$4</f>
        <v>31.08753356288398</v>
      </c>
      <c r="J1953">
        <f>B1953*$AB$5+$AC$5*J1952</f>
        <v>29.543537786926063</v>
      </c>
      <c r="K1953">
        <f>B1953*$AB$6+$AC$6*K1952</f>
        <v>29.75405653724826</v>
      </c>
      <c r="L1953">
        <f t="shared" si="523"/>
        <v>0.8821481733522063</v>
      </c>
      <c r="M1953">
        <f>L1953*$AB$8+$AC$8*M1952</f>
        <v>1.0357105495304713</v>
      </c>
      <c r="N1953">
        <f t="shared" si="507"/>
        <v>-0.15356237617826496</v>
      </c>
      <c r="O1953">
        <f t="shared" si="509"/>
        <v>0.92000000000000171</v>
      </c>
      <c r="P1953">
        <f t="shared" si="510"/>
        <v>0.92000000000000171</v>
      </c>
      <c r="Q1953">
        <f t="shared" si="511"/>
        <v>0</v>
      </c>
      <c r="R1953">
        <f t="shared" si="514"/>
        <v>0.41714285714285737</v>
      </c>
      <c r="S1953">
        <f t="shared" si="515"/>
        <v>0.31571428571428584</v>
      </c>
      <c r="T1953">
        <f t="shared" si="516"/>
        <v>1.321266968325792</v>
      </c>
      <c r="U1953">
        <f t="shared" si="517"/>
        <v>56.920077972709556</v>
      </c>
      <c r="V1953">
        <f t="shared" si="518"/>
        <v>31.403000000000002</v>
      </c>
      <c r="W1953">
        <f t="shared" si="519"/>
        <v>1.5017093593635225</v>
      </c>
      <c r="X1953">
        <f t="shared" si="520"/>
        <v>34.406418718727046</v>
      </c>
      <c r="Y1953">
        <f t="shared" si="521"/>
        <v>28.399581281272958</v>
      </c>
    </row>
    <row r="1954" spans="1:25" x14ac:dyDescent="0.25">
      <c r="A1954" t="s">
        <v>1955</v>
      </c>
      <c r="B1954">
        <v>32.799999999999997</v>
      </c>
      <c r="C1954">
        <v>6498532</v>
      </c>
      <c r="D1954">
        <f t="shared" si="513"/>
        <v>32.440833333333337</v>
      </c>
      <c r="E1954">
        <f t="shared" si="522"/>
        <v>31.287307692307689</v>
      </c>
      <c r="F1954">
        <f t="shared" si="508"/>
        <v>29.708400000000001</v>
      </c>
      <c r="G1954">
        <f t="shared" si="512"/>
        <v>32.600655500000016</v>
      </c>
      <c r="H1954">
        <f>B1954*$AB$3+H1953*$AC$3</f>
        <v>32.097423007584467</v>
      </c>
      <c r="I1954">
        <f>B1954*$AB$4+I1953*$AC$4</f>
        <v>31.214382928596279</v>
      </c>
      <c r="J1954">
        <f>B1954*$AB$5+$AC$5*J1953</f>
        <v>29.671242187438764</v>
      </c>
      <c r="K1954">
        <f>B1954*$AB$6+$AC$6*K1953</f>
        <v>29.784364432400022</v>
      </c>
      <c r="L1954">
        <f t="shared" si="523"/>
        <v>0.88304007898818782</v>
      </c>
      <c r="M1954">
        <f>L1954*$AB$8+$AC$8*M1953</f>
        <v>1.0051764554220146</v>
      </c>
      <c r="N1954">
        <f t="shared" si="507"/>
        <v>-0.1221363764338268</v>
      </c>
      <c r="O1954">
        <f t="shared" si="509"/>
        <v>0.29999999999999716</v>
      </c>
      <c r="P1954">
        <f t="shared" si="510"/>
        <v>0.29999999999999716</v>
      </c>
      <c r="Q1954">
        <f t="shared" si="511"/>
        <v>0</v>
      </c>
      <c r="R1954">
        <f t="shared" si="514"/>
        <v>0.43857142857142861</v>
      </c>
      <c r="S1954">
        <f t="shared" si="515"/>
        <v>0.25285714285714306</v>
      </c>
      <c r="T1954">
        <f t="shared" si="516"/>
        <v>1.734463276836157</v>
      </c>
      <c r="U1954">
        <f t="shared" si="517"/>
        <v>63.42975206611569</v>
      </c>
      <c r="V1954">
        <f t="shared" si="518"/>
        <v>31.536000000000001</v>
      </c>
      <c r="W1954">
        <f t="shared" si="519"/>
        <v>1.5017536415804029</v>
      </c>
      <c r="X1954">
        <f t="shared" si="520"/>
        <v>34.539507283160809</v>
      </c>
      <c r="Y1954">
        <f t="shared" si="521"/>
        <v>28.532492716839194</v>
      </c>
    </row>
    <row r="1955" spans="1:25" x14ac:dyDescent="0.25">
      <c r="A1955" t="s">
        <v>1956</v>
      </c>
      <c r="B1955">
        <v>33.840000000000003</v>
      </c>
      <c r="C1955">
        <v>6119304</v>
      </c>
      <c r="D1955">
        <f t="shared" si="513"/>
        <v>32.580000000000005</v>
      </c>
      <c r="E1955">
        <f t="shared" si="522"/>
        <v>31.397692307692303</v>
      </c>
      <c r="F1955">
        <f t="shared" si="508"/>
        <v>29.838200000000001</v>
      </c>
      <c r="G1955">
        <f t="shared" si="512"/>
        <v>32.552305500000017</v>
      </c>
      <c r="H1955">
        <f>B1955*$AB$3+H1954*$AC$3</f>
        <v>32.3655117756484</v>
      </c>
      <c r="I1955">
        <f>B1955*$AB$4+I1954*$AC$4</f>
        <v>31.408873082033594</v>
      </c>
      <c r="J1955">
        <f>B1955*$AB$5+$AC$5*J1954</f>
        <v>29.834722885970578</v>
      </c>
      <c r="K1955">
        <f>B1955*$AB$6+$AC$6*K1954</f>
        <v>29.824719015162213</v>
      </c>
      <c r="L1955">
        <f t="shared" si="523"/>
        <v>0.95663869361480636</v>
      </c>
      <c r="M1955">
        <f>L1955*$AB$8+$AC$8*M1954</f>
        <v>0.99546890306057301</v>
      </c>
      <c r="N1955">
        <f t="shared" si="507"/>
        <v>-3.883020944576665E-2</v>
      </c>
      <c r="O1955">
        <f t="shared" si="509"/>
        <v>1.0400000000000063</v>
      </c>
      <c r="P1955">
        <f t="shared" si="510"/>
        <v>1.0400000000000063</v>
      </c>
      <c r="Q1955">
        <f t="shared" si="511"/>
        <v>0</v>
      </c>
      <c r="R1955">
        <f t="shared" si="514"/>
        <v>0.46071428571428619</v>
      </c>
      <c r="S1955">
        <f t="shared" si="515"/>
        <v>0.25285714285714306</v>
      </c>
      <c r="T1955">
        <f t="shared" si="516"/>
        <v>1.8220338983050852</v>
      </c>
      <c r="U1955">
        <f t="shared" si="517"/>
        <v>64.564564564564563</v>
      </c>
      <c r="V1955">
        <f t="shared" si="518"/>
        <v>31.749500000000001</v>
      </c>
      <c r="W1955">
        <f t="shared" si="519"/>
        <v>1.5105776213091471</v>
      </c>
      <c r="X1955">
        <f t="shared" si="520"/>
        <v>34.770655242618297</v>
      </c>
      <c r="Y1955">
        <f t="shared" si="521"/>
        <v>28.728344757381706</v>
      </c>
    </row>
    <row r="1956" spans="1:25" x14ac:dyDescent="0.25">
      <c r="A1956" t="s">
        <v>1957</v>
      </c>
      <c r="B1956">
        <v>32.380000000000003</v>
      </c>
      <c r="C1956">
        <v>9483158</v>
      </c>
      <c r="D1956">
        <f t="shared" si="513"/>
        <v>32.582500000000003</v>
      </c>
      <c r="E1956">
        <f t="shared" si="522"/>
        <v>31.461538461538456</v>
      </c>
      <c r="F1956">
        <f t="shared" si="508"/>
        <v>29.947399999999998</v>
      </c>
      <c r="G1956">
        <f t="shared" si="512"/>
        <v>32.49975550000002</v>
      </c>
      <c r="H1956">
        <f>B1956*$AB$3+H1955*$AC$3</f>
        <v>32.36774073324095</v>
      </c>
      <c r="I1956">
        <f>B1956*$AB$4+I1955*$AC$4</f>
        <v>31.480808409290365</v>
      </c>
      <c r="J1956">
        <f>B1956*$AB$5+$AC$5*J1955</f>
        <v>29.934537674756047</v>
      </c>
      <c r="K1956">
        <f>B1956*$AB$6+$AC$6*K1955</f>
        <v>29.850144696603387</v>
      </c>
      <c r="L1956">
        <f t="shared" si="523"/>
        <v>0.8869323239505853</v>
      </c>
      <c r="M1956">
        <f>L1956*$AB$8+$AC$8*M1955</f>
        <v>0.97376158723857553</v>
      </c>
      <c r="N1956">
        <f t="shared" si="507"/>
        <v>-8.6829263287990233E-2</v>
      </c>
      <c r="O1956">
        <f t="shared" si="509"/>
        <v>-1.4600000000000009</v>
      </c>
      <c r="P1956">
        <f t="shared" si="510"/>
        <v>0</v>
      </c>
      <c r="Q1956">
        <f t="shared" si="511"/>
        <v>1.4600000000000009</v>
      </c>
      <c r="R1956">
        <f t="shared" si="514"/>
        <v>0.31857142857142889</v>
      </c>
      <c r="S1956">
        <f t="shared" si="515"/>
        <v>0.35714285714285737</v>
      </c>
      <c r="T1956">
        <f t="shared" si="516"/>
        <v>0.89200000000000035</v>
      </c>
      <c r="U1956">
        <f t="shared" si="517"/>
        <v>47.145877378435529</v>
      </c>
      <c r="V1956">
        <f t="shared" si="518"/>
        <v>31.888999999999999</v>
      </c>
      <c r="W1956">
        <f t="shared" si="519"/>
        <v>1.4314639359760348</v>
      </c>
      <c r="X1956">
        <f t="shared" si="520"/>
        <v>34.75192787195207</v>
      </c>
      <c r="Y1956">
        <f t="shared" si="521"/>
        <v>29.026072128047929</v>
      </c>
    </row>
    <row r="1957" spans="1:25" x14ac:dyDescent="0.25">
      <c r="A1957" t="s">
        <v>1958</v>
      </c>
      <c r="B1957">
        <v>32.770000000000003</v>
      </c>
      <c r="C1957">
        <v>7981458</v>
      </c>
      <c r="D1957">
        <f t="shared" si="513"/>
        <v>32.606666666666662</v>
      </c>
      <c r="E1957">
        <f t="shared" si="522"/>
        <v>31.575384615384614</v>
      </c>
      <c r="F1957">
        <f t="shared" si="508"/>
        <v>30.055599999999998</v>
      </c>
      <c r="G1957">
        <f t="shared" si="512"/>
        <v>32.451055500000024</v>
      </c>
      <c r="H1957">
        <f>B1957*$AB$3+H1956*$AC$3</f>
        <v>32.429626774280806</v>
      </c>
      <c r="I1957">
        <f>B1957*$AB$4+I1956*$AC$4</f>
        <v>31.576304082676263</v>
      </c>
      <c r="J1957">
        <f>B1957*$AB$5+$AC$5*J1956</f>
        <v>30.045732275746008</v>
      </c>
      <c r="K1957">
        <f>B1957*$AB$6+$AC$6*K1956</f>
        <v>29.879197983204349</v>
      </c>
      <c r="L1957">
        <f t="shared" si="523"/>
        <v>0.85332269160454288</v>
      </c>
      <c r="M1957">
        <f>L1957*$AB$8+$AC$8*M1956</f>
        <v>0.94967380811176905</v>
      </c>
      <c r="N1957">
        <f t="shared" si="507"/>
        <v>-9.6351116507226164E-2</v>
      </c>
      <c r="O1957">
        <f t="shared" si="509"/>
        <v>0.39000000000000057</v>
      </c>
      <c r="P1957">
        <f t="shared" si="510"/>
        <v>0.39000000000000057</v>
      </c>
      <c r="Q1957">
        <f t="shared" si="511"/>
        <v>0</v>
      </c>
      <c r="R1957">
        <f t="shared" si="514"/>
        <v>0.34642857142857181</v>
      </c>
      <c r="S1957">
        <f t="shared" si="515"/>
        <v>0.30357142857142883</v>
      </c>
      <c r="T1957">
        <f t="shared" si="516"/>
        <v>1.1411764705882357</v>
      </c>
      <c r="U1957">
        <f t="shared" si="517"/>
        <v>53.296703296703306</v>
      </c>
      <c r="V1957">
        <f t="shared" si="518"/>
        <v>32.085499999999996</v>
      </c>
      <c r="W1957">
        <f t="shared" si="519"/>
        <v>1.2587552383207792</v>
      </c>
      <c r="X1957">
        <f t="shared" si="520"/>
        <v>34.603010476641558</v>
      </c>
      <c r="Y1957">
        <f t="shared" si="521"/>
        <v>29.567989523358438</v>
      </c>
    </row>
    <row r="1958" spans="1:25" x14ac:dyDescent="0.25">
      <c r="A1958" t="s">
        <v>1959</v>
      </c>
      <c r="B1958">
        <v>34.869999999999997</v>
      </c>
      <c r="C1958">
        <v>16381952</v>
      </c>
      <c r="D1958">
        <f t="shared" si="513"/>
        <v>32.698333333333331</v>
      </c>
      <c r="E1958">
        <f t="shared" si="522"/>
        <v>31.728846153846153</v>
      </c>
      <c r="F1958">
        <f t="shared" si="508"/>
        <v>30.225999999999999</v>
      </c>
      <c r="G1958">
        <f t="shared" si="512"/>
        <v>32.413006000000017</v>
      </c>
      <c r="H1958">
        <f>B1958*$AB$3+H1957*$AC$3</f>
        <v>32.805068809006833</v>
      </c>
      <c r="I1958">
        <f>B1958*$AB$4+I1957*$AC$4</f>
        <v>31.820281558033578</v>
      </c>
      <c r="J1958">
        <f>B1958*$AB$5+$AC$5*J1957</f>
        <v>30.234919245324598</v>
      </c>
      <c r="K1958">
        <f>B1958*$AB$6+$AC$6*K1957</f>
        <v>29.928857704764503</v>
      </c>
      <c r="L1958">
        <f t="shared" si="523"/>
        <v>0.98478725097325537</v>
      </c>
      <c r="M1958">
        <f>L1958*$AB$8+$AC$8*M1957</f>
        <v>0.95669649668406631</v>
      </c>
      <c r="N1958">
        <f t="shared" ref="N1958:N2021" si="524">L1958-M1958</f>
        <v>2.8090754289189057E-2</v>
      </c>
      <c r="O1958">
        <f t="shared" si="509"/>
        <v>2.0999999999999943</v>
      </c>
      <c r="P1958">
        <f t="shared" si="510"/>
        <v>2.0999999999999943</v>
      </c>
      <c r="Q1958">
        <f t="shared" si="511"/>
        <v>0</v>
      </c>
      <c r="R1958">
        <f t="shared" si="514"/>
        <v>0.48357142857142854</v>
      </c>
      <c r="S1958">
        <f t="shared" si="515"/>
        <v>0.30357142857142883</v>
      </c>
      <c r="T1958">
        <f t="shared" si="516"/>
        <v>1.5929411764705868</v>
      </c>
      <c r="U1958">
        <f t="shared" si="517"/>
        <v>61.433756805807597</v>
      </c>
      <c r="V1958">
        <f t="shared" si="518"/>
        <v>32.414000000000001</v>
      </c>
      <c r="W1958">
        <f t="shared" si="519"/>
        <v>1.0713188134257705</v>
      </c>
      <c r="X1958">
        <f t="shared" si="520"/>
        <v>34.55663762685154</v>
      </c>
      <c r="Y1958">
        <f t="shared" si="521"/>
        <v>30.27136237314846</v>
      </c>
    </row>
    <row r="1959" spans="1:25" x14ac:dyDescent="0.25">
      <c r="A1959" t="s">
        <v>1960</v>
      </c>
      <c r="B1959">
        <v>32.18</v>
      </c>
      <c r="C1959">
        <v>19631156</v>
      </c>
      <c r="D1959">
        <f t="shared" si="513"/>
        <v>32.570833333333333</v>
      </c>
      <c r="E1959">
        <f t="shared" si="522"/>
        <v>31.803846153846152</v>
      </c>
      <c r="F1959">
        <f t="shared" si="508"/>
        <v>30.343400000000003</v>
      </c>
      <c r="G1959">
        <f t="shared" si="512"/>
        <v>32.360405500000027</v>
      </c>
      <c r="H1959">
        <f>B1959*$AB$3+H1958*$AC$3</f>
        <v>32.708904376851933</v>
      </c>
      <c r="I1959">
        <f>B1959*$AB$4+I1958*$AC$4</f>
        <v>31.846927368549608</v>
      </c>
      <c r="J1959">
        <f>B1959*$AB$5+$AC$5*J1958</f>
        <v>30.311196921978535</v>
      </c>
      <c r="K1959">
        <f>B1959*$AB$6+$AC$6*K1958</f>
        <v>29.951257130587742</v>
      </c>
      <c r="L1959">
        <f t="shared" si="523"/>
        <v>0.86197700830232549</v>
      </c>
      <c r="M1959">
        <f>L1959*$AB$8+$AC$8*M1958</f>
        <v>0.93775259900771812</v>
      </c>
      <c r="N1959">
        <f t="shared" si="524"/>
        <v>-7.5775590705392637E-2</v>
      </c>
      <c r="O1959">
        <f t="shared" si="509"/>
        <v>-2.6899999999999977</v>
      </c>
      <c r="P1959">
        <f t="shared" si="510"/>
        <v>0</v>
      </c>
      <c r="Q1959">
        <f t="shared" si="511"/>
        <v>2.6899999999999977</v>
      </c>
      <c r="R1959">
        <f t="shared" si="514"/>
        <v>0.47428571428571459</v>
      </c>
      <c r="S1959">
        <f t="shared" si="515"/>
        <v>0.49571428571428583</v>
      </c>
      <c r="T1959">
        <f t="shared" si="516"/>
        <v>0.95677233429394848</v>
      </c>
      <c r="U1959">
        <f t="shared" si="517"/>
        <v>48.895434462444783</v>
      </c>
      <c r="V1959">
        <f t="shared" si="518"/>
        <v>32.468999999999994</v>
      </c>
      <c r="W1959">
        <f t="shared" si="519"/>
        <v>1.02881436615164</v>
      </c>
      <c r="X1959">
        <f t="shared" si="520"/>
        <v>34.526628732303273</v>
      </c>
      <c r="Y1959">
        <f t="shared" si="521"/>
        <v>30.411371267696715</v>
      </c>
    </row>
    <row r="1960" spans="1:25" x14ac:dyDescent="0.25">
      <c r="A1960" t="s">
        <v>1961</v>
      </c>
      <c r="B1960">
        <v>31.96</v>
      </c>
      <c r="C1960">
        <v>14402590</v>
      </c>
      <c r="D1960">
        <f t="shared" si="513"/>
        <v>32.532499999999999</v>
      </c>
      <c r="E1960">
        <f t="shared" si="522"/>
        <v>31.873846153846156</v>
      </c>
      <c r="F1960">
        <f t="shared" si="508"/>
        <v>30.456799999999998</v>
      </c>
      <c r="G1960">
        <f t="shared" si="512"/>
        <v>32.294855500000018</v>
      </c>
      <c r="H1960">
        <f>B1960*$AB$3+H1959*$AC$3</f>
        <v>32.593688318874712</v>
      </c>
      <c r="I1960">
        <f>B1960*$AB$4+I1959*$AC$4</f>
        <v>31.855303119027411</v>
      </c>
      <c r="J1960">
        <f>B1960*$AB$5+$AC$5*J1959</f>
        <v>30.375855866214671</v>
      </c>
      <c r="K1960">
        <f>B1960*$AB$6+$AC$6*K1959</f>
        <v>29.971244621825676</v>
      </c>
      <c r="L1960">
        <f t="shared" si="523"/>
        <v>0.73838519984730056</v>
      </c>
      <c r="M1960">
        <f>L1960*$AB$8+$AC$8*M1959</f>
        <v>0.89787911917563468</v>
      </c>
      <c r="N1960">
        <f t="shared" si="524"/>
        <v>-0.15949391932833412</v>
      </c>
      <c r="O1960">
        <f t="shared" si="509"/>
        <v>-0.21999999999999886</v>
      </c>
      <c r="P1960">
        <f t="shared" si="510"/>
        <v>0</v>
      </c>
      <c r="Q1960">
        <f t="shared" si="511"/>
        <v>0.21999999999999886</v>
      </c>
      <c r="R1960">
        <f t="shared" si="514"/>
        <v>0.38214285714285701</v>
      </c>
      <c r="S1960">
        <f t="shared" si="515"/>
        <v>0.51142857142857145</v>
      </c>
      <c r="T1960">
        <f t="shared" si="516"/>
        <v>0.74720670391061417</v>
      </c>
      <c r="U1960">
        <f t="shared" si="517"/>
        <v>42.765787370103901</v>
      </c>
      <c r="V1960">
        <f t="shared" si="518"/>
        <v>32.557000000000002</v>
      </c>
      <c r="W1960">
        <f t="shared" si="519"/>
        <v>0.8979148066492727</v>
      </c>
      <c r="X1960">
        <f t="shared" si="520"/>
        <v>34.352829613298546</v>
      </c>
      <c r="Y1960">
        <f t="shared" si="521"/>
        <v>30.761170386701458</v>
      </c>
    </row>
    <row r="1961" spans="1:25" x14ac:dyDescent="0.25">
      <c r="A1961" t="s">
        <v>1962</v>
      </c>
      <c r="B1961">
        <v>32.6</v>
      </c>
      <c r="C1961">
        <v>9140317</v>
      </c>
      <c r="D1961">
        <f t="shared" si="513"/>
        <v>32.619166666666665</v>
      </c>
      <c r="E1961">
        <f t="shared" si="522"/>
        <v>31.990384615384617</v>
      </c>
      <c r="F1961">
        <f t="shared" si="508"/>
        <v>30.577599999999997</v>
      </c>
      <c r="G1961">
        <f t="shared" si="512"/>
        <v>32.238805000000021</v>
      </c>
      <c r="H1961">
        <f>B1961*$AB$3+H1960*$AC$3</f>
        <v>32.594659346740144</v>
      </c>
      <c r="I1961">
        <f>B1961*$AB$4+I1960*$AC$4</f>
        <v>31.910465850951308</v>
      </c>
      <c r="J1961">
        <f>B1961*$AB$5+$AC$5*J1960</f>
        <v>30.463077204794487</v>
      </c>
      <c r="K1961">
        <f>B1961*$AB$6+$AC$6*K1960</f>
        <v>29.997401391757762</v>
      </c>
      <c r="L1961">
        <f t="shared" si="523"/>
        <v>0.68419349578883626</v>
      </c>
      <c r="M1961">
        <f>L1961*$AB$8+$AC$8*M1960</f>
        <v>0.85514199449827499</v>
      </c>
      <c r="N1961">
        <f t="shared" si="524"/>
        <v>-0.17094849870943873</v>
      </c>
      <c r="O1961">
        <f t="shared" si="509"/>
        <v>0.64000000000000057</v>
      </c>
      <c r="P1961">
        <f t="shared" si="510"/>
        <v>0.64000000000000057</v>
      </c>
      <c r="Q1961">
        <f t="shared" si="511"/>
        <v>0</v>
      </c>
      <c r="R1961">
        <f t="shared" si="514"/>
        <v>0.42785714285714277</v>
      </c>
      <c r="S1961">
        <f t="shared" si="515"/>
        <v>0.50714285714285701</v>
      </c>
      <c r="T1961">
        <f t="shared" si="516"/>
        <v>0.84366197183098601</v>
      </c>
      <c r="U1961">
        <f t="shared" si="517"/>
        <v>45.760122230710465</v>
      </c>
      <c r="V1961">
        <f t="shared" si="518"/>
        <v>32.640499999999996</v>
      </c>
      <c r="W1961">
        <f t="shared" si="519"/>
        <v>0.81670970975004376</v>
      </c>
      <c r="X1961">
        <f t="shared" si="520"/>
        <v>34.273919419500082</v>
      </c>
      <c r="Y1961">
        <f t="shared" si="521"/>
        <v>31.00708058049991</v>
      </c>
    </row>
    <row r="1962" spans="1:25" x14ac:dyDescent="0.25">
      <c r="A1962" t="s">
        <v>1963</v>
      </c>
      <c r="B1962">
        <v>33.590000000000003</v>
      </c>
      <c r="C1962">
        <v>12428275</v>
      </c>
      <c r="D1962">
        <f t="shared" si="513"/>
        <v>32.738333333333337</v>
      </c>
      <c r="E1962">
        <f t="shared" si="522"/>
        <v>32.144230769230766</v>
      </c>
      <c r="F1962">
        <f t="shared" si="508"/>
        <v>30.719799999999996</v>
      </c>
      <c r="G1962">
        <f t="shared" si="512"/>
        <v>32.186455000000024</v>
      </c>
      <c r="H1962">
        <f>B1962*$AB$3+H1961*$AC$3</f>
        <v>32.747788678010892</v>
      </c>
      <c r="I1962">
        <f>B1962*$AB$4+I1961*$AC$4</f>
        <v>32.034875787917876</v>
      </c>
      <c r="J1962">
        <f>B1962*$AB$5+$AC$5*J1961</f>
        <v>30.58570162813588</v>
      </c>
      <c r="K1962">
        <f>B1962*$AB$6+$AC$6*K1961</f>
        <v>30.033148641591019</v>
      </c>
      <c r="L1962">
        <f t="shared" si="523"/>
        <v>0.71291289009301551</v>
      </c>
      <c r="M1962">
        <f>L1962*$AB$8+$AC$8*M1961</f>
        <v>0.82669617361722314</v>
      </c>
      <c r="N1962">
        <f t="shared" si="524"/>
        <v>-0.11378328352420763</v>
      </c>
      <c r="O1962">
        <f t="shared" si="509"/>
        <v>0.99000000000000199</v>
      </c>
      <c r="P1962">
        <f t="shared" si="510"/>
        <v>0.99000000000000199</v>
      </c>
      <c r="Q1962">
        <f t="shared" si="511"/>
        <v>0</v>
      </c>
      <c r="R1962">
        <f t="shared" si="514"/>
        <v>0.49857142857142861</v>
      </c>
      <c r="S1962">
        <f t="shared" si="515"/>
        <v>0.41499999999999992</v>
      </c>
      <c r="T1962">
        <f t="shared" si="516"/>
        <v>1.2013769363166957</v>
      </c>
      <c r="U1962">
        <f t="shared" si="517"/>
        <v>54.573885848319009</v>
      </c>
      <c r="V1962">
        <f t="shared" si="518"/>
        <v>32.673999999999999</v>
      </c>
      <c r="W1962">
        <f t="shared" si="519"/>
        <v>0.84087097702322966</v>
      </c>
      <c r="X1962">
        <f t="shared" si="520"/>
        <v>34.355741954046458</v>
      </c>
      <c r="Y1962">
        <f t="shared" si="521"/>
        <v>30.992258045953541</v>
      </c>
    </row>
    <row r="1963" spans="1:25" x14ac:dyDescent="0.25">
      <c r="A1963" t="s">
        <v>1964</v>
      </c>
      <c r="B1963">
        <v>34.1</v>
      </c>
      <c r="C1963">
        <v>9228133</v>
      </c>
      <c r="D1963">
        <f t="shared" si="513"/>
        <v>32.930833333333339</v>
      </c>
      <c r="E1963">
        <f t="shared" si="522"/>
        <v>32.346538461538458</v>
      </c>
      <c r="F1963">
        <f t="shared" si="508"/>
        <v>30.853999999999992</v>
      </c>
      <c r="G1963">
        <f t="shared" si="512"/>
        <v>32.135555000000025</v>
      </c>
      <c r="H1963">
        <f>B1963*$AB$3+H1962*$AC$3</f>
        <v>32.955821189086137</v>
      </c>
      <c r="I1963">
        <f>B1963*$AB$4+I1962*$AC$4</f>
        <v>32.187847951775815</v>
      </c>
      <c r="J1963">
        <f>B1963*$AB$5+$AC$5*J1962</f>
        <v>30.723517250561923</v>
      </c>
      <c r="K1963">
        <f>B1963*$AB$6+$AC$6*K1962</f>
        <v>30.073614824261753</v>
      </c>
      <c r="L1963">
        <f t="shared" si="523"/>
        <v>0.76797323731032208</v>
      </c>
      <c r="M1963">
        <f>L1963*$AB$8+$AC$8*M1962</f>
        <v>0.81495158635584297</v>
      </c>
      <c r="N1963">
        <f t="shared" si="524"/>
        <v>-4.6978349045520895E-2</v>
      </c>
      <c r="O1963">
        <f t="shared" si="509"/>
        <v>0.50999999999999801</v>
      </c>
      <c r="P1963">
        <f t="shared" si="510"/>
        <v>0.50999999999999801</v>
      </c>
      <c r="Q1963">
        <f t="shared" si="511"/>
        <v>0</v>
      </c>
      <c r="R1963">
        <f t="shared" si="514"/>
        <v>0.53499999999999992</v>
      </c>
      <c r="S1963">
        <f t="shared" si="515"/>
        <v>0.35357142857142826</v>
      </c>
      <c r="T1963">
        <f t="shared" si="516"/>
        <v>1.5131313131313142</v>
      </c>
      <c r="U1963">
        <f t="shared" si="517"/>
        <v>60.209003215434102</v>
      </c>
      <c r="V1963">
        <f t="shared" si="518"/>
        <v>32.770500000000006</v>
      </c>
      <c r="W1963">
        <f t="shared" si="519"/>
        <v>0.88697505601905247</v>
      </c>
      <c r="X1963">
        <f t="shared" si="520"/>
        <v>34.544450112038113</v>
      </c>
      <c r="Y1963">
        <f t="shared" si="521"/>
        <v>30.996549887961901</v>
      </c>
    </row>
    <row r="1964" spans="1:25" x14ac:dyDescent="0.25">
      <c r="A1964" t="s">
        <v>1965</v>
      </c>
      <c r="B1964">
        <v>34.6</v>
      </c>
      <c r="C1964">
        <v>10783350</v>
      </c>
      <c r="D1964">
        <f t="shared" si="513"/>
        <v>33.182500000000005</v>
      </c>
      <c r="E1964">
        <f t="shared" si="522"/>
        <v>32.588846153846156</v>
      </c>
      <c r="F1964">
        <f t="shared" si="508"/>
        <v>30.973399999999991</v>
      </c>
      <c r="G1964">
        <f t="shared" si="512"/>
        <v>32.089105000000032</v>
      </c>
      <c r="H1964">
        <f>B1964*$AB$3+H1963*$AC$3</f>
        <v>33.208771775380576</v>
      </c>
      <c r="I1964">
        <f>B1964*$AB$4+I1963*$AC$4</f>
        <v>32.366525881273901</v>
      </c>
      <c r="J1964">
        <f>B1964*$AB$5+$AC$5*J1963</f>
        <v>30.875536181912434</v>
      </c>
      <c r="K1964">
        <f>B1964*$AB$6+$AC$6*K1963</f>
        <v>30.11865348272681</v>
      </c>
      <c r="L1964">
        <f t="shared" si="523"/>
        <v>0.84224589410667505</v>
      </c>
      <c r="M1964">
        <f>L1964*$AB$8+$AC$8*M1963</f>
        <v>0.82041044790600948</v>
      </c>
      <c r="N1964">
        <f t="shared" si="524"/>
        <v>2.1835446200665576E-2</v>
      </c>
      <c r="O1964">
        <f t="shared" si="509"/>
        <v>0.5</v>
      </c>
      <c r="P1964">
        <f t="shared" si="510"/>
        <v>0.5</v>
      </c>
      <c r="Q1964">
        <f t="shared" si="511"/>
        <v>0</v>
      </c>
      <c r="R1964">
        <f t="shared" si="514"/>
        <v>0.52785714285714291</v>
      </c>
      <c r="S1964">
        <f t="shared" si="515"/>
        <v>0.35357142857142826</v>
      </c>
      <c r="T1964">
        <f t="shared" si="516"/>
        <v>1.4929292929292943</v>
      </c>
      <c r="U1964">
        <f t="shared" si="517"/>
        <v>59.886547811993537</v>
      </c>
      <c r="V1964">
        <f t="shared" si="518"/>
        <v>32.883000000000003</v>
      </c>
      <c r="W1964">
        <f t="shared" si="519"/>
        <v>0.96570233509089198</v>
      </c>
      <c r="X1964">
        <f t="shared" si="520"/>
        <v>34.814404670181787</v>
      </c>
      <c r="Y1964">
        <f t="shared" si="521"/>
        <v>30.951595329818218</v>
      </c>
    </row>
    <row r="1965" spans="1:25" x14ac:dyDescent="0.25">
      <c r="A1965" t="s">
        <v>1966</v>
      </c>
      <c r="B1965">
        <v>35.29</v>
      </c>
      <c r="C1965">
        <v>20282275</v>
      </c>
      <c r="D1965">
        <f t="shared" si="513"/>
        <v>33.415000000000006</v>
      </c>
      <c r="E1965">
        <f t="shared" si="522"/>
        <v>32.75076923076923</v>
      </c>
      <c r="F1965">
        <f t="shared" si="508"/>
        <v>31.094799999999992</v>
      </c>
      <c r="G1965">
        <f t="shared" si="512"/>
        <v>32.038605000000032</v>
      </c>
      <c r="H1965">
        <f>B1965*$AB$3+H1964*$AC$3</f>
        <v>33.52896073301433</v>
      </c>
      <c r="I1965">
        <f>B1965*$AB$4+I1964*$AC$4</f>
        <v>32.583079519698053</v>
      </c>
      <c r="J1965">
        <f>B1965*$AB$5+$AC$5*J1964</f>
        <v>31.04865241007273</v>
      </c>
      <c r="K1965">
        <f>B1965*$AB$6+$AC$6*K1964</f>
        <v>30.170109666978288</v>
      </c>
      <c r="L1965">
        <f t="shared" si="523"/>
        <v>0.94588121331627661</v>
      </c>
      <c r="M1965">
        <f>L1965*$AB$8+$AC$8*M1964</f>
        <v>0.8455046009880629</v>
      </c>
      <c r="N1965">
        <f t="shared" si="524"/>
        <v>0.10037661232821371</v>
      </c>
      <c r="O1965">
        <f t="shared" si="509"/>
        <v>0.68999999999999773</v>
      </c>
      <c r="P1965">
        <f t="shared" si="510"/>
        <v>0.68999999999999773</v>
      </c>
      <c r="Q1965">
        <f t="shared" si="511"/>
        <v>0</v>
      </c>
      <c r="R1965">
        <f t="shared" si="514"/>
        <v>0.57714285714285707</v>
      </c>
      <c r="S1965">
        <f t="shared" si="515"/>
        <v>0.32714285714285701</v>
      </c>
      <c r="T1965">
        <f t="shared" si="516"/>
        <v>1.7641921397379918</v>
      </c>
      <c r="U1965">
        <f t="shared" si="517"/>
        <v>63.823064770932078</v>
      </c>
      <c r="V1965">
        <f t="shared" si="518"/>
        <v>33.023499999999999</v>
      </c>
      <c r="W1965">
        <f t="shared" si="519"/>
        <v>1.0928873455210288</v>
      </c>
      <c r="X1965">
        <f t="shared" si="520"/>
        <v>35.209274691042054</v>
      </c>
      <c r="Y1965">
        <f t="shared" si="521"/>
        <v>30.837725308957943</v>
      </c>
    </row>
    <row r="1966" spans="1:25" x14ac:dyDescent="0.25">
      <c r="A1966" t="s">
        <v>1967</v>
      </c>
      <c r="B1966">
        <v>34.44</v>
      </c>
      <c r="C1966">
        <v>21962849</v>
      </c>
      <c r="D1966">
        <f t="shared" si="513"/>
        <v>33.551666666666677</v>
      </c>
      <c r="E1966">
        <f t="shared" si="522"/>
        <v>32.913846153846151</v>
      </c>
      <c r="F1966">
        <f t="shared" si="508"/>
        <v>31.201399999999992</v>
      </c>
      <c r="G1966">
        <f t="shared" si="512"/>
        <v>31.979555000000026</v>
      </c>
      <c r="H1966">
        <f>B1966*$AB$3+H1965*$AC$3</f>
        <v>33.669120620242893</v>
      </c>
      <c r="I1966">
        <f>B1966*$AB$4+I1965*$AC$4</f>
        <v>32.720629184905604</v>
      </c>
      <c r="J1966">
        <f>B1966*$AB$5+$AC$5*J1965</f>
        <v>31.181646433207135</v>
      </c>
      <c r="K1966">
        <f>B1966*$AB$6+$AC$6*K1965</f>
        <v>30.212596137953629</v>
      </c>
      <c r="L1966">
        <f t="shared" si="523"/>
        <v>0.94849143533728864</v>
      </c>
      <c r="M1966">
        <f>L1966*$AB$8+$AC$8*M1965</f>
        <v>0.86610196785790805</v>
      </c>
      <c r="N1966">
        <f t="shared" si="524"/>
        <v>8.2389467479380585E-2</v>
      </c>
      <c r="O1966">
        <f t="shared" si="509"/>
        <v>-0.85000000000000142</v>
      </c>
      <c r="P1966">
        <f t="shared" si="510"/>
        <v>0</v>
      </c>
      <c r="Q1966">
        <f t="shared" si="511"/>
        <v>0.85000000000000142</v>
      </c>
      <c r="R1966">
        <f t="shared" si="514"/>
        <v>0.57714285714285707</v>
      </c>
      <c r="S1966">
        <f t="shared" si="515"/>
        <v>0.37285714285714278</v>
      </c>
      <c r="T1966">
        <f t="shared" si="516"/>
        <v>1.5478927203065136</v>
      </c>
      <c r="U1966">
        <f t="shared" si="517"/>
        <v>60.751879699248121</v>
      </c>
      <c r="V1966">
        <f t="shared" si="518"/>
        <v>33.057000000000002</v>
      </c>
      <c r="W1966">
        <f t="shared" si="519"/>
        <v>1.1250515543742874</v>
      </c>
      <c r="X1966">
        <f t="shared" si="520"/>
        <v>35.307103108748578</v>
      </c>
      <c r="Y1966">
        <f t="shared" si="521"/>
        <v>30.806896891251426</v>
      </c>
    </row>
    <row r="1967" spans="1:25" x14ac:dyDescent="0.25">
      <c r="A1967" t="s">
        <v>1968</v>
      </c>
      <c r="B1967">
        <v>36</v>
      </c>
      <c r="C1967">
        <v>14212553</v>
      </c>
      <c r="D1967">
        <f t="shared" si="513"/>
        <v>33.731666666666676</v>
      </c>
      <c r="E1967">
        <f t="shared" si="522"/>
        <v>33.108846153846152</v>
      </c>
      <c r="F1967">
        <f t="shared" si="508"/>
        <v>31.363599999999991</v>
      </c>
      <c r="G1967">
        <f t="shared" si="512"/>
        <v>31.930905000000021</v>
      </c>
      <c r="H1967">
        <f>B1967*$AB$3+H1966*$AC$3</f>
        <v>34.027717447897835</v>
      </c>
      <c r="I1967">
        <f>B1967*$AB$4+I1966*$AC$4</f>
        <v>32.963545541579265</v>
      </c>
      <c r="J1967">
        <f>B1967*$AB$5+$AC$5*J1966</f>
        <v>31.37060147504215</v>
      </c>
      <c r="K1967">
        <f>B1967*$AB$6+$AC$6*K1966</f>
        <v>30.270182246033691</v>
      </c>
      <c r="L1967">
        <f t="shared" si="523"/>
        <v>1.0641719063185704</v>
      </c>
      <c r="M1967">
        <f>L1967*$AB$8+$AC$8*M1966</f>
        <v>0.90571595555004059</v>
      </c>
      <c r="N1967">
        <f t="shared" si="524"/>
        <v>0.15845595076852981</v>
      </c>
      <c r="O1967">
        <f t="shared" si="509"/>
        <v>1.5600000000000023</v>
      </c>
      <c r="P1967">
        <f t="shared" si="510"/>
        <v>1.5600000000000023</v>
      </c>
      <c r="Q1967">
        <f t="shared" si="511"/>
        <v>0</v>
      </c>
      <c r="R1967">
        <f t="shared" si="514"/>
        <v>0.62285714285714278</v>
      </c>
      <c r="S1967">
        <f t="shared" si="515"/>
        <v>0.37285714285714278</v>
      </c>
      <c r="T1967">
        <f t="shared" si="516"/>
        <v>1.6704980842911878</v>
      </c>
      <c r="U1967">
        <f t="shared" si="517"/>
        <v>62.553802008608322</v>
      </c>
      <c r="V1967">
        <f t="shared" si="518"/>
        <v>33.171500000000002</v>
      </c>
      <c r="W1967">
        <f t="shared" si="519"/>
        <v>1.2901057127227988</v>
      </c>
      <c r="X1967">
        <f t="shared" si="520"/>
        <v>35.751711425445599</v>
      </c>
      <c r="Y1967">
        <f t="shared" si="521"/>
        <v>30.591288574554405</v>
      </c>
    </row>
    <row r="1968" spans="1:25" x14ac:dyDescent="0.25">
      <c r="A1968" t="s">
        <v>1969</v>
      </c>
      <c r="B1968">
        <v>36.36</v>
      </c>
      <c r="C1968">
        <v>10501817</v>
      </c>
      <c r="D1968">
        <f t="shared" si="513"/>
        <v>34.06333333333334</v>
      </c>
      <c r="E1968">
        <f t="shared" si="522"/>
        <v>33.24115384615385</v>
      </c>
      <c r="F1968">
        <f t="shared" si="508"/>
        <v>31.520799999999987</v>
      </c>
      <c r="G1968">
        <f t="shared" si="512"/>
        <v>31.887905000000018</v>
      </c>
      <c r="H1968">
        <f>B1968*$AB$3+H1967*$AC$3</f>
        <v>34.386530148221247</v>
      </c>
      <c r="I1968">
        <f>B1968*$AB$4+I1967*$AC$4</f>
        <v>33.21513476072154</v>
      </c>
      <c r="J1968">
        <f>B1968*$AB$5+$AC$5*J1967</f>
        <v>31.566264162295401</v>
      </c>
      <c r="K1968">
        <f>B1968*$AB$6+$AC$6*K1967</f>
        <v>30.330777447565694</v>
      </c>
      <c r="L1968">
        <f t="shared" si="523"/>
        <v>1.1713953874997074</v>
      </c>
      <c r="M1968">
        <f>L1968*$AB$8+$AC$8*M1967</f>
        <v>0.95885184193997397</v>
      </c>
      <c r="N1968">
        <f t="shared" si="524"/>
        <v>0.21254354555973343</v>
      </c>
      <c r="O1968">
        <f t="shared" si="509"/>
        <v>0.35999999999999943</v>
      </c>
      <c r="P1968">
        <f t="shared" si="510"/>
        <v>0.35999999999999943</v>
      </c>
      <c r="Q1968">
        <f t="shared" si="511"/>
        <v>0</v>
      </c>
      <c r="R1968">
        <f t="shared" si="514"/>
        <v>0.62714285714285722</v>
      </c>
      <c r="S1968">
        <f t="shared" si="515"/>
        <v>0.37285714285714278</v>
      </c>
      <c r="T1968">
        <f t="shared" si="516"/>
        <v>1.6819923371647516</v>
      </c>
      <c r="U1968">
        <f t="shared" si="517"/>
        <v>62.714285714285722</v>
      </c>
      <c r="V1968">
        <f t="shared" si="518"/>
        <v>33.368499999999997</v>
      </c>
      <c r="W1968">
        <f t="shared" si="519"/>
        <v>1.4510867479237759</v>
      </c>
      <c r="X1968">
        <f t="shared" si="520"/>
        <v>36.270673495847547</v>
      </c>
      <c r="Y1968">
        <f t="shared" si="521"/>
        <v>30.466326504152445</v>
      </c>
    </row>
    <row r="1969" spans="1:25" x14ac:dyDescent="0.25">
      <c r="A1969" t="s">
        <v>1970</v>
      </c>
      <c r="B1969">
        <v>35.76</v>
      </c>
      <c r="C1969">
        <v>8213719</v>
      </c>
      <c r="D1969">
        <f t="shared" si="513"/>
        <v>34.3125</v>
      </c>
      <c r="E1969">
        <f t="shared" si="522"/>
        <v>33.379230769230773</v>
      </c>
      <c r="F1969">
        <f t="shared" si="508"/>
        <v>31.694599999999987</v>
      </c>
      <c r="G1969">
        <f t="shared" si="512"/>
        <v>31.84175500000002</v>
      </c>
      <c r="H1969">
        <f>B1969*$AB$3+H1968*$AC$3</f>
        <v>34.597833202341057</v>
      </c>
      <c r="I1969">
        <f>B1969*$AB$4+I1968*$AC$4</f>
        <v>33.40364329696439</v>
      </c>
      <c r="J1969">
        <f>B1969*$AB$5+$AC$5*J1968</f>
        <v>31.730724391224992</v>
      </c>
      <c r="K1969">
        <f>B1969*$AB$6+$AC$6*K1968</f>
        <v>30.38479956251529</v>
      </c>
      <c r="L1969">
        <f t="shared" si="523"/>
        <v>1.1941899053766676</v>
      </c>
      <c r="M1969">
        <f>L1969*$AB$8+$AC$8*M1968</f>
        <v>1.0059194546273127</v>
      </c>
      <c r="N1969">
        <f t="shared" si="524"/>
        <v>0.18827045074935489</v>
      </c>
      <c r="O1969">
        <f t="shared" si="509"/>
        <v>-0.60000000000000142</v>
      </c>
      <c r="P1969">
        <f t="shared" si="510"/>
        <v>0</v>
      </c>
      <c r="Q1969">
        <f t="shared" si="511"/>
        <v>0.60000000000000142</v>
      </c>
      <c r="R1969">
        <f t="shared" si="514"/>
        <v>0.55285714285714249</v>
      </c>
      <c r="S1969">
        <f t="shared" si="515"/>
        <v>0.41571428571428576</v>
      </c>
      <c r="T1969">
        <f t="shared" si="516"/>
        <v>1.3298969072164939</v>
      </c>
      <c r="U1969">
        <f t="shared" si="517"/>
        <v>57.079646017699091</v>
      </c>
      <c r="V1969">
        <f t="shared" si="518"/>
        <v>33.578500000000005</v>
      </c>
      <c r="W1969">
        <f t="shared" si="519"/>
        <v>1.477830419906154</v>
      </c>
      <c r="X1969">
        <f t="shared" si="520"/>
        <v>36.534160839812316</v>
      </c>
      <c r="Y1969">
        <f t="shared" si="521"/>
        <v>30.622839160187699</v>
      </c>
    </row>
    <row r="1970" spans="1:25" x14ac:dyDescent="0.25">
      <c r="A1970" t="s">
        <v>1971</v>
      </c>
      <c r="B1970">
        <v>36.22</v>
      </c>
      <c r="C1970">
        <v>7622925</v>
      </c>
      <c r="D1970">
        <f t="shared" si="513"/>
        <v>34.425000000000004</v>
      </c>
      <c r="E1970">
        <f t="shared" si="522"/>
        <v>33.528076923076931</v>
      </c>
      <c r="F1970">
        <f t="shared" si="508"/>
        <v>31.866799999999991</v>
      </c>
      <c r="G1970">
        <f t="shared" si="512"/>
        <v>31.804755000000018</v>
      </c>
      <c r="H1970">
        <f>B1970*$AB$3+H1969*$AC$3</f>
        <v>34.847397325057813</v>
      </c>
      <c r="I1970">
        <f>B1970*$AB$4+I1969*$AC$4</f>
        <v>33.612262312004063</v>
      </c>
      <c r="J1970">
        <f>B1970*$AB$5+$AC$5*J1969</f>
        <v>31.906774415098525</v>
      </c>
      <c r="K1970">
        <f>B1970*$AB$6+$AC$6*K1969</f>
        <v>30.442861258410662</v>
      </c>
      <c r="L1970">
        <f t="shared" si="523"/>
        <v>1.2351350130537497</v>
      </c>
      <c r="M1970">
        <f>L1970*$AB$8+$AC$8*M1969</f>
        <v>1.0517625663126</v>
      </c>
      <c r="N1970">
        <f t="shared" si="524"/>
        <v>0.18337244674114972</v>
      </c>
      <c r="O1970">
        <f t="shared" si="509"/>
        <v>0.46000000000000085</v>
      </c>
      <c r="P1970">
        <f t="shared" si="510"/>
        <v>0.46000000000000085</v>
      </c>
      <c r="Q1970">
        <f t="shared" si="511"/>
        <v>0</v>
      </c>
      <c r="R1970">
        <f t="shared" si="514"/>
        <v>0.58571428571428541</v>
      </c>
      <c r="S1970">
        <f t="shared" si="515"/>
        <v>0.31142857142857139</v>
      </c>
      <c r="T1970">
        <f t="shared" si="516"/>
        <v>1.8807339449541276</v>
      </c>
      <c r="U1970">
        <f t="shared" si="517"/>
        <v>65.286624203821646</v>
      </c>
      <c r="V1970">
        <f t="shared" si="518"/>
        <v>33.781500000000008</v>
      </c>
      <c r="W1970">
        <f t="shared" si="519"/>
        <v>1.5462996960486017</v>
      </c>
      <c r="X1970">
        <f t="shared" si="520"/>
        <v>36.874099392097214</v>
      </c>
      <c r="Y1970">
        <f t="shared" si="521"/>
        <v>30.688900607902806</v>
      </c>
    </row>
    <row r="1971" spans="1:25" x14ac:dyDescent="0.25">
      <c r="A1971" t="s">
        <v>1972</v>
      </c>
      <c r="B1971">
        <v>36.32</v>
      </c>
      <c r="C1971">
        <v>6029004</v>
      </c>
      <c r="D1971">
        <f t="shared" si="513"/>
        <v>34.769999999999996</v>
      </c>
      <c r="E1971">
        <f t="shared" si="522"/>
        <v>33.675769230769234</v>
      </c>
      <c r="F1971">
        <f t="shared" si="508"/>
        <v>32.039199999999987</v>
      </c>
      <c r="G1971">
        <f t="shared" si="512"/>
        <v>31.766255000000019</v>
      </c>
      <c r="H1971">
        <f>B1971*$AB$3+H1970*$AC$3</f>
        <v>35.07395158274123</v>
      </c>
      <c r="I1971">
        <f>B1971*$AB$4+I1970*$AC$4</f>
        <v>33.812835474077836</v>
      </c>
      <c r="J1971">
        <f>B1971*$AB$5+$AC$5*J1970</f>
        <v>32.079842085094661</v>
      </c>
      <c r="K1971">
        <f>B1971*$AB$6+$AC$6*K1970</f>
        <v>30.501340250864288</v>
      </c>
      <c r="L1971">
        <f t="shared" si="523"/>
        <v>1.2611161086633942</v>
      </c>
      <c r="M1971">
        <f>L1971*$AB$8+$AC$8*M1970</f>
        <v>1.0936332747827588</v>
      </c>
      <c r="N1971">
        <f t="shared" si="524"/>
        <v>0.16748283388063534</v>
      </c>
      <c r="O1971">
        <f t="shared" si="509"/>
        <v>0.10000000000000142</v>
      </c>
      <c r="P1971">
        <f t="shared" si="510"/>
        <v>0.10000000000000142</v>
      </c>
      <c r="Q1971">
        <f t="shared" si="511"/>
        <v>0</v>
      </c>
      <c r="R1971">
        <f t="shared" si="514"/>
        <v>0.56499999999999972</v>
      </c>
      <c r="S1971">
        <f t="shared" si="515"/>
        <v>0.31142857142857139</v>
      </c>
      <c r="T1971">
        <f t="shared" si="516"/>
        <v>1.8142201834862379</v>
      </c>
      <c r="U1971">
        <f t="shared" si="517"/>
        <v>64.466177669111644</v>
      </c>
      <c r="V1971">
        <f t="shared" si="518"/>
        <v>34.00800000000001</v>
      </c>
      <c r="W1971">
        <f t="shared" si="519"/>
        <v>1.569597400609468</v>
      </c>
      <c r="X1971">
        <f t="shared" si="520"/>
        <v>37.147194801218944</v>
      </c>
      <c r="Y1971">
        <f t="shared" si="521"/>
        <v>30.868805198781075</v>
      </c>
    </row>
    <row r="1972" spans="1:25" x14ac:dyDescent="0.25">
      <c r="A1972" t="s">
        <v>1973</v>
      </c>
      <c r="B1972">
        <v>36.659999999999997</v>
      </c>
      <c r="C1972">
        <v>10147913</v>
      </c>
      <c r="D1972">
        <f t="shared" si="513"/>
        <v>35.161666666666662</v>
      </c>
      <c r="E1972">
        <f t="shared" si="522"/>
        <v>33.786923076923081</v>
      </c>
      <c r="F1972">
        <f t="shared" ref="F1972:F2035" si="525">SUM(B1923:B1972)/50</f>
        <v>32.209799999999987</v>
      </c>
      <c r="G1972">
        <f t="shared" si="512"/>
        <v>31.723255000000016</v>
      </c>
      <c r="H1972">
        <f>B1972*$AB$3+H1971*$AC$3</f>
        <v>35.317959031550274</v>
      </c>
      <c r="I1972">
        <f>B1972*$AB$4+I1971*$AC$4</f>
        <v>34.023736550072073</v>
      </c>
      <c r="J1972">
        <f>B1972*$AB$5+$AC$5*J1971</f>
        <v>32.259456120973304</v>
      </c>
      <c r="K1972">
        <f>B1972*$AB$6+$AC$6*K1971</f>
        <v>30.562620447373103</v>
      </c>
      <c r="L1972">
        <f t="shared" si="523"/>
        <v>1.2942224814782008</v>
      </c>
      <c r="M1972">
        <f>L1972*$AB$8+$AC$8*M1971</f>
        <v>1.1337511161218472</v>
      </c>
      <c r="N1972">
        <f t="shared" si="524"/>
        <v>0.16047136535635365</v>
      </c>
      <c r="O1972">
        <f t="shared" si="509"/>
        <v>0.33999999999999631</v>
      </c>
      <c r="P1972">
        <f t="shared" si="510"/>
        <v>0.33999999999999631</v>
      </c>
      <c r="Q1972">
        <f t="shared" si="511"/>
        <v>0</v>
      </c>
      <c r="R1972">
        <f t="shared" si="514"/>
        <v>0.43928571428571417</v>
      </c>
      <c r="S1972">
        <f t="shared" si="515"/>
        <v>0.31142857142857139</v>
      </c>
      <c r="T1972">
        <f t="shared" si="516"/>
        <v>1.4105504587155961</v>
      </c>
      <c r="U1972">
        <f t="shared" si="517"/>
        <v>58.515699333967646</v>
      </c>
      <c r="V1972">
        <f t="shared" si="518"/>
        <v>34.262000000000008</v>
      </c>
      <c r="W1972">
        <f t="shared" si="519"/>
        <v>1.5671681466900726</v>
      </c>
      <c r="X1972">
        <f t="shared" si="520"/>
        <v>37.396336293380152</v>
      </c>
      <c r="Y1972">
        <f t="shared" si="521"/>
        <v>31.127663706619863</v>
      </c>
    </row>
    <row r="1973" spans="1:25" x14ac:dyDescent="0.25">
      <c r="A1973" t="s">
        <v>1974</v>
      </c>
      <c r="B1973">
        <v>36.090000000000003</v>
      </c>
      <c r="C1973">
        <v>6462886</v>
      </c>
      <c r="D1973">
        <f t="shared" si="513"/>
        <v>35.452500000000008</v>
      </c>
      <c r="E1973">
        <f t="shared" si="522"/>
        <v>33.878461538461544</v>
      </c>
      <c r="F1973">
        <f t="shared" si="525"/>
        <v>32.354199999999985</v>
      </c>
      <c r="G1973">
        <f t="shared" si="512"/>
        <v>31.685455000000019</v>
      </c>
      <c r="H1973">
        <f>B1973*$AB$3+H1972*$AC$3</f>
        <v>35.43673456515792</v>
      </c>
      <c r="I1973">
        <f>B1973*$AB$4+I1972*$AC$4</f>
        <v>34.176793101918584</v>
      </c>
      <c r="J1973">
        <f>B1973*$AB$5+$AC$5*J1972</f>
        <v>32.409673527993959</v>
      </c>
      <c r="K1973">
        <f>B1973*$AB$6+$AC$6*K1972</f>
        <v>30.617619248891778</v>
      </c>
      <c r="L1973">
        <f t="shared" si="523"/>
        <v>1.2599414632393362</v>
      </c>
      <c r="M1973">
        <f>L1973*$AB$8+$AC$8*M1972</f>
        <v>1.1589891855453449</v>
      </c>
      <c r="N1973">
        <f t="shared" si="524"/>
        <v>0.10095227769399129</v>
      </c>
      <c r="O1973">
        <f t="shared" si="509"/>
        <v>-0.56999999999999318</v>
      </c>
      <c r="P1973">
        <f t="shared" si="510"/>
        <v>0</v>
      </c>
      <c r="Q1973">
        <f t="shared" si="511"/>
        <v>0.56999999999999318</v>
      </c>
      <c r="R1973">
        <f t="shared" si="514"/>
        <v>0.43928571428571417</v>
      </c>
      <c r="S1973">
        <f t="shared" si="515"/>
        <v>0.15999999999999964</v>
      </c>
      <c r="T1973">
        <f t="shared" si="516"/>
        <v>2.7455357142857197</v>
      </c>
      <c r="U1973">
        <f t="shared" si="517"/>
        <v>73.301549463647234</v>
      </c>
      <c r="V1973">
        <f t="shared" si="518"/>
        <v>34.441500000000005</v>
      </c>
      <c r="W1973">
        <f t="shared" si="519"/>
        <v>1.5606545902280871</v>
      </c>
      <c r="X1973">
        <f t="shared" si="520"/>
        <v>37.562809180456178</v>
      </c>
      <c r="Y1973">
        <f t="shared" si="521"/>
        <v>31.320190819543832</v>
      </c>
    </row>
    <row r="1974" spans="1:25" x14ac:dyDescent="0.25">
      <c r="A1974" t="s">
        <v>1975</v>
      </c>
      <c r="B1974">
        <v>36.71</v>
      </c>
      <c r="C1974">
        <v>4010550</v>
      </c>
      <c r="D1974">
        <f t="shared" si="513"/>
        <v>35.712499999999999</v>
      </c>
      <c r="E1974">
        <f t="shared" si="522"/>
        <v>34.043461538461543</v>
      </c>
      <c r="F1974">
        <f t="shared" si="525"/>
        <v>32.506399999999985</v>
      </c>
      <c r="G1974">
        <f t="shared" si="512"/>
        <v>31.644455000000022</v>
      </c>
      <c r="H1974">
        <f>B1974*$AB$3+H1973*$AC$3</f>
        <v>35.632621555133625</v>
      </c>
      <c r="I1974">
        <f>B1974*$AB$4+I1973*$AC$4</f>
        <v>34.364438057332023</v>
      </c>
      <c r="J1974">
        <f>B1974*$AB$5+$AC$5*J1973</f>
        <v>32.578313781798116</v>
      </c>
      <c r="K1974">
        <f>B1974*$AB$6+$AC$6*K1973</f>
        <v>30.678239952882908</v>
      </c>
      <c r="L1974">
        <f t="shared" si="523"/>
        <v>1.2681834978016013</v>
      </c>
      <c r="M1974">
        <f>L1974*$AB$8+$AC$8*M1973</f>
        <v>1.1808280479965962</v>
      </c>
      <c r="N1974">
        <f t="shared" si="524"/>
        <v>8.7355449805005092E-2</v>
      </c>
      <c r="O1974">
        <f t="shared" si="509"/>
        <v>0.61999999999999744</v>
      </c>
      <c r="P1974">
        <f t="shared" si="510"/>
        <v>0.61999999999999744</v>
      </c>
      <c r="Q1974">
        <f t="shared" si="511"/>
        <v>0</v>
      </c>
      <c r="R1974">
        <f t="shared" si="514"/>
        <v>0.48357142857142826</v>
      </c>
      <c r="S1974">
        <f t="shared" si="515"/>
        <v>0.14428571428571399</v>
      </c>
      <c r="T1974">
        <f t="shared" si="516"/>
        <v>3.3514851485148562</v>
      </c>
      <c r="U1974">
        <f t="shared" si="517"/>
        <v>77.01934015927192</v>
      </c>
      <c r="V1974">
        <f t="shared" si="518"/>
        <v>34.637000000000015</v>
      </c>
      <c r="W1974">
        <f t="shared" si="519"/>
        <v>1.5874511016091164</v>
      </c>
      <c r="X1974">
        <f t="shared" si="520"/>
        <v>37.811902203218246</v>
      </c>
      <c r="Y1974">
        <f t="shared" si="521"/>
        <v>31.462097796781784</v>
      </c>
    </row>
    <row r="1975" spans="1:25" x14ac:dyDescent="0.25">
      <c r="A1975" t="s">
        <v>1976</v>
      </c>
      <c r="B1975">
        <v>36.979999999999997</v>
      </c>
      <c r="C1975">
        <v>2415353</v>
      </c>
      <c r="D1975">
        <f t="shared" si="513"/>
        <v>35.952500000000001</v>
      </c>
      <c r="E1975">
        <f t="shared" si="522"/>
        <v>34.251923076923084</v>
      </c>
      <c r="F1975">
        <f t="shared" si="525"/>
        <v>32.666199999999989</v>
      </c>
      <c r="G1975">
        <f t="shared" si="512"/>
        <v>31.608605000000022</v>
      </c>
      <c r="H1975">
        <f>B1975*$AB$3+H1974*$AC$3</f>
        <v>35.839910546651531</v>
      </c>
      <c r="I1975">
        <f>B1975*$AB$4+I1974*$AC$4</f>
        <v>34.558183386418541</v>
      </c>
      <c r="J1975">
        <f>B1975*$AB$5+$AC$5*J1974</f>
        <v>32.750928927609955</v>
      </c>
      <c r="K1975">
        <f>B1975*$AB$6+$AC$6*K1974</f>
        <v>30.740944032953728</v>
      </c>
      <c r="L1975">
        <f t="shared" si="523"/>
        <v>1.2817271602329896</v>
      </c>
      <c r="M1975">
        <f>L1975*$AB$8+$AC$8*M1974</f>
        <v>1.2010078704438749</v>
      </c>
      <c r="N1975">
        <f t="shared" si="524"/>
        <v>8.071928978911469E-2</v>
      </c>
      <c r="O1975">
        <f t="shared" si="509"/>
        <v>0.26999999999999602</v>
      </c>
      <c r="P1975">
        <f t="shared" si="510"/>
        <v>0.26999999999999602</v>
      </c>
      <c r="Q1975">
        <f t="shared" si="511"/>
        <v>0</v>
      </c>
      <c r="R1975">
        <f t="shared" si="514"/>
        <v>0.45714285714285652</v>
      </c>
      <c r="S1975">
        <f t="shared" si="515"/>
        <v>0.14428571428571399</v>
      </c>
      <c r="T1975">
        <f t="shared" si="516"/>
        <v>3.1683168316831707</v>
      </c>
      <c r="U1975">
        <f t="shared" si="517"/>
        <v>76.009501187648468</v>
      </c>
      <c r="V1975">
        <f t="shared" si="518"/>
        <v>34.794000000000011</v>
      </c>
      <c r="W1975">
        <f t="shared" si="519"/>
        <v>1.6547126638785348</v>
      </c>
      <c r="X1975">
        <f t="shared" si="520"/>
        <v>38.10342532775708</v>
      </c>
      <c r="Y1975">
        <f t="shared" si="521"/>
        <v>31.484574672242942</v>
      </c>
    </row>
    <row r="1976" spans="1:25" x14ac:dyDescent="0.25">
      <c r="A1976" t="s">
        <v>1977</v>
      </c>
      <c r="B1976">
        <v>35.31</v>
      </c>
      <c r="C1976">
        <v>9754939</v>
      </c>
      <c r="D1976">
        <f t="shared" si="513"/>
        <v>36.011666666666663</v>
      </c>
      <c r="E1976">
        <f t="shared" si="522"/>
        <v>34.373076923076937</v>
      </c>
      <c r="F1976">
        <f t="shared" si="525"/>
        <v>32.781199999999991</v>
      </c>
      <c r="G1976">
        <f t="shared" si="512"/>
        <v>31.565655000000021</v>
      </c>
      <c r="H1976">
        <f>B1976*$AB$3+H1975*$AC$3</f>
        <v>35.758385847166679</v>
      </c>
      <c r="I1976">
        <f>B1976*$AB$4+I1975*$AC$4</f>
        <v>34.61387350594309</v>
      </c>
      <c r="J1976">
        <f>B1976*$AB$5+$AC$5*J1975</f>
        <v>32.851284655938976</v>
      </c>
      <c r="K1976">
        <f>B1976*$AB$6+$AC$6*K1975</f>
        <v>30.786407276406926</v>
      </c>
      <c r="L1976">
        <f t="shared" si="523"/>
        <v>1.1445123412235887</v>
      </c>
      <c r="M1976">
        <f>L1976*$AB$8+$AC$8*M1975</f>
        <v>1.1897087645998177</v>
      </c>
      <c r="N1976">
        <f t="shared" si="524"/>
        <v>-4.5196423376228978E-2</v>
      </c>
      <c r="O1976">
        <f t="shared" si="509"/>
        <v>-1.6699999999999946</v>
      </c>
      <c r="P1976">
        <f t="shared" si="510"/>
        <v>0</v>
      </c>
      <c r="Q1976">
        <f t="shared" si="511"/>
        <v>1.6699999999999946</v>
      </c>
      <c r="R1976">
        <f t="shared" si="514"/>
        <v>0.38642857142857068</v>
      </c>
      <c r="S1976">
        <f t="shared" si="515"/>
        <v>0.2635714285714279</v>
      </c>
      <c r="T1976">
        <f t="shared" si="516"/>
        <v>1.4661246612466134</v>
      </c>
      <c r="U1976">
        <f t="shared" si="517"/>
        <v>59.450549450549474</v>
      </c>
      <c r="V1976">
        <f t="shared" si="518"/>
        <v>34.940500000000007</v>
      </c>
      <c r="W1976">
        <f t="shared" si="519"/>
        <v>1.5615872534059687</v>
      </c>
      <c r="X1976">
        <f t="shared" si="520"/>
        <v>38.063674506811942</v>
      </c>
      <c r="Y1976">
        <f t="shared" si="521"/>
        <v>31.817325493188068</v>
      </c>
    </row>
    <row r="1977" spans="1:25" x14ac:dyDescent="0.25">
      <c r="A1977" t="s">
        <v>1978</v>
      </c>
      <c r="B1977">
        <v>35.97</v>
      </c>
      <c r="C1977">
        <v>8028876</v>
      </c>
      <c r="D1977">
        <f t="shared" si="513"/>
        <v>36.068333333333335</v>
      </c>
      <c r="E1977">
        <f t="shared" si="522"/>
        <v>34.53384615384617</v>
      </c>
      <c r="F1977">
        <f t="shared" si="525"/>
        <v>32.886999999999986</v>
      </c>
      <c r="G1977">
        <f t="shared" si="512"/>
        <v>31.525255000000026</v>
      </c>
      <c r="H1977">
        <f>B1977*$AB$3+H1976*$AC$3</f>
        <v>35.790941870679497</v>
      </c>
      <c r="I1977">
        <f>B1977*$AB$4+I1976*$AC$4</f>
        <v>34.714327320317672</v>
      </c>
      <c r="J1977">
        <f>B1977*$AB$5+$AC$5*J1976</f>
        <v>32.973587218451172</v>
      </c>
      <c r="K1977">
        <f>B1977*$AB$6+$AC$6*K1976</f>
        <v>30.837985313457608</v>
      </c>
      <c r="L1977">
        <f t="shared" si="523"/>
        <v>1.0766145503618247</v>
      </c>
      <c r="M1977">
        <f>L1977*$AB$8+$AC$8*M1976</f>
        <v>1.1670899217522193</v>
      </c>
      <c r="N1977">
        <f t="shared" si="524"/>
        <v>-9.0475371390394521E-2</v>
      </c>
      <c r="O1977">
        <f t="shared" si="509"/>
        <v>0.65999999999999659</v>
      </c>
      <c r="P1977">
        <f t="shared" si="510"/>
        <v>0.65999999999999659</v>
      </c>
      <c r="Q1977">
        <f t="shared" si="511"/>
        <v>0</v>
      </c>
      <c r="R1977">
        <f t="shared" si="514"/>
        <v>0.3971428571428563</v>
      </c>
      <c r="S1977">
        <f t="shared" si="515"/>
        <v>0.2635714285714279</v>
      </c>
      <c r="T1977">
        <f t="shared" si="516"/>
        <v>1.5067750677506782</v>
      </c>
      <c r="U1977">
        <f t="shared" si="517"/>
        <v>60.108108108108119</v>
      </c>
      <c r="V1977">
        <f t="shared" si="518"/>
        <v>35.100500000000011</v>
      </c>
      <c r="W1977">
        <f t="shared" si="519"/>
        <v>1.4934506185341374</v>
      </c>
      <c r="X1977">
        <f t="shared" si="520"/>
        <v>38.087401237068285</v>
      </c>
      <c r="Y1977">
        <f t="shared" si="521"/>
        <v>32.113598762931737</v>
      </c>
    </row>
    <row r="1978" spans="1:25" x14ac:dyDescent="0.25">
      <c r="A1978" t="s">
        <v>1979</v>
      </c>
      <c r="B1978">
        <v>36.5</v>
      </c>
      <c r="C1978">
        <v>9667968</v>
      </c>
      <c r="D1978">
        <f t="shared" si="513"/>
        <v>36.24</v>
      </c>
      <c r="E1978">
        <f t="shared" si="522"/>
        <v>34.723076923076931</v>
      </c>
      <c r="F1978">
        <f t="shared" si="525"/>
        <v>33.01939999999999</v>
      </c>
      <c r="G1978">
        <f t="shared" si="512"/>
        <v>31.487105000000025</v>
      </c>
      <c r="H1978">
        <f>B1978*$AB$3+H1977*$AC$3</f>
        <v>35.900027736728802</v>
      </c>
      <c r="I1978">
        <f>B1978*$AB$4+I1977*$AC$4</f>
        <v>34.846599370664507</v>
      </c>
      <c r="J1978">
        <f>B1978*$AB$5+$AC$5*J1977</f>
        <v>33.111877915766811</v>
      </c>
      <c r="K1978">
        <f>B1978*$AB$6+$AC$6*K1977</f>
        <v>30.894323768050072</v>
      </c>
      <c r="L1978">
        <f t="shared" si="523"/>
        <v>1.0534283660642956</v>
      </c>
      <c r="M1978">
        <f>L1978*$AB$8+$AC$8*M1977</f>
        <v>1.1443576106146347</v>
      </c>
      <c r="N1978">
        <f t="shared" si="524"/>
        <v>-9.0929244550339128E-2</v>
      </c>
      <c r="O1978">
        <f t="shared" si="509"/>
        <v>0.53000000000000114</v>
      </c>
      <c r="P1978">
        <f t="shared" si="510"/>
        <v>0.53000000000000114</v>
      </c>
      <c r="Q1978">
        <f t="shared" si="511"/>
        <v>0</v>
      </c>
      <c r="R1978">
        <f t="shared" si="514"/>
        <v>0.39928571428571352</v>
      </c>
      <c r="S1978">
        <f t="shared" si="515"/>
        <v>0.2635714285714279</v>
      </c>
      <c r="T1978">
        <f t="shared" si="516"/>
        <v>1.5149051490514915</v>
      </c>
      <c r="U1978">
        <f t="shared" si="517"/>
        <v>60.23706896551726</v>
      </c>
      <c r="V1978">
        <f t="shared" si="518"/>
        <v>35.182000000000002</v>
      </c>
      <c r="W1978">
        <f t="shared" si="519"/>
        <v>1.5228348564437308</v>
      </c>
      <c r="X1978">
        <f t="shared" si="520"/>
        <v>38.227669712887462</v>
      </c>
      <c r="Y1978">
        <f t="shared" si="521"/>
        <v>32.136330287112543</v>
      </c>
    </row>
    <row r="1979" spans="1:25" x14ac:dyDescent="0.25">
      <c r="A1979" t="s">
        <v>1980</v>
      </c>
      <c r="B1979">
        <v>36.99</v>
      </c>
      <c r="C1979">
        <v>9748487</v>
      </c>
      <c r="D1979">
        <f t="shared" si="513"/>
        <v>36.322499999999998</v>
      </c>
      <c r="E1979">
        <f t="shared" si="522"/>
        <v>34.89576923076924</v>
      </c>
      <c r="F1979">
        <f t="shared" si="525"/>
        <v>33.139799999999994</v>
      </c>
      <c r="G1979">
        <f t="shared" si="512"/>
        <v>31.44715500000002</v>
      </c>
      <c r="H1979">
        <f>B1979*$AB$3+H1978*$AC$3</f>
        <v>36.067715777232067</v>
      </c>
      <c r="I1979">
        <f>B1979*$AB$4+I1978*$AC$4</f>
        <v>35.00536978765232</v>
      </c>
      <c r="J1979">
        <f>B1979*$AB$5+$AC$5*J1978</f>
        <v>33.26396113475635</v>
      </c>
      <c r="K1979">
        <f>B1979*$AB$6+$AC$6*K1978</f>
        <v>30.954977262895348</v>
      </c>
      <c r="L1979">
        <f t="shared" si="523"/>
        <v>1.0623459895797467</v>
      </c>
      <c r="M1979">
        <f>L1979*$AB$8+$AC$8*M1978</f>
        <v>1.1279552864076572</v>
      </c>
      <c r="N1979">
        <f t="shared" si="524"/>
        <v>-6.5609296827910502E-2</v>
      </c>
      <c r="O1979">
        <f t="shared" si="509"/>
        <v>0.49000000000000199</v>
      </c>
      <c r="P1979">
        <f t="shared" si="510"/>
        <v>0.49000000000000199</v>
      </c>
      <c r="Q1979">
        <f t="shared" si="511"/>
        <v>0</v>
      </c>
      <c r="R1979">
        <f t="shared" si="514"/>
        <v>0.38499999999999951</v>
      </c>
      <c r="S1979">
        <f t="shared" si="515"/>
        <v>0.2635714285714279</v>
      </c>
      <c r="T1979">
        <f t="shared" si="516"/>
        <v>1.4607046070460723</v>
      </c>
      <c r="U1979">
        <f t="shared" si="517"/>
        <v>59.361233480176239</v>
      </c>
      <c r="V1979">
        <f t="shared" si="518"/>
        <v>35.422499999999999</v>
      </c>
      <c r="W1979">
        <f t="shared" si="519"/>
        <v>1.4050013345189385</v>
      </c>
      <c r="X1979">
        <f t="shared" si="520"/>
        <v>38.232502669037878</v>
      </c>
      <c r="Y1979">
        <f t="shared" si="521"/>
        <v>32.612497330962121</v>
      </c>
    </row>
    <row r="1980" spans="1:25" x14ac:dyDescent="0.25">
      <c r="A1980" t="s">
        <v>1981</v>
      </c>
      <c r="B1980">
        <v>35.54</v>
      </c>
      <c r="C1980">
        <v>13106808</v>
      </c>
      <c r="D1980">
        <f t="shared" si="513"/>
        <v>36.25416666666667</v>
      </c>
      <c r="E1980">
        <f t="shared" si="522"/>
        <v>35.001153846153855</v>
      </c>
      <c r="F1980">
        <f t="shared" si="525"/>
        <v>33.236199999999997</v>
      </c>
      <c r="G1980">
        <f t="shared" si="512"/>
        <v>31.388855000000017</v>
      </c>
      <c r="H1980">
        <f>B1980*$AB$3+H1979*$AC$3</f>
        <v>35.986528734580979</v>
      </c>
      <c r="I1980">
        <f>B1980*$AB$4+I1979*$AC$4</f>
        <v>35.044972025604004</v>
      </c>
      <c r="J1980">
        <f>B1980*$AB$5+$AC$5*J1979</f>
        <v>33.353217560844335</v>
      </c>
      <c r="K1980">
        <f>B1980*$AB$6+$AC$6*K1979</f>
        <v>31.000599379682459</v>
      </c>
      <c r="L1980">
        <f t="shared" si="523"/>
        <v>0.94155670897697519</v>
      </c>
      <c r="M1980">
        <f>L1980*$AB$8+$AC$8*M1979</f>
        <v>1.0906755709215208</v>
      </c>
      <c r="N1980">
        <f t="shared" si="524"/>
        <v>-0.1491188619445456</v>
      </c>
      <c r="O1980">
        <f t="shared" si="509"/>
        <v>-1.4500000000000028</v>
      </c>
      <c r="P1980">
        <f t="shared" si="510"/>
        <v>0</v>
      </c>
      <c r="Q1980">
        <f t="shared" si="511"/>
        <v>1.4500000000000028</v>
      </c>
      <c r="R1980">
        <f t="shared" si="514"/>
        <v>0.38499999999999951</v>
      </c>
      <c r="S1980">
        <f t="shared" si="515"/>
        <v>0.30642857142857088</v>
      </c>
      <c r="T1980">
        <f t="shared" si="516"/>
        <v>1.2564102564102571</v>
      </c>
      <c r="U1980">
        <f t="shared" si="517"/>
        <v>55.681818181818201</v>
      </c>
      <c r="V1980">
        <f t="shared" si="518"/>
        <v>35.601500000000001</v>
      </c>
      <c r="W1980">
        <f t="shared" si="519"/>
        <v>1.158979184455009</v>
      </c>
      <c r="X1980">
        <f t="shared" si="520"/>
        <v>37.919458368910021</v>
      </c>
      <c r="Y1980">
        <f t="shared" si="521"/>
        <v>33.283541631089982</v>
      </c>
    </row>
    <row r="1981" spans="1:25" x14ac:dyDescent="0.25">
      <c r="A1981" t="s">
        <v>1982</v>
      </c>
      <c r="B1981">
        <v>36.979999999999997</v>
      </c>
      <c r="C1981">
        <v>10465992</v>
      </c>
      <c r="D1981">
        <f t="shared" si="513"/>
        <v>36.355833333333337</v>
      </c>
      <c r="E1981">
        <f t="shared" si="522"/>
        <v>35.121923076923089</v>
      </c>
      <c r="F1981">
        <f t="shared" si="525"/>
        <v>33.379599999999996</v>
      </c>
      <c r="G1981">
        <f t="shared" si="512"/>
        <v>31.336405000000013</v>
      </c>
      <c r="H1981">
        <f>B1981*$AB$3+H1980*$AC$3</f>
        <v>36.139370467722365</v>
      </c>
      <c r="I1981">
        <f>B1981*$AB$4+I1980*$AC$4</f>
        <v>35.188307431114815</v>
      </c>
      <c r="J1981">
        <f>B1981*$AB$5+$AC$5*J1980</f>
        <v>33.495444323164172</v>
      </c>
      <c r="K1981">
        <f>B1981*$AB$6+$AC$6*K1980</f>
        <v>31.060095903267712</v>
      </c>
      <c r="L1981">
        <f t="shared" si="523"/>
        <v>0.95106303660755032</v>
      </c>
      <c r="M1981">
        <f>L1981*$AB$8+$AC$8*M1980</f>
        <v>1.0627530640587268</v>
      </c>
      <c r="N1981">
        <f t="shared" si="524"/>
        <v>-0.11169002745117651</v>
      </c>
      <c r="O1981">
        <f t="shared" si="509"/>
        <v>1.4399999999999977</v>
      </c>
      <c r="P1981">
        <f t="shared" si="510"/>
        <v>1.4399999999999977</v>
      </c>
      <c r="Q1981">
        <f t="shared" si="511"/>
        <v>0</v>
      </c>
      <c r="R1981">
        <f t="shared" si="514"/>
        <v>0.37642857142857061</v>
      </c>
      <c r="S1981">
        <f t="shared" si="515"/>
        <v>0.30642857142857088</v>
      </c>
      <c r="T1981">
        <f t="shared" si="516"/>
        <v>1.228438228438228</v>
      </c>
      <c r="U1981">
        <f t="shared" si="517"/>
        <v>55.125523012552293</v>
      </c>
      <c r="V1981">
        <f t="shared" si="518"/>
        <v>35.820500000000003</v>
      </c>
      <c r="W1981">
        <f t="shared" si="519"/>
        <v>0.96945074655703789</v>
      </c>
      <c r="X1981">
        <f t="shared" si="520"/>
        <v>37.759401493114076</v>
      </c>
      <c r="Y1981">
        <f t="shared" si="521"/>
        <v>33.881598506885929</v>
      </c>
    </row>
    <row r="1982" spans="1:25" x14ac:dyDescent="0.25">
      <c r="A1982" t="s">
        <v>1983</v>
      </c>
      <c r="B1982">
        <v>36.6</v>
      </c>
      <c r="C1982">
        <v>11062608</v>
      </c>
      <c r="D1982">
        <f t="shared" si="513"/>
        <v>36.387500000000003</v>
      </c>
      <c r="E1982">
        <f t="shared" si="522"/>
        <v>35.284230769230774</v>
      </c>
      <c r="F1982">
        <f t="shared" si="525"/>
        <v>33.494</v>
      </c>
      <c r="G1982">
        <f t="shared" si="512"/>
        <v>31.287105000000018</v>
      </c>
      <c r="H1982">
        <f>B1982*$AB$3+H1981*$AC$3</f>
        <v>36.210236549611231</v>
      </c>
      <c r="I1982">
        <f>B1982*$AB$4+I1981*$AC$4</f>
        <v>35.29287725103223</v>
      </c>
      <c r="J1982">
        <f>B1982*$AB$5+$AC$5*J1981</f>
        <v>33.61719160460872</v>
      </c>
      <c r="K1982">
        <f>B1982*$AB$6+$AC$6*K1981</f>
        <v>31.115219327115796</v>
      </c>
      <c r="L1982">
        <f t="shared" si="523"/>
        <v>0.91735929857900089</v>
      </c>
      <c r="M1982">
        <f>L1982*$AB$8+$AC$8*M1981</f>
        <v>1.0336743109627817</v>
      </c>
      <c r="N1982">
        <f t="shared" si="524"/>
        <v>-0.11631501238378084</v>
      </c>
      <c r="O1982">
        <f t="shared" si="509"/>
        <v>-0.37999999999999545</v>
      </c>
      <c r="P1982">
        <f t="shared" si="510"/>
        <v>0</v>
      </c>
      <c r="Q1982">
        <f t="shared" si="511"/>
        <v>0.37999999999999545</v>
      </c>
      <c r="R1982">
        <f t="shared" si="514"/>
        <v>0.35071428571428498</v>
      </c>
      <c r="S1982">
        <f t="shared" si="515"/>
        <v>0.33357142857142769</v>
      </c>
      <c r="T1982">
        <f t="shared" si="516"/>
        <v>1.0513918629550327</v>
      </c>
      <c r="U1982">
        <f t="shared" si="517"/>
        <v>51.252609603340304</v>
      </c>
      <c r="V1982">
        <f t="shared" si="518"/>
        <v>35.971000000000004</v>
      </c>
      <c r="W1982">
        <f t="shared" si="519"/>
        <v>0.83594796488776701</v>
      </c>
      <c r="X1982">
        <f t="shared" si="520"/>
        <v>37.642895929775534</v>
      </c>
      <c r="Y1982">
        <f t="shared" si="521"/>
        <v>34.299104070224473</v>
      </c>
    </row>
    <row r="1983" spans="1:25" x14ac:dyDescent="0.25">
      <c r="A1983" t="s">
        <v>1984</v>
      </c>
      <c r="B1983">
        <v>36.549999999999997</v>
      </c>
      <c r="C1983">
        <v>8038579</v>
      </c>
      <c r="D1983">
        <f t="shared" si="513"/>
        <v>36.406666666666673</v>
      </c>
      <c r="E1983">
        <f t="shared" si="522"/>
        <v>35.429615384615389</v>
      </c>
      <c r="F1983">
        <f t="shared" si="525"/>
        <v>33.620399999999997</v>
      </c>
      <c r="G1983">
        <f t="shared" si="512"/>
        <v>31.237955000000021</v>
      </c>
      <c r="H1983">
        <f>B1983*$AB$3+H1982*$AC$3</f>
        <v>36.262507849671039</v>
      </c>
      <c r="I1983">
        <f>B1983*$AB$4+I1982*$AC$4</f>
        <v>35.385997454659474</v>
      </c>
      <c r="J1983">
        <f>B1983*$AB$5+$AC$5*J1982</f>
        <v>33.732203698545632</v>
      </c>
      <c r="K1983">
        <f>B1983*$AB$6+$AC$6*K1982</f>
        <v>31.169296746746486</v>
      </c>
      <c r="L1983">
        <f t="shared" si="523"/>
        <v>0.87651039501156447</v>
      </c>
      <c r="M1983">
        <f>L1983*$AB$8+$AC$8*M1982</f>
        <v>1.0022415277725383</v>
      </c>
      <c r="N1983">
        <f t="shared" si="524"/>
        <v>-0.12573113276097381</v>
      </c>
      <c r="O1983">
        <f t="shared" si="509"/>
        <v>-5.0000000000004263E-2</v>
      </c>
      <c r="P1983">
        <f t="shared" si="510"/>
        <v>0</v>
      </c>
      <c r="Q1983">
        <f t="shared" si="511"/>
        <v>5.0000000000004263E-2</v>
      </c>
      <c r="R1983">
        <f t="shared" si="514"/>
        <v>0.35071428571428498</v>
      </c>
      <c r="S1983">
        <f t="shared" si="515"/>
        <v>0.2942857142857136</v>
      </c>
      <c r="T1983">
        <f t="shared" si="516"/>
        <v>1.1917475728155342</v>
      </c>
      <c r="U1983">
        <f t="shared" si="517"/>
        <v>54.374307862679956</v>
      </c>
      <c r="V1983">
        <f t="shared" si="518"/>
        <v>36.093499999999999</v>
      </c>
      <c r="W1983">
        <f t="shared" si="519"/>
        <v>0.72493637651865672</v>
      </c>
      <c r="X1983">
        <f t="shared" si="520"/>
        <v>37.54337275303731</v>
      </c>
      <c r="Y1983">
        <f t="shared" si="521"/>
        <v>34.643627246962687</v>
      </c>
    </row>
    <row r="1984" spans="1:25" x14ac:dyDescent="0.25">
      <c r="A1984" t="s">
        <v>1985</v>
      </c>
      <c r="B1984">
        <v>35.67</v>
      </c>
      <c r="C1984">
        <v>8121741</v>
      </c>
      <c r="D1984">
        <f t="shared" si="513"/>
        <v>36.324166666666677</v>
      </c>
      <c r="E1984">
        <f t="shared" si="522"/>
        <v>35.460384615384619</v>
      </c>
      <c r="F1984">
        <f t="shared" si="525"/>
        <v>33.731000000000002</v>
      </c>
      <c r="G1984">
        <f t="shared" si="512"/>
        <v>31.18795500000002</v>
      </c>
      <c r="H1984">
        <f>B1984*$AB$3+H1983*$AC$3</f>
        <v>36.171352795875492</v>
      </c>
      <c r="I1984">
        <f>B1984*$AB$4+I1983*$AC$4</f>
        <v>35.407034680240258</v>
      </c>
      <c r="J1984">
        <f>B1984*$AB$5+$AC$5*J1983</f>
        <v>33.808195710367372</v>
      </c>
      <c r="K1984">
        <f>B1984*$AB$6+$AC$6*K1983</f>
        <v>31.214079863694284</v>
      </c>
      <c r="L1984">
        <f t="shared" si="523"/>
        <v>0.76431811563523411</v>
      </c>
      <c r="M1984">
        <f>L1984*$AB$8+$AC$8*M1983</f>
        <v>0.95465684534507744</v>
      </c>
      <c r="N1984">
        <f t="shared" si="524"/>
        <v>-0.19033872970984334</v>
      </c>
      <c r="O1984">
        <f t="shared" si="509"/>
        <v>-0.87999999999999545</v>
      </c>
      <c r="P1984">
        <f t="shared" si="510"/>
        <v>0</v>
      </c>
      <c r="Q1984">
        <f t="shared" si="511"/>
        <v>0.87999999999999545</v>
      </c>
      <c r="R1984">
        <f t="shared" si="514"/>
        <v>0.31785714285714206</v>
      </c>
      <c r="S1984">
        <f t="shared" si="515"/>
        <v>0.35714285714285615</v>
      </c>
      <c r="T1984">
        <f t="shared" si="516"/>
        <v>0.89000000000000024</v>
      </c>
      <c r="U1984">
        <f t="shared" si="517"/>
        <v>47.089947089947096</v>
      </c>
      <c r="V1984">
        <f t="shared" si="518"/>
        <v>36.146999999999998</v>
      </c>
      <c r="W1984">
        <f t="shared" si="519"/>
        <v>0.64815970254251365</v>
      </c>
      <c r="X1984">
        <f t="shared" si="520"/>
        <v>37.443319405085028</v>
      </c>
      <c r="Y1984">
        <f t="shared" si="521"/>
        <v>34.850680594914969</v>
      </c>
    </row>
    <row r="1985" spans="1:25" x14ac:dyDescent="0.25">
      <c r="A1985" t="s">
        <v>1986</v>
      </c>
      <c r="B1985">
        <v>35.549999999999997</v>
      </c>
      <c r="C1985">
        <v>9416165</v>
      </c>
      <c r="D1985">
        <f t="shared" si="513"/>
        <v>36.279166666666676</v>
      </c>
      <c r="E1985">
        <f t="shared" si="522"/>
        <v>35.589999999999996</v>
      </c>
      <c r="F1985">
        <f t="shared" si="525"/>
        <v>33.850599999999993</v>
      </c>
      <c r="G1985">
        <f t="shared" si="512"/>
        <v>31.137405000000022</v>
      </c>
      <c r="H1985">
        <f>B1985*$AB$3+H1984*$AC$3</f>
        <v>36.075760058048495</v>
      </c>
      <c r="I1985">
        <f>B1985*$AB$4+I1984*$AC$4</f>
        <v>35.417624703926165</v>
      </c>
      <c r="J1985">
        <f>B1985*$AB$5+$AC$5*J1984</f>
        <v>33.876501760941196</v>
      </c>
      <c r="K1985">
        <f>B1985*$AB$6+$AC$6*K1984</f>
        <v>31.257223347637623</v>
      </c>
      <c r="L1985">
        <f t="shared" si="523"/>
        <v>0.65813535412232937</v>
      </c>
      <c r="M1985">
        <f>L1985*$AB$8+$AC$8*M1984</f>
        <v>0.89535254710052792</v>
      </c>
      <c r="N1985">
        <f t="shared" si="524"/>
        <v>-0.23721719297819854</v>
      </c>
      <c r="O1985">
        <f t="shared" si="509"/>
        <v>-0.12000000000000455</v>
      </c>
      <c r="P1985">
        <f t="shared" si="510"/>
        <v>0</v>
      </c>
      <c r="Q1985">
        <f t="shared" si="511"/>
        <v>0.12000000000000455</v>
      </c>
      <c r="R1985">
        <f t="shared" si="514"/>
        <v>0.31071428571428478</v>
      </c>
      <c r="S1985">
        <f t="shared" si="515"/>
        <v>0.36571428571428505</v>
      </c>
      <c r="T1985">
        <f t="shared" si="516"/>
        <v>0.849609374999999</v>
      </c>
      <c r="U1985">
        <f t="shared" si="517"/>
        <v>45.934530095036934</v>
      </c>
      <c r="V1985">
        <f t="shared" si="518"/>
        <v>36.159999999999997</v>
      </c>
      <c r="W1985">
        <f t="shared" si="519"/>
        <v>0.63327719049402043</v>
      </c>
      <c r="X1985">
        <f t="shared" si="520"/>
        <v>37.426554380988037</v>
      </c>
      <c r="Y1985">
        <f t="shared" si="521"/>
        <v>34.893445619011956</v>
      </c>
    </row>
    <row r="1986" spans="1:25" x14ac:dyDescent="0.25">
      <c r="A1986" t="s">
        <v>1987</v>
      </c>
      <c r="B1986">
        <v>36.159999999999997</v>
      </c>
      <c r="C1986">
        <v>8595788</v>
      </c>
      <c r="D1986">
        <f t="shared" si="513"/>
        <v>36.233333333333341</v>
      </c>
      <c r="E1986">
        <f t="shared" si="522"/>
        <v>35.751538461538459</v>
      </c>
      <c r="F1986">
        <f t="shared" si="525"/>
        <v>33.981999999999999</v>
      </c>
      <c r="G1986">
        <f t="shared" si="512"/>
        <v>31.080655000000021</v>
      </c>
      <c r="H1986">
        <f>B1986*$AB$3+H1985*$AC$3</f>
        <v>36.088720049117953</v>
      </c>
      <c r="I1986">
        <f>B1986*$AB$4+I1985*$AC$4</f>
        <v>35.472615466598299</v>
      </c>
      <c r="J1986">
        <f>B1986*$AB$5+$AC$5*J1985</f>
        <v>33.966050711492528</v>
      </c>
      <c r="K1986">
        <f>B1986*$AB$6+$AC$6*K1985</f>
        <v>31.306007194924813</v>
      </c>
      <c r="L1986">
        <f t="shared" si="523"/>
        <v>0.61610458251965383</v>
      </c>
      <c r="M1986">
        <f>L1986*$AB$8+$AC$8*M1985</f>
        <v>0.83950295418435317</v>
      </c>
      <c r="N1986">
        <f t="shared" si="524"/>
        <v>-0.22339837166469934</v>
      </c>
      <c r="O1986">
        <f t="shared" si="509"/>
        <v>0.60999999999999943</v>
      </c>
      <c r="P1986">
        <f t="shared" si="510"/>
        <v>0.60999999999999943</v>
      </c>
      <c r="Q1986">
        <f t="shared" si="511"/>
        <v>0</v>
      </c>
      <c r="R1986">
        <f t="shared" si="514"/>
        <v>0.32999999999999929</v>
      </c>
      <c r="S1986">
        <f t="shared" si="515"/>
        <v>0.36571428571428505</v>
      </c>
      <c r="T1986">
        <f t="shared" si="516"/>
        <v>0.90234374999999967</v>
      </c>
      <c r="U1986">
        <f t="shared" si="517"/>
        <v>47.433264887063643</v>
      </c>
      <c r="V1986">
        <f t="shared" si="518"/>
        <v>36.245999999999995</v>
      </c>
      <c r="W1986">
        <f t="shared" si="519"/>
        <v>0.49570555776589759</v>
      </c>
      <c r="X1986">
        <f t="shared" si="520"/>
        <v>37.237411115531792</v>
      </c>
      <c r="Y1986">
        <f t="shared" si="521"/>
        <v>35.254588884468198</v>
      </c>
    </row>
    <row r="1987" spans="1:25" x14ac:dyDescent="0.25">
      <c r="A1987" t="s">
        <v>1988</v>
      </c>
      <c r="B1987">
        <v>35.79</v>
      </c>
      <c r="C1987">
        <v>9655686</v>
      </c>
      <c r="D1987">
        <f t="shared" si="513"/>
        <v>36.134166666666673</v>
      </c>
      <c r="E1987">
        <f t="shared" si="522"/>
        <v>35.874230769230763</v>
      </c>
      <c r="F1987">
        <f t="shared" si="525"/>
        <v>34.121000000000002</v>
      </c>
      <c r="G1987">
        <f t="shared" si="512"/>
        <v>31.023955000000019</v>
      </c>
      <c r="H1987">
        <f>B1987*$AB$3+H1986*$AC$3</f>
        <v>36.042763118484423</v>
      </c>
      <c r="I1987">
        <f>B1987*$AB$4+I1986*$AC$4</f>
        <v>35.496125432035463</v>
      </c>
      <c r="J1987">
        <f>B1987*$AB$5+$AC$5*J1986</f>
        <v>34.037578134571255</v>
      </c>
      <c r="K1987">
        <f>B1987*$AB$6+$AC$6*K1986</f>
        <v>31.350624038756411</v>
      </c>
      <c r="L1987">
        <f t="shared" si="523"/>
        <v>0.54663768644896038</v>
      </c>
      <c r="M1987">
        <f>L1987*$AB$8+$AC$8*M1986</f>
        <v>0.78092990063727463</v>
      </c>
      <c r="N1987">
        <f t="shared" si="524"/>
        <v>-0.23429221418831425</v>
      </c>
      <c r="O1987">
        <f t="shared" si="509"/>
        <v>-0.36999999999999744</v>
      </c>
      <c r="P1987">
        <f t="shared" si="510"/>
        <v>0</v>
      </c>
      <c r="Q1987">
        <f t="shared" si="511"/>
        <v>0.36999999999999744</v>
      </c>
      <c r="R1987">
        <f t="shared" si="514"/>
        <v>0.32999999999999929</v>
      </c>
      <c r="S1987">
        <f t="shared" si="515"/>
        <v>0.35142857142857103</v>
      </c>
      <c r="T1987">
        <f t="shared" si="516"/>
        <v>0.9390243902439015</v>
      </c>
      <c r="U1987">
        <f t="shared" si="517"/>
        <v>48.42767295597482</v>
      </c>
      <c r="V1987">
        <f t="shared" si="518"/>
        <v>36.235499999999988</v>
      </c>
      <c r="W1987">
        <f t="shared" si="519"/>
        <v>0.50297589405457555</v>
      </c>
      <c r="X1987">
        <f t="shared" si="520"/>
        <v>37.241451788109138</v>
      </c>
      <c r="Y1987">
        <f t="shared" si="521"/>
        <v>35.229548211890837</v>
      </c>
    </row>
    <row r="1988" spans="1:25" x14ac:dyDescent="0.25">
      <c r="A1988" t="s">
        <v>1989</v>
      </c>
      <c r="B1988">
        <v>36.21</v>
      </c>
      <c r="C1988">
        <v>8230223</v>
      </c>
      <c r="D1988">
        <f t="shared" si="513"/>
        <v>36.209166666666668</v>
      </c>
      <c r="E1988">
        <f t="shared" si="522"/>
        <v>35.974999999999994</v>
      </c>
      <c r="F1988">
        <f t="shared" si="525"/>
        <v>34.279200000000003</v>
      </c>
      <c r="G1988">
        <f t="shared" si="512"/>
        <v>30.960405000000019</v>
      </c>
      <c r="H1988">
        <f>B1988*$AB$3+H1987*$AC$3</f>
        <v>36.06849186948682</v>
      </c>
      <c r="I1988">
        <f>B1988*$AB$4+I1987*$AC$4</f>
        <v>35.549005029662467</v>
      </c>
      <c r="J1988">
        <f>B1988*$AB$5+$AC$5*J1987</f>
        <v>34.122771148901798</v>
      </c>
      <c r="K1988">
        <f>B1988*$AB$6+$AC$6*K1987</f>
        <v>31.398976038370776</v>
      </c>
      <c r="L1988">
        <f t="shared" si="523"/>
        <v>0.51948683982435284</v>
      </c>
      <c r="M1988">
        <f>L1988*$AB$8+$AC$8*M1987</f>
        <v>0.72864128847469034</v>
      </c>
      <c r="N1988">
        <f t="shared" si="524"/>
        <v>-0.2091544486503375</v>
      </c>
      <c r="O1988">
        <f t="shared" ref="O1988:O2051" si="526">B1988-B1987</f>
        <v>0.42000000000000171</v>
      </c>
      <c r="P1988">
        <f t="shared" ref="P1988:P2051" si="527">IF(O1988&gt;0,O1988,0)</f>
        <v>0.42000000000000171</v>
      </c>
      <c r="Q1988">
        <f t="shared" ref="Q1988:Q2051" si="528">IF(O1988&lt;0,-O1988,0)</f>
        <v>0</v>
      </c>
      <c r="R1988">
        <f t="shared" si="514"/>
        <v>0.31571428571428534</v>
      </c>
      <c r="S1988">
        <f t="shared" si="515"/>
        <v>0.35142857142857103</v>
      </c>
      <c r="T1988">
        <f t="shared" si="516"/>
        <v>0.89837398373983735</v>
      </c>
      <c r="U1988">
        <f t="shared" si="517"/>
        <v>47.323340471092081</v>
      </c>
      <c r="V1988">
        <f t="shared" si="518"/>
        <v>36.227999999999994</v>
      </c>
      <c r="W1988">
        <f t="shared" si="519"/>
        <v>0.50218124218254079</v>
      </c>
      <c r="X1988">
        <f t="shared" si="520"/>
        <v>37.232362484365076</v>
      </c>
      <c r="Y1988">
        <f t="shared" si="521"/>
        <v>35.223637515634913</v>
      </c>
    </row>
    <row r="1989" spans="1:25" x14ac:dyDescent="0.25">
      <c r="A1989" t="s">
        <v>1990</v>
      </c>
      <c r="B1989">
        <v>36.85</v>
      </c>
      <c r="C1989">
        <v>12138567</v>
      </c>
      <c r="D1989">
        <f t="shared" si="513"/>
        <v>36.282499999999999</v>
      </c>
      <c r="E1989">
        <f t="shared" si="522"/>
        <v>36.080769230769228</v>
      </c>
      <c r="F1989">
        <f t="shared" si="525"/>
        <v>34.394599999999997</v>
      </c>
      <c r="G1989">
        <f t="shared" si="512"/>
        <v>30.899705000000019</v>
      </c>
      <c r="H1989">
        <f>B1989*$AB$3+H1988*$AC$3</f>
        <v>36.188723889565772</v>
      </c>
      <c r="I1989">
        <f>B1989*$AB$4+I1988*$AC$4</f>
        <v>35.645375027465249</v>
      </c>
      <c r="J1989">
        <f>B1989*$AB$5+$AC$5*J1988</f>
        <v>34.229721299925259</v>
      </c>
      <c r="K1989">
        <f>B1989*$AB$6+$AC$6*K1988</f>
        <v>31.453215082765098</v>
      </c>
      <c r="L1989">
        <f t="shared" si="523"/>
        <v>0.54334886210052247</v>
      </c>
      <c r="M1989">
        <f>L1989*$AB$8+$AC$8*M1988</f>
        <v>0.69158280319985677</v>
      </c>
      <c r="N1989">
        <f t="shared" si="524"/>
        <v>-0.1482339410993343</v>
      </c>
      <c r="O1989">
        <f t="shared" si="526"/>
        <v>0.64000000000000057</v>
      </c>
      <c r="P1989">
        <f t="shared" si="527"/>
        <v>0.64000000000000057</v>
      </c>
      <c r="Q1989">
        <f t="shared" si="528"/>
        <v>0</v>
      </c>
      <c r="R1989">
        <f t="shared" si="514"/>
        <v>0.34214285714285708</v>
      </c>
      <c r="S1989">
        <f t="shared" si="515"/>
        <v>0.35142857142857103</v>
      </c>
      <c r="T1989">
        <f t="shared" si="516"/>
        <v>0.97357723577235866</v>
      </c>
      <c r="U1989">
        <f t="shared" si="517"/>
        <v>49.330587023686945</v>
      </c>
      <c r="V1989">
        <f t="shared" si="518"/>
        <v>36.282499999999999</v>
      </c>
      <c r="W1989">
        <f t="shared" si="519"/>
        <v>0.50755172150235062</v>
      </c>
      <c r="X1989">
        <f t="shared" si="520"/>
        <v>37.297603443004704</v>
      </c>
      <c r="Y1989">
        <f t="shared" si="521"/>
        <v>35.267396556995294</v>
      </c>
    </row>
    <row r="1990" spans="1:25" x14ac:dyDescent="0.25">
      <c r="A1990" t="s">
        <v>1991</v>
      </c>
      <c r="B1990">
        <v>37.5</v>
      </c>
      <c r="C1990">
        <v>12607669</v>
      </c>
      <c r="D1990">
        <f t="shared" si="513"/>
        <v>36.365833333333335</v>
      </c>
      <c r="E1990">
        <f t="shared" si="522"/>
        <v>36.192307692307686</v>
      </c>
      <c r="F1990">
        <f t="shared" si="525"/>
        <v>34.540599999999998</v>
      </c>
      <c r="G1990">
        <f t="shared" si="512"/>
        <v>30.841405000000012</v>
      </c>
      <c r="H1990">
        <f>B1990*$AB$3+H1989*$AC$3</f>
        <v>36.390458675786419</v>
      </c>
      <c r="I1990">
        <f>B1990*$AB$4+I1989*$AC$4</f>
        <v>35.782754655060415</v>
      </c>
      <c r="J1990">
        <f>B1990*$AB$5+$AC$5*J1989</f>
        <v>34.357967523457603</v>
      </c>
      <c r="K1990">
        <f>B1990*$AB$6+$AC$6*K1989</f>
        <v>31.513382096866938</v>
      </c>
      <c r="L1990">
        <f t="shared" si="523"/>
        <v>0.60770402072600405</v>
      </c>
      <c r="M1990">
        <f>L1990*$AB$8+$AC$8*M1989</f>
        <v>0.67480704670508629</v>
      </c>
      <c r="N1990">
        <f t="shared" si="524"/>
        <v>-6.7103025979082243E-2</v>
      </c>
      <c r="O1990">
        <f t="shared" si="526"/>
        <v>0.64999999999999858</v>
      </c>
      <c r="P1990">
        <f t="shared" si="527"/>
        <v>0.64999999999999858</v>
      </c>
      <c r="Q1990">
        <f t="shared" si="528"/>
        <v>0</v>
      </c>
      <c r="R1990">
        <f t="shared" si="514"/>
        <v>0.3885714285714284</v>
      </c>
      <c r="S1990">
        <f t="shared" si="515"/>
        <v>0.23214285714285715</v>
      </c>
      <c r="T1990">
        <f t="shared" si="516"/>
        <v>1.6738461538461531</v>
      </c>
      <c r="U1990">
        <f t="shared" si="517"/>
        <v>62.600690448791703</v>
      </c>
      <c r="V1990">
        <f t="shared" si="518"/>
        <v>36.346500000000006</v>
      </c>
      <c r="W1990">
        <f t="shared" si="519"/>
        <v>0.57221739749853784</v>
      </c>
      <c r="X1990">
        <f t="shared" si="520"/>
        <v>37.490934794997081</v>
      </c>
      <c r="Y1990">
        <f t="shared" si="521"/>
        <v>35.202065205002931</v>
      </c>
    </row>
    <row r="1991" spans="1:25" x14ac:dyDescent="0.25">
      <c r="A1991" t="s">
        <v>1992</v>
      </c>
      <c r="B1991">
        <v>38.15</v>
      </c>
      <c r="C1991">
        <v>11477196</v>
      </c>
      <c r="D1991">
        <f t="shared" si="513"/>
        <v>36.462499999999999</v>
      </c>
      <c r="E1991">
        <f t="shared" si="522"/>
        <v>36.302307692307686</v>
      </c>
      <c r="F1991">
        <f t="shared" si="525"/>
        <v>34.685000000000002</v>
      </c>
      <c r="G1991">
        <f t="shared" si="512"/>
        <v>30.78685500000001</v>
      </c>
      <c r="H1991">
        <f>B1991*$AB$3+H1990*$AC$3</f>
        <v>36.66115734105005</v>
      </c>
      <c r="I1991">
        <f>B1991*$AB$4+I1990*$AC$4</f>
        <v>35.958106162092975</v>
      </c>
      <c r="J1991">
        <f>B1991*$AB$5+$AC$5*J1990</f>
        <v>34.506674679400447</v>
      </c>
      <c r="K1991">
        <f>B1991*$AB$6+$AC$6*K1990</f>
        <v>31.579418095903087</v>
      </c>
      <c r="L1991">
        <f t="shared" si="523"/>
        <v>0.70305117895707525</v>
      </c>
      <c r="M1991">
        <f>L1991*$AB$8+$AC$8*M1990</f>
        <v>0.68045587315548417</v>
      </c>
      <c r="N1991">
        <f t="shared" si="524"/>
        <v>2.2595305801591081E-2</v>
      </c>
      <c r="O1991">
        <f t="shared" si="526"/>
        <v>0.64999999999999858</v>
      </c>
      <c r="P1991">
        <f t="shared" si="527"/>
        <v>0.64999999999999858</v>
      </c>
      <c r="Q1991">
        <f t="shared" si="528"/>
        <v>0</v>
      </c>
      <c r="R1991">
        <f t="shared" si="514"/>
        <v>0.38785714285714284</v>
      </c>
      <c r="S1991">
        <f t="shared" si="515"/>
        <v>0.23214285714285715</v>
      </c>
      <c r="T1991">
        <f t="shared" si="516"/>
        <v>1.6707692307692306</v>
      </c>
      <c r="U1991">
        <f t="shared" si="517"/>
        <v>62.557603686635936</v>
      </c>
      <c r="V1991">
        <f t="shared" si="518"/>
        <v>36.438000000000002</v>
      </c>
      <c r="W1991">
        <f t="shared" si="519"/>
        <v>0.69401440907231859</v>
      </c>
      <c r="X1991">
        <f t="shared" si="520"/>
        <v>37.826028818144643</v>
      </c>
      <c r="Y1991">
        <f t="shared" si="521"/>
        <v>35.049971181855362</v>
      </c>
    </row>
    <row r="1992" spans="1:25" x14ac:dyDescent="0.25">
      <c r="A1992" t="s">
        <v>1993</v>
      </c>
      <c r="B1992">
        <v>38.700000000000003</v>
      </c>
      <c r="C1992">
        <v>9109852</v>
      </c>
      <c r="D1992">
        <f t="shared" si="513"/>
        <v>36.725833333333334</v>
      </c>
      <c r="E1992">
        <f t="shared" si="522"/>
        <v>36.466153846153844</v>
      </c>
      <c r="F1992">
        <f t="shared" si="525"/>
        <v>34.800600000000003</v>
      </c>
      <c r="G1992">
        <f t="shared" si="512"/>
        <v>30.739255000000007</v>
      </c>
      <c r="H1992">
        <f>B1992*$AB$3+H1991*$AC$3</f>
        <v>36.974825442426969</v>
      </c>
      <c r="I1992">
        <f>B1992*$AB$4+I1991*$AC$4</f>
        <v>36.161209409345346</v>
      </c>
      <c r="J1992">
        <f>B1992*$AB$5+$AC$5*J1991</f>
        <v>34.67111880962004</v>
      </c>
      <c r="K1992">
        <f>B1992*$AB$6+$AC$6*K1991</f>
        <v>31.650269657137883</v>
      </c>
      <c r="L1992">
        <f t="shared" si="523"/>
        <v>0.81361603308162245</v>
      </c>
      <c r="M1992">
        <f>L1992*$AB$8+$AC$8*M1991</f>
        <v>0.70708790514071196</v>
      </c>
      <c r="N1992">
        <f t="shared" si="524"/>
        <v>0.10652812794091049</v>
      </c>
      <c r="O1992">
        <f t="shared" si="526"/>
        <v>0.55000000000000426</v>
      </c>
      <c r="P1992">
        <f t="shared" si="527"/>
        <v>0.55000000000000426</v>
      </c>
      <c r="Q1992">
        <f t="shared" si="528"/>
        <v>0</v>
      </c>
      <c r="R1992">
        <f t="shared" si="514"/>
        <v>0.38928571428571451</v>
      </c>
      <c r="S1992">
        <f t="shared" si="515"/>
        <v>0.23214285714285715</v>
      </c>
      <c r="T1992">
        <f t="shared" si="516"/>
        <v>1.6769230769230778</v>
      </c>
      <c r="U1992">
        <f t="shared" si="517"/>
        <v>62.643678160919556</v>
      </c>
      <c r="V1992">
        <f t="shared" si="518"/>
        <v>36.540000000000006</v>
      </c>
      <c r="W1992">
        <f t="shared" si="519"/>
        <v>0.85124614536572218</v>
      </c>
      <c r="X1992">
        <f t="shared" si="520"/>
        <v>38.242492290731448</v>
      </c>
      <c r="Y1992">
        <f t="shared" si="521"/>
        <v>34.837507709268564</v>
      </c>
    </row>
    <row r="1993" spans="1:25" x14ac:dyDescent="0.25">
      <c r="A1993" t="s">
        <v>1994</v>
      </c>
      <c r="B1993">
        <v>38.26</v>
      </c>
      <c r="C1993">
        <v>5146529</v>
      </c>
      <c r="D1993">
        <f t="shared" si="513"/>
        <v>36.832499999999996</v>
      </c>
      <c r="E1993">
        <f t="shared" si="522"/>
        <v>36.553076923076915</v>
      </c>
      <c r="F1993">
        <f t="shared" si="525"/>
        <v>34.922400000000003</v>
      </c>
      <c r="G1993">
        <f t="shared" si="512"/>
        <v>30.69065500000001</v>
      </c>
      <c r="H1993">
        <f>B1993*$AB$3+H1992*$AC$3</f>
        <v>37.172544605130511</v>
      </c>
      <c r="I1993">
        <f>B1993*$AB$4+I1992*$AC$4</f>
        <v>36.316675379023472</v>
      </c>
      <c r="J1993">
        <f>B1993*$AB$5+$AC$5*J1992</f>
        <v>34.811859248458468</v>
      </c>
      <c r="K1993">
        <f>B1993*$AB$6+$AC$6*K1992</f>
        <v>31.71603811826089</v>
      </c>
      <c r="L1993">
        <f t="shared" si="523"/>
        <v>0.85586922610703908</v>
      </c>
      <c r="M1993">
        <f>L1993*$AB$8+$AC$8*M1992</f>
        <v>0.73684416933397734</v>
      </c>
      <c r="N1993">
        <f t="shared" si="524"/>
        <v>0.11902505677306174</v>
      </c>
      <c r="O1993">
        <f t="shared" si="526"/>
        <v>-0.44000000000000483</v>
      </c>
      <c r="P1993">
        <f t="shared" si="527"/>
        <v>0</v>
      </c>
      <c r="Q1993">
        <f t="shared" si="528"/>
        <v>0.44000000000000483</v>
      </c>
      <c r="R1993">
        <f t="shared" si="514"/>
        <v>0.35428571428571437</v>
      </c>
      <c r="S1993">
        <f t="shared" si="515"/>
        <v>0.2635714285714289</v>
      </c>
      <c r="T1993">
        <f t="shared" si="516"/>
        <v>1.344173441734416</v>
      </c>
      <c r="U1993">
        <f t="shared" si="517"/>
        <v>57.341040462427721</v>
      </c>
      <c r="V1993">
        <f t="shared" si="518"/>
        <v>36.648500000000006</v>
      </c>
      <c r="W1993">
        <f t="shared" si="519"/>
        <v>0.9223029599865763</v>
      </c>
      <c r="X1993">
        <f t="shared" si="520"/>
        <v>38.493105919973161</v>
      </c>
      <c r="Y1993">
        <f t="shared" si="521"/>
        <v>34.803894080026851</v>
      </c>
    </row>
    <row r="1994" spans="1:25" x14ac:dyDescent="0.25">
      <c r="A1994" t="s">
        <v>1995</v>
      </c>
      <c r="B1994">
        <v>37.93</v>
      </c>
      <c r="C1994">
        <v>6135609</v>
      </c>
      <c r="D1994">
        <f t="shared" si="513"/>
        <v>36.943333333333328</v>
      </c>
      <c r="E1994">
        <f t="shared" si="522"/>
        <v>36.613461538461536</v>
      </c>
      <c r="F1994">
        <f t="shared" si="525"/>
        <v>35.034000000000006</v>
      </c>
      <c r="G1994">
        <f t="shared" ref="G1994:G2057" si="529">SUM(B1795:B1994)/200</f>
        <v>30.639155000000009</v>
      </c>
      <c r="H1994">
        <f>B1994*$AB$3+H1993*$AC$3</f>
        <v>37.2890762043412</v>
      </c>
      <c r="I1994">
        <f>B1994*$AB$4+I1993*$AC$4</f>
        <v>36.436180906503211</v>
      </c>
      <c r="J1994">
        <f>B1994*$AB$5+$AC$5*J1993</f>
        <v>34.934139277930683</v>
      </c>
      <c r="K1994">
        <f>B1994*$AB$6+$AC$6*K1993</f>
        <v>31.77786858474586</v>
      </c>
      <c r="L1994">
        <f t="shared" si="523"/>
        <v>0.85289529783798912</v>
      </c>
      <c r="M1994">
        <f>L1994*$AB$8+$AC$8*M1993</f>
        <v>0.76005439503477978</v>
      </c>
      <c r="N1994">
        <f t="shared" si="524"/>
        <v>9.2840902803209335E-2</v>
      </c>
      <c r="O1994">
        <f t="shared" si="526"/>
        <v>-0.32999999999999829</v>
      </c>
      <c r="P1994">
        <f t="shared" si="527"/>
        <v>0</v>
      </c>
      <c r="Q1994">
        <f t="shared" si="528"/>
        <v>0.32999999999999829</v>
      </c>
      <c r="R1994">
        <f t="shared" si="514"/>
        <v>0.35428571428571437</v>
      </c>
      <c r="S1994">
        <f t="shared" si="515"/>
        <v>0.18357142857142858</v>
      </c>
      <c r="T1994">
        <f t="shared" si="516"/>
        <v>1.9299610894941639</v>
      </c>
      <c r="U1994">
        <f t="shared" si="517"/>
        <v>65.869853917662681</v>
      </c>
      <c r="V1994">
        <f t="shared" si="518"/>
        <v>36.709500000000006</v>
      </c>
      <c r="W1994">
        <f t="shared" si="519"/>
        <v>0.96376592075046952</v>
      </c>
      <c r="X1994">
        <f t="shared" si="520"/>
        <v>38.637031841500942</v>
      </c>
      <c r="Y1994">
        <f t="shared" si="521"/>
        <v>34.781968158499069</v>
      </c>
    </row>
    <row r="1995" spans="1:25" x14ac:dyDescent="0.25">
      <c r="A1995" t="s">
        <v>1996</v>
      </c>
      <c r="B1995">
        <v>37.03</v>
      </c>
      <c r="C1995">
        <v>6177176</v>
      </c>
      <c r="D1995">
        <f t="shared" si="513"/>
        <v>36.983333333333327</v>
      </c>
      <c r="E1995">
        <f t="shared" si="522"/>
        <v>36.662307692307692</v>
      </c>
      <c r="F1995">
        <f t="shared" si="525"/>
        <v>35.125000000000007</v>
      </c>
      <c r="G1995">
        <f t="shared" si="529"/>
        <v>30.587355000000013</v>
      </c>
      <c r="H1995">
        <f>B1995*$AB$3+H1994*$AC$3</f>
        <v>37.249218326750245</v>
      </c>
      <c r="I1995">
        <f>B1995*$AB$4+I1994*$AC$4</f>
        <v>36.480167506021495</v>
      </c>
      <c r="J1995">
        <f>B1995*$AB$5+$AC$5*J1994</f>
        <v>35.016329894482425</v>
      </c>
      <c r="K1995">
        <f>B1995*$AB$6+$AC$6*K1994</f>
        <v>31.830128598827994</v>
      </c>
      <c r="L1995">
        <f t="shared" si="523"/>
        <v>0.76905082072875075</v>
      </c>
      <c r="M1995">
        <f>L1995*$AB$8+$AC$8*M1994</f>
        <v>0.76185368017357402</v>
      </c>
      <c r="N1995">
        <f t="shared" si="524"/>
        <v>7.1971405551767287E-3</v>
      </c>
      <c r="O1995">
        <f t="shared" si="526"/>
        <v>-0.89999999999999858</v>
      </c>
      <c r="P1995">
        <f t="shared" si="527"/>
        <v>0</v>
      </c>
      <c r="Q1995">
        <f t="shared" si="528"/>
        <v>0.89999999999999858</v>
      </c>
      <c r="R1995">
        <f t="shared" si="514"/>
        <v>0.25142857142857167</v>
      </c>
      <c r="S1995">
        <f t="shared" si="515"/>
        <v>0.24785714285714278</v>
      </c>
      <c r="T1995">
        <f t="shared" si="516"/>
        <v>1.0144092219020187</v>
      </c>
      <c r="U1995">
        <f t="shared" si="517"/>
        <v>50.357653791130218</v>
      </c>
      <c r="V1995">
        <f t="shared" si="518"/>
        <v>36.712000000000003</v>
      </c>
      <c r="W1995">
        <f t="shared" si="519"/>
        <v>0.96452890055197427</v>
      </c>
      <c r="X1995">
        <f t="shared" si="520"/>
        <v>38.641057801103955</v>
      </c>
      <c r="Y1995">
        <f t="shared" si="521"/>
        <v>34.782942198896052</v>
      </c>
    </row>
    <row r="1996" spans="1:25" x14ac:dyDescent="0.25">
      <c r="A1996" t="s">
        <v>1997</v>
      </c>
      <c r="B1996">
        <v>37.020000000000003</v>
      </c>
      <c r="C1996">
        <v>3805280</v>
      </c>
      <c r="D1996">
        <f t="shared" si="513"/>
        <v>37.095833333333331</v>
      </c>
      <c r="E1996">
        <f t="shared" si="522"/>
        <v>36.693076923076923</v>
      </c>
      <c r="F1996">
        <f t="shared" si="525"/>
        <v>35.190000000000005</v>
      </c>
      <c r="G1996">
        <f t="shared" si="529"/>
        <v>30.53265500000002</v>
      </c>
      <c r="H1996">
        <f>B1996*$AB$3+H1995*$AC$3</f>
        <v>37.213953968788672</v>
      </c>
      <c r="I1996">
        <f>B1996*$AB$4+I1995*$AC$4</f>
        <v>36.520155098168054</v>
      </c>
      <c r="J1996">
        <f>B1996*$AB$5+$AC$5*J1995</f>
        <v>35.094905192738018</v>
      </c>
      <c r="K1996">
        <f>B1996*$AB$6+$AC$6*K1995</f>
        <v>31.881769110282445</v>
      </c>
      <c r="L1996">
        <f t="shared" si="523"/>
        <v>0.6937988706206184</v>
      </c>
      <c r="M1996">
        <f>L1996*$AB$8+$AC$8*M1995</f>
        <v>0.74824271826298294</v>
      </c>
      <c r="N1996">
        <f t="shared" si="524"/>
        <v>-5.444384764236454E-2</v>
      </c>
      <c r="O1996">
        <f t="shared" si="526"/>
        <v>-9.9999999999980105E-3</v>
      </c>
      <c r="P1996">
        <f t="shared" si="527"/>
        <v>0</v>
      </c>
      <c r="Q1996">
        <f t="shared" si="528"/>
        <v>9.9999999999980105E-3</v>
      </c>
      <c r="R1996">
        <f t="shared" si="514"/>
        <v>0.25142857142857167</v>
      </c>
      <c r="S1996">
        <f t="shared" si="515"/>
        <v>0.22142857142857153</v>
      </c>
      <c r="T1996">
        <f t="shared" si="516"/>
        <v>1.1354838709677424</v>
      </c>
      <c r="U1996">
        <f t="shared" si="517"/>
        <v>53.17220543806647</v>
      </c>
      <c r="V1996">
        <f t="shared" si="518"/>
        <v>36.797499999999999</v>
      </c>
      <c r="W1996">
        <f t="shared" si="519"/>
        <v>0.91075174992969454</v>
      </c>
      <c r="X1996">
        <f t="shared" si="520"/>
        <v>38.619003499859389</v>
      </c>
      <c r="Y1996">
        <f t="shared" si="521"/>
        <v>34.97599650014061</v>
      </c>
    </row>
    <row r="1997" spans="1:25" x14ac:dyDescent="0.25">
      <c r="A1997" t="s">
        <v>1998</v>
      </c>
      <c r="B1997">
        <v>37.51</v>
      </c>
      <c r="C1997">
        <v>4425443</v>
      </c>
      <c r="D1997">
        <f t="shared" si="513"/>
        <v>37.259166666666665</v>
      </c>
      <c r="E1997">
        <f t="shared" si="522"/>
        <v>36.738846153846154</v>
      </c>
      <c r="F1997">
        <f t="shared" si="525"/>
        <v>35.266000000000005</v>
      </c>
      <c r="G1997">
        <f t="shared" si="529"/>
        <v>30.473755000000018</v>
      </c>
      <c r="H1997">
        <f>B1997*$AB$3+H1996*$AC$3</f>
        <v>37.259499512051953</v>
      </c>
      <c r="I1997">
        <f>B1997*$AB$4+I1996*$AC$4</f>
        <v>36.593476942748197</v>
      </c>
      <c r="J1997">
        <f>B1997*$AB$5+$AC$5*J1996</f>
        <v>35.189614793022798</v>
      </c>
      <c r="K1997">
        <f>B1997*$AB$6+$AC$6*K1996</f>
        <v>31.937771407692569</v>
      </c>
      <c r="L1997">
        <f t="shared" si="523"/>
        <v>0.66602256930375603</v>
      </c>
      <c r="M1997">
        <f>L1997*$AB$8+$AC$8*M1996</f>
        <v>0.7317986884711376</v>
      </c>
      <c r="N1997">
        <f t="shared" si="524"/>
        <v>-6.5776119167381575E-2</v>
      </c>
      <c r="O1997">
        <f t="shared" si="526"/>
        <v>0.48999999999999488</v>
      </c>
      <c r="P1997">
        <f t="shared" si="527"/>
        <v>0.48999999999999488</v>
      </c>
      <c r="Q1997">
        <f t="shared" si="528"/>
        <v>0</v>
      </c>
      <c r="R1997">
        <f t="shared" si="514"/>
        <v>0.28642857142857131</v>
      </c>
      <c r="S1997">
        <f t="shared" si="515"/>
        <v>0.21785714285714267</v>
      </c>
      <c r="T1997">
        <f t="shared" si="516"/>
        <v>1.3147540983606563</v>
      </c>
      <c r="U1997">
        <f t="shared" si="517"/>
        <v>56.798866855524089</v>
      </c>
      <c r="V1997">
        <f t="shared" si="518"/>
        <v>36.874499999999998</v>
      </c>
      <c r="W1997">
        <f t="shared" si="519"/>
        <v>0.90259888654928022</v>
      </c>
      <c r="X1997">
        <f t="shared" si="520"/>
        <v>38.67969777309856</v>
      </c>
      <c r="Y1997">
        <f t="shared" si="521"/>
        <v>35.069302226901435</v>
      </c>
    </row>
    <row r="1998" spans="1:25" x14ac:dyDescent="0.25">
      <c r="A1998" t="s">
        <v>1999</v>
      </c>
      <c r="B1998">
        <v>37.24</v>
      </c>
      <c r="C1998">
        <v>3645047</v>
      </c>
      <c r="D1998">
        <f t="shared" ref="D1998:D2061" si="530">SUM(B1987:B1998)/12</f>
        <v>37.349166666666662</v>
      </c>
      <c r="E1998">
        <f t="shared" si="522"/>
        <v>36.761153846153846</v>
      </c>
      <c r="F1998">
        <f t="shared" si="525"/>
        <v>35.362400000000001</v>
      </c>
      <c r="G1998">
        <f t="shared" si="529"/>
        <v>30.409555000000015</v>
      </c>
      <c r="H1998">
        <f>B1998*$AB$3+H1997*$AC$3</f>
        <v>37.256499587120885</v>
      </c>
      <c r="I1998">
        <f>B1998*$AB$4+I1997*$AC$4</f>
        <v>36.641367539581665</v>
      </c>
      <c r="J1998">
        <f>B1998*$AB$5+$AC$5*J1997</f>
        <v>35.270022056041512</v>
      </c>
      <c r="K1998">
        <f>B1998*$AB$6+$AC$6*K1997</f>
        <v>31.990529901148363</v>
      </c>
      <c r="L1998">
        <f t="shared" si="523"/>
        <v>0.61513204753921968</v>
      </c>
      <c r="M1998">
        <f>L1998*$AB$8+$AC$8*M1997</f>
        <v>0.70846536028475404</v>
      </c>
      <c r="N1998">
        <f t="shared" si="524"/>
        <v>-9.3333312745534358E-2</v>
      </c>
      <c r="O1998">
        <f t="shared" si="526"/>
        <v>-0.26999999999999602</v>
      </c>
      <c r="P1998">
        <f t="shared" si="527"/>
        <v>0</v>
      </c>
      <c r="Q1998">
        <f t="shared" si="528"/>
        <v>0.26999999999999602</v>
      </c>
      <c r="R1998">
        <f t="shared" si="514"/>
        <v>0.28642857142857131</v>
      </c>
      <c r="S1998">
        <f t="shared" si="515"/>
        <v>0.17428571428571413</v>
      </c>
      <c r="T1998">
        <f t="shared" si="516"/>
        <v>1.6434426229508206</v>
      </c>
      <c r="U1998">
        <f t="shared" si="517"/>
        <v>62.170542635658926</v>
      </c>
      <c r="V1998">
        <f t="shared" si="518"/>
        <v>36.911499999999997</v>
      </c>
      <c r="W1998">
        <f t="shared" si="519"/>
        <v>0.90165556062168251</v>
      </c>
      <c r="X1998">
        <f t="shared" si="520"/>
        <v>38.714811121243365</v>
      </c>
      <c r="Y1998">
        <f t="shared" si="521"/>
        <v>35.108188878756629</v>
      </c>
    </row>
    <row r="1999" spans="1:25" x14ac:dyDescent="0.25">
      <c r="A1999" t="s">
        <v>2000</v>
      </c>
      <c r="B1999">
        <v>37.01</v>
      </c>
      <c r="C1999">
        <v>6438038</v>
      </c>
      <c r="D1999">
        <f t="shared" si="530"/>
        <v>37.450833333333328</v>
      </c>
      <c r="E1999">
        <f t="shared" si="522"/>
        <v>36.796538461538461</v>
      </c>
      <c r="F1999">
        <f t="shared" si="525"/>
        <v>35.471400000000003</v>
      </c>
      <c r="G1999">
        <f t="shared" si="529"/>
        <v>30.352705000000014</v>
      </c>
      <c r="H1999">
        <f>B1999*$AB$3+H1998*$AC$3</f>
        <v>37.218576573717669</v>
      </c>
      <c r="I1999">
        <f>B1999*$AB$4+I1998*$AC$4</f>
        <v>36.668673647760798</v>
      </c>
      <c r="J1999">
        <f>B1999*$AB$5+$AC$5*J1998</f>
        <v>35.338256485216355</v>
      </c>
      <c r="K1999">
        <f>B1999*$AB$6+$AC$6*K1998</f>
        <v>32.040474877256344</v>
      </c>
      <c r="L1999">
        <f t="shared" si="523"/>
        <v>0.54990292595687151</v>
      </c>
      <c r="M1999">
        <f>L1999*$AB$8+$AC$8*M1998</f>
        <v>0.67675287341917756</v>
      </c>
      <c r="N1999">
        <f t="shared" si="524"/>
        <v>-0.12684994746230605</v>
      </c>
      <c r="O1999">
        <f t="shared" si="526"/>
        <v>-0.23000000000000398</v>
      </c>
      <c r="P1999">
        <f t="shared" si="527"/>
        <v>0</v>
      </c>
      <c r="Q1999">
        <f t="shared" si="528"/>
        <v>0.23000000000000398</v>
      </c>
      <c r="R1999">
        <f t="shared" si="514"/>
        <v>0.28642857142857131</v>
      </c>
      <c r="S1999">
        <f t="shared" si="515"/>
        <v>0.18214285714285694</v>
      </c>
      <c r="T1999">
        <f t="shared" si="516"/>
        <v>1.5725490196078442</v>
      </c>
      <c r="U1999">
        <f t="shared" si="517"/>
        <v>61.128048780487823</v>
      </c>
      <c r="V1999">
        <f t="shared" si="518"/>
        <v>36.912499999999994</v>
      </c>
      <c r="W1999">
        <f t="shared" si="519"/>
        <v>0.90175315358472719</v>
      </c>
      <c r="X1999">
        <f t="shared" si="520"/>
        <v>38.716006307169451</v>
      </c>
      <c r="Y1999">
        <f t="shared" si="521"/>
        <v>35.108993692830538</v>
      </c>
    </row>
    <row r="2000" spans="1:25" x14ac:dyDescent="0.25">
      <c r="A2000" t="s">
        <v>2001</v>
      </c>
      <c r="B2000">
        <v>36.08</v>
      </c>
      <c r="C2000">
        <v>19273722</v>
      </c>
      <c r="D2000">
        <f t="shared" si="530"/>
        <v>37.439999999999991</v>
      </c>
      <c r="E2000">
        <f t="shared" si="522"/>
        <v>36.772307692307692</v>
      </c>
      <c r="F2000">
        <f t="shared" si="525"/>
        <v>35.549800000000005</v>
      </c>
      <c r="G2000">
        <f t="shared" si="529"/>
        <v>30.289255000000011</v>
      </c>
      <c r="H2000">
        <f>B2000*$AB$3+H1999*$AC$3</f>
        <v>37.043410946991877</v>
      </c>
      <c r="I2000">
        <f>B2000*$AB$4+I1999*$AC$4</f>
        <v>36.62506819237111</v>
      </c>
      <c r="J2000">
        <f>B2000*$AB$5+$AC$5*J1999</f>
        <v>35.367344466188264</v>
      </c>
      <c r="K2000">
        <f>B2000*$AB$6+$AC$6*K1999</f>
        <v>32.080669157084635</v>
      </c>
      <c r="L2000">
        <f t="shared" si="523"/>
        <v>0.41834275462076675</v>
      </c>
      <c r="M2000">
        <f>L2000*$AB$8+$AC$8*M1999</f>
        <v>0.62507084965949544</v>
      </c>
      <c r="N2000">
        <f t="shared" si="524"/>
        <v>-0.20672809503872869</v>
      </c>
      <c r="O2000">
        <f t="shared" si="526"/>
        <v>-0.92999999999999972</v>
      </c>
      <c r="P2000">
        <f t="shared" si="527"/>
        <v>0</v>
      </c>
      <c r="Q2000">
        <f t="shared" si="528"/>
        <v>0.92999999999999972</v>
      </c>
      <c r="R2000">
        <f t="shared" si="514"/>
        <v>0.24285714285714274</v>
      </c>
      <c r="S2000">
        <f t="shared" si="515"/>
        <v>0.24857142857142836</v>
      </c>
      <c r="T2000">
        <f t="shared" si="516"/>
        <v>0.97701149425287392</v>
      </c>
      <c r="U2000">
        <f t="shared" si="517"/>
        <v>49.418604651162795</v>
      </c>
      <c r="V2000">
        <f t="shared" si="518"/>
        <v>36.939499999999995</v>
      </c>
      <c r="W2000">
        <f t="shared" si="519"/>
        <v>0.86769507893038123</v>
      </c>
      <c r="X2000">
        <f t="shared" si="520"/>
        <v>38.674890157860759</v>
      </c>
      <c r="Y2000">
        <f t="shared" si="521"/>
        <v>35.204109842139232</v>
      </c>
    </row>
    <row r="2001" spans="1:25" x14ac:dyDescent="0.25">
      <c r="A2001" t="s">
        <v>2002</v>
      </c>
      <c r="B2001">
        <v>35.909999999999997</v>
      </c>
      <c r="C2001">
        <v>15957279</v>
      </c>
      <c r="D2001">
        <f t="shared" si="530"/>
        <v>37.361666666666672</v>
      </c>
      <c r="E2001">
        <f t="shared" si="522"/>
        <v>36.731153846153845</v>
      </c>
      <c r="F2001">
        <f t="shared" si="525"/>
        <v>35.632200000000005</v>
      </c>
      <c r="G2001">
        <f t="shared" si="529"/>
        <v>30.226805000000013</v>
      </c>
      <c r="H2001">
        <f>B2001*$AB$3+H2000*$AC$3</f>
        <v>36.869040032070053</v>
      </c>
      <c r="I2001">
        <f>B2001*$AB$4+I2000*$AC$4</f>
        <v>36.572100178121396</v>
      </c>
      <c r="J2001">
        <f>B2001*$AB$5+$AC$5*J2000</f>
        <v>35.388625075357353</v>
      </c>
      <c r="K2001">
        <f>B2001*$AB$6+$AC$6*K2000</f>
        <v>32.118771951541504</v>
      </c>
      <c r="L2001">
        <f t="shared" si="523"/>
        <v>0.29693985394865763</v>
      </c>
      <c r="M2001">
        <f>L2001*$AB$8+$AC$8*M2000</f>
        <v>0.55944465051732795</v>
      </c>
      <c r="N2001">
        <f t="shared" si="524"/>
        <v>-0.26250479656867032</v>
      </c>
      <c r="O2001">
        <f t="shared" si="526"/>
        <v>-0.17000000000000171</v>
      </c>
      <c r="P2001">
        <f t="shared" si="527"/>
        <v>0</v>
      </c>
      <c r="Q2001">
        <f t="shared" si="528"/>
        <v>0.17000000000000171</v>
      </c>
      <c r="R2001">
        <f t="shared" ref="R2001:R2064" si="531">SUM(P1988:P2001)/14</f>
        <v>0.24285714285714274</v>
      </c>
      <c r="S2001">
        <f t="shared" ref="S2001:S2064" si="532">SUM(Q1988:Q2001)/14</f>
        <v>0.23428571428571437</v>
      </c>
      <c r="T2001">
        <f t="shared" ref="T2001:T2064" si="533">R2001/S2001</f>
        <v>1.0365853658536577</v>
      </c>
      <c r="U2001">
        <f t="shared" ref="U2001:U2064" si="534">IF(S2001=0,100,100-(100/(1+T2001)))</f>
        <v>50.898203592814347</v>
      </c>
      <c r="V2001">
        <f t="shared" si="518"/>
        <v>36.885999999999996</v>
      </c>
      <c r="W2001">
        <f t="shared" si="519"/>
        <v>0.89607142572453491</v>
      </c>
      <c r="X2001">
        <f t="shared" si="520"/>
        <v>38.678142851449067</v>
      </c>
      <c r="Y2001">
        <f t="shared" si="521"/>
        <v>35.093857148550924</v>
      </c>
    </row>
    <row r="2002" spans="1:25" x14ac:dyDescent="0.25">
      <c r="A2002" t="s">
        <v>2003</v>
      </c>
      <c r="B2002">
        <v>33.659999999999997</v>
      </c>
      <c r="C2002">
        <v>20729060</v>
      </c>
      <c r="D2002">
        <f t="shared" si="530"/>
        <v>37.041666666666664</v>
      </c>
      <c r="E2002">
        <f t="shared" si="522"/>
        <v>36.667692307692306</v>
      </c>
      <c r="F2002">
        <f t="shared" si="525"/>
        <v>35.673800000000007</v>
      </c>
      <c r="G2002">
        <f t="shared" si="529"/>
        <v>30.141155000000008</v>
      </c>
      <c r="H2002">
        <f>B2002*$AB$3+H2001*$AC$3</f>
        <v>36.375341565597736</v>
      </c>
      <c r="I2002">
        <f>B2002*$AB$4+I2001*$AC$4</f>
        <v>36.356389053816109</v>
      </c>
      <c r="J2002">
        <f>B2002*$AB$5+$AC$5*J2001</f>
        <v>35.320835856715888</v>
      </c>
      <c r="K2002">
        <f>B2002*$AB$6+$AC$6*K2001</f>
        <v>32.134107554013731</v>
      </c>
      <c r="L2002">
        <f t="shared" si="523"/>
        <v>1.8952511781627379E-2</v>
      </c>
      <c r="M2002">
        <f>L2002*$AB$8+$AC$8*M2001</f>
        <v>0.45134622277018788</v>
      </c>
      <c r="N2002">
        <f t="shared" si="524"/>
        <v>-0.4323937109885605</v>
      </c>
      <c r="O2002">
        <f t="shared" si="526"/>
        <v>-2.25</v>
      </c>
      <c r="P2002">
        <f t="shared" si="527"/>
        <v>0</v>
      </c>
      <c r="Q2002">
        <f t="shared" si="528"/>
        <v>2.25</v>
      </c>
      <c r="R2002">
        <f t="shared" si="531"/>
        <v>0.21285714285714263</v>
      </c>
      <c r="S2002">
        <f t="shared" si="532"/>
        <v>0.39500000000000007</v>
      </c>
      <c r="T2002">
        <f t="shared" si="533"/>
        <v>0.53887884267631037</v>
      </c>
      <c r="U2002">
        <f t="shared" si="534"/>
        <v>35.01762632197412</v>
      </c>
      <c r="V2002">
        <f t="shared" si="518"/>
        <v>36.73899999999999</v>
      </c>
      <c r="W2002">
        <f t="shared" si="519"/>
        <v>1.1391220303374006</v>
      </c>
      <c r="X2002">
        <f t="shared" si="520"/>
        <v>39.017244060674791</v>
      </c>
      <c r="Y2002">
        <f t="shared" si="521"/>
        <v>34.460755939325189</v>
      </c>
    </row>
    <row r="2003" spans="1:25" x14ac:dyDescent="0.25">
      <c r="A2003" t="s">
        <v>2004</v>
      </c>
      <c r="B2003">
        <v>33.909999999999997</v>
      </c>
      <c r="C2003">
        <v>10955217</v>
      </c>
      <c r="D2003">
        <f t="shared" si="530"/>
        <v>36.688333333333325</v>
      </c>
      <c r="E2003">
        <f t="shared" si="522"/>
        <v>36.58846153846153</v>
      </c>
      <c r="F2003">
        <f t="shared" si="525"/>
        <v>35.702000000000012</v>
      </c>
      <c r="G2003">
        <f t="shared" si="529"/>
        <v>30.064055000000007</v>
      </c>
      <c r="H2003">
        <f>B2003*$AB$3+H2002*$AC$3</f>
        <v>35.996058247813465</v>
      </c>
      <c r="I2003">
        <f>B2003*$AB$4+I2002*$AC$4</f>
        <v>36.175175049829733</v>
      </c>
      <c r="J2003">
        <f>B2003*$AB$5+$AC$5*J2002</f>
        <v>35.265508960374085</v>
      </c>
      <c r="K2003">
        <f>B2003*$AB$6+$AC$6*K2002</f>
        <v>32.151778125615586</v>
      </c>
      <c r="L2003">
        <f t="shared" si="523"/>
        <v>-0.17911680201626723</v>
      </c>
      <c r="M2003">
        <f>L2003*$AB$8+$AC$8*M2002</f>
        <v>0.32525361781289686</v>
      </c>
      <c r="N2003">
        <f t="shared" si="524"/>
        <v>-0.50437041982916409</v>
      </c>
      <c r="O2003">
        <f t="shared" si="526"/>
        <v>0.25</v>
      </c>
      <c r="P2003">
        <f t="shared" si="527"/>
        <v>0.25</v>
      </c>
      <c r="Q2003">
        <f t="shared" si="528"/>
        <v>0</v>
      </c>
      <c r="R2003">
        <f t="shared" si="531"/>
        <v>0.18499999999999975</v>
      </c>
      <c r="S2003">
        <f t="shared" si="532"/>
        <v>0.39500000000000007</v>
      </c>
      <c r="T2003">
        <f t="shared" si="533"/>
        <v>0.46835443037974611</v>
      </c>
      <c r="U2003">
        <f t="shared" si="534"/>
        <v>31.896551724137908</v>
      </c>
      <c r="V2003">
        <f t="shared" si="518"/>
        <v>36.606999999999992</v>
      </c>
      <c r="W2003">
        <f t="shared" si="519"/>
        <v>1.2955890552177425</v>
      </c>
      <c r="X2003">
        <f t="shared" si="520"/>
        <v>39.198178110435478</v>
      </c>
      <c r="Y2003">
        <f t="shared" si="521"/>
        <v>34.015821889564506</v>
      </c>
    </row>
    <row r="2004" spans="1:25" x14ac:dyDescent="0.25">
      <c r="A2004" t="s">
        <v>2005</v>
      </c>
      <c r="B2004">
        <v>33.25</v>
      </c>
      <c r="C2004">
        <v>12750524</v>
      </c>
      <c r="D2004">
        <f t="shared" si="530"/>
        <v>36.23416666666666</v>
      </c>
      <c r="E2004">
        <f t="shared" si="522"/>
        <v>36.46346153846153</v>
      </c>
      <c r="F2004">
        <f t="shared" si="525"/>
        <v>35.711000000000006</v>
      </c>
      <c r="G2004">
        <f t="shared" si="529"/>
        <v>29.979055000000006</v>
      </c>
      <c r="H2004">
        <f>B2004*$AB$3+H2003*$AC$3</f>
        <v>35.573587748149855</v>
      </c>
      <c r="I2004">
        <f>B2004*$AB$4+I2003*$AC$4</f>
        <v>35.95849541650901</v>
      </c>
      <c r="J2004">
        <f>B2004*$AB$5+$AC$5*J2003</f>
        <v>35.186469393300591</v>
      </c>
      <c r="K2004">
        <f>B2004*$AB$6+$AC$6*K2003</f>
        <v>32.162705706455235</v>
      </c>
      <c r="L2004">
        <f t="shared" si="523"/>
        <v>-0.3849076683591548</v>
      </c>
      <c r="M2004">
        <f>L2004*$AB$8+$AC$8*M2003</f>
        <v>0.18322136057848654</v>
      </c>
      <c r="N2004">
        <f t="shared" si="524"/>
        <v>-0.56812902893764128</v>
      </c>
      <c r="O2004">
        <f t="shared" si="526"/>
        <v>-0.65999999999999659</v>
      </c>
      <c r="P2004">
        <f t="shared" si="527"/>
        <v>0</v>
      </c>
      <c r="Q2004">
        <f t="shared" si="528"/>
        <v>0.65999999999999659</v>
      </c>
      <c r="R2004">
        <f t="shared" si="531"/>
        <v>0.1385714285714284</v>
      </c>
      <c r="S2004">
        <f t="shared" si="532"/>
        <v>0.442142857142857</v>
      </c>
      <c r="T2004">
        <f t="shared" si="533"/>
        <v>0.31340872374798034</v>
      </c>
      <c r="U2004">
        <f t="shared" si="534"/>
        <v>23.862238622386215</v>
      </c>
      <c r="V2004">
        <f t="shared" si="518"/>
        <v>36.485999999999997</v>
      </c>
      <c r="W2004">
        <f t="shared" si="519"/>
        <v>1.4776616662822388</v>
      </c>
      <c r="X2004">
        <f t="shared" si="520"/>
        <v>39.441323332564473</v>
      </c>
      <c r="Y2004">
        <f t="shared" si="521"/>
        <v>33.530676667435522</v>
      </c>
    </row>
    <row r="2005" spans="1:25" x14ac:dyDescent="0.25">
      <c r="A2005" t="s">
        <v>2006</v>
      </c>
      <c r="B2005">
        <v>34.89</v>
      </c>
      <c r="C2005">
        <v>18501996</v>
      </c>
      <c r="D2005">
        <f t="shared" si="530"/>
        <v>35.953333333333326</v>
      </c>
      <c r="E2005">
        <f t="shared" si="522"/>
        <v>36.382692307692302</v>
      </c>
      <c r="F2005">
        <f t="shared" si="525"/>
        <v>35.732000000000014</v>
      </c>
      <c r="G2005">
        <f t="shared" si="529"/>
        <v>29.893755000000006</v>
      </c>
      <c r="H2005">
        <f>B2005*$AB$3+H2004*$AC$3</f>
        <v>35.468420402280643</v>
      </c>
      <c r="I2005">
        <f>B2005*$AB$4+I2004*$AC$4</f>
        <v>35.879347607878714</v>
      </c>
      <c r="J2005">
        <f>B2005*$AB$5+$AC$5*J2004</f>
        <v>35.174843142582922</v>
      </c>
      <c r="K2005">
        <f>B2005*$AB$6+$AC$6*K2004</f>
        <v>32.189842963107424</v>
      </c>
      <c r="L2005">
        <f t="shared" si="523"/>
        <v>-0.41092720559807105</v>
      </c>
      <c r="M2005">
        <f>L2005*$AB$8+$AC$8*M2004</f>
        <v>6.4391647343175026E-2</v>
      </c>
      <c r="N2005">
        <f t="shared" si="524"/>
        <v>-0.47531885294124609</v>
      </c>
      <c r="O2005">
        <f t="shared" si="526"/>
        <v>1.6400000000000006</v>
      </c>
      <c r="P2005">
        <f t="shared" si="527"/>
        <v>1.6400000000000006</v>
      </c>
      <c r="Q2005">
        <f t="shared" si="528"/>
        <v>0</v>
      </c>
      <c r="R2005">
        <f t="shared" si="531"/>
        <v>0.20928571428571427</v>
      </c>
      <c r="S2005">
        <f t="shared" si="532"/>
        <v>0.442142857142857</v>
      </c>
      <c r="T2005">
        <f t="shared" si="533"/>
        <v>0.47334410339256877</v>
      </c>
      <c r="U2005">
        <f t="shared" si="534"/>
        <v>32.127192982456137</v>
      </c>
      <c r="V2005">
        <f t="shared" si="518"/>
        <v>36.452999999999996</v>
      </c>
      <c r="W2005">
        <f t="shared" si="519"/>
        <v>1.5053076097595475</v>
      </c>
      <c r="X2005">
        <f t="shared" si="520"/>
        <v>39.463615219519092</v>
      </c>
      <c r="Y2005">
        <f t="shared" si="521"/>
        <v>33.4423847804809</v>
      </c>
    </row>
    <row r="2006" spans="1:25" x14ac:dyDescent="0.25">
      <c r="A2006" t="s">
        <v>2007</v>
      </c>
      <c r="B2006">
        <v>34.76</v>
      </c>
      <c r="C2006">
        <v>15439481</v>
      </c>
      <c r="D2006">
        <f t="shared" si="530"/>
        <v>35.689166666666658</v>
      </c>
      <c r="E2006">
        <f t="shared" si="522"/>
        <v>36.352692307692301</v>
      </c>
      <c r="F2006">
        <f t="shared" si="525"/>
        <v>35.779600000000009</v>
      </c>
      <c r="G2006">
        <f t="shared" si="529"/>
        <v>29.800805000000011</v>
      </c>
      <c r="H2006">
        <f>B2006*$AB$3+H2005*$AC$3</f>
        <v>35.359432648083619</v>
      </c>
      <c r="I2006">
        <f>B2006*$AB$4+I2005*$AC$4</f>
        <v>35.796432970258067</v>
      </c>
      <c r="J2006">
        <f>B2006*$AB$5+$AC$5*J2005</f>
        <v>35.158574784050259</v>
      </c>
      <c r="K2006">
        <f>B2006*$AB$6+$AC$6*K2005</f>
        <v>32.215416664967051</v>
      </c>
      <c r="L2006">
        <f t="shared" si="523"/>
        <v>-0.43700032217444829</v>
      </c>
      <c r="M2006">
        <f>L2006*$AB$8+$AC$8*M2005</f>
        <v>-3.5886746560349639E-2</v>
      </c>
      <c r="N2006">
        <f t="shared" si="524"/>
        <v>-0.40111357561409866</v>
      </c>
      <c r="O2006">
        <f t="shared" si="526"/>
        <v>-0.13000000000000256</v>
      </c>
      <c r="P2006">
        <f t="shared" si="527"/>
        <v>0</v>
      </c>
      <c r="Q2006">
        <f t="shared" si="528"/>
        <v>0.13000000000000256</v>
      </c>
      <c r="R2006">
        <f t="shared" si="531"/>
        <v>0.16999999999999968</v>
      </c>
      <c r="S2006">
        <f t="shared" si="532"/>
        <v>0.45142857142857146</v>
      </c>
      <c r="T2006">
        <f t="shared" si="533"/>
        <v>0.37658227848101195</v>
      </c>
      <c r="U2006">
        <f t="shared" si="534"/>
        <v>27.356321839080422</v>
      </c>
      <c r="V2006">
        <f t="shared" ref="V2006:V2069" si="535">SUM(B1987:B2006)/20</f>
        <v>36.382999999999996</v>
      </c>
      <c r="W2006">
        <f t="shared" ref="W2006:W2069" si="536">_xlfn.STDEV.P(B1987:B2006)</f>
        <v>1.5492162534649585</v>
      </c>
      <c r="X2006">
        <f t="shared" ref="X2006:X2069" si="537">V2006+2*W2006</f>
        <v>39.481432506929913</v>
      </c>
      <c r="Y2006">
        <f t="shared" ref="Y2006:Y2069" si="538">V2006-2*W2006</f>
        <v>33.284567493070078</v>
      </c>
    </row>
    <row r="2007" spans="1:25" x14ac:dyDescent="0.25">
      <c r="A2007" t="s">
        <v>2008</v>
      </c>
      <c r="B2007">
        <v>35.229999999999997</v>
      </c>
      <c r="C2007">
        <v>11663815</v>
      </c>
      <c r="D2007">
        <f t="shared" si="530"/>
        <v>35.539166666666667</v>
      </c>
      <c r="E2007">
        <f t="shared" si="522"/>
        <v>36.285384615384608</v>
      </c>
      <c r="F2007">
        <f t="shared" si="525"/>
        <v>35.828800000000008</v>
      </c>
      <c r="G2007">
        <f t="shared" si="529"/>
        <v>29.706105000000008</v>
      </c>
      <c r="H2007">
        <f>B2007*$AB$3+H2006*$AC$3</f>
        <v>35.339519932993831</v>
      </c>
      <c r="I2007">
        <f>B2007*$AB$4+I2006*$AC$4</f>
        <v>35.754474972461175</v>
      </c>
      <c r="J2007">
        <f>B2007*$AB$5+$AC$5*J2006</f>
        <v>35.161375772911036</v>
      </c>
      <c r="K2007">
        <f>B2007*$AB$6+$AC$6*K2006</f>
        <v>32.245412519046987</v>
      </c>
      <c r="L2007">
        <f t="shared" si="523"/>
        <v>-0.41495503946734402</v>
      </c>
      <c r="M2007">
        <f>L2007*$AB$8+$AC$8*M2006</f>
        <v>-0.11170040514174852</v>
      </c>
      <c r="N2007">
        <f t="shared" si="524"/>
        <v>-0.30325463432559552</v>
      </c>
      <c r="O2007">
        <f t="shared" si="526"/>
        <v>0.46999999999999886</v>
      </c>
      <c r="P2007">
        <f t="shared" si="527"/>
        <v>0.46999999999999886</v>
      </c>
      <c r="Q2007">
        <f t="shared" si="528"/>
        <v>0</v>
      </c>
      <c r="R2007">
        <f t="shared" si="531"/>
        <v>0.20357142857142815</v>
      </c>
      <c r="S2007">
        <f t="shared" si="532"/>
        <v>0.41999999999999965</v>
      </c>
      <c r="T2007">
        <f t="shared" si="533"/>
        <v>0.48469387755101984</v>
      </c>
      <c r="U2007">
        <f t="shared" si="534"/>
        <v>32.646048109965619</v>
      </c>
      <c r="V2007">
        <f t="shared" si="535"/>
        <v>36.354999999999997</v>
      </c>
      <c r="W2007">
        <f t="shared" si="536"/>
        <v>1.5646645007796409</v>
      </c>
      <c r="X2007">
        <f t="shared" si="537"/>
        <v>39.484329001559281</v>
      </c>
      <c r="Y2007">
        <f t="shared" si="538"/>
        <v>33.225670998440712</v>
      </c>
    </row>
    <row r="2008" spans="1:25" x14ac:dyDescent="0.25">
      <c r="A2008" t="s">
        <v>2009</v>
      </c>
      <c r="B2008">
        <v>35.29</v>
      </c>
      <c r="C2008">
        <v>11880274</v>
      </c>
      <c r="D2008">
        <f t="shared" si="530"/>
        <v>35.394999999999996</v>
      </c>
      <c r="E2008">
        <f t="shared" si="522"/>
        <v>36.234999999999992</v>
      </c>
      <c r="F2008">
        <f t="shared" si="525"/>
        <v>35.83720000000001</v>
      </c>
      <c r="G2008">
        <f t="shared" si="529"/>
        <v>29.597155000000008</v>
      </c>
      <c r="H2008">
        <f>B2008*$AB$3+H2007*$AC$3</f>
        <v>35.331901481764007</v>
      </c>
      <c r="I2008">
        <f>B2008*$AB$4+I2007*$AC$4</f>
        <v>35.720069418945535</v>
      </c>
      <c r="J2008">
        <f>B2008*$AB$5+$AC$5*J2007</f>
        <v>35.166419860247856</v>
      </c>
      <c r="K2008">
        <f>B2008*$AB$6+$AC$6*K2007</f>
        <v>32.275706921842541</v>
      </c>
      <c r="L2008">
        <f t="shared" si="523"/>
        <v>-0.38816793718152809</v>
      </c>
      <c r="M2008">
        <f>L2008*$AB$8+$AC$8*M2007</f>
        <v>-0.16699391154970444</v>
      </c>
      <c r="N2008">
        <f t="shared" si="524"/>
        <v>-0.22117402563182365</v>
      </c>
      <c r="O2008">
        <f t="shared" si="526"/>
        <v>6.0000000000002274E-2</v>
      </c>
      <c r="P2008">
        <f t="shared" si="527"/>
        <v>6.0000000000002274E-2</v>
      </c>
      <c r="Q2008">
        <f t="shared" si="528"/>
        <v>0</v>
      </c>
      <c r="R2008">
        <f t="shared" si="531"/>
        <v>0.2078571428571426</v>
      </c>
      <c r="S2008">
        <f t="shared" si="532"/>
        <v>0.39642857142857124</v>
      </c>
      <c r="T2008">
        <f t="shared" si="533"/>
        <v>0.52432432432432396</v>
      </c>
      <c r="U2008">
        <f t="shared" si="534"/>
        <v>34.397163120567356</v>
      </c>
      <c r="V2008">
        <f t="shared" si="535"/>
        <v>36.30899999999999</v>
      </c>
      <c r="W2008">
        <f t="shared" si="536"/>
        <v>1.5816823322020139</v>
      </c>
      <c r="X2008">
        <f t="shared" si="537"/>
        <v>39.472364664404019</v>
      </c>
      <c r="Y2008">
        <f t="shared" si="538"/>
        <v>33.145635335595962</v>
      </c>
    </row>
    <row r="2009" spans="1:25" x14ac:dyDescent="0.25">
      <c r="A2009" t="s">
        <v>2010</v>
      </c>
      <c r="B2009">
        <v>34.549999999999997</v>
      </c>
      <c r="C2009">
        <v>11810980</v>
      </c>
      <c r="D2009">
        <f t="shared" si="530"/>
        <v>35.148333333333333</v>
      </c>
      <c r="E2009">
        <f t="shared" si="522"/>
        <v>36.158076923076912</v>
      </c>
      <c r="F2009">
        <f t="shared" si="525"/>
        <v>35.884599999999999</v>
      </c>
      <c r="G2009">
        <f t="shared" si="529"/>
        <v>29.482555000000001</v>
      </c>
      <c r="H2009">
        <f>B2009*$AB$3+H2008*$AC$3</f>
        <v>35.211608946108001</v>
      </c>
      <c r="I2009">
        <f>B2009*$AB$4+I2008*$AC$4</f>
        <v>35.63339761013475</v>
      </c>
      <c r="J2009">
        <f>B2009*$AB$5+$AC$5*J2008</f>
        <v>35.142246532394999</v>
      </c>
      <c r="K2009">
        <f>B2009*$AB$6+$AC$6*K2008</f>
        <v>32.29833670371476</v>
      </c>
      <c r="L2009">
        <f t="shared" si="523"/>
        <v>-0.42178866402674942</v>
      </c>
      <c r="M2009">
        <f>L2009*$AB$8+$AC$8*M2008</f>
        <v>-0.21795286204511344</v>
      </c>
      <c r="N2009">
        <f t="shared" si="524"/>
        <v>-0.20383580198163598</v>
      </c>
      <c r="O2009">
        <f t="shared" si="526"/>
        <v>-0.74000000000000199</v>
      </c>
      <c r="P2009">
        <f t="shared" si="527"/>
        <v>0</v>
      </c>
      <c r="Q2009">
        <f t="shared" si="528"/>
        <v>0.74000000000000199</v>
      </c>
      <c r="R2009">
        <f t="shared" si="531"/>
        <v>0.2078571428571426</v>
      </c>
      <c r="S2009">
        <f t="shared" si="532"/>
        <v>0.38500000000000006</v>
      </c>
      <c r="T2009">
        <f t="shared" si="533"/>
        <v>0.5398886827458248</v>
      </c>
      <c r="U2009">
        <f t="shared" si="534"/>
        <v>35.060240963855378</v>
      </c>
      <c r="V2009">
        <f t="shared" si="535"/>
        <v>36.193999999999996</v>
      </c>
      <c r="W2009">
        <f t="shared" si="536"/>
        <v>1.6212846758049628</v>
      </c>
      <c r="X2009">
        <f t="shared" si="537"/>
        <v>39.436569351609918</v>
      </c>
      <c r="Y2009">
        <f t="shared" si="538"/>
        <v>32.951430648390073</v>
      </c>
    </row>
    <row r="2010" spans="1:25" x14ac:dyDescent="0.25">
      <c r="A2010" t="s">
        <v>2011</v>
      </c>
      <c r="B2010">
        <v>31.69</v>
      </c>
      <c r="C2010">
        <v>25054961</v>
      </c>
      <c r="D2010">
        <f t="shared" si="530"/>
        <v>34.685833333333335</v>
      </c>
      <c r="E2010">
        <f t="shared" si="522"/>
        <v>36.004999999999995</v>
      </c>
      <c r="F2010">
        <f t="shared" si="525"/>
        <v>35.879200000000004</v>
      </c>
      <c r="G2010">
        <f t="shared" si="529"/>
        <v>29.354704999999999</v>
      </c>
      <c r="H2010">
        <f>B2010*$AB$3+H2009*$AC$3</f>
        <v>34.669822954399081</v>
      </c>
      <c r="I2010">
        <f>B2010*$AB$4+I2009*$AC$4</f>
        <v>35.341294083458102</v>
      </c>
      <c r="J2010">
        <f>B2010*$AB$5+$AC$5*J2009</f>
        <v>35.006864315438335</v>
      </c>
      <c r="K2010">
        <f>B2010*$AB$6+$AC$6*K2009</f>
        <v>32.292283602185265</v>
      </c>
      <c r="L2010">
        <f t="shared" si="523"/>
        <v>-0.67147112905902162</v>
      </c>
      <c r="M2010">
        <f>L2010*$AB$8+$AC$8*M2009</f>
        <v>-0.30865651544789507</v>
      </c>
      <c r="N2010">
        <f t="shared" si="524"/>
        <v>-0.36281461361112655</v>
      </c>
      <c r="O2010">
        <f t="shared" si="526"/>
        <v>-2.8599999999999959</v>
      </c>
      <c r="P2010">
        <f t="shared" si="527"/>
        <v>0</v>
      </c>
      <c r="Q2010">
        <f t="shared" si="528"/>
        <v>2.8599999999999959</v>
      </c>
      <c r="R2010">
        <f t="shared" si="531"/>
        <v>0.2078571428571426</v>
      </c>
      <c r="S2010">
        <f t="shared" si="532"/>
        <v>0.58857142857142841</v>
      </c>
      <c r="T2010">
        <f t="shared" si="533"/>
        <v>0.35315533980582492</v>
      </c>
      <c r="U2010">
        <f t="shared" si="534"/>
        <v>26.098654708520158</v>
      </c>
      <c r="V2010">
        <f t="shared" si="535"/>
        <v>35.903499999999994</v>
      </c>
      <c r="W2010">
        <f t="shared" si="536"/>
        <v>1.8636503829849635</v>
      </c>
      <c r="X2010">
        <f t="shared" si="537"/>
        <v>39.630800765969923</v>
      </c>
      <c r="Y2010">
        <f t="shared" si="538"/>
        <v>32.176199234030065</v>
      </c>
    </row>
    <row r="2011" spans="1:25" x14ac:dyDescent="0.25">
      <c r="A2011" t="s">
        <v>2012</v>
      </c>
      <c r="B2011">
        <v>31.8795</v>
      </c>
      <c r="C2011">
        <v>15725365</v>
      </c>
      <c r="D2011">
        <f t="shared" si="530"/>
        <v>34.258291666666672</v>
      </c>
      <c r="E2011">
        <f t="shared" si="522"/>
        <v>35.863826923076921</v>
      </c>
      <c r="F2011">
        <f t="shared" si="525"/>
        <v>35.864790000000006</v>
      </c>
      <c r="G2011">
        <f t="shared" si="529"/>
        <v>29.224602499999996</v>
      </c>
      <c r="H2011">
        <f>B2011*$AB$3+H2010*$AC$3</f>
        <v>34.240542499876149</v>
      </c>
      <c r="I2011">
        <f>B2011*$AB$4+I2010*$AC$4</f>
        <v>35.084864892090835</v>
      </c>
      <c r="J2011">
        <f>B2011*$AB$5+$AC$5*J2010</f>
        <v>34.884222577578008</v>
      </c>
      <c r="K2011">
        <f>B2011*$AB$6+$AC$6*K2010</f>
        <v>32.288176302661036</v>
      </c>
      <c r="L2011">
        <f t="shared" si="523"/>
        <v>-0.84432239221468564</v>
      </c>
      <c r="M2011">
        <f>L2011*$AB$8+$AC$8*M2010</f>
        <v>-0.41578969080125322</v>
      </c>
      <c r="N2011">
        <f t="shared" si="524"/>
        <v>-0.42853270141343242</v>
      </c>
      <c r="O2011">
        <f t="shared" si="526"/>
        <v>0.18949999999999889</v>
      </c>
      <c r="P2011">
        <f t="shared" si="527"/>
        <v>0.18949999999999889</v>
      </c>
      <c r="Q2011">
        <f t="shared" si="528"/>
        <v>0</v>
      </c>
      <c r="R2011">
        <f t="shared" si="531"/>
        <v>0.18639285714285719</v>
      </c>
      <c r="S2011">
        <f t="shared" si="532"/>
        <v>0.58857142857142841</v>
      </c>
      <c r="T2011">
        <f t="shared" si="533"/>
        <v>0.31668689320388366</v>
      </c>
      <c r="U2011">
        <f t="shared" si="534"/>
        <v>24.051799622102408</v>
      </c>
      <c r="V2011">
        <f t="shared" si="535"/>
        <v>35.589974999999995</v>
      </c>
      <c r="W2011">
        <f t="shared" si="536"/>
        <v>1.9829739059995222</v>
      </c>
      <c r="X2011">
        <f t="shared" si="537"/>
        <v>39.555922811999039</v>
      </c>
      <c r="Y2011">
        <f t="shared" si="538"/>
        <v>31.624027188000952</v>
      </c>
    </row>
    <row r="2012" spans="1:25" x14ac:dyDescent="0.25">
      <c r="A2012" t="s">
        <v>2013</v>
      </c>
      <c r="B2012">
        <v>31.88</v>
      </c>
      <c r="C2012">
        <v>12371897</v>
      </c>
      <c r="D2012">
        <f t="shared" si="530"/>
        <v>33.908291666666663</v>
      </c>
      <c r="E2012">
        <f t="shared" ref="E2012:E2075" si="539">SUM(B1987:B2012)/26</f>
        <v>35.699211538461533</v>
      </c>
      <c r="F2012">
        <f t="shared" si="525"/>
        <v>35.830590000000008</v>
      </c>
      <c r="G2012">
        <f t="shared" si="529"/>
        <v>29.080952499999999</v>
      </c>
      <c r="H2012">
        <f>B2012*$AB$3+H2011*$AC$3</f>
        <v>33.877382115279815</v>
      </c>
      <c r="I2012">
        <f>B2012*$AB$4+I2011*$AC$4</f>
        <v>34.847467492676699</v>
      </c>
      <c r="J2012">
        <f>B2012*$AB$5+$AC$5*J2011</f>
        <v>34.766409927476907</v>
      </c>
      <c r="K2012">
        <f>B2012*$AB$6+$AC$6*K2011</f>
        <v>32.284114846913162</v>
      </c>
      <c r="L2012">
        <f t="shared" si="523"/>
        <v>-0.9700853773968845</v>
      </c>
      <c r="M2012">
        <f>L2012*$AB$8+$AC$8*M2011</f>
        <v>-0.5266488281203795</v>
      </c>
      <c r="N2012">
        <f t="shared" si="524"/>
        <v>-0.443436549276505</v>
      </c>
      <c r="O2012">
        <f t="shared" si="526"/>
        <v>4.9999999999883471E-4</v>
      </c>
      <c r="P2012">
        <f t="shared" si="527"/>
        <v>4.9999999999883471E-4</v>
      </c>
      <c r="Q2012">
        <f t="shared" si="528"/>
        <v>0</v>
      </c>
      <c r="R2012">
        <f t="shared" si="531"/>
        <v>0.18642857142857139</v>
      </c>
      <c r="S2012">
        <f t="shared" si="532"/>
        <v>0.56928571428571451</v>
      </c>
      <c r="T2012">
        <f t="shared" si="533"/>
        <v>0.32747804265997471</v>
      </c>
      <c r="U2012">
        <f t="shared" si="534"/>
        <v>24.669187145557657</v>
      </c>
      <c r="V2012">
        <f t="shared" si="535"/>
        <v>35.248974999999994</v>
      </c>
      <c r="W2012">
        <f t="shared" si="536"/>
        <v>2.0051153238342678</v>
      </c>
      <c r="X2012">
        <f t="shared" si="537"/>
        <v>39.25920564766853</v>
      </c>
      <c r="Y2012">
        <f t="shared" si="538"/>
        <v>31.238744352331459</v>
      </c>
    </row>
    <row r="2013" spans="1:25" x14ac:dyDescent="0.25">
      <c r="A2013" t="s">
        <v>2014</v>
      </c>
      <c r="B2013">
        <v>31.89</v>
      </c>
      <c r="C2013">
        <v>10521918</v>
      </c>
      <c r="D2013">
        <f t="shared" si="530"/>
        <v>33.573291666666663</v>
      </c>
      <c r="E2013">
        <f t="shared" si="539"/>
        <v>35.549211538461535</v>
      </c>
      <c r="F2013">
        <f t="shared" si="525"/>
        <v>35.786390000000004</v>
      </c>
      <c r="G2013">
        <f t="shared" si="529"/>
        <v>28.9349025</v>
      </c>
      <c r="H2013">
        <f>B2013*$AB$3+H2012*$AC$3</f>
        <v>33.571631020621382</v>
      </c>
      <c r="I2013">
        <f>B2013*$AB$4+I2012*$AC$4</f>
        <v>34.628395826552499</v>
      </c>
      <c r="J2013">
        <f>B2013*$AB$5+$AC$5*J2012</f>
        <v>34.653609538164091</v>
      </c>
      <c r="K2013">
        <f>B2013*$AB$6+$AC$6*K2012</f>
        <v>32.280193306147858</v>
      </c>
      <c r="L2013">
        <f t="shared" ref="L2013:L2076" si="540">H2013-I2013</f>
        <v>-1.0567648059311168</v>
      </c>
      <c r="M2013">
        <f>L2013*$AB$8+$AC$8*M2012</f>
        <v>-0.63267202368252695</v>
      </c>
      <c r="N2013">
        <f t="shared" si="524"/>
        <v>-0.42409278224858982</v>
      </c>
      <c r="O2013">
        <f t="shared" si="526"/>
        <v>1.0000000000001563E-2</v>
      </c>
      <c r="P2013">
        <f t="shared" si="527"/>
        <v>1.0000000000001563E-2</v>
      </c>
      <c r="Q2013">
        <f t="shared" si="528"/>
        <v>0</v>
      </c>
      <c r="R2013">
        <f t="shared" si="531"/>
        <v>0.18714285714285722</v>
      </c>
      <c r="S2013">
        <f t="shared" si="532"/>
        <v>0.55285714285714271</v>
      </c>
      <c r="T2013">
        <f t="shared" si="533"/>
        <v>0.33850129198966433</v>
      </c>
      <c r="U2013">
        <f t="shared" si="534"/>
        <v>25.289575289575311</v>
      </c>
      <c r="V2013">
        <f t="shared" si="535"/>
        <v>34.930474999999994</v>
      </c>
      <c r="W2013">
        <f t="shared" si="536"/>
        <v>2.0074529351581325</v>
      </c>
      <c r="X2013">
        <f t="shared" si="537"/>
        <v>38.945380870316257</v>
      </c>
      <c r="Y2013">
        <f t="shared" si="538"/>
        <v>30.915569129683728</v>
      </c>
    </row>
    <row r="2014" spans="1:25" x14ac:dyDescent="0.25">
      <c r="A2014" t="s">
        <v>2015</v>
      </c>
      <c r="B2014">
        <v>32.880000000000003</v>
      </c>
      <c r="C2014">
        <v>11429058</v>
      </c>
      <c r="D2014">
        <f t="shared" si="530"/>
        <v>33.508291666666665</v>
      </c>
      <c r="E2014">
        <f t="shared" si="539"/>
        <v>35.421134615384609</v>
      </c>
      <c r="F2014">
        <f t="shared" si="525"/>
        <v>35.751990000000006</v>
      </c>
      <c r="G2014">
        <f t="shared" si="529"/>
        <v>28.793202500000003</v>
      </c>
      <c r="H2014">
        <f>B2014*$AB$3+H2013*$AC$3</f>
        <v>33.465226248218094</v>
      </c>
      <c r="I2014">
        <f>B2014*$AB$4+I2013*$AC$4</f>
        <v>34.498885024585647</v>
      </c>
      <c r="J2014">
        <f>B2014*$AB$5+$AC$5*J2013</f>
        <v>34.584056222941967</v>
      </c>
      <c r="K2014">
        <f>B2014*$AB$6+$AC$6*K2013</f>
        <v>32.286161531957333</v>
      </c>
      <c r="L2014">
        <f t="shared" si="540"/>
        <v>-1.0336587763675524</v>
      </c>
      <c r="M2014">
        <f>L2014*$AB$8+$AC$8*M2013</f>
        <v>-0.71286937421953211</v>
      </c>
      <c r="N2014">
        <f t="shared" si="524"/>
        <v>-0.32078940214802032</v>
      </c>
      <c r="O2014">
        <f t="shared" si="526"/>
        <v>0.99000000000000199</v>
      </c>
      <c r="P2014">
        <f t="shared" si="527"/>
        <v>0.99000000000000199</v>
      </c>
      <c r="Q2014">
        <f t="shared" si="528"/>
        <v>0</v>
      </c>
      <c r="R2014">
        <f t="shared" si="531"/>
        <v>0.25785714285714306</v>
      </c>
      <c r="S2014">
        <f t="shared" si="532"/>
        <v>0.48642857142857132</v>
      </c>
      <c r="T2014">
        <f t="shared" si="533"/>
        <v>0.53010279001468485</v>
      </c>
      <c r="U2014">
        <f t="shared" si="534"/>
        <v>34.644913627639184</v>
      </c>
      <c r="V2014">
        <f t="shared" si="535"/>
        <v>34.677974999999996</v>
      </c>
      <c r="W2014">
        <f t="shared" si="536"/>
        <v>1.9304082241523419</v>
      </c>
      <c r="X2014">
        <f t="shared" si="537"/>
        <v>38.538791448304679</v>
      </c>
      <c r="Y2014">
        <f t="shared" si="538"/>
        <v>30.817158551695314</v>
      </c>
    </row>
    <row r="2015" spans="1:25" x14ac:dyDescent="0.25">
      <c r="A2015" t="s">
        <v>2016</v>
      </c>
      <c r="B2015">
        <v>31.73</v>
      </c>
      <c r="C2015">
        <v>10284573</v>
      </c>
      <c r="D2015">
        <f t="shared" si="530"/>
        <v>33.326625</v>
      </c>
      <c r="E2015">
        <f t="shared" si="539"/>
        <v>35.224211538461539</v>
      </c>
      <c r="F2015">
        <f t="shared" si="525"/>
        <v>35.680790000000009</v>
      </c>
      <c r="G2015">
        <f t="shared" si="529"/>
        <v>28.799202499999996</v>
      </c>
      <c r="H2015">
        <f>B2015*$AB$3+H2014*$AC$3</f>
        <v>33.198268363876849</v>
      </c>
      <c r="I2015">
        <f>B2015*$AB$4+I2014*$AC$4</f>
        <v>34.293782430171895</v>
      </c>
      <c r="J2015">
        <f>B2015*$AB$5+$AC$5*J2014</f>
        <v>34.472132449493259</v>
      </c>
      <c r="K2015">
        <f>B2015*$AB$6+$AC$6*K2014</f>
        <v>32.280627586365718</v>
      </c>
      <c r="L2015">
        <f t="shared" si="540"/>
        <v>-1.0955140662950456</v>
      </c>
      <c r="M2015">
        <f>L2015*$AB$8+$AC$8*M2014</f>
        <v>-0.78939831263463489</v>
      </c>
      <c r="N2015">
        <f t="shared" si="524"/>
        <v>-0.30611575366041066</v>
      </c>
      <c r="O2015">
        <f t="shared" si="526"/>
        <v>-1.1500000000000021</v>
      </c>
      <c r="P2015">
        <f t="shared" si="527"/>
        <v>0</v>
      </c>
      <c r="Q2015">
        <f t="shared" si="528"/>
        <v>1.1500000000000021</v>
      </c>
      <c r="R2015">
        <f t="shared" si="531"/>
        <v>0.25785714285714306</v>
      </c>
      <c r="S2015">
        <f t="shared" si="532"/>
        <v>0.55642857142857138</v>
      </c>
      <c r="T2015">
        <f t="shared" si="533"/>
        <v>0.46341463414634188</v>
      </c>
      <c r="U2015">
        <f t="shared" si="534"/>
        <v>31.666666666666686</v>
      </c>
      <c r="V2015">
        <f t="shared" si="535"/>
        <v>34.412975000000003</v>
      </c>
      <c r="W2015">
        <f t="shared" si="536"/>
        <v>1.9529919769100432</v>
      </c>
      <c r="X2015">
        <f t="shared" si="537"/>
        <v>38.318958953820086</v>
      </c>
      <c r="Y2015">
        <f t="shared" si="538"/>
        <v>30.506991046179916</v>
      </c>
    </row>
    <row r="2016" spans="1:25" x14ac:dyDescent="0.25">
      <c r="A2016" t="s">
        <v>2017</v>
      </c>
      <c r="B2016">
        <v>31.47</v>
      </c>
      <c r="C2016">
        <v>13827895</v>
      </c>
      <c r="D2016">
        <f t="shared" si="530"/>
        <v>33.178291666666667</v>
      </c>
      <c r="E2016">
        <f t="shared" si="539"/>
        <v>34.992288461538458</v>
      </c>
      <c r="F2016">
        <f t="shared" si="525"/>
        <v>35.621390000000012</v>
      </c>
      <c r="G2016">
        <f t="shared" si="529"/>
        <v>28.806552500000002</v>
      </c>
      <c r="H2016">
        <f>B2016*$AB$3+H2015*$AC$3</f>
        <v>32.932380923280412</v>
      </c>
      <c r="I2016">
        <f>B2016*$AB$4+I2015*$AC$4</f>
        <v>34.084613361270272</v>
      </c>
      <c r="J2016">
        <f>B2016*$AB$5+$AC$5*J2015</f>
        <v>34.354401765199405</v>
      </c>
      <c r="K2016">
        <f>B2016*$AB$6+$AC$6*K2015</f>
        <v>32.272561640232723</v>
      </c>
      <c r="L2016">
        <f t="shared" si="540"/>
        <v>-1.1522324379898592</v>
      </c>
      <c r="M2016">
        <f>L2016*$AB$8+$AC$8*M2015</f>
        <v>-0.86196513770567973</v>
      </c>
      <c r="N2016">
        <f t="shared" si="524"/>
        <v>-0.29026730028417946</v>
      </c>
      <c r="O2016">
        <f t="shared" si="526"/>
        <v>-0.26000000000000156</v>
      </c>
      <c r="P2016">
        <f t="shared" si="527"/>
        <v>0</v>
      </c>
      <c r="Q2016">
        <f t="shared" si="528"/>
        <v>0.26000000000000156</v>
      </c>
      <c r="R2016">
        <f t="shared" si="531"/>
        <v>0.25785714285714306</v>
      </c>
      <c r="S2016">
        <f t="shared" si="532"/>
        <v>0.41428571428571431</v>
      </c>
      <c r="T2016">
        <f t="shared" si="533"/>
        <v>0.62241379310344869</v>
      </c>
      <c r="U2016">
        <f t="shared" si="534"/>
        <v>38.363443145589812</v>
      </c>
      <c r="V2016">
        <f t="shared" si="535"/>
        <v>34.135475</v>
      </c>
      <c r="W2016">
        <f t="shared" si="536"/>
        <v>1.9571401423697277</v>
      </c>
      <c r="X2016">
        <f t="shared" si="537"/>
        <v>38.049755284739454</v>
      </c>
      <c r="Y2016">
        <f t="shared" si="538"/>
        <v>30.221194715260545</v>
      </c>
    </row>
    <row r="2017" spans="1:25" x14ac:dyDescent="0.25">
      <c r="A2017" t="s">
        <v>2018</v>
      </c>
      <c r="B2017">
        <v>30.18</v>
      </c>
      <c r="C2017">
        <v>21506506</v>
      </c>
      <c r="D2017">
        <f t="shared" si="530"/>
        <v>32.785791666666668</v>
      </c>
      <c r="E2017">
        <f t="shared" si="539"/>
        <v>34.685749999999992</v>
      </c>
      <c r="F2017">
        <f t="shared" si="525"/>
        <v>35.504990000000014</v>
      </c>
      <c r="G2017">
        <f t="shared" si="529"/>
        <v>28.811102500000001</v>
      </c>
      <c r="H2017">
        <f>B2017*$AB$3+H2016*$AC$3</f>
        <v>32.508937704314192</v>
      </c>
      <c r="I2017">
        <f>B2017*$AB$4+I2016*$AC$4</f>
        <v>33.795382741916917</v>
      </c>
      <c r="J2017">
        <f>B2017*$AB$5+$AC$5*J2016</f>
        <v>34.190699735191586</v>
      </c>
      <c r="K2017">
        <f>B2017*$AB$6+$AC$6*K2016</f>
        <v>32.251740131374689</v>
      </c>
      <c r="L2017">
        <f t="shared" si="540"/>
        <v>-1.286445037602725</v>
      </c>
      <c r="M2017">
        <f>L2017*$AB$8+$AC$8*M2016</f>
        <v>-0.94686111768508874</v>
      </c>
      <c r="N2017">
        <f t="shared" si="524"/>
        <v>-0.33958391991763626</v>
      </c>
      <c r="O2017">
        <f t="shared" si="526"/>
        <v>-1.2899999999999991</v>
      </c>
      <c r="P2017">
        <f t="shared" si="527"/>
        <v>0</v>
      </c>
      <c r="Q2017">
        <f t="shared" si="528"/>
        <v>1.2899999999999991</v>
      </c>
      <c r="R2017">
        <f t="shared" si="531"/>
        <v>0.24000000000000021</v>
      </c>
      <c r="S2017">
        <f t="shared" si="532"/>
        <v>0.50642857142857145</v>
      </c>
      <c r="T2017">
        <f t="shared" si="533"/>
        <v>0.47390691114245453</v>
      </c>
      <c r="U2017">
        <f t="shared" si="534"/>
        <v>32.153110047846909</v>
      </c>
      <c r="V2017">
        <f t="shared" si="535"/>
        <v>33.768974999999998</v>
      </c>
      <c r="W2017">
        <f t="shared" si="536"/>
        <v>1.9771174628420531</v>
      </c>
      <c r="X2017">
        <f t="shared" si="537"/>
        <v>37.723209925684102</v>
      </c>
      <c r="Y2017">
        <f t="shared" si="538"/>
        <v>29.814740074315893</v>
      </c>
    </row>
    <row r="2018" spans="1:25" x14ac:dyDescent="0.25">
      <c r="A2018" t="s">
        <v>2019</v>
      </c>
      <c r="B2018">
        <v>30.76</v>
      </c>
      <c r="C2018">
        <v>10988671</v>
      </c>
      <c r="D2018">
        <f t="shared" si="530"/>
        <v>32.452458333333333</v>
      </c>
      <c r="E2018">
        <f t="shared" si="539"/>
        <v>34.380365384615381</v>
      </c>
      <c r="F2018">
        <f t="shared" si="525"/>
        <v>35.392990000000012</v>
      </c>
      <c r="G2018">
        <f t="shared" si="529"/>
        <v>28.812652500000002</v>
      </c>
      <c r="H2018">
        <f>B2018*$AB$3+H2017*$AC$3</f>
        <v>32.239870365188935</v>
      </c>
      <c r="I2018">
        <f>B2018*$AB$4+I2017*$AC$4</f>
        <v>33.570539575848997</v>
      </c>
      <c r="J2018">
        <f>B2018*$AB$5+$AC$5*J2017</f>
        <v>34.056162490674268</v>
      </c>
      <c r="K2018">
        <f>B2018*$AB$6+$AC$6*K2017</f>
        <v>32.23689694598788</v>
      </c>
      <c r="L2018">
        <f t="shared" si="540"/>
        <v>-1.3306692106600622</v>
      </c>
      <c r="M2018">
        <f>L2018*$AB$8+$AC$8*M2017</f>
        <v>-1.0236227362800836</v>
      </c>
      <c r="N2018">
        <f t="shared" si="524"/>
        <v>-0.30704647437997856</v>
      </c>
      <c r="O2018">
        <f t="shared" si="526"/>
        <v>0.58000000000000185</v>
      </c>
      <c r="P2018">
        <f t="shared" si="527"/>
        <v>0.58000000000000185</v>
      </c>
      <c r="Q2018">
        <f t="shared" si="528"/>
        <v>0</v>
      </c>
      <c r="R2018">
        <f t="shared" si="531"/>
        <v>0.28142857142857175</v>
      </c>
      <c r="S2018">
        <f t="shared" si="532"/>
        <v>0.45928571428571452</v>
      </c>
      <c r="T2018">
        <f t="shared" si="533"/>
        <v>0.61275272161741878</v>
      </c>
      <c r="U2018">
        <f t="shared" si="534"/>
        <v>37.994214079074268</v>
      </c>
      <c r="V2018">
        <f t="shared" si="535"/>
        <v>33.444974999999999</v>
      </c>
      <c r="W2018">
        <f t="shared" si="536"/>
        <v>1.9116258163864068</v>
      </c>
      <c r="X2018">
        <f t="shared" si="537"/>
        <v>37.268226632772816</v>
      </c>
      <c r="Y2018">
        <f t="shared" si="538"/>
        <v>29.621723367227187</v>
      </c>
    </row>
    <row r="2019" spans="1:25" x14ac:dyDescent="0.25">
      <c r="A2019" t="s">
        <v>2020</v>
      </c>
      <c r="B2019">
        <v>30.65</v>
      </c>
      <c r="C2019">
        <v>7799879</v>
      </c>
      <c r="D2019">
        <f t="shared" si="530"/>
        <v>32.070791666666665</v>
      </c>
      <c r="E2019">
        <f t="shared" si="539"/>
        <v>34.087673076923075</v>
      </c>
      <c r="F2019">
        <f t="shared" si="525"/>
        <v>35.290790000000015</v>
      </c>
      <c r="G2019">
        <f t="shared" si="529"/>
        <v>28.817902500000006</v>
      </c>
      <c r="H2019">
        <f>B2019*$AB$3+H2018*$AC$3</f>
        <v>31.995274924390635</v>
      </c>
      <c r="I2019">
        <f>B2019*$AB$4+I2018*$AC$4</f>
        <v>33.354203310971293</v>
      </c>
      <c r="J2019">
        <f>B2019*$AB$5+$AC$5*J2018</f>
        <v>33.922587491039984</v>
      </c>
      <c r="K2019">
        <f>B2019*$AB$6+$AC$6*K2018</f>
        <v>32.22110692662482</v>
      </c>
      <c r="L2019">
        <f t="shared" si="540"/>
        <v>-1.3589283865806578</v>
      </c>
      <c r="M2019">
        <f>L2019*$AB$8+$AC$8*M2018</f>
        <v>-1.0906838663401985</v>
      </c>
      <c r="N2019">
        <f t="shared" si="524"/>
        <v>-0.26824452024045931</v>
      </c>
      <c r="O2019">
        <f t="shared" si="526"/>
        <v>-0.11000000000000298</v>
      </c>
      <c r="P2019">
        <f t="shared" si="527"/>
        <v>0</v>
      </c>
      <c r="Q2019">
        <f t="shared" si="528"/>
        <v>0.11000000000000298</v>
      </c>
      <c r="R2019">
        <f t="shared" si="531"/>
        <v>0.16428571428571459</v>
      </c>
      <c r="S2019">
        <f t="shared" si="532"/>
        <v>0.46714285714285758</v>
      </c>
      <c r="T2019">
        <f t="shared" si="533"/>
        <v>0.35168195718654466</v>
      </c>
      <c r="U2019">
        <f t="shared" si="534"/>
        <v>26.018099547511326</v>
      </c>
      <c r="V2019">
        <f t="shared" si="535"/>
        <v>33.126975000000002</v>
      </c>
      <c r="W2019">
        <f t="shared" si="536"/>
        <v>1.818876950723989</v>
      </c>
      <c r="X2019">
        <f t="shared" si="537"/>
        <v>36.764728901447981</v>
      </c>
      <c r="Y2019">
        <f t="shared" si="538"/>
        <v>29.489221098552022</v>
      </c>
    </row>
    <row r="2020" spans="1:25" x14ac:dyDescent="0.25">
      <c r="A2020" t="s">
        <v>2021</v>
      </c>
      <c r="B2020">
        <v>31.04</v>
      </c>
      <c r="C2020">
        <v>10861478</v>
      </c>
      <c r="D2020">
        <f t="shared" si="530"/>
        <v>31.716624999999997</v>
      </c>
      <c r="E2020">
        <f t="shared" si="539"/>
        <v>33.822673076923074</v>
      </c>
      <c r="F2020">
        <f t="shared" si="525"/>
        <v>35.187190000000015</v>
      </c>
      <c r="G2020">
        <f t="shared" si="529"/>
        <v>28.824702499999997</v>
      </c>
      <c r="H2020">
        <f>B2020*$AB$3+H2019*$AC$3</f>
        <v>31.848309551407461</v>
      </c>
      <c r="I2020">
        <f>B2020*$AB$4+I2019*$AC$4</f>
        <v>33.18278084349194</v>
      </c>
      <c r="J2020">
        <f>B2020*$AB$5+$AC$5*J2019</f>
        <v>33.809544844332535</v>
      </c>
      <c r="K2020">
        <f>B2020*$AB$6+$AC$6*K2019</f>
        <v>32.209354618897216</v>
      </c>
      <c r="L2020">
        <f t="shared" si="540"/>
        <v>-1.3344712920844799</v>
      </c>
      <c r="M2020">
        <f>L2020*$AB$8+$AC$8*M2019</f>
        <v>-1.1394413514890549</v>
      </c>
      <c r="N2020">
        <f t="shared" si="524"/>
        <v>-0.195029940595425</v>
      </c>
      <c r="O2020">
        <f t="shared" si="526"/>
        <v>0.39000000000000057</v>
      </c>
      <c r="P2020">
        <f t="shared" si="527"/>
        <v>0.39000000000000057</v>
      </c>
      <c r="Q2020">
        <f t="shared" si="528"/>
        <v>0</v>
      </c>
      <c r="R2020">
        <f t="shared" si="531"/>
        <v>0.19214285714285748</v>
      </c>
      <c r="S2020">
        <f t="shared" si="532"/>
        <v>0.45785714285714313</v>
      </c>
      <c r="T2020">
        <f t="shared" si="533"/>
        <v>0.41965678627145131</v>
      </c>
      <c r="U2020">
        <f t="shared" si="534"/>
        <v>29.560439560439576</v>
      </c>
      <c r="V2020">
        <f t="shared" si="535"/>
        <v>32.874974999999992</v>
      </c>
      <c r="W2020">
        <f t="shared" si="536"/>
        <v>1.7397024923460325</v>
      </c>
      <c r="X2020">
        <f t="shared" si="537"/>
        <v>36.354379984692059</v>
      </c>
      <c r="Y2020">
        <f t="shared" si="538"/>
        <v>29.395570015307928</v>
      </c>
    </row>
    <row r="2021" spans="1:25" x14ac:dyDescent="0.25">
      <c r="A2021" t="s">
        <v>2022</v>
      </c>
      <c r="B2021">
        <v>31.85</v>
      </c>
      <c r="C2021">
        <v>9785367</v>
      </c>
      <c r="D2021">
        <f t="shared" si="530"/>
        <v>31.491625000000003</v>
      </c>
      <c r="E2021">
        <f t="shared" si="539"/>
        <v>33.623442307692308</v>
      </c>
      <c r="F2021">
        <f t="shared" si="525"/>
        <v>35.09779000000001</v>
      </c>
      <c r="G2021">
        <f t="shared" si="529"/>
        <v>28.839052500000001</v>
      </c>
      <c r="H2021">
        <f>B2021*$AB$3+H2020*$AC$3</f>
        <v>31.848569620421699</v>
      </c>
      <c r="I2021">
        <f>B2021*$AB$4+I2020*$AC$4</f>
        <v>33.084056336566611</v>
      </c>
      <c r="J2021">
        <f>B2021*$AB$5+$AC$5*J2020</f>
        <v>33.732699948476359</v>
      </c>
      <c r="K2021">
        <f>B2021*$AB$6+$AC$6*K2020</f>
        <v>32.205778951047492</v>
      </c>
      <c r="L2021">
        <f t="shared" si="540"/>
        <v>-1.2354867161449121</v>
      </c>
      <c r="M2021">
        <f>L2021*$AB$8+$AC$8*M2020</f>
        <v>-1.1586504244202265</v>
      </c>
      <c r="N2021">
        <f t="shared" si="524"/>
        <v>-7.6836291724685646E-2</v>
      </c>
      <c r="O2021">
        <f t="shared" si="526"/>
        <v>0.81000000000000227</v>
      </c>
      <c r="P2021">
        <f t="shared" si="527"/>
        <v>0.81000000000000227</v>
      </c>
      <c r="Q2021">
        <f t="shared" si="528"/>
        <v>0</v>
      </c>
      <c r="R2021">
        <f t="shared" si="531"/>
        <v>0.21642857142857203</v>
      </c>
      <c r="S2021">
        <f t="shared" si="532"/>
        <v>0.45785714285714313</v>
      </c>
      <c r="T2021">
        <f t="shared" si="533"/>
        <v>0.47269890795631925</v>
      </c>
      <c r="U2021">
        <f t="shared" si="534"/>
        <v>32.097457627118686</v>
      </c>
      <c r="V2021">
        <f t="shared" si="535"/>
        <v>32.671974999999989</v>
      </c>
      <c r="W2021">
        <f t="shared" si="536"/>
        <v>1.605402009427856</v>
      </c>
      <c r="X2021">
        <f t="shared" si="537"/>
        <v>35.8827790188557</v>
      </c>
      <c r="Y2021">
        <f t="shared" si="538"/>
        <v>29.461170981144278</v>
      </c>
    </row>
    <row r="2022" spans="1:25" x14ac:dyDescent="0.25">
      <c r="A2022" t="s">
        <v>2023</v>
      </c>
      <c r="B2022">
        <v>32.369999999999997</v>
      </c>
      <c r="C2022">
        <v>9691089</v>
      </c>
      <c r="D2022">
        <f t="shared" si="530"/>
        <v>31.548291666666671</v>
      </c>
      <c r="E2022">
        <f t="shared" si="539"/>
        <v>33.444596153846149</v>
      </c>
      <c r="F2022">
        <f t="shared" si="525"/>
        <v>35.011990000000011</v>
      </c>
      <c r="G2022">
        <f t="shared" si="529"/>
        <v>28.855102500000001</v>
      </c>
      <c r="H2022">
        <f>B2022*$AB$3+H2021*$AC$3</f>
        <v>31.928789678818362</v>
      </c>
      <c r="I2022">
        <f>B2022*$AB$4+I2021*$AC$4</f>
        <v>33.031163274598711</v>
      </c>
      <c r="J2022">
        <f>B2022*$AB$5+$AC$5*J2021</f>
        <v>33.679260734810619</v>
      </c>
      <c r="K2022">
        <f>B2022*$AB$6+$AC$6*K2021</f>
        <v>32.20741299133558</v>
      </c>
      <c r="L2022">
        <f t="shared" si="540"/>
        <v>-1.1023735957803495</v>
      </c>
      <c r="M2022">
        <f>L2022*$AB$8+$AC$8*M2021</f>
        <v>-1.1473950586922512</v>
      </c>
      <c r="N2022">
        <f t="shared" ref="N2022:N2085" si="541">L2022-M2022</f>
        <v>4.5021462911901677E-2</v>
      </c>
      <c r="O2022">
        <f t="shared" si="526"/>
        <v>0.51999999999999602</v>
      </c>
      <c r="P2022">
        <f t="shared" si="527"/>
        <v>0.51999999999999602</v>
      </c>
      <c r="Q2022">
        <f t="shared" si="528"/>
        <v>0</v>
      </c>
      <c r="R2022">
        <f t="shared" si="531"/>
        <v>0.24928571428571442</v>
      </c>
      <c r="S2022">
        <f t="shared" si="532"/>
        <v>0.45785714285714313</v>
      </c>
      <c r="T2022">
        <f t="shared" si="533"/>
        <v>0.54446177847113886</v>
      </c>
      <c r="U2022">
        <f t="shared" si="534"/>
        <v>35.252525252525245</v>
      </c>
      <c r="V2022">
        <f t="shared" si="535"/>
        <v>32.607475000000001</v>
      </c>
      <c r="W2022">
        <f t="shared" si="536"/>
        <v>1.5902531675412559</v>
      </c>
      <c r="X2022">
        <f t="shared" si="537"/>
        <v>35.787981335082513</v>
      </c>
      <c r="Y2022">
        <f t="shared" si="538"/>
        <v>29.426968664917489</v>
      </c>
    </row>
    <row r="2023" spans="1:25" x14ac:dyDescent="0.25">
      <c r="A2023" t="s">
        <v>2024</v>
      </c>
      <c r="B2023">
        <v>33.520000000000003</v>
      </c>
      <c r="C2023">
        <v>12949625</v>
      </c>
      <c r="D2023">
        <f t="shared" si="530"/>
        <v>31.685000000000002</v>
      </c>
      <c r="E2023">
        <f t="shared" si="539"/>
        <v>33.291134615384614</v>
      </c>
      <c r="F2023">
        <f t="shared" si="525"/>
        <v>34.96059000000001</v>
      </c>
      <c r="G2023">
        <f t="shared" si="529"/>
        <v>28.877102500000007</v>
      </c>
      <c r="H2023">
        <f>B2023*$AB$3+H2022*$AC$3</f>
        <v>32.173591266692462</v>
      </c>
      <c r="I2023">
        <f>B2023*$AB$4+I2022*$AC$4</f>
        <v>33.067373402406211</v>
      </c>
      <c r="J2023">
        <f>B2023*$AB$5+$AC$5*J2022</f>
        <v>33.673015215798436</v>
      </c>
      <c r="K2023">
        <f>B2023*$AB$6+$AC$6*K2022</f>
        <v>32.220473558585972</v>
      </c>
      <c r="L2023">
        <f t="shared" si="540"/>
        <v>-0.89378213571374943</v>
      </c>
      <c r="M2023">
        <f>L2023*$AB$8+$AC$8*M2022</f>
        <v>-1.096672474096551</v>
      </c>
      <c r="N2023">
        <f t="shared" si="541"/>
        <v>0.20289033838280157</v>
      </c>
      <c r="O2023">
        <f t="shared" si="526"/>
        <v>1.1500000000000057</v>
      </c>
      <c r="P2023">
        <f t="shared" si="527"/>
        <v>1.1500000000000057</v>
      </c>
      <c r="Q2023">
        <f t="shared" si="528"/>
        <v>0</v>
      </c>
      <c r="R2023">
        <f t="shared" si="531"/>
        <v>0.33142857142857196</v>
      </c>
      <c r="S2023">
        <f t="shared" si="532"/>
        <v>0.40500000000000014</v>
      </c>
      <c r="T2023">
        <f t="shared" si="533"/>
        <v>0.81834215167548607</v>
      </c>
      <c r="U2023">
        <f t="shared" si="534"/>
        <v>45.004849660523796</v>
      </c>
      <c r="V2023">
        <f t="shared" si="535"/>
        <v>32.587975</v>
      </c>
      <c r="W2023">
        <f t="shared" si="536"/>
        <v>1.5764933910026389</v>
      </c>
      <c r="X2023">
        <f t="shared" si="537"/>
        <v>35.740961782005279</v>
      </c>
      <c r="Y2023">
        <f t="shared" si="538"/>
        <v>29.434988217994722</v>
      </c>
    </row>
    <row r="2024" spans="1:25" x14ac:dyDescent="0.25">
      <c r="A2024" t="s">
        <v>2025</v>
      </c>
      <c r="B2024">
        <v>34.83</v>
      </c>
      <c r="C2024">
        <v>12686330</v>
      </c>
      <c r="D2024">
        <f t="shared" si="530"/>
        <v>31.930833333333329</v>
      </c>
      <c r="E2024">
        <f t="shared" si="539"/>
        <v>33.198442307692304</v>
      </c>
      <c r="F2024">
        <f t="shared" si="525"/>
        <v>34.922990000000006</v>
      </c>
      <c r="G2024">
        <f t="shared" si="529"/>
        <v>28.910902500000002</v>
      </c>
      <c r="H2024">
        <f>B2024*$AB$3+H2023*$AC$3</f>
        <v>32.582269533355159</v>
      </c>
      <c r="I2024">
        <f>B2024*$AB$4+I2023*$AC$4</f>
        <v>33.197938335561304</v>
      </c>
      <c r="J2024">
        <f>B2024*$AB$5+$AC$5*J2023</f>
        <v>33.718387168120067</v>
      </c>
      <c r="K2024">
        <f>B2024*$AB$6+$AC$6*K2023</f>
        <v>32.246438995813975</v>
      </c>
      <c r="L2024">
        <f t="shared" si="540"/>
        <v>-0.61566880220614451</v>
      </c>
      <c r="M2024">
        <f>L2024*$AB$8+$AC$8*M2023</f>
        <v>-1.0004717397184697</v>
      </c>
      <c r="N2024">
        <f t="shared" si="541"/>
        <v>0.38480293751232519</v>
      </c>
      <c r="O2024">
        <f t="shared" si="526"/>
        <v>1.3099999999999952</v>
      </c>
      <c r="P2024">
        <f t="shared" si="527"/>
        <v>1.3099999999999952</v>
      </c>
      <c r="Q2024">
        <f t="shared" si="528"/>
        <v>0</v>
      </c>
      <c r="R2024">
        <f t="shared" si="531"/>
        <v>0.42500000000000021</v>
      </c>
      <c r="S2024">
        <f t="shared" si="532"/>
        <v>0.20071428571428612</v>
      </c>
      <c r="T2024">
        <f t="shared" si="533"/>
        <v>2.1174377224199254</v>
      </c>
      <c r="U2024">
        <f t="shared" si="534"/>
        <v>67.922374429223709</v>
      </c>
      <c r="V2024">
        <f t="shared" si="535"/>
        <v>32.666975000000001</v>
      </c>
      <c r="W2024">
        <f t="shared" si="536"/>
        <v>1.6457552557640514</v>
      </c>
      <c r="X2024">
        <f t="shared" si="537"/>
        <v>35.958485511528103</v>
      </c>
      <c r="Y2024">
        <f t="shared" si="538"/>
        <v>29.375464488471899</v>
      </c>
    </row>
    <row r="2025" spans="1:25" x14ac:dyDescent="0.25">
      <c r="A2025" t="s">
        <v>2026</v>
      </c>
      <c r="B2025">
        <v>34.380000000000003</v>
      </c>
      <c r="C2025">
        <v>12189424</v>
      </c>
      <c r="D2025">
        <f t="shared" si="530"/>
        <v>32.138333333333328</v>
      </c>
      <c r="E2025">
        <f t="shared" si="539"/>
        <v>33.097288461538461</v>
      </c>
      <c r="F2025">
        <f t="shared" si="525"/>
        <v>34.870990000000006</v>
      </c>
      <c r="G2025">
        <f t="shared" si="529"/>
        <v>28.938152500000001</v>
      </c>
      <c r="H2025">
        <f>B2025*$AB$3+H2024*$AC$3</f>
        <v>32.858843451300515</v>
      </c>
      <c r="I2025">
        <f>B2025*$AB$4+I2024*$AC$4</f>
        <v>33.285498458853056</v>
      </c>
      <c r="J2025">
        <f>B2025*$AB$5+$AC$5*J2024</f>
        <v>33.744332769370267</v>
      </c>
      <c r="K2025">
        <f>B2025*$AB$6+$AC$6*K2024</f>
        <v>32.267668458542197</v>
      </c>
      <c r="L2025">
        <f t="shared" si="540"/>
        <v>-0.42665500755254016</v>
      </c>
      <c r="M2025">
        <f>L2025*$AB$8+$AC$8*M2024</f>
        <v>-0.88570839328528383</v>
      </c>
      <c r="N2025">
        <f t="shared" si="541"/>
        <v>0.45905338573274368</v>
      </c>
      <c r="O2025">
        <f t="shared" si="526"/>
        <v>-0.44999999999999574</v>
      </c>
      <c r="P2025">
        <f t="shared" si="527"/>
        <v>0</v>
      </c>
      <c r="Q2025">
        <f t="shared" si="528"/>
        <v>0.44999999999999574</v>
      </c>
      <c r="R2025">
        <f t="shared" si="531"/>
        <v>0.411464285714286</v>
      </c>
      <c r="S2025">
        <f t="shared" si="532"/>
        <v>0.23285714285714296</v>
      </c>
      <c r="T2025">
        <f t="shared" si="533"/>
        <v>1.767024539877301</v>
      </c>
      <c r="U2025">
        <f t="shared" si="534"/>
        <v>63.860096446981885</v>
      </c>
      <c r="V2025">
        <f t="shared" si="535"/>
        <v>32.641475</v>
      </c>
      <c r="W2025">
        <f t="shared" si="536"/>
        <v>1.6147726889178546</v>
      </c>
      <c r="X2025">
        <f t="shared" si="537"/>
        <v>35.871020377835706</v>
      </c>
      <c r="Y2025">
        <f t="shared" si="538"/>
        <v>29.411929622164291</v>
      </c>
    </row>
    <row r="2026" spans="1:25" x14ac:dyDescent="0.25">
      <c r="A2026" t="s">
        <v>2027</v>
      </c>
      <c r="B2026">
        <v>32.65</v>
      </c>
      <c r="C2026">
        <v>15643142</v>
      </c>
      <c r="D2026">
        <f t="shared" si="530"/>
        <v>32.119166666666665</v>
      </c>
      <c r="E2026">
        <f t="shared" si="539"/>
        <v>32.965365384615382</v>
      </c>
      <c r="F2026">
        <f t="shared" si="525"/>
        <v>34.817790000000002</v>
      </c>
      <c r="G2026">
        <f t="shared" si="529"/>
        <v>28.9568525</v>
      </c>
      <c r="H2026">
        <f>B2026*$AB$3+H2025*$AC$3</f>
        <v>32.826713689561977</v>
      </c>
      <c r="I2026">
        <f>B2026*$AB$4+I2025*$AC$4</f>
        <v>33.238424498938016</v>
      </c>
      <c r="J2026">
        <f>B2026*$AB$5+$AC$5*J2025</f>
        <v>33.701417758806727</v>
      </c>
      <c r="K2026">
        <f>B2026*$AB$6+$AC$6*K2025</f>
        <v>32.27147275248705</v>
      </c>
      <c r="L2026">
        <f t="shared" si="540"/>
        <v>-0.41171080937603932</v>
      </c>
      <c r="M2026">
        <f>L2026*$AB$8+$AC$8*M2025</f>
        <v>-0.79090887650343489</v>
      </c>
      <c r="N2026">
        <f t="shared" si="541"/>
        <v>0.37919806712739557</v>
      </c>
      <c r="O2026">
        <f t="shared" si="526"/>
        <v>-1.730000000000004</v>
      </c>
      <c r="P2026">
        <f t="shared" si="527"/>
        <v>0</v>
      </c>
      <c r="Q2026">
        <f t="shared" si="528"/>
        <v>1.730000000000004</v>
      </c>
      <c r="R2026">
        <f t="shared" si="531"/>
        <v>0.41142857142857181</v>
      </c>
      <c r="S2026">
        <f t="shared" si="532"/>
        <v>0.35642857142857182</v>
      </c>
      <c r="T2026">
        <f t="shared" si="533"/>
        <v>1.1543086172344688</v>
      </c>
      <c r="U2026">
        <f t="shared" si="534"/>
        <v>53.581395348837205</v>
      </c>
      <c r="V2026">
        <f t="shared" si="535"/>
        <v>32.535975000000001</v>
      </c>
      <c r="W2026">
        <f t="shared" si="536"/>
        <v>1.5401158436543008</v>
      </c>
      <c r="X2026">
        <f t="shared" si="537"/>
        <v>35.616206687308605</v>
      </c>
      <c r="Y2026">
        <f t="shared" si="538"/>
        <v>29.4557433126914</v>
      </c>
    </row>
    <row r="2027" spans="1:25" x14ac:dyDescent="0.25">
      <c r="A2027" t="s">
        <v>2028</v>
      </c>
      <c r="B2027">
        <v>33.369999999999997</v>
      </c>
      <c r="C2027">
        <v>13157535</v>
      </c>
      <c r="D2027">
        <f t="shared" si="530"/>
        <v>32.255833333333335</v>
      </c>
      <c r="E2027">
        <f t="shared" si="539"/>
        <v>32.867673076923069</v>
      </c>
      <c r="F2027">
        <f t="shared" si="525"/>
        <v>34.765790000000003</v>
      </c>
      <c r="G2027">
        <f t="shared" si="529"/>
        <v>28.980152499999999</v>
      </c>
      <c r="H2027">
        <f>B2027*$AB$3+H2026*$AC$3</f>
        <v>32.910296198860138</v>
      </c>
      <c r="I2027">
        <f>B2027*$AB$4+I2026*$AC$4</f>
        <v>33.248170832350013</v>
      </c>
      <c r="J2027">
        <f>B2027*$AB$5+$AC$5*J2026</f>
        <v>33.688420983951559</v>
      </c>
      <c r="K2027">
        <f>B2027*$AB$6+$AC$6*K2026</f>
        <v>32.282403371865293</v>
      </c>
      <c r="L2027">
        <f t="shared" si="540"/>
        <v>-0.33787463348987501</v>
      </c>
      <c r="M2027">
        <f>L2027*$AB$8+$AC$8*M2026</f>
        <v>-0.70030202790072305</v>
      </c>
      <c r="N2027">
        <f t="shared" si="541"/>
        <v>0.36242739441084804</v>
      </c>
      <c r="O2027">
        <f t="shared" si="526"/>
        <v>0.71999999999999886</v>
      </c>
      <c r="P2027">
        <f t="shared" si="527"/>
        <v>0.71999999999999886</v>
      </c>
      <c r="Q2027">
        <f t="shared" si="528"/>
        <v>0</v>
      </c>
      <c r="R2027">
        <f t="shared" si="531"/>
        <v>0.4621428571428573</v>
      </c>
      <c r="S2027">
        <f t="shared" si="532"/>
        <v>0.35642857142857182</v>
      </c>
      <c r="T2027">
        <f t="shared" si="533"/>
        <v>1.2965931863727445</v>
      </c>
      <c r="U2027">
        <f t="shared" si="534"/>
        <v>56.457242582897017</v>
      </c>
      <c r="V2027">
        <f t="shared" si="535"/>
        <v>32.442975000000004</v>
      </c>
      <c r="W2027">
        <f t="shared" si="536"/>
        <v>1.4266040662619042</v>
      </c>
      <c r="X2027">
        <f t="shared" si="537"/>
        <v>35.296183132523815</v>
      </c>
      <c r="Y2027">
        <f t="shared" si="538"/>
        <v>29.589766867476197</v>
      </c>
    </row>
    <row r="2028" spans="1:25" x14ac:dyDescent="0.25">
      <c r="A2028" t="s">
        <v>2029</v>
      </c>
      <c r="B2028">
        <v>34</v>
      </c>
      <c r="C2028">
        <v>14693546</v>
      </c>
      <c r="D2028">
        <f t="shared" si="530"/>
        <v>32.466666666666661</v>
      </c>
      <c r="E2028">
        <f t="shared" si="539"/>
        <v>32.880749999999999</v>
      </c>
      <c r="F2028">
        <f t="shared" si="525"/>
        <v>34.715789999999998</v>
      </c>
      <c r="G2028">
        <f t="shared" si="529"/>
        <v>29.004302499999998</v>
      </c>
      <c r="H2028">
        <f>B2028*$AB$3+H2027*$AC$3</f>
        <v>33.077942937497042</v>
      </c>
      <c r="I2028">
        <f>B2028*$AB$4+I2027*$AC$4</f>
        <v>33.303861881805567</v>
      </c>
      <c r="J2028">
        <f>B2028*$AB$5+$AC$5*J2027</f>
        <v>33.700639768894639</v>
      </c>
      <c r="K2028">
        <f>B2028*$AB$6+$AC$6*K2027</f>
        <v>32.29949388557808</v>
      </c>
      <c r="L2028">
        <f t="shared" si="540"/>
        <v>-0.22591894430852477</v>
      </c>
      <c r="M2028">
        <f>L2028*$AB$8+$AC$8*M2027</f>
        <v>-0.60542541118228343</v>
      </c>
      <c r="N2028">
        <f t="shared" si="541"/>
        <v>0.37950646687375866</v>
      </c>
      <c r="O2028">
        <f t="shared" si="526"/>
        <v>0.63000000000000256</v>
      </c>
      <c r="P2028">
        <f t="shared" si="527"/>
        <v>0.63000000000000256</v>
      </c>
      <c r="Q2028">
        <f t="shared" si="528"/>
        <v>0</v>
      </c>
      <c r="R2028">
        <f t="shared" si="531"/>
        <v>0.43642857142857167</v>
      </c>
      <c r="S2028">
        <f t="shared" si="532"/>
        <v>0.35642857142857182</v>
      </c>
      <c r="T2028">
        <f t="shared" si="533"/>
        <v>1.2244488977955905</v>
      </c>
      <c r="U2028">
        <f t="shared" si="534"/>
        <v>55.045045045045029</v>
      </c>
      <c r="V2028">
        <f t="shared" si="535"/>
        <v>32.378474999999995</v>
      </c>
      <c r="W2028">
        <f t="shared" si="536"/>
        <v>1.3217328349084017</v>
      </c>
      <c r="X2028">
        <f t="shared" si="537"/>
        <v>35.0219406698168</v>
      </c>
      <c r="Y2028">
        <f t="shared" si="538"/>
        <v>29.735009330183193</v>
      </c>
    </row>
    <row r="2029" spans="1:25" x14ac:dyDescent="0.25">
      <c r="A2029" t="s">
        <v>2030</v>
      </c>
      <c r="B2029">
        <v>33.549999999999997</v>
      </c>
      <c r="C2029">
        <v>18038532</v>
      </c>
      <c r="D2029">
        <f t="shared" si="530"/>
        <v>32.747499999999995</v>
      </c>
      <c r="E2029">
        <f t="shared" si="539"/>
        <v>32.866903846153846</v>
      </c>
      <c r="F2029">
        <f t="shared" si="525"/>
        <v>34.646990000000002</v>
      </c>
      <c r="G2029">
        <f t="shared" si="529"/>
        <v>29.025952500000002</v>
      </c>
      <c r="H2029">
        <f>B2029*$AB$3+H2028*$AC$3</f>
        <v>33.150567100959037</v>
      </c>
      <c r="I2029">
        <f>B2029*$AB$4+I2028*$AC$4</f>
        <v>33.322094335005154</v>
      </c>
      <c r="J2029">
        <f>B2029*$AB$5+$AC$5*J2028</f>
        <v>33.694732326977203</v>
      </c>
      <c r="K2029">
        <f>B2029*$AB$6+$AC$6*K2028</f>
        <v>32.311936732487752</v>
      </c>
      <c r="L2029">
        <f t="shared" si="540"/>
        <v>-0.17152723404611692</v>
      </c>
      <c r="M2029">
        <f>L2029*$AB$8+$AC$8*M2028</f>
        <v>-0.51864577575505022</v>
      </c>
      <c r="N2029">
        <f t="shared" si="541"/>
        <v>0.3471185417089333</v>
      </c>
      <c r="O2029">
        <f t="shared" si="526"/>
        <v>-0.45000000000000284</v>
      </c>
      <c r="P2029">
        <f t="shared" si="527"/>
        <v>0</v>
      </c>
      <c r="Q2029">
        <f t="shared" si="528"/>
        <v>0.45000000000000284</v>
      </c>
      <c r="R2029">
        <f t="shared" si="531"/>
        <v>0.43642857142857167</v>
      </c>
      <c r="S2029">
        <f t="shared" si="532"/>
        <v>0.30642857142857188</v>
      </c>
      <c r="T2029">
        <f t="shared" si="533"/>
        <v>1.424242424242423</v>
      </c>
      <c r="U2029">
        <f t="shared" si="534"/>
        <v>58.749999999999979</v>
      </c>
      <c r="V2029">
        <f t="shared" si="535"/>
        <v>32.328474999999997</v>
      </c>
      <c r="W2029">
        <f t="shared" si="536"/>
        <v>1.2559160747737088</v>
      </c>
      <c r="X2029">
        <f t="shared" si="537"/>
        <v>34.840307149547414</v>
      </c>
      <c r="Y2029">
        <f t="shared" si="538"/>
        <v>29.816642850452581</v>
      </c>
    </row>
    <row r="2030" spans="1:25" x14ac:dyDescent="0.25">
      <c r="A2030" t="s">
        <v>2031</v>
      </c>
      <c r="B2030">
        <v>33.75</v>
      </c>
      <c r="C2030">
        <v>8146502</v>
      </c>
      <c r="D2030">
        <f t="shared" si="530"/>
        <v>32.996666666666663</v>
      </c>
      <c r="E2030">
        <f t="shared" si="539"/>
        <v>32.886134615384613</v>
      </c>
      <c r="F2030">
        <f t="shared" si="525"/>
        <v>34.611190000000001</v>
      </c>
      <c r="G2030">
        <f t="shared" si="529"/>
        <v>29.040202499999999</v>
      </c>
      <c r="H2030">
        <f>B2030*$AB$3+H2029*$AC$3</f>
        <v>33.242787546965339</v>
      </c>
      <c r="I2030">
        <f>B2030*$AB$4+I2029*$AC$4</f>
        <v>33.353791050930695</v>
      </c>
      <c r="J2030">
        <f>B2030*$AB$5+$AC$5*J2029</f>
        <v>33.696899686703588</v>
      </c>
      <c r="K2030">
        <f>B2030*$AB$6+$AC$6*K2029</f>
        <v>32.32624581972668</v>
      </c>
      <c r="L2030">
        <f t="shared" si="540"/>
        <v>-0.11100350396535674</v>
      </c>
      <c r="M2030">
        <f>L2030*$AB$8+$AC$8*M2029</f>
        <v>-0.43711732139711157</v>
      </c>
      <c r="N2030">
        <f t="shared" si="541"/>
        <v>0.32611381743175483</v>
      </c>
      <c r="O2030">
        <f t="shared" si="526"/>
        <v>0.20000000000000284</v>
      </c>
      <c r="P2030">
        <f t="shared" si="527"/>
        <v>0.20000000000000284</v>
      </c>
      <c r="Q2030">
        <f t="shared" si="528"/>
        <v>0</v>
      </c>
      <c r="R2030">
        <f t="shared" si="531"/>
        <v>0.45071428571428612</v>
      </c>
      <c r="S2030">
        <f t="shared" si="532"/>
        <v>0.2878571428571432</v>
      </c>
      <c r="T2030">
        <f t="shared" si="533"/>
        <v>1.5657568238213395</v>
      </c>
      <c r="U2030">
        <f t="shared" si="534"/>
        <v>61.025145067698254</v>
      </c>
      <c r="V2030">
        <f t="shared" si="535"/>
        <v>32.431474999999999</v>
      </c>
      <c r="W2030">
        <f t="shared" si="536"/>
        <v>1.2834992547231965</v>
      </c>
      <c r="X2030">
        <f t="shared" si="537"/>
        <v>34.998473509446391</v>
      </c>
      <c r="Y2030">
        <f t="shared" si="538"/>
        <v>29.864476490553606</v>
      </c>
    </row>
    <row r="2031" spans="1:25" x14ac:dyDescent="0.25">
      <c r="A2031" t="s">
        <v>2032</v>
      </c>
      <c r="B2031">
        <v>32.72</v>
      </c>
      <c r="C2031">
        <v>15255768</v>
      </c>
      <c r="D2031">
        <f t="shared" si="530"/>
        <v>33.169166666666662</v>
      </c>
      <c r="E2031">
        <f t="shared" si="539"/>
        <v>32.802673076923078</v>
      </c>
      <c r="F2031">
        <f t="shared" si="525"/>
        <v>34.52599</v>
      </c>
      <c r="G2031">
        <f t="shared" si="529"/>
        <v>29.049502500000003</v>
      </c>
      <c r="H2031">
        <f>B2031*$AB$3+H2030*$AC$3</f>
        <v>33.162358693586057</v>
      </c>
      <c r="I2031">
        <f>B2031*$AB$4+I2030*$AC$4</f>
        <v>33.306843565676566</v>
      </c>
      <c r="J2031">
        <f>B2031*$AB$5+$AC$5*J2030</f>
        <v>33.658589895068154</v>
      </c>
      <c r="K2031">
        <f>B2031*$AB$6+$AC$6*K2030</f>
        <v>32.3301637717692</v>
      </c>
      <c r="L2031">
        <f t="shared" si="540"/>
        <v>-0.14448487209050853</v>
      </c>
      <c r="M2031">
        <f>L2031*$AB$8+$AC$8*M2030</f>
        <v>-0.37859083153579098</v>
      </c>
      <c r="N2031">
        <f t="shared" si="541"/>
        <v>0.23410595944528245</v>
      </c>
      <c r="O2031">
        <f t="shared" si="526"/>
        <v>-1.0300000000000011</v>
      </c>
      <c r="P2031">
        <f t="shared" si="527"/>
        <v>0</v>
      </c>
      <c r="Q2031">
        <f t="shared" si="528"/>
        <v>1.0300000000000011</v>
      </c>
      <c r="R2031">
        <f t="shared" si="531"/>
        <v>0.45071428571428612</v>
      </c>
      <c r="S2031">
        <f t="shared" si="532"/>
        <v>0.26928571428571474</v>
      </c>
      <c r="T2031">
        <f t="shared" si="533"/>
        <v>1.6737400530503965</v>
      </c>
      <c r="U2031">
        <f t="shared" si="534"/>
        <v>62.599206349206334</v>
      </c>
      <c r="V2031">
        <f t="shared" si="535"/>
        <v>32.473499999999994</v>
      </c>
      <c r="W2031">
        <f t="shared" si="536"/>
        <v>1.2784884629905739</v>
      </c>
      <c r="X2031">
        <f t="shared" si="537"/>
        <v>35.030476925981141</v>
      </c>
      <c r="Y2031">
        <f t="shared" si="538"/>
        <v>29.916523074018848</v>
      </c>
    </row>
    <row r="2032" spans="1:25" x14ac:dyDescent="0.25">
      <c r="A2032" t="s">
        <v>2033</v>
      </c>
      <c r="B2032">
        <v>33.01</v>
      </c>
      <c r="C2032">
        <v>10431841</v>
      </c>
      <c r="D2032">
        <f t="shared" si="530"/>
        <v>33.333333333333336</v>
      </c>
      <c r="E2032">
        <f t="shared" si="539"/>
        <v>32.735365384615385</v>
      </c>
      <c r="F2032">
        <f t="shared" si="525"/>
        <v>34.454189999999997</v>
      </c>
      <c r="G2032">
        <f t="shared" si="529"/>
        <v>29.059247500000001</v>
      </c>
      <c r="H2032">
        <f>B2032*$AB$3+H2031*$AC$3</f>
        <v>33.138918894572818</v>
      </c>
      <c r="I2032">
        <f>B2032*$AB$4+I2031*$AC$4</f>
        <v>33.284855153404223</v>
      </c>
      <c r="J2032">
        <f>B2032*$AB$5+$AC$5*J2031</f>
        <v>33.633154997222348</v>
      </c>
      <c r="K2032">
        <f>B2032*$AB$6+$AC$6*K2031</f>
        <v>32.336928311353589</v>
      </c>
      <c r="L2032">
        <f t="shared" si="540"/>
        <v>-0.14593625883140504</v>
      </c>
      <c r="M2032">
        <f>L2032*$AB$8+$AC$8*M2031</f>
        <v>-0.33205991699491383</v>
      </c>
      <c r="N2032">
        <f t="shared" si="541"/>
        <v>0.18612365816350879</v>
      </c>
      <c r="O2032">
        <f t="shared" si="526"/>
        <v>0.28999999999999915</v>
      </c>
      <c r="P2032">
        <f t="shared" si="527"/>
        <v>0.28999999999999915</v>
      </c>
      <c r="Q2032">
        <f t="shared" si="528"/>
        <v>0</v>
      </c>
      <c r="R2032">
        <f t="shared" si="531"/>
        <v>0.43000000000000022</v>
      </c>
      <c r="S2032">
        <f t="shared" si="532"/>
        <v>0.26928571428571474</v>
      </c>
      <c r="T2032">
        <f t="shared" si="533"/>
        <v>1.596816976127319</v>
      </c>
      <c r="U2032">
        <f t="shared" si="534"/>
        <v>61.491317671092922</v>
      </c>
      <c r="V2032">
        <f t="shared" si="535"/>
        <v>32.529999999999994</v>
      </c>
      <c r="W2032">
        <f t="shared" si="536"/>
        <v>1.2759780562376455</v>
      </c>
      <c r="X2032">
        <f t="shared" si="537"/>
        <v>35.081956112475282</v>
      </c>
      <c r="Y2032">
        <f t="shared" si="538"/>
        <v>29.978043887524702</v>
      </c>
    </row>
    <row r="2033" spans="1:25" x14ac:dyDescent="0.25">
      <c r="A2033" t="s">
        <v>2034</v>
      </c>
      <c r="B2033">
        <v>32.520000000000003</v>
      </c>
      <c r="C2033">
        <v>11169069</v>
      </c>
      <c r="D2033">
        <f t="shared" si="530"/>
        <v>33.389166666666661</v>
      </c>
      <c r="E2033">
        <f t="shared" si="539"/>
        <v>32.631134615384617</v>
      </c>
      <c r="F2033">
        <f t="shared" si="525"/>
        <v>34.37359</v>
      </c>
      <c r="G2033">
        <f t="shared" si="529"/>
        <v>29.067547500000003</v>
      </c>
      <c r="H2033">
        <f>B2033*$AB$3+H2032*$AC$3</f>
        <v>33.043700603100078</v>
      </c>
      <c r="I2033">
        <f>B2033*$AB$4+I2032*$AC$4</f>
        <v>33.228199216115023</v>
      </c>
      <c r="J2033">
        <f>B2033*$AB$5+$AC$5*J2032</f>
        <v>33.589501860076375</v>
      </c>
      <c r="K2033">
        <f>B2033*$AB$6+$AC$6*K2032</f>
        <v>32.338749920195845</v>
      </c>
      <c r="L2033">
        <f t="shared" si="540"/>
        <v>-0.18449861301494508</v>
      </c>
      <c r="M2033">
        <f>L2033*$AB$8+$AC$8*M2032</f>
        <v>-0.3025476561989201</v>
      </c>
      <c r="N2033">
        <f t="shared" si="541"/>
        <v>0.11804904318397502</v>
      </c>
      <c r="O2033">
        <f t="shared" si="526"/>
        <v>-0.48999999999999488</v>
      </c>
      <c r="P2033">
        <f t="shared" si="527"/>
        <v>0</v>
      </c>
      <c r="Q2033">
        <f t="shared" si="528"/>
        <v>0.48999999999999488</v>
      </c>
      <c r="R2033">
        <f t="shared" si="531"/>
        <v>0.43000000000000022</v>
      </c>
      <c r="S2033">
        <f t="shared" si="532"/>
        <v>0.29642857142857132</v>
      </c>
      <c r="T2033">
        <f t="shared" si="533"/>
        <v>1.4506024096385555</v>
      </c>
      <c r="U2033">
        <f t="shared" si="534"/>
        <v>59.193706981317625</v>
      </c>
      <c r="V2033">
        <f t="shared" si="535"/>
        <v>32.561499999999995</v>
      </c>
      <c r="W2033">
        <f t="shared" si="536"/>
        <v>1.2675380664895237</v>
      </c>
      <c r="X2033">
        <f t="shared" si="537"/>
        <v>35.096576132979045</v>
      </c>
      <c r="Y2033">
        <f t="shared" si="538"/>
        <v>30.026423867020949</v>
      </c>
    </row>
    <row r="2034" spans="1:25" x14ac:dyDescent="0.25">
      <c r="A2034" t="s">
        <v>2035</v>
      </c>
      <c r="B2034">
        <v>32.729999999999997</v>
      </c>
      <c r="C2034">
        <v>10933875</v>
      </c>
      <c r="D2034">
        <f t="shared" si="530"/>
        <v>33.419166666666662</v>
      </c>
      <c r="E2034">
        <f t="shared" si="539"/>
        <v>32.532673076923075</v>
      </c>
      <c r="F2034">
        <f t="shared" si="525"/>
        <v>34.314789999999995</v>
      </c>
      <c r="G2034">
        <f t="shared" si="529"/>
        <v>29.074797499999999</v>
      </c>
      <c r="H2034">
        <f>B2034*$AB$3+H2033*$AC$3</f>
        <v>32.995438971853915</v>
      </c>
      <c r="I2034">
        <f>B2034*$AB$4+I2033*$AC$4</f>
        <v>33.191295570476875</v>
      </c>
      <c r="J2034">
        <f>B2034*$AB$5+$AC$5*J2033</f>
        <v>33.555795904779259</v>
      </c>
      <c r="K2034">
        <f>B2034*$AB$6+$AC$6*K2033</f>
        <v>32.342642955815791</v>
      </c>
      <c r="L2034">
        <f t="shared" si="540"/>
        <v>-0.19585659862296012</v>
      </c>
      <c r="M2034">
        <f>L2034*$AB$8+$AC$8*M2033</f>
        <v>-0.2812094446837281</v>
      </c>
      <c r="N2034">
        <f t="shared" si="541"/>
        <v>8.5352846060767984E-2</v>
      </c>
      <c r="O2034">
        <f t="shared" si="526"/>
        <v>0.20999999999999375</v>
      </c>
      <c r="P2034">
        <f t="shared" si="527"/>
        <v>0.20999999999999375</v>
      </c>
      <c r="Q2034">
        <f t="shared" si="528"/>
        <v>0</v>
      </c>
      <c r="R2034">
        <f t="shared" si="531"/>
        <v>0.41714285714285687</v>
      </c>
      <c r="S2034">
        <f t="shared" si="532"/>
        <v>0.29642857142857132</v>
      </c>
      <c r="T2034">
        <f t="shared" si="533"/>
        <v>1.4072289156626503</v>
      </c>
      <c r="U2034">
        <f t="shared" si="534"/>
        <v>58.458458458458459</v>
      </c>
      <c r="V2034">
        <f t="shared" si="535"/>
        <v>32.553999999999995</v>
      </c>
      <c r="W2034">
        <f t="shared" si="536"/>
        <v>1.2660742474278512</v>
      </c>
      <c r="X2034">
        <f t="shared" si="537"/>
        <v>35.086148494855699</v>
      </c>
      <c r="Y2034">
        <f t="shared" si="538"/>
        <v>30.021851505144291</v>
      </c>
    </row>
    <row r="2035" spans="1:25" x14ac:dyDescent="0.25">
      <c r="A2035" t="s">
        <v>2036</v>
      </c>
      <c r="B2035">
        <v>32.65</v>
      </c>
      <c r="C2035">
        <v>6729027</v>
      </c>
      <c r="D2035">
        <f t="shared" si="530"/>
        <v>33.346666666666664</v>
      </c>
      <c r="E2035">
        <f t="shared" si="539"/>
        <v>32.459596153846149</v>
      </c>
      <c r="F2035">
        <f t="shared" si="525"/>
        <v>34.256790000000002</v>
      </c>
      <c r="G2035">
        <f t="shared" si="529"/>
        <v>29.082347500000001</v>
      </c>
      <c r="H2035">
        <f>B2035*$AB$3+H2034*$AC$3</f>
        <v>32.942294514645617</v>
      </c>
      <c r="I2035">
        <f>B2035*$AB$4+I2034*$AC$4</f>
        <v>33.151199602293403</v>
      </c>
      <c r="J2035">
        <f>B2035*$AB$5+$AC$5*J2034</f>
        <v>33.520274496748705</v>
      </c>
      <c r="K2035">
        <f>B2035*$AB$6+$AC$6*K2034</f>
        <v>32.345701234862403</v>
      </c>
      <c r="L2035">
        <f t="shared" si="540"/>
        <v>-0.20890508764778559</v>
      </c>
      <c r="M2035">
        <f>L2035*$AB$8+$AC$8*M2034</f>
        <v>-0.26674857327653961</v>
      </c>
      <c r="N2035">
        <f t="shared" si="541"/>
        <v>5.7843485628754021E-2</v>
      </c>
      <c r="O2035">
        <f t="shared" si="526"/>
        <v>-7.9999999999998295E-2</v>
      </c>
      <c r="P2035">
        <f t="shared" si="527"/>
        <v>0</v>
      </c>
      <c r="Q2035">
        <f t="shared" si="528"/>
        <v>7.9999999999998295E-2</v>
      </c>
      <c r="R2035">
        <f t="shared" si="531"/>
        <v>0.35928571428571388</v>
      </c>
      <c r="S2035">
        <f t="shared" si="532"/>
        <v>0.30214285714285694</v>
      </c>
      <c r="T2035">
        <f t="shared" si="533"/>
        <v>1.1891252955082736</v>
      </c>
      <c r="U2035">
        <f t="shared" si="534"/>
        <v>54.319654427645773</v>
      </c>
      <c r="V2035">
        <f t="shared" si="535"/>
        <v>32.6</v>
      </c>
      <c r="W2035">
        <f t="shared" si="536"/>
        <v>1.2519345030791349</v>
      </c>
      <c r="X2035">
        <f t="shared" si="537"/>
        <v>35.10386900615827</v>
      </c>
      <c r="Y2035">
        <f t="shared" si="538"/>
        <v>30.096130993841733</v>
      </c>
    </row>
    <row r="2036" spans="1:25" x14ac:dyDescent="0.25">
      <c r="A2036" t="s">
        <v>2037</v>
      </c>
      <c r="B2036">
        <v>32.15</v>
      </c>
      <c r="C2036">
        <v>8244961</v>
      </c>
      <c r="D2036">
        <f t="shared" si="530"/>
        <v>33.123333333333328</v>
      </c>
      <c r="E2036">
        <f t="shared" si="539"/>
        <v>32.477288461538464</v>
      </c>
      <c r="F2036">
        <f t="shared" ref="F2036:F2099" si="542">SUM(B1987:B2036)/50</f>
        <v>34.176589999999997</v>
      </c>
      <c r="G2036">
        <f t="shared" si="529"/>
        <v>29.092147499999999</v>
      </c>
      <c r="H2036">
        <f>B2036*$AB$3+H2035*$AC$3</f>
        <v>32.820403050853983</v>
      </c>
      <c r="I2036">
        <f>B2036*$AB$4+I2035*$AC$4</f>
        <v>33.077036668790186</v>
      </c>
      <c r="J2036">
        <f>B2036*$AB$5+$AC$5*J2035</f>
        <v>33.466538241974241</v>
      </c>
      <c r="K2036">
        <f>B2036*$AB$6+$AC$6*K2035</f>
        <v>32.343753958893622</v>
      </c>
      <c r="L2036">
        <f t="shared" si="540"/>
        <v>-0.25663361793620254</v>
      </c>
      <c r="M2036">
        <f>L2036*$AB$8+$AC$8*M2035</f>
        <v>-0.2647255822084722</v>
      </c>
      <c r="N2036">
        <f t="shared" si="541"/>
        <v>8.0919642722696583E-3</v>
      </c>
      <c r="O2036">
        <f t="shared" si="526"/>
        <v>-0.5</v>
      </c>
      <c r="P2036">
        <f t="shared" si="527"/>
        <v>0</v>
      </c>
      <c r="Q2036">
        <f t="shared" si="528"/>
        <v>0.5</v>
      </c>
      <c r="R2036">
        <f t="shared" si="531"/>
        <v>0.32214285714285701</v>
      </c>
      <c r="S2036">
        <f t="shared" si="532"/>
        <v>0.33785714285714263</v>
      </c>
      <c r="T2036">
        <f t="shared" si="533"/>
        <v>0.95348837209302351</v>
      </c>
      <c r="U2036">
        <f t="shared" si="534"/>
        <v>48.809523809523817</v>
      </c>
      <c r="V2036">
        <f t="shared" si="535"/>
        <v>32.634</v>
      </c>
      <c r="W2036">
        <f t="shared" si="536"/>
        <v>1.2298227514564852</v>
      </c>
      <c r="X2036">
        <f t="shared" si="537"/>
        <v>35.09364550291297</v>
      </c>
      <c r="Y2036">
        <f t="shared" si="538"/>
        <v>30.17435449708703</v>
      </c>
    </row>
    <row r="2037" spans="1:25" x14ac:dyDescent="0.25">
      <c r="A2037" t="s">
        <v>2038</v>
      </c>
      <c r="B2037">
        <v>31.18</v>
      </c>
      <c r="C2037">
        <v>12012444</v>
      </c>
      <c r="D2037">
        <f t="shared" si="530"/>
        <v>32.856666666666662</v>
      </c>
      <c r="E2037">
        <f t="shared" si="539"/>
        <v>32.450384615384607</v>
      </c>
      <c r="F2037">
        <f t="shared" si="542"/>
        <v>34.084389999999999</v>
      </c>
      <c r="G2037">
        <f t="shared" si="529"/>
        <v>29.100447500000001</v>
      </c>
      <c r="H2037">
        <f>B2037*$AB$3+H2036*$AC$3</f>
        <v>32.568033350722601</v>
      </c>
      <c r="I2037">
        <f>B2037*$AB$4+I2036*$AC$4</f>
        <v>32.936515434064987</v>
      </c>
      <c r="J2037">
        <f>B2037*$AB$5+$AC$5*J2036</f>
        <v>33.376870075622307</v>
      </c>
      <c r="K2037">
        <f>B2037*$AB$6+$AC$6*K2036</f>
        <v>32.332174317511594</v>
      </c>
      <c r="L2037">
        <f t="shared" si="540"/>
        <v>-0.36848208334238564</v>
      </c>
      <c r="M2037">
        <f>L2037*$AB$8+$AC$8*M2036</f>
        <v>-0.28547688243525493</v>
      </c>
      <c r="N2037">
        <f t="shared" si="541"/>
        <v>-8.3005200907130705E-2</v>
      </c>
      <c r="O2037">
        <f t="shared" si="526"/>
        <v>-0.96999999999999886</v>
      </c>
      <c r="P2037">
        <f t="shared" si="527"/>
        <v>0</v>
      </c>
      <c r="Q2037">
        <f t="shared" si="528"/>
        <v>0.96999999999999886</v>
      </c>
      <c r="R2037">
        <f t="shared" si="531"/>
        <v>0.23999999999999946</v>
      </c>
      <c r="S2037">
        <f t="shared" si="532"/>
        <v>0.40714285714285686</v>
      </c>
      <c r="T2037">
        <f t="shared" si="533"/>
        <v>0.58947368421052537</v>
      </c>
      <c r="U2037">
        <f t="shared" si="534"/>
        <v>37.086092715231757</v>
      </c>
      <c r="V2037">
        <f t="shared" si="535"/>
        <v>32.68399999999999</v>
      </c>
      <c r="W2037">
        <f t="shared" si="536"/>
        <v>1.1465443733235969</v>
      </c>
      <c r="X2037">
        <f t="shared" si="537"/>
        <v>34.977088746647183</v>
      </c>
      <c r="Y2037">
        <f t="shared" si="538"/>
        <v>30.390911253352797</v>
      </c>
    </row>
    <row r="2038" spans="1:25" x14ac:dyDescent="0.25">
      <c r="A2038" t="s">
        <v>2039</v>
      </c>
      <c r="B2038">
        <v>31</v>
      </c>
      <c r="C2038">
        <v>13010000</v>
      </c>
      <c r="D2038">
        <f t="shared" si="530"/>
        <v>32.719166666666666</v>
      </c>
      <c r="E2038">
        <f t="shared" si="539"/>
        <v>32.416538461538451</v>
      </c>
      <c r="F2038">
        <f t="shared" si="542"/>
        <v>33.98019</v>
      </c>
      <c r="G2038">
        <f t="shared" si="529"/>
        <v>29.113097499999999</v>
      </c>
      <c r="H2038">
        <f>B2038*$AB$3+H2037*$AC$3</f>
        <v>32.32679745061143</v>
      </c>
      <c r="I2038">
        <f>B2038*$AB$4+I2037*$AC$4</f>
        <v>32.793069846356467</v>
      </c>
      <c r="J2038">
        <f>B2038*$AB$5+$AC$5*J2037</f>
        <v>33.283659484421435</v>
      </c>
      <c r="K2038">
        <f>B2038*$AB$6+$AC$6*K2037</f>
        <v>32.318918851665707</v>
      </c>
      <c r="L2038">
        <f t="shared" si="540"/>
        <v>-0.46627239574503676</v>
      </c>
      <c r="M2038">
        <f>L2038*$AB$8+$AC$8*M2037</f>
        <v>-0.32163598509721131</v>
      </c>
      <c r="N2038">
        <f t="shared" si="541"/>
        <v>-0.14463641064782545</v>
      </c>
      <c r="O2038">
        <f t="shared" si="526"/>
        <v>-0.17999999999999972</v>
      </c>
      <c r="P2038">
        <f t="shared" si="527"/>
        <v>0</v>
      </c>
      <c r="Q2038">
        <f t="shared" si="528"/>
        <v>0.17999999999999972</v>
      </c>
      <c r="R2038">
        <f t="shared" si="531"/>
        <v>0.14642857142857121</v>
      </c>
      <c r="S2038">
        <f t="shared" si="532"/>
        <v>0.41999999999999965</v>
      </c>
      <c r="T2038">
        <f t="shared" si="533"/>
        <v>0.3486394557823127</v>
      </c>
      <c r="U2038">
        <f t="shared" si="534"/>
        <v>25.851197982345511</v>
      </c>
      <c r="V2038">
        <f t="shared" si="535"/>
        <v>32.695999999999991</v>
      </c>
      <c r="W2038">
        <f t="shared" si="536"/>
        <v>1.1274413510245225</v>
      </c>
      <c r="X2038">
        <f t="shared" si="537"/>
        <v>34.950882702049036</v>
      </c>
      <c r="Y2038">
        <f t="shared" si="538"/>
        <v>30.441117297950946</v>
      </c>
    </row>
    <row r="2039" spans="1:25" x14ac:dyDescent="0.25">
      <c r="A2039" t="s">
        <v>2040</v>
      </c>
      <c r="B2039">
        <v>30.62</v>
      </c>
      <c r="C2039">
        <v>13941624</v>
      </c>
      <c r="D2039">
        <f t="shared" si="530"/>
        <v>32.489999999999995</v>
      </c>
      <c r="E2039">
        <f t="shared" si="539"/>
        <v>32.367692307692302</v>
      </c>
      <c r="F2039">
        <f t="shared" si="542"/>
        <v>33.855589999999999</v>
      </c>
      <c r="G2039">
        <f t="shared" si="529"/>
        <v>29.1345475</v>
      </c>
      <c r="H2039">
        <f>B2039*$AB$3+H2038*$AC$3</f>
        <v>32.06421322744044</v>
      </c>
      <c r="I2039">
        <f>B2039*$AB$4+I2038*$AC$4</f>
        <v>32.632101709589321</v>
      </c>
      <c r="J2039">
        <f>B2039*$AB$5+$AC$5*J2038</f>
        <v>33.179202249738239</v>
      </c>
      <c r="K2039">
        <f>B2039*$AB$6+$AC$6*K2038</f>
        <v>32.302014186475006</v>
      </c>
      <c r="L2039">
        <f t="shared" si="540"/>
        <v>-0.56788848214888077</v>
      </c>
      <c r="M2039">
        <f>L2039*$AB$8+$AC$8*M2038</f>
        <v>-0.37088648450754524</v>
      </c>
      <c r="N2039">
        <f t="shared" si="541"/>
        <v>-0.19700199764133552</v>
      </c>
      <c r="O2039">
        <f t="shared" si="526"/>
        <v>-0.37999999999999901</v>
      </c>
      <c r="P2039">
        <f t="shared" si="527"/>
        <v>0</v>
      </c>
      <c r="Q2039">
        <f t="shared" si="528"/>
        <v>0.37999999999999901</v>
      </c>
      <c r="R2039">
        <f t="shared" si="531"/>
        <v>0.14642857142857121</v>
      </c>
      <c r="S2039">
        <f t="shared" si="532"/>
        <v>0.41499999999999992</v>
      </c>
      <c r="T2039">
        <f t="shared" si="533"/>
        <v>0.35283993115318374</v>
      </c>
      <c r="U2039">
        <f t="shared" si="534"/>
        <v>26.081424936386753</v>
      </c>
      <c r="V2039">
        <f t="shared" si="535"/>
        <v>32.694499999999991</v>
      </c>
      <c r="W2039">
        <f t="shared" si="536"/>
        <v>1.130179078730446</v>
      </c>
      <c r="X2039">
        <f t="shared" si="537"/>
        <v>34.954858157460883</v>
      </c>
      <c r="Y2039">
        <f t="shared" si="538"/>
        <v>30.434141842539098</v>
      </c>
    </row>
    <row r="2040" spans="1:25" x14ac:dyDescent="0.25">
      <c r="A2040" t="s">
        <v>2041</v>
      </c>
      <c r="B2040">
        <v>29.77</v>
      </c>
      <c r="C2040">
        <v>11384015</v>
      </c>
      <c r="D2040">
        <f t="shared" si="530"/>
        <v>32.137499999999996</v>
      </c>
      <c r="E2040">
        <f t="shared" si="539"/>
        <v>32.248076923076916</v>
      </c>
      <c r="F2040">
        <f t="shared" si="542"/>
        <v>33.700989999999997</v>
      </c>
      <c r="G2040">
        <f t="shared" si="529"/>
        <v>29.1498475</v>
      </c>
      <c r="H2040">
        <f>B2040*$AB$3+H2039*$AC$3</f>
        <v>31.71125734629576</v>
      </c>
      <c r="I2040">
        <f>B2040*$AB$4+I2039*$AC$4</f>
        <v>32.420094175545664</v>
      </c>
      <c r="J2040">
        <f>B2040*$AB$5+$AC$5*J2039</f>
        <v>33.04550804386615</v>
      </c>
      <c r="K2040">
        <f>B2040*$AB$6+$AC$6*K2039</f>
        <v>32.276820015465304</v>
      </c>
      <c r="L2040">
        <f t="shared" si="540"/>
        <v>-0.7088368292499041</v>
      </c>
      <c r="M2040">
        <f>L2040*$AB$8+$AC$8*M2039</f>
        <v>-0.43847655345601699</v>
      </c>
      <c r="N2040">
        <f t="shared" si="541"/>
        <v>-0.27036027579388711</v>
      </c>
      <c r="O2040">
        <f t="shared" si="526"/>
        <v>-0.85000000000000142</v>
      </c>
      <c r="P2040">
        <f t="shared" si="527"/>
        <v>0</v>
      </c>
      <c r="Q2040">
        <f t="shared" si="528"/>
        <v>0.85000000000000142</v>
      </c>
      <c r="R2040">
        <f t="shared" si="531"/>
        <v>0.14642857142857121</v>
      </c>
      <c r="S2040">
        <f t="shared" si="532"/>
        <v>0.35214285714285687</v>
      </c>
      <c r="T2040">
        <f t="shared" si="533"/>
        <v>0.41582150101419851</v>
      </c>
      <c r="U2040">
        <f t="shared" si="534"/>
        <v>29.369627507163315</v>
      </c>
      <c r="V2040">
        <f t="shared" si="535"/>
        <v>32.630999999999993</v>
      </c>
      <c r="W2040">
        <f t="shared" si="536"/>
        <v>1.2506154484892626</v>
      </c>
      <c r="X2040">
        <f t="shared" si="537"/>
        <v>35.13223089697852</v>
      </c>
      <c r="Y2040">
        <f t="shared" si="538"/>
        <v>30.129769103021466</v>
      </c>
    </row>
    <row r="2041" spans="1:25" x14ac:dyDescent="0.25">
      <c r="A2041" t="s">
        <v>2042</v>
      </c>
      <c r="B2041">
        <v>28.762</v>
      </c>
      <c r="C2041">
        <v>11069769</v>
      </c>
      <c r="D2041">
        <f t="shared" si="530"/>
        <v>31.738499999999998</v>
      </c>
      <c r="E2041">
        <f t="shared" si="539"/>
        <v>32.133923076923075</v>
      </c>
      <c r="F2041">
        <f t="shared" si="542"/>
        <v>33.513229999999993</v>
      </c>
      <c r="G2041">
        <f t="shared" si="529"/>
        <v>29.163607500000001</v>
      </c>
      <c r="H2041">
        <f>B2041*$AB$3+H2040*$AC$3</f>
        <v>31.257525446865642</v>
      </c>
      <c r="I2041">
        <f>B2041*$AB$4+I2040*$AC$4</f>
        <v>32.149124236616359</v>
      </c>
      <c r="J2041">
        <f>B2041*$AB$5+$AC$5*J2040</f>
        <v>32.877527336263555</v>
      </c>
      <c r="K2041">
        <f>B2041*$AB$6+$AC$6*K2040</f>
        <v>32.241846681978089</v>
      </c>
      <c r="L2041">
        <f t="shared" si="540"/>
        <v>-0.89159878975071649</v>
      </c>
      <c r="M2041">
        <f>L2041*$AB$8+$AC$8*M2040</f>
        <v>-0.52910100071495691</v>
      </c>
      <c r="N2041">
        <f t="shared" si="541"/>
        <v>-0.36249778903575958</v>
      </c>
      <c r="O2041">
        <f t="shared" si="526"/>
        <v>-1.0079999999999991</v>
      </c>
      <c r="P2041">
        <f t="shared" si="527"/>
        <v>0</v>
      </c>
      <c r="Q2041">
        <f t="shared" si="528"/>
        <v>1.0079999999999991</v>
      </c>
      <c r="R2041">
        <f t="shared" si="531"/>
        <v>9.4999999999999876E-2</v>
      </c>
      <c r="S2041">
        <f t="shared" si="532"/>
        <v>0.42414285714285682</v>
      </c>
      <c r="T2041">
        <f t="shared" si="533"/>
        <v>0.22398113843044784</v>
      </c>
      <c r="U2041">
        <f t="shared" si="534"/>
        <v>18.299394606494204</v>
      </c>
      <c r="V2041">
        <f t="shared" si="535"/>
        <v>32.476599999999998</v>
      </c>
      <c r="W2041">
        <f t="shared" si="536"/>
        <v>1.5027174185454828</v>
      </c>
      <c r="X2041">
        <f t="shared" si="537"/>
        <v>35.482034837090964</v>
      </c>
      <c r="Y2041">
        <f t="shared" si="538"/>
        <v>29.471165162909031</v>
      </c>
    </row>
    <row r="2042" spans="1:25" x14ac:dyDescent="0.25">
      <c r="A2042" t="s">
        <v>2043</v>
      </c>
      <c r="B2042">
        <v>30.46</v>
      </c>
      <c r="C2042">
        <v>13476252</v>
      </c>
      <c r="D2042">
        <f t="shared" si="530"/>
        <v>31.464333333333332</v>
      </c>
      <c r="E2042">
        <f t="shared" si="539"/>
        <v>32.095076923076924</v>
      </c>
      <c r="F2042">
        <f t="shared" si="542"/>
        <v>33.34843</v>
      </c>
      <c r="G2042">
        <f t="shared" si="529"/>
        <v>29.191107500000001</v>
      </c>
      <c r="H2042">
        <f>B2042*$AB$3+H2041*$AC$3</f>
        <v>31.134829224270927</v>
      </c>
      <c r="I2042">
        <f>B2042*$AB$4+I2041*$AC$4</f>
        <v>32.024003922792929</v>
      </c>
      <c r="J2042">
        <f>B2042*$AB$5+$AC$5*J2041</f>
        <v>32.782722342684593</v>
      </c>
      <c r="K2042">
        <f>B2042*$AB$6+$AC$6*K2041</f>
        <v>32.224116864246966</v>
      </c>
      <c r="L2042">
        <f t="shared" si="540"/>
        <v>-0.88917469852200171</v>
      </c>
      <c r="M2042">
        <f>L2042*$AB$8+$AC$8*M2041</f>
        <v>-0.60111574027636583</v>
      </c>
      <c r="N2042">
        <f t="shared" si="541"/>
        <v>-0.28805895824563588</v>
      </c>
      <c r="O2042">
        <f t="shared" si="526"/>
        <v>1.6980000000000004</v>
      </c>
      <c r="P2042">
        <f t="shared" si="527"/>
        <v>1.6980000000000004</v>
      </c>
      <c r="Q2042">
        <f t="shared" si="528"/>
        <v>0</v>
      </c>
      <c r="R2042">
        <f t="shared" si="531"/>
        <v>0.17128571428571401</v>
      </c>
      <c r="S2042">
        <f t="shared" si="532"/>
        <v>0.42414285714285682</v>
      </c>
      <c r="T2042">
        <f t="shared" si="533"/>
        <v>0.40383967665880732</v>
      </c>
      <c r="U2042">
        <f t="shared" si="534"/>
        <v>28.766794625719754</v>
      </c>
      <c r="V2042">
        <f t="shared" si="535"/>
        <v>32.381100000000004</v>
      </c>
      <c r="W2042">
        <f t="shared" si="536"/>
        <v>1.5658240609979142</v>
      </c>
      <c r="X2042">
        <f t="shared" si="537"/>
        <v>35.512748121995834</v>
      </c>
      <c r="Y2042">
        <f t="shared" si="538"/>
        <v>29.249451878004177</v>
      </c>
    </row>
    <row r="2043" spans="1:25" x14ac:dyDescent="0.25">
      <c r="A2043" t="s">
        <v>2044</v>
      </c>
      <c r="B2043">
        <v>29.6</v>
      </c>
      <c r="C2043">
        <v>15029968</v>
      </c>
      <c r="D2043">
        <f t="shared" si="530"/>
        <v>31.204333333333334</v>
      </c>
      <c r="E2043">
        <f t="shared" si="539"/>
        <v>32.072769230769225</v>
      </c>
      <c r="F2043">
        <f t="shared" si="542"/>
        <v>33.175229999999999</v>
      </c>
      <c r="G2043">
        <f t="shared" si="529"/>
        <v>29.219957500000007</v>
      </c>
      <c r="H2043">
        <f>B2043*$AB$3+H2042*$AC$3</f>
        <v>30.898701651306169</v>
      </c>
      <c r="I2043">
        <f>B2043*$AB$4+I2042*$AC$4</f>
        <v>31.844448076660118</v>
      </c>
      <c r="J2043">
        <f>B2043*$AB$5+$AC$5*J2042</f>
        <v>32.657909701795006</v>
      </c>
      <c r="K2043">
        <f>B2043*$AB$6+$AC$6*K2042</f>
        <v>32.198006248682319</v>
      </c>
      <c r="L2043">
        <f t="shared" si="540"/>
        <v>-0.94574642535394915</v>
      </c>
      <c r="M2043">
        <f>L2043*$AB$8+$AC$8*M2042</f>
        <v>-0.67004187729188258</v>
      </c>
      <c r="N2043">
        <f t="shared" si="541"/>
        <v>-0.27570454806206657</v>
      </c>
      <c r="O2043">
        <f t="shared" si="526"/>
        <v>-0.85999999999999943</v>
      </c>
      <c r="P2043">
        <f t="shared" si="527"/>
        <v>0</v>
      </c>
      <c r="Q2043">
        <f t="shared" si="528"/>
        <v>0.85999999999999943</v>
      </c>
      <c r="R2043">
        <f t="shared" si="531"/>
        <v>0.17128571428571401</v>
      </c>
      <c r="S2043">
        <f t="shared" si="532"/>
        <v>0.45342857142857085</v>
      </c>
      <c r="T2043">
        <f t="shared" si="533"/>
        <v>0.37775677378701944</v>
      </c>
      <c r="U2043">
        <f t="shared" si="534"/>
        <v>27.418248342099247</v>
      </c>
      <c r="V2043">
        <f t="shared" si="535"/>
        <v>32.185099999999991</v>
      </c>
      <c r="W2043">
        <f t="shared" si="536"/>
        <v>1.6538622040544968</v>
      </c>
      <c r="X2043">
        <f t="shared" si="537"/>
        <v>35.492824408108987</v>
      </c>
      <c r="Y2043">
        <f t="shared" si="538"/>
        <v>28.877375591890999</v>
      </c>
    </row>
    <row r="2044" spans="1:25" x14ac:dyDescent="0.25">
      <c r="A2044" t="s">
        <v>2045</v>
      </c>
      <c r="B2044">
        <v>30.82</v>
      </c>
      <c r="C2044">
        <v>12856834</v>
      </c>
      <c r="D2044">
        <f t="shared" si="530"/>
        <v>31.021833333333337</v>
      </c>
      <c r="E2044">
        <f t="shared" si="539"/>
        <v>32.075076923076921</v>
      </c>
      <c r="F2044">
        <f t="shared" si="542"/>
        <v>33.033029999999997</v>
      </c>
      <c r="G2044">
        <f t="shared" si="529"/>
        <v>29.252407500000007</v>
      </c>
      <c r="H2044">
        <f>B2044*$AB$3+H2043*$AC$3</f>
        <v>30.886593704951373</v>
      </c>
      <c r="I2044">
        <f>B2044*$AB$4+I2043*$AC$4</f>
        <v>31.768563033944552</v>
      </c>
      <c r="J2044">
        <f>B2044*$AB$5+$AC$5*J2043</f>
        <v>32.585834811528535</v>
      </c>
      <c r="K2044">
        <f>B2044*$AB$6+$AC$6*K2043</f>
        <v>32.184294743720308</v>
      </c>
      <c r="L2044">
        <f t="shared" si="540"/>
        <v>-0.88196932899317915</v>
      </c>
      <c r="M2044">
        <f>L2044*$AB$8+$AC$8*M2043</f>
        <v>-0.71242736763214187</v>
      </c>
      <c r="N2044">
        <f t="shared" si="541"/>
        <v>-0.16954196136103727</v>
      </c>
      <c r="O2044">
        <f t="shared" si="526"/>
        <v>1.2199999999999989</v>
      </c>
      <c r="P2044">
        <f t="shared" si="527"/>
        <v>1.2199999999999989</v>
      </c>
      <c r="Q2044">
        <f t="shared" si="528"/>
        <v>0</v>
      </c>
      <c r="R2044">
        <f t="shared" si="531"/>
        <v>0.24414285714285658</v>
      </c>
      <c r="S2044">
        <f t="shared" si="532"/>
        <v>0.45342857142857085</v>
      </c>
      <c r="T2044">
        <f t="shared" si="533"/>
        <v>0.53843730308758608</v>
      </c>
      <c r="U2044">
        <f t="shared" si="534"/>
        <v>34.99897603932007</v>
      </c>
      <c r="V2044">
        <f t="shared" si="535"/>
        <v>31.9846</v>
      </c>
      <c r="W2044">
        <f t="shared" si="536"/>
        <v>1.5615569281969834</v>
      </c>
      <c r="X2044">
        <f t="shared" si="537"/>
        <v>35.107713856393964</v>
      </c>
      <c r="Y2044">
        <f t="shared" si="538"/>
        <v>28.861486143606033</v>
      </c>
    </row>
    <row r="2045" spans="1:25" x14ac:dyDescent="0.25">
      <c r="A2045" t="s">
        <v>2046</v>
      </c>
      <c r="B2045">
        <v>30.51</v>
      </c>
      <c r="C2045">
        <v>9257529</v>
      </c>
      <c r="D2045">
        <f t="shared" si="530"/>
        <v>30.854333333333333</v>
      </c>
      <c r="E2045">
        <f t="shared" si="539"/>
        <v>32.069692307692307</v>
      </c>
      <c r="F2045">
        <f t="shared" si="542"/>
        <v>32.902630000000002</v>
      </c>
      <c r="G2045">
        <f t="shared" si="529"/>
        <v>29.284957500000004</v>
      </c>
      <c r="H2045">
        <f>B2045*$AB$3+H2044*$AC$3</f>
        <v>30.828656211881935</v>
      </c>
      <c r="I2045">
        <f>B2045*$AB$4+I2044*$AC$4</f>
        <v>31.675336142541255</v>
      </c>
      <c r="J2045">
        <f>B2045*$AB$5+$AC$5*J2044</f>
        <v>32.504429524801928</v>
      </c>
      <c r="K2045">
        <f>B2045*$AB$6+$AC$6*K2044</f>
        <v>32.167635094529061</v>
      </c>
      <c r="L2045">
        <f t="shared" si="540"/>
        <v>-0.84667993065932023</v>
      </c>
      <c r="M2045">
        <f>L2045*$AB$8+$AC$8*M2044</f>
        <v>-0.73927788023757757</v>
      </c>
      <c r="N2045">
        <f t="shared" si="541"/>
        <v>-0.10740205042174267</v>
      </c>
      <c r="O2045">
        <f t="shared" si="526"/>
        <v>-0.30999999999999872</v>
      </c>
      <c r="P2045">
        <f t="shared" si="527"/>
        <v>0</v>
      </c>
      <c r="Q2045">
        <f t="shared" si="528"/>
        <v>0.30999999999999872</v>
      </c>
      <c r="R2045">
        <f t="shared" si="531"/>
        <v>0.24414285714285658</v>
      </c>
      <c r="S2045">
        <f t="shared" si="532"/>
        <v>0.40199999999999925</v>
      </c>
      <c r="T2045">
        <f t="shared" si="533"/>
        <v>0.60732054015636083</v>
      </c>
      <c r="U2045">
        <f t="shared" si="534"/>
        <v>37.784656201636075</v>
      </c>
      <c r="V2045">
        <f t="shared" si="535"/>
        <v>31.791100000000007</v>
      </c>
      <c r="W2045">
        <f t="shared" si="536"/>
        <v>1.4909201823035321</v>
      </c>
      <c r="X2045">
        <f t="shared" si="537"/>
        <v>34.772940364607074</v>
      </c>
      <c r="Y2045">
        <f t="shared" si="538"/>
        <v>28.809259635392944</v>
      </c>
    </row>
    <row r="2046" spans="1:25" x14ac:dyDescent="0.25">
      <c r="A2046" t="s">
        <v>2047</v>
      </c>
      <c r="B2046">
        <v>30.33</v>
      </c>
      <c r="C2046">
        <v>7137633</v>
      </c>
      <c r="D2046">
        <f t="shared" si="530"/>
        <v>30.65433333333333</v>
      </c>
      <c r="E2046">
        <f t="shared" si="539"/>
        <v>32.042384615384613</v>
      </c>
      <c r="F2046">
        <f t="shared" si="542"/>
        <v>32.768829999999994</v>
      </c>
      <c r="G2046">
        <f t="shared" si="529"/>
        <v>29.317907500000004</v>
      </c>
      <c r="H2046">
        <f>B2046*$AB$3+H2045*$AC$3</f>
        <v>30.751939871592405</v>
      </c>
      <c r="I2046">
        <f>B2046*$AB$4+I2045*$AC$4</f>
        <v>31.575681613464123</v>
      </c>
      <c r="J2046">
        <f>B2046*$AB$5+$AC$5*J2045</f>
        <v>32.419157778731268</v>
      </c>
      <c r="K2046">
        <f>B2046*$AB$6+$AC$6*K2045</f>
        <v>32.149350168215342</v>
      </c>
      <c r="L2046">
        <f t="shared" si="540"/>
        <v>-0.82374174187171789</v>
      </c>
      <c r="M2046">
        <f>L2046*$AB$8+$AC$8*M2045</f>
        <v>-0.75617065256440563</v>
      </c>
      <c r="N2046">
        <f t="shared" si="541"/>
        <v>-6.757108930731226E-2</v>
      </c>
      <c r="O2046">
        <f t="shared" si="526"/>
        <v>-0.18000000000000327</v>
      </c>
      <c r="P2046">
        <f t="shared" si="527"/>
        <v>0</v>
      </c>
      <c r="Q2046">
        <f t="shared" si="528"/>
        <v>0.18000000000000327</v>
      </c>
      <c r="R2046">
        <f t="shared" si="531"/>
        <v>0.22342857142857092</v>
      </c>
      <c r="S2046">
        <f t="shared" si="532"/>
        <v>0.41485714285714231</v>
      </c>
      <c r="T2046">
        <f t="shared" si="533"/>
        <v>0.53856749311294716</v>
      </c>
      <c r="U2046">
        <f t="shared" si="534"/>
        <v>35.004476275738568</v>
      </c>
      <c r="V2046">
        <f t="shared" si="535"/>
        <v>31.675100000000004</v>
      </c>
      <c r="W2046">
        <f t="shared" si="536"/>
        <v>1.5097159302332337</v>
      </c>
      <c r="X2046">
        <f t="shared" si="537"/>
        <v>34.694531860466469</v>
      </c>
      <c r="Y2046">
        <f t="shared" si="538"/>
        <v>28.655668139533535</v>
      </c>
    </row>
    <row r="2047" spans="1:25" x14ac:dyDescent="0.25">
      <c r="A2047" t="s">
        <v>2048</v>
      </c>
      <c r="B2047">
        <v>29.05</v>
      </c>
      <c r="C2047">
        <v>10284494</v>
      </c>
      <c r="D2047">
        <f t="shared" si="530"/>
        <v>30.354333333333333</v>
      </c>
      <c r="E2047">
        <f t="shared" si="539"/>
        <v>31.934692307692309</v>
      </c>
      <c r="F2047">
        <f t="shared" si="542"/>
        <v>32.599629999999998</v>
      </c>
      <c r="G2047">
        <f t="shared" si="529"/>
        <v>29.342907500000006</v>
      </c>
      <c r="H2047">
        <f>B2047*$AB$3+H2046*$AC$3</f>
        <v>30.490102968270495</v>
      </c>
      <c r="I2047">
        <f>B2047*$AB$4+I2046*$AC$4</f>
        <v>31.388594086540856</v>
      </c>
      <c r="J2047">
        <f>B2047*$AB$5+$AC$5*J2046</f>
        <v>32.287033944271222</v>
      </c>
      <c r="K2047">
        <f>B2047*$AB$6+$AC$6*K2046</f>
        <v>32.118510863058972</v>
      </c>
      <c r="L2047">
        <f t="shared" si="540"/>
        <v>-0.89849111827036054</v>
      </c>
      <c r="M2047">
        <f>L2047*$AB$8+$AC$8*M2046</f>
        <v>-0.78463474570559666</v>
      </c>
      <c r="N2047">
        <f t="shared" si="541"/>
        <v>-0.11385637256476389</v>
      </c>
      <c r="O2047">
        <f t="shared" si="526"/>
        <v>-1.2799999999999976</v>
      </c>
      <c r="P2047">
        <f t="shared" si="527"/>
        <v>0</v>
      </c>
      <c r="Q2047">
        <f t="shared" si="528"/>
        <v>1.2799999999999976</v>
      </c>
      <c r="R2047">
        <f t="shared" si="531"/>
        <v>0.22342857142857092</v>
      </c>
      <c r="S2047">
        <f t="shared" si="532"/>
        <v>0.47128571428571397</v>
      </c>
      <c r="T2047">
        <f t="shared" si="533"/>
        <v>0.47408305547135421</v>
      </c>
      <c r="U2047">
        <f t="shared" si="534"/>
        <v>32.161217355541808</v>
      </c>
      <c r="V2047">
        <f t="shared" si="535"/>
        <v>31.459099999999996</v>
      </c>
      <c r="W2047">
        <f t="shared" si="536"/>
        <v>1.5599709580630012</v>
      </c>
      <c r="X2047">
        <f t="shared" si="537"/>
        <v>34.579041916126002</v>
      </c>
      <c r="Y2047">
        <f t="shared" si="538"/>
        <v>28.339158083873993</v>
      </c>
    </row>
    <row r="2048" spans="1:25" x14ac:dyDescent="0.25">
      <c r="A2048" t="s">
        <v>2049</v>
      </c>
      <c r="B2048">
        <v>28.91</v>
      </c>
      <c r="C2048">
        <v>16211341</v>
      </c>
      <c r="D2048">
        <f t="shared" si="530"/>
        <v>30.084333333333333</v>
      </c>
      <c r="E2048">
        <f t="shared" si="539"/>
        <v>31.801615384615388</v>
      </c>
      <c r="F2048">
        <f t="shared" si="542"/>
        <v>32.433030000000002</v>
      </c>
      <c r="G2048">
        <f t="shared" si="529"/>
        <v>29.367857500000003</v>
      </c>
      <c r="H2048">
        <f>B2048*$AB$3+H2047*$AC$3</f>
        <v>30.247010203921189</v>
      </c>
      <c r="I2048">
        <f>B2048*$AB$4+I2047*$AC$4</f>
        <v>31.204994524574865</v>
      </c>
      <c r="J2048">
        <f>B2048*$AB$5+$AC$5*J2047</f>
        <v>32.154601240574316</v>
      </c>
      <c r="K2048">
        <f>B2048*$AB$6+$AC$6*K2047</f>
        <v>32.086585381834503</v>
      </c>
      <c r="L2048">
        <f t="shared" si="540"/>
        <v>-0.95798432065367578</v>
      </c>
      <c r="M2048">
        <f>L2048*$AB$8+$AC$8*M2047</f>
        <v>-0.81930466069521257</v>
      </c>
      <c r="N2048">
        <f t="shared" si="541"/>
        <v>-0.13867965995846321</v>
      </c>
      <c r="O2048">
        <f t="shared" si="526"/>
        <v>-0.14000000000000057</v>
      </c>
      <c r="P2048">
        <f t="shared" si="527"/>
        <v>0</v>
      </c>
      <c r="Q2048">
        <f t="shared" si="528"/>
        <v>0.14000000000000057</v>
      </c>
      <c r="R2048">
        <f t="shared" si="531"/>
        <v>0.20842857142857138</v>
      </c>
      <c r="S2048">
        <f t="shared" si="532"/>
        <v>0.48128571428571398</v>
      </c>
      <c r="T2048">
        <f t="shared" si="533"/>
        <v>0.43306619174829342</v>
      </c>
      <c r="U2048">
        <f t="shared" si="534"/>
        <v>30.219552609776315</v>
      </c>
      <c r="V2048">
        <f t="shared" si="535"/>
        <v>31.204599999999999</v>
      </c>
      <c r="W2048">
        <f t="shared" si="536"/>
        <v>1.5397486937809033</v>
      </c>
      <c r="X2048">
        <f t="shared" si="537"/>
        <v>34.284097387561808</v>
      </c>
      <c r="Y2048">
        <f t="shared" si="538"/>
        <v>28.125102612438191</v>
      </c>
    </row>
    <row r="2049" spans="1:25" x14ac:dyDescent="0.25">
      <c r="A2049" t="s">
        <v>2050</v>
      </c>
      <c r="B2049">
        <v>28.62</v>
      </c>
      <c r="C2049">
        <v>10936274</v>
      </c>
      <c r="D2049">
        <f t="shared" si="530"/>
        <v>29.870999999999999</v>
      </c>
      <c r="E2049">
        <f t="shared" si="539"/>
        <v>31.613153846153843</v>
      </c>
      <c r="F2049">
        <f t="shared" si="542"/>
        <v>32.265229999999995</v>
      </c>
      <c r="G2049">
        <f t="shared" si="529"/>
        <v>29.391107500000007</v>
      </c>
      <c r="H2049">
        <f>B2049*$AB$3+H2048*$AC$3</f>
        <v>29.996700941779469</v>
      </c>
      <c r="I2049">
        <f>B2049*$AB$4+I2048*$AC$4</f>
        <v>31.013513448680431</v>
      </c>
      <c r="J2049">
        <f>B2049*$AB$5+$AC$5*J2048</f>
        <v>32.015989427218464</v>
      </c>
      <c r="K2049">
        <f>B2049*$AB$6+$AC$6*K2048</f>
        <v>32.05209199495058</v>
      </c>
      <c r="L2049">
        <f t="shared" si="540"/>
        <v>-1.0168125069009619</v>
      </c>
      <c r="M2049">
        <f>L2049*$AB$8+$AC$8*M2048</f>
        <v>-0.85880622993636246</v>
      </c>
      <c r="N2049">
        <f t="shared" si="541"/>
        <v>-0.15800627696459946</v>
      </c>
      <c r="O2049">
        <f t="shared" si="526"/>
        <v>-0.28999999999999915</v>
      </c>
      <c r="P2049">
        <f t="shared" si="527"/>
        <v>0</v>
      </c>
      <c r="Q2049">
        <f t="shared" si="528"/>
        <v>0.28999999999999915</v>
      </c>
      <c r="R2049">
        <f t="shared" si="531"/>
        <v>0.20842857142857138</v>
      </c>
      <c r="S2049">
        <f t="shared" si="532"/>
        <v>0.49628571428571405</v>
      </c>
      <c r="T2049">
        <f t="shared" si="533"/>
        <v>0.41997697179044341</v>
      </c>
      <c r="U2049">
        <f t="shared" si="534"/>
        <v>29.576322724508415</v>
      </c>
      <c r="V2049">
        <f t="shared" si="535"/>
        <v>30.958099999999995</v>
      </c>
      <c r="W2049">
        <f t="shared" si="536"/>
        <v>1.5391642504944032</v>
      </c>
      <c r="X2049">
        <f t="shared" si="537"/>
        <v>34.036428500988798</v>
      </c>
      <c r="Y2049">
        <f t="shared" si="538"/>
        <v>27.879771499011188</v>
      </c>
    </row>
    <row r="2050" spans="1:25" x14ac:dyDescent="0.25">
      <c r="A2050" t="s">
        <v>2051</v>
      </c>
      <c r="B2050">
        <v>28.35</v>
      </c>
      <c r="C2050">
        <v>8801385</v>
      </c>
      <c r="D2050">
        <f t="shared" si="530"/>
        <v>29.650166666666667</v>
      </c>
      <c r="E2050">
        <f t="shared" si="539"/>
        <v>31.363923076923076</v>
      </c>
      <c r="F2050">
        <f t="shared" si="542"/>
        <v>32.110629999999993</v>
      </c>
      <c r="G2050">
        <f t="shared" si="529"/>
        <v>29.418007500000009</v>
      </c>
      <c r="H2050">
        <f>B2050*$AB$3+H2049*$AC$3</f>
        <v>29.743362335351858</v>
      </c>
      <c r="I2050">
        <f>B2050*$AB$4+I2049*$AC$4</f>
        <v>30.816216156185586</v>
      </c>
      <c r="J2050">
        <f>B2050*$AB$5+$AC$5*J2049</f>
        <v>31.872225135954999</v>
      </c>
      <c r="K2050">
        <f>B2050*$AB$6+$AC$6*K2049</f>
        <v>32.015255258682416</v>
      </c>
      <c r="L2050">
        <f t="shared" si="540"/>
        <v>-1.0728538208337284</v>
      </c>
      <c r="M2050">
        <f>L2050*$AB$8+$AC$8*M2049</f>
        <v>-0.90161574811583567</v>
      </c>
      <c r="N2050">
        <f t="shared" si="541"/>
        <v>-0.17123807271789271</v>
      </c>
      <c r="O2050">
        <f t="shared" si="526"/>
        <v>-0.26999999999999957</v>
      </c>
      <c r="P2050">
        <f t="shared" si="527"/>
        <v>0</v>
      </c>
      <c r="Q2050">
        <f t="shared" si="528"/>
        <v>0.26999999999999957</v>
      </c>
      <c r="R2050">
        <f t="shared" si="531"/>
        <v>0.20842857142857138</v>
      </c>
      <c r="S2050">
        <f t="shared" si="532"/>
        <v>0.47985714285714259</v>
      </c>
      <c r="T2050">
        <f t="shared" si="533"/>
        <v>0.43435546293539756</v>
      </c>
      <c r="U2050">
        <f t="shared" si="534"/>
        <v>30.282274802822755</v>
      </c>
      <c r="V2050">
        <f t="shared" si="535"/>
        <v>30.688099999999999</v>
      </c>
      <c r="W2050">
        <f t="shared" si="536"/>
        <v>1.4988330760962003</v>
      </c>
      <c r="X2050">
        <f t="shared" si="537"/>
        <v>33.6857661521924</v>
      </c>
      <c r="Y2050">
        <f t="shared" si="538"/>
        <v>27.690433847807597</v>
      </c>
    </row>
    <row r="2051" spans="1:25" x14ac:dyDescent="0.25">
      <c r="A2051" t="s">
        <v>2052</v>
      </c>
      <c r="B2051">
        <v>28.49</v>
      </c>
      <c r="C2051">
        <v>7698531</v>
      </c>
      <c r="D2051">
        <f t="shared" si="530"/>
        <v>29.472666666666669</v>
      </c>
      <c r="E2051">
        <f t="shared" si="539"/>
        <v>31.137384615384619</v>
      </c>
      <c r="F2051">
        <f t="shared" si="542"/>
        <v>31.962229999999991</v>
      </c>
      <c r="G2051">
        <f t="shared" si="529"/>
        <v>29.445557500000003</v>
      </c>
      <c r="H2051">
        <f>B2051*$AB$3+H2050*$AC$3</f>
        <v>29.550537360682341</v>
      </c>
      <c r="I2051">
        <f>B2051*$AB$4+I2050*$AC$4</f>
        <v>30.643903848319987</v>
      </c>
      <c r="J2051">
        <f>B2051*$AB$5+$AC$5*J2050</f>
        <v>31.739588856113627</v>
      </c>
      <c r="K2051">
        <f>B2051*$AB$6+$AC$6*K2050</f>
        <v>31.980178091929357</v>
      </c>
      <c r="L2051">
        <f t="shared" si="540"/>
        <v>-1.0933664876376454</v>
      </c>
      <c r="M2051">
        <f>L2051*$AB$8+$AC$8*M2050</f>
        <v>-0.93996589602019764</v>
      </c>
      <c r="N2051">
        <f t="shared" si="541"/>
        <v>-0.15340059161744779</v>
      </c>
      <c r="O2051">
        <f t="shared" si="526"/>
        <v>0.13999999999999702</v>
      </c>
      <c r="P2051">
        <f t="shared" si="527"/>
        <v>0.13999999999999702</v>
      </c>
      <c r="Q2051">
        <f t="shared" si="528"/>
        <v>0</v>
      </c>
      <c r="R2051">
        <f t="shared" si="531"/>
        <v>0.21842857142857117</v>
      </c>
      <c r="S2051">
        <f t="shared" si="532"/>
        <v>0.41057142857142842</v>
      </c>
      <c r="T2051">
        <f t="shared" si="533"/>
        <v>0.53201113430758484</v>
      </c>
      <c r="U2051">
        <f t="shared" si="534"/>
        <v>34.726322961617058</v>
      </c>
      <c r="V2051">
        <f t="shared" si="535"/>
        <v>30.476600000000001</v>
      </c>
      <c r="W2051">
        <f t="shared" si="536"/>
        <v>1.4956335246309498</v>
      </c>
      <c r="X2051">
        <f t="shared" si="537"/>
        <v>33.467867049261898</v>
      </c>
      <c r="Y2051">
        <f t="shared" si="538"/>
        <v>27.485332950738101</v>
      </c>
    </row>
    <row r="2052" spans="1:25" x14ac:dyDescent="0.25">
      <c r="A2052" t="s">
        <v>2053</v>
      </c>
      <c r="B2052">
        <v>28.35</v>
      </c>
      <c r="C2052">
        <v>10945908</v>
      </c>
      <c r="D2052">
        <f t="shared" si="530"/>
        <v>29.354333333333333</v>
      </c>
      <c r="E2052">
        <f t="shared" si="539"/>
        <v>30.972000000000001</v>
      </c>
      <c r="F2052">
        <f t="shared" si="542"/>
        <v>31.85602999999999</v>
      </c>
      <c r="G2052">
        <f t="shared" si="529"/>
        <v>29.466407500000006</v>
      </c>
      <c r="H2052">
        <f>B2052*$AB$3+H2051*$AC$3</f>
        <v>29.36583930519275</v>
      </c>
      <c r="I2052">
        <f>B2052*$AB$4+I2051*$AC$4</f>
        <v>30.473985044740729</v>
      </c>
      <c r="J2052">
        <f>B2052*$AB$5+$AC$5*J2051</f>
        <v>31.606663802932704</v>
      </c>
      <c r="K2052">
        <f>B2052*$AB$6+$AC$6*K2051</f>
        <v>31.944056916885284</v>
      </c>
      <c r="L2052">
        <f t="shared" si="540"/>
        <v>-1.1081457395479788</v>
      </c>
      <c r="M2052">
        <f>L2052*$AB$8+$AC$8*M2051</f>
        <v>-0.97360186472575394</v>
      </c>
      <c r="N2052">
        <f t="shared" si="541"/>
        <v>-0.13454387482222485</v>
      </c>
      <c r="O2052">
        <f t="shared" ref="O2052:O2115" si="543">B2052-B2051</f>
        <v>-0.13999999999999702</v>
      </c>
      <c r="P2052">
        <f t="shared" ref="P2052:P2115" si="544">IF(O2052&gt;0,O2052,0)</f>
        <v>0</v>
      </c>
      <c r="Q2052">
        <f t="shared" ref="Q2052:Q2115" si="545">IF(O2052&lt;0,-O2052,0)</f>
        <v>0.13999999999999702</v>
      </c>
      <c r="R2052">
        <f t="shared" si="531"/>
        <v>0.21842857142857117</v>
      </c>
      <c r="S2052">
        <f t="shared" si="532"/>
        <v>0.40771428571428536</v>
      </c>
      <c r="T2052">
        <f t="shared" si="533"/>
        <v>0.5357393132445688</v>
      </c>
      <c r="U2052">
        <f t="shared" si="534"/>
        <v>34.88478211270818</v>
      </c>
      <c r="V2052">
        <f t="shared" si="535"/>
        <v>30.243600000000004</v>
      </c>
      <c r="W2052">
        <f t="shared" si="536"/>
        <v>1.444938144004787</v>
      </c>
      <c r="X2052">
        <f t="shared" si="537"/>
        <v>33.133476288009575</v>
      </c>
      <c r="Y2052">
        <f t="shared" si="538"/>
        <v>27.35372371199043</v>
      </c>
    </row>
    <row r="2053" spans="1:25" x14ac:dyDescent="0.25">
      <c r="A2053" t="s">
        <v>2054</v>
      </c>
      <c r="B2053">
        <v>29.97</v>
      </c>
      <c r="C2053">
        <v>23186119</v>
      </c>
      <c r="D2053">
        <f t="shared" si="530"/>
        <v>29.455000000000002</v>
      </c>
      <c r="E2053">
        <f t="shared" si="539"/>
        <v>30.841230769230769</v>
      </c>
      <c r="F2053">
        <f t="shared" si="542"/>
        <v>31.777229999999989</v>
      </c>
      <c r="G2053">
        <f t="shared" si="529"/>
        <v>29.497107500000002</v>
      </c>
      <c r="H2053">
        <f>B2053*$AB$3+H2052*$AC$3</f>
        <v>29.458787104393863</v>
      </c>
      <c r="I2053">
        <f>B2053*$AB$4+I2052*$AC$4</f>
        <v>30.436652819204379</v>
      </c>
      <c r="J2053">
        <f>B2053*$AB$5+$AC$5*J2052</f>
        <v>31.54248090870005</v>
      </c>
      <c r="K2053">
        <f>B2053*$AB$6+$AC$6*K2052</f>
        <v>31.924414559503344</v>
      </c>
      <c r="L2053">
        <f t="shared" si="540"/>
        <v>-0.9778657148105161</v>
      </c>
      <c r="M2053">
        <f>L2053*$AB$8+$AC$8*M2052</f>
        <v>-0.97445463474270644</v>
      </c>
      <c r="N2053">
        <f t="shared" si="541"/>
        <v>-3.4110800678096576E-3</v>
      </c>
      <c r="O2053">
        <f t="shared" si="543"/>
        <v>1.6199999999999974</v>
      </c>
      <c r="P2053">
        <f t="shared" si="544"/>
        <v>1.6199999999999974</v>
      </c>
      <c r="Q2053">
        <f t="shared" si="545"/>
        <v>0</v>
      </c>
      <c r="R2053">
        <f t="shared" si="531"/>
        <v>0.33414285714285669</v>
      </c>
      <c r="S2053">
        <f t="shared" si="532"/>
        <v>0.38057142857142828</v>
      </c>
      <c r="T2053">
        <f t="shared" si="533"/>
        <v>0.87800300300300249</v>
      </c>
      <c r="U2053">
        <f t="shared" si="534"/>
        <v>46.751948830701565</v>
      </c>
      <c r="V2053">
        <f t="shared" si="535"/>
        <v>30.116100000000007</v>
      </c>
      <c r="W2053">
        <f t="shared" si="536"/>
        <v>1.3476768863492457</v>
      </c>
      <c r="X2053">
        <f t="shared" si="537"/>
        <v>32.811453772698499</v>
      </c>
      <c r="Y2053">
        <f t="shared" si="538"/>
        <v>27.420746227301514</v>
      </c>
    </row>
    <row r="2054" spans="1:25" x14ac:dyDescent="0.25">
      <c r="A2054" t="s">
        <v>2055</v>
      </c>
      <c r="B2054">
        <v>30.63</v>
      </c>
      <c r="C2054">
        <v>13615020</v>
      </c>
      <c r="D2054">
        <f t="shared" si="530"/>
        <v>29.469166666666666</v>
      </c>
      <c r="E2054">
        <f t="shared" si="539"/>
        <v>30.711615384615389</v>
      </c>
      <c r="F2054">
        <f t="shared" si="542"/>
        <v>31.724829999999994</v>
      </c>
      <c r="G2054">
        <f t="shared" si="529"/>
        <v>29.536107500000007</v>
      </c>
      <c r="H2054">
        <f>B2054*$AB$3+H2053*$AC$3</f>
        <v>29.638973703717884</v>
      </c>
      <c r="I2054">
        <f>B2054*$AB$4+I2053*$AC$4</f>
        <v>30.450974832596646</v>
      </c>
      <c r="J2054">
        <f>B2054*$AB$5+$AC$5*J2053</f>
        <v>31.506697343652988</v>
      </c>
      <c r="K2054">
        <f>B2054*$AB$6+$AC$6*K2053</f>
        <v>31.911534812642614</v>
      </c>
      <c r="L2054">
        <f t="shared" si="540"/>
        <v>-0.8120011288787623</v>
      </c>
      <c r="M2054">
        <f>L2054*$AB$8+$AC$8*M2053</f>
        <v>-0.9419639335699177</v>
      </c>
      <c r="N2054">
        <f t="shared" si="541"/>
        <v>0.1299628046911554</v>
      </c>
      <c r="O2054">
        <f t="shared" si="543"/>
        <v>0.66000000000000014</v>
      </c>
      <c r="P2054">
        <f t="shared" si="544"/>
        <v>0.66000000000000014</v>
      </c>
      <c r="Q2054">
        <f t="shared" si="545"/>
        <v>0</v>
      </c>
      <c r="R2054">
        <f t="shared" si="531"/>
        <v>0.38128571428571384</v>
      </c>
      <c r="S2054">
        <f t="shared" si="532"/>
        <v>0.31985714285714245</v>
      </c>
      <c r="T2054">
        <f t="shared" si="533"/>
        <v>1.1920500223313981</v>
      </c>
      <c r="U2054">
        <f t="shared" si="534"/>
        <v>54.380603096984515</v>
      </c>
      <c r="V2054">
        <f t="shared" si="535"/>
        <v>30.011100000000006</v>
      </c>
      <c r="W2054">
        <f t="shared" si="536"/>
        <v>1.2152320724865677</v>
      </c>
      <c r="X2054">
        <f t="shared" si="537"/>
        <v>32.441564144973142</v>
      </c>
      <c r="Y2054">
        <f t="shared" si="538"/>
        <v>27.58063585502687</v>
      </c>
    </row>
    <row r="2055" spans="1:25" x14ac:dyDescent="0.25">
      <c r="A2055" t="s">
        <v>2056</v>
      </c>
      <c r="B2055">
        <v>30.29</v>
      </c>
      <c r="C2055">
        <v>8749940</v>
      </c>
      <c r="D2055">
        <f t="shared" si="530"/>
        <v>29.526666666666667</v>
      </c>
      <c r="E2055">
        <f t="shared" si="539"/>
        <v>30.586230769230767</v>
      </c>
      <c r="F2055">
        <f t="shared" si="542"/>
        <v>31.632829999999991</v>
      </c>
      <c r="G2055">
        <f t="shared" si="529"/>
        <v>29.576457500000007</v>
      </c>
      <c r="H2055">
        <f>B2055*$AB$3+H2054*$AC$3</f>
        <v>29.739131595453593</v>
      </c>
      <c r="I2055">
        <f>B2055*$AB$4+I2054*$AC$4</f>
        <v>30.439050770922819</v>
      </c>
      <c r="J2055">
        <f>B2055*$AB$5+$AC$5*J2054</f>
        <v>31.458983722333265</v>
      </c>
      <c r="K2055">
        <f>B2055*$AB$6+$AC$6*K2054</f>
        <v>31.895400137889954</v>
      </c>
      <c r="L2055">
        <f t="shared" si="540"/>
        <v>-0.69991917546922622</v>
      </c>
      <c r="M2055">
        <f>L2055*$AB$8+$AC$8*M2054</f>
        <v>-0.89355498194977945</v>
      </c>
      <c r="N2055">
        <f t="shared" si="541"/>
        <v>0.19363580648055323</v>
      </c>
      <c r="O2055">
        <f t="shared" si="543"/>
        <v>-0.33999999999999986</v>
      </c>
      <c r="P2055">
        <f t="shared" si="544"/>
        <v>0</v>
      </c>
      <c r="Q2055">
        <f t="shared" si="545"/>
        <v>0.33999999999999986</v>
      </c>
      <c r="R2055">
        <f t="shared" si="531"/>
        <v>0.38128571428571384</v>
      </c>
      <c r="S2055">
        <f t="shared" si="532"/>
        <v>0.2721428571428568</v>
      </c>
      <c r="T2055">
        <f t="shared" si="533"/>
        <v>1.4010498687664044</v>
      </c>
      <c r="U2055">
        <f t="shared" si="534"/>
        <v>58.35155225185833</v>
      </c>
      <c r="V2055">
        <f t="shared" si="535"/>
        <v>29.893100000000004</v>
      </c>
      <c r="W2055">
        <f t="shared" si="536"/>
        <v>1.0576221395186465</v>
      </c>
      <c r="X2055">
        <f t="shared" si="537"/>
        <v>32.008344279037296</v>
      </c>
      <c r="Y2055">
        <f t="shared" si="538"/>
        <v>27.777855720962712</v>
      </c>
    </row>
    <row r="2056" spans="1:25" x14ac:dyDescent="0.25">
      <c r="A2056" t="s">
        <v>2057</v>
      </c>
      <c r="B2056">
        <v>30.35</v>
      </c>
      <c r="C2056">
        <v>7455741</v>
      </c>
      <c r="D2056">
        <f t="shared" si="530"/>
        <v>29.487500000000001</v>
      </c>
      <c r="E2056">
        <f t="shared" si="539"/>
        <v>30.455461538461538</v>
      </c>
      <c r="F2056">
        <f t="shared" si="542"/>
        <v>31.544629999999984</v>
      </c>
      <c r="G2056">
        <f t="shared" si="529"/>
        <v>29.619107500000009</v>
      </c>
      <c r="H2056">
        <f>B2056*$AB$3+H2055*$AC$3</f>
        <v>29.833111349999193</v>
      </c>
      <c r="I2056">
        <f>B2056*$AB$4+I2055*$AC$4</f>
        <v>30.432454417521129</v>
      </c>
      <c r="J2056">
        <f>B2056*$AB$5+$AC$5*J2055</f>
        <v>31.415494164594708</v>
      </c>
      <c r="K2056">
        <f>B2056*$AB$6+$AC$6*K2055</f>
        <v>31.880023022090054</v>
      </c>
      <c r="L2056">
        <f t="shared" si="540"/>
        <v>-0.59934306752193578</v>
      </c>
      <c r="M2056">
        <f>L2056*$AB$8+$AC$8*M2055</f>
        <v>-0.8347125990642108</v>
      </c>
      <c r="N2056">
        <f t="shared" si="541"/>
        <v>0.23536953154227502</v>
      </c>
      <c r="O2056">
        <f t="shared" si="543"/>
        <v>6.0000000000002274E-2</v>
      </c>
      <c r="P2056">
        <f t="shared" si="544"/>
        <v>6.0000000000002274E-2</v>
      </c>
      <c r="Q2056">
        <f t="shared" si="545"/>
        <v>0</v>
      </c>
      <c r="R2056">
        <f t="shared" si="531"/>
        <v>0.26428571428571396</v>
      </c>
      <c r="S2056">
        <f t="shared" si="532"/>
        <v>0.2721428571428568</v>
      </c>
      <c r="T2056">
        <f t="shared" si="533"/>
        <v>0.97112860892388453</v>
      </c>
      <c r="U2056">
        <f t="shared" si="534"/>
        <v>49.267643142476693</v>
      </c>
      <c r="V2056">
        <f t="shared" si="535"/>
        <v>29.803100000000001</v>
      </c>
      <c r="W2056">
        <f t="shared" si="536"/>
        <v>0.93071079826119973</v>
      </c>
      <c r="X2056">
        <f t="shared" si="537"/>
        <v>31.664521596522398</v>
      </c>
      <c r="Y2056">
        <f t="shared" si="538"/>
        <v>27.941678403477603</v>
      </c>
    </row>
    <row r="2057" spans="1:25" x14ac:dyDescent="0.25">
      <c r="A2057" t="s">
        <v>2058</v>
      </c>
      <c r="B2057">
        <v>29.78</v>
      </c>
      <c r="C2057">
        <v>7817794</v>
      </c>
      <c r="D2057">
        <f t="shared" si="530"/>
        <v>29.426666666666666</v>
      </c>
      <c r="E2057">
        <f t="shared" si="539"/>
        <v>30.342384615384617</v>
      </c>
      <c r="F2057">
        <f t="shared" si="542"/>
        <v>31.435629999999989</v>
      </c>
      <c r="G2057">
        <f t="shared" si="529"/>
        <v>29.660907500000008</v>
      </c>
      <c r="H2057">
        <f>B2057*$AB$3+H2056*$AC$3</f>
        <v>29.824940373076238</v>
      </c>
      <c r="I2057">
        <f>B2057*$AB$4+I2056*$AC$4</f>
        <v>30.38412446066771</v>
      </c>
      <c r="J2057">
        <f>B2057*$AB$5+$AC$5*J2056</f>
        <v>31.351357138532173</v>
      </c>
      <c r="K2057">
        <f>B2057*$AB$6+$AC$6*K2056</f>
        <v>31.859127270626473</v>
      </c>
      <c r="L2057">
        <f t="shared" si="540"/>
        <v>-0.55918408759147198</v>
      </c>
      <c r="M2057">
        <f>L2057*$AB$8+$AC$8*M2056</f>
        <v>-0.7796068967696631</v>
      </c>
      <c r="N2057">
        <f t="shared" si="541"/>
        <v>0.22042280917819113</v>
      </c>
      <c r="O2057">
        <f t="shared" si="543"/>
        <v>-0.57000000000000028</v>
      </c>
      <c r="P2057">
        <f t="shared" si="544"/>
        <v>0</v>
      </c>
      <c r="Q2057">
        <f t="shared" si="545"/>
        <v>0.57000000000000028</v>
      </c>
      <c r="R2057">
        <f t="shared" si="531"/>
        <v>0.26428571428571396</v>
      </c>
      <c r="S2057">
        <f t="shared" si="532"/>
        <v>0.25142857142857117</v>
      </c>
      <c r="T2057">
        <f t="shared" si="533"/>
        <v>1.0511363636363633</v>
      </c>
      <c r="U2057">
        <f t="shared" si="534"/>
        <v>51.246537396121873</v>
      </c>
      <c r="V2057">
        <f t="shared" si="535"/>
        <v>29.7331</v>
      </c>
      <c r="W2057">
        <f t="shared" si="536"/>
        <v>0.875532175308252</v>
      </c>
      <c r="X2057">
        <f t="shared" si="537"/>
        <v>31.484164350616503</v>
      </c>
      <c r="Y2057">
        <f t="shared" si="538"/>
        <v>27.982035649383498</v>
      </c>
    </row>
    <row r="2058" spans="1:25" x14ac:dyDescent="0.25">
      <c r="A2058" t="s">
        <v>2059</v>
      </c>
      <c r="B2058">
        <v>29.21</v>
      </c>
      <c r="C2058">
        <v>7754060</v>
      </c>
      <c r="D2058">
        <f t="shared" si="530"/>
        <v>29.333333333333339</v>
      </c>
      <c r="E2058">
        <f t="shared" si="539"/>
        <v>30.196230769230773</v>
      </c>
      <c r="F2058">
        <f t="shared" si="542"/>
        <v>31.314029999999988</v>
      </c>
      <c r="G2058">
        <f t="shared" ref="G2058:G2121" si="546">SUM(B1859:B2058)/200</f>
        <v>29.700207500000012</v>
      </c>
      <c r="H2058">
        <f>B2058*$AB$3+H2057*$AC$3</f>
        <v>29.730334161833738</v>
      </c>
      <c r="I2058">
        <f>B2058*$AB$4+I2057*$AC$4</f>
        <v>30.297152278396027</v>
      </c>
      <c r="J2058">
        <f>B2058*$AB$5+$AC$5*J2057</f>
        <v>31.267382348785812</v>
      </c>
      <c r="K2058">
        <f>B2058*$AB$6+$AC$6*K2057</f>
        <v>31.832767795296856</v>
      </c>
      <c r="L2058">
        <f t="shared" si="540"/>
        <v>-0.56681811656228831</v>
      </c>
      <c r="M2058">
        <f>L2058*$AB$8+$AC$8*M2057</f>
        <v>-0.73704914072818817</v>
      </c>
      <c r="N2058">
        <f t="shared" si="541"/>
        <v>0.17023102416589986</v>
      </c>
      <c r="O2058">
        <f t="shared" si="543"/>
        <v>-0.57000000000000028</v>
      </c>
      <c r="P2058">
        <f t="shared" si="544"/>
        <v>0</v>
      </c>
      <c r="Q2058">
        <f t="shared" si="545"/>
        <v>0.57000000000000028</v>
      </c>
      <c r="R2058">
        <f t="shared" si="531"/>
        <v>0.17714285714285691</v>
      </c>
      <c r="S2058">
        <f t="shared" si="532"/>
        <v>0.29214285714285687</v>
      </c>
      <c r="T2058">
        <f t="shared" si="533"/>
        <v>0.60635696821515872</v>
      </c>
      <c r="U2058">
        <f t="shared" si="534"/>
        <v>37.747336377473353</v>
      </c>
      <c r="V2058">
        <f t="shared" si="535"/>
        <v>29.643600000000003</v>
      </c>
      <c r="W2058">
        <f t="shared" si="536"/>
        <v>0.83185109244383382</v>
      </c>
      <c r="X2058">
        <f t="shared" si="537"/>
        <v>31.307302184887671</v>
      </c>
      <c r="Y2058">
        <f t="shared" si="538"/>
        <v>27.979897815112334</v>
      </c>
    </row>
    <row r="2059" spans="1:25" x14ac:dyDescent="0.25">
      <c r="A2059" t="s">
        <v>2060</v>
      </c>
      <c r="B2059">
        <v>28.7</v>
      </c>
      <c r="C2059">
        <v>11985848</v>
      </c>
      <c r="D2059">
        <f t="shared" si="530"/>
        <v>29.304166666666664</v>
      </c>
      <c r="E2059">
        <f t="shared" si="539"/>
        <v>30.0493076923077</v>
      </c>
      <c r="F2059">
        <f t="shared" si="542"/>
        <v>31.197029999999991</v>
      </c>
      <c r="G2059">
        <f t="shared" si="546"/>
        <v>29.74285750000001</v>
      </c>
      <c r="H2059">
        <f>B2059*$AB$3+H2058*$AC$3</f>
        <v>29.571821213859316</v>
      </c>
      <c r="I2059">
        <f>B2059*$AB$4+I2058*$AC$4</f>
        <v>30.178844702218544</v>
      </c>
      <c r="J2059">
        <f>B2059*$AB$5+$AC$5*J2058</f>
        <v>31.166700688049115</v>
      </c>
      <c r="K2059">
        <f>B2059*$AB$6+$AC$6*K2058</f>
        <v>31.801595976438183</v>
      </c>
      <c r="L2059">
        <f t="shared" si="540"/>
        <v>-0.60702348835922848</v>
      </c>
      <c r="M2059">
        <f>L2059*$AB$8+$AC$8*M2058</f>
        <v>-0.71104401025439623</v>
      </c>
      <c r="N2059">
        <f t="shared" si="541"/>
        <v>0.10402052189516775</v>
      </c>
      <c r="O2059">
        <f t="shared" si="543"/>
        <v>-0.51000000000000156</v>
      </c>
      <c r="P2059">
        <f t="shared" si="544"/>
        <v>0</v>
      </c>
      <c r="Q2059">
        <f t="shared" si="545"/>
        <v>0.51000000000000156</v>
      </c>
      <c r="R2059">
        <f t="shared" si="531"/>
        <v>0.17714285714285691</v>
      </c>
      <c r="S2059">
        <f t="shared" si="532"/>
        <v>0.30642857142857138</v>
      </c>
      <c r="T2059">
        <f t="shared" si="533"/>
        <v>0.57808857808857739</v>
      </c>
      <c r="U2059">
        <f t="shared" si="534"/>
        <v>36.632200886262893</v>
      </c>
      <c r="V2059">
        <f t="shared" si="535"/>
        <v>29.54760000000001</v>
      </c>
      <c r="W2059">
        <f t="shared" si="536"/>
        <v>0.8243854923517272</v>
      </c>
      <c r="X2059">
        <f t="shared" si="537"/>
        <v>31.196370984703464</v>
      </c>
      <c r="Y2059">
        <f t="shared" si="538"/>
        <v>27.898829015296556</v>
      </c>
    </row>
    <row r="2060" spans="1:25" x14ac:dyDescent="0.25">
      <c r="A2060" t="s">
        <v>2061</v>
      </c>
      <c r="B2060">
        <v>28.78</v>
      </c>
      <c r="C2060">
        <v>9691566</v>
      </c>
      <c r="D2060">
        <f t="shared" si="530"/>
        <v>29.293333333333333</v>
      </c>
      <c r="E2060">
        <f t="shared" si="539"/>
        <v>29.89738461538462</v>
      </c>
      <c r="F2060">
        <f t="shared" si="542"/>
        <v>31.138829999999988</v>
      </c>
      <c r="G2060">
        <f t="shared" si="546"/>
        <v>29.787457500000006</v>
      </c>
      <c r="H2060">
        <f>B2060*$AB$3+H2059*$AC$3</f>
        <v>29.450002565573268</v>
      </c>
      <c r="I2060">
        <f>B2060*$AB$4+I2059*$AC$4</f>
        <v>30.075226576128284</v>
      </c>
      <c r="J2060">
        <f>B2060*$AB$5+$AC$5*J2059</f>
        <v>31.073104582635427</v>
      </c>
      <c r="K2060">
        <f>B2060*$AB$6+$AC$6*K2059</f>
        <v>31.771530344831834</v>
      </c>
      <c r="L2060">
        <f t="shared" si="540"/>
        <v>-0.62522401055501575</v>
      </c>
      <c r="M2060">
        <f>L2060*$AB$8+$AC$8*M2059</f>
        <v>-0.69388001031452018</v>
      </c>
      <c r="N2060">
        <f t="shared" si="541"/>
        <v>6.8655999759504427E-2</v>
      </c>
      <c r="O2060">
        <f t="shared" si="543"/>
        <v>8.0000000000001847E-2</v>
      </c>
      <c r="P2060">
        <f t="shared" si="544"/>
        <v>8.0000000000001847E-2</v>
      </c>
      <c r="Q2060">
        <f t="shared" si="545"/>
        <v>0</v>
      </c>
      <c r="R2060">
        <f t="shared" si="531"/>
        <v>0.18285714285714277</v>
      </c>
      <c r="S2060">
        <f t="shared" si="532"/>
        <v>0.29357142857142826</v>
      </c>
      <c r="T2060">
        <f t="shared" si="533"/>
        <v>0.62287104622871081</v>
      </c>
      <c r="U2060">
        <f t="shared" si="534"/>
        <v>38.380809595202415</v>
      </c>
      <c r="V2060">
        <f t="shared" si="535"/>
        <v>29.498100000000004</v>
      </c>
      <c r="W2060">
        <f t="shared" si="536"/>
        <v>0.83913562074315484</v>
      </c>
      <c r="X2060">
        <f t="shared" si="537"/>
        <v>31.176371241486315</v>
      </c>
      <c r="Y2060">
        <f t="shared" si="538"/>
        <v>27.819828758513694</v>
      </c>
    </row>
    <row r="2061" spans="1:25" x14ac:dyDescent="0.25">
      <c r="A2061" t="s">
        <v>2062</v>
      </c>
      <c r="B2061">
        <v>28.75</v>
      </c>
      <c r="C2061">
        <v>6683326</v>
      </c>
      <c r="D2061">
        <f t="shared" si="530"/>
        <v>29.304166666666664</v>
      </c>
      <c r="E2061">
        <f t="shared" si="539"/>
        <v>29.747384615384622</v>
      </c>
      <c r="F2061">
        <f t="shared" si="542"/>
        <v>31.076239999999995</v>
      </c>
      <c r="G2061">
        <f t="shared" si="546"/>
        <v>29.829007500000007</v>
      </c>
      <c r="H2061">
        <f>B2061*$AB$3+H2060*$AC$3</f>
        <v>29.34230986317738</v>
      </c>
      <c r="I2061">
        <f>B2061*$AB$4+I2060*$AC$4</f>
        <v>29.977061644563225</v>
      </c>
      <c r="J2061">
        <f>B2061*$AB$5+$AC$5*J2060</f>
        <v>30.982002442139922</v>
      </c>
      <c r="K2061">
        <f>B2061*$AB$6+$AC$6*K2060</f>
        <v>31.741465366276294</v>
      </c>
      <c r="L2061">
        <f t="shared" si="540"/>
        <v>-0.63475178138584454</v>
      </c>
      <c r="M2061">
        <f>L2061*$AB$8+$AC$8*M2060</f>
        <v>-0.6820543645287851</v>
      </c>
      <c r="N2061">
        <f t="shared" si="541"/>
        <v>4.7302583142940557E-2</v>
      </c>
      <c r="O2061">
        <f t="shared" si="543"/>
        <v>-3.0000000000001137E-2</v>
      </c>
      <c r="P2061">
        <f t="shared" si="544"/>
        <v>0</v>
      </c>
      <c r="Q2061">
        <f t="shared" si="545"/>
        <v>3.0000000000001137E-2</v>
      </c>
      <c r="R2061">
        <f t="shared" si="531"/>
        <v>0.18285714285714277</v>
      </c>
      <c r="S2061">
        <f t="shared" si="532"/>
        <v>0.20428571428571424</v>
      </c>
      <c r="T2061">
        <f t="shared" si="533"/>
        <v>0.89510489510489488</v>
      </c>
      <c r="U2061">
        <f t="shared" si="534"/>
        <v>47.232472324723247</v>
      </c>
      <c r="V2061">
        <f t="shared" si="535"/>
        <v>29.497500000000002</v>
      </c>
      <c r="W2061">
        <f t="shared" si="536"/>
        <v>0.83966585615946043</v>
      </c>
      <c r="X2061">
        <f t="shared" si="537"/>
        <v>31.176831712318922</v>
      </c>
      <c r="Y2061">
        <f t="shared" si="538"/>
        <v>27.818168287681083</v>
      </c>
    </row>
    <row r="2062" spans="1:25" x14ac:dyDescent="0.25">
      <c r="A2062" t="s">
        <v>2063</v>
      </c>
      <c r="B2062">
        <v>28.64</v>
      </c>
      <c r="C2062">
        <v>7905217</v>
      </c>
      <c r="D2062">
        <f t="shared" ref="D2062:D2125" si="547">SUM(B2051:B2062)/12</f>
        <v>29.32833333333333</v>
      </c>
      <c r="E2062">
        <f t="shared" si="539"/>
        <v>29.612384615384617</v>
      </c>
      <c r="F2062">
        <f t="shared" si="542"/>
        <v>31.011439999999993</v>
      </c>
      <c r="G2062">
        <f t="shared" si="546"/>
        <v>29.861057500000012</v>
      </c>
      <c r="H2062">
        <f>B2062*$AB$3+H2061*$AC$3</f>
        <v>29.234262191919321</v>
      </c>
      <c r="I2062">
        <f>B2062*$AB$4+I2061*$AC$4</f>
        <v>29.878020041262246</v>
      </c>
      <c r="J2062">
        <f>B2062*$AB$5+$AC$5*J2061</f>
        <v>30.890159209114827</v>
      </c>
      <c r="K2062">
        <f>B2062*$AB$6+$AC$6*K2061</f>
        <v>31.710605014373051</v>
      </c>
      <c r="L2062">
        <f t="shared" si="540"/>
        <v>-0.64375784934292568</v>
      </c>
      <c r="M2062">
        <f>L2062*$AB$8+$AC$8*M2061</f>
        <v>-0.67439506149161321</v>
      </c>
      <c r="N2062">
        <f t="shared" si="541"/>
        <v>3.0637212148687532E-2</v>
      </c>
      <c r="O2062">
        <f t="shared" si="543"/>
        <v>-0.10999999999999943</v>
      </c>
      <c r="P2062">
        <f t="shared" si="544"/>
        <v>0</v>
      </c>
      <c r="Q2062">
        <f t="shared" si="545"/>
        <v>0.10999999999999943</v>
      </c>
      <c r="R2062">
        <f t="shared" si="531"/>
        <v>0.18285714285714277</v>
      </c>
      <c r="S2062">
        <f t="shared" si="532"/>
        <v>0.20214285714285701</v>
      </c>
      <c r="T2062">
        <f t="shared" si="533"/>
        <v>0.90459363957597194</v>
      </c>
      <c r="U2062">
        <f t="shared" si="534"/>
        <v>47.49536178107607</v>
      </c>
      <c r="V2062">
        <f t="shared" si="535"/>
        <v>29.406500000000001</v>
      </c>
      <c r="W2062">
        <f t="shared" si="536"/>
        <v>0.82897692971517578</v>
      </c>
      <c r="X2062">
        <f t="shared" si="537"/>
        <v>31.064453859430351</v>
      </c>
      <c r="Y2062">
        <f t="shared" si="538"/>
        <v>27.748546140569651</v>
      </c>
    </row>
    <row r="2063" spans="1:25" x14ac:dyDescent="0.25">
      <c r="A2063" t="s">
        <v>2064</v>
      </c>
      <c r="B2063">
        <v>28.58</v>
      </c>
      <c r="C2063">
        <v>6041560</v>
      </c>
      <c r="D2063">
        <f t="shared" si="547"/>
        <v>29.33583333333333</v>
      </c>
      <c r="E2063">
        <f t="shared" si="539"/>
        <v>29.512384615384619</v>
      </c>
      <c r="F2063">
        <f t="shared" si="542"/>
        <v>30.945239999999995</v>
      </c>
      <c r="G2063">
        <f t="shared" si="546"/>
        <v>29.895657500000006</v>
      </c>
      <c r="H2063">
        <f>B2063*$AB$3+H2062*$AC$3</f>
        <v>29.133606470085578</v>
      </c>
      <c r="I2063">
        <f>B2063*$AB$4+I2062*$AC$4</f>
        <v>29.781870408576154</v>
      </c>
      <c r="J2063">
        <f>B2063*$AB$5+$AC$5*J2062</f>
        <v>30.799564730326011</v>
      </c>
      <c r="K2063">
        <f>B2063*$AB$6+$AC$6*K2062</f>
        <v>31.679454715722574</v>
      </c>
      <c r="L2063">
        <f t="shared" si="540"/>
        <v>-0.64826393849057595</v>
      </c>
      <c r="M2063">
        <f>L2063*$AB$8+$AC$8*M2062</f>
        <v>-0.66916883689140572</v>
      </c>
      <c r="N2063">
        <f t="shared" si="541"/>
        <v>2.0904898400829763E-2</v>
      </c>
      <c r="O2063">
        <f t="shared" si="543"/>
        <v>-6.0000000000002274E-2</v>
      </c>
      <c r="P2063">
        <f t="shared" si="544"/>
        <v>0</v>
      </c>
      <c r="Q2063">
        <f t="shared" si="545"/>
        <v>6.0000000000002274E-2</v>
      </c>
      <c r="R2063">
        <f t="shared" si="531"/>
        <v>0.18285714285714277</v>
      </c>
      <c r="S2063">
        <f t="shared" si="532"/>
        <v>0.1857142857142858</v>
      </c>
      <c r="T2063">
        <f t="shared" si="533"/>
        <v>0.98461538461538367</v>
      </c>
      <c r="U2063">
        <f t="shared" si="534"/>
        <v>49.612403100775175</v>
      </c>
      <c r="V2063">
        <f t="shared" si="535"/>
        <v>29.355499999999999</v>
      </c>
      <c r="W2063">
        <f t="shared" si="536"/>
        <v>0.84669046882553245</v>
      </c>
      <c r="X2063">
        <f t="shared" si="537"/>
        <v>31.048880937651063</v>
      </c>
      <c r="Y2063">
        <f t="shared" si="538"/>
        <v>27.662119062348935</v>
      </c>
    </row>
    <row r="2064" spans="1:25" x14ac:dyDescent="0.25">
      <c r="A2064" t="s">
        <v>2065</v>
      </c>
      <c r="B2064">
        <v>30.9</v>
      </c>
      <c r="C2064">
        <v>22231883</v>
      </c>
      <c r="D2064">
        <f t="shared" si="547"/>
        <v>29.548333333333328</v>
      </c>
      <c r="E2064">
        <f t="shared" si="539"/>
        <v>29.508538461538464</v>
      </c>
      <c r="F2064">
        <f t="shared" si="542"/>
        <v>30.905639999999998</v>
      </c>
      <c r="G2064">
        <f t="shared" si="546"/>
        <v>29.945107500000002</v>
      </c>
      <c r="H2064">
        <f>B2064*$AB$3+H2063*$AC$3</f>
        <v>29.405359320841644</v>
      </c>
      <c r="I2064">
        <f>B2064*$AB$4+I2063*$AC$4</f>
        <v>29.864694822755698</v>
      </c>
      <c r="J2064">
        <f>B2064*$AB$5+$AC$5*J2063</f>
        <v>30.803503368352441</v>
      </c>
      <c r="K2064">
        <f>B2064*$AB$6+$AC$6*K2063</f>
        <v>31.671698947406927</v>
      </c>
      <c r="L2064">
        <f t="shared" si="540"/>
        <v>-0.45933550191405459</v>
      </c>
      <c r="M2064">
        <f>L2064*$AB$8+$AC$8*M2063</f>
        <v>-0.62720216989593558</v>
      </c>
      <c r="N2064">
        <f t="shared" si="541"/>
        <v>0.16786666798188099</v>
      </c>
      <c r="O2064">
        <f t="shared" si="543"/>
        <v>2.3200000000000003</v>
      </c>
      <c r="P2064">
        <f t="shared" si="544"/>
        <v>2.3200000000000003</v>
      </c>
      <c r="Q2064">
        <f t="shared" si="545"/>
        <v>0</v>
      </c>
      <c r="R2064">
        <f t="shared" si="531"/>
        <v>0.34857142857142848</v>
      </c>
      <c r="S2064">
        <f t="shared" si="532"/>
        <v>0.16642857142857156</v>
      </c>
      <c r="T2064">
        <f t="shared" si="533"/>
        <v>2.094420600858367</v>
      </c>
      <c r="U2064">
        <f t="shared" si="534"/>
        <v>67.683772538141454</v>
      </c>
      <c r="V2064">
        <f t="shared" si="535"/>
        <v>29.359499999999997</v>
      </c>
      <c r="W2064">
        <f t="shared" si="536"/>
        <v>0.85375918735905831</v>
      </c>
      <c r="X2064">
        <f t="shared" si="537"/>
        <v>31.067018374718113</v>
      </c>
      <c r="Y2064">
        <f t="shared" si="538"/>
        <v>27.651981625281881</v>
      </c>
    </row>
    <row r="2065" spans="1:25" x14ac:dyDescent="0.25">
      <c r="A2065" t="s">
        <v>2066</v>
      </c>
      <c r="B2065">
        <v>30.34</v>
      </c>
      <c r="C2065">
        <v>10688219</v>
      </c>
      <c r="D2065">
        <f t="shared" si="547"/>
        <v>29.579166666666662</v>
      </c>
      <c r="E2065">
        <f t="shared" si="539"/>
        <v>29.49776923076924</v>
      </c>
      <c r="F2065">
        <f t="shared" si="542"/>
        <v>30.877839999999996</v>
      </c>
      <c r="G2065">
        <f t="shared" si="546"/>
        <v>29.993407500000007</v>
      </c>
      <c r="H2065">
        <f>B2065*$AB$3+H2064*$AC$3</f>
        <v>29.549150194558315</v>
      </c>
      <c r="I2065">
        <f>B2065*$AB$4+I2064*$AC$4</f>
        <v>29.899902613662686</v>
      </c>
      <c r="J2065">
        <f>B2065*$AB$5+$AC$5*J2064</f>
        <v>30.785326765671954</v>
      </c>
      <c r="K2065">
        <f>B2065*$AB$6+$AC$6*K2064</f>
        <v>31.658448211611834</v>
      </c>
      <c r="L2065">
        <f t="shared" si="540"/>
        <v>-0.35075241910437072</v>
      </c>
      <c r="M2065">
        <f>L2065*$AB$8+$AC$8*M2064</f>
        <v>-0.57191221973762263</v>
      </c>
      <c r="N2065">
        <f t="shared" si="541"/>
        <v>0.22115980063325191</v>
      </c>
      <c r="O2065">
        <f t="shared" si="543"/>
        <v>-0.55999999999999872</v>
      </c>
      <c r="P2065">
        <f t="shared" si="544"/>
        <v>0</v>
      </c>
      <c r="Q2065">
        <f t="shared" si="545"/>
        <v>0.55999999999999872</v>
      </c>
      <c r="R2065">
        <f t="shared" ref="R2065:R2128" si="548">SUM(P2052:P2065)/14</f>
        <v>0.33857142857142869</v>
      </c>
      <c r="S2065">
        <f t="shared" ref="S2065:S2128" si="549">SUM(Q2052:Q2065)/14</f>
        <v>0.20642857142857146</v>
      </c>
      <c r="T2065">
        <f t="shared" ref="T2065:T2128" si="550">R2065/S2065</f>
        <v>1.6401384083044985</v>
      </c>
      <c r="U2065">
        <f t="shared" ref="U2065:U2128" si="551">IF(S2065=0,100,100-(100/(1+T2065)))</f>
        <v>62.123197903014422</v>
      </c>
      <c r="V2065">
        <f t="shared" si="535"/>
        <v>29.350999999999999</v>
      </c>
      <c r="W2065">
        <f t="shared" si="536"/>
        <v>0.84304151736435817</v>
      </c>
      <c r="X2065">
        <f t="shared" si="537"/>
        <v>31.037083034728717</v>
      </c>
      <c r="Y2065">
        <f t="shared" si="538"/>
        <v>27.664916965271281</v>
      </c>
    </row>
    <row r="2066" spans="1:25" x14ac:dyDescent="0.25">
      <c r="A2066" t="s">
        <v>2067</v>
      </c>
      <c r="B2066">
        <v>30.03</v>
      </c>
      <c r="C2066">
        <v>13248157</v>
      </c>
      <c r="D2066">
        <f t="shared" si="547"/>
        <v>29.529166666666658</v>
      </c>
      <c r="E2066">
        <f t="shared" si="539"/>
        <v>29.507769230769235</v>
      </c>
      <c r="F2066">
        <f t="shared" si="542"/>
        <v>30.849039999999995</v>
      </c>
      <c r="G2066">
        <f t="shared" si="546"/>
        <v>30.039007500000004</v>
      </c>
      <c r="H2066">
        <f>B2066*$AB$3+H2065*$AC$3</f>
        <v>29.623127087703189</v>
      </c>
      <c r="I2066">
        <f>B2066*$AB$4+I2065*$AC$4</f>
        <v>29.909539457095079</v>
      </c>
      <c r="J2066">
        <f>B2066*$AB$5+$AC$5*J2065</f>
        <v>30.755706108194623</v>
      </c>
      <c r="K2066">
        <f>B2066*$AB$6+$AC$6*K2065</f>
        <v>31.642244746819678</v>
      </c>
      <c r="L2066">
        <f t="shared" si="540"/>
        <v>-0.28641236939188985</v>
      </c>
      <c r="M2066">
        <f>L2066*$AB$8+$AC$8*M2065</f>
        <v>-0.51481224966847605</v>
      </c>
      <c r="N2066">
        <f t="shared" si="541"/>
        <v>0.2283998802765862</v>
      </c>
      <c r="O2066">
        <f t="shared" si="543"/>
        <v>-0.30999999999999872</v>
      </c>
      <c r="P2066">
        <f t="shared" si="544"/>
        <v>0</v>
      </c>
      <c r="Q2066">
        <f t="shared" si="545"/>
        <v>0.30999999999999872</v>
      </c>
      <c r="R2066">
        <f t="shared" si="548"/>
        <v>0.33857142857142869</v>
      </c>
      <c r="S2066">
        <f t="shared" si="549"/>
        <v>0.21857142857142872</v>
      </c>
      <c r="T2066">
        <f t="shared" si="550"/>
        <v>1.5490196078431366</v>
      </c>
      <c r="U2066">
        <f t="shared" si="551"/>
        <v>60.769230769230759</v>
      </c>
      <c r="V2066">
        <f t="shared" si="535"/>
        <v>29.336000000000002</v>
      </c>
      <c r="W2066">
        <f t="shared" si="536"/>
        <v>0.82802415423706066</v>
      </c>
      <c r="X2066">
        <f t="shared" si="537"/>
        <v>30.992048308474125</v>
      </c>
      <c r="Y2066">
        <f t="shared" si="538"/>
        <v>27.679951691525879</v>
      </c>
    </row>
    <row r="2067" spans="1:25" x14ac:dyDescent="0.25">
      <c r="A2067" t="s">
        <v>2068</v>
      </c>
      <c r="B2067">
        <v>29.49</v>
      </c>
      <c r="C2067">
        <v>13635981</v>
      </c>
      <c r="D2067">
        <f t="shared" si="547"/>
        <v>29.462499999999995</v>
      </c>
      <c r="E2067">
        <f t="shared" si="539"/>
        <v>29.535769230769233</v>
      </c>
      <c r="F2067">
        <f t="shared" si="542"/>
        <v>30.835239999999999</v>
      </c>
      <c r="G2067">
        <f t="shared" si="546"/>
        <v>30.084957500000002</v>
      </c>
      <c r="H2067">
        <f>B2067*$AB$3+H2066*$AC$3</f>
        <v>29.602645997287315</v>
      </c>
      <c r="I2067">
        <f>B2067*$AB$4+I2066*$AC$4</f>
        <v>29.878462460273223</v>
      </c>
      <c r="J2067">
        <f>B2067*$AB$5+$AC$5*J2066</f>
        <v>30.706070574539932</v>
      </c>
      <c r="K2067">
        <f>B2067*$AB$6+$AC$6*K2066</f>
        <v>31.620829376204558</v>
      </c>
      <c r="L2067">
        <f t="shared" si="540"/>
        <v>-0.27581646298590812</v>
      </c>
      <c r="M2067">
        <f>L2067*$AB$8+$AC$8*M2066</f>
        <v>-0.46701309233196248</v>
      </c>
      <c r="N2067">
        <f t="shared" si="541"/>
        <v>0.19119662934605436</v>
      </c>
      <c r="O2067">
        <f t="shared" si="543"/>
        <v>-0.5400000000000027</v>
      </c>
      <c r="P2067">
        <f t="shared" si="544"/>
        <v>0</v>
      </c>
      <c r="Q2067">
        <f t="shared" si="545"/>
        <v>0.5400000000000027</v>
      </c>
      <c r="R2067">
        <f t="shared" si="548"/>
        <v>0.22285714285714317</v>
      </c>
      <c r="S2067">
        <f t="shared" si="549"/>
        <v>0.25714285714285751</v>
      </c>
      <c r="T2067">
        <f t="shared" si="550"/>
        <v>0.8666666666666667</v>
      </c>
      <c r="U2067">
        <f t="shared" si="551"/>
        <v>46.428571428571431</v>
      </c>
      <c r="V2067">
        <f t="shared" si="535"/>
        <v>29.357999999999993</v>
      </c>
      <c r="W2067">
        <f t="shared" si="536"/>
        <v>0.825975786570042</v>
      </c>
      <c r="X2067">
        <f t="shared" si="537"/>
        <v>31.009951573140079</v>
      </c>
      <c r="Y2067">
        <f t="shared" si="538"/>
        <v>27.706048426859908</v>
      </c>
    </row>
    <row r="2068" spans="1:25" x14ac:dyDescent="0.25">
      <c r="A2068" t="s">
        <v>2069</v>
      </c>
      <c r="B2068">
        <v>30.33</v>
      </c>
      <c r="C2068">
        <v>12395422</v>
      </c>
      <c r="D2068">
        <f t="shared" si="547"/>
        <v>29.460833333333337</v>
      </c>
      <c r="E2068">
        <f t="shared" si="539"/>
        <v>29.530769230769234</v>
      </c>
      <c r="F2068">
        <f t="shared" si="542"/>
        <v>30.826639999999998</v>
      </c>
      <c r="G2068">
        <f t="shared" si="546"/>
        <v>30.135057499999998</v>
      </c>
      <c r="H2068">
        <f>B2068*$AB$3+H2067*$AC$3</f>
        <v>29.714546613089269</v>
      </c>
      <c r="I2068">
        <f>B2068*$AB$4+I2067*$AC$4</f>
        <v>29.911909685438168</v>
      </c>
      <c r="J2068">
        <f>B2068*$AB$5+$AC$5*J2067</f>
        <v>30.691322708871699</v>
      </c>
      <c r="K2068">
        <f>B2068*$AB$6+$AC$6*K2067</f>
        <v>31.607985302809489</v>
      </c>
      <c r="L2068">
        <f t="shared" si="540"/>
        <v>-0.19736307234889949</v>
      </c>
      <c r="M2068">
        <f>L2068*$AB$8+$AC$8*M2067</f>
        <v>-0.4130830883353499</v>
      </c>
      <c r="N2068">
        <f t="shared" si="541"/>
        <v>0.21572001598645041</v>
      </c>
      <c r="O2068">
        <f t="shared" si="543"/>
        <v>0.83999999999999986</v>
      </c>
      <c r="P2068">
        <f t="shared" si="544"/>
        <v>0.83999999999999986</v>
      </c>
      <c r="Q2068">
        <f t="shared" si="545"/>
        <v>0</v>
      </c>
      <c r="R2068">
        <f t="shared" si="548"/>
        <v>0.23571428571428601</v>
      </c>
      <c r="S2068">
        <f t="shared" si="549"/>
        <v>0.25714285714285751</v>
      </c>
      <c r="T2068">
        <f t="shared" si="550"/>
        <v>0.91666666666666652</v>
      </c>
      <c r="U2068">
        <f t="shared" si="551"/>
        <v>47.826086956521735</v>
      </c>
      <c r="V2068">
        <f t="shared" si="535"/>
        <v>29.428999999999995</v>
      </c>
      <c r="W2068">
        <f t="shared" si="536"/>
        <v>0.84522127280375492</v>
      </c>
      <c r="X2068">
        <f t="shared" si="537"/>
        <v>31.119442545607505</v>
      </c>
      <c r="Y2068">
        <f t="shared" si="538"/>
        <v>27.738557454392485</v>
      </c>
    </row>
    <row r="2069" spans="1:25" x14ac:dyDescent="0.25">
      <c r="A2069" t="s">
        <v>2070</v>
      </c>
      <c r="B2069">
        <v>30.58</v>
      </c>
      <c r="C2069">
        <v>10650705</v>
      </c>
      <c r="D2069">
        <f t="shared" si="547"/>
        <v>29.527499999999993</v>
      </c>
      <c r="E2069">
        <f t="shared" si="539"/>
        <v>29.568461538461541</v>
      </c>
      <c r="F2069">
        <f t="shared" si="542"/>
        <v>30.825239999999994</v>
      </c>
      <c r="G2069">
        <f t="shared" si="546"/>
        <v>30.187357500000005</v>
      </c>
      <c r="H2069">
        <f>B2069*$AB$3+H2068*$AC$3</f>
        <v>29.847693287998609</v>
      </c>
      <c r="I2069">
        <f>B2069*$AB$4+I2068*$AC$4</f>
        <v>29.961397856887192</v>
      </c>
      <c r="J2069">
        <f>B2069*$AB$5+$AC$5*J2068</f>
        <v>30.686957112445359</v>
      </c>
      <c r="K2069">
        <f>B2069*$AB$6+$AC$6*K2068</f>
        <v>31.597756593328796</v>
      </c>
      <c r="L2069">
        <f t="shared" si="540"/>
        <v>-0.11370456888858271</v>
      </c>
      <c r="M2069">
        <f>L2069*$AB$8+$AC$8*M2068</f>
        <v>-0.35320738444599648</v>
      </c>
      <c r="N2069">
        <f t="shared" si="541"/>
        <v>0.23950281555741376</v>
      </c>
      <c r="O2069">
        <f t="shared" si="543"/>
        <v>0.25</v>
      </c>
      <c r="P2069">
        <f t="shared" si="544"/>
        <v>0.25</v>
      </c>
      <c r="Q2069">
        <f t="shared" si="545"/>
        <v>0</v>
      </c>
      <c r="R2069">
        <f t="shared" si="548"/>
        <v>0.25357142857142889</v>
      </c>
      <c r="S2069">
        <f t="shared" si="549"/>
        <v>0.23285714285714323</v>
      </c>
      <c r="T2069">
        <f t="shared" si="550"/>
        <v>1.0889570552147236</v>
      </c>
      <c r="U2069">
        <f t="shared" si="551"/>
        <v>52.129221732745954</v>
      </c>
      <c r="V2069">
        <f t="shared" si="535"/>
        <v>29.526999999999997</v>
      </c>
      <c r="W2069">
        <f t="shared" si="536"/>
        <v>0.85925025458244675</v>
      </c>
      <c r="X2069">
        <f t="shared" si="537"/>
        <v>31.245500509164891</v>
      </c>
      <c r="Y2069">
        <f t="shared" si="538"/>
        <v>27.808499490835104</v>
      </c>
    </row>
    <row r="2070" spans="1:25" x14ac:dyDescent="0.25">
      <c r="A2070" t="s">
        <v>2071</v>
      </c>
      <c r="B2070">
        <v>30.42</v>
      </c>
      <c r="C2070">
        <v>11208941</v>
      </c>
      <c r="D2070">
        <f t="shared" si="547"/>
        <v>29.62833333333333</v>
      </c>
      <c r="E2070">
        <f t="shared" si="539"/>
        <v>29.553076923076922</v>
      </c>
      <c r="F2070">
        <f t="shared" si="542"/>
        <v>30.812839999999998</v>
      </c>
      <c r="G2070">
        <f t="shared" si="546"/>
        <v>30.242057500000005</v>
      </c>
      <c r="H2070">
        <f>B2070*$AB$3+H2069*$AC$3</f>
        <v>29.93574047446036</v>
      </c>
      <c r="I2070">
        <f>B2070*$AB$4+I2069*$AC$4</f>
        <v>29.99536838600666</v>
      </c>
      <c r="J2070">
        <f>B2070*$AB$5+$AC$5*J2069</f>
        <v>30.676488206074954</v>
      </c>
      <c r="K2070">
        <f>B2070*$AB$6+$AC$6*K2069</f>
        <v>31.586037622250899</v>
      </c>
      <c r="L2070">
        <f t="shared" si="540"/>
        <v>-5.9627911546300538E-2</v>
      </c>
      <c r="M2070">
        <f>L2070*$AB$8+$AC$8*M2069</f>
        <v>-0.29449148986605728</v>
      </c>
      <c r="N2070">
        <f t="shared" si="541"/>
        <v>0.23486357831975674</v>
      </c>
      <c r="O2070">
        <f t="shared" si="543"/>
        <v>-0.15999999999999659</v>
      </c>
      <c r="P2070">
        <f t="shared" si="544"/>
        <v>0</v>
      </c>
      <c r="Q2070">
        <f t="shared" si="545"/>
        <v>0.15999999999999659</v>
      </c>
      <c r="R2070">
        <f t="shared" si="548"/>
        <v>0.24928571428571442</v>
      </c>
      <c r="S2070">
        <f t="shared" si="549"/>
        <v>0.24428571428571441</v>
      </c>
      <c r="T2070">
        <f t="shared" si="550"/>
        <v>1.0204678362573099</v>
      </c>
      <c r="U2070">
        <f t="shared" si="551"/>
        <v>50.506512301013018</v>
      </c>
      <c r="V2070">
        <f t="shared" ref="V2070:V2133" si="552">SUM(B2051:B2070)/20</f>
        <v>29.630499999999994</v>
      </c>
      <c r="W2070">
        <f t="shared" ref="W2070:W2133" si="553">_xlfn.STDEV.P(B2051:B2070)</f>
        <v>0.835586470689898</v>
      </c>
      <c r="X2070">
        <f t="shared" ref="X2070:X2133" si="554">V2070+2*W2070</f>
        <v>31.301672941379792</v>
      </c>
      <c r="Y2070">
        <f t="shared" ref="Y2070:Y2133" si="555">V2070-2*W2070</f>
        <v>27.959327058620197</v>
      </c>
    </row>
    <row r="2071" spans="1:25" x14ac:dyDescent="0.25">
      <c r="A2071" t="s">
        <v>2072</v>
      </c>
      <c r="B2071">
        <v>30.71</v>
      </c>
      <c r="C2071">
        <v>17655603</v>
      </c>
      <c r="D2071">
        <f t="shared" si="547"/>
        <v>29.795833333333334</v>
      </c>
      <c r="E2071">
        <f t="shared" si="539"/>
        <v>29.560769230769232</v>
      </c>
      <c r="F2071">
        <f t="shared" si="542"/>
        <v>30.790039999999998</v>
      </c>
      <c r="G2071">
        <f t="shared" si="546"/>
        <v>30.292807500000002</v>
      </c>
      <c r="H2071">
        <f>B2071*$AB$3+H2070*$AC$3</f>
        <v>30.054857324543384</v>
      </c>
      <c r="I2071">
        <f>B2071*$AB$4+I2070*$AC$4</f>
        <v>30.048304061117278</v>
      </c>
      <c r="J2071">
        <f>B2071*$AB$5+$AC$5*J2070</f>
        <v>30.677802394072014</v>
      </c>
      <c r="K2071">
        <f>B2071*$AB$6+$AC$6*K2070</f>
        <v>31.577320829989699</v>
      </c>
      <c r="L2071">
        <f t="shared" si="540"/>
        <v>6.5532634261060707E-3</v>
      </c>
      <c r="M2071">
        <f>L2071*$AB$8+$AC$8*M2070</f>
        <v>-0.23428253920762462</v>
      </c>
      <c r="N2071">
        <f t="shared" si="541"/>
        <v>0.24083580263373069</v>
      </c>
      <c r="O2071">
        <f t="shared" si="543"/>
        <v>0.28999999999999915</v>
      </c>
      <c r="P2071">
        <f t="shared" si="544"/>
        <v>0.28999999999999915</v>
      </c>
      <c r="Q2071">
        <f t="shared" si="545"/>
        <v>0</v>
      </c>
      <c r="R2071">
        <f t="shared" si="548"/>
        <v>0.27000000000000007</v>
      </c>
      <c r="S2071">
        <f t="shared" si="549"/>
        <v>0.20357142857142868</v>
      </c>
      <c r="T2071">
        <f t="shared" si="550"/>
        <v>1.3263157894736839</v>
      </c>
      <c r="U2071">
        <f t="shared" si="551"/>
        <v>57.013574660633481</v>
      </c>
      <c r="V2071">
        <f t="shared" si="552"/>
        <v>29.741499999999995</v>
      </c>
      <c r="W2071">
        <f t="shared" si="553"/>
        <v>0.82408297519121188</v>
      </c>
      <c r="X2071">
        <f t="shared" si="554"/>
        <v>31.389665950382419</v>
      </c>
      <c r="Y2071">
        <f t="shared" si="555"/>
        <v>28.093334049617571</v>
      </c>
    </row>
    <row r="2072" spans="1:25" x14ac:dyDescent="0.25">
      <c r="A2072" t="s">
        <v>2073</v>
      </c>
      <c r="B2072">
        <v>31.09</v>
      </c>
      <c r="C2072">
        <v>11398205</v>
      </c>
      <c r="D2072">
        <f t="shared" si="547"/>
        <v>29.98833333333333</v>
      </c>
      <c r="E2072">
        <f t="shared" si="539"/>
        <v>29.590000000000007</v>
      </c>
      <c r="F2072">
        <f t="shared" si="542"/>
        <v>30.76444</v>
      </c>
      <c r="G2072">
        <f t="shared" si="546"/>
        <v>30.340807500000004</v>
      </c>
      <c r="H2072">
        <f>B2072*$AB$3+H2071*$AC$3</f>
        <v>30.2141100438444</v>
      </c>
      <c r="I2072">
        <f>B2072*$AB$4+I2071*$AC$4</f>
        <v>30.125466723256739</v>
      </c>
      <c r="J2072">
        <f>B2072*$AB$5+$AC$5*J2071</f>
        <v>30.69396700606919</v>
      </c>
      <c r="K2072">
        <f>B2072*$AB$6+$AC$6*K2071</f>
        <v>31.572471866507215</v>
      </c>
      <c r="L2072">
        <f t="shared" si="540"/>
        <v>8.8643320587660668E-2</v>
      </c>
      <c r="M2072">
        <f>L2072*$AB$8+$AC$8*M2071</f>
        <v>-0.16969736724856757</v>
      </c>
      <c r="N2072">
        <f t="shared" si="541"/>
        <v>0.25834068783622821</v>
      </c>
      <c r="O2072">
        <f t="shared" si="543"/>
        <v>0.37999999999999901</v>
      </c>
      <c r="P2072">
        <f t="shared" si="544"/>
        <v>0.37999999999999901</v>
      </c>
      <c r="Q2072">
        <f t="shared" si="545"/>
        <v>0</v>
      </c>
      <c r="R2072">
        <f t="shared" si="548"/>
        <v>0.29714285714285715</v>
      </c>
      <c r="S2072">
        <f t="shared" si="549"/>
        <v>0.16285714285714295</v>
      </c>
      <c r="T2072">
        <f t="shared" si="550"/>
        <v>1.8245614035087709</v>
      </c>
      <c r="U2072">
        <f t="shared" si="551"/>
        <v>64.596273291925456</v>
      </c>
      <c r="V2072">
        <f t="shared" si="552"/>
        <v>29.878499999999995</v>
      </c>
      <c r="W2072">
        <f t="shared" si="553"/>
        <v>0.80898253998463998</v>
      </c>
      <c r="X2072">
        <f t="shared" si="554"/>
        <v>31.496465079969276</v>
      </c>
      <c r="Y2072">
        <f t="shared" si="555"/>
        <v>28.260534920030715</v>
      </c>
    </row>
    <row r="2073" spans="1:25" x14ac:dyDescent="0.25">
      <c r="A2073" t="s">
        <v>2074</v>
      </c>
      <c r="B2073">
        <v>31.52</v>
      </c>
      <c r="C2073">
        <v>9499579</v>
      </c>
      <c r="D2073">
        <f t="shared" si="547"/>
        <v>30.219166666666663</v>
      </c>
      <c r="E2073">
        <f t="shared" si="539"/>
        <v>29.684999999999999</v>
      </c>
      <c r="F2073">
        <f t="shared" si="542"/>
        <v>30.724439999999994</v>
      </c>
      <c r="G2073">
        <f t="shared" si="546"/>
        <v>30.391957500000007</v>
      </c>
      <c r="H2073">
        <f>B2073*$AB$3+H2072*$AC$3</f>
        <v>30.415016190945259</v>
      </c>
      <c r="I2073">
        <f>B2073*$AB$4+I2072*$AC$4</f>
        <v>30.228765484496982</v>
      </c>
      <c r="J2073">
        <f>B2073*$AB$5+$AC$5*J2072</f>
        <v>30.726360456811573</v>
      </c>
      <c r="K2073">
        <f>B2073*$AB$6+$AC$6*K2072</f>
        <v>31.571949758382768</v>
      </c>
      <c r="L2073">
        <f t="shared" si="540"/>
        <v>0.18625070644827701</v>
      </c>
      <c r="M2073">
        <f>L2073*$AB$8+$AC$8*M2072</f>
        <v>-9.8507752509198659E-2</v>
      </c>
      <c r="N2073">
        <f t="shared" si="541"/>
        <v>0.28475845895747565</v>
      </c>
      <c r="O2073">
        <f t="shared" si="543"/>
        <v>0.42999999999999972</v>
      </c>
      <c r="P2073">
        <f t="shared" si="544"/>
        <v>0.42999999999999972</v>
      </c>
      <c r="Q2073">
        <f t="shared" si="545"/>
        <v>0</v>
      </c>
      <c r="R2073">
        <f t="shared" si="548"/>
        <v>0.32785714285714285</v>
      </c>
      <c r="S2073">
        <f t="shared" si="549"/>
        <v>0.12642857142857139</v>
      </c>
      <c r="T2073">
        <f t="shared" si="550"/>
        <v>2.5932203389830515</v>
      </c>
      <c r="U2073">
        <f t="shared" si="551"/>
        <v>72.169811320754718</v>
      </c>
      <c r="V2073">
        <f t="shared" si="552"/>
        <v>29.955999999999996</v>
      </c>
      <c r="W2073">
        <f t="shared" si="553"/>
        <v>0.8847338582873383</v>
      </c>
      <c r="X2073">
        <f t="shared" si="554"/>
        <v>31.725467716574673</v>
      </c>
      <c r="Y2073">
        <f t="shared" si="555"/>
        <v>28.186532283425318</v>
      </c>
    </row>
    <row r="2074" spans="1:25" x14ac:dyDescent="0.25">
      <c r="A2074" t="s">
        <v>2075</v>
      </c>
      <c r="B2074">
        <v>31.89</v>
      </c>
      <c r="C2074">
        <v>9915628</v>
      </c>
      <c r="D2074">
        <f t="shared" si="547"/>
        <v>30.489999999999995</v>
      </c>
      <c r="E2074">
        <f t="shared" si="539"/>
        <v>29.799615384615382</v>
      </c>
      <c r="F2074">
        <f t="shared" si="542"/>
        <v>30.66564</v>
      </c>
      <c r="G2074">
        <f t="shared" si="546"/>
        <v>30.443407500000013</v>
      </c>
      <c r="H2074">
        <f>B2074*$AB$3+H2073*$AC$3</f>
        <v>30.641936776953681</v>
      </c>
      <c r="I2074">
        <f>B2074*$AB$4+I2073*$AC$4</f>
        <v>30.35181989305276</v>
      </c>
      <c r="J2074">
        <f>B2074*$AB$5+$AC$5*J2073</f>
        <v>30.771993380073866</v>
      </c>
      <c r="K2074">
        <f>B2074*$AB$6+$AC$6*K2073</f>
        <v>31.575114437403837</v>
      </c>
      <c r="L2074">
        <f t="shared" si="540"/>
        <v>0.29011688390092161</v>
      </c>
      <c r="M2074">
        <f>L2074*$AB$8+$AC$8*M2073</f>
        <v>-2.0782825227174617E-2</v>
      </c>
      <c r="N2074">
        <f t="shared" si="541"/>
        <v>0.31089970912809622</v>
      </c>
      <c r="O2074">
        <f t="shared" si="543"/>
        <v>0.37000000000000099</v>
      </c>
      <c r="P2074">
        <f t="shared" si="544"/>
        <v>0.37000000000000099</v>
      </c>
      <c r="Q2074">
        <f t="shared" si="545"/>
        <v>0</v>
      </c>
      <c r="R2074">
        <f t="shared" si="548"/>
        <v>0.34857142857142848</v>
      </c>
      <c r="S2074">
        <f t="shared" si="549"/>
        <v>0.12642857142857139</v>
      </c>
      <c r="T2074">
        <f t="shared" si="550"/>
        <v>2.7570621468926553</v>
      </c>
      <c r="U2074">
        <f t="shared" si="551"/>
        <v>73.383458646616532</v>
      </c>
      <c r="V2074">
        <f t="shared" si="552"/>
        <v>30.018999999999995</v>
      </c>
      <c r="W2074">
        <f t="shared" si="553"/>
        <v>0.97112769500205287</v>
      </c>
      <c r="X2074">
        <f t="shared" si="554"/>
        <v>31.961255390004101</v>
      </c>
      <c r="Y2074">
        <f t="shared" si="555"/>
        <v>28.076744609995888</v>
      </c>
    </row>
    <row r="2075" spans="1:25" x14ac:dyDescent="0.25">
      <c r="A2075" t="s">
        <v>2076</v>
      </c>
      <c r="B2075">
        <v>31.37</v>
      </c>
      <c r="C2075">
        <v>9925545</v>
      </c>
      <c r="D2075">
        <f t="shared" si="547"/>
        <v>30.722499999999997</v>
      </c>
      <c r="E2075">
        <f t="shared" si="539"/>
        <v>29.905384615384612</v>
      </c>
      <c r="F2075">
        <f t="shared" si="542"/>
        <v>30.605439999999998</v>
      </c>
      <c r="G2075">
        <f t="shared" si="546"/>
        <v>30.497107500000013</v>
      </c>
      <c r="H2075">
        <f>B2075*$AB$3+H2074*$AC$3</f>
        <v>30.753946503576191</v>
      </c>
      <c r="I2075">
        <f>B2075*$AB$4+I2074*$AC$4</f>
        <v>30.427240641715517</v>
      </c>
      <c r="J2075">
        <f>B2075*$AB$5+$AC$5*J2074</f>
        <v>30.79544462007097</v>
      </c>
      <c r="K2075">
        <f>B2075*$AB$6+$AC$6*K2074</f>
        <v>31.573073497728181</v>
      </c>
      <c r="L2075">
        <f t="shared" si="540"/>
        <v>0.32670586186067396</v>
      </c>
      <c r="M2075">
        <f>L2075*$AB$8+$AC$8*M2074</f>
        <v>4.8714912190395102E-2</v>
      </c>
      <c r="N2075">
        <f t="shared" si="541"/>
        <v>0.27799094967027888</v>
      </c>
      <c r="O2075">
        <f t="shared" si="543"/>
        <v>-0.51999999999999957</v>
      </c>
      <c r="P2075">
        <f t="shared" si="544"/>
        <v>0</v>
      </c>
      <c r="Q2075">
        <f t="shared" si="545"/>
        <v>0.51999999999999957</v>
      </c>
      <c r="R2075">
        <f t="shared" si="548"/>
        <v>0.34857142857142848</v>
      </c>
      <c r="S2075">
        <f t="shared" si="549"/>
        <v>0.16142857142857128</v>
      </c>
      <c r="T2075">
        <f t="shared" si="550"/>
        <v>2.1592920353982317</v>
      </c>
      <c r="U2075">
        <f t="shared" si="551"/>
        <v>68.347338935574243</v>
      </c>
      <c r="V2075">
        <f t="shared" si="552"/>
        <v>30.072999999999997</v>
      </c>
      <c r="W2075">
        <f t="shared" si="553"/>
        <v>1.0137854802669055</v>
      </c>
      <c r="X2075">
        <f t="shared" si="554"/>
        <v>32.100570960533808</v>
      </c>
      <c r="Y2075">
        <f t="shared" si="555"/>
        <v>28.045429039466185</v>
      </c>
    </row>
    <row r="2076" spans="1:25" x14ac:dyDescent="0.25">
      <c r="A2076" t="s">
        <v>2077</v>
      </c>
      <c r="B2076">
        <v>32.549999999999997</v>
      </c>
      <c r="C2076">
        <v>17164563</v>
      </c>
      <c r="D2076">
        <f t="shared" si="547"/>
        <v>30.86</v>
      </c>
      <c r="E2076">
        <f t="shared" ref="E2076:E2139" si="556">SUM(B2051:B2076)/26</f>
        <v>30.066923076923072</v>
      </c>
      <c r="F2076">
        <f t="shared" si="542"/>
        <v>30.603439999999999</v>
      </c>
      <c r="G2076">
        <f t="shared" si="546"/>
        <v>30.559907500000008</v>
      </c>
      <c r="H2076">
        <f>B2076*$AB$3+H2075*$AC$3</f>
        <v>31.030262426102929</v>
      </c>
      <c r="I2076">
        <f>B2076*$AB$4+I2075*$AC$4</f>
        <v>30.584482075662518</v>
      </c>
      <c r="J2076">
        <f>B2076*$AB$5+$AC$5*J2075</f>
        <v>30.864250713401521</v>
      </c>
      <c r="K2076">
        <f>B2076*$AB$6+$AC$6*K2075</f>
        <v>31.582794159442329</v>
      </c>
      <c r="L2076">
        <f t="shared" si="540"/>
        <v>0.44578035044041187</v>
      </c>
      <c r="M2076">
        <f>L2076*$AB$8+$AC$8*M2075</f>
        <v>0.12812799984039847</v>
      </c>
      <c r="N2076">
        <f t="shared" si="541"/>
        <v>0.3176523506000134</v>
      </c>
      <c r="O2076">
        <f t="shared" si="543"/>
        <v>1.1799999999999962</v>
      </c>
      <c r="P2076">
        <f t="shared" si="544"/>
        <v>1.1799999999999962</v>
      </c>
      <c r="Q2076">
        <f t="shared" si="545"/>
        <v>0</v>
      </c>
      <c r="R2076">
        <f t="shared" si="548"/>
        <v>0.4328571428571425</v>
      </c>
      <c r="S2076">
        <f t="shared" si="549"/>
        <v>0.15357142857142847</v>
      </c>
      <c r="T2076">
        <f t="shared" si="550"/>
        <v>2.81860465116279</v>
      </c>
      <c r="U2076">
        <f t="shared" si="551"/>
        <v>73.812423873325201</v>
      </c>
      <c r="V2076">
        <f t="shared" si="552"/>
        <v>30.183</v>
      </c>
      <c r="W2076">
        <f t="shared" si="553"/>
        <v>1.1483035313017196</v>
      </c>
      <c r="X2076">
        <f t="shared" si="554"/>
        <v>32.479607062603442</v>
      </c>
      <c r="Y2076">
        <f t="shared" si="555"/>
        <v>27.886392937396561</v>
      </c>
    </row>
    <row r="2077" spans="1:25" x14ac:dyDescent="0.25">
      <c r="A2077" t="s">
        <v>2078</v>
      </c>
      <c r="B2077">
        <v>33.11</v>
      </c>
      <c r="C2077">
        <v>8510794</v>
      </c>
      <c r="D2077">
        <f t="shared" si="547"/>
        <v>31.090833333333336</v>
      </c>
      <c r="E2077">
        <f t="shared" si="556"/>
        <v>30.244615384615379</v>
      </c>
      <c r="F2077">
        <f t="shared" si="542"/>
        <v>30.598239999999997</v>
      </c>
      <c r="G2077">
        <f t="shared" si="546"/>
        <v>30.628607500000008</v>
      </c>
      <c r="H2077">
        <f>B2077*$AB$3+H2076*$AC$3</f>
        <v>31.350222052856324</v>
      </c>
      <c r="I2077">
        <f>B2077*$AB$4+I2076*$AC$4</f>
        <v>30.771557477465294</v>
      </c>
      <c r="J2077">
        <f>B2077*$AB$5+$AC$5*J2076</f>
        <v>30.952319312875971</v>
      </c>
      <c r="K2077">
        <f>B2077*$AB$6+$AC$6*K2076</f>
        <v>31.597990237457832</v>
      </c>
      <c r="L2077">
        <f t="shared" ref="L2077:L2140" si="557">H2077-I2077</f>
        <v>0.57866457539103067</v>
      </c>
      <c r="M2077">
        <f>L2077*$AB$8+$AC$8*M2076</f>
        <v>0.21823531495052492</v>
      </c>
      <c r="N2077">
        <f t="shared" si="541"/>
        <v>0.36042926044050572</v>
      </c>
      <c r="O2077">
        <f t="shared" si="543"/>
        <v>0.56000000000000227</v>
      </c>
      <c r="P2077">
        <f t="shared" si="544"/>
        <v>0.56000000000000227</v>
      </c>
      <c r="Q2077">
        <f t="shared" si="545"/>
        <v>0</v>
      </c>
      <c r="R2077">
        <f t="shared" si="548"/>
        <v>0.4728571428571427</v>
      </c>
      <c r="S2077">
        <f t="shared" si="549"/>
        <v>0.14928571428571402</v>
      </c>
      <c r="T2077">
        <f t="shared" si="550"/>
        <v>3.1674641148325402</v>
      </c>
      <c r="U2077">
        <f t="shared" si="551"/>
        <v>76.004592422502895</v>
      </c>
      <c r="V2077">
        <f t="shared" si="552"/>
        <v>30.349499999999988</v>
      </c>
      <c r="W2077">
        <f t="shared" si="553"/>
        <v>1.3080996712789126</v>
      </c>
      <c r="X2077">
        <f t="shared" si="554"/>
        <v>32.965699342557812</v>
      </c>
      <c r="Y2077">
        <f t="shared" si="555"/>
        <v>27.733300657442165</v>
      </c>
    </row>
    <row r="2078" spans="1:25" x14ac:dyDescent="0.25">
      <c r="A2078" t="s">
        <v>2079</v>
      </c>
      <c r="B2078">
        <v>33.5199</v>
      </c>
      <c r="C2078">
        <v>8343803</v>
      </c>
      <c r="D2078">
        <f t="shared" si="547"/>
        <v>31.381658333333338</v>
      </c>
      <c r="E2078">
        <f t="shared" si="556"/>
        <v>30.443457692307689</v>
      </c>
      <c r="F2078">
        <f t="shared" si="542"/>
        <v>30.588637999999996</v>
      </c>
      <c r="G2078">
        <f t="shared" si="546"/>
        <v>30.703557000000011</v>
      </c>
      <c r="H2078">
        <f>B2078*$AB$3+H2077*$AC$3</f>
        <v>31.684018660109196</v>
      </c>
      <c r="I2078">
        <f>B2078*$AB$4+I2077*$AC$4</f>
        <v>30.975138405060456</v>
      </c>
      <c r="J2078">
        <f>B2078*$AB$5+$AC$5*J2077</f>
        <v>31.053008751586717</v>
      </c>
      <c r="K2078">
        <f>B2078*$AB$6+$AC$6*K2077</f>
        <v>31.617113717682134</v>
      </c>
      <c r="L2078">
        <f t="shared" si="557"/>
        <v>0.70888025504874008</v>
      </c>
      <c r="M2078">
        <f>L2078*$AB$8+$AC$8*M2077</f>
        <v>0.31636430297016793</v>
      </c>
      <c r="N2078">
        <f t="shared" si="541"/>
        <v>0.39251595207857215</v>
      </c>
      <c r="O2078">
        <f t="shared" si="543"/>
        <v>0.40990000000000038</v>
      </c>
      <c r="P2078">
        <f t="shared" si="544"/>
        <v>0.40990000000000038</v>
      </c>
      <c r="Q2078">
        <f t="shared" si="545"/>
        <v>0</v>
      </c>
      <c r="R2078">
        <f t="shared" si="548"/>
        <v>0.33642142857142837</v>
      </c>
      <c r="S2078">
        <f t="shared" si="549"/>
        <v>0.14928571428571402</v>
      </c>
      <c r="T2078">
        <f t="shared" si="550"/>
        <v>2.253540669856462</v>
      </c>
      <c r="U2078">
        <f t="shared" si="551"/>
        <v>69.264253886086578</v>
      </c>
      <c r="V2078">
        <f t="shared" si="552"/>
        <v>30.564994999999993</v>
      </c>
      <c r="W2078">
        <f t="shared" si="553"/>
        <v>1.4499432576742439</v>
      </c>
      <c r="X2078">
        <f t="shared" si="554"/>
        <v>33.46488151534848</v>
      </c>
      <c r="Y2078">
        <f t="shared" si="555"/>
        <v>27.665108484651505</v>
      </c>
    </row>
    <row r="2079" spans="1:25" x14ac:dyDescent="0.25">
      <c r="A2079" t="s">
        <v>2080</v>
      </c>
      <c r="B2079">
        <v>33.07</v>
      </c>
      <c r="C2079">
        <v>9235231</v>
      </c>
      <c r="D2079">
        <f t="shared" si="547"/>
        <v>31.67999166666667</v>
      </c>
      <c r="E2079">
        <f t="shared" si="556"/>
        <v>30.562688461538457</v>
      </c>
      <c r="F2079">
        <f t="shared" si="542"/>
        <v>30.57903799999999</v>
      </c>
      <c r="G2079">
        <f t="shared" si="546"/>
        <v>30.773157000000005</v>
      </c>
      <c r="H2079">
        <f>B2079*$AB$3+H2078*$AC$3</f>
        <v>31.897246558553935</v>
      </c>
      <c r="I2079">
        <f>B2079*$AB$4+I2078*$AC$4</f>
        <v>31.13031333801894</v>
      </c>
      <c r="J2079">
        <f>B2079*$AB$5+$AC$5*J2078</f>
        <v>31.132106447602926</v>
      </c>
      <c r="K2079">
        <f>B2079*$AB$6+$AC$6*K2078</f>
        <v>31.631570297605698</v>
      </c>
      <c r="L2079">
        <f t="shared" si="557"/>
        <v>0.76693322053499458</v>
      </c>
      <c r="M2079">
        <f>L2079*$AB$8+$AC$8*M2078</f>
        <v>0.40647808648313327</v>
      </c>
      <c r="N2079">
        <f t="shared" si="541"/>
        <v>0.3604551340518613</v>
      </c>
      <c r="O2079">
        <f t="shared" si="543"/>
        <v>-0.44989999999999952</v>
      </c>
      <c r="P2079">
        <f t="shared" si="544"/>
        <v>0</v>
      </c>
      <c r="Q2079">
        <f t="shared" si="545"/>
        <v>0.44989999999999952</v>
      </c>
      <c r="R2079">
        <f t="shared" si="548"/>
        <v>0.33642142857142837</v>
      </c>
      <c r="S2079">
        <f t="shared" si="549"/>
        <v>0.14142142857142836</v>
      </c>
      <c r="T2079">
        <f t="shared" si="550"/>
        <v>2.3788575180564697</v>
      </c>
      <c r="U2079">
        <f t="shared" si="551"/>
        <v>70.404197434900908</v>
      </c>
      <c r="V2079">
        <f t="shared" si="552"/>
        <v>30.783494999999998</v>
      </c>
      <c r="W2079">
        <f t="shared" si="553"/>
        <v>1.481362678575034</v>
      </c>
      <c r="X2079">
        <f t="shared" si="554"/>
        <v>33.746220357150065</v>
      </c>
      <c r="Y2079">
        <f t="shared" si="555"/>
        <v>27.820769642849932</v>
      </c>
    </row>
    <row r="2080" spans="1:25" x14ac:dyDescent="0.25">
      <c r="A2080" t="s">
        <v>2081</v>
      </c>
      <c r="B2080">
        <v>32.89</v>
      </c>
      <c r="C2080">
        <v>9434012</v>
      </c>
      <c r="D2080">
        <f t="shared" si="547"/>
        <v>31.893325000000004</v>
      </c>
      <c r="E2080">
        <f t="shared" si="556"/>
        <v>30.649611538461535</v>
      </c>
      <c r="F2080">
        <f t="shared" si="542"/>
        <v>30.561837999999995</v>
      </c>
      <c r="G2080">
        <f t="shared" si="546"/>
        <v>30.846457000000004</v>
      </c>
      <c r="H2080">
        <f>B2080*$AB$3+H2079*$AC$3</f>
        <v>32.049977857237948</v>
      </c>
      <c r="I2080">
        <f>B2080*$AB$4+I2079*$AC$4</f>
        <v>31.260660498165684</v>
      </c>
      <c r="J2080">
        <f>B2080*$AB$5+$AC$5*J2079</f>
        <v>31.201043449657714</v>
      </c>
      <c r="K2080">
        <f>B2080*$AB$6+$AC$6*K2079</f>
        <v>31.644091986186737</v>
      </c>
      <c r="L2080">
        <f t="shared" si="557"/>
        <v>0.78931735907226397</v>
      </c>
      <c r="M2080">
        <f>L2080*$AB$8+$AC$8*M2079</f>
        <v>0.48304594100095943</v>
      </c>
      <c r="N2080">
        <f t="shared" si="541"/>
        <v>0.30627141807130454</v>
      </c>
      <c r="O2080">
        <f t="shared" si="543"/>
        <v>-0.17999999999999972</v>
      </c>
      <c r="P2080">
        <f t="shared" si="544"/>
        <v>0</v>
      </c>
      <c r="Q2080">
        <f t="shared" si="545"/>
        <v>0.17999999999999972</v>
      </c>
      <c r="R2080">
        <f t="shared" si="548"/>
        <v>0.33642142857142837</v>
      </c>
      <c r="S2080">
        <f t="shared" si="549"/>
        <v>0.13213571428571416</v>
      </c>
      <c r="T2080">
        <f t="shared" si="550"/>
        <v>2.5460295151089256</v>
      </c>
      <c r="U2080">
        <f t="shared" si="551"/>
        <v>71.799445105033698</v>
      </c>
      <c r="V2080">
        <f t="shared" si="552"/>
        <v>30.988994999999999</v>
      </c>
      <c r="W2080">
        <f t="shared" si="553"/>
        <v>1.4742366467005901</v>
      </c>
      <c r="X2080">
        <f t="shared" si="554"/>
        <v>33.937468293401182</v>
      </c>
      <c r="Y2080">
        <f t="shared" si="555"/>
        <v>28.04052170659882</v>
      </c>
    </row>
    <row r="2081" spans="1:25" x14ac:dyDescent="0.25">
      <c r="A2081" t="s">
        <v>2082</v>
      </c>
      <c r="B2081">
        <v>33.24</v>
      </c>
      <c r="C2081">
        <v>9129159</v>
      </c>
      <c r="D2081">
        <f t="shared" si="547"/>
        <v>32.114991666666668</v>
      </c>
      <c r="E2081">
        <f t="shared" si="556"/>
        <v>30.763073076923074</v>
      </c>
      <c r="F2081">
        <f t="shared" si="542"/>
        <v>30.572237999999999</v>
      </c>
      <c r="G2081">
        <f t="shared" si="546"/>
        <v>30.923857000000009</v>
      </c>
      <c r="H2081">
        <f>B2081*$AB$3+H2080*$AC$3</f>
        <v>32.233058186893643</v>
      </c>
      <c r="I2081">
        <f>B2081*$AB$4+I2080*$AC$4</f>
        <v>31.407278239042302</v>
      </c>
      <c r="J2081">
        <f>B2081*$AB$5+$AC$5*J2080</f>
        <v>31.281002530063297</v>
      </c>
      <c r="K2081">
        <f>B2081*$AB$6+$AC$6*K2080</f>
        <v>31.659971667916224</v>
      </c>
      <c r="L2081">
        <f t="shared" si="557"/>
        <v>0.82577994785134123</v>
      </c>
      <c r="M2081">
        <f>L2081*$AB$8+$AC$8*M2080</f>
        <v>0.55159274237103584</v>
      </c>
      <c r="N2081">
        <f t="shared" si="541"/>
        <v>0.2741872054803054</v>
      </c>
      <c r="O2081">
        <f t="shared" si="543"/>
        <v>0.35000000000000142</v>
      </c>
      <c r="P2081">
        <f t="shared" si="544"/>
        <v>0.35000000000000142</v>
      </c>
      <c r="Q2081">
        <f t="shared" si="545"/>
        <v>0</v>
      </c>
      <c r="R2081">
        <f t="shared" si="548"/>
        <v>0.3614214285714285</v>
      </c>
      <c r="S2081">
        <f t="shared" si="549"/>
        <v>9.3564285714285392E-2</v>
      </c>
      <c r="T2081">
        <f t="shared" si="550"/>
        <v>3.862813955263773</v>
      </c>
      <c r="U2081">
        <f t="shared" si="551"/>
        <v>79.435775063581332</v>
      </c>
      <c r="V2081">
        <f t="shared" si="552"/>
        <v>31.213495000000002</v>
      </c>
      <c r="W2081">
        <f t="shared" si="553"/>
        <v>1.4579676558397998</v>
      </c>
      <c r="X2081">
        <f t="shared" si="554"/>
        <v>34.129430311679599</v>
      </c>
      <c r="Y2081">
        <f t="shared" si="555"/>
        <v>28.297559688320401</v>
      </c>
    </row>
    <row r="2082" spans="1:25" x14ac:dyDescent="0.25">
      <c r="A2082" t="s">
        <v>2083</v>
      </c>
      <c r="B2082">
        <v>32.85</v>
      </c>
      <c r="C2082">
        <v>11103599</v>
      </c>
      <c r="D2082">
        <f t="shared" si="547"/>
        <v>32.317491666666669</v>
      </c>
      <c r="E2082">
        <f t="shared" si="556"/>
        <v>30.859226923076925</v>
      </c>
      <c r="F2082">
        <f t="shared" si="542"/>
        <v>30.569037999999995</v>
      </c>
      <c r="G2082">
        <f t="shared" si="546"/>
        <v>30.99975700000001</v>
      </c>
      <c r="H2082">
        <f>B2082*$AB$3+H2081*$AC$3</f>
        <v>32.327972311986926</v>
      </c>
      <c r="I2082">
        <f>B2082*$AB$4+I2081*$AC$4</f>
        <v>31.514146517631762</v>
      </c>
      <c r="J2082">
        <f>B2082*$AB$5+$AC$5*J2081</f>
        <v>31.342531842609837</v>
      </c>
      <c r="K2082">
        <f>B2082*$AB$6+$AC$6*K2081</f>
        <v>31.671812745847408</v>
      </c>
      <c r="L2082">
        <f t="shared" si="557"/>
        <v>0.81382579435516433</v>
      </c>
      <c r="M2082">
        <f>L2082*$AB$8+$AC$8*M2081</f>
        <v>0.60403935276786158</v>
      </c>
      <c r="N2082">
        <f t="shared" si="541"/>
        <v>0.20978644158730275</v>
      </c>
      <c r="O2082">
        <f t="shared" si="543"/>
        <v>-0.39000000000000057</v>
      </c>
      <c r="P2082">
        <f t="shared" si="544"/>
        <v>0</v>
      </c>
      <c r="Q2082">
        <f t="shared" si="545"/>
        <v>0.39000000000000057</v>
      </c>
      <c r="R2082">
        <f t="shared" si="548"/>
        <v>0.30142142857142851</v>
      </c>
      <c r="S2082">
        <f t="shared" si="549"/>
        <v>0.12142142857142828</v>
      </c>
      <c r="T2082">
        <f t="shared" si="550"/>
        <v>2.4824401435378607</v>
      </c>
      <c r="U2082">
        <f t="shared" si="551"/>
        <v>71.284502854826229</v>
      </c>
      <c r="V2082">
        <f t="shared" si="552"/>
        <v>31.423995000000001</v>
      </c>
      <c r="W2082">
        <f t="shared" si="553"/>
        <v>1.3726336147985745</v>
      </c>
      <c r="X2082">
        <f t="shared" si="554"/>
        <v>34.169262229597152</v>
      </c>
      <c r="Y2082">
        <f t="shared" si="555"/>
        <v>28.678727770402851</v>
      </c>
    </row>
    <row r="2083" spans="1:25" x14ac:dyDescent="0.25">
      <c r="A2083" t="s">
        <v>2084</v>
      </c>
      <c r="B2083">
        <v>33.47</v>
      </c>
      <c r="C2083">
        <v>8342473</v>
      </c>
      <c r="D2083">
        <f t="shared" si="547"/>
        <v>32.547491666666673</v>
      </c>
      <c r="E2083">
        <f t="shared" si="556"/>
        <v>31.001149999999996</v>
      </c>
      <c r="F2083">
        <f t="shared" si="542"/>
        <v>30.588037999999997</v>
      </c>
      <c r="G2083">
        <f t="shared" si="546"/>
        <v>31.078057000000012</v>
      </c>
      <c r="H2083">
        <f>B2083*$AB$3+H2082*$AC$3</f>
        <v>32.503668879373549</v>
      </c>
      <c r="I2083">
        <f>B2083*$AB$4+I2082*$AC$4</f>
        <v>31.659024553362741</v>
      </c>
      <c r="J2083">
        <f>B2083*$AB$5+$AC$5*J2082</f>
        <v>31.42596196642906</v>
      </c>
      <c r="K2083">
        <f>B2083*$AB$6+$AC$6*K2082</f>
        <v>31.68970515633649</v>
      </c>
      <c r="L2083">
        <f t="shared" si="557"/>
        <v>0.8446443260108083</v>
      </c>
      <c r="M2083">
        <f>L2083*$AB$8+$AC$8*M2082</f>
        <v>0.65216034741645101</v>
      </c>
      <c r="N2083">
        <f t="shared" si="541"/>
        <v>0.19248397859435729</v>
      </c>
      <c r="O2083">
        <f t="shared" si="543"/>
        <v>0.61999999999999744</v>
      </c>
      <c r="P2083">
        <f t="shared" si="544"/>
        <v>0.61999999999999744</v>
      </c>
      <c r="Q2083">
        <f t="shared" si="545"/>
        <v>0</v>
      </c>
      <c r="R2083">
        <f t="shared" si="548"/>
        <v>0.32784999999999975</v>
      </c>
      <c r="S2083">
        <f t="shared" si="549"/>
        <v>0.12142142857142828</v>
      </c>
      <c r="T2083">
        <f t="shared" si="550"/>
        <v>2.7001000058827036</v>
      </c>
      <c r="U2083">
        <f t="shared" si="551"/>
        <v>72.973703456389742</v>
      </c>
      <c r="V2083">
        <f t="shared" si="552"/>
        <v>31.668495</v>
      </c>
      <c r="W2083">
        <f t="shared" si="553"/>
        <v>1.2764146017164644</v>
      </c>
      <c r="X2083">
        <f t="shared" si="554"/>
        <v>34.221324203432928</v>
      </c>
      <c r="Y2083">
        <f t="shared" si="555"/>
        <v>29.115665796567072</v>
      </c>
    </row>
    <row r="2084" spans="1:25" x14ac:dyDescent="0.25">
      <c r="A2084" t="s">
        <v>2085</v>
      </c>
      <c r="B2084">
        <v>33.71</v>
      </c>
      <c r="C2084">
        <v>6756033</v>
      </c>
      <c r="D2084">
        <f t="shared" si="547"/>
        <v>32.765825</v>
      </c>
      <c r="E2084">
        <f t="shared" si="556"/>
        <v>31.174226923076922</v>
      </c>
      <c r="F2084">
        <f t="shared" si="542"/>
        <v>30.607638000000001</v>
      </c>
      <c r="G2084">
        <f t="shared" si="546"/>
        <v>31.152707000000014</v>
      </c>
      <c r="H2084">
        <f>B2084*$AB$3+H2083*$AC$3</f>
        <v>32.689258282546845</v>
      </c>
      <c r="I2084">
        <f>B2084*$AB$4+I2083*$AC$4</f>
        <v>31.810948660521056</v>
      </c>
      <c r="J2084">
        <f>B2084*$AB$5+$AC$5*J2083</f>
        <v>31.515532085392625</v>
      </c>
      <c r="K2084">
        <f>B2084*$AB$6+$AC$6*K2083</f>
        <v>31.709807592591851</v>
      </c>
      <c r="L2084">
        <f t="shared" si="557"/>
        <v>0.87830962202578888</v>
      </c>
      <c r="M2084">
        <f>L2084*$AB$8+$AC$8*M2083</f>
        <v>0.69739020233831861</v>
      </c>
      <c r="N2084">
        <f t="shared" si="541"/>
        <v>0.18091941968747027</v>
      </c>
      <c r="O2084">
        <f t="shared" si="543"/>
        <v>0.24000000000000199</v>
      </c>
      <c r="P2084">
        <f t="shared" si="544"/>
        <v>0.24000000000000199</v>
      </c>
      <c r="Q2084">
        <f t="shared" si="545"/>
        <v>0</v>
      </c>
      <c r="R2084">
        <f t="shared" si="548"/>
        <v>0.34499285714285705</v>
      </c>
      <c r="S2084">
        <f t="shared" si="549"/>
        <v>0.1099928571428571</v>
      </c>
      <c r="T2084">
        <f t="shared" si="550"/>
        <v>3.1365023702837851</v>
      </c>
      <c r="U2084">
        <f t="shared" si="551"/>
        <v>75.82498665578197</v>
      </c>
      <c r="V2084">
        <f t="shared" si="552"/>
        <v>31.808995000000003</v>
      </c>
      <c r="W2084">
        <f t="shared" si="553"/>
        <v>1.3372927467368543</v>
      </c>
      <c r="X2084">
        <f t="shared" si="554"/>
        <v>34.48358049347371</v>
      </c>
      <c r="Y2084">
        <f t="shared" si="555"/>
        <v>29.134409506526296</v>
      </c>
    </row>
    <row r="2085" spans="1:25" x14ac:dyDescent="0.25">
      <c r="A2085" t="s">
        <v>2086</v>
      </c>
      <c r="B2085">
        <v>33.04</v>
      </c>
      <c r="C2085">
        <v>9311662</v>
      </c>
      <c r="D2085">
        <f t="shared" si="547"/>
        <v>32.892491666666672</v>
      </c>
      <c r="E2085">
        <f t="shared" si="556"/>
        <v>31.341150000000003</v>
      </c>
      <c r="F2085">
        <f t="shared" si="542"/>
        <v>30.615437999999997</v>
      </c>
      <c r="G2085">
        <f t="shared" si="546"/>
        <v>31.219907000000013</v>
      </c>
      <c r="H2085">
        <f>B2085*$AB$3+H2084*$AC$3</f>
        <v>32.743218546770407</v>
      </c>
      <c r="I2085">
        <f>B2085*$AB$4+I2084*$AC$4</f>
        <v>31.901989500482461</v>
      </c>
      <c r="J2085">
        <f>B2085*$AB$5+$AC$5*J2084</f>
        <v>31.575315140867424</v>
      </c>
      <c r="K2085">
        <f>B2085*$AB$6+$AC$6*K2084</f>
        <v>31.723043337939195</v>
      </c>
      <c r="L2085">
        <f t="shared" si="557"/>
        <v>0.84122904628794615</v>
      </c>
      <c r="M2085">
        <f>L2085*$AB$8+$AC$8*M2084</f>
        <v>0.72615797112824421</v>
      </c>
      <c r="N2085">
        <f t="shared" si="541"/>
        <v>0.11507107515970194</v>
      </c>
      <c r="O2085">
        <f t="shared" si="543"/>
        <v>-0.67000000000000171</v>
      </c>
      <c r="P2085">
        <f t="shared" si="544"/>
        <v>0</v>
      </c>
      <c r="Q2085">
        <f t="shared" si="545"/>
        <v>0.67000000000000171</v>
      </c>
      <c r="R2085">
        <f t="shared" si="548"/>
        <v>0.32427857142857136</v>
      </c>
      <c r="S2085">
        <f t="shared" si="549"/>
        <v>0.15785000000000007</v>
      </c>
      <c r="T2085">
        <f t="shared" si="550"/>
        <v>2.0543463505135966</v>
      </c>
      <c r="U2085">
        <f t="shared" si="551"/>
        <v>67.259770659871393</v>
      </c>
      <c r="V2085">
        <f t="shared" si="552"/>
        <v>31.943995000000001</v>
      </c>
      <c r="W2085">
        <f t="shared" si="553"/>
        <v>1.3183316124841278</v>
      </c>
      <c r="X2085">
        <f t="shared" si="554"/>
        <v>34.580658224968253</v>
      </c>
      <c r="Y2085">
        <f t="shared" si="555"/>
        <v>29.307331775031745</v>
      </c>
    </row>
    <row r="2086" spans="1:25" x14ac:dyDescent="0.25">
      <c r="A2086" t="s">
        <v>2087</v>
      </c>
      <c r="B2086">
        <v>33.29</v>
      </c>
      <c r="C2086">
        <v>12285612</v>
      </c>
      <c r="D2086">
        <f t="shared" si="547"/>
        <v>33.009158333333339</v>
      </c>
      <c r="E2086">
        <f t="shared" si="556"/>
        <v>31.514611538461541</v>
      </c>
      <c r="F2086">
        <f t="shared" si="542"/>
        <v>30.638237999999998</v>
      </c>
      <c r="G2086">
        <f t="shared" si="546"/>
        <v>31.290307000000006</v>
      </c>
      <c r="H2086">
        <f>B2086*$AB$3+H2085*$AC$3</f>
        <v>32.827338770344191</v>
      </c>
      <c r="I2086">
        <f>B2086*$AB$4+I2085*$AC$4</f>
        <v>32.004805093039316</v>
      </c>
      <c r="J2086">
        <f>B2086*$AB$5+$AC$5*J2085</f>
        <v>31.642557684362821</v>
      </c>
      <c r="K2086">
        <f>B2086*$AB$6+$AC$6*K2085</f>
        <v>31.738634946516918</v>
      </c>
      <c r="L2086">
        <f t="shared" si="557"/>
        <v>0.82253367730487525</v>
      </c>
      <c r="M2086">
        <f>L2086*$AB$8+$AC$8*M2085</f>
        <v>0.74543311236357046</v>
      </c>
      <c r="N2086">
        <f t="shared" ref="N2086:N2149" si="558">L2086-M2086</f>
        <v>7.7100564941304794E-2</v>
      </c>
      <c r="O2086">
        <f t="shared" si="543"/>
        <v>0.25</v>
      </c>
      <c r="P2086">
        <f t="shared" si="544"/>
        <v>0.25</v>
      </c>
      <c r="Q2086">
        <f t="shared" si="545"/>
        <v>0</v>
      </c>
      <c r="R2086">
        <f t="shared" si="548"/>
        <v>0.31499285714285719</v>
      </c>
      <c r="S2086">
        <f t="shared" si="549"/>
        <v>0.15785000000000007</v>
      </c>
      <c r="T2086">
        <f t="shared" si="550"/>
        <v>1.9955201592832248</v>
      </c>
      <c r="U2086">
        <f t="shared" si="551"/>
        <v>66.616816218012616</v>
      </c>
      <c r="V2086">
        <f t="shared" si="552"/>
        <v>32.106994999999998</v>
      </c>
      <c r="W2086">
        <f t="shared" si="553"/>
        <v>1.2723391334369152</v>
      </c>
      <c r="X2086">
        <f t="shared" si="554"/>
        <v>34.651673266873829</v>
      </c>
      <c r="Y2086">
        <f t="shared" si="555"/>
        <v>29.562316733126167</v>
      </c>
    </row>
    <row r="2087" spans="1:25" x14ac:dyDescent="0.25">
      <c r="A2087" t="s">
        <v>2088</v>
      </c>
      <c r="B2087">
        <v>33.44</v>
      </c>
      <c r="C2087">
        <v>7033734</v>
      </c>
      <c r="D2087">
        <f t="shared" si="547"/>
        <v>33.181658333333338</v>
      </c>
      <c r="E2087">
        <f t="shared" si="556"/>
        <v>31.694996153846152</v>
      </c>
      <c r="F2087">
        <f t="shared" si="542"/>
        <v>30.683438000000002</v>
      </c>
      <c r="G2087">
        <f t="shared" si="546"/>
        <v>31.368657000000006</v>
      </c>
      <c r="H2087">
        <f>B2087*$AB$3+H2086*$AC$3</f>
        <v>32.921594344137389</v>
      </c>
      <c r="I2087">
        <f>B2087*$AB$4+I2086*$AC$4</f>
        <v>32.111115826888259</v>
      </c>
      <c r="J2087">
        <f>B2087*$AB$5+$AC$5*J2086</f>
        <v>31.71304561830938</v>
      </c>
      <c r="K2087">
        <f>B2087*$AB$6+$AC$6*K2086</f>
        <v>31.755563952024215</v>
      </c>
      <c r="L2087">
        <f t="shared" si="557"/>
        <v>0.81047851724913045</v>
      </c>
      <c r="M2087">
        <f>L2087*$AB$8+$AC$8*M2086</f>
        <v>0.75844219334068241</v>
      </c>
      <c r="N2087">
        <f t="shared" si="558"/>
        <v>5.2036323908448034E-2</v>
      </c>
      <c r="O2087">
        <f t="shared" si="543"/>
        <v>0.14999999999999858</v>
      </c>
      <c r="P2087">
        <f t="shared" si="544"/>
        <v>0.14999999999999858</v>
      </c>
      <c r="Q2087">
        <f t="shared" si="545"/>
        <v>0</v>
      </c>
      <c r="R2087">
        <f t="shared" si="548"/>
        <v>0.29499285714285711</v>
      </c>
      <c r="S2087">
        <f t="shared" si="549"/>
        <v>0.15785000000000007</v>
      </c>
      <c r="T2087">
        <f t="shared" si="550"/>
        <v>1.8688175935562685</v>
      </c>
      <c r="U2087">
        <f t="shared" si="551"/>
        <v>65.142433515252833</v>
      </c>
      <c r="V2087">
        <f t="shared" si="552"/>
        <v>32.304494999999996</v>
      </c>
      <c r="W2087">
        <f t="shared" si="553"/>
        <v>1.15163040749843</v>
      </c>
      <c r="X2087">
        <f t="shared" si="554"/>
        <v>34.607755814996857</v>
      </c>
      <c r="Y2087">
        <f t="shared" si="555"/>
        <v>30.001234185003135</v>
      </c>
    </row>
    <row r="2088" spans="1:25" x14ac:dyDescent="0.25">
      <c r="A2088" t="s">
        <v>2089</v>
      </c>
      <c r="B2088">
        <v>32.82</v>
      </c>
      <c r="C2088">
        <v>13669226</v>
      </c>
      <c r="D2088">
        <f t="shared" si="547"/>
        <v>33.204158333333332</v>
      </c>
      <c r="E2088">
        <f t="shared" si="556"/>
        <v>31.855765384615388</v>
      </c>
      <c r="F2088">
        <f t="shared" si="542"/>
        <v>30.719837999999999</v>
      </c>
      <c r="G2088">
        <f t="shared" si="546"/>
        <v>31.434957000000004</v>
      </c>
      <c r="H2088">
        <f>B2088*$AB$3+H2087*$AC$3</f>
        <v>32.905964445039331</v>
      </c>
      <c r="I2088">
        <f>B2088*$AB$4+I2087*$AC$4</f>
        <v>32.163625765637278</v>
      </c>
      <c r="J2088">
        <f>B2088*$AB$5+$AC$5*J2087</f>
        <v>31.756455594061954</v>
      </c>
      <c r="K2088">
        <f>B2088*$AB$6+$AC$6*K2087</f>
        <v>31.76615535548666</v>
      </c>
      <c r="L2088">
        <f t="shared" si="557"/>
        <v>0.742338679402053</v>
      </c>
      <c r="M2088">
        <f>L2088*$AB$8+$AC$8*M2087</f>
        <v>0.75522149055295662</v>
      </c>
      <c r="N2088">
        <f t="shared" si="558"/>
        <v>-1.2882811150903617E-2</v>
      </c>
      <c r="O2088">
        <f t="shared" si="543"/>
        <v>-0.61999999999999744</v>
      </c>
      <c r="P2088">
        <f t="shared" si="544"/>
        <v>0</v>
      </c>
      <c r="Q2088">
        <f t="shared" si="545"/>
        <v>0.61999999999999744</v>
      </c>
      <c r="R2088">
        <f t="shared" si="548"/>
        <v>0.26856428571428559</v>
      </c>
      <c r="S2088">
        <f t="shared" si="549"/>
        <v>0.20213571428571417</v>
      </c>
      <c r="T2088">
        <f t="shared" si="550"/>
        <v>1.3286335206191033</v>
      </c>
      <c r="U2088">
        <f t="shared" si="551"/>
        <v>57.056359828826373</v>
      </c>
      <c r="V2088">
        <f t="shared" si="552"/>
        <v>32.428995</v>
      </c>
      <c r="W2088">
        <f t="shared" si="553"/>
        <v>1.0625949795077143</v>
      </c>
      <c r="X2088">
        <f t="shared" si="554"/>
        <v>34.55418495901543</v>
      </c>
      <c r="Y2088">
        <f t="shared" si="555"/>
        <v>30.303805040984571</v>
      </c>
    </row>
    <row r="2089" spans="1:25" x14ac:dyDescent="0.25">
      <c r="A2089" t="s">
        <v>2090</v>
      </c>
      <c r="B2089">
        <v>35.14</v>
      </c>
      <c r="C2089">
        <v>26059481</v>
      </c>
      <c r="D2089">
        <f t="shared" si="547"/>
        <v>33.373325000000001</v>
      </c>
      <c r="E2089">
        <f t="shared" si="556"/>
        <v>32.108073076923077</v>
      </c>
      <c r="F2089">
        <f t="shared" si="542"/>
        <v>30.810238000000005</v>
      </c>
      <c r="G2089">
        <f t="shared" si="546"/>
        <v>31.50940700000001</v>
      </c>
      <c r="H2089">
        <f>B2089*$AB$3+H2088*$AC$3</f>
        <v>33.24966222272559</v>
      </c>
      <c r="I2089">
        <f>B2089*$AB$4+I2088*$AC$4</f>
        <v>32.384097931145632</v>
      </c>
      <c r="J2089">
        <f>B2089*$AB$5+$AC$5*J2088</f>
        <v>31.889143609981094</v>
      </c>
      <c r="K2089">
        <f>B2089*$AB$6+$AC$6*K2088</f>
        <v>31.799725948964404</v>
      </c>
      <c r="L2089">
        <f t="shared" si="557"/>
        <v>0.86556429157995751</v>
      </c>
      <c r="M2089">
        <f>L2089*$AB$8+$AC$8*M2088</f>
        <v>0.77729005075835689</v>
      </c>
      <c r="N2089">
        <f t="shared" si="558"/>
        <v>8.8274240821600625E-2</v>
      </c>
      <c r="O2089">
        <f t="shared" si="543"/>
        <v>2.3200000000000003</v>
      </c>
      <c r="P2089">
        <f t="shared" si="544"/>
        <v>2.3200000000000003</v>
      </c>
      <c r="Q2089">
        <f t="shared" si="545"/>
        <v>0</v>
      </c>
      <c r="R2089">
        <f t="shared" si="548"/>
        <v>0.43427857142857135</v>
      </c>
      <c r="S2089">
        <f t="shared" si="549"/>
        <v>0.16499285714285708</v>
      </c>
      <c r="T2089">
        <f t="shared" si="550"/>
        <v>2.6321052859431151</v>
      </c>
      <c r="U2089">
        <f t="shared" si="551"/>
        <v>72.467758468616665</v>
      </c>
      <c r="V2089">
        <f t="shared" si="552"/>
        <v>32.656995000000009</v>
      </c>
      <c r="W2089">
        <f t="shared" si="553"/>
        <v>1.1285665113208878</v>
      </c>
      <c r="X2089">
        <f t="shared" si="554"/>
        <v>34.914128022641783</v>
      </c>
      <c r="Y2089">
        <f t="shared" si="555"/>
        <v>30.399861977358235</v>
      </c>
    </row>
    <row r="2090" spans="1:25" x14ac:dyDescent="0.25">
      <c r="A2090" t="s">
        <v>2091</v>
      </c>
      <c r="B2090">
        <v>34.79</v>
      </c>
      <c r="C2090">
        <v>12195346</v>
      </c>
      <c r="D2090">
        <f t="shared" si="547"/>
        <v>33.479166666666664</v>
      </c>
      <c r="E2090">
        <f t="shared" si="556"/>
        <v>32.257688461538464</v>
      </c>
      <c r="F2090">
        <f t="shared" si="542"/>
        <v>30.910637999999999</v>
      </c>
      <c r="G2090">
        <f t="shared" si="546"/>
        <v>31.582107000000011</v>
      </c>
      <c r="H2090">
        <f>B2090*$AB$3+H2089*$AC$3</f>
        <v>33.486637265383187</v>
      </c>
      <c r="I2090">
        <f>B2090*$AB$4+I2089*$AC$4</f>
        <v>32.562312899208919</v>
      </c>
      <c r="J2090">
        <f>B2090*$AB$5+$AC$5*J2089</f>
        <v>32.002902684099482</v>
      </c>
      <c r="K2090">
        <f>B2090*$AB$6+$AC$6*K2089</f>
        <v>31.829479919621477</v>
      </c>
      <c r="L2090">
        <f t="shared" si="557"/>
        <v>0.92432436617426816</v>
      </c>
      <c r="M2090">
        <f>L2090*$AB$8+$AC$8*M2089</f>
        <v>0.80669691384153919</v>
      </c>
      <c r="N2090">
        <f t="shared" si="558"/>
        <v>0.11762745233272898</v>
      </c>
      <c r="O2090">
        <f t="shared" si="543"/>
        <v>-0.35000000000000142</v>
      </c>
      <c r="P2090">
        <f t="shared" si="544"/>
        <v>0</v>
      </c>
      <c r="Q2090">
        <f t="shared" si="545"/>
        <v>0.35000000000000142</v>
      </c>
      <c r="R2090">
        <f t="shared" si="548"/>
        <v>0.34999285714285733</v>
      </c>
      <c r="S2090">
        <f t="shared" si="549"/>
        <v>0.18999285714285716</v>
      </c>
      <c r="T2090">
        <f t="shared" si="550"/>
        <v>1.842136922440694</v>
      </c>
      <c r="U2090">
        <f t="shared" si="551"/>
        <v>64.815206751501364</v>
      </c>
      <c r="V2090">
        <f t="shared" si="552"/>
        <v>32.875495000000001</v>
      </c>
      <c r="W2090">
        <f t="shared" si="553"/>
        <v>1.0969039636517866</v>
      </c>
      <c r="X2090">
        <f t="shared" si="554"/>
        <v>35.069302927303575</v>
      </c>
      <c r="Y2090">
        <f t="shared" si="555"/>
        <v>30.681687072696427</v>
      </c>
    </row>
    <row r="2091" spans="1:25" x14ac:dyDescent="0.25">
      <c r="A2091" t="s">
        <v>2092</v>
      </c>
      <c r="B2091">
        <v>34.479999999999997</v>
      </c>
      <c r="C2091">
        <v>10386493</v>
      </c>
      <c r="D2091">
        <f t="shared" si="547"/>
        <v>33.596666666666664</v>
      </c>
      <c r="E2091">
        <f t="shared" si="556"/>
        <v>32.416919230769231</v>
      </c>
      <c r="F2091">
        <f t="shared" si="542"/>
        <v>31.024998</v>
      </c>
      <c r="G2091">
        <f t="shared" si="546"/>
        <v>31.651807000000009</v>
      </c>
      <c r="H2091">
        <f>B2091*$AB$3+H2090*$AC$3</f>
        <v>33.639462301478083</v>
      </c>
      <c r="I2091">
        <f>B2091*$AB$4+I2090*$AC$4</f>
        <v>32.704363795563815</v>
      </c>
      <c r="J2091">
        <f>B2091*$AB$5+$AC$5*J2090</f>
        <v>32.100043755311269</v>
      </c>
      <c r="K2091">
        <f>B2091*$AB$6+$AC$6*K2090</f>
        <v>31.855853253754599</v>
      </c>
      <c r="L2091">
        <f t="shared" si="557"/>
        <v>0.93509850591426869</v>
      </c>
      <c r="M2091">
        <f>L2091*$AB$8+$AC$8*M2090</f>
        <v>0.83237723225608506</v>
      </c>
      <c r="N2091">
        <f t="shared" si="558"/>
        <v>0.10272127365818362</v>
      </c>
      <c r="O2091">
        <f t="shared" si="543"/>
        <v>-0.31000000000000227</v>
      </c>
      <c r="P2091">
        <f t="shared" si="544"/>
        <v>0</v>
      </c>
      <c r="Q2091">
        <f t="shared" si="545"/>
        <v>0.31000000000000227</v>
      </c>
      <c r="R2091">
        <f t="shared" si="548"/>
        <v>0.30999285714285713</v>
      </c>
      <c r="S2091">
        <f t="shared" si="549"/>
        <v>0.21213571428571448</v>
      </c>
      <c r="T2091">
        <f t="shared" si="550"/>
        <v>1.4612949930974093</v>
      </c>
      <c r="U2091">
        <f t="shared" si="551"/>
        <v>59.370981422200309</v>
      </c>
      <c r="V2091">
        <f t="shared" si="552"/>
        <v>33.063995000000006</v>
      </c>
      <c r="W2091">
        <f t="shared" si="553"/>
        <v>1.0304947551904375</v>
      </c>
      <c r="X2091">
        <f t="shared" si="554"/>
        <v>35.124984510380884</v>
      </c>
      <c r="Y2091">
        <f t="shared" si="555"/>
        <v>31.003005489619131</v>
      </c>
    </row>
    <row r="2092" spans="1:25" x14ac:dyDescent="0.25">
      <c r="A2092" t="s">
        <v>2093</v>
      </c>
      <c r="B2092">
        <v>34.92</v>
      </c>
      <c r="C2092">
        <v>8718636</v>
      </c>
      <c r="D2092">
        <f t="shared" si="547"/>
        <v>33.76583333333334</v>
      </c>
      <c r="E2092">
        <f t="shared" si="556"/>
        <v>32.604996153846152</v>
      </c>
      <c r="F2092">
        <f t="shared" si="542"/>
        <v>31.114198000000002</v>
      </c>
      <c r="G2092">
        <f t="shared" si="546"/>
        <v>31.713057000000006</v>
      </c>
      <c r="H2092">
        <f>B2092*$AB$3+H2091*$AC$3</f>
        <v>33.836468101250688</v>
      </c>
      <c r="I2092">
        <f>B2092*$AB$4+I2091*$AC$4</f>
        <v>32.868484995892423</v>
      </c>
      <c r="J2092">
        <f>B2092*$AB$5+$AC$5*J2091</f>
        <v>32.21063027471083</v>
      </c>
      <c r="K2092">
        <f>B2092*$AB$6+$AC$6*K2091</f>
        <v>31.886342276105303</v>
      </c>
      <c r="L2092">
        <f t="shared" si="557"/>
        <v>0.96798310535826459</v>
      </c>
      <c r="M2092">
        <f>L2092*$AB$8+$AC$8*M2091</f>
        <v>0.85949840687652102</v>
      </c>
      <c r="N2092">
        <f t="shared" si="558"/>
        <v>0.10848469848174358</v>
      </c>
      <c r="O2092">
        <f t="shared" si="543"/>
        <v>0.44000000000000483</v>
      </c>
      <c r="P2092">
        <f t="shared" si="544"/>
        <v>0.44000000000000483</v>
      </c>
      <c r="Q2092">
        <f t="shared" si="545"/>
        <v>0</v>
      </c>
      <c r="R2092">
        <f t="shared" si="548"/>
        <v>0.31214285714285744</v>
      </c>
      <c r="S2092">
        <f t="shared" si="549"/>
        <v>0.21213571428571448</v>
      </c>
      <c r="T2092">
        <f t="shared" si="550"/>
        <v>1.4714300144786021</v>
      </c>
      <c r="U2092">
        <f t="shared" si="551"/>
        <v>59.537595880052862</v>
      </c>
      <c r="V2092">
        <f t="shared" si="552"/>
        <v>33.255495000000003</v>
      </c>
      <c r="W2092">
        <f t="shared" si="553"/>
        <v>1.0013251746935157</v>
      </c>
      <c r="X2092">
        <f t="shared" si="554"/>
        <v>35.258145349387036</v>
      </c>
      <c r="Y2092">
        <f t="shared" si="555"/>
        <v>31.252844650612971</v>
      </c>
    </row>
    <row r="2093" spans="1:25" x14ac:dyDescent="0.25">
      <c r="A2093" t="s">
        <v>2094</v>
      </c>
      <c r="B2093">
        <v>34.340000000000003</v>
      </c>
      <c r="C2093">
        <v>7504384</v>
      </c>
      <c r="D2093">
        <f t="shared" si="547"/>
        <v>33.857500000000009</v>
      </c>
      <c r="E2093">
        <f t="shared" si="556"/>
        <v>32.791534615384613</v>
      </c>
      <c r="F2093">
        <f t="shared" si="542"/>
        <v>31.208998000000001</v>
      </c>
      <c r="G2093">
        <f t="shared" si="546"/>
        <v>31.774057000000006</v>
      </c>
      <c r="H2093">
        <f>B2093*$AB$3+H2092*$AC$3</f>
        <v>33.913934547212122</v>
      </c>
      <c r="I2093">
        <f>B2093*$AB$4+I2092*$AC$4</f>
        <v>32.977486107307797</v>
      </c>
      <c r="J2093">
        <f>B2093*$AB$5+$AC$5*J2092</f>
        <v>32.294134969820206</v>
      </c>
      <c r="K2093">
        <f>B2093*$AB$6+$AC$6*K2092</f>
        <v>31.910756780820677</v>
      </c>
      <c r="L2093">
        <f t="shared" si="557"/>
        <v>0.93644843990432491</v>
      </c>
      <c r="M2093">
        <f>L2093*$AB$8+$AC$8*M2092</f>
        <v>0.87488841348208179</v>
      </c>
      <c r="N2093">
        <f t="shared" si="558"/>
        <v>6.1560026422243119E-2</v>
      </c>
      <c r="O2093">
        <f t="shared" si="543"/>
        <v>-0.57999999999999829</v>
      </c>
      <c r="P2093">
        <f t="shared" si="544"/>
        <v>0</v>
      </c>
      <c r="Q2093">
        <f t="shared" si="545"/>
        <v>0.57999999999999829</v>
      </c>
      <c r="R2093">
        <f t="shared" si="548"/>
        <v>0.31214285714285744</v>
      </c>
      <c r="S2093">
        <f t="shared" si="549"/>
        <v>0.22142857142857153</v>
      </c>
      <c r="T2093">
        <f t="shared" si="550"/>
        <v>1.4096774193548394</v>
      </c>
      <c r="U2093">
        <f t="shared" si="551"/>
        <v>58.500669344042848</v>
      </c>
      <c r="V2093">
        <f t="shared" si="552"/>
        <v>33.396495000000002</v>
      </c>
      <c r="W2093">
        <f t="shared" si="553"/>
        <v>0.94391817202287209</v>
      </c>
      <c r="X2093">
        <f t="shared" si="554"/>
        <v>35.284331344045746</v>
      </c>
      <c r="Y2093">
        <f t="shared" si="555"/>
        <v>31.508658655954257</v>
      </c>
    </row>
    <row r="2094" spans="1:25" x14ac:dyDescent="0.25">
      <c r="A2094" t="s">
        <v>2095</v>
      </c>
      <c r="B2094">
        <v>35.020000000000003</v>
      </c>
      <c r="C2094">
        <v>10107792</v>
      </c>
      <c r="D2094">
        <f t="shared" si="547"/>
        <v>34.038333333333334</v>
      </c>
      <c r="E2094">
        <f t="shared" si="556"/>
        <v>32.971919230769231</v>
      </c>
      <c r="F2094">
        <f t="shared" si="542"/>
        <v>31.292997999999997</v>
      </c>
      <c r="G2094">
        <f t="shared" si="546"/>
        <v>31.842907000000004</v>
      </c>
      <c r="H2094">
        <f>B2094*$AB$3+H2093*$AC$3</f>
        <v>34.08409846302564</v>
      </c>
      <c r="I2094">
        <f>B2094*$AB$4+I2093*$AC$4</f>
        <v>33.128783432692401</v>
      </c>
      <c r="J2094">
        <f>B2094*$AB$5+$AC$5*J2093</f>
        <v>32.401031637670393</v>
      </c>
      <c r="K2094">
        <f>B2094*$AB$6+$AC$6*K2093</f>
        <v>31.941694524295102</v>
      </c>
      <c r="L2094">
        <f t="shared" si="557"/>
        <v>0.95531503033323872</v>
      </c>
      <c r="M2094">
        <f>L2094*$AB$8+$AC$8*M2093</f>
        <v>0.89097373685231318</v>
      </c>
      <c r="N2094">
        <f t="shared" si="558"/>
        <v>6.4341293480925543E-2</v>
      </c>
      <c r="O2094">
        <f t="shared" si="543"/>
        <v>0.67999999999999972</v>
      </c>
      <c r="P2094">
        <f t="shared" si="544"/>
        <v>0.67999999999999972</v>
      </c>
      <c r="Q2094">
        <f t="shared" si="545"/>
        <v>0</v>
      </c>
      <c r="R2094">
        <f t="shared" si="548"/>
        <v>0.36071428571428604</v>
      </c>
      <c r="S2094">
        <f t="shared" si="549"/>
        <v>0.20857142857142869</v>
      </c>
      <c r="T2094">
        <f t="shared" si="550"/>
        <v>1.7294520547945211</v>
      </c>
      <c r="U2094">
        <f t="shared" si="551"/>
        <v>63.362609786700133</v>
      </c>
      <c r="V2094">
        <f t="shared" si="552"/>
        <v>33.552995000000003</v>
      </c>
      <c r="W2094">
        <f t="shared" si="553"/>
        <v>0.94063878852352267</v>
      </c>
      <c r="X2094">
        <f t="shared" si="554"/>
        <v>35.434272577047047</v>
      </c>
      <c r="Y2094">
        <f t="shared" si="555"/>
        <v>31.671717422952959</v>
      </c>
    </row>
    <row r="2095" spans="1:25" x14ac:dyDescent="0.25">
      <c r="A2095" t="s">
        <v>2096</v>
      </c>
      <c r="B2095">
        <v>35.130000000000003</v>
      </c>
      <c r="C2095">
        <v>10808423</v>
      </c>
      <c r="D2095">
        <f t="shared" si="547"/>
        <v>34.176666666666669</v>
      </c>
      <c r="E2095">
        <f t="shared" si="556"/>
        <v>33.146919230769235</v>
      </c>
      <c r="F2095">
        <f t="shared" si="542"/>
        <v>31.385398000000006</v>
      </c>
      <c r="G2095">
        <f t="shared" si="546"/>
        <v>31.904157000000005</v>
      </c>
      <c r="H2095">
        <f>B2095*$AB$3+H2094*$AC$3</f>
        <v>34.245006391790923</v>
      </c>
      <c r="I2095">
        <f>B2095*$AB$4+I2094*$AC$4</f>
        <v>33.27702169693741</v>
      </c>
      <c r="J2095">
        <f>B2095*$AB$5+$AC$5*J2094</f>
        <v>32.508050004820575</v>
      </c>
      <c r="K2095">
        <f>B2095*$AB$6+$AC$6*K2094</f>
        <v>31.97341895688918</v>
      </c>
      <c r="L2095">
        <f t="shared" si="557"/>
        <v>0.96798469485351291</v>
      </c>
      <c r="M2095">
        <f>L2095*$AB$8+$AC$8*M2094</f>
        <v>0.90637592845255321</v>
      </c>
      <c r="N2095">
        <f t="shared" si="558"/>
        <v>6.1608766400959691E-2</v>
      </c>
      <c r="O2095">
        <f t="shared" si="543"/>
        <v>0.10999999999999943</v>
      </c>
      <c r="P2095">
        <f t="shared" si="544"/>
        <v>0.10999999999999943</v>
      </c>
      <c r="Q2095">
        <f t="shared" si="545"/>
        <v>0</v>
      </c>
      <c r="R2095">
        <f t="shared" si="548"/>
        <v>0.34357142857142875</v>
      </c>
      <c r="S2095">
        <f t="shared" si="549"/>
        <v>0.20857142857142869</v>
      </c>
      <c r="T2095">
        <f t="shared" si="550"/>
        <v>1.6472602739726028</v>
      </c>
      <c r="U2095">
        <f t="shared" si="551"/>
        <v>62.225097024579561</v>
      </c>
      <c r="V2095">
        <f t="shared" si="552"/>
        <v>33.740994999999998</v>
      </c>
      <c r="W2095">
        <f t="shared" si="553"/>
        <v>0.85763116225741309</v>
      </c>
      <c r="X2095">
        <f t="shared" si="554"/>
        <v>35.456257324514823</v>
      </c>
      <c r="Y2095">
        <f t="shared" si="555"/>
        <v>32.025732675485173</v>
      </c>
    </row>
    <row r="2096" spans="1:25" x14ac:dyDescent="0.25">
      <c r="A2096" t="s">
        <v>2097</v>
      </c>
      <c r="B2096">
        <v>35.32</v>
      </c>
      <c r="C2096">
        <v>6715270</v>
      </c>
      <c r="D2096">
        <f t="shared" si="547"/>
        <v>34.310833333333328</v>
      </c>
      <c r="E2096">
        <f t="shared" si="556"/>
        <v>33.335380769230774</v>
      </c>
      <c r="F2096">
        <f t="shared" si="542"/>
        <v>31.485198000000004</v>
      </c>
      <c r="G2096">
        <f t="shared" si="546"/>
        <v>31.959157000000005</v>
      </c>
      <c r="H2096">
        <f>B2096*$AB$3+H2095*$AC$3</f>
        <v>34.410390023823091</v>
      </c>
      <c r="I2096">
        <f>B2096*$AB$4+I2095*$AC$4</f>
        <v>33.428353423090194</v>
      </c>
      <c r="J2096">
        <f>B2096*$AB$5+$AC$5*J2095</f>
        <v>32.61832255365114</v>
      </c>
      <c r="K2096">
        <f>B2096*$AB$6+$AC$6*K2095</f>
        <v>32.00671827075098</v>
      </c>
      <c r="L2096">
        <f t="shared" si="557"/>
        <v>0.98203660073289711</v>
      </c>
      <c r="M2096">
        <f>L2096*$AB$8+$AC$8*M2095</f>
        <v>0.92150806290862208</v>
      </c>
      <c r="N2096">
        <f t="shared" si="558"/>
        <v>6.052853782427503E-2</v>
      </c>
      <c r="O2096">
        <f t="shared" si="543"/>
        <v>0.18999999999999773</v>
      </c>
      <c r="P2096">
        <f t="shared" si="544"/>
        <v>0.18999999999999773</v>
      </c>
      <c r="Q2096">
        <f t="shared" si="545"/>
        <v>0</v>
      </c>
      <c r="R2096">
        <f t="shared" si="548"/>
        <v>0.35714285714285715</v>
      </c>
      <c r="S2096">
        <f t="shared" si="549"/>
        <v>0.1807142857142858</v>
      </c>
      <c r="T2096">
        <f t="shared" si="550"/>
        <v>1.9762845849802362</v>
      </c>
      <c r="U2096">
        <f t="shared" si="551"/>
        <v>66.401062416998656</v>
      </c>
      <c r="V2096">
        <f t="shared" si="552"/>
        <v>33.879495000000006</v>
      </c>
      <c r="W2096">
        <f t="shared" si="553"/>
        <v>0.87754677680167037</v>
      </c>
      <c r="X2096">
        <f t="shared" si="554"/>
        <v>35.634588553603344</v>
      </c>
      <c r="Y2096">
        <f t="shared" si="555"/>
        <v>32.124401446396668</v>
      </c>
    </row>
    <row r="2097" spans="1:25" x14ac:dyDescent="0.25">
      <c r="A2097" t="s">
        <v>2098</v>
      </c>
      <c r="B2097">
        <v>34.380000000000003</v>
      </c>
      <c r="C2097">
        <v>7475242</v>
      </c>
      <c r="D2097">
        <f t="shared" si="547"/>
        <v>34.422499999999999</v>
      </c>
      <c r="E2097">
        <f t="shared" si="556"/>
        <v>33.476534615384622</v>
      </c>
      <c r="F2097">
        <f t="shared" si="542"/>
        <v>31.591797999999997</v>
      </c>
      <c r="G2097">
        <f t="shared" si="546"/>
        <v>32.011107000000003</v>
      </c>
      <c r="H2097">
        <f>B2097*$AB$3+H2096*$AC$3</f>
        <v>34.405714635542616</v>
      </c>
      <c r="I2097">
        <f>B2097*$AB$4+I2096*$AC$4</f>
        <v>33.498845762120553</v>
      </c>
      <c r="J2097">
        <f>B2097*$AB$5+$AC$5*J2096</f>
        <v>32.687407943704038</v>
      </c>
      <c r="K2097">
        <f>B2097*$AB$6+$AC$6*K2096</f>
        <v>32.030333014325599</v>
      </c>
      <c r="L2097">
        <f t="shared" si="557"/>
        <v>0.9068688734220629</v>
      </c>
      <c r="M2097">
        <f>L2097*$AB$8+$AC$8*M2096</f>
        <v>0.91858022501131031</v>
      </c>
      <c r="N2097">
        <f t="shared" si="558"/>
        <v>-1.171135158924741E-2</v>
      </c>
      <c r="O2097">
        <f t="shared" si="543"/>
        <v>-0.93999999999999773</v>
      </c>
      <c r="P2097">
        <f t="shared" si="544"/>
        <v>0</v>
      </c>
      <c r="Q2097">
        <f t="shared" si="545"/>
        <v>0.93999999999999773</v>
      </c>
      <c r="R2097">
        <f t="shared" si="548"/>
        <v>0.31285714285714306</v>
      </c>
      <c r="S2097">
        <f t="shared" si="549"/>
        <v>0.24785714285714278</v>
      </c>
      <c r="T2097">
        <f t="shared" si="550"/>
        <v>1.262247838616716</v>
      </c>
      <c r="U2097">
        <f t="shared" si="551"/>
        <v>55.796178343949066</v>
      </c>
      <c r="V2097">
        <f t="shared" si="552"/>
        <v>33.942995000000003</v>
      </c>
      <c r="W2097">
        <f t="shared" si="553"/>
        <v>0.86543355058317495</v>
      </c>
      <c r="X2097">
        <f t="shared" si="554"/>
        <v>35.67386210116635</v>
      </c>
      <c r="Y2097">
        <f t="shared" si="555"/>
        <v>32.212127898833657</v>
      </c>
    </row>
    <row r="2098" spans="1:25" x14ac:dyDescent="0.25">
      <c r="A2098" t="s">
        <v>2099</v>
      </c>
      <c r="B2098">
        <v>33.14</v>
      </c>
      <c r="C2098">
        <v>5161639</v>
      </c>
      <c r="D2098">
        <f t="shared" si="547"/>
        <v>34.409999999999997</v>
      </c>
      <c r="E2098">
        <f t="shared" si="556"/>
        <v>33.555380769230773</v>
      </c>
      <c r="F2098">
        <f t="shared" si="542"/>
        <v>31.676398000000002</v>
      </c>
      <c r="G2098">
        <f t="shared" si="546"/>
        <v>32.058257000000005</v>
      </c>
      <c r="H2098">
        <f>B2098*$AB$3+H2097*$AC$3</f>
        <v>34.210989306997597</v>
      </c>
      <c r="I2098">
        <f>B2098*$AB$4+I2097*$AC$4</f>
        <v>33.472264594556066</v>
      </c>
      <c r="J2098">
        <f>B2098*$AB$5+$AC$5*J2097</f>
        <v>32.705156651794077</v>
      </c>
      <c r="K2098">
        <f>B2098*$AB$6+$AC$6*K2097</f>
        <v>32.041374476869628</v>
      </c>
      <c r="L2098">
        <f t="shared" si="557"/>
        <v>0.73872471244153104</v>
      </c>
      <c r="M2098">
        <f>L2098*$AB$8+$AC$8*M2097</f>
        <v>0.88260912249735446</v>
      </c>
      <c r="N2098">
        <f t="shared" si="558"/>
        <v>-0.14388441005582342</v>
      </c>
      <c r="O2098">
        <f t="shared" si="543"/>
        <v>-1.240000000000002</v>
      </c>
      <c r="P2098">
        <f t="shared" si="544"/>
        <v>0</v>
      </c>
      <c r="Q2098">
        <f t="shared" si="545"/>
        <v>1.240000000000002</v>
      </c>
      <c r="R2098">
        <f t="shared" si="548"/>
        <v>0.29571428571428576</v>
      </c>
      <c r="S2098">
        <f t="shared" si="549"/>
        <v>0.33642857142857147</v>
      </c>
      <c r="T2098">
        <f t="shared" si="550"/>
        <v>0.87898089171974525</v>
      </c>
      <c r="U2098">
        <f t="shared" si="551"/>
        <v>46.779661016949156</v>
      </c>
      <c r="V2098">
        <f t="shared" si="552"/>
        <v>33.923999999999999</v>
      </c>
      <c r="W2098">
        <f t="shared" si="553"/>
        <v>0.87858067358666658</v>
      </c>
      <c r="X2098">
        <f t="shared" si="554"/>
        <v>35.68116134717333</v>
      </c>
      <c r="Y2098">
        <f t="shared" si="555"/>
        <v>32.166838652826669</v>
      </c>
    </row>
    <row r="2099" spans="1:25" x14ac:dyDescent="0.25">
      <c r="A2099" t="s">
        <v>2100</v>
      </c>
      <c r="B2099">
        <v>33.659999999999997</v>
      </c>
      <c r="C2099">
        <v>5159539</v>
      </c>
      <c r="D2099">
        <f t="shared" si="547"/>
        <v>34.428333333333335</v>
      </c>
      <c r="E2099">
        <f t="shared" si="556"/>
        <v>33.637688461538467</v>
      </c>
      <c r="F2099">
        <f t="shared" si="542"/>
        <v>31.777198000000009</v>
      </c>
      <c r="G2099">
        <f t="shared" si="546"/>
        <v>32.10485700000001</v>
      </c>
      <c r="H2099">
        <f>B2099*$AB$3+H2098*$AC$3</f>
        <v>34.126221721305662</v>
      </c>
      <c r="I2099">
        <f>B2099*$AB$4+I2098*$AC$4</f>
        <v>33.48617092088525</v>
      </c>
      <c r="J2099">
        <f>B2099*$AB$5+$AC$5*J2098</f>
        <v>32.742601488978622</v>
      </c>
      <c r="K2099">
        <f>B2099*$AB$6+$AC$6*K2098</f>
        <v>32.057480203467939</v>
      </c>
      <c r="L2099">
        <f t="shared" si="557"/>
        <v>0.64005080042041129</v>
      </c>
      <c r="M2099">
        <f>L2099*$AB$8+$AC$8*M2098</f>
        <v>0.83409745808196589</v>
      </c>
      <c r="N2099">
        <f t="shared" si="558"/>
        <v>-0.1940466576615546</v>
      </c>
      <c r="O2099">
        <f t="shared" si="543"/>
        <v>0.51999999999999602</v>
      </c>
      <c r="P2099">
        <f t="shared" si="544"/>
        <v>0.51999999999999602</v>
      </c>
      <c r="Q2099">
        <f t="shared" si="545"/>
        <v>0</v>
      </c>
      <c r="R2099">
        <f t="shared" si="548"/>
        <v>0.33285714285714263</v>
      </c>
      <c r="S2099">
        <f t="shared" si="549"/>
        <v>0.28857142857142853</v>
      </c>
      <c r="T2099">
        <f t="shared" si="550"/>
        <v>1.1534653465346527</v>
      </c>
      <c r="U2099">
        <f t="shared" si="551"/>
        <v>53.563218390804579</v>
      </c>
      <c r="V2099">
        <f t="shared" si="552"/>
        <v>33.953499999999998</v>
      </c>
      <c r="W2099">
        <f t="shared" si="553"/>
        <v>0.85909996507973441</v>
      </c>
      <c r="X2099">
        <f t="shared" si="554"/>
        <v>35.67169993015947</v>
      </c>
      <c r="Y2099">
        <f t="shared" si="555"/>
        <v>32.235300069840527</v>
      </c>
    </row>
    <row r="2100" spans="1:25" x14ac:dyDescent="0.25">
      <c r="A2100" t="s">
        <v>2101</v>
      </c>
      <c r="B2100">
        <v>34.020000000000003</v>
      </c>
      <c r="C2100">
        <v>5271534</v>
      </c>
      <c r="D2100">
        <f t="shared" si="547"/>
        <v>34.528333333333329</v>
      </c>
      <c r="E2100">
        <f t="shared" si="556"/>
        <v>33.719611538461542</v>
      </c>
      <c r="F2100">
        <f t="shared" ref="F2100:F2163" si="559">SUM(B2051:B2100)/50</f>
        <v>31.890598000000004</v>
      </c>
      <c r="G2100">
        <f t="shared" si="546"/>
        <v>32.153307000000012</v>
      </c>
      <c r="H2100">
        <f>B2100*$AB$3+H2099*$AC$3</f>
        <v>34.109879918027865</v>
      </c>
      <c r="I2100">
        <f>B2100*$AB$4+I2099*$AC$4</f>
        <v>33.525713815634489</v>
      </c>
      <c r="J2100">
        <f>B2100*$AB$5+$AC$5*J2099</f>
        <v>32.792695548234363</v>
      </c>
      <c r="K2100">
        <f>B2100*$AB$6+$AC$6*K2099</f>
        <v>32.077007763632437</v>
      </c>
      <c r="L2100">
        <f t="shared" si="557"/>
        <v>0.5841661023933753</v>
      </c>
      <c r="M2100">
        <f>L2100*$AB$8+$AC$8*M2099</f>
        <v>0.78411118694424786</v>
      </c>
      <c r="N2100">
        <f t="shared" si="558"/>
        <v>-0.19994508455087256</v>
      </c>
      <c r="O2100">
        <f t="shared" si="543"/>
        <v>0.36000000000000654</v>
      </c>
      <c r="P2100">
        <f t="shared" si="544"/>
        <v>0.36000000000000654</v>
      </c>
      <c r="Q2100">
        <f t="shared" si="545"/>
        <v>0</v>
      </c>
      <c r="R2100">
        <f t="shared" si="548"/>
        <v>0.34071428571428591</v>
      </c>
      <c r="S2100">
        <f t="shared" si="549"/>
        <v>0.28857142857142853</v>
      </c>
      <c r="T2100">
        <f t="shared" si="550"/>
        <v>1.1806930693069315</v>
      </c>
      <c r="U2100">
        <f t="shared" si="551"/>
        <v>54.143019296254273</v>
      </c>
      <c r="V2100">
        <f t="shared" si="552"/>
        <v>34.010000000000005</v>
      </c>
      <c r="W2100">
        <f t="shared" si="553"/>
        <v>0.82372932447497638</v>
      </c>
      <c r="X2100">
        <f t="shared" si="554"/>
        <v>35.657458648949955</v>
      </c>
      <c r="Y2100">
        <f t="shared" si="555"/>
        <v>32.362541351050055</v>
      </c>
    </row>
    <row r="2101" spans="1:25" x14ac:dyDescent="0.25">
      <c r="A2101" t="s">
        <v>2102</v>
      </c>
      <c r="B2101">
        <v>34.1</v>
      </c>
      <c r="C2101">
        <v>5545187</v>
      </c>
      <c r="D2101">
        <f t="shared" si="547"/>
        <v>34.441666666666663</v>
      </c>
      <c r="E2101">
        <f t="shared" si="556"/>
        <v>33.824611538461539</v>
      </c>
      <c r="F2101">
        <f t="shared" si="559"/>
        <v>32.002798000000006</v>
      </c>
      <c r="G2101">
        <f t="shared" si="546"/>
        <v>32.203007000000014</v>
      </c>
      <c r="H2101">
        <f>B2101*$AB$3+H2100*$AC$3</f>
        <v>34.108359930638962</v>
      </c>
      <c r="I2101">
        <f>B2101*$AB$4+I2100*$AC$4</f>
        <v>33.568253532994902</v>
      </c>
      <c r="J2101">
        <f>B2101*$AB$5+$AC$5*J2100</f>
        <v>32.843962389480076</v>
      </c>
      <c r="K2101">
        <f>B2101*$AB$6+$AC$6*K2100</f>
        <v>32.097137039616193</v>
      </c>
      <c r="L2101">
        <f t="shared" si="557"/>
        <v>0.54010639764405965</v>
      </c>
      <c r="M2101">
        <f>L2101*$AB$8+$AC$8*M2100</f>
        <v>0.73531022908421029</v>
      </c>
      <c r="N2101">
        <f t="shared" si="558"/>
        <v>-0.19520383144015063</v>
      </c>
      <c r="O2101">
        <f t="shared" si="543"/>
        <v>7.9999999999998295E-2</v>
      </c>
      <c r="P2101">
        <f t="shared" si="544"/>
        <v>7.9999999999998295E-2</v>
      </c>
      <c r="Q2101">
        <f t="shared" si="545"/>
        <v>0</v>
      </c>
      <c r="R2101">
        <f t="shared" si="548"/>
        <v>0.33571428571428591</v>
      </c>
      <c r="S2101">
        <f t="shared" si="549"/>
        <v>0.28857142857142853</v>
      </c>
      <c r="T2101">
        <f t="shared" si="550"/>
        <v>1.1633663366336642</v>
      </c>
      <c r="U2101">
        <f t="shared" si="551"/>
        <v>53.775743707093831</v>
      </c>
      <c r="V2101">
        <f t="shared" si="552"/>
        <v>34.053000000000004</v>
      </c>
      <c r="W2101">
        <f t="shared" si="553"/>
        <v>0.80463718532019213</v>
      </c>
      <c r="X2101">
        <f t="shared" si="554"/>
        <v>35.66227437064039</v>
      </c>
      <c r="Y2101">
        <f t="shared" si="555"/>
        <v>32.443725629359619</v>
      </c>
    </row>
    <row r="2102" spans="1:25" x14ac:dyDescent="0.25">
      <c r="A2102" t="s">
        <v>2103</v>
      </c>
      <c r="B2102">
        <v>34.639000000000003</v>
      </c>
      <c r="C2102">
        <v>12913125</v>
      </c>
      <c r="D2102">
        <f t="shared" si="547"/>
        <v>34.429083333333331</v>
      </c>
      <c r="E2102">
        <f t="shared" si="556"/>
        <v>33.90495769230769</v>
      </c>
      <c r="F2102">
        <f t="shared" si="559"/>
        <v>32.128578000000005</v>
      </c>
      <c r="G2102">
        <f t="shared" si="546"/>
        <v>32.259202000000009</v>
      </c>
      <c r="H2102">
        <f>B2102*$AB$3+H2101*$AC$3</f>
        <v>34.189996864386814</v>
      </c>
      <c r="I2102">
        <f>B2102*$AB$4+I2101*$AC$4</f>
        <v>33.647568086106389</v>
      </c>
      <c r="J2102">
        <f>B2102*$AB$5+$AC$5*J2101</f>
        <v>32.914356021265171</v>
      </c>
      <c r="K2102">
        <f>B2102*$AB$6+$AC$6*K2101</f>
        <v>32.122429208376232</v>
      </c>
      <c r="L2102">
        <f t="shared" si="557"/>
        <v>0.54242877828042424</v>
      </c>
      <c r="M2102">
        <f>L2102*$AB$8+$AC$8*M2101</f>
        <v>0.69673393892345314</v>
      </c>
      <c r="N2102">
        <f t="shared" si="558"/>
        <v>-0.1543051606430289</v>
      </c>
      <c r="O2102">
        <f t="shared" si="543"/>
        <v>0.53900000000000148</v>
      </c>
      <c r="P2102">
        <f t="shared" si="544"/>
        <v>0.53900000000000148</v>
      </c>
      <c r="Q2102">
        <f t="shared" si="545"/>
        <v>0</v>
      </c>
      <c r="R2102">
        <f t="shared" si="548"/>
        <v>0.374214285714286</v>
      </c>
      <c r="S2102">
        <f t="shared" si="549"/>
        <v>0.24428571428571441</v>
      </c>
      <c r="T2102">
        <f t="shared" si="550"/>
        <v>1.5318713450292401</v>
      </c>
      <c r="U2102">
        <f t="shared" si="551"/>
        <v>60.503522346691305</v>
      </c>
      <c r="V2102">
        <f t="shared" si="552"/>
        <v>34.142450000000004</v>
      </c>
      <c r="W2102">
        <f t="shared" si="553"/>
        <v>0.76436185638740584</v>
      </c>
      <c r="X2102">
        <f t="shared" si="554"/>
        <v>35.671173712774817</v>
      </c>
      <c r="Y2102">
        <f t="shared" si="555"/>
        <v>32.613726287225191</v>
      </c>
    </row>
    <row r="2103" spans="1:25" x14ac:dyDescent="0.25">
      <c r="A2103" t="s">
        <v>2104</v>
      </c>
      <c r="B2103">
        <v>34.880000000000003</v>
      </c>
      <c r="C2103">
        <v>7152083</v>
      </c>
      <c r="D2103">
        <f t="shared" si="547"/>
        <v>34.462416666666662</v>
      </c>
      <c r="E2103">
        <f t="shared" si="556"/>
        <v>33.973034615384613</v>
      </c>
      <c r="F2103">
        <f t="shared" si="559"/>
        <v>32.226778000000003</v>
      </c>
      <c r="G2103">
        <f t="shared" si="546"/>
        <v>32.317202000000009</v>
      </c>
      <c r="H2103">
        <f>B2103*$AB$3+H2102*$AC$3</f>
        <v>34.296151192942688</v>
      </c>
      <c r="I2103">
        <f>B2103*$AB$4+I2102*$AC$4</f>
        <v>33.738859338987396</v>
      </c>
      <c r="J2103">
        <f>B2103*$AB$5+$AC$5*J2102</f>
        <v>32.991440098862618</v>
      </c>
      <c r="K2103">
        <f>B2103*$AB$6+$AC$6*K2102</f>
        <v>32.149867723715772</v>
      </c>
      <c r="L2103">
        <f t="shared" si="557"/>
        <v>0.55729185395529157</v>
      </c>
      <c r="M2103">
        <f>L2103*$AB$8+$AC$8*M2102</f>
        <v>0.66884552192982094</v>
      </c>
      <c r="N2103">
        <f t="shared" si="558"/>
        <v>-0.11155366797452937</v>
      </c>
      <c r="O2103">
        <f t="shared" si="543"/>
        <v>0.24099999999999966</v>
      </c>
      <c r="P2103">
        <f t="shared" si="544"/>
        <v>0.24099999999999966</v>
      </c>
      <c r="Q2103">
        <f t="shared" si="545"/>
        <v>0</v>
      </c>
      <c r="R2103">
        <f t="shared" si="548"/>
        <v>0.22571428571428598</v>
      </c>
      <c r="S2103">
        <f t="shared" si="549"/>
        <v>0.24428571428571441</v>
      </c>
      <c r="T2103">
        <f t="shared" si="550"/>
        <v>0.92397660818713512</v>
      </c>
      <c r="U2103">
        <f t="shared" si="551"/>
        <v>48.024316109422507</v>
      </c>
      <c r="V2103">
        <f t="shared" si="552"/>
        <v>34.212949999999999</v>
      </c>
      <c r="W2103">
        <f t="shared" si="553"/>
        <v>0.76411278454165477</v>
      </c>
      <c r="X2103">
        <f t="shared" si="554"/>
        <v>35.74117556908331</v>
      </c>
      <c r="Y2103">
        <f t="shared" si="555"/>
        <v>32.684724430916688</v>
      </c>
    </row>
    <row r="2104" spans="1:25" x14ac:dyDescent="0.25">
      <c r="A2104" t="s">
        <v>2105</v>
      </c>
      <c r="B2104">
        <v>35.07</v>
      </c>
      <c r="C2104">
        <v>5371182</v>
      </c>
      <c r="D2104">
        <f t="shared" si="547"/>
        <v>34.474916666666665</v>
      </c>
      <c r="E2104">
        <f t="shared" si="556"/>
        <v>34.032653846153849</v>
      </c>
      <c r="F2104">
        <f t="shared" si="559"/>
        <v>32.315578000000002</v>
      </c>
      <c r="G2104">
        <f t="shared" si="546"/>
        <v>32.364952000000009</v>
      </c>
      <c r="H2104">
        <f>B2104*$AB$3+H2103*$AC$3</f>
        <v>34.415204855566891</v>
      </c>
      <c r="I2104">
        <f>B2104*$AB$4+I2103*$AC$4</f>
        <v>33.837462350914258</v>
      </c>
      <c r="J2104">
        <f>B2104*$AB$5+$AC$5*J2103</f>
        <v>33.072952251848399</v>
      </c>
      <c r="K2104">
        <f>B2104*$AB$6+$AC$6*K2103</f>
        <v>32.178923766265868</v>
      </c>
      <c r="L2104">
        <f t="shared" si="557"/>
        <v>0.57774250465263322</v>
      </c>
      <c r="M2104">
        <f>L2104*$AB$8+$AC$8*M2103</f>
        <v>0.65062491847438353</v>
      </c>
      <c r="N2104">
        <f t="shared" si="558"/>
        <v>-7.2882413821750314E-2</v>
      </c>
      <c r="O2104">
        <f t="shared" si="543"/>
        <v>0.18999999999999773</v>
      </c>
      <c r="P2104">
        <f t="shared" si="544"/>
        <v>0.18999999999999773</v>
      </c>
      <c r="Q2104">
        <f t="shared" si="545"/>
        <v>0</v>
      </c>
      <c r="R2104">
        <f t="shared" si="548"/>
        <v>0.23928571428571438</v>
      </c>
      <c r="S2104">
        <f t="shared" si="549"/>
        <v>0.21928571428571431</v>
      </c>
      <c r="T2104">
        <f t="shared" si="550"/>
        <v>1.0912052117263846</v>
      </c>
      <c r="U2104">
        <f t="shared" si="551"/>
        <v>52.180685358255452</v>
      </c>
      <c r="V2104">
        <f t="shared" si="552"/>
        <v>34.280950000000004</v>
      </c>
      <c r="W2104">
        <f t="shared" si="553"/>
        <v>0.77673878974852362</v>
      </c>
      <c r="X2104">
        <f t="shared" si="554"/>
        <v>35.834427579497053</v>
      </c>
      <c r="Y2104">
        <f t="shared" si="555"/>
        <v>32.727472420502956</v>
      </c>
    </row>
    <row r="2105" spans="1:25" x14ac:dyDescent="0.25">
      <c r="A2105" t="s">
        <v>2106</v>
      </c>
      <c r="B2105">
        <v>36.11</v>
      </c>
      <c r="C2105">
        <v>11658192</v>
      </c>
      <c r="D2105">
        <f t="shared" si="547"/>
        <v>34.622416666666673</v>
      </c>
      <c r="E2105">
        <f t="shared" si="556"/>
        <v>34.149576923076921</v>
      </c>
      <c r="F2105">
        <f t="shared" si="559"/>
        <v>32.431978000000001</v>
      </c>
      <c r="G2105">
        <f t="shared" si="546"/>
        <v>32.408752000000007</v>
      </c>
      <c r="H2105">
        <f>B2105*$AB$3+H2104*$AC$3</f>
        <v>34.67594257009506</v>
      </c>
      <c r="I2105">
        <f>B2105*$AB$4+I2104*$AC$4</f>
        <v>34.005798473068758</v>
      </c>
      <c r="J2105">
        <f>B2105*$AB$5+$AC$5*J2104</f>
        <v>33.192052163540616</v>
      </c>
      <c r="K2105">
        <f>B2105*$AB$6+$AC$6*K2104</f>
        <v>32.218038952671186</v>
      </c>
      <c r="L2105">
        <f t="shared" si="557"/>
        <v>0.67014409702630218</v>
      </c>
      <c r="M2105">
        <f>L2105*$AB$8+$AC$8*M2104</f>
        <v>0.6545287541847673</v>
      </c>
      <c r="N2105">
        <f t="shared" si="558"/>
        <v>1.5615342841534874E-2</v>
      </c>
      <c r="O2105">
        <f t="shared" si="543"/>
        <v>1.0399999999999991</v>
      </c>
      <c r="P2105">
        <f t="shared" si="544"/>
        <v>1.0399999999999991</v>
      </c>
      <c r="Q2105">
        <f t="shared" si="545"/>
        <v>0</v>
      </c>
      <c r="R2105">
        <f t="shared" si="548"/>
        <v>0.31357142857142861</v>
      </c>
      <c r="S2105">
        <f t="shared" si="549"/>
        <v>0.19714285714285701</v>
      </c>
      <c r="T2105">
        <f t="shared" si="550"/>
        <v>1.5905797101449288</v>
      </c>
      <c r="U2105">
        <f t="shared" si="551"/>
        <v>61.398601398601414</v>
      </c>
      <c r="V2105">
        <f t="shared" si="552"/>
        <v>34.434450000000005</v>
      </c>
      <c r="W2105">
        <f t="shared" si="553"/>
        <v>0.81855619691014547</v>
      </c>
      <c r="X2105">
        <f t="shared" si="554"/>
        <v>36.071562393820294</v>
      </c>
      <c r="Y2105">
        <f t="shared" si="555"/>
        <v>32.797337606179717</v>
      </c>
    </row>
    <row r="2106" spans="1:25" x14ac:dyDescent="0.25">
      <c r="A2106" t="s">
        <v>2107</v>
      </c>
      <c r="B2106">
        <v>36.380000000000003</v>
      </c>
      <c r="C2106">
        <v>15880066</v>
      </c>
      <c r="D2106">
        <f t="shared" si="547"/>
        <v>34.735750000000003</v>
      </c>
      <c r="E2106">
        <f t="shared" si="556"/>
        <v>34.283807692307697</v>
      </c>
      <c r="F2106">
        <f t="shared" si="559"/>
        <v>32.552578000000004</v>
      </c>
      <c r="G2106">
        <f t="shared" si="546"/>
        <v>32.456052000000007</v>
      </c>
      <c r="H2106">
        <f>B2106*$AB$3+H2105*$AC$3</f>
        <v>34.9381052516189</v>
      </c>
      <c r="I2106">
        <f>B2106*$AB$4+I2105*$AC$4</f>
        <v>34.181665252841441</v>
      </c>
      <c r="J2106">
        <f>B2106*$AB$5+$AC$5*J2105</f>
        <v>33.317069725754713</v>
      </c>
      <c r="K2106">
        <f>B2106*$AB$6+$AC$6*K2105</f>
        <v>32.259451500405802</v>
      </c>
      <c r="L2106">
        <f t="shared" si="557"/>
        <v>0.75643999877745927</v>
      </c>
      <c r="M2106">
        <f>L2106*$AB$8+$AC$8*M2105</f>
        <v>0.67491100310330576</v>
      </c>
      <c r="N2106">
        <f t="shared" si="558"/>
        <v>8.1528995674153504E-2</v>
      </c>
      <c r="O2106">
        <f t="shared" si="543"/>
        <v>0.27000000000000313</v>
      </c>
      <c r="P2106">
        <f t="shared" si="544"/>
        <v>0.27000000000000313</v>
      </c>
      <c r="Q2106">
        <f t="shared" si="545"/>
        <v>0</v>
      </c>
      <c r="R2106">
        <f t="shared" si="548"/>
        <v>0.30142857142857132</v>
      </c>
      <c r="S2106">
        <f t="shared" si="549"/>
        <v>0.19714285714285701</v>
      </c>
      <c r="T2106">
        <f t="shared" si="550"/>
        <v>1.5289855072463774</v>
      </c>
      <c r="U2106">
        <f t="shared" si="551"/>
        <v>60.458452722063043</v>
      </c>
      <c r="V2106">
        <f t="shared" si="552"/>
        <v>34.588949999999997</v>
      </c>
      <c r="W2106">
        <f t="shared" si="553"/>
        <v>0.87745880102714846</v>
      </c>
      <c r="X2106">
        <f t="shared" si="554"/>
        <v>36.343867602054296</v>
      </c>
      <c r="Y2106">
        <f t="shared" si="555"/>
        <v>32.834032397945698</v>
      </c>
    </row>
    <row r="2107" spans="1:25" x14ac:dyDescent="0.25">
      <c r="A2107" t="s">
        <v>2108</v>
      </c>
      <c r="B2107">
        <v>35.99</v>
      </c>
      <c r="C2107">
        <v>13202075</v>
      </c>
      <c r="D2107">
        <f t="shared" si="547"/>
        <v>34.807416666666668</v>
      </c>
      <c r="E2107">
        <f t="shared" si="556"/>
        <v>34.38957692307693</v>
      </c>
      <c r="F2107">
        <f t="shared" si="559"/>
        <v>32.676777999999999</v>
      </c>
      <c r="G2107">
        <f t="shared" si="546"/>
        <v>32.499202000000004</v>
      </c>
      <c r="H2107">
        <f>B2107*$AB$3+H2106*$AC$3</f>
        <v>35.099935212908299</v>
      </c>
      <c r="I2107">
        <f>B2107*$AB$4+I2106*$AC$4</f>
        <v>34.315615974853188</v>
      </c>
      <c r="J2107">
        <f>B2107*$AB$5+$AC$5*J2106</f>
        <v>33.421890520823162</v>
      </c>
      <c r="K2107">
        <f>B2107*$AB$6+$AC$6*K2106</f>
        <v>32.296571385973905</v>
      </c>
      <c r="L2107">
        <f t="shared" si="557"/>
        <v>0.78431923805511161</v>
      </c>
      <c r="M2107">
        <f>L2107*$AB$8+$AC$8*M2106</f>
        <v>0.69679265009366698</v>
      </c>
      <c r="N2107">
        <f t="shared" si="558"/>
        <v>8.7526587961444635E-2</v>
      </c>
      <c r="O2107">
        <f t="shared" si="543"/>
        <v>-0.39000000000000057</v>
      </c>
      <c r="P2107">
        <f t="shared" si="544"/>
        <v>0</v>
      </c>
      <c r="Q2107">
        <f t="shared" si="545"/>
        <v>0.39000000000000057</v>
      </c>
      <c r="R2107">
        <f t="shared" si="548"/>
        <v>0.30142857142857132</v>
      </c>
      <c r="S2107">
        <f t="shared" si="549"/>
        <v>0.18357142857142858</v>
      </c>
      <c r="T2107">
        <f t="shared" si="550"/>
        <v>1.6420233463035012</v>
      </c>
      <c r="U2107">
        <f t="shared" si="551"/>
        <v>62.150220913107503</v>
      </c>
      <c r="V2107">
        <f t="shared" si="552"/>
        <v>34.716450000000002</v>
      </c>
      <c r="W2107">
        <f t="shared" si="553"/>
        <v>0.88646514172865287</v>
      </c>
      <c r="X2107">
        <f t="shared" si="554"/>
        <v>36.489380283457308</v>
      </c>
      <c r="Y2107">
        <f t="shared" si="555"/>
        <v>32.943519716542696</v>
      </c>
    </row>
    <row r="2108" spans="1:25" x14ac:dyDescent="0.25">
      <c r="A2108" t="s">
        <v>2109</v>
      </c>
      <c r="B2108">
        <v>36.549999999999997</v>
      </c>
      <c r="C2108">
        <v>8888887</v>
      </c>
      <c r="D2108">
        <f t="shared" si="547"/>
        <v>34.909916666666668</v>
      </c>
      <c r="E2108">
        <f t="shared" si="556"/>
        <v>34.53188461538462</v>
      </c>
      <c r="F2108">
        <f t="shared" si="559"/>
        <v>32.823578000000005</v>
      </c>
      <c r="G2108">
        <f t="shared" si="546"/>
        <v>32.550202000000006</v>
      </c>
      <c r="H2108">
        <f>B2108*$AB$3+H2107*$AC$3</f>
        <v>35.323022103230102</v>
      </c>
      <c r="I2108">
        <f>B2108*$AB$4+I2107*$AC$4</f>
        <v>34.481125902641843</v>
      </c>
      <c r="J2108">
        <f>B2108*$AB$5+$AC$5*J2107</f>
        <v>33.544561480790875</v>
      </c>
      <c r="K2108">
        <f>B2108*$AB$6+$AC$6*K2107</f>
        <v>32.338894058750284</v>
      </c>
      <c r="L2108">
        <f t="shared" si="557"/>
        <v>0.84189620058825909</v>
      </c>
      <c r="M2108">
        <f>L2108*$AB$8+$AC$8*M2107</f>
        <v>0.72581336019258547</v>
      </c>
      <c r="N2108">
        <f t="shared" si="558"/>
        <v>0.11608284039567363</v>
      </c>
      <c r="O2108">
        <f t="shared" si="543"/>
        <v>0.55999999999999517</v>
      </c>
      <c r="P2108">
        <f t="shared" si="544"/>
        <v>0.55999999999999517</v>
      </c>
      <c r="Q2108">
        <f t="shared" si="545"/>
        <v>0</v>
      </c>
      <c r="R2108">
        <f t="shared" si="548"/>
        <v>0.29285714285714243</v>
      </c>
      <c r="S2108">
        <f t="shared" si="549"/>
        <v>0.18357142857142858</v>
      </c>
      <c r="T2108">
        <f t="shared" si="550"/>
        <v>1.5953307392996086</v>
      </c>
      <c r="U2108">
        <f t="shared" si="551"/>
        <v>61.469265367316311</v>
      </c>
      <c r="V2108">
        <f t="shared" si="552"/>
        <v>34.902949999999997</v>
      </c>
      <c r="W2108">
        <f t="shared" si="553"/>
        <v>0.85982983636298627</v>
      </c>
      <c r="X2108">
        <f t="shared" si="554"/>
        <v>36.622609672725972</v>
      </c>
      <c r="Y2108">
        <f t="shared" si="555"/>
        <v>33.183290327274023</v>
      </c>
    </row>
    <row r="2109" spans="1:25" x14ac:dyDescent="0.25">
      <c r="A2109" t="s">
        <v>2110</v>
      </c>
      <c r="B2109">
        <v>36.68</v>
      </c>
      <c r="C2109">
        <v>7268815</v>
      </c>
      <c r="D2109">
        <f t="shared" si="547"/>
        <v>35.10158333333333</v>
      </c>
      <c r="E2109">
        <f t="shared" si="556"/>
        <v>34.655346153846153</v>
      </c>
      <c r="F2109">
        <f t="shared" si="559"/>
        <v>32.983178000000002</v>
      </c>
      <c r="G2109">
        <f t="shared" si="546"/>
        <v>32.602052</v>
      </c>
      <c r="H2109">
        <f>B2109*$AB$3+H2108*$AC$3</f>
        <v>35.531787933502393</v>
      </c>
      <c r="I2109">
        <f>B2109*$AB$4+I2108*$AC$4</f>
        <v>34.644005465409116</v>
      </c>
      <c r="J2109">
        <f>B2109*$AB$5+$AC$5*J2108</f>
        <v>33.667519854093193</v>
      </c>
      <c r="K2109">
        <f>B2109*$AB$6+$AC$6*K2108</f>
        <v>32.382089142742821</v>
      </c>
      <c r="L2109">
        <f t="shared" si="557"/>
        <v>0.88778246809327754</v>
      </c>
      <c r="M2109">
        <f>L2109*$AB$8+$AC$8*M2108</f>
        <v>0.75820718177272395</v>
      </c>
      <c r="N2109">
        <f t="shared" si="558"/>
        <v>0.1295752863205536</v>
      </c>
      <c r="O2109">
        <f t="shared" si="543"/>
        <v>0.13000000000000256</v>
      </c>
      <c r="P2109">
        <f t="shared" si="544"/>
        <v>0.13000000000000256</v>
      </c>
      <c r="Q2109">
        <f t="shared" si="545"/>
        <v>0</v>
      </c>
      <c r="R2109">
        <f t="shared" si="548"/>
        <v>0.2942857142857141</v>
      </c>
      <c r="S2109">
        <f t="shared" si="549"/>
        <v>0.18357142857142858</v>
      </c>
      <c r="T2109">
        <f t="shared" si="550"/>
        <v>1.603112840466925</v>
      </c>
      <c r="U2109">
        <f t="shared" si="551"/>
        <v>61.584454409566497</v>
      </c>
      <c r="V2109">
        <f t="shared" si="552"/>
        <v>34.979949999999995</v>
      </c>
      <c r="W2109">
        <f t="shared" si="553"/>
        <v>0.9425837084842914</v>
      </c>
      <c r="X2109">
        <f t="shared" si="554"/>
        <v>36.86511741696858</v>
      </c>
      <c r="Y2109">
        <f t="shared" si="555"/>
        <v>33.09478258303141</v>
      </c>
    </row>
    <row r="2110" spans="1:25" x14ac:dyDescent="0.25">
      <c r="A2110" t="s">
        <v>2111</v>
      </c>
      <c r="B2110">
        <v>36.299999999999997</v>
      </c>
      <c r="C2110">
        <v>8788489</v>
      </c>
      <c r="D2110">
        <f t="shared" si="547"/>
        <v>35.364916666666666</v>
      </c>
      <c r="E2110">
        <f t="shared" si="556"/>
        <v>34.754961538461536</v>
      </c>
      <c r="F2110">
        <f t="shared" si="559"/>
        <v>33.133578</v>
      </c>
      <c r="G2110">
        <f t="shared" si="546"/>
        <v>32.652102000000006</v>
      </c>
      <c r="H2110">
        <f>B2110*$AB$3+H2109*$AC$3</f>
        <v>35.649974405271259</v>
      </c>
      <c r="I2110">
        <f>B2110*$AB$4+I2109*$AC$4</f>
        <v>34.766671727230666</v>
      </c>
      <c r="J2110">
        <f>B2110*$AB$5+$AC$5*J2109</f>
        <v>33.770754369618949</v>
      </c>
      <c r="K2110">
        <f>B2110*$AB$6+$AC$6*K2109</f>
        <v>32.421073330377219</v>
      </c>
      <c r="L2110">
        <f t="shared" si="557"/>
        <v>0.88330267804059304</v>
      </c>
      <c r="M2110">
        <f>L2110*$AB$8+$AC$8*M2109</f>
        <v>0.78322628102629777</v>
      </c>
      <c r="N2110">
        <f t="shared" si="558"/>
        <v>0.10007639701429527</v>
      </c>
      <c r="O2110">
        <f t="shared" si="543"/>
        <v>-0.38000000000000256</v>
      </c>
      <c r="P2110">
        <f t="shared" si="544"/>
        <v>0</v>
      </c>
      <c r="Q2110">
        <f t="shared" si="545"/>
        <v>0.38000000000000256</v>
      </c>
      <c r="R2110">
        <f t="shared" si="548"/>
        <v>0.28071428571428569</v>
      </c>
      <c r="S2110">
        <f t="shared" si="549"/>
        <v>0.21071428571428591</v>
      </c>
      <c r="T2110">
        <f t="shared" si="550"/>
        <v>1.3322033898305072</v>
      </c>
      <c r="U2110">
        <f t="shared" si="551"/>
        <v>57.122093023255793</v>
      </c>
      <c r="V2110">
        <f t="shared" si="552"/>
        <v>35.055449999999993</v>
      </c>
      <c r="W2110">
        <f t="shared" si="553"/>
        <v>0.98391379068493556</v>
      </c>
      <c r="X2110">
        <f t="shared" si="554"/>
        <v>37.023277581369868</v>
      </c>
      <c r="Y2110">
        <f t="shared" si="555"/>
        <v>33.087622418630119</v>
      </c>
    </row>
    <row r="2111" spans="1:25" x14ac:dyDescent="0.25">
      <c r="A2111" t="s">
        <v>2112</v>
      </c>
      <c r="B2111">
        <v>37.17</v>
      </c>
      <c r="C2111">
        <v>9795408</v>
      </c>
      <c r="D2111">
        <f t="shared" si="547"/>
        <v>35.65741666666667</v>
      </c>
      <c r="E2111">
        <f t="shared" si="556"/>
        <v>34.913807692307685</v>
      </c>
      <c r="F2111">
        <f t="shared" si="559"/>
        <v>33.301978000000005</v>
      </c>
      <c r="G2111">
        <f t="shared" si="546"/>
        <v>32.705152000000005</v>
      </c>
      <c r="H2111">
        <f>B2111*$AB$3+H2110*$AC$3</f>
        <v>35.883824496767986</v>
      </c>
      <c r="I2111">
        <f>B2111*$AB$4+I2110*$AC$4</f>
        <v>34.944696043732094</v>
      </c>
      <c r="J2111">
        <f>B2111*$AB$5+$AC$5*J2110</f>
        <v>33.904058119829976</v>
      </c>
      <c r="K2111">
        <f>B2111*$AB$6+$AC$6*K2110</f>
        <v>32.468326332065004</v>
      </c>
      <c r="L2111">
        <f t="shared" si="557"/>
        <v>0.93912845303589165</v>
      </c>
      <c r="M2111">
        <f>L2111*$AB$8+$AC$8*M2110</f>
        <v>0.81440671542821663</v>
      </c>
      <c r="N2111">
        <f t="shared" si="558"/>
        <v>0.12472173760767502</v>
      </c>
      <c r="O2111">
        <f t="shared" si="543"/>
        <v>0.87000000000000455</v>
      </c>
      <c r="P2111">
        <f t="shared" si="544"/>
        <v>0.87000000000000455</v>
      </c>
      <c r="Q2111">
        <f t="shared" si="545"/>
        <v>0</v>
      </c>
      <c r="R2111">
        <f t="shared" si="548"/>
        <v>0.34285714285714314</v>
      </c>
      <c r="S2111">
        <f t="shared" si="549"/>
        <v>0.14357142857142893</v>
      </c>
      <c r="T2111">
        <f t="shared" si="550"/>
        <v>2.3880597014925331</v>
      </c>
      <c r="U2111">
        <f t="shared" si="551"/>
        <v>70.484581497797322</v>
      </c>
      <c r="V2111">
        <f t="shared" si="552"/>
        <v>35.189949999999996</v>
      </c>
      <c r="W2111">
        <f t="shared" si="553"/>
        <v>1.0756416910384234</v>
      </c>
      <c r="X2111">
        <f t="shared" si="554"/>
        <v>37.341233382076844</v>
      </c>
      <c r="Y2111">
        <f t="shared" si="555"/>
        <v>33.038666617923148</v>
      </c>
    </row>
    <row r="2112" spans="1:25" x14ac:dyDescent="0.25">
      <c r="A2112" t="s">
        <v>2113</v>
      </c>
      <c r="B2112">
        <v>37.83</v>
      </c>
      <c r="C2112">
        <v>8511035</v>
      </c>
      <c r="D2112">
        <f t="shared" si="547"/>
        <v>35.974916666666665</v>
      </c>
      <c r="E2112">
        <f t="shared" si="556"/>
        <v>35.088423076923071</v>
      </c>
      <c r="F2112">
        <f t="shared" si="559"/>
        <v>33.485778000000003</v>
      </c>
      <c r="G2112">
        <f t="shared" si="546"/>
        <v>32.761902000000006</v>
      </c>
      <c r="H2112">
        <f>B2112*$AB$3+H2111*$AC$3</f>
        <v>36.183236112649837</v>
      </c>
      <c r="I2112">
        <f>B2112*$AB$4+I2111*$AC$4</f>
        <v>35.1584222627149</v>
      </c>
      <c r="J2112">
        <f>B2112*$AB$5+$AC$5*J2111</f>
        <v>34.058016624934687</v>
      </c>
      <c r="K2112">
        <f>B2112*$AB$6+$AC$6*K2111</f>
        <v>32.521676318810627</v>
      </c>
      <c r="L2112">
        <f t="shared" si="557"/>
        <v>1.0248138499349366</v>
      </c>
      <c r="M2112">
        <f>L2112*$AB$8+$AC$8*M2111</f>
        <v>0.85648814232956072</v>
      </c>
      <c r="N2112">
        <f t="shared" si="558"/>
        <v>0.16832570760537591</v>
      </c>
      <c r="O2112">
        <f t="shared" si="543"/>
        <v>0.65999999999999659</v>
      </c>
      <c r="P2112">
        <f t="shared" si="544"/>
        <v>0.65999999999999659</v>
      </c>
      <c r="Q2112">
        <f t="shared" si="545"/>
        <v>0</v>
      </c>
      <c r="R2112">
        <f t="shared" si="548"/>
        <v>0.39000000000000007</v>
      </c>
      <c r="S2112">
        <f t="shared" si="549"/>
        <v>5.5000000000000222E-2</v>
      </c>
      <c r="T2112">
        <f t="shared" si="550"/>
        <v>7.0909090909090633</v>
      </c>
      <c r="U2112">
        <f t="shared" si="551"/>
        <v>87.640449438202211</v>
      </c>
      <c r="V2112">
        <f t="shared" si="552"/>
        <v>35.335449999999994</v>
      </c>
      <c r="W2112">
        <f t="shared" si="553"/>
        <v>1.2168337386430401</v>
      </c>
      <c r="X2112">
        <f t="shared" si="554"/>
        <v>37.769117477286073</v>
      </c>
      <c r="Y2112">
        <f t="shared" si="555"/>
        <v>32.901782522713916</v>
      </c>
    </row>
    <row r="2113" spans="1:25" x14ac:dyDescent="0.25">
      <c r="A2113" t="s">
        <v>2114</v>
      </c>
      <c r="B2113">
        <v>39.549999999999997</v>
      </c>
      <c r="C2113">
        <v>18131430</v>
      </c>
      <c r="D2113">
        <f t="shared" si="547"/>
        <v>36.429083333333338</v>
      </c>
      <c r="E2113">
        <f t="shared" si="556"/>
        <v>35.323423076923071</v>
      </c>
      <c r="F2113">
        <f t="shared" si="559"/>
        <v>33.705178000000004</v>
      </c>
      <c r="G2113">
        <f t="shared" si="546"/>
        <v>32.822702000000014</v>
      </c>
      <c r="H2113">
        <f>B2113*$AB$3+H2112*$AC$3</f>
        <v>36.701199787626784</v>
      </c>
      <c r="I2113">
        <f>B2113*$AB$4+I2112*$AC$4</f>
        <v>35.483724317328615</v>
      </c>
      <c r="J2113">
        <f>B2113*$AB$5+$AC$5*J2112</f>
        <v>34.273388521996068</v>
      </c>
      <c r="K2113">
        <f>B2113*$AB$6+$AC$6*K2112</f>
        <v>32.591609887777693</v>
      </c>
      <c r="L2113">
        <f t="shared" si="557"/>
        <v>1.2174754702981687</v>
      </c>
      <c r="M2113">
        <f>L2113*$AB$8+$AC$8*M2112</f>
        <v>0.92868560792328236</v>
      </c>
      <c r="N2113">
        <f t="shared" si="558"/>
        <v>0.28878986237488635</v>
      </c>
      <c r="O2113">
        <f t="shared" si="543"/>
        <v>1.7199999999999989</v>
      </c>
      <c r="P2113">
        <f t="shared" si="544"/>
        <v>1.7199999999999989</v>
      </c>
      <c r="Q2113">
        <f t="shared" si="545"/>
        <v>0</v>
      </c>
      <c r="R2113">
        <f t="shared" si="548"/>
        <v>0.47571428571428598</v>
      </c>
      <c r="S2113">
        <f t="shared" si="549"/>
        <v>5.5000000000000222E-2</v>
      </c>
      <c r="T2113">
        <f t="shared" si="550"/>
        <v>8.6493506493506196</v>
      </c>
      <c r="U2113">
        <f t="shared" si="551"/>
        <v>89.636608344549089</v>
      </c>
      <c r="V2113">
        <f t="shared" si="552"/>
        <v>35.595949999999995</v>
      </c>
      <c r="W2113">
        <f t="shared" si="553"/>
        <v>1.5004664766331826</v>
      </c>
      <c r="X2113">
        <f t="shared" si="554"/>
        <v>38.596882953266359</v>
      </c>
      <c r="Y2113">
        <f t="shared" si="555"/>
        <v>32.595017046733631</v>
      </c>
    </row>
    <row r="2114" spans="1:25" x14ac:dyDescent="0.25">
      <c r="A2114" t="s">
        <v>2115</v>
      </c>
      <c r="B2114">
        <v>39.57</v>
      </c>
      <c r="C2114">
        <v>11435944</v>
      </c>
      <c r="D2114">
        <f t="shared" si="547"/>
        <v>36.840000000000003</v>
      </c>
      <c r="E2114">
        <f t="shared" si="556"/>
        <v>35.583038461538457</v>
      </c>
      <c r="F2114">
        <f t="shared" si="559"/>
        <v>33.878578000000005</v>
      </c>
      <c r="G2114">
        <f t="shared" si="546"/>
        <v>32.877402000000011</v>
      </c>
      <c r="H2114">
        <f>B2114*$AB$3+H2113*$AC$3</f>
        <v>37.142553666453438</v>
      </c>
      <c r="I2114">
        <f>B2114*$AB$4+I2113*$AC$4</f>
        <v>35.786411404933901</v>
      </c>
      <c r="J2114">
        <f>B2114*$AB$5+$AC$5*J2113</f>
        <v>34.481098776035445</v>
      </c>
      <c r="K2114">
        <f>B2114*$AB$6+$AC$6*K2113</f>
        <v>32.661046605312244</v>
      </c>
      <c r="L2114">
        <f t="shared" si="557"/>
        <v>1.3561422615195369</v>
      </c>
      <c r="M2114">
        <f>L2114*$AB$8+$AC$8*M2113</f>
        <v>1.0141769386425334</v>
      </c>
      <c r="N2114">
        <f t="shared" si="558"/>
        <v>0.34196532287700343</v>
      </c>
      <c r="O2114">
        <f t="shared" si="543"/>
        <v>2.0000000000003126E-2</v>
      </c>
      <c r="P2114">
        <f t="shared" si="544"/>
        <v>2.0000000000003126E-2</v>
      </c>
      <c r="Q2114">
        <f t="shared" si="545"/>
        <v>0</v>
      </c>
      <c r="R2114">
        <f t="shared" si="548"/>
        <v>0.45142857142857146</v>
      </c>
      <c r="S2114">
        <f t="shared" si="549"/>
        <v>5.5000000000000222E-2</v>
      </c>
      <c r="T2114">
        <f t="shared" si="550"/>
        <v>8.2077922077921759</v>
      </c>
      <c r="U2114">
        <f t="shared" si="551"/>
        <v>89.139633286318727</v>
      </c>
      <c r="V2114">
        <f t="shared" si="552"/>
        <v>35.823449999999994</v>
      </c>
      <c r="W2114">
        <f t="shared" si="553"/>
        <v>1.7241551982057757</v>
      </c>
      <c r="X2114">
        <f t="shared" si="554"/>
        <v>39.271760396411544</v>
      </c>
      <c r="Y2114">
        <f t="shared" si="555"/>
        <v>32.375139603588444</v>
      </c>
    </row>
    <row r="2115" spans="1:25" x14ac:dyDescent="0.25">
      <c r="A2115" t="s">
        <v>2116</v>
      </c>
      <c r="B2115">
        <v>39.82</v>
      </c>
      <c r="C2115">
        <v>8202408</v>
      </c>
      <c r="D2115">
        <f t="shared" si="547"/>
        <v>37.251666666666672</v>
      </c>
      <c r="E2115">
        <f t="shared" si="556"/>
        <v>35.763038461538457</v>
      </c>
      <c r="F2115">
        <f t="shared" si="559"/>
        <v>34.068177999999996</v>
      </c>
      <c r="G2115">
        <f t="shared" si="546"/>
        <v>32.930402000000008</v>
      </c>
      <c r="H2115">
        <f>B2115*$AB$3+H2114*$AC$3</f>
        <v>37.554468486999063</v>
      </c>
      <c r="I2115">
        <f>B2115*$AB$4+I2114*$AC$4</f>
        <v>36.085195745309164</v>
      </c>
      <c r="J2115">
        <f>B2115*$AB$5+$AC$5*J2114</f>
        <v>34.690467451485034</v>
      </c>
      <c r="K2115">
        <f>B2115*$AB$6+$AC$6*K2114</f>
        <v>32.732279972423569</v>
      </c>
      <c r="L2115">
        <f t="shared" si="557"/>
        <v>1.469272741689899</v>
      </c>
      <c r="M2115">
        <f>L2115*$AB$8+$AC$8*M2114</f>
        <v>1.1051960992520067</v>
      </c>
      <c r="N2115">
        <f t="shared" si="558"/>
        <v>0.36407664243789228</v>
      </c>
      <c r="O2115">
        <f t="shared" si="543"/>
        <v>0.25</v>
      </c>
      <c r="P2115">
        <f t="shared" si="544"/>
        <v>0.25</v>
      </c>
      <c r="Q2115">
        <f t="shared" si="545"/>
        <v>0</v>
      </c>
      <c r="R2115">
        <f t="shared" si="548"/>
        <v>0.46357142857142869</v>
      </c>
      <c r="S2115">
        <f t="shared" si="549"/>
        <v>5.5000000000000222E-2</v>
      </c>
      <c r="T2115">
        <f t="shared" si="550"/>
        <v>8.4285714285713969</v>
      </c>
      <c r="U2115">
        <f t="shared" si="551"/>
        <v>89.393939393939363</v>
      </c>
      <c r="V2115">
        <f t="shared" si="552"/>
        <v>36.057950000000005</v>
      </c>
      <c r="W2115">
        <f t="shared" si="553"/>
        <v>1.9215352839591571</v>
      </c>
      <c r="X2115">
        <f t="shared" si="554"/>
        <v>39.901020567918323</v>
      </c>
      <c r="Y2115">
        <f t="shared" si="555"/>
        <v>32.214879432081688</v>
      </c>
    </row>
    <row r="2116" spans="1:25" x14ac:dyDescent="0.25">
      <c r="A2116" t="s">
        <v>2117</v>
      </c>
      <c r="B2116">
        <v>39.86</v>
      </c>
      <c r="C2116">
        <v>13971044</v>
      </c>
      <c r="D2116">
        <f t="shared" si="547"/>
        <v>37.650833333333338</v>
      </c>
      <c r="E2116">
        <f t="shared" si="556"/>
        <v>35.958038461538457</v>
      </c>
      <c r="F2116">
        <f t="shared" si="559"/>
        <v>34.264777999999993</v>
      </c>
      <c r="G2116">
        <f t="shared" si="546"/>
        <v>32.984152000000009</v>
      </c>
      <c r="H2116">
        <f>B2116*$AB$3+H2115*$AC$3</f>
        <v>37.909165642845359</v>
      </c>
      <c r="I2116">
        <f>B2116*$AB$4+I2115*$AC$4</f>
        <v>36.364810875286267</v>
      </c>
      <c r="J2116">
        <f>B2116*$AB$5+$AC$5*J2115</f>
        <v>34.893194218093463</v>
      </c>
      <c r="K2116">
        <f>B2116*$AB$6+$AC$6*K2115</f>
        <v>32.803202559762639</v>
      </c>
      <c r="L2116">
        <f t="shared" si="557"/>
        <v>1.5443547675590921</v>
      </c>
      <c r="M2116">
        <f>L2116*$AB$8+$AC$8*M2115</f>
        <v>1.1930278329134238</v>
      </c>
      <c r="N2116">
        <f t="shared" si="558"/>
        <v>0.35132693464566822</v>
      </c>
      <c r="O2116">
        <f t="shared" ref="O2116:O2179" si="560">B2116-B2115</f>
        <v>3.9999999999999147E-2</v>
      </c>
      <c r="P2116">
        <f t="shared" ref="P2116:P2179" si="561">IF(O2116&gt;0,O2116,0)</f>
        <v>3.9999999999999147E-2</v>
      </c>
      <c r="Q2116">
        <f t="shared" ref="Q2116:Q2179" si="562">IF(O2116&lt;0,-O2116,0)</f>
        <v>0</v>
      </c>
      <c r="R2116">
        <f t="shared" si="548"/>
        <v>0.42792857142857138</v>
      </c>
      <c r="S2116">
        <f t="shared" si="549"/>
        <v>5.5000000000000222E-2</v>
      </c>
      <c r="T2116">
        <f t="shared" si="550"/>
        <v>7.7805194805194482</v>
      </c>
      <c r="U2116">
        <f t="shared" si="551"/>
        <v>88.611152196420605</v>
      </c>
      <c r="V2116">
        <f t="shared" si="552"/>
        <v>36.284950000000009</v>
      </c>
      <c r="W2116">
        <f t="shared" si="553"/>
        <v>2.0823831413791258</v>
      </c>
      <c r="X2116">
        <f t="shared" si="554"/>
        <v>40.44971628275826</v>
      </c>
      <c r="Y2116">
        <f t="shared" si="555"/>
        <v>32.120183717241758</v>
      </c>
    </row>
    <row r="2117" spans="1:25" x14ac:dyDescent="0.25">
      <c r="A2117" t="s">
        <v>2118</v>
      </c>
      <c r="B2117">
        <v>42.98</v>
      </c>
      <c r="C2117">
        <v>21712268</v>
      </c>
      <c r="D2117">
        <f t="shared" si="547"/>
        <v>38.223333333333336</v>
      </c>
      <c r="E2117">
        <f t="shared" si="556"/>
        <v>36.284961538461538</v>
      </c>
      <c r="F2117">
        <f t="shared" si="559"/>
        <v>34.534577999999989</v>
      </c>
      <c r="G2117">
        <f t="shared" si="546"/>
        <v>33.059602000000005</v>
      </c>
      <c r="H2117">
        <f>B2117*$AB$3+H2116*$AC$3</f>
        <v>38.689294005484534</v>
      </c>
      <c r="I2117">
        <f>B2117*$AB$4+I2116*$AC$4</f>
        <v>36.854824884524326</v>
      </c>
      <c r="J2117">
        <f>B2117*$AB$5+$AC$5*J2116</f>
        <v>35.210323856599601</v>
      </c>
      <c r="K2117">
        <f>B2117*$AB$6+$AC$6*K2116</f>
        <v>32.904464225834658</v>
      </c>
      <c r="L2117">
        <f t="shared" si="557"/>
        <v>1.8344691209602075</v>
      </c>
      <c r="M2117">
        <f>L2117*$AB$8+$AC$8*M2116</f>
        <v>1.3213160905227808</v>
      </c>
      <c r="N2117">
        <f t="shared" si="558"/>
        <v>0.51315303043742677</v>
      </c>
      <c r="O2117">
        <f t="shared" si="560"/>
        <v>3.1199999999999974</v>
      </c>
      <c r="P2117">
        <f t="shared" si="561"/>
        <v>3.1199999999999974</v>
      </c>
      <c r="Q2117">
        <f t="shared" si="562"/>
        <v>0</v>
      </c>
      <c r="R2117">
        <f t="shared" si="548"/>
        <v>0.63357142857142834</v>
      </c>
      <c r="S2117">
        <f t="shared" si="549"/>
        <v>5.5000000000000222E-2</v>
      </c>
      <c r="T2117">
        <f t="shared" si="550"/>
        <v>11.519480519480469</v>
      </c>
      <c r="U2117">
        <f t="shared" si="551"/>
        <v>92.012448132780051</v>
      </c>
      <c r="V2117">
        <f t="shared" si="552"/>
        <v>36.714950000000002</v>
      </c>
      <c r="W2117">
        <f t="shared" si="553"/>
        <v>2.4922204050805772</v>
      </c>
      <c r="X2117">
        <f t="shared" si="554"/>
        <v>41.699390810161155</v>
      </c>
      <c r="Y2117">
        <f t="shared" si="555"/>
        <v>31.730509189838848</v>
      </c>
    </row>
    <row r="2118" spans="1:25" x14ac:dyDescent="0.25">
      <c r="A2118" t="s">
        <v>2119</v>
      </c>
      <c r="B2118">
        <v>43.62</v>
      </c>
      <c r="C2118">
        <v>14752031</v>
      </c>
      <c r="D2118">
        <f t="shared" si="547"/>
        <v>38.826666666666668</v>
      </c>
      <c r="E2118">
        <f t="shared" si="556"/>
        <v>36.61957692307692</v>
      </c>
      <c r="F2118">
        <f t="shared" si="559"/>
        <v>34.800377999999995</v>
      </c>
      <c r="G2118">
        <f t="shared" si="546"/>
        <v>33.135202000000007</v>
      </c>
      <c r="H2118">
        <f>B2118*$AB$3+H2117*$AC$3</f>
        <v>39.447864158486915</v>
      </c>
      <c r="I2118">
        <f>B2118*$AB$4+I2117*$AC$4</f>
        <v>37.355948967152152</v>
      </c>
      <c r="J2118">
        <f>B2118*$AB$5+$AC$5*J2117</f>
        <v>35.540115077909419</v>
      </c>
      <c r="K2118">
        <f>B2118*$AB$6+$AC$6*K2117</f>
        <v>33.01108647234377</v>
      </c>
      <c r="L2118">
        <f t="shared" si="557"/>
        <v>2.0919151913347633</v>
      </c>
      <c r="M2118">
        <f>L2118*$AB$8+$AC$8*M2117</f>
        <v>1.4754359106851773</v>
      </c>
      <c r="N2118">
        <f t="shared" si="558"/>
        <v>0.61647928064958601</v>
      </c>
      <c r="O2118">
        <f t="shared" si="560"/>
        <v>0.64000000000000057</v>
      </c>
      <c r="P2118">
        <f t="shared" si="561"/>
        <v>0.64000000000000057</v>
      </c>
      <c r="Q2118">
        <f t="shared" si="562"/>
        <v>0</v>
      </c>
      <c r="R2118">
        <f t="shared" si="548"/>
        <v>0.6657142857142857</v>
      </c>
      <c r="S2118">
        <f t="shared" si="549"/>
        <v>5.5000000000000222E-2</v>
      </c>
      <c r="T2118">
        <f t="shared" si="550"/>
        <v>12.103896103896055</v>
      </c>
      <c r="U2118">
        <f t="shared" si="551"/>
        <v>92.36868186323089</v>
      </c>
      <c r="V2118">
        <f t="shared" si="552"/>
        <v>37.238950000000003</v>
      </c>
      <c r="W2118">
        <f t="shared" si="553"/>
        <v>2.7715625462002467</v>
      </c>
      <c r="X2118">
        <f t="shared" si="554"/>
        <v>42.782075092400497</v>
      </c>
      <c r="Y2118">
        <f t="shared" si="555"/>
        <v>31.695824907599508</v>
      </c>
    </row>
    <row r="2119" spans="1:25" x14ac:dyDescent="0.25">
      <c r="A2119" t="s">
        <v>2120</v>
      </c>
      <c r="B2119">
        <v>42.47</v>
      </c>
      <c r="C2119">
        <v>13666415</v>
      </c>
      <c r="D2119">
        <f t="shared" si="547"/>
        <v>39.366666666666667</v>
      </c>
      <c r="E2119">
        <f t="shared" si="556"/>
        <v>36.932269230769229</v>
      </c>
      <c r="F2119">
        <f t="shared" si="559"/>
        <v>35.038177999999995</v>
      </c>
      <c r="G2119">
        <f t="shared" si="546"/>
        <v>33.212202000000005</v>
      </c>
      <c r="H2119">
        <f>B2119*$AB$3+H2118*$AC$3</f>
        <v>39.912808134104317</v>
      </c>
      <c r="I2119">
        <f>B2119*$AB$4+I2118*$AC$4</f>
        <v>37.734767562177915</v>
      </c>
      <c r="J2119">
        <f>B2119*$AB$5+$AC$5*J2118</f>
        <v>35.811875270932582</v>
      </c>
      <c r="K2119">
        <f>B2119*$AB$6+$AC$6*K2118</f>
        <v>33.105205014907519</v>
      </c>
      <c r="L2119">
        <f t="shared" si="557"/>
        <v>2.1780405719264024</v>
      </c>
      <c r="M2119">
        <f>L2119*$AB$8+$AC$8*M2118</f>
        <v>1.6159568429334226</v>
      </c>
      <c r="N2119">
        <f t="shared" si="558"/>
        <v>0.56208372899297987</v>
      </c>
      <c r="O2119">
        <f t="shared" si="560"/>
        <v>-1.1499999999999986</v>
      </c>
      <c r="P2119">
        <f t="shared" si="561"/>
        <v>0</v>
      </c>
      <c r="Q2119">
        <f t="shared" si="562"/>
        <v>1.1499999999999986</v>
      </c>
      <c r="R2119">
        <f t="shared" si="548"/>
        <v>0.59142857142857153</v>
      </c>
      <c r="S2119">
        <f t="shared" si="549"/>
        <v>0.13714285714285726</v>
      </c>
      <c r="T2119">
        <f t="shared" si="550"/>
        <v>4.3124999999999973</v>
      </c>
      <c r="U2119">
        <f t="shared" si="551"/>
        <v>81.17647058823529</v>
      </c>
      <c r="V2119">
        <f t="shared" si="552"/>
        <v>37.67945000000001</v>
      </c>
      <c r="W2119">
        <f t="shared" si="553"/>
        <v>2.8662290116981217</v>
      </c>
      <c r="X2119">
        <f t="shared" si="554"/>
        <v>43.411908023396251</v>
      </c>
      <c r="Y2119">
        <f t="shared" si="555"/>
        <v>31.946991976603766</v>
      </c>
    </row>
    <row r="2120" spans="1:25" x14ac:dyDescent="0.25">
      <c r="A2120" t="s">
        <v>2121</v>
      </c>
      <c r="B2120">
        <v>40.5</v>
      </c>
      <c r="C2120">
        <v>14502525</v>
      </c>
      <c r="D2120">
        <f t="shared" si="547"/>
        <v>39.695833333333333</v>
      </c>
      <c r="E2120">
        <f t="shared" si="556"/>
        <v>37.143038461538467</v>
      </c>
      <c r="F2120">
        <f t="shared" si="559"/>
        <v>35.239777999999994</v>
      </c>
      <c r="G2120">
        <f t="shared" si="546"/>
        <v>33.276652000000006</v>
      </c>
      <c r="H2120">
        <f>B2120*$AB$3+H2119*$AC$3</f>
        <v>40.003145344242114</v>
      </c>
      <c r="I2120">
        <f>B2120*$AB$4+I2119*$AC$4</f>
        <v>37.939599594609177</v>
      </c>
      <c r="J2120">
        <f>B2120*$AB$5+$AC$5*J2119</f>
        <v>35.995723299523462</v>
      </c>
      <c r="K2120">
        <f>B2120*$AB$6+$AC$6*K2119</f>
        <v>33.178785064510429</v>
      </c>
      <c r="L2120">
        <f t="shared" si="557"/>
        <v>2.0635457496329366</v>
      </c>
      <c r="M2120">
        <f>L2120*$AB$8+$AC$8*M2119</f>
        <v>1.7054746242733254</v>
      </c>
      <c r="N2120">
        <f t="shared" si="558"/>
        <v>0.35807112535961116</v>
      </c>
      <c r="O2120">
        <f t="shared" si="560"/>
        <v>-1.9699999999999989</v>
      </c>
      <c r="P2120">
        <f t="shared" si="561"/>
        <v>0</v>
      </c>
      <c r="Q2120">
        <f t="shared" si="562"/>
        <v>1.9699999999999989</v>
      </c>
      <c r="R2120">
        <f t="shared" si="548"/>
        <v>0.57214285714285695</v>
      </c>
      <c r="S2120">
        <f t="shared" si="549"/>
        <v>0.27785714285714291</v>
      </c>
      <c r="T2120">
        <f t="shared" si="550"/>
        <v>2.0591259640102817</v>
      </c>
      <c r="U2120">
        <f t="shared" si="551"/>
        <v>67.31092436974788</v>
      </c>
      <c r="V2120">
        <f t="shared" si="552"/>
        <v>38.003450000000001</v>
      </c>
      <c r="W2120">
        <f t="shared" si="553"/>
        <v>2.7997301919113551</v>
      </c>
      <c r="X2120">
        <f t="shared" si="554"/>
        <v>43.60291038382271</v>
      </c>
      <c r="Y2120">
        <f t="shared" si="555"/>
        <v>32.403989616177292</v>
      </c>
    </row>
    <row r="2121" spans="1:25" x14ac:dyDescent="0.25">
      <c r="A2121" t="s">
        <v>2122</v>
      </c>
      <c r="B2121">
        <v>41.59</v>
      </c>
      <c r="C2121">
        <v>10330859</v>
      </c>
      <c r="D2121">
        <f t="shared" si="547"/>
        <v>40.104999999999997</v>
      </c>
      <c r="E2121">
        <f t="shared" si="556"/>
        <v>37.391500000000008</v>
      </c>
      <c r="F2121">
        <f t="shared" si="559"/>
        <v>35.457377999999991</v>
      </c>
      <c r="G2121">
        <f t="shared" si="546"/>
        <v>33.346102000000002</v>
      </c>
      <c r="H2121">
        <f>B2121*$AB$3+H2120*$AC$3</f>
        <v>40.247276829743328</v>
      </c>
      <c r="I2121">
        <f>B2121*$AB$4+I2120*$AC$4</f>
        <v>38.209999624638129</v>
      </c>
      <c r="J2121">
        <f>B2121*$AB$5+$AC$5*J2120</f>
        <v>36.215106699542154</v>
      </c>
      <c r="K2121">
        <f>B2121*$AB$6+$AC$6*K2120</f>
        <v>33.262478745460577</v>
      </c>
      <c r="L2121">
        <f t="shared" si="557"/>
        <v>2.0372772051051982</v>
      </c>
      <c r="M2121">
        <f>L2121*$AB$8+$AC$8*M2120</f>
        <v>1.7718351404396999</v>
      </c>
      <c r="N2121">
        <f t="shared" si="558"/>
        <v>0.26544206466549825</v>
      </c>
      <c r="O2121">
        <f t="shared" si="560"/>
        <v>1.0900000000000034</v>
      </c>
      <c r="P2121">
        <f t="shared" si="561"/>
        <v>1.0900000000000034</v>
      </c>
      <c r="Q2121">
        <f t="shared" si="562"/>
        <v>0</v>
      </c>
      <c r="R2121">
        <f t="shared" si="548"/>
        <v>0.65000000000000013</v>
      </c>
      <c r="S2121">
        <f t="shared" si="549"/>
        <v>0.25</v>
      </c>
      <c r="T2121">
        <f t="shared" si="550"/>
        <v>2.6000000000000005</v>
      </c>
      <c r="U2121">
        <f t="shared" si="551"/>
        <v>72.222222222222229</v>
      </c>
      <c r="V2121">
        <f t="shared" si="552"/>
        <v>38.377950000000013</v>
      </c>
      <c r="W2121">
        <f t="shared" si="553"/>
        <v>2.7531000431331942</v>
      </c>
      <c r="X2121">
        <f t="shared" si="554"/>
        <v>43.884150086266402</v>
      </c>
      <c r="Y2121">
        <f t="shared" si="555"/>
        <v>32.871749913733623</v>
      </c>
    </row>
    <row r="2122" spans="1:25" x14ac:dyDescent="0.25">
      <c r="A2122" t="s">
        <v>2123</v>
      </c>
      <c r="B2122">
        <v>41.99</v>
      </c>
      <c r="C2122">
        <v>9969069</v>
      </c>
      <c r="D2122">
        <f t="shared" si="547"/>
        <v>40.579166666666673</v>
      </c>
      <c r="E2122">
        <f t="shared" si="556"/>
        <v>37.648038461538469</v>
      </c>
      <c r="F2122">
        <f t="shared" si="559"/>
        <v>35.675377999999995</v>
      </c>
      <c r="G2122">
        <f t="shared" ref="G2122:G2185" si="563">SUM(B1923:B2122)/200</f>
        <v>33.415402</v>
      </c>
      <c r="H2122">
        <f>B2122*$AB$3+H2121*$AC$3</f>
        <v>40.51538808670589</v>
      </c>
      <c r="I2122">
        <f>B2122*$AB$4+I2121*$AC$4</f>
        <v>38.489999652442712</v>
      </c>
      <c r="J2122">
        <f>B2122*$AB$5+$AC$5*J2121</f>
        <v>36.44157310348168</v>
      </c>
      <c r="K2122">
        <f>B2122*$AB$6+$AC$6*K2121</f>
        <v>33.349319752968434</v>
      </c>
      <c r="L2122">
        <f t="shared" si="557"/>
        <v>2.0253884342631778</v>
      </c>
      <c r="M2122">
        <f>L2122*$AB$8+$AC$8*M2121</f>
        <v>1.8225457992043956</v>
      </c>
      <c r="N2122">
        <f t="shared" si="558"/>
        <v>0.20284263505878219</v>
      </c>
      <c r="O2122">
        <f t="shared" si="560"/>
        <v>0.39999999999999858</v>
      </c>
      <c r="P2122">
        <f t="shared" si="561"/>
        <v>0.39999999999999858</v>
      </c>
      <c r="Q2122">
        <f t="shared" si="562"/>
        <v>0</v>
      </c>
      <c r="R2122">
        <f t="shared" si="548"/>
        <v>0.6385714285714289</v>
      </c>
      <c r="S2122">
        <f t="shared" si="549"/>
        <v>0.25</v>
      </c>
      <c r="T2122">
        <f t="shared" si="550"/>
        <v>2.5542857142857156</v>
      </c>
      <c r="U2122">
        <f t="shared" si="551"/>
        <v>71.864951768488751</v>
      </c>
      <c r="V2122">
        <f t="shared" si="552"/>
        <v>38.745500000000007</v>
      </c>
      <c r="W2122">
        <f t="shared" si="553"/>
        <v>2.7198942534591302</v>
      </c>
      <c r="X2122">
        <f t="shared" si="554"/>
        <v>44.185288506918269</v>
      </c>
      <c r="Y2122">
        <f t="shared" si="555"/>
        <v>33.305711493081745</v>
      </c>
    </row>
    <row r="2123" spans="1:25" x14ac:dyDescent="0.25">
      <c r="A2123" t="s">
        <v>2124</v>
      </c>
      <c r="B2123">
        <v>41.31</v>
      </c>
      <c r="C2123">
        <v>8614850</v>
      </c>
      <c r="D2123">
        <f t="shared" si="547"/>
        <v>40.924166666666665</v>
      </c>
      <c r="E2123">
        <f t="shared" si="556"/>
        <v>37.914576923076929</v>
      </c>
      <c r="F2123">
        <f t="shared" si="559"/>
        <v>35.871177999999993</v>
      </c>
      <c r="G2123">
        <f t="shared" si="563"/>
        <v>33.477602000000005</v>
      </c>
      <c r="H2123">
        <f>B2123*$AB$3+H2122*$AC$3</f>
        <v>40.637636073366522</v>
      </c>
      <c r="I2123">
        <f>B2123*$AB$4+I2122*$AC$4</f>
        <v>38.698888567076587</v>
      </c>
      <c r="J2123">
        <f>B2123*$AB$5+$AC$5*J2122</f>
        <v>36.632491805305925</v>
      </c>
      <c r="K2123">
        <f>B2123*$AB$6+$AC$6*K2122</f>
        <v>33.428530501695121</v>
      </c>
      <c r="L2123">
        <f t="shared" si="557"/>
        <v>1.9387475062899355</v>
      </c>
      <c r="M2123">
        <f>L2123*$AB$8+$AC$8*M2122</f>
        <v>1.8457861406215037</v>
      </c>
      <c r="N2123">
        <f t="shared" si="558"/>
        <v>9.2961365668431828E-2</v>
      </c>
      <c r="O2123">
        <f t="shared" si="560"/>
        <v>-0.67999999999999972</v>
      </c>
      <c r="P2123">
        <f t="shared" si="561"/>
        <v>0</v>
      </c>
      <c r="Q2123">
        <f t="shared" si="562"/>
        <v>0.67999999999999972</v>
      </c>
      <c r="R2123">
        <f t="shared" si="548"/>
        <v>0.62928571428571445</v>
      </c>
      <c r="S2123">
        <f t="shared" si="549"/>
        <v>0.29857142857142854</v>
      </c>
      <c r="T2123">
        <f t="shared" si="550"/>
        <v>2.1076555023923453</v>
      </c>
      <c r="U2123">
        <f t="shared" si="551"/>
        <v>67.821401077752128</v>
      </c>
      <c r="V2123">
        <f t="shared" si="552"/>
        <v>39.067000000000007</v>
      </c>
      <c r="W2123">
        <f t="shared" si="553"/>
        <v>2.6222492253788539</v>
      </c>
      <c r="X2123">
        <f t="shared" si="554"/>
        <v>44.311498450757718</v>
      </c>
      <c r="Y2123">
        <f t="shared" si="555"/>
        <v>33.822501549242297</v>
      </c>
    </row>
    <row r="2124" spans="1:25" x14ac:dyDescent="0.25">
      <c r="A2124" t="s">
        <v>2125</v>
      </c>
      <c r="B2124">
        <v>43.03</v>
      </c>
      <c r="C2124">
        <v>9405892</v>
      </c>
      <c r="D2124">
        <f t="shared" si="547"/>
        <v>41.357500000000009</v>
      </c>
      <c r="E2124">
        <f t="shared" si="556"/>
        <v>38.294961538461543</v>
      </c>
      <c r="F2124">
        <f t="shared" si="559"/>
        <v>36.093977999999993</v>
      </c>
      <c r="G2124">
        <f t="shared" si="563"/>
        <v>33.547252</v>
      </c>
      <c r="H2124">
        <f>B2124*$AB$3+H2123*$AC$3</f>
        <v>41.005692062079362</v>
      </c>
      <c r="I2124">
        <f>B2124*$AB$4+I2123*$AC$4</f>
        <v>39.019711636182024</v>
      </c>
      <c r="J2124">
        <f>B2124*$AB$5+$AC$5*J2123</f>
        <v>36.883374479607653</v>
      </c>
      <c r="K2124">
        <f>B2124*$AB$6+$AC$6*K2123</f>
        <v>33.524067511628509</v>
      </c>
      <c r="L2124">
        <f t="shared" si="557"/>
        <v>1.9859804258973384</v>
      </c>
      <c r="M2124">
        <f>L2124*$AB$8+$AC$8*M2123</f>
        <v>1.8738249976766705</v>
      </c>
      <c r="N2124">
        <f t="shared" si="558"/>
        <v>0.11215542822066782</v>
      </c>
      <c r="O2124">
        <f t="shared" si="560"/>
        <v>1.7199999999999989</v>
      </c>
      <c r="P2124">
        <f t="shared" si="561"/>
        <v>1.7199999999999989</v>
      </c>
      <c r="Q2124">
        <f t="shared" si="562"/>
        <v>0</v>
      </c>
      <c r="R2124">
        <f t="shared" si="548"/>
        <v>0.75214285714285722</v>
      </c>
      <c r="S2124">
        <f t="shared" si="549"/>
        <v>0.27142857142857124</v>
      </c>
      <c r="T2124">
        <f t="shared" si="550"/>
        <v>2.7710526315789497</v>
      </c>
      <c r="U2124">
        <f t="shared" si="551"/>
        <v>73.482205163991637</v>
      </c>
      <c r="V2124">
        <f t="shared" si="552"/>
        <v>39.465000000000011</v>
      </c>
      <c r="W2124">
        <f t="shared" si="553"/>
        <v>2.5892576156110847</v>
      </c>
      <c r="X2124">
        <f t="shared" si="554"/>
        <v>44.643515231222182</v>
      </c>
      <c r="Y2124">
        <f t="shared" si="555"/>
        <v>34.286484768777839</v>
      </c>
    </row>
    <row r="2125" spans="1:25" x14ac:dyDescent="0.25">
      <c r="A2125" t="s">
        <v>2126</v>
      </c>
      <c r="B2125">
        <v>43.1</v>
      </c>
      <c r="C2125">
        <v>3986092</v>
      </c>
      <c r="D2125">
        <f t="shared" si="547"/>
        <v>41.653333333333336</v>
      </c>
      <c r="E2125">
        <f t="shared" si="556"/>
        <v>38.658038461538474</v>
      </c>
      <c r="F2125">
        <f t="shared" si="559"/>
        <v>36.328577999999986</v>
      </c>
      <c r="G2125">
        <f t="shared" si="563"/>
        <v>33.617802000000012</v>
      </c>
      <c r="H2125">
        <f>B2125*$AB$3+H2124*$AC$3</f>
        <v>41.327893283297925</v>
      </c>
      <c r="I2125">
        <f>B2125*$AB$4+I2124*$AC$4</f>
        <v>39.321955218687059</v>
      </c>
      <c r="J2125">
        <f>B2125*$AB$5+$AC$5*J2124</f>
        <v>37.127163715701471</v>
      </c>
      <c r="K2125">
        <f>B2125*$AB$6+$AC$6*K2124</f>
        <v>33.619350421960561</v>
      </c>
      <c r="L2125">
        <f t="shared" si="557"/>
        <v>2.0059380646108664</v>
      </c>
      <c r="M2125">
        <f>L2125*$AB$8+$AC$8*M2124</f>
        <v>1.9002476110635098</v>
      </c>
      <c r="N2125">
        <f t="shared" si="558"/>
        <v>0.10569045354735662</v>
      </c>
      <c r="O2125">
        <f t="shared" si="560"/>
        <v>7.0000000000000284E-2</v>
      </c>
      <c r="P2125">
        <f t="shared" si="561"/>
        <v>7.0000000000000284E-2</v>
      </c>
      <c r="Q2125">
        <f t="shared" si="562"/>
        <v>0</v>
      </c>
      <c r="R2125">
        <f t="shared" si="548"/>
        <v>0.69499999999999973</v>
      </c>
      <c r="S2125">
        <f t="shared" si="549"/>
        <v>0.27142857142857124</v>
      </c>
      <c r="T2125">
        <f t="shared" si="550"/>
        <v>2.5605263157894744</v>
      </c>
      <c r="U2125">
        <f t="shared" si="551"/>
        <v>71.914264597191433</v>
      </c>
      <c r="V2125">
        <f t="shared" si="552"/>
        <v>39.814500000000002</v>
      </c>
      <c r="W2125">
        <f t="shared" si="553"/>
        <v>2.5845627773377844</v>
      </c>
      <c r="X2125">
        <f t="shared" si="554"/>
        <v>44.983625554675569</v>
      </c>
      <c r="Y2125">
        <f t="shared" si="555"/>
        <v>34.645374445324435</v>
      </c>
    </row>
    <row r="2126" spans="1:25" x14ac:dyDescent="0.25">
      <c r="A2126" t="s">
        <v>2127</v>
      </c>
      <c r="B2126">
        <v>43.56</v>
      </c>
      <c r="C2126">
        <v>6222392</v>
      </c>
      <c r="D2126">
        <f t="shared" ref="D2126:D2189" si="564">SUM(B2115:B2126)/12</f>
        <v>41.985833333333339</v>
      </c>
      <c r="E2126">
        <f t="shared" si="556"/>
        <v>39.02496153846154</v>
      </c>
      <c r="F2126">
        <f t="shared" si="559"/>
        <v>36.548777999999992</v>
      </c>
      <c r="G2126">
        <f t="shared" si="563"/>
        <v>33.687802000000012</v>
      </c>
      <c r="H2126">
        <f>B2126*$AB$3+H2125*$AC$3</f>
        <v>41.671294316636704</v>
      </c>
      <c r="I2126">
        <f>B2126*$AB$4+I2125*$AC$4</f>
        <v>39.635884461747274</v>
      </c>
      <c r="J2126">
        <f>B2126*$AB$5+$AC$5*J2125</f>
        <v>37.379431805281811</v>
      </c>
      <c r="K2126">
        <f>B2126*$AB$6+$AC$6*K2125</f>
        <v>33.718262358060457</v>
      </c>
      <c r="L2126">
        <f t="shared" si="557"/>
        <v>2.0354098548894299</v>
      </c>
      <c r="M2126">
        <f>L2126*$AB$8+$AC$8*M2125</f>
        <v>1.9272800598286941</v>
      </c>
      <c r="N2126">
        <f t="shared" si="558"/>
        <v>0.10812979506073583</v>
      </c>
      <c r="O2126">
        <f t="shared" si="560"/>
        <v>0.46000000000000085</v>
      </c>
      <c r="P2126">
        <f t="shared" si="561"/>
        <v>0.46000000000000085</v>
      </c>
      <c r="Q2126">
        <f t="shared" si="562"/>
        <v>0</v>
      </c>
      <c r="R2126">
        <f t="shared" si="548"/>
        <v>0.68071428571428583</v>
      </c>
      <c r="S2126">
        <f t="shared" si="549"/>
        <v>0.27142857142857124</v>
      </c>
      <c r="T2126">
        <f t="shared" si="550"/>
        <v>2.5078947368421076</v>
      </c>
      <c r="U2126">
        <f t="shared" si="551"/>
        <v>71.492873218304595</v>
      </c>
      <c r="V2126">
        <f t="shared" si="552"/>
        <v>40.173500000000004</v>
      </c>
      <c r="W2126">
        <f t="shared" si="553"/>
        <v>2.5812269853695553</v>
      </c>
      <c r="X2126">
        <f t="shared" si="554"/>
        <v>45.335953970739112</v>
      </c>
      <c r="Y2126">
        <f t="shared" si="555"/>
        <v>35.011046029260896</v>
      </c>
    </row>
    <row r="2127" spans="1:25" x14ac:dyDescent="0.25">
      <c r="A2127" t="s">
        <v>2128</v>
      </c>
      <c r="B2127">
        <v>43.77</v>
      </c>
      <c r="C2127">
        <v>4713092</v>
      </c>
      <c r="D2127">
        <f t="shared" si="564"/>
        <v>42.315000000000005</v>
      </c>
      <c r="E2127">
        <f t="shared" si="556"/>
        <v>39.396884615384621</v>
      </c>
      <c r="F2127">
        <f t="shared" si="559"/>
        <v>36.761977999999985</v>
      </c>
      <c r="G2127">
        <f t="shared" si="563"/>
        <v>33.75325200000001</v>
      </c>
      <c r="H2127">
        <f>B2127*$AB$3+H2126*$AC$3</f>
        <v>41.994172114077209</v>
      </c>
      <c r="I2127">
        <f>B2127*$AB$4+I2126*$AC$4</f>
        <v>39.942115242358589</v>
      </c>
      <c r="J2127">
        <f>B2127*$AB$5+$AC$5*J2126</f>
        <v>37.630042322721742</v>
      </c>
      <c r="K2127">
        <f>B2127*$AB$6+$AC$6*K2126</f>
        <v>33.818279648030007</v>
      </c>
      <c r="L2127">
        <f t="shared" si="557"/>
        <v>2.0520568717186194</v>
      </c>
      <c r="M2127">
        <f>L2127*$AB$8+$AC$8*M2126</f>
        <v>1.9522354222066793</v>
      </c>
      <c r="N2127">
        <f t="shared" si="558"/>
        <v>9.9821449511940052E-2</v>
      </c>
      <c r="O2127">
        <f t="shared" si="560"/>
        <v>0.21000000000000085</v>
      </c>
      <c r="P2127">
        <f t="shared" si="561"/>
        <v>0.21000000000000085</v>
      </c>
      <c r="Q2127">
        <f t="shared" si="562"/>
        <v>0</v>
      </c>
      <c r="R2127">
        <f t="shared" si="548"/>
        <v>0.57285714285714306</v>
      </c>
      <c r="S2127">
        <f t="shared" si="549"/>
        <v>0.27142857142857124</v>
      </c>
      <c r="T2127">
        <f t="shared" si="550"/>
        <v>2.110526315789476</v>
      </c>
      <c r="U2127">
        <f t="shared" si="551"/>
        <v>67.851099830795278</v>
      </c>
      <c r="V2127">
        <f t="shared" si="552"/>
        <v>40.5625</v>
      </c>
      <c r="W2127">
        <f t="shared" si="553"/>
        <v>2.506605024729665</v>
      </c>
      <c r="X2127">
        <f t="shared" si="554"/>
        <v>45.575710049459332</v>
      </c>
      <c r="Y2127">
        <f t="shared" si="555"/>
        <v>35.549289950540668</v>
      </c>
    </row>
    <row r="2128" spans="1:25" x14ac:dyDescent="0.25">
      <c r="A2128" t="s">
        <v>2129</v>
      </c>
      <c r="B2128">
        <v>45.04</v>
      </c>
      <c r="C2128">
        <v>8946764</v>
      </c>
      <c r="D2128">
        <f t="shared" si="564"/>
        <v>42.74666666666667</v>
      </c>
      <c r="E2128">
        <f t="shared" si="556"/>
        <v>39.796923076923079</v>
      </c>
      <c r="F2128">
        <f t="shared" si="559"/>
        <v>36.99237999999999</v>
      </c>
      <c r="G2128">
        <f t="shared" si="563"/>
        <v>33.829052000000011</v>
      </c>
      <c r="H2128">
        <f>B2128*$AB$3+H2127*$AC$3</f>
        <v>42.462761019603789</v>
      </c>
      <c r="I2128">
        <f>B2128*$AB$4+I2127*$AC$4</f>
        <v>40.319736335517213</v>
      </c>
      <c r="J2128">
        <f>B2128*$AB$5+$AC$5*J2127</f>
        <v>37.920628898301281</v>
      </c>
      <c r="K2128">
        <f>B2128*$AB$6+$AC$6*K2127</f>
        <v>33.929938557004832</v>
      </c>
      <c r="L2128">
        <f t="shared" si="557"/>
        <v>2.1430246840865763</v>
      </c>
      <c r="M2128">
        <f>L2128*$AB$8+$AC$8*M2127</f>
        <v>1.9903932745826589</v>
      </c>
      <c r="N2128">
        <f t="shared" si="558"/>
        <v>0.1526314095039174</v>
      </c>
      <c r="O2128">
        <f t="shared" si="560"/>
        <v>1.269999999999996</v>
      </c>
      <c r="P2128">
        <f t="shared" si="561"/>
        <v>1.269999999999996</v>
      </c>
      <c r="Q2128">
        <f t="shared" si="562"/>
        <v>0</v>
      </c>
      <c r="R2128">
        <f t="shared" si="548"/>
        <v>0.66214285714285681</v>
      </c>
      <c r="S2128">
        <f t="shared" si="549"/>
        <v>0.27142857142857124</v>
      </c>
      <c r="T2128">
        <f t="shared" si="550"/>
        <v>2.4394736842105269</v>
      </c>
      <c r="U2128">
        <f t="shared" si="551"/>
        <v>70.925784238714613</v>
      </c>
      <c r="V2128">
        <f t="shared" si="552"/>
        <v>40.987000000000002</v>
      </c>
      <c r="W2128">
        <f t="shared" si="553"/>
        <v>2.5100320715082516</v>
      </c>
      <c r="X2128">
        <f t="shared" si="554"/>
        <v>46.007064143016507</v>
      </c>
      <c r="Y2128">
        <f t="shared" si="555"/>
        <v>35.966935856983497</v>
      </c>
    </row>
    <row r="2129" spans="1:25" x14ac:dyDescent="0.25">
      <c r="A2129" t="s">
        <v>2130</v>
      </c>
      <c r="B2129">
        <v>45.48</v>
      </c>
      <c r="C2129">
        <v>9213666</v>
      </c>
      <c r="D2129">
        <f t="shared" si="564"/>
        <v>42.955000000000005</v>
      </c>
      <c r="E2129">
        <f t="shared" si="556"/>
        <v>40.204615384615394</v>
      </c>
      <c r="F2129">
        <f t="shared" si="559"/>
        <v>37.240579999999987</v>
      </c>
      <c r="G2129">
        <f t="shared" si="563"/>
        <v>33.901602000000004</v>
      </c>
      <c r="H2129">
        <f>B2129*$AB$3+H2128*$AC$3</f>
        <v>42.926951631972436</v>
      </c>
      <c r="I2129">
        <f>B2129*$AB$4+I2128*$AC$4</f>
        <v>40.701978088441862</v>
      </c>
      <c r="J2129">
        <f>B2129*$AB$5+$AC$5*J2128</f>
        <v>38.217074823858091</v>
      </c>
      <c r="K2129">
        <f>B2129*$AB$6+$AC$6*K2128</f>
        <v>34.044864541512247</v>
      </c>
      <c r="L2129">
        <f t="shared" si="557"/>
        <v>2.2249735435305737</v>
      </c>
      <c r="M2129">
        <f>L2129*$AB$8+$AC$8*M2128</f>
        <v>2.0373093283722419</v>
      </c>
      <c r="N2129">
        <f t="shared" si="558"/>
        <v>0.18766421515833187</v>
      </c>
      <c r="O2129">
        <f t="shared" si="560"/>
        <v>0.43999999999999773</v>
      </c>
      <c r="P2129">
        <f t="shared" si="561"/>
        <v>0.43999999999999773</v>
      </c>
      <c r="Q2129">
        <f t="shared" si="562"/>
        <v>0</v>
      </c>
      <c r="R2129">
        <f t="shared" ref="R2129:R2192" si="565">SUM(P2116:P2129)/14</f>
        <v>0.67571428571428527</v>
      </c>
      <c r="S2129">
        <f t="shared" ref="S2129:S2192" si="566">SUM(Q2116:Q2129)/14</f>
        <v>0.27142857142857124</v>
      </c>
      <c r="T2129">
        <f t="shared" ref="T2129:T2192" si="567">R2129/S2129</f>
        <v>2.4894736842105263</v>
      </c>
      <c r="U2129">
        <f t="shared" ref="U2129:U2192" si="568">IF(S2129=0,100,100-(100/(1+T2129)))</f>
        <v>71.342383107088992</v>
      </c>
      <c r="V2129">
        <f t="shared" si="552"/>
        <v>41.427</v>
      </c>
      <c r="W2129">
        <f t="shared" si="553"/>
        <v>2.487669793200054</v>
      </c>
      <c r="X2129">
        <f t="shared" si="554"/>
        <v>46.40233958640011</v>
      </c>
      <c r="Y2129">
        <f t="shared" si="555"/>
        <v>36.451660413599889</v>
      </c>
    </row>
    <row r="2130" spans="1:25" x14ac:dyDescent="0.25">
      <c r="A2130" t="s">
        <v>2131</v>
      </c>
      <c r="B2130">
        <v>45.28</v>
      </c>
      <c r="C2130">
        <v>9711675</v>
      </c>
      <c r="D2130">
        <f t="shared" si="564"/>
        <v>43.093333333333334</v>
      </c>
      <c r="E2130">
        <f t="shared" si="556"/>
        <v>40.597307692307702</v>
      </c>
      <c r="F2130">
        <f t="shared" si="559"/>
        <v>37.488379999999985</v>
      </c>
      <c r="G2130">
        <f t="shared" si="563"/>
        <v>33.974401999999998</v>
      </c>
      <c r="H2130">
        <f>B2130*$AB$3+H2129*$AC$3</f>
        <v>43.288959073207444</v>
      </c>
      <c r="I2130">
        <f>B2130*$AB$4+I2129*$AC$4</f>
        <v>41.041090822631361</v>
      </c>
      <c r="J2130">
        <f>B2130*$AB$5+$AC$5*J2129</f>
        <v>38.494052281746008</v>
      </c>
      <c r="K2130">
        <f>B2130*$AB$6+$AC$6*K2129</f>
        <v>34.15665693413402</v>
      </c>
      <c r="L2130">
        <f t="shared" si="557"/>
        <v>2.247868250576083</v>
      </c>
      <c r="M2130">
        <f>L2130*$AB$8+$AC$8*M2129</f>
        <v>2.0794211128130105</v>
      </c>
      <c r="N2130">
        <f t="shared" si="558"/>
        <v>0.16844713776307252</v>
      </c>
      <c r="O2130">
        <f t="shared" si="560"/>
        <v>-0.19999999999999574</v>
      </c>
      <c r="P2130">
        <f t="shared" si="561"/>
        <v>0</v>
      </c>
      <c r="Q2130">
        <f t="shared" si="562"/>
        <v>0.19999999999999574</v>
      </c>
      <c r="R2130">
        <f t="shared" si="565"/>
        <v>0.67285714285714249</v>
      </c>
      <c r="S2130">
        <f t="shared" si="566"/>
        <v>0.2857142857142852</v>
      </c>
      <c r="T2130">
        <f t="shared" si="567"/>
        <v>2.3550000000000031</v>
      </c>
      <c r="U2130">
        <f t="shared" si="568"/>
        <v>70.193740685543986</v>
      </c>
      <c r="V2130">
        <f t="shared" si="552"/>
        <v>41.875999999999998</v>
      </c>
      <c r="W2130">
        <f t="shared" si="553"/>
        <v>2.3269881821788441</v>
      </c>
      <c r="X2130">
        <f t="shared" si="554"/>
        <v>46.529976364357687</v>
      </c>
      <c r="Y2130">
        <f t="shared" si="555"/>
        <v>37.222023635642309</v>
      </c>
    </row>
    <row r="2131" spans="1:25" x14ac:dyDescent="0.25">
      <c r="A2131" t="s">
        <v>2132</v>
      </c>
      <c r="B2131">
        <v>46.153599999999997</v>
      </c>
      <c r="C2131">
        <v>7313042</v>
      </c>
      <c r="D2131">
        <f t="shared" si="564"/>
        <v>43.400300000000009</v>
      </c>
      <c r="E2131">
        <f t="shared" si="556"/>
        <v>40.98360000000001</v>
      </c>
      <c r="F2131">
        <f t="shared" si="559"/>
        <v>37.746651999999983</v>
      </c>
      <c r="G2131">
        <f t="shared" si="563"/>
        <v>34.05612</v>
      </c>
      <c r="H2131">
        <f>B2131*$AB$3+H2130*$AC$3</f>
        <v>43.729673061944759</v>
      </c>
      <c r="I2131">
        <f>B2131*$AB$4+I2130*$AC$4</f>
        <v>41.419795206140151</v>
      </c>
      <c r="J2131">
        <f>B2131*$AB$5+$AC$5*J2130</f>
        <v>38.794426702069693</v>
      </c>
      <c r="K2131">
        <f>B2131*$AB$6+$AC$6*K2130</f>
        <v>34.27602950195358</v>
      </c>
      <c r="L2131">
        <f t="shared" si="557"/>
        <v>2.3098778558046078</v>
      </c>
      <c r="M2131">
        <f>L2131*$AB$8+$AC$8*M2130</f>
        <v>2.1255124614113301</v>
      </c>
      <c r="N2131">
        <f t="shared" si="558"/>
        <v>0.1843653943932777</v>
      </c>
      <c r="O2131">
        <f t="shared" si="560"/>
        <v>0.87359999999999616</v>
      </c>
      <c r="P2131">
        <f t="shared" si="561"/>
        <v>0.87359999999999616</v>
      </c>
      <c r="Q2131">
        <f t="shared" si="562"/>
        <v>0</v>
      </c>
      <c r="R2131">
        <f t="shared" si="565"/>
        <v>0.51239999999999952</v>
      </c>
      <c r="S2131">
        <f t="shared" si="566"/>
        <v>0.2857142857142852</v>
      </c>
      <c r="T2131">
        <f t="shared" si="567"/>
        <v>1.7934000000000017</v>
      </c>
      <c r="U2131">
        <f t="shared" si="568"/>
        <v>64.201331710460394</v>
      </c>
      <c r="V2131">
        <f t="shared" si="552"/>
        <v>42.325179999999996</v>
      </c>
      <c r="W2131">
        <f t="shared" si="553"/>
        <v>2.2406879781888418</v>
      </c>
      <c r="X2131">
        <f t="shared" si="554"/>
        <v>46.806555956377679</v>
      </c>
      <c r="Y2131">
        <f t="shared" si="555"/>
        <v>37.843804043622313</v>
      </c>
    </row>
    <row r="2132" spans="1:25" x14ac:dyDescent="0.25">
      <c r="A2132" t="s">
        <v>2133</v>
      </c>
      <c r="B2132">
        <v>45.87</v>
      </c>
      <c r="C2132">
        <v>6210545</v>
      </c>
      <c r="D2132">
        <f t="shared" si="564"/>
        <v>43.847800000000007</v>
      </c>
      <c r="E2132">
        <f t="shared" si="556"/>
        <v>41.348599999999998</v>
      </c>
      <c r="F2132">
        <f t="shared" si="559"/>
        <v>38.007051999999987</v>
      </c>
      <c r="G2132">
        <f t="shared" si="563"/>
        <v>34.131070000000001</v>
      </c>
      <c r="H2132">
        <f>B2132*$AB$3+H2131*$AC$3</f>
        <v>44.05895412933787</v>
      </c>
      <c r="I2132">
        <f>B2132*$AB$4+I2131*$AC$4</f>
        <v>41.749440005685322</v>
      </c>
      <c r="J2132">
        <f>B2132*$AB$5+$AC$5*J2131</f>
        <v>39.071900164733627</v>
      </c>
      <c r="K2132">
        <f>B2132*$AB$6+$AC$6*K2131</f>
        <v>34.391392392481407</v>
      </c>
      <c r="L2132">
        <f t="shared" si="557"/>
        <v>2.3095141236525478</v>
      </c>
      <c r="M2132">
        <f>L2132*$AB$8+$AC$8*M2131</f>
        <v>2.1623127938595736</v>
      </c>
      <c r="N2132">
        <f t="shared" si="558"/>
        <v>0.14720132979297418</v>
      </c>
      <c r="O2132">
        <f t="shared" si="560"/>
        <v>-0.28359999999999985</v>
      </c>
      <c r="P2132">
        <f t="shared" si="561"/>
        <v>0</v>
      </c>
      <c r="Q2132">
        <f t="shared" si="562"/>
        <v>0.28359999999999985</v>
      </c>
      <c r="R2132">
        <f t="shared" si="565"/>
        <v>0.46668571428571376</v>
      </c>
      <c r="S2132">
        <f t="shared" si="566"/>
        <v>0.30597142857142806</v>
      </c>
      <c r="T2132">
        <f t="shared" si="567"/>
        <v>1.5252591278364001</v>
      </c>
      <c r="U2132">
        <f t="shared" si="568"/>
        <v>60.40010353880858</v>
      </c>
      <c r="V2132">
        <f t="shared" si="552"/>
        <v>42.727179999999997</v>
      </c>
      <c r="W2132">
        <f t="shared" si="553"/>
        <v>2.1159002565338465</v>
      </c>
      <c r="X2132">
        <f t="shared" si="554"/>
        <v>46.958980513067687</v>
      </c>
      <c r="Y2132">
        <f t="shared" si="555"/>
        <v>38.495379486932308</v>
      </c>
    </row>
    <row r="2133" spans="1:25" x14ac:dyDescent="0.25">
      <c r="A2133" t="s">
        <v>2134</v>
      </c>
      <c r="B2133">
        <v>46.7</v>
      </c>
      <c r="C2133">
        <v>9029105</v>
      </c>
      <c r="D2133">
        <f t="shared" si="564"/>
        <v>44.273633333333343</v>
      </c>
      <c r="E2133">
        <f t="shared" si="556"/>
        <v>41.760523076923079</v>
      </c>
      <c r="F2133">
        <f t="shared" si="559"/>
        <v>38.271651999999989</v>
      </c>
      <c r="G2133">
        <f t="shared" si="563"/>
        <v>34.213419999999999</v>
      </c>
      <c r="H2133">
        <f>B2133*$AB$3+H2132*$AC$3</f>
        <v>44.465268878670507</v>
      </c>
      <c r="I2133">
        <f>B2133*$AB$4+I2132*$AC$4</f>
        <v>42.11614815341234</v>
      </c>
      <c r="J2133">
        <f>B2133*$AB$5+$AC$5*J2132</f>
        <v>39.371041334744071</v>
      </c>
      <c r="K2133">
        <f>B2133*$AB$6+$AC$6*K2132</f>
        <v>34.513866100018909</v>
      </c>
      <c r="L2133">
        <f t="shared" si="557"/>
        <v>2.3491207252581674</v>
      </c>
      <c r="M2133">
        <f>L2133*$AB$8+$AC$8*M2132</f>
        <v>2.1996743801392924</v>
      </c>
      <c r="N2133">
        <f t="shared" si="558"/>
        <v>0.149446345118875</v>
      </c>
      <c r="O2133">
        <f t="shared" si="560"/>
        <v>0.8300000000000054</v>
      </c>
      <c r="P2133">
        <f t="shared" si="561"/>
        <v>0.8300000000000054</v>
      </c>
      <c r="Q2133">
        <f t="shared" si="562"/>
        <v>0</v>
      </c>
      <c r="R2133">
        <f t="shared" si="565"/>
        <v>0.52597142857142842</v>
      </c>
      <c r="S2133">
        <f t="shared" si="566"/>
        <v>0.22382857142857102</v>
      </c>
      <c r="T2133">
        <f t="shared" si="567"/>
        <v>2.3498851161603302</v>
      </c>
      <c r="U2133">
        <f t="shared" si="568"/>
        <v>70.148230004191618</v>
      </c>
      <c r="V2133">
        <f t="shared" si="552"/>
        <v>43.084680000000006</v>
      </c>
      <c r="W2133">
        <f t="shared" si="553"/>
        <v>2.1525958621162489</v>
      </c>
      <c r="X2133">
        <f t="shared" si="554"/>
        <v>47.389871724232506</v>
      </c>
      <c r="Y2133">
        <f t="shared" si="555"/>
        <v>38.779488275767505</v>
      </c>
    </row>
    <row r="2134" spans="1:25" x14ac:dyDescent="0.25">
      <c r="A2134" t="s">
        <v>2135</v>
      </c>
      <c r="B2134">
        <v>46.503599999999999</v>
      </c>
      <c r="C2134">
        <v>10734071</v>
      </c>
      <c r="D2134">
        <f t="shared" si="564"/>
        <v>44.649766666666665</v>
      </c>
      <c r="E2134">
        <f t="shared" si="556"/>
        <v>42.14335384615385</v>
      </c>
      <c r="F2134">
        <f t="shared" si="559"/>
        <v>38.527523999999985</v>
      </c>
      <c r="G2134">
        <f t="shared" si="563"/>
        <v>34.295237999999998</v>
      </c>
      <c r="H2134">
        <f>B2134*$AB$3+H2133*$AC$3</f>
        <v>44.778858281951969</v>
      </c>
      <c r="I2134">
        <f>B2134*$AB$4+I2133*$AC$4</f>
        <v>42.441144586492911</v>
      </c>
      <c r="J2134">
        <f>B2134*$AB$5+$AC$5*J2133</f>
        <v>39.650749517695289</v>
      </c>
      <c r="K2134">
        <f>B2134*$AB$6+$AC$6*K2133</f>
        <v>34.633166934844596</v>
      </c>
      <c r="L2134">
        <f t="shared" si="557"/>
        <v>2.3377136954590583</v>
      </c>
      <c r="M2134">
        <f>L2134*$AB$8+$AC$8*M2133</f>
        <v>2.2272822432032457</v>
      </c>
      <c r="N2134">
        <f t="shared" si="558"/>
        <v>0.11043145225581252</v>
      </c>
      <c r="O2134">
        <f t="shared" si="560"/>
        <v>-0.19640000000000413</v>
      </c>
      <c r="P2134">
        <f t="shared" si="561"/>
        <v>0</v>
      </c>
      <c r="Q2134">
        <f t="shared" si="562"/>
        <v>0.19640000000000413</v>
      </c>
      <c r="R2134">
        <f t="shared" si="565"/>
        <v>0.52597142857142842</v>
      </c>
      <c r="S2134">
        <f t="shared" si="566"/>
        <v>9.71428571428571E-2</v>
      </c>
      <c r="T2134">
        <f t="shared" si="567"/>
        <v>5.4144117647058829</v>
      </c>
      <c r="U2134">
        <f t="shared" si="568"/>
        <v>84.410105919574491</v>
      </c>
      <c r="V2134">
        <f t="shared" ref="V2134:V2197" si="569">SUM(B2115:B2134)/20</f>
        <v>43.431360000000005</v>
      </c>
      <c r="W2134">
        <f t="shared" ref="W2134:W2197" si="570">_xlfn.STDEV.P(B2115:B2134)</f>
        <v>2.1166681001989889</v>
      </c>
      <c r="X2134">
        <f t="shared" ref="X2134:X2197" si="571">V2134+2*W2134</f>
        <v>47.664696200397984</v>
      </c>
      <c r="Y2134">
        <f t="shared" ref="Y2134:Y2197" si="572">V2134-2*W2134</f>
        <v>39.198023799602026</v>
      </c>
    </row>
    <row r="2135" spans="1:25" x14ac:dyDescent="0.25">
      <c r="A2135" t="s">
        <v>2136</v>
      </c>
      <c r="B2135">
        <v>45.65</v>
      </c>
      <c r="C2135">
        <v>9191491</v>
      </c>
      <c r="D2135">
        <f t="shared" si="564"/>
        <v>45.011433333333336</v>
      </c>
      <c r="E2135">
        <f t="shared" si="556"/>
        <v>42.488353846153849</v>
      </c>
      <c r="F2135">
        <f t="shared" si="559"/>
        <v>38.779723999999987</v>
      </c>
      <c r="G2135">
        <f t="shared" si="563"/>
        <v>34.375638000000002</v>
      </c>
      <c r="H2135">
        <f>B2135*$AB$3+H2134*$AC$3</f>
        <v>44.912880084728585</v>
      </c>
      <c r="I2135">
        <f>B2135*$AB$4+I2134*$AC$4</f>
        <v>42.678837580086025</v>
      </c>
      <c r="J2135">
        <f>B2135*$AB$5+$AC$5*J2134</f>
        <v>39.886014242491555</v>
      </c>
      <c r="K2135">
        <f>B2135*$AB$6+$AC$6*K2134</f>
        <v>34.742787164348634</v>
      </c>
      <c r="L2135">
        <f t="shared" si="557"/>
        <v>2.2340425046425594</v>
      </c>
      <c r="M2135">
        <f>L2135*$AB$8+$AC$8*M2134</f>
        <v>2.2286342954911085</v>
      </c>
      <c r="N2135">
        <f t="shared" si="558"/>
        <v>5.4082091514509045E-3</v>
      </c>
      <c r="O2135">
        <f t="shared" si="560"/>
        <v>-0.85360000000000014</v>
      </c>
      <c r="P2135">
        <f t="shared" si="561"/>
        <v>0</v>
      </c>
      <c r="Q2135">
        <f t="shared" si="562"/>
        <v>0.85360000000000014</v>
      </c>
      <c r="R2135">
        <f t="shared" si="565"/>
        <v>0.44811428571428535</v>
      </c>
      <c r="S2135">
        <f t="shared" si="566"/>
        <v>0.15811428571428568</v>
      </c>
      <c r="T2135">
        <f t="shared" si="567"/>
        <v>2.8341163715215019</v>
      </c>
      <c r="U2135">
        <f t="shared" si="568"/>
        <v>73.918371194269014</v>
      </c>
      <c r="V2135">
        <f t="shared" si="569"/>
        <v>43.722860000000004</v>
      </c>
      <c r="W2135">
        <f t="shared" si="570"/>
        <v>1.9973316490758355</v>
      </c>
      <c r="X2135">
        <f t="shared" si="571"/>
        <v>47.717523298151676</v>
      </c>
      <c r="Y2135">
        <f t="shared" si="572"/>
        <v>39.728196701848333</v>
      </c>
    </row>
    <row r="2136" spans="1:25" x14ac:dyDescent="0.25">
      <c r="A2136" t="s">
        <v>2137</v>
      </c>
      <c r="B2136">
        <v>45.6</v>
      </c>
      <c r="C2136">
        <v>6790111</v>
      </c>
      <c r="D2136">
        <f t="shared" si="564"/>
        <v>45.225599999999993</v>
      </c>
      <c r="E2136">
        <f t="shared" si="556"/>
        <v>42.846046153846153</v>
      </c>
      <c r="F2136">
        <f t="shared" si="559"/>
        <v>39.025923999999989</v>
      </c>
      <c r="G2136">
        <f t="shared" si="563"/>
        <v>34.455688000000002</v>
      </c>
      <c r="H2136">
        <f>B2136*$AB$3+H2135*$AC$3</f>
        <v>45.01859084092419</v>
      </c>
      <c r="I2136">
        <f>B2136*$AB$4+I2135*$AC$4</f>
        <v>42.895219981561134</v>
      </c>
      <c r="J2136">
        <f>B2136*$AB$5+$AC$5*J2135</f>
        <v>40.110092115335028</v>
      </c>
      <c r="K2136">
        <f>B2136*$AB$6+$AC$6*K2135</f>
        <v>34.850819132862576</v>
      </c>
      <c r="L2136">
        <f t="shared" si="557"/>
        <v>2.1233708593630567</v>
      </c>
      <c r="M2136">
        <f>L2136*$AB$8+$AC$8*M2135</f>
        <v>2.2075816082654982</v>
      </c>
      <c r="N2136">
        <f t="shared" si="558"/>
        <v>-8.4210748902441512E-2</v>
      </c>
      <c r="O2136">
        <f t="shared" si="560"/>
        <v>-4.9999999999997158E-2</v>
      </c>
      <c r="P2136">
        <f t="shared" si="561"/>
        <v>0</v>
      </c>
      <c r="Q2136">
        <f t="shared" si="562"/>
        <v>4.9999999999997158E-2</v>
      </c>
      <c r="R2136">
        <f t="shared" si="565"/>
        <v>0.41954285714285688</v>
      </c>
      <c r="S2136">
        <f t="shared" si="566"/>
        <v>0.16168571428571404</v>
      </c>
      <c r="T2136">
        <f t="shared" si="567"/>
        <v>2.5948047358190518</v>
      </c>
      <c r="U2136">
        <f t="shared" si="568"/>
        <v>72.182077373052181</v>
      </c>
      <c r="V2136">
        <f t="shared" si="569"/>
        <v>44.009860000000003</v>
      </c>
      <c r="W2136">
        <f t="shared" si="570"/>
        <v>1.8267630049899735</v>
      </c>
      <c r="X2136">
        <f t="shared" si="571"/>
        <v>47.663386009979952</v>
      </c>
      <c r="Y2136">
        <f t="shared" si="572"/>
        <v>40.356333990020055</v>
      </c>
    </row>
    <row r="2137" spans="1:25" x14ac:dyDescent="0.25">
      <c r="A2137" t="s">
        <v>2138</v>
      </c>
      <c r="B2137">
        <v>45.1</v>
      </c>
      <c r="C2137">
        <v>8496725</v>
      </c>
      <c r="D2137">
        <f t="shared" si="564"/>
        <v>45.392266666666664</v>
      </c>
      <c r="E2137">
        <f t="shared" si="556"/>
        <v>43.151046153846146</v>
      </c>
      <c r="F2137">
        <f t="shared" si="559"/>
        <v>39.259123999999986</v>
      </c>
      <c r="G2137">
        <f t="shared" si="563"/>
        <v>34.536988000000001</v>
      </c>
      <c r="H2137">
        <f>B2137*$AB$3+H2136*$AC$3</f>
        <v>45.031115326935854</v>
      </c>
      <c r="I2137">
        <f>B2137*$AB$4+I2136*$AC$4</f>
        <v>43.058537019964014</v>
      </c>
      <c r="J2137">
        <f>B2137*$AB$5+$AC$5*J2136</f>
        <v>40.305774777478753</v>
      </c>
      <c r="K2137">
        <f>B2137*$AB$6+$AC$6*K2136</f>
        <v>34.952801032038074</v>
      </c>
      <c r="L2137">
        <f t="shared" si="557"/>
        <v>1.9725783069718403</v>
      </c>
      <c r="M2137">
        <f>L2137*$AB$8+$AC$8*M2136</f>
        <v>2.1605809480067668</v>
      </c>
      <c r="N2137">
        <f t="shared" si="558"/>
        <v>-0.18800264103492648</v>
      </c>
      <c r="O2137">
        <f t="shared" si="560"/>
        <v>-0.5</v>
      </c>
      <c r="P2137">
        <f t="shared" si="561"/>
        <v>0</v>
      </c>
      <c r="Q2137">
        <f t="shared" si="562"/>
        <v>0.5</v>
      </c>
      <c r="R2137">
        <f t="shared" si="565"/>
        <v>0.41954285714285688</v>
      </c>
      <c r="S2137">
        <f t="shared" si="566"/>
        <v>0.14882857142857123</v>
      </c>
      <c r="T2137">
        <f t="shared" si="567"/>
        <v>2.81896717220196</v>
      </c>
      <c r="U2137">
        <f t="shared" si="568"/>
        <v>73.814909767254818</v>
      </c>
      <c r="V2137">
        <f t="shared" si="569"/>
        <v>44.115860000000005</v>
      </c>
      <c r="W2137">
        <f t="shared" si="570"/>
        <v>1.8254360455518557</v>
      </c>
      <c r="X2137">
        <f t="shared" si="571"/>
        <v>47.766732091103719</v>
      </c>
      <c r="Y2137">
        <f t="shared" si="572"/>
        <v>40.46498790889629</v>
      </c>
    </row>
    <row r="2138" spans="1:25" x14ac:dyDescent="0.25">
      <c r="A2138" t="s">
        <v>2139</v>
      </c>
      <c r="B2138">
        <v>45.55</v>
      </c>
      <c r="C2138">
        <v>6579714</v>
      </c>
      <c r="D2138">
        <f t="shared" si="564"/>
        <v>45.558099999999996</v>
      </c>
      <c r="E2138">
        <f t="shared" si="556"/>
        <v>43.447969230769225</v>
      </c>
      <c r="F2138">
        <f t="shared" si="559"/>
        <v>39.513723999999989</v>
      </c>
      <c r="G2138">
        <f t="shared" si="563"/>
        <v>34.623238000000008</v>
      </c>
      <c r="H2138">
        <f>B2138*$AB$3+H2137*$AC$3</f>
        <v>45.110943738176495</v>
      </c>
      <c r="I2138">
        <f>B2138*$AB$4+I2137*$AC$4</f>
        <v>43.243089833300012</v>
      </c>
      <c r="J2138">
        <f>B2138*$AB$5+$AC$5*J2137</f>
        <v>40.51143066855802</v>
      </c>
      <c r="K2138">
        <f>B2138*$AB$6+$AC$6*K2137</f>
        <v>35.058245797888439</v>
      </c>
      <c r="L2138">
        <f t="shared" si="557"/>
        <v>1.8678539048764833</v>
      </c>
      <c r="M2138">
        <f>L2138*$AB$8+$AC$8*M2137</f>
        <v>2.1020355393807102</v>
      </c>
      <c r="N2138">
        <f t="shared" si="558"/>
        <v>-0.23418163450422691</v>
      </c>
      <c r="O2138">
        <f t="shared" si="560"/>
        <v>0.44999999999999574</v>
      </c>
      <c r="P2138">
        <f t="shared" si="561"/>
        <v>0.44999999999999574</v>
      </c>
      <c r="Q2138">
        <f t="shared" si="562"/>
        <v>0</v>
      </c>
      <c r="R2138">
        <f t="shared" si="565"/>
        <v>0.32882857142857091</v>
      </c>
      <c r="S2138">
        <f t="shared" si="566"/>
        <v>0.14882857142857123</v>
      </c>
      <c r="T2138">
        <f t="shared" si="567"/>
        <v>2.2094451910155497</v>
      </c>
      <c r="U2138">
        <f t="shared" si="568"/>
        <v>68.8419667424333</v>
      </c>
      <c r="V2138">
        <f t="shared" si="569"/>
        <v>44.212360000000004</v>
      </c>
      <c r="W2138">
        <f t="shared" si="570"/>
        <v>1.8475520361819304</v>
      </c>
      <c r="X2138">
        <f t="shared" si="571"/>
        <v>47.907464072363865</v>
      </c>
      <c r="Y2138">
        <f t="shared" si="572"/>
        <v>40.517255927636143</v>
      </c>
    </row>
    <row r="2139" spans="1:25" x14ac:dyDescent="0.25">
      <c r="A2139" t="s">
        <v>2140</v>
      </c>
      <c r="B2139">
        <v>44.346400000000003</v>
      </c>
      <c r="C2139">
        <v>7627155</v>
      </c>
      <c r="D2139">
        <f t="shared" si="564"/>
        <v>45.606133333333332</v>
      </c>
      <c r="E2139">
        <f t="shared" si="556"/>
        <v>43.632446153846146</v>
      </c>
      <c r="F2139">
        <f t="shared" si="559"/>
        <v>39.69785199999999</v>
      </c>
      <c r="G2139">
        <f t="shared" si="563"/>
        <v>34.689570000000003</v>
      </c>
      <c r="H2139">
        <f>B2139*$AB$3+H2138*$AC$3</f>
        <v>44.993321624610878</v>
      </c>
      <c r="I2139">
        <f>B2139*$AB$4+I2138*$AC$4</f>
        <v>43.324816512314825</v>
      </c>
      <c r="J2139">
        <f>B2139*$AB$5+$AC$5*J2138</f>
        <v>40.661821622732212</v>
      </c>
      <c r="K2139">
        <f>B2139*$AB$6+$AC$6*K2138</f>
        <v>35.150665242685569</v>
      </c>
      <c r="L2139">
        <f t="shared" si="557"/>
        <v>1.668505112296053</v>
      </c>
      <c r="M2139">
        <f>L2139*$AB$8+$AC$8*M2138</f>
        <v>2.0153294539637789</v>
      </c>
      <c r="N2139">
        <f t="shared" si="558"/>
        <v>-0.34682434166772591</v>
      </c>
      <c r="O2139">
        <f t="shared" si="560"/>
        <v>-1.2035999999999945</v>
      </c>
      <c r="P2139">
        <f t="shared" si="561"/>
        <v>0</v>
      </c>
      <c r="Q2139">
        <f t="shared" si="562"/>
        <v>1.2035999999999945</v>
      </c>
      <c r="R2139">
        <f t="shared" si="565"/>
        <v>0.32382857142857091</v>
      </c>
      <c r="S2139">
        <f t="shared" si="566"/>
        <v>0.2347999999999994</v>
      </c>
      <c r="T2139">
        <f t="shared" si="567"/>
        <v>1.3791676807009019</v>
      </c>
      <c r="U2139">
        <f t="shared" si="568"/>
        <v>57.968494271685785</v>
      </c>
      <c r="V2139">
        <f t="shared" si="569"/>
        <v>44.306180000000005</v>
      </c>
      <c r="W2139">
        <f t="shared" si="570"/>
        <v>1.8038164406612986</v>
      </c>
      <c r="X2139">
        <f t="shared" si="571"/>
        <v>47.913812881322599</v>
      </c>
      <c r="Y2139">
        <f t="shared" si="572"/>
        <v>40.698547118677411</v>
      </c>
    </row>
    <row r="2140" spans="1:25" x14ac:dyDescent="0.25">
      <c r="A2140" t="s">
        <v>2141</v>
      </c>
      <c r="B2140">
        <v>44.14</v>
      </c>
      <c r="C2140">
        <v>7296963</v>
      </c>
      <c r="D2140">
        <f t="shared" si="564"/>
        <v>45.531133333333337</v>
      </c>
      <c r="E2140">
        <f t="shared" ref="E2140:E2203" si="573">SUM(B2115:B2140)/26</f>
        <v>43.808215384615394</v>
      </c>
      <c r="F2140">
        <f t="shared" si="559"/>
        <v>39.884851999999988</v>
      </c>
      <c r="G2140">
        <f t="shared" si="563"/>
        <v>34.759270000000008</v>
      </c>
      <c r="H2140">
        <f>B2140*$AB$3+H2139*$AC$3</f>
        <v>44.862041374670738</v>
      </c>
      <c r="I2140">
        <f>B2140*$AB$4+I2139*$AC$4</f>
        <v>43.385200474365575</v>
      </c>
      <c r="J2140">
        <f>B2140*$AB$5+$AC$5*J2139</f>
        <v>40.798220774781932</v>
      </c>
      <c r="K2140">
        <f>B2140*$AB$6+$AC$6*K2139</f>
        <v>35.240111359673769</v>
      </c>
      <c r="L2140">
        <f t="shared" si="557"/>
        <v>1.476840900305163</v>
      </c>
      <c r="M2140">
        <f>L2140*$AB$8+$AC$8*M2139</f>
        <v>1.9076317432320558</v>
      </c>
      <c r="N2140">
        <f t="shared" si="558"/>
        <v>-0.43079084292689274</v>
      </c>
      <c r="O2140">
        <f t="shared" si="560"/>
        <v>-0.20640000000000214</v>
      </c>
      <c r="P2140">
        <f t="shared" si="561"/>
        <v>0</v>
      </c>
      <c r="Q2140">
        <f t="shared" si="562"/>
        <v>0.20640000000000214</v>
      </c>
      <c r="R2140">
        <f t="shared" si="565"/>
        <v>0.29097142857142799</v>
      </c>
      <c r="S2140">
        <f t="shared" si="566"/>
        <v>0.24954285714285668</v>
      </c>
      <c r="T2140">
        <f t="shared" si="567"/>
        <v>1.1660178612319669</v>
      </c>
      <c r="U2140">
        <f t="shared" si="568"/>
        <v>53.832328998837077</v>
      </c>
      <c r="V2140">
        <f t="shared" si="569"/>
        <v>44.488180000000007</v>
      </c>
      <c r="W2140">
        <f t="shared" si="570"/>
        <v>1.5803987571495985</v>
      </c>
      <c r="X2140">
        <f t="shared" si="571"/>
        <v>47.648977514299204</v>
      </c>
      <c r="Y2140">
        <f t="shared" si="572"/>
        <v>41.327382485700809</v>
      </c>
    </row>
    <row r="2141" spans="1:25" x14ac:dyDescent="0.25">
      <c r="A2141" t="s">
        <v>2142</v>
      </c>
      <c r="B2141">
        <v>44.36</v>
      </c>
      <c r="C2141">
        <v>11854075</v>
      </c>
      <c r="D2141">
        <f t="shared" si="564"/>
        <v>45.437800000000003</v>
      </c>
      <c r="E2141">
        <f t="shared" si="573"/>
        <v>43.982830769230766</v>
      </c>
      <c r="F2141">
        <f t="shared" si="559"/>
        <v>40.082451999999989</v>
      </c>
      <c r="G2141">
        <f t="shared" si="563"/>
        <v>34.826420000000006</v>
      </c>
      <c r="H2141">
        <f>B2141*$AB$3+H2140*$AC$3</f>
        <v>44.784804240106006</v>
      </c>
      <c r="I2141">
        <f>B2141*$AB$4+I2140*$AC$4</f>
        <v>43.457407846634787</v>
      </c>
      <c r="J2141">
        <f>B2141*$AB$5+$AC$5*J2140</f>
        <v>40.937898391457153</v>
      </c>
      <c r="K2141">
        <f>B2141*$AB$6+$AC$6*K2140</f>
        <v>35.330856520274033</v>
      </c>
      <c r="L2141">
        <f t="shared" ref="L2141:L2204" si="574">H2141-I2141</f>
        <v>1.3273963934712185</v>
      </c>
      <c r="M2141">
        <f>L2141*$AB$8+$AC$8*M2140</f>
        <v>1.7915846732798884</v>
      </c>
      <c r="N2141">
        <f t="shared" si="558"/>
        <v>-0.46418827980866983</v>
      </c>
      <c r="O2141">
        <f t="shared" si="560"/>
        <v>0.21999999999999886</v>
      </c>
      <c r="P2141">
        <f t="shared" si="561"/>
        <v>0.21999999999999886</v>
      </c>
      <c r="Q2141">
        <f t="shared" si="562"/>
        <v>0</v>
      </c>
      <c r="R2141">
        <f t="shared" si="565"/>
        <v>0.29168571428571355</v>
      </c>
      <c r="S2141">
        <f t="shared" si="566"/>
        <v>0.24954285714285668</v>
      </c>
      <c r="T2141">
        <f t="shared" si="567"/>
        <v>1.1688802381497587</v>
      </c>
      <c r="U2141">
        <f t="shared" si="568"/>
        <v>53.89325872353902</v>
      </c>
      <c r="V2141">
        <f t="shared" si="569"/>
        <v>44.626680000000007</v>
      </c>
      <c r="W2141">
        <f t="shared" si="570"/>
        <v>1.4350355819978808</v>
      </c>
      <c r="X2141">
        <f t="shared" si="571"/>
        <v>47.496751163995768</v>
      </c>
      <c r="Y2141">
        <f t="shared" si="572"/>
        <v>41.756608836004247</v>
      </c>
    </row>
    <row r="2142" spans="1:25" x14ac:dyDescent="0.25">
      <c r="A2142" t="s">
        <v>2143</v>
      </c>
      <c r="B2142">
        <v>44.25</v>
      </c>
      <c r="C2142">
        <v>10293750</v>
      </c>
      <c r="D2142">
        <f t="shared" si="564"/>
        <v>45.351966666666669</v>
      </c>
      <c r="E2142">
        <f t="shared" si="573"/>
        <v>44.151676923076927</v>
      </c>
      <c r="F2142">
        <f t="shared" si="559"/>
        <v>40.269051999999988</v>
      </c>
      <c r="G2142">
        <f t="shared" si="563"/>
        <v>34.883070000000004</v>
      </c>
      <c r="H2142">
        <f>B2142*$AB$3+H2141*$AC$3</f>
        <v>44.702526664705083</v>
      </c>
      <c r="I2142">
        <f>B2142*$AB$4+I2141*$AC$4</f>
        <v>43.516118376513695</v>
      </c>
      <c r="J2142">
        <f>B2142*$AB$5+$AC$5*J2141</f>
        <v>41.067784729047069</v>
      </c>
      <c r="K2142">
        <f>B2142*$AB$6+$AC$6*K2141</f>
        <v>35.419604216589711</v>
      </c>
      <c r="L2142">
        <f t="shared" si="574"/>
        <v>1.1864082881913873</v>
      </c>
      <c r="M2142">
        <f>L2142*$AB$8+$AC$8*M2141</f>
        <v>1.6705493962621882</v>
      </c>
      <c r="N2142">
        <f t="shared" si="558"/>
        <v>-0.48414110807080091</v>
      </c>
      <c r="O2142">
        <f t="shared" si="560"/>
        <v>-0.10999999999999943</v>
      </c>
      <c r="P2142">
        <f t="shared" si="561"/>
        <v>0</v>
      </c>
      <c r="Q2142">
        <f t="shared" si="562"/>
        <v>0.10999999999999943</v>
      </c>
      <c r="R2142">
        <f t="shared" si="565"/>
        <v>0.20097142857142813</v>
      </c>
      <c r="S2142">
        <f t="shared" si="566"/>
        <v>0.25739999999999952</v>
      </c>
      <c r="T2142">
        <f t="shared" si="567"/>
        <v>0.78077478077478057</v>
      </c>
      <c r="U2142">
        <f t="shared" si="568"/>
        <v>43.844667456211425</v>
      </c>
      <c r="V2142">
        <f t="shared" si="569"/>
        <v>44.73968</v>
      </c>
      <c r="W2142">
        <f t="shared" si="570"/>
        <v>1.3061578930588742</v>
      </c>
      <c r="X2142">
        <f t="shared" si="571"/>
        <v>47.351995786117747</v>
      </c>
      <c r="Y2142">
        <f t="shared" si="572"/>
        <v>42.127364213882252</v>
      </c>
    </row>
    <row r="2143" spans="1:25" x14ac:dyDescent="0.25">
      <c r="A2143" t="s">
        <v>2144</v>
      </c>
      <c r="B2143">
        <v>45.49</v>
      </c>
      <c r="C2143">
        <v>8987456</v>
      </c>
      <c r="D2143">
        <f t="shared" si="564"/>
        <v>45.296666666666674</v>
      </c>
      <c r="E2143">
        <f t="shared" si="573"/>
        <v>44.248215384615385</v>
      </c>
      <c r="F2143">
        <f t="shared" si="559"/>
        <v>40.492051999999987</v>
      </c>
      <c r="G2143">
        <f t="shared" si="563"/>
        <v>34.949670000000012</v>
      </c>
      <c r="H2143">
        <f>B2143*$AB$3+H2142*$AC$3</f>
        <v>44.823676408596612</v>
      </c>
      <c r="I2143">
        <f>B2143*$AB$4+I2142*$AC$4</f>
        <v>43.662331830105273</v>
      </c>
      <c r="J2143">
        <f>B2143*$AB$5+$AC$5*J2142</f>
        <v>41.241204935751107</v>
      </c>
      <c r="K2143">
        <f>B2143*$AB$6+$AC$6*K2142</f>
        <v>35.519807159708222</v>
      </c>
      <c r="L2143">
        <f t="shared" si="574"/>
        <v>1.1613445784913381</v>
      </c>
      <c r="M2143">
        <f>L2143*$AB$8+$AC$8*M2142</f>
        <v>1.5687084327080183</v>
      </c>
      <c r="N2143">
        <f t="shared" si="558"/>
        <v>-0.4073638542166802</v>
      </c>
      <c r="O2143">
        <f t="shared" si="560"/>
        <v>1.240000000000002</v>
      </c>
      <c r="P2143">
        <f t="shared" si="561"/>
        <v>1.240000000000002</v>
      </c>
      <c r="Q2143">
        <f t="shared" si="562"/>
        <v>0</v>
      </c>
      <c r="R2143">
        <f t="shared" si="565"/>
        <v>0.25811428571428557</v>
      </c>
      <c r="S2143">
        <f t="shared" si="566"/>
        <v>0.25739999999999952</v>
      </c>
      <c r="T2143">
        <f t="shared" si="567"/>
        <v>1.0027750027750042</v>
      </c>
      <c r="U2143">
        <f t="shared" si="568"/>
        <v>50.069278944743147</v>
      </c>
      <c r="V2143">
        <f t="shared" si="569"/>
        <v>44.948680000000003</v>
      </c>
      <c r="W2143">
        <f t="shared" si="570"/>
        <v>1.0499434278093263</v>
      </c>
      <c r="X2143">
        <f t="shared" si="571"/>
        <v>47.048566855618652</v>
      </c>
      <c r="Y2143">
        <f t="shared" si="572"/>
        <v>42.848793144381354</v>
      </c>
    </row>
    <row r="2144" spans="1:25" x14ac:dyDescent="0.25">
      <c r="A2144" t="s">
        <v>2145</v>
      </c>
      <c r="B2144">
        <v>45.76</v>
      </c>
      <c r="C2144">
        <v>11861326</v>
      </c>
      <c r="D2144">
        <f t="shared" si="564"/>
        <v>45.287500000000001</v>
      </c>
      <c r="E2144">
        <f t="shared" si="573"/>
        <v>44.330523076923086</v>
      </c>
      <c r="F2144">
        <f t="shared" si="559"/>
        <v>40.706851999999991</v>
      </c>
      <c r="G2144">
        <f t="shared" si="563"/>
        <v>35.016720000000014</v>
      </c>
      <c r="H2144">
        <f>B2144*$AB$3+H2143*$AC$3</f>
        <v>44.96772619188944</v>
      </c>
      <c r="I2144">
        <f>B2144*$AB$4+I2143*$AC$4</f>
        <v>43.817714657504887</v>
      </c>
      <c r="J2144">
        <f>B2144*$AB$5+$AC$5*J2143</f>
        <v>41.418412585329499</v>
      </c>
      <c r="K2144">
        <f>B2144*$AB$6+$AC$6*K2143</f>
        <v>35.621699625780778</v>
      </c>
      <c r="L2144">
        <f t="shared" si="574"/>
        <v>1.1500115343845536</v>
      </c>
      <c r="M2144">
        <f>L2144*$AB$8+$AC$8*M2143</f>
        <v>1.4849690530433255</v>
      </c>
      <c r="N2144">
        <f t="shared" si="558"/>
        <v>-0.33495751865877188</v>
      </c>
      <c r="O2144">
        <f t="shared" si="560"/>
        <v>0.26999999999999602</v>
      </c>
      <c r="P2144">
        <f t="shared" si="561"/>
        <v>0.26999999999999602</v>
      </c>
      <c r="Q2144">
        <f t="shared" si="562"/>
        <v>0</v>
      </c>
      <c r="R2144">
        <f t="shared" si="565"/>
        <v>0.27739999999999959</v>
      </c>
      <c r="S2144">
        <f t="shared" si="566"/>
        <v>0.24311428571428553</v>
      </c>
      <c r="T2144">
        <f t="shared" si="567"/>
        <v>1.1410271477259364</v>
      </c>
      <c r="U2144">
        <f t="shared" si="568"/>
        <v>53.293446042375656</v>
      </c>
      <c r="V2144">
        <f t="shared" si="569"/>
        <v>45.085179999999994</v>
      </c>
      <c r="W2144">
        <f t="shared" si="570"/>
        <v>0.96570922725217778</v>
      </c>
      <c r="X2144">
        <f t="shared" si="571"/>
        <v>47.016598454504347</v>
      </c>
      <c r="Y2144">
        <f t="shared" si="572"/>
        <v>43.153761545495641</v>
      </c>
    </row>
    <row r="2145" spans="1:25" x14ac:dyDescent="0.25">
      <c r="A2145" t="s">
        <v>2146</v>
      </c>
      <c r="B2145">
        <v>45.42</v>
      </c>
      <c r="C2145">
        <v>11770697</v>
      </c>
      <c r="D2145">
        <f t="shared" si="564"/>
        <v>45.180833333333332</v>
      </c>
      <c r="E2145">
        <f t="shared" si="573"/>
        <v>44.443984615384622</v>
      </c>
      <c r="F2145">
        <f t="shared" si="559"/>
        <v>40.912652000000001</v>
      </c>
      <c r="G2145">
        <f t="shared" si="563"/>
        <v>35.081420000000008</v>
      </c>
      <c r="H2145">
        <f>B2145*$AB$3+H2144*$AC$3</f>
        <v>45.037306777752605</v>
      </c>
      <c r="I2145">
        <f>B2145*$AB$4+I2144*$AC$4</f>
        <v>43.936402460652673</v>
      </c>
      <c r="J2145">
        <f>B2145*$AB$5+$AC$5*J2144</f>
        <v>41.575337581983248</v>
      </c>
      <c r="K2145">
        <f>B2145*$AB$6+$AC$6*K2144</f>
        <v>35.719195151892407</v>
      </c>
      <c r="L2145">
        <f t="shared" si="574"/>
        <v>1.100904317099932</v>
      </c>
      <c r="M2145">
        <f>L2145*$AB$8+$AC$8*M2144</f>
        <v>1.4081561058546468</v>
      </c>
      <c r="N2145">
        <f t="shared" si="558"/>
        <v>-0.30725178875471482</v>
      </c>
      <c r="O2145">
        <f t="shared" si="560"/>
        <v>-0.33999999999999631</v>
      </c>
      <c r="P2145">
        <f t="shared" si="561"/>
        <v>0</v>
      </c>
      <c r="Q2145">
        <f t="shared" si="562"/>
        <v>0.33999999999999631</v>
      </c>
      <c r="R2145">
        <f t="shared" si="565"/>
        <v>0.21499999999999986</v>
      </c>
      <c r="S2145">
        <f t="shared" si="566"/>
        <v>0.26739999999999953</v>
      </c>
      <c r="T2145">
        <f t="shared" si="567"/>
        <v>0.80403889304412957</v>
      </c>
      <c r="U2145">
        <f t="shared" si="568"/>
        <v>44.568822553897206</v>
      </c>
      <c r="V2145">
        <f t="shared" si="569"/>
        <v>45.201179999999994</v>
      </c>
      <c r="W2145">
        <f t="shared" si="570"/>
        <v>0.85305131826871861</v>
      </c>
      <c r="X2145">
        <f t="shared" si="571"/>
        <v>46.907282636537431</v>
      </c>
      <c r="Y2145">
        <f t="shared" si="572"/>
        <v>43.495077363462556</v>
      </c>
    </row>
    <row r="2146" spans="1:25" x14ac:dyDescent="0.25">
      <c r="A2146" t="s">
        <v>2147</v>
      </c>
      <c r="B2146">
        <v>45.22</v>
      </c>
      <c r="C2146">
        <v>7811962</v>
      </c>
      <c r="D2146">
        <f t="shared" si="564"/>
        <v>45.073866666666667</v>
      </c>
      <c r="E2146">
        <f t="shared" si="573"/>
        <v>44.625523076923088</v>
      </c>
      <c r="F2146">
        <f t="shared" si="559"/>
        <v>41.110652000000002</v>
      </c>
      <c r="G2146">
        <f t="shared" si="563"/>
        <v>35.138670000000019</v>
      </c>
      <c r="H2146">
        <f>B2146*$AB$3+H2145*$AC$3</f>
        <v>45.065413427329126</v>
      </c>
      <c r="I2146">
        <f>B2146*$AB$4+I2145*$AC$4</f>
        <v>44.03148375986359</v>
      </c>
      <c r="J2146">
        <f>B2146*$AB$5+$AC$5*J2145</f>
        <v>41.718265519944694</v>
      </c>
      <c r="K2146">
        <f>B2146*$AB$6+$AC$6*K2145</f>
        <v>35.813730523515368</v>
      </c>
      <c r="L2146">
        <f t="shared" si="574"/>
        <v>1.0339296674655358</v>
      </c>
      <c r="M2146">
        <f>L2146*$AB$8+$AC$8*M2145</f>
        <v>1.3333108181768247</v>
      </c>
      <c r="N2146">
        <f t="shared" si="558"/>
        <v>-0.2993811507112889</v>
      </c>
      <c r="O2146">
        <f t="shared" si="560"/>
        <v>-0.20000000000000284</v>
      </c>
      <c r="P2146">
        <f t="shared" si="561"/>
        <v>0</v>
      </c>
      <c r="Q2146">
        <f t="shared" si="562"/>
        <v>0.20000000000000284</v>
      </c>
      <c r="R2146">
        <f t="shared" si="565"/>
        <v>0.21499999999999986</v>
      </c>
      <c r="S2146">
        <f t="shared" si="566"/>
        <v>0.26142857142857118</v>
      </c>
      <c r="T2146">
        <f t="shared" si="567"/>
        <v>0.8224043715846997</v>
      </c>
      <c r="U2146">
        <f t="shared" si="568"/>
        <v>45.127436281859076</v>
      </c>
      <c r="V2146">
        <f t="shared" si="569"/>
        <v>45.284179999999999</v>
      </c>
      <c r="W2146">
        <f t="shared" si="570"/>
        <v>0.76560542814167587</v>
      </c>
      <c r="X2146">
        <f t="shared" si="571"/>
        <v>46.815390856283351</v>
      </c>
      <c r="Y2146">
        <f t="shared" si="572"/>
        <v>43.752969143716648</v>
      </c>
    </row>
    <row r="2147" spans="1:25" x14ac:dyDescent="0.25">
      <c r="A2147" t="s">
        <v>2148</v>
      </c>
      <c r="B2147">
        <v>42.54</v>
      </c>
      <c r="C2147">
        <v>10403500</v>
      </c>
      <c r="D2147">
        <f t="shared" si="564"/>
        <v>44.814699999999995</v>
      </c>
      <c r="E2147">
        <f t="shared" si="573"/>
        <v>44.66206153846155</v>
      </c>
      <c r="F2147">
        <f t="shared" si="559"/>
        <v>41.273851999999998</v>
      </c>
      <c r="G2147">
        <f t="shared" si="563"/>
        <v>35.182820000000014</v>
      </c>
      <c r="H2147">
        <f>B2147*$AB$3+H2146*$AC$3</f>
        <v>44.676888284663107</v>
      </c>
      <c r="I2147">
        <f>B2147*$AB$4+I2146*$AC$4</f>
        <v>43.921003481355179</v>
      </c>
      <c r="J2147">
        <f>B2147*$AB$5+$AC$5*J2146</f>
        <v>41.750490401515492</v>
      </c>
      <c r="K2147">
        <f>B2147*$AB$6+$AC$6*K2146</f>
        <v>35.880658578007754</v>
      </c>
      <c r="L2147">
        <f t="shared" si="574"/>
        <v>0.75588480330792862</v>
      </c>
      <c r="M2147">
        <f>L2147*$AB$8+$AC$8*M2146</f>
        <v>1.2178256152030456</v>
      </c>
      <c r="N2147">
        <f t="shared" si="558"/>
        <v>-0.46194081189511693</v>
      </c>
      <c r="O2147">
        <f t="shared" si="560"/>
        <v>-2.6799999999999997</v>
      </c>
      <c r="P2147">
        <f t="shared" si="561"/>
        <v>0</v>
      </c>
      <c r="Q2147">
        <f t="shared" si="562"/>
        <v>2.6799999999999997</v>
      </c>
      <c r="R2147">
        <f t="shared" si="565"/>
        <v>0.15571428571428519</v>
      </c>
      <c r="S2147">
        <f t="shared" si="566"/>
        <v>0.45285714285714257</v>
      </c>
      <c r="T2147">
        <f t="shared" si="567"/>
        <v>0.34384858044163946</v>
      </c>
      <c r="U2147">
        <f t="shared" si="568"/>
        <v>25.586854460093846</v>
      </c>
      <c r="V2147">
        <f t="shared" si="569"/>
        <v>45.222679999999997</v>
      </c>
      <c r="W2147">
        <f t="shared" si="570"/>
        <v>0.91883543771450149</v>
      </c>
      <c r="X2147">
        <f t="shared" si="571"/>
        <v>47.060350875429002</v>
      </c>
      <c r="Y2147">
        <f t="shared" si="572"/>
        <v>43.385009124570992</v>
      </c>
    </row>
    <row r="2148" spans="1:25" x14ac:dyDescent="0.25">
      <c r="A2148" t="s">
        <v>2149</v>
      </c>
      <c r="B2148">
        <v>42.9</v>
      </c>
      <c r="C2148">
        <v>8747397</v>
      </c>
      <c r="D2148">
        <f t="shared" si="564"/>
        <v>44.589700000000001</v>
      </c>
      <c r="E2148">
        <f t="shared" si="573"/>
        <v>44.69706153846154</v>
      </c>
      <c r="F2148">
        <f t="shared" si="559"/>
        <v>41.469051999999991</v>
      </c>
      <c r="G2148">
        <f t="shared" si="563"/>
        <v>35.235220000000005</v>
      </c>
      <c r="H2148">
        <f>B2148*$AB$3+H2147*$AC$3</f>
        <v>44.403520856253401</v>
      </c>
      <c r="I2148">
        <f>B2148*$AB$4+I2147*$AC$4</f>
        <v>43.845373593847384</v>
      </c>
      <c r="J2148">
        <f>B2148*$AB$5+$AC$5*J2147</f>
        <v>41.795569209299195</v>
      </c>
      <c r="K2148">
        <f>B2148*$AB$6+$AC$6*K2147</f>
        <v>35.950502771261412</v>
      </c>
      <c r="L2148">
        <f t="shared" si="574"/>
        <v>0.55814726240601686</v>
      </c>
      <c r="M2148">
        <f>L2148*$AB$8+$AC$8*M2147</f>
        <v>1.0858899446436399</v>
      </c>
      <c r="N2148">
        <f t="shared" si="558"/>
        <v>-0.527742682237623</v>
      </c>
      <c r="O2148">
        <f t="shared" si="560"/>
        <v>0.35999999999999943</v>
      </c>
      <c r="P2148">
        <f t="shared" si="561"/>
        <v>0.35999999999999943</v>
      </c>
      <c r="Q2148">
        <f t="shared" si="562"/>
        <v>0</v>
      </c>
      <c r="R2148">
        <f t="shared" si="565"/>
        <v>0.18142857142857086</v>
      </c>
      <c r="S2148">
        <f t="shared" si="566"/>
        <v>0.43882857142857085</v>
      </c>
      <c r="T2148">
        <f t="shared" si="567"/>
        <v>0.4134383748941981</v>
      </c>
      <c r="U2148">
        <f t="shared" si="568"/>
        <v>29.250541250172702</v>
      </c>
      <c r="V2148">
        <f t="shared" si="569"/>
        <v>45.115679999999998</v>
      </c>
      <c r="W2148">
        <f t="shared" si="570"/>
        <v>1.049229756345101</v>
      </c>
      <c r="X2148">
        <f t="shared" si="571"/>
        <v>47.214139512690203</v>
      </c>
      <c r="Y2148">
        <f t="shared" si="572"/>
        <v>43.017220487309793</v>
      </c>
    </row>
    <row r="2149" spans="1:25" x14ac:dyDescent="0.25">
      <c r="A2149" t="s">
        <v>2150</v>
      </c>
      <c r="B2149">
        <v>43.58</v>
      </c>
      <c r="C2149">
        <v>9441446</v>
      </c>
      <c r="D2149">
        <f t="shared" si="564"/>
        <v>44.463033333333335</v>
      </c>
      <c r="E2149">
        <f t="shared" si="573"/>
        <v>44.784369230769229</v>
      </c>
      <c r="F2149">
        <f t="shared" si="559"/>
        <v>41.667452000000004</v>
      </c>
      <c r="G2149">
        <f t="shared" si="563"/>
        <v>35.295320000000011</v>
      </c>
      <c r="H2149">
        <f>B2149*$AB$3+H2148*$AC$3</f>
        <v>44.276825339906729</v>
      </c>
      <c r="I2149">
        <f>B2149*$AB$4+I2148*$AC$4</f>
        <v>43.825716290599431</v>
      </c>
      <c r="J2149">
        <f>B2149*$AB$5+$AC$5*J2148</f>
        <v>41.865546887365895</v>
      </c>
      <c r="K2149">
        <f>B2149*$AB$6+$AC$6*K2148</f>
        <v>36.026418166572242</v>
      </c>
      <c r="L2149">
        <f t="shared" si="574"/>
        <v>0.45110904930729845</v>
      </c>
      <c r="M2149">
        <f>L2149*$AB$8+$AC$8*M2148</f>
        <v>0.95893376557637156</v>
      </c>
      <c r="N2149">
        <f t="shared" si="558"/>
        <v>-0.50782471626907311</v>
      </c>
      <c r="O2149">
        <f t="shared" si="560"/>
        <v>0.67999999999999972</v>
      </c>
      <c r="P2149">
        <f t="shared" si="561"/>
        <v>0.67999999999999972</v>
      </c>
      <c r="Q2149">
        <f t="shared" si="562"/>
        <v>0</v>
      </c>
      <c r="R2149">
        <f t="shared" si="565"/>
        <v>0.2299999999999994</v>
      </c>
      <c r="S2149">
        <f t="shared" si="566"/>
        <v>0.37785714285714228</v>
      </c>
      <c r="T2149">
        <f t="shared" si="567"/>
        <v>0.60869565217391242</v>
      </c>
      <c r="U2149">
        <f t="shared" si="568"/>
        <v>37.83783783783781</v>
      </c>
      <c r="V2149">
        <f t="shared" si="569"/>
        <v>45.020679999999999</v>
      </c>
      <c r="W2149">
        <f t="shared" si="570"/>
        <v>1.0968761468825914</v>
      </c>
      <c r="X2149">
        <f t="shared" si="571"/>
        <v>47.214432293765185</v>
      </c>
      <c r="Y2149">
        <f t="shared" si="572"/>
        <v>42.826927706234812</v>
      </c>
    </row>
    <row r="2150" spans="1:25" x14ac:dyDescent="0.25">
      <c r="A2150" t="s">
        <v>2151</v>
      </c>
      <c r="B2150">
        <v>45.59</v>
      </c>
      <c r="C2150">
        <v>11027628</v>
      </c>
      <c r="D2150">
        <f t="shared" si="564"/>
        <v>44.466366666666666</v>
      </c>
      <c r="E2150">
        <f t="shared" si="573"/>
        <v>44.882830769230765</v>
      </c>
      <c r="F2150">
        <f t="shared" si="559"/>
        <v>41.898852000000005</v>
      </c>
      <c r="G2150">
        <f t="shared" si="563"/>
        <v>35.362470000000009</v>
      </c>
      <c r="H2150">
        <f>B2150*$AB$3+H2149*$AC$3</f>
        <v>44.478852210690306</v>
      </c>
      <c r="I2150">
        <f>B2150*$AB$4+I2149*$AC$4</f>
        <v>43.956403972777245</v>
      </c>
      <c r="J2150">
        <f>B2150*$AB$5+$AC$5*J2149</f>
        <v>42.01160387217508</v>
      </c>
      <c r="K2150">
        <f>B2150*$AB$6+$AC$6*K2149</f>
        <v>36.121578184815306</v>
      </c>
      <c r="L2150">
        <f t="shared" si="574"/>
        <v>0.52244823791306061</v>
      </c>
      <c r="M2150">
        <f>L2150*$AB$8+$AC$8*M2149</f>
        <v>0.87163666004370943</v>
      </c>
      <c r="N2150">
        <f t="shared" ref="N2150:N2213" si="575">L2150-M2150</f>
        <v>-0.34918842213064882</v>
      </c>
      <c r="O2150">
        <f t="shared" si="560"/>
        <v>2.0100000000000051</v>
      </c>
      <c r="P2150">
        <f t="shared" si="561"/>
        <v>2.0100000000000051</v>
      </c>
      <c r="Q2150">
        <f t="shared" si="562"/>
        <v>0</v>
      </c>
      <c r="R2150">
        <f t="shared" si="565"/>
        <v>0.37357142857142833</v>
      </c>
      <c r="S2150">
        <f t="shared" si="566"/>
        <v>0.37428571428571394</v>
      </c>
      <c r="T2150">
        <f t="shared" si="567"/>
        <v>0.99809160305343536</v>
      </c>
      <c r="U2150">
        <f t="shared" si="568"/>
        <v>49.95224450811844</v>
      </c>
      <c r="V2150">
        <f t="shared" si="569"/>
        <v>45.036180000000002</v>
      </c>
      <c r="W2150">
        <f t="shared" si="570"/>
        <v>1.1026064354972722</v>
      </c>
      <c r="X2150">
        <f t="shared" si="571"/>
        <v>47.241392870994545</v>
      </c>
      <c r="Y2150">
        <f t="shared" si="572"/>
        <v>42.830967129005458</v>
      </c>
    </row>
    <row r="2151" spans="1:25" x14ac:dyDescent="0.25">
      <c r="A2151" t="s">
        <v>2152</v>
      </c>
      <c r="B2151">
        <v>46.13</v>
      </c>
      <c r="C2151">
        <v>20969073</v>
      </c>
      <c r="D2151">
        <f t="shared" si="564"/>
        <v>44.615000000000002</v>
      </c>
      <c r="E2151">
        <f t="shared" si="573"/>
        <v>44.999369230769226</v>
      </c>
      <c r="F2151">
        <f t="shared" si="559"/>
        <v>42.139451999999999</v>
      </c>
      <c r="G2151">
        <f t="shared" si="563"/>
        <v>35.434170000000009</v>
      </c>
      <c r="H2151">
        <f>B2151*$AB$3+H2150*$AC$3</f>
        <v>44.732874947507177</v>
      </c>
      <c r="I2151">
        <f>B2151*$AB$4+I2150*$AC$4</f>
        <v>44.117411085904862</v>
      </c>
      <c r="J2151">
        <f>B2151*$AB$5+$AC$5*J2150</f>
        <v>42.173109602678025</v>
      </c>
      <c r="K2151">
        <f>B2151*$AB$6+$AC$6*K2150</f>
        <v>36.221164471533562</v>
      </c>
      <c r="L2151">
        <f t="shared" si="574"/>
        <v>0.61546386160231492</v>
      </c>
      <c r="M2151">
        <f>L2151*$AB$8+$AC$8*M2150</f>
        <v>0.8204021003554306</v>
      </c>
      <c r="N2151">
        <f t="shared" si="575"/>
        <v>-0.20493823875311568</v>
      </c>
      <c r="O2151">
        <f t="shared" si="560"/>
        <v>0.53999999999999915</v>
      </c>
      <c r="P2151">
        <f t="shared" si="561"/>
        <v>0.53999999999999915</v>
      </c>
      <c r="Q2151">
        <f t="shared" si="562"/>
        <v>0</v>
      </c>
      <c r="R2151">
        <f t="shared" si="565"/>
        <v>0.41214285714285687</v>
      </c>
      <c r="S2151">
        <f t="shared" si="566"/>
        <v>0.33857142857142819</v>
      </c>
      <c r="T2151">
        <f t="shared" si="567"/>
        <v>1.2172995780590723</v>
      </c>
      <c r="U2151">
        <f t="shared" si="568"/>
        <v>54.900095147478602</v>
      </c>
      <c r="V2151">
        <f t="shared" si="569"/>
        <v>45.035000000000004</v>
      </c>
      <c r="W2151">
        <f t="shared" si="570"/>
        <v>1.1014219427630816</v>
      </c>
      <c r="X2151">
        <f t="shared" si="571"/>
        <v>47.237843885526168</v>
      </c>
      <c r="Y2151">
        <f t="shared" si="572"/>
        <v>42.83215611447384</v>
      </c>
    </row>
    <row r="2152" spans="1:25" x14ac:dyDescent="0.25">
      <c r="A2152" t="s">
        <v>2153</v>
      </c>
      <c r="B2152">
        <v>43.99</v>
      </c>
      <c r="C2152">
        <v>19041755</v>
      </c>
      <c r="D2152">
        <f t="shared" si="564"/>
        <v>44.602499999999999</v>
      </c>
      <c r="E2152">
        <f t="shared" si="573"/>
        <v>45.015907692307685</v>
      </c>
      <c r="F2152">
        <f t="shared" si="559"/>
        <v>42.326471999999995</v>
      </c>
      <c r="G2152">
        <f t="shared" si="563"/>
        <v>35.496220000000001</v>
      </c>
      <c r="H2152">
        <f>B2152*$AB$3+H2151*$AC$3</f>
        <v>44.618586494044536</v>
      </c>
      <c r="I2152">
        <f>B2152*$AB$4+I2151*$AC$4</f>
        <v>44.107973227689691</v>
      </c>
      <c r="J2152">
        <f>B2152*$AB$5+$AC$5*J2151</f>
        <v>42.244360206494576</v>
      </c>
      <c r="K2152">
        <f>B2152*$AB$6+$AC$6*K2151</f>
        <v>36.298466317587952</v>
      </c>
      <c r="L2152">
        <f t="shared" si="574"/>
        <v>0.51061326635484505</v>
      </c>
      <c r="M2152">
        <f>L2152*$AB$8+$AC$8*M2151</f>
        <v>0.7584443335553136</v>
      </c>
      <c r="N2152">
        <f t="shared" si="575"/>
        <v>-0.24783106720046855</v>
      </c>
      <c r="O2152">
        <f t="shared" si="560"/>
        <v>-2.1400000000000006</v>
      </c>
      <c r="P2152">
        <f t="shared" si="561"/>
        <v>0</v>
      </c>
      <c r="Q2152">
        <f t="shared" si="562"/>
        <v>2.1400000000000006</v>
      </c>
      <c r="R2152">
        <f t="shared" si="565"/>
        <v>0.38</v>
      </c>
      <c r="S2152">
        <f t="shared" si="566"/>
        <v>0.4914285714285711</v>
      </c>
      <c r="T2152">
        <f t="shared" si="567"/>
        <v>0.77325581395348886</v>
      </c>
      <c r="U2152">
        <f t="shared" si="568"/>
        <v>43.606557377049192</v>
      </c>
      <c r="V2152">
        <f t="shared" si="569"/>
        <v>44.941000000000003</v>
      </c>
      <c r="W2152">
        <f t="shared" si="570"/>
        <v>1.1063608344477858</v>
      </c>
      <c r="X2152">
        <f t="shared" si="571"/>
        <v>47.153721668895571</v>
      </c>
      <c r="Y2152">
        <f t="shared" si="572"/>
        <v>42.728278331104434</v>
      </c>
    </row>
    <row r="2153" spans="1:25" x14ac:dyDescent="0.25">
      <c r="A2153" t="s">
        <v>2154</v>
      </c>
      <c r="B2153">
        <v>43.51</v>
      </c>
      <c r="C2153">
        <v>11813413</v>
      </c>
      <c r="D2153">
        <f t="shared" si="564"/>
        <v>44.531666666666666</v>
      </c>
      <c r="E2153">
        <f t="shared" si="573"/>
        <v>45.005907692307694</v>
      </c>
      <c r="F2153">
        <f t="shared" si="559"/>
        <v>42.499072000000005</v>
      </c>
      <c r="G2153">
        <f t="shared" si="563"/>
        <v>35.551270000000009</v>
      </c>
      <c r="H2153">
        <f>B2153*$AB$3+H2152*$AC$3</f>
        <v>44.44803472572999</v>
      </c>
      <c r="I2153">
        <f>B2153*$AB$4+I2152*$AC$4</f>
        <v>44.063678914527486</v>
      </c>
      <c r="J2153">
        <f>B2153*$AB$5+$AC$5*J2152</f>
        <v>42.293993139573217</v>
      </c>
      <c r="K2153">
        <f>B2153*$AB$6+$AC$6*K2152</f>
        <v>36.370222871641808</v>
      </c>
      <c r="L2153">
        <f t="shared" si="574"/>
        <v>0.38435581120250362</v>
      </c>
      <c r="M2153">
        <f>L2153*$AB$8+$AC$8*M2152</f>
        <v>0.68362662908475169</v>
      </c>
      <c r="N2153">
        <f t="shared" si="575"/>
        <v>-0.29927081788224807</v>
      </c>
      <c r="O2153">
        <f t="shared" si="560"/>
        <v>-0.48000000000000398</v>
      </c>
      <c r="P2153">
        <f t="shared" si="561"/>
        <v>0</v>
      </c>
      <c r="Q2153">
        <f t="shared" si="562"/>
        <v>0.48000000000000398</v>
      </c>
      <c r="R2153">
        <f t="shared" si="565"/>
        <v>0.38</v>
      </c>
      <c r="S2153">
        <f t="shared" si="566"/>
        <v>0.43974285714285749</v>
      </c>
      <c r="T2153">
        <f t="shared" si="567"/>
        <v>0.86414138132674878</v>
      </c>
      <c r="U2153">
        <f t="shared" si="568"/>
        <v>46.35600013941653</v>
      </c>
      <c r="V2153">
        <f t="shared" si="569"/>
        <v>44.781500000000001</v>
      </c>
      <c r="W2153">
        <f t="shared" si="570"/>
        <v>1.0706437530756909</v>
      </c>
      <c r="X2153">
        <f t="shared" si="571"/>
        <v>46.92278750615138</v>
      </c>
      <c r="Y2153">
        <f t="shared" si="572"/>
        <v>42.640212493848622</v>
      </c>
    </row>
    <row r="2154" spans="1:25" x14ac:dyDescent="0.25">
      <c r="A2154" t="s">
        <v>2155</v>
      </c>
      <c r="B2154">
        <v>45.2</v>
      </c>
      <c r="C2154">
        <v>18203379</v>
      </c>
      <c r="D2154">
        <f t="shared" si="564"/>
        <v>44.610833333333339</v>
      </c>
      <c r="E2154">
        <f t="shared" si="573"/>
        <v>45.012061538461545</v>
      </c>
      <c r="F2154">
        <f t="shared" si="559"/>
        <v>42.701672000000002</v>
      </c>
      <c r="G2154">
        <f t="shared" si="563"/>
        <v>35.613270000000007</v>
      </c>
      <c r="H2154">
        <f>B2154*$AB$3+H2153*$AC$3</f>
        <v>44.5637216910023</v>
      </c>
      <c r="I2154">
        <f>B2154*$AB$4+I2153*$AC$4</f>
        <v>44.147850846784706</v>
      </c>
      <c r="J2154">
        <f>B2154*$AB$5+$AC$5*J2153</f>
        <v>42.407954192923292</v>
      </c>
      <c r="K2154">
        <f>B2154*$AB$6+$AC$6*K2153</f>
        <v>36.458081350530946</v>
      </c>
      <c r="L2154">
        <f t="shared" si="574"/>
        <v>0.41587084421759357</v>
      </c>
      <c r="M2154">
        <f>L2154*$AB$8+$AC$8*M2153</f>
        <v>0.63007547211132009</v>
      </c>
      <c r="N2154">
        <f t="shared" si="575"/>
        <v>-0.21420462789372652</v>
      </c>
      <c r="O2154">
        <f t="shared" si="560"/>
        <v>1.6900000000000048</v>
      </c>
      <c r="P2154">
        <f t="shared" si="561"/>
        <v>1.6900000000000048</v>
      </c>
      <c r="Q2154">
        <f t="shared" si="562"/>
        <v>0</v>
      </c>
      <c r="R2154">
        <f t="shared" si="565"/>
        <v>0.50071428571428611</v>
      </c>
      <c r="S2154">
        <f t="shared" si="566"/>
        <v>0.42500000000000021</v>
      </c>
      <c r="T2154">
        <f t="shared" si="567"/>
        <v>1.1781512605042019</v>
      </c>
      <c r="U2154">
        <f t="shared" si="568"/>
        <v>54.089506172839513</v>
      </c>
      <c r="V2154">
        <f t="shared" si="569"/>
        <v>44.716320000000003</v>
      </c>
      <c r="W2154">
        <f t="shared" si="570"/>
        <v>1.0012518692117389</v>
      </c>
      <c r="X2154">
        <f t="shared" si="571"/>
        <v>46.718823738423481</v>
      </c>
      <c r="Y2154">
        <f t="shared" si="572"/>
        <v>42.713816261576525</v>
      </c>
    </row>
    <row r="2155" spans="1:25" x14ac:dyDescent="0.25">
      <c r="A2155" t="s">
        <v>2156</v>
      </c>
      <c r="B2155">
        <v>43.29</v>
      </c>
      <c r="C2155">
        <v>11590051</v>
      </c>
      <c r="D2155">
        <f t="shared" si="564"/>
        <v>44.427500000000002</v>
      </c>
      <c r="E2155">
        <f t="shared" si="573"/>
        <v>44.927830769230766</v>
      </c>
      <c r="F2155">
        <f t="shared" si="559"/>
        <v>42.845271999999994</v>
      </c>
      <c r="G2155">
        <f t="shared" si="563"/>
        <v>35.660520000000012</v>
      </c>
      <c r="H2155">
        <f>B2155*$AB$3+H2154*$AC$3</f>
        <v>44.36776450777117</v>
      </c>
      <c r="I2155">
        <f>B2155*$AB$4+I2154*$AC$4</f>
        <v>44.084306339615466</v>
      </c>
      <c r="J2155">
        <f>B2155*$AB$5+$AC$5*J2154</f>
        <v>42.442544224573361</v>
      </c>
      <c r="K2155">
        <f>B2155*$AB$6+$AC$6*K2154</f>
        <v>36.526060640575416</v>
      </c>
      <c r="L2155">
        <f t="shared" si="574"/>
        <v>0.28345816815570402</v>
      </c>
      <c r="M2155">
        <f>L2155*$AB$8+$AC$8*M2154</f>
        <v>0.56075201132019692</v>
      </c>
      <c r="N2155">
        <f t="shared" si="575"/>
        <v>-0.2772938431644929</v>
      </c>
      <c r="O2155">
        <f t="shared" si="560"/>
        <v>-1.9100000000000037</v>
      </c>
      <c r="P2155">
        <f t="shared" si="561"/>
        <v>0</v>
      </c>
      <c r="Q2155">
        <f t="shared" si="562"/>
        <v>1.9100000000000037</v>
      </c>
      <c r="R2155">
        <f t="shared" si="565"/>
        <v>0.48500000000000043</v>
      </c>
      <c r="S2155">
        <f t="shared" si="566"/>
        <v>0.56142857142857194</v>
      </c>
      <c r="T2155">
        <f t="shared" si="567"/>
        <v>0.86386768447837148</v>
      </c>
      <c r="U2155">
        <f t="shared" si="568"/>
        <v>46.348122866894194</v>
      </c>
      <c r="V2155">
        <f t="shared" si="569"/>
        <v>44.598320000000001</v>
      </c>
      <c r="W2155">
        <f t="shared" si="570"/>
        <v>1.0230898423892212</v>
      </c>
      <c r="X2155">
        <f t="shared" si="571"/>
        <v>46.644499684778445</v>
      </c>
      <c r="Y2155">
        <f t="shared" si="572"/>
        <v>42.552140315221557</v>
      </c>
    </row>
    <row r="2156" spans="1:25" x14ac:dyDescent="0.25">
      <c r="A2156" t="s">
        <v>2157</v>
      </c>
      <c r="B2156">
        <v>42.57</v>
      </c>
      <c r="C2156">
        <v>13031155</v>
      </c>
      <c r="D2156">
        <f t="shared" si="564"/>
        <v>44.161666666666669</v>
      </c>
      <c r="E2156">
        <f t="shared" si="573"/>
        <v>44.823600000000006</v>
      </c>
      <c r="F2156">
        <f t="shared" si="559"/>
        <v>42.969071999999997</v>
      </c>
      <c r="G2156">
        <f t="shared" si="563"/>
        <v>35.711470000000006</v>
      </c>
      <c r="H2156">
        <f>B2156*$AB$3+H2155*$AC$3</f>
        <v>44.091185352729447</v>
      </c>
      <c r="I2156">
        <f>B2156*$AB$4+I2155*$AC$4</f>
        <v>43.972135499643954</v>
      </c>
      <c r="J2156">
        <f>B2156*$AB$5+$AC$5*J2155</f>
        <v>42.447542490276369</v>
      </c>
      <c r="K2156">
        <f>B2156*$AB$6+$AC$6*K2155</f>
        <v>36.586199340669197</v>
      </c>
      <c r="L2156">
        <f t="shared" si="574"/>
        <v>0.11904985308549243</v>
      </c>
      <c r="M2156">
        <f>L2156*$AB$8+$AC$8*M2155</f>
        <v>0.47241157967325603</v>
      </c>
      <c r="N2156">
        <f t="shared" si="575"/>
        <v>-0.3533617265877636</v>
      </c>
      <c r="O2156">
        <f t="shared" si="560"/>
        <v>-0.71999999999999886</v>
      </c>
      <c r="P2156">
        <f t="shared" si="561"/>
        <v>0</v>
      </c>
      <c r="Q2156">
        <f t="shared" si="562"/>
        <v>0.71999999999999886</v>
      </c>
      <c r="R2156">
        <f t="shared" si="565"/>
        <v>0.48500000000000043</v>
      </c>
      <c r="S2156">
        <f t="shared" si="566"/>
        <v>0.60500000000000043</v>
      </c>
      <c r="T2156">
        <f t="shared" si="567"/>
        <v>0.80165289256198358</v>
      </c>
      <c r="U2156">
        <f t="shared" si="568"/>
        <v>44.495412844036707</v>
      </c>
      <c r="V2156">
        <f t="shared" si="569"/>
        <v>44.44682000000001</v>
      </c>
      <c r="W2156">
        <f t="shared" si="570"/>
        <v>1.0859542051118001</v>
      </c>
      <c r="X2156">
        <f t="shared" si="571"/>
        <v>46.618728410223611</v>
      </c>
      <c r="Y2156">
        <f t="shared" si="572"/>
        <v>42.274911589776409</v>
      </c>
    </row>
    <row r="2157" spans="1:25" x14ac:dyDescent="0.25">
      <c r="A2157" t="s">
        <v>2158</v>
      </c>
      <c r="B2157">
        <v>45.08</v>
      </c>
      <c r="C2157">
        <v>12146739</v>
      </c>
      <c r="D2157">
        <f t="shared" si="564"/>
        <v>44.133333333333333</v>
      </c>
      <c r="E2157">
        <f t="shared" si="573"/>
        <v>44.78230769230769</v>
      </c>
      <c r="F2157">
        <f t="shared" si="559"/>
        <v>43.150872</v>
      </c>
      <c r="G2157">
        <f t="shared" si="563"/>
        <v>35.773020000000002</v>
      </c>
      <c r="H2157">
        <f>B2157*$AB$3+H2156*$AC$3</f>
        <v>44.243310683078761</v>
      </c>
      <c r="I2157">
        <f>B2157*$AB$4+I2156*$AC$4</f>
        <v>44.054199536707365</v>
      </c>
      <c r="J2157">
        <f>B2157*$AB$5+$AC$5*J2156</f>
        <v>42.550776118108665</v>
      </c>
      <c r="K2157">
        <f>B2157*$AB$6+$AC$6*K2156</f>
        <v>36.670714770115275</v>
      </c>
      <c r="L2157">
        <f t="shared" si="574"/>
        <v>0.18911114637139548</v>
      </c>
      <c r="M2157">
        <f>L2157*$AB$8+$AC$8*M2156</f>
        <v>0.41575149301288394</v>
      </c>
      <c r="N2157">
        <f t="shared" si="575"/>
        <v>-0.22664034664148847</v>
      </c>
      <c r="O2157">
        <f t="shared" si="560"/>
        <v>2.509999999999998</v>
      </c>
      <c r="P2157">
        <f t="shared" si="561"/>
        <v>2.509999999999998</v>
      </c>
      <c r="Q2157">
        <f t="shared" si="562"/>
        <v>0</v>
      </c>
      <c r="R2157">
        <f t="shared" si="565"/>
        <v>0.57571428571428584</v>
      </c>
      <c r="S2157">
        <f t="shared" si="566"/>
        <v>0.60500000000000043</v>
      </c>
      <c r="T2157">
        <f t="shared" si="567"/>
        <v>0.95159386068476937</v>
      </c>
      <c r="U2157">
        <f t="shared" si="568"/>
        <v>48.759830611010273</v>
      </c>
      <c r="V2157">
        <f t="shared" si="569"/>
        <v>44.445820000000012</v>
      </c>
      <c r="W2157">
        <f t="shared" si="570"/>
        <v>1.0853613110849314</v>
      </c>
      <c r="X2157">
        <f t="shared" si="571"/>
        <v>46.616542622169874</v>
      </c>
      <c r="Y2157">
        <f t="shared" si="572"/>
        <v>42.27509737783015</v>
      </c>
    </row>
    <row r="2158" spans="1:25" x14ac:dyDescent="0.25">
      <c r="A2158" t="s">
        <v>2159</v>
      </c>
      <c r="B2158">
        <v>44.9</v>
      </c>
      <c r="C2158">
        <v>8661450</v>
      </c>
      <c r="D2158">
        <f t="shared" si="564"/>
        <v>44.106666666666662</v>
      </c>
      <c r="E2158">
        <f t="shared" si="573"/>
        <v>44.745000000000005</v>
      </c>
      <c r="F2158">
        <f t="shared" si="559"/>
        <v>43.317871999999994</v>
      </c>
      <c r="G2158">
        <f t="shared" si="563"/>
        <v>35.823170000000005</v>
      </c>
      <c r="H2158">
        <f>B2158*$AB$3+H2157*$AC$3</f>
        <v>44.344339808758953</v>
      </c>
      <c r="I2158">
        <f>B2158*$AB$4+I2157*$AC$4</f>
        <v>44.11685142287719</v>
      </c>
      <c r="J2158">
        <f>B2158*$AB$5+$AC$5*J2157</f>
        <v>42.642902544849498</v>
      </c>
      <c r="K2158">
        <f>B2158*$AB$6+$AC$6*K2157</f>
        <v>36.752598205238506</v>
      </c>
      <c r="L2158">
        <f t="shared" si="574"/>
        <v>0.22748838588176312</v>
      </c>
      <c r="M2158">
        <f>L2158*$AB$8+$AC$8*M2157</f>
        <v>0.37809887158665978</v>
      </c>
      <c r="N2158">
        <f t="shared" si="575"/>
        <v>-0.15061048570489666</v>
      </c>
      <c r="O2158">
        <f t="shared" si="560"/>
        <v>-0.17999999999999972</v>
      </c>
      <c r="P2158">
        <f t="shared" si="561"/>
        <v>0</v>
      </c>
      <c r="Q2158">
        <f t="shared" si="562"/>
        <v>0.17999999999999972</v>
      </c>
      <c r="R2158">
        <f t="shared" si="565"/>
        <v>0.55642857142857183</v>
      </c>
      <c r="S2158">
        <f t="shared" si="566"/>
        <v>0.61785714285714322</v>
      </c>
      <c r="T2158">
        <f t="shared" si="567"/>
        <v>0.90057803468208109</v>
      </c>
      <c r="U2158">
        <f t="shared" si="568"/>
        <v>47.384428223844289</v>
      </c>
      <c r="V2158">
        <f t="shared" si="569"/>
        <v>44.413320000000006</v>
      </c>
      <c r="W2158">
        <f t="shared" si="570"/>
        <v>1.0612757537982302</v>
      </c>
      <c r="X2158">
        <f t="shared" si="571"/>
        <v>46.535871507596468</v>
      </c>
      <c r="Y2158">
        <f t="shared" si="572"/>
        <v>42.290768492403544</v>
      </c>
    </row>
    <row r="2159" spans="1:25" x14ac:dyDescent="0.25">
      <c r="A2159" t="s">
        <v>2160</v>
      </c>
      <c r="B2159">
        <v>47.33</v>
      </c>
      <c r="C2159">
        <v>11927114</v>
      </c>
      <c r="D2159">
        <f t="shared" si="564"/>
        <v>44.505833333333328</v>
      </c>
      <c r="E2159">
        <f t="shared" si="573"/>
        <v>44.769230769230766</v>
      </c>
      <c r="F2159">
        <f t="shared" si="559"/>
        <v>43.530872000000002</v>
      </c>
      <c r="G2159">
        <f t="shared" si="563"/>
        <v>35.898919999999997</v>
      </c>
      <c r="H2159">
        <f>B2159*$AB$3+H2158*$AC$3</f>
        <v>44.803672145872959</v>
      </c>
      <c r="I2159">
        <f>B2159*$AB$4+I2158*$AC$4</f>
        <v>44.354862428589996</v>
      </c>
      <c r="J2159">
        <f>B2159*$AB$5+$AC$5*J2158</f>
        <v>42.826710288188735</v>
      </c>
      <c r="K2159">
        <f>B2159*$AB$6+$AC$6*K2158</f>
        <v>36.857845984290861</v>
      </c>
      <c r="L2159">
        <f t="shared" si="574"/>
        <v>0.44880971728296259</v>
      </c>
      <c r="M2159">
        <f>L2159*$AB$8+$AC$8*M2158</f>
        <v>0.39224104072592036</v>
      </c>
      <c r="N2159">
        <f t="shared" si="575"/>
        <v>5.656867655704223E-2</v>
      </c>
      <c r="O2159">
        <f t="shared" si="560"/>
        <v>2.4299999999999997</v>
      </c>
      <c r="P2159">
        <f t="shared" si="561"/>
        <v>2.4299999999999997</v>
      </c>
      <c r="Q2159">
        <f t="shared" si="562"/>
        <v>0</v>
      </c>
      <c r="R2159">
        <f t="shared" si="565"/>
        <v>0.73000000000000043</v>
      </c>
      <c r="S2159">
        <f t="shared" si="566"/>
        <v>0.59357142857142919</v>
      </c>
      <c r="T2159">
        <f t="shared" si="567"/>
        <v>1.2298435619735253</v>
      </c>
      <c r="U2159">
        <f t="shared" si="568"/>
        <v>55.153804641122491</v>
      </c>
      <c r="V2159">
        <f t="shared" si="569"/>
        <v>44.562500000000007</v>
      </c>
      <c r="W2159">
        <f t="shared" si="570"/>
        <v>1.23659967248904</v>
      </c>
      <c r="X2159">
        <f t="shared" si="571"/>
        <v>47.035699344978084</v>
      </c>
      <c r="Y2159">
        <f t="shared" si="572"/>
        <v>42.08930065502193</v>
      </c>
    </row>
    <row r="2160" spans="1:25" x14ac:dyDescent="0.25">
      <c r="A2160" t="s">
        <v>2161</v>
      </c>
      <c r="B2160">
        <v>48.41</v>
      </c>
      <c r="C2160">
        <v>9462293</v>
      </c>
      <c r="D2160">
        <f t="shared" si="564"/>
        <v>44.964999999999996</v>
      </c>
      <c r="E2160">
        <f t="shared" si="573"/>
        <v>44.842553846153848</v>
      </c>
      <c r="F2160">
        <f t="shared" si="559"/>
        <v>43.773071999999992</v>
      </c>
      <c r="G2160">
        <f t="shared" si="563"/>
        <v>35.981169999999999</v>
      </c>
      <c r="H2160">
        <f>B2160*$AB$3+H2159*$AC$3</f>
        <v>45.35849181573866</v>
      </c>
      <c r="I2160">
        <f>B2160*$AB$4+I2159*$AC$4</f>
        <v>44.65524298943518</v>
      </c>
      <c r="J2160">
        <f>B2160*$AB$5+$AC$5*J2159</f>
        <v>43.045662825906824</v>
      </c>
      <c r="K2160">
        <f>B2160*$AB$6+$AC$6*K2159</f>
        <v>36.972792790417323</v>
      </c>
      <c r="L2160">
        <f t="shared" si="574"/>
        <v>0.70324882630347929</v>
      </c>
      <c r="M2160">
        <f>L2160*$AB$8+$AC$8*M2159</f>
        <v>0.45444259784143215</v>
      </c>
      <c r="N2160">
        <f t="shared" si="575"/>
        <v>0.24880622846204714</v>
      </c>
      <c r="O2160">
        <f t="shared" si="560"/>
        <v>1.0799999999999983</v>
      </c>
      <c r="P2160">
        <f t="shared" si="561"/>
        <v>1.0799999999999983</v>
      </c>
      <c r="Q2160">
        <f t="shared" si="562"/>
        <v>0</v>
      </c>
      <c r="R2160">
        <f t="shared" si="565"/>
        <v>0.80714285714285749</v>
      </c>
      <c r="S2160">
        <f t="shared" si="566"/>
        <v>0.57928571428571474</v>
      </c>
      <c r="T2160">
        <f t="shared" si="567"/>
        <v>1.393341553637484</v>
      </c>
      <c r="U2160">
        <f t="shared" si="568"/>
        <v>58.217413704276133</v>
      </c>
      <c r="V2160">
        <f t="shared" si="569"/>
        <v>44.776000000000003</v>
      </c>
      <c r="W2160">
        <f t="shared" si="570"/>
        <v>1.4882318367781278</v>
      </c>
      <c r="X2160">
        <f t="shared" si="571"/>
        <v>47.752463673556257</v>
      </c>
      <c r="Y2160">
        <f t="shared" si="572"/>
        <v>41.79953632644375</v>
      </c>
    </row>
    <row r="2161" spans="1:25" x14ac:dyDescent="0.25">
      <c r="A2161" t="s">
        <v>2162</v>
      </c>
      <c r="B2161">
        <v>48</v>
      </c>
      <c r="C2161">
        <v>11134086</v>
      </c>
      <c r="D2161">
        <f t="shared" si="564"/>
        <v>45.333333333333336</v>
      </c>
      <c r="E2161">
        <f t="shared" si="573"/>
        <v>44.93293846153847</v>
      </c>
      <c r="F2161">
        <f t="shared" si="559"/>
        <v>43.989671999999992</v>
      </c>
      <c r="G2161">
        <f t="shared" si="563"/>
        <v>36.058169999999997</v>
      </c>
      <c r="H2161">
        <f>B2161*$AB$3+H2160*$AC$3</f>
        <v>45.764877690240404</v>
      </c>
      <c r="I2161">
        <f>B2161*$AB$4+I2160*$AC$4</f>
        <v>44.903002767995538</v>
      </c>
      <c r="J2161">
        <f>B2161*$AB$5+$AC$5*J2160</f>
        <v>43.239950558224209</v>
      </c>
      <c r="K2161">
        <f>B2161*$AB$6+$AC$6*K2160</f>
        <v>37.082516245239042</v>
      </c>
      <c r="L2161">
        <f t="shared" si="574"/>
        <v>0.86187492224486562</v>
      </c>
      <c r="M2161">
        <f>L2161*$AB$8+$AC$8*M2160</f>
        <v>0.53592906272211893</v>
      </c>
      <c r="N2161">
        <f t="shared" si="575"/>
        <v>0.32594585952274668</v>
      </c>
      <c r="O2161">
        <f t="shared" si="560"/>
        <v>-0.40999999999999659</v>
      </c>
      <c r="P2161">
        <f t="shared" si="561"/>
        <v>0</v>
      </c>
      <c r="Q2161">
        <f t="shared" si="562"/>
        <v>0.40999999999999659</v>
      </c>
      <c r="R2161">
        <f t="shared" si="565"/>
        <v>0.80714285714285749</v>
      </c>
      <c r="S2161">
        <f t="shared" si="566"/>
        <v>0.41714285714285737</v>
      </c>
      <c r="T2161">
        <f t="shared" si="567"/>
        <v>1.9349315068493149</v>
      </c>
      <c r="U2161">
        <f t="shared" si="568"/>
        <v>65.927654609101523</v>
      </c>
      <c r="V2161">
        <f t="shared" si="569"/>
        <v>44.958000000000006</v>
      </c>
      <c r="W2161">
        <f t="shared" si="570"/>
        <v>1.6409649600159046</v>
      </c>
      <c r="X2161">
        <f t="shared" si="571"/>
        <v>48.239929920031813</v>
      </c>
      <c r="Y2161">
        <f t="shared" si="572"/>
        <v>41.676070079968198</v>
      </c>
    </row>
    <row r="2162" spans="1:25" x14ac:dyDescent="0.25">
      <c r="A2162" t="s">
        <v>2163</v>
      </c>
      <c r="B2162">
        <v>48.25</v>
      </c>
      <c r="C2162">
        <v>6030905</v>
      </c>
      <c r="D2162">
        <f t="shared" si="564"/>
        <v>45.555</v>
      </c>
      <c r="E2162">
        <f t="shared" si="573"/>
        <v>45.034861538461548</v>
      </c>
      <c r="F2162">
        <f t="shared" si="559"/>
        <v>44.198071999999996</v>
      </c>
      <c r="G2162">
        <f t="shared" si="563"/>
        <v>36.13147</v>
      </c>
      <c r="H2162">
        <f>B2162*$AB$3+H2161*$AC$3</f>
        <v>46.147204199434185</v>
      </c>
      <c r="I2162">
        <f>B2162*$AB$4+I2161*$AC$4</f>
        <v>45.150928488884759</v>
      </c>
      <c r="J2162">
        <f>B2162*$AB$5+$AC$5*J2161</f>
        <v>43.436423085352672</v>
      </c>
      <c r="K2162">
        <f>B2162*$AB$6+$AC$6*K2161</f>
        <v>37.19363548657995</v>
      </c>
      <c r="L2162">
        <f t="shared" si="574"/>
        <v>0.99627571054942621</v>
      </c>
      <c r="M2162">
        <f>L2162*$AB$8+$AC$8*M2161</f>
        <v>0.62799839228758048</v>
      </c>
      <c r="N2162">
        <f t="shared" si="575"/>
        <v>0.36827731826184573</v>
      </c>
      <c r="O2162">
        <f t="shared" si="560"/>
        <v>0.25</v>
      </c>
      <c r="P2162">
        <f t="shared" si="561"/>
        <v>0.25</v>
      </c>
      <c r="Q2162">
        <f t="shared" si="562"/>
        <v>0</v>
      </c>
      <c r="R2162">
        <f t="shared" si="565"/>
        <v>0.7992857142857146</v>
      </c>
      <c r="S2162">
        <f t="shared" si="566"/>
        <v>0.41714285714285737</v>
      </c>
      <c r="T2162">
        <f t="shared" si="567"/>
        <v>1.9160958904109586</v>
      </c>
      <c r="U2162">
        <f t="shared" si="568"/>
        <v>65.707574867880211</v>
      </c>
      <c r="V2162">
        <f t="shared" si="569"/>
        <v>45.158000000000001</v>
      </c>
      <c r="W2162">
        <f t="shared" si="570"/>
        <v>1.7803274979621024</v>
      </c>
      <c r="X2162">
        <f t="shared" si="571"/>
        <v>48.718654995924204</v>
      </c>
      <c r="Y2162">
        <f t="shared" si="572"/>
        <v>41.597345004075798</v>
      </c>
    </row>
    <row r="2163" spans="1:25" x14ac:dyDescent="0.25">
      <c r="A2163" t="s">
        <v>2164</v>
      </c>
      <c r="B2163">
        <v>49.34</v>
      </c>
      <c r="C2163">
        <v>10603376</v>
      </c>
      <c r="D2163">
        <f t="shared" si="564"/>
        <v>45.822499999999998</v>
      </c>
      <c r="E2163">
        <f t="shared" si="573"/>
        <v>45.197938461538463</v>
      </c>
      <c r="F2163">
        <f t="shared" si="559"/>
        <v>44.393872000000002</v>
      </c>
      <c r="G2163">
        <f t="shared" si="563"/>
        <v>36.20767</v>
      </c>
      <c r="H2163">
        <f>B2163*$AB$3+H2162*$AC$3</f>
        <v>46.63840355336739</v>
      </c>
      <c r="I2163">
        <f>B2163*$AB$4+I2162*$AC$4</f>
        <v>45.461230082300702</v>
      </c>
      <c r="J2163">
        <f>B2163*$AB$5+$AC$5*J2162</f>
        <v>43.667935905534925</v>
      </c>
      <c r="K2163">
        <f>B2163*$AB$6+$AC$6*K2162</f>
        <v>37.314494834972194</v>
      </c>
      <c r="L2163">
        <f t="shared" si="574"/>
        <v>1.1771734710666877</v>
      </c>
      <c r="M2163">
        <f>L2163*$AB$8+$AC$8*M2162</f>
        <v>0.73783340804340192</v>
      </c>
      <c r="N2163">
        <f t="shared" si="575"/>
        <v>0.43934006302328577</v>
      </c>
      <c r="O2163">
        <f t="shared" si="560"/>
        <v>1.0900000000000034</v>
      </c>
      <c r="P2163">
        <f t="shared" si="561"/>
        <v>1.0900000000000034</v>
      </c>
      <c r="Q2163">
        <f t="shared" si="562"/>
        <v>0</v>
      </c>
      <c r="R2163">
        <f t="shared" si="565"/>
        <v>0.82857142857142918</v>
      </c>
      <c r="S2163">
        <f t="shared" si="566"/>
        <v>0.41714285714285737</v>
      </c>
      <c r="T2163">
        <f t="shared" si="567"/>
        <v>1.9863013698630141</v>
      </c>
      <c r="U2163">
        <f t="shared" si="568"/>
        <v>66.513761467889907</v>
      </c>
      <c r="V2163">
        <f t="shared" si="569"/>
        <v>45.350500000000004</v>
      </c>
      <c r="W2163">
        <f t="shared" si="570"/>
        <v>2.0003636544388628</v>
      </c>
      <c r="X2163">
        <f t="shared" si="571"/>
        <v>49.351227308877732</v>
      </c>
      <c r="Y2163">
        <f t="shared" si="572"/>
        <v>41.349772691122276</v>
      </c>
    </row>
    <row r="2164" spans="1:25" x14ac:dyDescent="0.25">
      <c r="A2164" t="s">
        <v>2165</v>
      </c>
      <c r="B2164">
        <v>46.33</v>
      </c>
      <c r="C2164">
        <v>9349917</v>
      </c>
      <c r="D2164">
        <f t="shared" si="564"/>
        <v>46.017500000000005</v>
      </c>
      <c r="E2164">
        <f t="shared" si="573"/>
        <v>45.227938461538464</v>
      </c>
      <c r="F2164">
        <f t="shared" ref="F2164:F2227" si="576">SUM(B2115:B2164)/50</f>
        <v>44.529072000000006</v>
      </c>
      <c r="G2164">
        <f t="shared" si="563"/>
        <v>36.26632</v>
      </c>
      <c r="H2164">
        <f>B2164*$AB$3+H2163*$AC$3</f>
        <v>46.590956852849331</v>
      </c>
      <c r="I2164">
        <f>B2164*$AB$4+I2163*$AC$4</f>
        <v>45.525583409537688</v>
      </c>
      <c r="J2164">
        <f>B2164*$AB$5+$AC$5*J2163</f>
        <v>43.772330575906111</v>
      </c>
      <c r="K2164">
        <f>B2164*$AB$6+$AC$6*K2163</f>
        <v>37.404201354027201</v>
      </c>
      <c r="L2164">
        <f t="shared" si="574"/>
        <v>1.0653734433116426</v>
      </c>
      <c r="M2164">
        <f>L2164*$AB$8+$AC$8*M2163</f>
        <v>0.80334141509705015</v>
      </c>
      <c r="N2164">
        <f t="shared" si="575"/>
        <v>0.26203202821459248</v>
      </c>
      <c r="O2164">
        <f t="shared" si="560"/>
        <v>-3.0100000000000051</v>
      </c>
      <c r="P2164">
        <f t="shared" si="561"/>
        <v>0</v>
      </c>
      <c r="Q2164">
        <f t="shared" si="562"/>
        <v>3.0100000000000051</v>
      </c>
      <c r="R2164">
        <f t="shared" si="565"/>
        <v>0.68500000000000028</v>
      </c>
      <c r="S2164">
        <f t="shared" si="566"/>
        <v>0.63214285714285778</v>
      </c>
      <c r="T2164">
        <f t="shared" si="567"/>
        <v>1.0836158192090388</v>
      </c>
      <c r="U2164">
        <f t="shared" si="568"/>
        <v>52.006507592190871</v>
      </c>
      <c r="V2164">
        <f t="shared" si="569"/>
        <v>45.379000000000005</v>
      </c>
      <c r="W2164">
        <f t="shared" si="570"/>
        <v>2.0100320892960895</v>
      </c>
      <c r="X2164">
        <f t="shared" si="571"/>
        <v>49.399064178592184</v>
      </c>
      <c r="Y2164">
        <f t="shared" si="572"/>
        <v>41.358935821407826</v>
      </c>
    </row>
    <row r="2165" spans="1:25" x14ac:dyDescent="0.25">
      <c r="A2165" t="s">
        <v>2166</v>
      </c>
      <c r="B2165">
        <v>48.96</v>
      </c>
      <c r="C2165">
        <v>8977046</v>
      </c>
      <c r="D2165">
        <f t="shared" si="564"/>
        <v>46.471666666666664</v>
      </c>
      <c r="E2165">
        <f t="shared" si="573"/>
        <v>45.405384615384612</v>
      </c>
      <c r="F2165">
        <f t="shared" si="576"/>
        <v>44.711872</v>
      </c>
      <c r="G2165">
        <f t="shared" si="563"/>
        <v>36.334670000000003</v>
      </c>
      <c r="H2165">
        <f>B2165*$AB$3+H2164*$AC$3</f>
        <v>46.955425029334052</v>
      </c>
      <c r="I2165">
        <f>B2165*$AB$4+I2164*$AC$4</f>
        <v>45.779984638460824</v>
      </c>
      <c r="J2165">
        <f>B2165*$AB$5+$AC$5*J2164</f>
        <v>43.97576859253725</v>
      </c>
      <c r="K2165">
        <f>B2165*$AB$6+$AC$6*K2164</f>
        <v>37.519184425131407</v>
      </c>
      <c r="L2165">
        <f t="shared" si="574"/>
        <v>1.1754403908732272</v>
      </c>
      <c r="M2165">
        <f>L2165*$AB$8+$AC$8*M2164</f>
        <v>0.8777612102522856</v>
      </c>
      <c r="N2165">
        <f t="shared" si="575"/>
        <v>0.29767918062094156</v>
      </c>
      <c r="O2165">
        <f t="shared" si="560"/>
        <v>2.6300000000000026</v>
      </c>
      <c r="P2165">
        <f t="shared" si="561"/>
        <v>2.6300000000000026</v>
      </c>
      <c r="Q2165">
        <f t="shared" si="562"/>
        <v>0</v>
      </c>
      <c r="R2165">
        <f t="shared" si="565"/>
        <v>0.83428571428571474</v>
      </c>
      <c r="S2165">
        <f t="shared" si="566"/>
        <v>0.63214285714285778</v>
      </c>
      <c r="T2165">
        <f t="shared" si="567"/>
        <v>1.3197740112994345</v>
      </c>
      <c r="U2165">
        <f t="shared" si="568"/>
        <v>56.892352654651717</v>
      </c>
      <c r="V2165">
        <f t="shared" si="569"/>
        <v>45.556000000000004</v>
      </c>
      <c r="W2165">
        <f t="shared" si="570"/>
        <v>2.1563844740676466</v>
      </c>
      <c r="X2165">
        <f t="shared" si="571"/>
        <v>49.868768948135298</v>
      </c>
      <c r="Y2165">
        <f t="shared" si="572"/>
        <v>41.243231051864711</v>
      </c>
    </row>
    <row r="2166" spans="1:25" x14ac:dyDescent="0.25">
      <c r="A2166" t="s">
        <v>2167</v>
      </c>
      <c r="B2166">
        <v>48.68</v>
      </c>
      <c r="C2166">
        <v>7761137</v>
      </c>
      <c r="D2166">
        <f t="shared" si="564"/>
        <v>46.761666666666663</v>
      </c>
      <c r="E2166">
        <f t="shared" si="573"/>
        <v>45.580000000000005</v>
      </c>
      <c r="F2166">
        <f t="shared" si="576"/>
        <v>44.888272000000008</v>
      </c>
      <c r="G2166">
        <f t="shared" si="563"/>
        <v>36.405870000000007</v>
      </c>
      <c r="H2166">
        <f>B2166*$AB$3+H2165*$AC$3</f>
        <v>47.220744255590354</v>
      </c>
      <c r="I2166">
        <f>B2166*$AB$4+I2165*$AC$4</f>
        <v>45.994800591167426</v>
      </c>
      <c r="J2166">
        <f>B2166*$AB$5+$AC$5*J2165</f>
        <v>44.160248255575006</v>
      </c>
      <c r="K2166">
        <f>B2166*$AB$6+$AC$6*K2165</f>
        <v>37.630237316423631</v>
      </c>
      <c r="L2166">
        <f t="shared" si="574"/>
        <v>1.2259436644229282</v>
      </c>
      <c r="M2166">
        <f>L2166*$AB$8+$AC$8*M2165</f>
        <v>0.94739770108641419</v>
      </c>
      <c r="N2166">
        <f t="shared" si="575"/>
        <v>0.27854596333651405</v>
      </c>
      <c r="O2166">
        <f t="shared" si="560"/>
        <v>-0.28000000000000114</v>
      </c>
      <c r="P2166">
        <f t="shared" si="561"/>
        <v>0</v>
      </c>
      <c r="Q2166">
        <f t="shared" si="562"/>
        <v>0.28000000000000114</v>
      </c>
      <c r="R2166">
        <f t="shared" si="565"/>
        <v>0.83428571428571474</v>
      </c>
      <c r="S2166">
        <f t="shared" si="566"/>
        <v>0.49928571428571494</v>
      </c>
      <c r="T2166">
        <f t="shared" si="567"/>
        <v>1.6709585121602275</v>
      </c>
      <c r="U2166">
        <f t="shared" si="568"/>
        <v>62.560257096946955</v>
      </c>
      <c r="V2166">
        <f t="shared" si="569"/>
        <v>45.728999999999999</v>
      </c>
      <c r="W2166">
        <f t="shared" si="570"/>
        <v>2.2588468296898756</v>
      </c>
      <c r="X2166">
        <f t="shared" si="571"/>
        <v>50.246693659379751</v>
      </c>
      <c r="Y2166">
        <f t="shared" si="572"/>
        <v>41.211306340620247</v>
      </c>
    </row>
    <row r="2167" spans="1:25" x14ac:dyDescent="0.25">
      <c r="A2167" t="s">
        <v>2168</v>
      </c>
      <c r="B2167">
        <v>51.16</v>
      </c>
      <c r="C2167">
        <v>12023076</v>
      </c>
      <c r="D2167">
        <f t="shared" si="564"/>
        <v>47.41749999999999</v>
      </c>
      <c r="E2167">
        <f t="shared" si="573"/>
        <v>45.841538461538477</v>
      </c>
      <c r="F2167">
        <f t="shared" si="576"/>
        <v>45.051871999999996</v>
      </c>
      <c r="G2167">
        <f t="shared" si="563"/>
        <v>36.481670000000001</v>
      </c>
      <c r="H2167">
        <f>B2167*$AB$3+H2166*$AC$3</f>
        <v>47.826783600884141</v>
      </c>
      <c r="I2167">
        <f>B2167*$AB$4+I2166*$AC$4</f>
        <v>46.377407954784651</v>
      </c>
      <c r="J2167">
        <f>B2167*$AB$5+$AC$5*J2166</f>
        <v>44.434748323983833</v>
      </c>
      <c r="K2167">
        <f>B2167*$AB$6+$AC$6*K2166</f>
        <v>37.764861820737821</v>
      </c>
      <c r="L2167">
        <f t="shared" si="574"/>
        <v>1.4493756460994902</v>
      </c>
      <c r="M2167">
        <f>L2167*$AB$8+$AC$8*M2166</f>
        <v>1.0477932900890294</v>
      </c>
      <c r="N2167">
        <f t="shared" si="575"/>
        <v>0.40158235601046077</v>
      </c>
      <c r="O2167">
        <f t="shared" si="560"/>
        <v>2.4799999999999969</v>
      </c>
      <c r="P2167">
        <f t="shared" si="561"/>
        <v>2.4799999999999969</v>
      </c>
      <c r="Q2167">
        <f t="shared" si="562"/>
        <v>0</v>
      </c>
      <c r="R2167">
        <f t="shared" si="565"/>
        <v>1.0114285714285718</v>
      </c>
      <c r="S2167">
        <f t="shared" si="566"/>
        <v>0.46500000000000036</v>
      </c>
      <c r="T2167">
        <f t="shared" si="567"/>
        <v>2.1751152073732709</v>
      </c>
      <c r="U2167">
        <f t="shared" si="568"/>
        <v>68.505079825834528</v>
      </c>
      <c r="V2167">
        <f t="shared" si="569"/>
        <v>46.16</v>
      </c>
      <c r="W2167">
        <f t="shared" si="570"/>
        <v>2.4254752111699678</v>
      </c>
      <c r="X2167">
        <f t="shared" si="571"/>
        <v>51.010950422339931</v>
      </c>
      <c r="Y2167">
        <f t="shared" si="572"/>
        <v>41.309049577660062</v>
      </c>
    </row>
    <row r="2168" spans="1:25" x14ac:dyDescent="0.25">
      <c r="A2168" t="s">
        <v>2169</v>
      </c>
      <c r="B2168">
        <v>52.74</v>
      </c>
      <c r="C2168">
        <v>11377616</v>
      </c>
      <c r="D2168">
        <f t="shared" si="564"/>
        <v>48.265000000000008</v>
      </c>
      <c r="E2168">
        <f t="shared" si="573"/>
        <v>46.168076923076939</v>
      </c>
      <c r="F2168">
        <f t="shared" si="576"/>
        <v>45.23427199999999</v>
      </c>
      <c r="G2168">
        <f t="shared" si="563"/>
        <v>36.563570000000006</v>
      </c>
      <c r="H2168">
        <f>B2168*$AB$3+H2167*$AC$3</f>
        <v>48.582663046901963</v>
      </c>
      <c r="I2168">
        <f>B2168*$AB$4+I2167*$AC$4</f>
        <v>46.848711069245049</v>
      </c>
      <c r="J2168">
        <f>B2168*$AB$5+$AC$5*J2167</f>
        <v>44.76044446814133</v>
      </c>
      <c r="K2168">
        <f>B2168*$AB$6+$AC$6*K2167</f>
        <v>37.913868170780233</v>
      </c>
      <c r="L2168">
        <f t="shared" si="574"/>
        <v>1.7339519776569148</v>
      </c>
      <c r="M2168">
        <f>L2168*$AB$8+$AC$8*M2167</f>
        <v>1.1850250276026066</v>
      </c>
      <c r="N2168">
        <f t="shared" si="575"/>
        <v>0.54892695005430814</v>
      </c>
      <c r="O2168">
        <f t="shared" si="560"/>
        <v>1.5800000000000054</v>
      </c>
      <c r="P2168">
        <f t="shared" si="561"/>
        <v>1.5800000000000054</v>
      </c>
      <c r="Q2168">
        <f t="shared" si="562"/>
        <v>0</v>
      </c>
      <c r="R2168">
        <f t="shared" si="565"/>
        <v>1.0035714285714288</v>
      </c>
      <c r="S2168">
        <f t="shared" si="566"/>
        <v>0.46500000000000036</v>
      </c>
      <c r="T2168">
        <f t="shared" si="567"/>
        <v>2.1582181259600604</v>
      </c>
      <c r="U2168">
        <f t="shared" si="568"/>
        <v>68.336575875486375</v>
      </c>
      <c r="V2168">
        <f t="shared" si="569"/>
        <v>46.652000000000001</v>
      </c>
      <c r="W2168">
        <f t="shared" si="570"/>
        <v>2.6970921378403072</v>
      </c>
      <c r="X2168">
        <f t="shared" si="571"/>
        <v>52.046184275680616</v>
      </c>
      <c r="Y2168">
        <f t="shared" si="572"/>
        <v>41.257815724319386</v>
      </c>
    </row>
    <row r="2169" spans="1:25" x14ac:dyDescent="0.25">
      <c r="A2169" t="s">
        <v>2170</v>
      </c>
      <c r="B2169">
        <v>52.34</v>
      </c>
      <c r="C2169">
        <v>10937819</v>
      </c>
      <c r="D2169">
        <f t="shared" si="564"/>
        <v>48.870000000000005</v>
      </c>
      <c r="E2169">
        <f t="shared" si="573"/>
        <v>46.431538461538473</v>
      </c>
      <c r="F2169">
        <f t="shared" si="576"/>
        <v>45.431671999999992</v>
      </c>
      <c r="G2169">
        <f t="shared" si="563"/>
        <v>36.646470000000001</v>
      </c>
      <c r="H2169">
        <f>B2169*$AB$3+H2168*$AC$3</f>
        <v>49.160714885840122</v>
      </c>
      <c r="I2169">
        <f>B2169*$AB$4+I2168*$AC$4</f>
        <v>47.255473212263929</v>
      </c>
      <c r="J2169">
        <f>B2169*$AB$5+$AC$5*J2168</f>
        <v>45.057681939978927</v>
      </c>
      <c r="K2169">
        <f>B2169*$AB$6+$AC$6*K2168</f>
        <v>38.057411771070974</v>
      </c>
      <c r="L2169">
        <f t="shared" si="574"/>
        <v>1.9052416735761923</v>
      </c>
      <c r="M2169">
        <f>L2169*$AB$8+$AC$8*M2168</f>
        <v>1.3290683567973238</v>
      </c>
      <c r="N2169">
        <f t="shared" si="575"/>
        <v>0.57617331677886852</v>
      </c>
      <c r="O2169">
        <f t="shared" si="560"/>
        <v>-0.39999999999999858</v>
      </c>
      <c r="P2169">
        <f t="shared" si="561"/>
        <v>0</v>
      </c>
      <c r="Q2169">
        <f t="shared" si="562"/>
        <v>0.39999999999999858</v>
      </c>
      <c r="R2169">
        <f t="shared" si="565"/>
        <v>1.0035714285714288</v>
      </c>
      <c r="S2169">
        <f t="shared" si="566"/>
        <v>0.35714285714285715</v>
      </c>
      <c r="T2169">
        <f t="shared" si="567"/>
        <v>2.8100000000000005</v>
      </c>
      <c r="U2169">
        <f t="shared" si="568"/>
        <v>73.753280839895012</v>
      </c>
      <c r="V2169">
        <f t="shared" si="569"/>
        <v>47.09</v>
      </c>
      <c r="W2169">
        <f t="shared" si="570"/>
        <v>2.8684961216637546</v>
      </c>
      <c r="X2169">
        <f t="shared" si="571"/>
        <v>52.82699224332751</v>
      </c>
      <c r="Y2169">
        <f t="shared" si="572"/>
        <v>41.353007756672497</v>
      </c>
    </row>
    <row r="2170" spans="1:25" x14ac:dyDescent="0.25">
      <c r="A2170" t="s">
        <v>2171</v>
      </c>
      <c r="B2170">
        <v>52.57</v>
      </c>
      <c r="C2170">
        <v>7100856</v>
      </c>
      <c r="D2170">
        <f t="shared" si="564"/>
        <v>49.50916666666668</v>
      </c>
      <c r="E2170">
        <f t="shared" si="573"/>
        <v>46.693461538461534</v>
      </c>
      <c r="F2170">
        <f t="shared" si="576"/>
        <v>45.673072000000005</v>
      </c>
      <c r="G2170">
        <f t="shared" si="563"/>
        <v>36.72822</v>
      </c>
      <c r="H2170">
        <f>B2170*$AB$3+H2169*$AC$3</f>
        <v>49.685220288018563</v>
      </c>
      <c r="I2170">
        <f>B2170*$AB$4+I2169*$AC$4</f>
        <v>47.649141863207348</v>
      </c>
      <c r="J2170">
        <f>B2170*$AB$5+$AC$5*J2169</f>
        <v>45.352282648215052</v>
      </c>
      <c r="K2170">
        <f>B2170*$AB$6+$AC$6*K2169</f>
        <v>38.201815634045388</v>
      </c>
      <c r="L2170">
        <f t="shared" si="574"/>
        <v>2.0360784248112154</v>
      </c>
      <c r="M2170">
        <f>L2170*$AB$8+$AC$8*M2169</f>
        <v>1.4704703704001021</v>
      </c>
      <c r="N2170">
        <f t="shared" si="575"/>
        <v>0.56560805441111328</v>
      </c>
      <c r="O2170">
        <f t="shared" si="560"/>
        <v>0.22999999999999687</v>
      </c>
      <c r="P2170">
        <f t="shared" si="561"/>
        <v>0.22999999999999687</v>
      </c>
      <c r="Q2170">
        <f t="shared" si="562"/>
        <v>0</v>
      </c>
      <c r="R2170">
        <f t="shared" si="565"/>
        <v>1.02</v>
      </c>
      <c r="S2170">
        <f t="shared" si="566"/>
        <v>0.30571428571428577</v>
      </c>
      <c r="T2170">
        <f t="shared" si="567"/>
        <v>3.3364485981308407</v>
      </c>
      <c r="U2170">
        <f t="shared" si="568"/>
        <v>76.939655172413794</v>
      </c>
      <c r="V2170">
        <f t="shared" si="569"/>
        <v>47.439000000000007</v>
      </c>
      <c r="W2170">
        <f t="shared" si="570"/>
        <v>3.0814751337630493</v>
      </c>
      <c r="X2170">
        <f t="shared" si="571"/>
        <v>53.601950267526107</v>
      </c>
      <c r="Y2170">
        <f t="shared" si="572"/>
        <v>41.276049732473908</v>
      </c>
    </row>
    <row r="2171" spans="1:25" x14ac:dyDescent="0.25">
      <c r="A2171" t="s">
        <v>2172</v>
      </c>
      <c r="B2171">
        <v>50.65</v>
      </c>
      <c r="C2171">
        <v>10045961</v>
      </c>
      <c r="D2171">
        <f t="shared" si="564"/>
        <v>49.785833333333336</v>
      </c>
      <c r="E2171">
        <f t="shared" si="573"/>
        <v>46.894615384615385</v>
      </c>
      <c r="F2171">
        <f t="shared" si="576"/>
        <v>45.854272000000009</v>
      </c>
      <c r="G2171">
        <f t="shared" si="563"/>
        <v>36.799869999999999</v>
      </c>
      <c r="H2171">
        <f>B2171*$AB$3+H2170*$AC$3</f>
        <v>49.833647936015709</v>
      </c>
      <c r="I2171">
        <f>B2171*$AB$4+I2170*$AC$4</f>
        <v>47.871427651117919</v>
      </c>
      <c r="J2171">
        <f>B2171*$AB$5+$AC$5*J2170</f>
        <v>45.560036269853676</v>
      </c>
      <c r="K2171">
        <f>B2171*$AB$6+$AC$6*K2170</f>
        <v>38.325678165049908</v>
      </c>
      <c r="L2171">
        <f t="shared" si="574"/>
        <v>1.9622202848977892</v>
      </c>
      <c r="M2171">
        <f>L2171*$AB$8+$AC$8*M2170</f>
        <v>1.5688203532996394</v>
      </c>
      <c r="N2171">
        <f t="shared" si="575"/>
        <v>0.39339993159814979</v>
      </c>
      <c r="O2171">
        <f t="shared" si="560"/>
        <v>-1.9200000000000017</v>
      </c>
      <c r="P2171">
        <f t="shared" si="561"/>
        <v>0</v>
      </c>
      <c r="Q2171">
        <f t="shared" si="562"/>
        <v>1.9200000000000017</v>
      </c>
      <c r="R2171">
        <f t="shared" si="565"/>
        <v>0.84071428571428597</v>
      </c>
      <c r="S2171">
        <f t="shared" si="566"/>
        <v>0.44285714285714306</v>
      </c>
      <c r="T2171">
        <f t="shared" si="567"/>
        <v>1.8983870967741932</v>
      </c>
      <c r="U2171">
        <f t="shared" si="568"/>
        <v>65.498052309404557</v>
      </c>
      <c r="V2171">
        <f t="shared" si="569"/>
        <v>47.665000000000006</v>
      </c>
      <c r="W2171">
        <f t="shared" si="570"/>
        <v>3.1423343233971783</v>
      </c>
      <c r="X2171">
        <f t="shared" si="571"/>
        <v>53.949668646794365</v>
      </c>
      <c r="Y2171">
        <f t="shared" si="572"/>
        <v>41.380331353205648</v>
      </c>
    </row>
    <row r="2172" spans="1:25" x14ac:dyDescent="0.25">
      <c r="A2172" t="s">
        <v>2173</v>
      </c>
      <c r="B2172">
        <v>50.79</v>
      </c>
      <c r="C2172">
        <v>9692133</v>
      </c>
      <c r="D2172">
        <f t="shared" si="564"/>
        <v>49.984166666666674</v>
      </c>
      <c r="E2172">
        <f t="shared" si="573"/>
        <v>47.108846153846152</v>
      </c>
      <c r="F2172">
        <f t="shared" si="576"/>
        <v>46.030272000000004</v>
      </c>
      <c r="G2172">
        <f t="shared" si="563"/>
        <v>36.870519999999999</v>
      </c>
      <c r="H2172">
        <f>B2172*$AB$3+H2171*$AC$3</f>
        <v>49.980779022782528</v>
      </c>
      <c r="I2172">
        <f>B2172*$AB$4+I2171*$AC$4</f>
        <v>48.087618195479557</v>
      </c>
      <c r="J2172">
        <f>B2172*$AB$5+$AC$5*J2171</f>
        <v>45.765132886722164</v>
      </c>
      <c r="K2172">
        <f>B2172*$AB$6+$AC$6*K2171</f>
        <v>38.449701267885231</v>
      </c>
      <c r="L2172">
        <f t="shared" si="574"/>
        <v>1.893160827302971</v>
      </c>
      <c r="M2172">
        <f>L2172*$AB$8+$AC$8*M2171</f>
        <v>1.6336884481003058</v>
      </c>
      <c r="N2172">
        <f t="shared" si="575"/>
        <v>0.25947237920266519</v>
      </c>
      <c r="O2172">
        <f t="shared" si="560"/>
        <v>0.14000000000000057</v>
      </c>
      <c r="P2172">
        <f t="shared" si="561"/>
        <v>0.14000000000000057</v>
      </c>
      <c r="Q2172">
        <f t="shared" si="562"/>
        <v>0</v>
      </c>
      <c r="R2172">
        <f t="shared" si="565"/>
        <v>0.85071428571428598</v>
      </c>
      <c r="S2172">
        <f t="shared" si="566"/>
        <v>0.43000000000000022</v>
      </c>
      <c r="T2172">
        <f t="shared" si="567"/>
        <v>1.9784053156146175</v>
      </c>
      <c r="U2172">
        <f t="shared" si="568"/>
        <v>66.424986056887889</v>
      </c>
      <c r="V2172">
        <f t="shared" si="569"/>
        <v>48.005000000000003</v>
      </c>
      <c r="W2172">
        <f t="shared" si="570"/>
        <v>3.093810756979166</v>
      </c>
      <c r="X2172">
        <f t="shared" si="571"/>
        <v>54.192621513958336</v>
      </c>
      <c r="Y2172">
        <f t="shared" si="572"/>
        <v>41.817378486041669</v>
      </c>
    </row>
    <row r="2173" spans="1:25" x14ac:dyDescent="0.25">
      <c r="A2173" t="s">
        <v>2174</v>
      </c>
      <c r="B2173">
        <v>34.58</v>
      </c>
      <c r="C2173">
        <v>10139074</v>
      </c>
      <c r="D2173">
        <f t="shared" si="564"/>
        <v>48.865833333333342</v>
      </c>
      <c r="E2173">
        <f t="shared" si="573"/>
        <v>46.802692307692304</v>
      </c>
      <c r="F2173">
        <f t="shared" si="576"/>
        <v>45.895672000000005</v>
      </c>
      <c r="G2173">
        <f t="shared" si="563"/>
        <v>36.862969999999997</v>
      </c>
      <c r="H2173">
        <f>B2173*$AB$3+H2172*$AC$3</f>
        <v>47.611428403892909</v>
      </c>
      <c r="I2173">
        <f>B2173*$AB$4+I2172*$AC$4</f>
        <v>47.087053884703295</v>
      </c>
      <c r="J2173">
        <f>B2173*$AB$5+$AC$5*J2172</f>
        <v>45.326500224497771</v>
      </c>
      <c r="K2173">
        <f>B2173*$AB$6+$AC$6*K2172</f>
        <v>38.411196777657523</v>
      </c>
      <c r="L2173">
        <f t="shared" si="574"/>
        <v>0.52437451918961386</v>
      </c>
      <c r="M2173">
        <f>L2173*$AB$8+$AC$8*M2172</f>
        <v>1.4118256623181675</v>
      </c>
      <c r="N2173">
        <f t="shared" si="575"/>
        <v>-0.88745114312855367</v>
      </c>
      <c r="O2173">
        <f t="shared" si="560"/>
        <v>-16.21</v>
      </c>
      <c r="P2173">
        <f t="shared" si="561"/>
        <v>0</v>
      </c>
      <c r="Q2173">
        <f t="shared" si="562"/>
        <v>16.21</v>
      </c>
      <c r="R2173">
        <f t="shared" si="565"/>
        <v>0.67714285714285738</v>
      </c>
      <c r="S2173">
        <f t="shared" si="566"/>
        <v>1.5878571428571431</v>
      </c>
      <c r="T2173">
        <f t="shared" si="567"/>
        <v>0.42645074224021601</v>
      </c>
      <c r="U2173">
        <f t="shared" si="568"/>
        <v>29.895931882686853</v>
      </c>
      <c r="V2173">
        <f t="shared" si="569"/>
        <v>47.558499999999995</v>
      </c>
      <c r="W2173">
        <f t="shared" si="570"/>
        <v>4.16816299465364</v>
      </c>
      <c r="X2173">
        <f t="shared" si="571"/>
        <v>55.894825989307279</v>
      </c>
      <c r="Y2173">
        <f t="shared" si="572"/>
        <v>39.222174010692711</v>
      </c>
    </row>
    <row r="2174" spans="1:25" x14ac:dyDescent="0.25">
      <c r="A2174" t="s">
        <v>2175</v>
      </c>
      <c r="B2174">
        <v>33.22</v>
      </c>
      <c r="C2174">
        <v>13864610</v>
      </c>
      <c r="D2174">
        <f t="shared" si="564"/>
        <v>47.613333333333337</v>
      </c>
      <c r="E2174">
        <f t="shared" si="573"/>
        <v>46.430384615384618</v>
      </c>
      <c r="F2174">
        <f t="shared" si="576"/>
        <v>45.699471999999993</v>
      </c>
      <c r="G2174">
        <f t="shared" si="563"/>
        <v>36.845519999999993</v>
      </c>
      <c r="H2174">
        <f>B2174*$AB$3+H2173*$AC$3</f>
        <v>45.397362495601691</v>
      </c>
      <c r="I2174">
        <f>B2174*$AB$4+I2173*$AC$4</f>
        <v>46.059864708058605</v>
      </c>
      <c r="J2174">
        <f>B2174*$AB$5+$AC$5*J2173</f>
        <v>44.85173550981159</v>
      </c>
      <c r="K2174">
        <f>B2174*$AB$6+$AC$6*K2173</f>
        <v>38.359543078377349</v>
      </c>
      <c r="L2174">
        <f t="shared" si="574"/>
        <v>-0.66250221245691421</v>
      </c>
      <c r="M2174">
        <f>L2174*$AB$8+$AC$8*M2173</f>
        <v>0.99696008736315134</v>
      </c>
      <c r="N2174">
        <f t="shared" si="575"/>
        <v>-1.6594622998200657</v>
      </c>
      <c r="O2174">
        <f t="shared" si="560"/>
        <v>-1.3599999999999994</v>
      </c>
      <c r="P2174">
        <f t="shared" si="561"/>
        <v>0</v>
      </c>
      <c r="Q2174">
        <f t="shared" si="562"/>
        <v>1.3599999999999994</v>
      </c>
      <c r="R2174">
        <f t="shared" si="565"/>
        <v>0.60000000000000042</v>
      </c>
      <c r="S2174">
        <f t="shared" si="566"/>
        <v>1.6850000000000003</v>
      </c>
      <c r="T2174">
        <f t="shared" si="567"/>
        <v>0.35608308605341266</v>
      </c>
      <c r="U2174">
        <f t="shared" si="568"/>
        <v>26.258205689277915</v>
      </c>
      <c r="V2174">
        <f t="shared" si="569"/>
        <v>46.959500000000006</v>
      </c>
      <c r="W2174">
        <f t="shared" si="570"/>
        <v>5.1977191872973929</v>
      </c>
      <c r="X2174">
        <f t="shared" si="571"/>
        <v>57.354938374594795</v>
      </c>
      <c r="Y2174">
        <f t="shared" si="572"/>
        <v>36.564061625405216</v>
      </c>
    </row>
    <row r="2175" spans="1:25" x14ac:dyDescent="0.25">
      <c r="A2175" t="s">
        <v>2176</v>
      </c>
      <c r="B2175">
        <v>33.229999999999997</v>
      </c>
      <c r="C2175">
        <v>11353862</v>
      </c>
      <c r="D2175">
        <f t="shared" si="564"/>
        <v>46.270833333333336</v>
      </c>
      <c r="E2175">
        <f t="shared" si="573"/>
        <v>46.032307692307697</v>
      </c>
      <c r="F2175">
        <f t="shared" si="576"/>
        <v>45.502071999999991</v>
      </c>
      <c r="G2175">
        <f t="shared" si="563"/>
        <v>36.826769999999989</v>
      </c>
      <c r="H2175">
        <f>B2175*$AB$3+H2174*$AC$3</f>
        <v>43.525460573201435</v>
      </c>
      <c r="I2175">
        <f>B2175*$AB$4+I2174*$AC$4</f>
        <v>45.109504359313519</v>
      </c>
      <c r="J2175">
        <f>B2175*$AB$5+$AC$5*J2174</f>
        <v>44.395981176093493</v>
      </c>
      <c r="K2175">
        <f>B2175*$AB$6+$AC$6*K2174</f>
        <v>38.308502848741753</v>
      </c>
      <c r="L2175">
        <f t="shared" si="574"/>
        <v>-1.5840437861120833</v>
      </c>
      <c r="M2175">
        <f>L2175*$AB$8+$AC$8*M2174</f>
        <v>0.4807593126681044</v>
      </c>
      <c r="N2175">
        <f t="shared" si="575"/>
        <v>-2.0648030987801875</v>
      </c>
      <c r="O2175">
        <f t="shared" si="560"/>
        <v>9.9999999999980105E-3</v>
      </c>
      <c r="P2175">
        <f t="shared" si="561"/>
        <v>9.9999999999980105E-3</v>
      </c>
      <c r="Q2175">
        <f t="shared" si="562"/>
        <v>0</v>
      </c>
      <c r="R2175">
        <f t="shared" si="565"/>
        <v>0.60071428571428598</v>
      </c>
      <c r="S2175">
        <f t="shared" si="566"/>
        <v>1.6557142857142861</v>
      </c>
      <c r="T2175">
        <f t="shared" si="567"/>
        <v>0.36281276962899056</v>
      </c>
      <c r="U2175">
        <f t="shared" si="568"/>
        <v>26.622348844571079</v>
      </c>
      <c r="V2175">
        <f t="shared" si="569"/>
        <v>46.456499999999998</v>
      </c>
      <c r="W2175">
        <f t="shared" si="570"/>
        <v>5.959443996716498</v>
      </c>
      <c r="X2175">
        <f t="shared" si="571"/>
        <v>58.375387993432994</v>
      </c>
      <c r="Y2175">
        <f t="shared" si="572"/>
        <v>34.537612006567002</v>
      </c>
    </row>
    <row r="2176" spans="1:25" x14ac:dyDescent="0.25">
      <c r="A2176" t="s">
        <v>2177</v>
      </c>
      <c r="B2176">
        <v>32.25</v>
      </c>
      <c r="C2176">
        <v>12189794</v>
      </c>
      <c r="D2176">
        <f t="shared" si="564"/>
        <v>45.097500000000004</v>
      </c>
      <c r="E2176">
        <f t="shared" si="573"/>
        <v>45.519230769230766</v>
      </c>
      <c r="F2176">
        <f t="shared" si="576"/>
        <v>45.275871999999993</v>
      </c>
      <c r="G2176">
        <f t="shared" si="563"/>
        <v>36.811469999999993</v>
      </c>
      <c r="H2176">
        <f>B2176*$AB$3+H2175*$AC$3</f>
        <v>41.790774331170446</v>
      </c>
      <c r="I2176">
        <f>B2176*$AB$4+I2175*$AC$4</f>
        <v>44.156948480845848</v>
      </c>
      <c r="J2176">
        <f>B2176*$AB$5+$AC$5*J2175</f>
        <v>43.919668188795711</v>
      </c>
      <c r="K2176">
        <f>B2176*$AB$6+$AC$6*K2175</f>
        <v>38.248219238306511</v>
      </c>
      <c r="L2176">
        <f t="shared" si="574"/>
        <v>-2.3661741496754018</v>
      </c>
      <c r="M2176">
        <f>L2176*$AB$8+$AC$8*M2175</f>
        <v>-8.8627379800596817E-2</v>
      </c>
      <c r="N2176">
        <f t="shared" si="575"/>
        <v>-2.2775467698748049</v>
      </c>
      <c r="O2176">
        <f t="shared" si="560"/>
        <v>-0.97999999999999687</v>
      </c>
      <c r="P2176">
        <f t="shared" si="561"/>
        <v>0</v>
      </c>
      <c r="Q2176">
        <f t="shared" si="562"/>
        <v>0.97999999999999687</v>
      </c>
      <c r="R2176">
        <f t="shared" si="565"/>
        <v>0.58285714285714307</v>
      </c>
      <c r="S2176">
        <f t="shared" si="566"/>
        <v>1.725714285714286</v>
      </c>
      <c r="T2176">
        <f t="shared" si="567"/>
        <v>0.33774834437086099</v>
      </c>
      <c r="U2176">
        <f t="shared" si="568"/>
        <v>25.247524752475258</v>
      </c>
      <c r="V2176">
        <f t="shared" si="569"/>
        <v>45.940500000000007</v>
      </c>
      <c r="W2176">
        <f t="shared" si="570"/>
        <v>6.6771779031264034</v>
      </c>
      <c r="X2176">
        <f t="shared" si="571"/>
        <v>59.294855806252812</v>
      </c>
      <c r="Y2176">
        <f t="shared" si="572"/>
        <v>32.586144193747202</v>
      </c>
    </row>
    <row r="2177" spans="1:25" x14ac:dyDescent="0.25">
      <c r="A2177" t="s">
        <v>2178</v>
      </c>
      <c r="B2177">
        <v>32.18</v>
      </c>
      <c r="C2177">
        <v>9371276</v>
      </c>
      <c r="D2177">
        <f t="shared" si="564"/>
        <v>43.699166666666663</v>
      </c>
      <c r="E2177">
        <f t="shared" si="573"/>
        <v>44.982692307692318</v>
      </c>
      <c r="F2177">
        <f t="shared" si="576"/>
        <v>45.044072</v>
      </c>
      <c r="G2177">
        <f t="shared" si="563"/>
        <v>36.792519999999989</v>
      </c>
      <c r="H2177">
        <f>B2177*$AB$3+H2176*$AC$3</f>
        <v>40.312193664836535</v>
      </c>
      <c r="I2177">
        <f>B2177*$AB$4+I2176*$AC$4</f>
        <v>43.269767111894303</v>
      </c>
      <c r="J2177">
        <f>B2177*$AB$5+$AC$5*J2176</f>
        <v>43.459289044137059</v>
      </c>
      <c r="K2177">
        <f>B2177*$AB$6+$AC$6*K2176</f>
        <v>38.18783894737809</v>
      </c>
      <c r="L2177">
        <f t="shared" si="574"/>
        <v>-2.9575734470577686</v>
      </c>
      <c r="M2177">
        <f>L2177*$AB$8+$AC$8*M2176</f>
        <v>-0.66241659325203117</v>
      </c>
      <c r="N2177">
        <f t="shared" si="575"/>
        <v>-2.2951568538057376</v>
      </c>
      <c r="O2177">
        <f t="shared" si="560"/>
        <v>-7.0000000000000284E-2</v>
      </c>
      <c r="P2177">
        <f t="shared" si="561"/>
        <v>0</v>
      </c>
      <c r="Q2177">
        <f t="shared" si="562"/>
        <v>7.0000000000000284E-2</v>
      </c>
      <c r="R2177">
        <f t="shared" si="565"/>
        <v>0.505</v>
      </c>
      <c r="S2177">
        <f t="shared" si="566"/>
        <v>1.7307142857142861</v>
      </c>
      <c r="T2177">
        <f t="shared" si="567"/>
        <v>0.29178704085843987</v>
      </c>
      <c r="U2177">
        <f t="shared" si="568"/>
        <v>22.587859424920126</v>
      </c>
      <c r="V2177">
        <f t="shared" si="569"/>
        <v>45.295500000000004</v>
      </c>
      <c r="W2177">
        <f t="shared" si="570"/>
        <v>7.3211491413575036</v>
      </c>
      <c r="X2177">
        <f t="shared" si="571"/>
        <v>59.937798282715008</v>
      </c>
      <c r="Y2177">
        <f t="shared" si="572"/>
        <v>30.653201717284997</v>
      </c>
    </row>
    <row r="2178" spans="1:25" x14ac:dyDescent="0.25">
      <c r="A2178" t="s">
        <v>2179</v>
      </c>
      <c r="B2178">
        <v>35</v>
      </c>
      <c r="C2178">
        <v>21122374</v>
      </c>
      <c r="D2178">
        <f t="shared" si="564"/>
        <v>42.559166666666663</v>
      </c>
      <c r="E2178">
        <f t="shared" si="573"/>
        <v>44.636923076923082</v>
      </c>
      <c r="F2178">
        <f t="shared" si="576"/>
        <v>44.843271999999999</v>
      </c>
      <c r="G2178">
        <f t="shared" si="563"/>
        <v>36.785019999999989</v>
      </c>
      <c r="H2178">
        <f>B2178*$AB$3+H2177*$AC$3</f>
        <v>39.494933101015533</v>
      </c>
      <c r="I2178">
        <f>B2178*$AB$4+I2177*$AC$4</f>
        <v>42.657191770272505</v>
      </c>
      <c r="J2178">
        <f>B2178*$AB$5+$AC$5*J2177</f>
        <v>43.127552218876787</v>
      </c>
      <c r="K2178">
        <f>B2178*$AB$6+$AC$6*K2177</f>
        <v>38.156119156856917</v>
      </c>
      <c r="L2178">
        <f t="shared" si="574"/>
        <v>-3.1622586692569712</v>
      </c>
      <c r="M2178">
        <f>L2178*$AB$8+$AC$8*M2177</f>
        <v>-1.1623850084530192</v>
      </c>
      <c r="N2178">
        <f t="shared" si="575"/>
        <v>-1.999873660803952</v>
      </c>
      <c r="O2178">
        <f t="shared" si="560"/>
        <v>2.8200000000000003</v>
      </c>
      <c r="P2178">
        <f t="shared" si="561"/>
        <v>2.8200000000000003</v>
      </c>
      <c r="Q2178">
        <f t="shared" si="562"/>
        <v>0</v>
      </c>
      <c r="R2178">
        <f t="shared" si="565"/>
        <v>0.70642857142857152</v>
      </c>
      <c r="S2178">
        <f t="shared" si="566"/>
        <v>1.5157142857142856</v>
      </c>
      <c r="T2178">
        <f t="shared" si="567"/>
        <v>0.46606974552309155</v>
      </c>
      <c r="U2178">
        <f t="shared" si="568"/>
        <v>31.790421086467376</v>
      </c>
      <c r="V2178">
        <f t="shared" si="569"/>
        <v>44.800500000000007</v>
      </c>
      <c r="W2178">
        <f t="shared" si="570"/>
        <v>7.6580836212462193</v>
      </c>
      <c r="X2178">
        <f t="shared" si="571"/>
        <v>60.116667242492447</v>
      </c>
      <c r="Y2178">
        <f t="shared" si="572"/>
        <v>29.484332757507566</v>
      </c>
    </row>
    <row r="2179" spans="1:25" x14ac:dyDescent="0.25">
      <c r="A2179" t="s">
        <v>2180</v>
      </c>
      <c r="B2179">
        <v>34.359900000000003</v>
      </c>
      <c r="C2179">
        <v>13037854</v>
      </c>
      <c r="D2179">
        <f t="shared" si="564"/>
        <v>41.15915833333333</v>
      </c>
      <c r="E2179">
        <f t="shared" si="573"/>
        <v>44.284996153846151</v>
      </c>
      <c r="F2179">
        <f t="shared" si="576"/>
        <v>44.620869999999989</v>
      </c>
      <c r="G2179">
        <f t="shared" si="563"/>
        <v>36.771869499999994</v>
      </c>
      <c r="H2179">
        <f>B2179*$AB$3+H2178*$AC$3</f>
        <v>38.704928008551605</v>
      </c>
      <c r="I2179">
        <f>B2179*$AB$4+I2178*$AC$4</f>
        <v>42.042577565067134</v>
      </c>
      <c r="J2179">
        <f>B2179*$AB$5+$AC$5*J2178</f>
        <v>42.783722720097302</v>
      </c>
      <c r="K2179">
        <f>B2179*$AB$6+$AC$6*K2178</f>
        <v>38.118345831913068</v>
      </c>
      <c r="L2179">
        <f t="shared" si="574"/>
        <v>-3.3376495565155295</v>
      </c>
      <c r="M2179">
        <f>L2179*$AB$8+$AC$8*M2178</f>
        <v>-1.5974379180655212</v>
      </c>
      <c r="N2179">
        <f t="shared" si="575"/>
        <v>-1.7402116384500084</v>
      </c>
      <c r="O2179">
        <f t="shared" si="560"/>
        <v>-0.64009999999999678</v>
      </c>
      <c r="P2179">
        <f t="shared" si="561"/>
        <v>0</v>
      </c>
      <c r="Q2179">
        <f t="shared" si="562"/>
        <v>0.64009999999999678</v>
      </c>
      <c r="R2179">
        <f t="shared" si="565"/>
        <v>0.51857142857142846</v>
      </c>
      <c r="S2179">
        <f t="shared" si="566"/>
        <v>1.561435714285714</v>
      </c>
      <c r="T2179">
        <f t="shared" si="567"/>
        <v>0.33211192995457478</v>
      </c>
      <c r="U2179">
        <f t="shared" si="568"/>
        <v>24.931233065820507</v>
      </c>
      <c r="V2179">
        <f t="shared" si="569"/>
        <v>44.151995000000007</v>
      </c>
      <c r="W2179">
        <f t="shared" si="570"/>
        <v>7.9596528768832018</v>
      </c>
      <c r="X2179">
        <f t="shared" si="571"/>
        <v>60.071300753766408</v>
      </c>
      <c r="Y2179">
        <f t="shared" si="572"/>
        <v>28.232689246233605</v>
      </c>
    </row>
    <row r="2180" spans="1:25" x14ac:dyDescent="0.25">
      <c r="A2180" t="s">
        <v>2181</v>
      </c>
      <c r="B2180">
        <v>34.159999999999997</v>
      </c>
      <c r="C2180">
        <v>8106663</v>
      </c>
      <c r="D2180">
        <f t="shared" si="564"/>
        <v>39.610824999999998</v>
      </c>
      <c r="E2180">
        <f t="shared" si="573"/>
        <v>43.860380769230773</v>
      </c>
      <c r="F2180">
        <f t="shared" si="576"/>
        <v>44.398469999999989</v>
      </c>
      <c r="G2180">
        <f t="shared" si="563"/>
        <v>36.764969499999999</v>
      </c>
      <c r="H2180">
        <f>B2180*$AB$3+H2179*$AC$3</f>
        <v>38.005708314928278</v>
      </c>
      <c r="I2180">
        <f>B2180*$AB$4+I2179*$AC$4</f>
        <v>41.458682930617719</v>
      </c>
      <c r="J2180">
        <f>B2180*$AB$5+$AC$5*J2179</f>
        <v>42.445537515387599</v>
      </c>
      <c r="K2180">
        <f>B2180*$AB$6+$AC$6*K2179</f>
        <v>38.078959306222394</v>
      </c>
      <c r="L2180">
        <f t="shared" si="574"/>
        <v>-3.4529746156894419</v>
      </c>
      <c r="M2180">
        <f>L2180*$AB$8+$AC$8*M2179</f>
        <v>-1.9685452575903053</v>
      </c>
      <c r="N2180">
        <f t="shared" si="575"/>
        <v>-1.4844293580991366</v>
      </c>
      <c r="O2180">
        <f t="shared" ref="O2180:O2243" si="577">B2180-B2179</f>
        <v>-0.19990000000000663</v>
      </c>
      <c r="P2180">
        <f t="shared" ref="P2180:P2243" si="578">IF(O2180&gt;0,O2180,0)</f>
        <v>0</v>
      </c>
      <c r="Q2180">
        <f t="shared" ref="Q2180:Q2243" si="579">IF(O2180&lt;0,-O2180,0)</f>
        <v>0.19990000000000663</v>
      </c>
      <c r="R2180">
        <f t="shared" si="565"/>
        <v>0.51857142857142846</v>
      </c>
      <c r="S2180">
        <f t="shared" si="566"/>
        <v>1.5557142857142858</v>
      </c>
      <c r="T2180">
        <f t="shared" si="567"/>
        <v>0.33333333333333326</v>
      </c>
      <c r="U2180">
        <f t="shared" si="568"/>
        <v>25</v>
      </c>
      <c r="V2180">
        <f t="shared" si="569"/>
        <v>43.439495000000008</v>
      </c>
      <c r="W2180">
        <f t="shared" si="570"/>
        <v>8.1813131919927606</v>
      </c>
      <c r="X2180">
        <f t="shared" si="571"/>
        <v>59.802121383985529</v>
      </c>
      <c r="Y2180">
        <f t="shared" si="572"/>
        <v>27.076868616014487</v>
      </c>
    </row>
    <row r="2181" spans="1:25" x14ac:dyDescent="0.25">
      <c r="A2181" t="s">
        <v>2182</v>
      </c>
      <c r="B2181">
        <v>34.49</v>
      </c>
      <c r="C2181">
        <v>11525594</v>
      </c>
      <c r="D2181">
        <f t="shared" si="564"/>
        <v>38.123324999999994</v>
      </c>
      <c r="E2181">
        <f t="shared" si="573"/>
        <v>43.521919230769228</v>
      </c>
      <c r="F2181">
        <f t="shared" si="576"/>
        <v>44.16519799999999</v>
      </c>
      <c r="G2181">
        <f t="shared" si="563"/>
        <v>36.752519499999991</v>
      </c>
      <c r="H2181">
        <f>B2181*$AB$3+H2180*$AC$3</f>
        <v>37.464830112631617</v>
      </c>
      <c r="I2181">
        <f>B2181*$AB$4+I2180*$AC$4</f>
        <v>40.942484195016405</v>
      </c>
      <c r="J2181">
        <f>B2181*$AB$5+$AC$5*J2180</f>
        <v>42.133555652039064</v>
      </c>
      <c r="K2181">
        <f>B2181*$AB$6+$AC$6*K2180</f>
        <v>38.043248268349537</v>
      </c>
      <c r="L2181">
        <f t="shared" si="574"/>
        <v>-3.4776540823847881</v>
      </c>
      <c r="M2181">
        <f>L2181*$AB$8+$AC$8*M2180</f>
        <v>-2.2703670225492019</v>
      </c>
      <c r="N2181">
        <f t="shared" si="575"/>
        <v>-1.2072870598355863</v>
      </c>
      <c r="O2181">
        <f t="shared" si="577"/>
        <v>0.3300000000000054</v>
      </c>
      <c r="P2181">
        <f t="shared" si="578"/>
        <v>0.3300000000000054</v>
      </c>
      <c r="Q2181">
        <f t="shared" si="579"/>
        <v>0</v>
      </c>
      <c r="R2181">
        <f t="shared" si="565"/>
        <v>0.36500000000000049</v>
      </c>
      <c r="S2181">
        <f t="shared" si="566"/>
        <v>1.5557142857142858</v>
      </c>
      <c r="T2181">
        <f t="shared" si="567"/>
        <v>0.23461891643709856</v>
      </c>
      <c r="U2181">
        <f t="shared" si="568"/>
        <v>19.003346969133531</v>
      </c>
      <c r="V2181">
        <f t="shared" si="569"/>
        <v>42.763995000000008</v>
      </c>
      <c r="W2181">
        <f t="shared" si="570"/>
        <v>8.3332075481458379</v>
      </c>
      <c r="X2181">
        <f t="shared" si="571"/>
        <v>59.430410096291681</v>
      </c>
      <c r="Y2181">
        <f t="shared" si="572"/>
        <v>26.097579903708333</v>
      </c>
    </row>
    <row r="2182" spans="1:25" x14ac:dyDescent="0.25">
      <c r="A2182" t="s">
        <v>2183</v>
      </c>
      <c r="B2182">
        <v>35.369999999999997</v>
      </c>
      <c r="C2182">
        <v>11410816</v>
      </c>
      <c r="D2182">
        <f t="shared" si="564"/>
        <v>36.689991666666664</v>
      </c>
      <c r="E2182">
        <f t="shared" si="573"/>
        <v>43.244996153846159</v>
      </c>
      <c r="F2182">
        <f t="shared" si="576"/>
        <v>43.955197999999989</v>
      </c>
      <c r="G2182">
        <f t="shared" si="563"/>
        <v>36.746369499999993</v>
      </c>
      <c r="H2182">
        <f>B2182*$AB$3+H2181*$AC$3</f>
        <v>37.142548556842137</v>
      </c>
      <c r="I2182">
        <f>B2182*$AB$4+I2181*$AC$4</f>
        <v>40.529707587978152</v>
      </c>
      <c r="J2182">
        <f>B2182*$AB$5+$AC$5*J2181</f>
        <v>41.868318175488518</v>
      </c>
      <c r="K2182">
        <f>B2182*$AB$6+$AC$6*K2181</f>
        <v>38.016648783092329</v>
      </c>
      <c r="L2182">
        <f t="shared" si="574"/>
        <v>-3.3871590311360151</v>
      </c>
      <c r="M2182">
        <f>L2182*$AB$8+$AC$8*M2181</f>
        <v>-2.4937254242665645</v>
      </c>
      <c r="N2182">
        <f t="shared" si="575"/>
        <v>-0.89343360686945061</v>
      </c>
      <c r="O2182">
        <f t="shared" si="577"/>
        <v>0.87999999999999545</v>
      </c>
      <c r="P2182">
        <f t="shared" si="578"/>
        <v>0.87999999999999545</v>
      </c>
      <c r="Q2182">
        <f t="shared" si="579"/>
        <v>0</v>
      </c>
      <c r="R2182">
        <f t="shared" si="565"/>
        <v>0.31499999999999978</v>
      </c>
      <c r="S2182">
        <f t="shared" si="566"/>
        <v>1.5557142857142858</v>
      </c>
      <c r="T2182">
        <f t="shared" si="567"/>
        <v>0.20247933884297506</v>
      </c>
      <c r="U2182">
        <f t="shared" si="568"/>
        <v>16.838487972508588</v>
      </c>
      <c r="V2182">
        <f t="shared" si="569"/>
        <v>42.119995000000003</v>
      </c>
      <c r="W2182">
        <f t="shared" si="570"/>
        <v>8.3819065611873356</v>
      </c>
      <c r="X2182">
        <f t="shared" si="571"/>
        <v>58.883808122374674</v>
      </c>
      <c r="Y2182">
        <f t="shared" si="572"/>
        <v>25.356181877625332</v>
      </c>
    </row>
    <row r="2183" spans="1:25" x14ac:dyDescent="0.25">
      <c r="A2183" t="s">
        <v>2184</v>
      </c>
      <c r="B2183">
        <v>35.820099999999996</v>
      </c>
      <c r="C2183">
        <v>9019294</v>
      </c>
      <c r="D2183">
        <f t="shared" si="564"/>
        <v>35.454166666666673</v>
      </c>
      <c r="E2183">
        <f t="shared" si="573"/>
        <v>42.888846153846153</v>
      </c>
      <c r="F2183">
        <f t="shared" si="576"/>
        <v>43.737599999999993</v>
      </c>
      <c r="G2183">
        <f t="shared" si="563"/>
        <v>36.742719999999991</v>
      </c>
      <c r="H2183">
        <f>B2183*$AB$3+H2182*$AC$3</f>
        <v>36.939094932712578</v>
      </c>
      <c r="I2183">
        <f>B2183*$AB$4+I2182*$AC$4</f>
        <v>40.180847766646437</v>
      </c>
      <c r="J2183">
        <f>B2183*$AB$5+$AC$5*J2182</f>
        <v>41.631133148998778</v>
      </c>
      <c r="K2183">
        <f>B2183*$AB$6+$AC$6*K2182</f>
        <v>37.994792576295389</v>
      </c>
      <c r="L2183">
        <f t="shared" si="574"/>
        <v>-3.2417528339338588</v>
      </c>
      <c r="M2183">
        <f>L2183*$AB$8+$AC$8*M2182</f>
        <v>-2.6433309062000236</v>
      </c>
      <c r="N2183">
        <f t="shared" si="575"/>
        <v>-0.59842192773383518</v>
      </c>
      <c r="O2183">
        <f t="shared" si="577"/>
        <v>0.45009999999999906</v>
      </c>
      <c r="P2183">
        <f t="shared" si="578"/>
        <v>0.45009999999999906</v>
      </c>
      <c r="Q2183">
        <f t="shared" si="579"/>
        <v>0</v>
      </c>
      <c r="R2183">
        <f t="shared" si="565"/>
        <v>0.34714999999999968</v>
      </c>
      <c r="S2183">
        <f t="shared" si="566"/>
        <v>1.5271428571428574</v>
      </c>
      <c r="T2183">
        <f t="shared" si="567"/>
        <v>0.22731992516370417</v>
      </c>
      <c r="U2183">
        <f t="shared" si="568"/>
        <v>18.521651975411658</v>
      </c>
      <c r="V2183">
        <f t="shared" si="569"/>
        <v>41.444000000000003</v>
      </c>
      <c r="W2183">
        <f t="shared" si="570"/>
        <v>8.317295149325858</v>
      </c>
      <c r="X2183">
        <f t="shared" si="571"/>
        <v>58.078590298651719</v>
      </c>
      <c r="Y2183">
        <f t="shared" si="572"/>
        <v>24.809409701348287</v>
      </c>
    </row>
    <row r="2184" spans="1:25" x14ac:dyDescent="0.25">
      <c r="A2184" t="s">
        <v>2185</v>
      </c>
      <c r="B2184">
        <v>36.67</v>
      </c>
      <c r="C2184">
        <v>12954567</v>
      </c>
      <c r="D2184">
        <f t="shared" si="564"/>
        <v>34.277500000000011</v>
      </c>
      <c r="E2184">
        <f t="shared" si="573"/>
        <v>42.572307692307696</v>
      </c>
      <c r="F2184">
        <f t="shared" si="576"/>
        <v>43.540927999999994</v>
      </c>
      <c r="G2184">
        <f t="shared" si="563"/>
        <v>36.747719999999987</v>
      </c>
      <c r="H2184">
        <f>B2184*$AB$3+H2183*$AC$3</f>
        <v>36.89769571229526</v>
      </c>
      <c r="I2184">
        <f>B2184*$AB$4+I2183*$AC$4</f>
        <v>39.920784969117072</v>
      </c>
      <c r="J2184">
        <f>B2184*$AB$5+$AC$5*J2183</f>
        <v>41.436578907861573</v>
      </c>
      <c r="K2184">
        <f>B2184*$AB$6+$AC$6*K2183</f>
        <v>37.981610560610861</v>
      </c>
      <c r="L2184">
        <f t="shared" si="574"/>
        <v>-3.0230892568218124</v>
      </c>
      <c r="M2184">
        <f>L2184*$AB$8+$AC$8*M2183</f>
        <v>-2.7192825763243818</v>
      </c>
      <c r="N2184">
        <f t="shared" si="575"/>
        <v>-0.30380668049743065</v>
      </c>
      <c r="O2184">
        <f t="shared" si="577"/>
        <v>0.84990000000000521</v>
      </c>
      <c r="P2184">
        <f t="shared" si="578"/>
        <v>0.84990000000000521</v>
      </c>
      <c r="Q2184">
        <f t="shared" si="579"/>
        <v>0</v>
      </c>
      <c r="R2184">
        <f t="shared" si="565"/>
        <v>0.39142857142857174</v>
      </c>
      <c r="S2184">
        <f t="shared" si="566"/>
        <v>1.5271428571428574</v>
      </c>
      <c r="T2184">
        <f t="shared" si="567"/>
        <v>0.2563143124415343</v>
      </c>
      <c r="U2184">
        <f t="shared" si="568"/>
        <v>20.402084884586756</v>
      </c>
      <c r="V2184">
        <f t="shared" si="569"/>
        <v>40.960999999999999</v>
      </c>
      <c r="W2184">
        <f t="shared" si="570"/>
        <v>8.3000008193372707</v>
      </c>
      <c r="X2184">
        <f t="shared" si="571"/>
        <v>57.56100163867454</v>
      </c>
      <c r="Y2184">
        <f t="shared" si="572"/>
        <v>24.360998361325457</v>
      </c>
    </row>
    <row r="2185" spans="1:25" x14ac:dyDescent="0.25">
      <c r="A2185" t="s">
        <v>2186</v>
      </c>
      <c r="B2185">
        <v>36.780099999999997</v>
      </c>
      <c r="C2185">
        <v>9456918</v>
      </c>
      <c r="D2185">
        <f t="shared" si="564"/>
        <v>34.460841666666674</v>
      </c>
      <c r="E2185">
        <f t="shared" si="573"/>
        <v>42.16654230769231</v>
      </c>
      <c r="F2185">
        <f t="shared" si="576"/>
        <v>43.363529999999997</v>
      </c>
      <c r="G2185">
        <f t="shared" si="563"/>
        <v>36.753870499999991</v>
      </c>
      <c r="H2185">
        <f>B2185*$AB$3+H2184*$AC$3</f>
        <v>36.879604064249833</v>
      </c>
      <c r="I2185">
        <f>B2185*$AB$4+I2184*$AC$4</f>
        <v>39.688141638071365</v>
      </c>
      <c r="J2185">
        <f>B2185*$AB$5+$AC$5*J2184</f>
        <v>41.253971891867003</v>
      </c>
      <c r="K2185">
        <f>B2185*$AB$6+$AC$6*K2184</f>
        <v>37.969655231649561</v>
      </c>
      <c r="L2185">
        <f t="shared" si="574"/>
        <v>-2.8085375738215319</v>
      </c>
      <c r="M2185">
        <f>L2185*$AB$8+$AC$8*M2184</f>
        <v>-2.7371335758238118</v>
      </c>
      <c r="N2185">
        <f t="shared" si="575"/>
        <v>-7.1403997997720126E-2</v>
      </c>
      <c r="O2185">
        <f t="shared" si="577"/>
        <v>0.11009999999999565</v>
      </c>
      <c r="P2185">
        <f t="shared" si="578"/>
        <v>0.11009999999999565</v>
      </c>
      <c r="Q2185">
        <f t="shared" si="579"/>
        <v>0</v>
      </c>
      <c r="R2185">
        <f t="shared" si="565"/>
        <v>0.39929285714285712</v>
      </c>
      <c r="S2185">
        <f t="shared" si="566"/>
        <v>1.3900000000000001</v>
      </c>
      <c r="T2185">
        <f t="shared" si="567"/>
        <v>0.28726104830421373</v>
      </c>
      <c r="U2185">
        <f t="shared" si="568"/>
        <v>22.315679378525431</v>
      </c>
      <c r="V2185">
        <f t="shared" si="569"/>
        <v>40.352004999999998</v>
      </c>
      <c r="W2185">
        <f t="shared" si="570"/>
        <v>8.1359655162417575</v>
      </c>
      <c r="X2185">
        <f t="shared" si="571"/>
        <v>56.623936032483513</v>
      </c>
      <c r="Y2185">
        <f t="shared" si="572"/>
        <v>24.080073967516483</v>
      </c>
    </row>
    <row r="2186" spans="1:25" x14ac:dyDescent="0.25">
      <c r="A2186" t="s">
        <v>2187</v>
      </c>
      <c r="B2186">
        <v>36.24</v>
      </c>
      <c r="C2186">
        <v>10108894</v>
      </c>
      <c r="D2186">
        <f t="shared" si="564"/>
        <v>34.712508333333339</v>
      </c>
      <c r="E2186">
        <f t="shared" si="573"/>
        <v>41.698465384615389</v>
      </c>
      <c r="F2186">
        <f t="shared" si="576"/>
        <v>43.17633</v>
      </c>
      <c r="G2186">
        <f t="shared" ref="G2186:G2249" si="580">SUM(B1987:B2186)/200</f>
        <v>36.754270499999983</v>
      </c>
      <c r="H2186">
        <f>B2186*$AB$3+H2185*$AC$3</f>
        <v>36.781203438980626</v>
      </c>
      <c r="I2186">
        <f>B2186*$AB$4+I2185*$AC$4</f>
        <v>39.432723738954969</v>
      </c>
      <c r="J2186">
        <f>B2186*$AB$5+$AC$5*J2185</f>
        <v>41.057345543166335</v>
      </c>
      <c r="K2186">
        <f>B2186*$AB$6+$AC$6*K2185</f>
        <v>37.952444731832159</v>
      </c>
      <c r="L2186">
        <f t="shared" si="574"/>
        <v>-2.6515202999743437</v>
      </c>
      <c r="M2186">
        <f>L2186*$AB$8+$AC$8*M2185</f>
        <v>-2.7200109206539183</v>
      </c>
      <c r="N2186">
        <f t="shared" si="575"/>
        <v>6.8490620679574565E-2</v>
      </c>
      <c r="O2186">
        <f t="shared" si="577"/>
        <v>-0.54009999999999536</v>
      </c>
      <c r="P2186">
        <f t="shared" si="578"/>
        <v>0</v>
      </c>
      <c r="Q2186">
        <f t="shared" si="579"/>
        <v>0.54009999999999536</v>
      </c>
      <c r="R2186">
        <f t="shared" si="565"/>
        <v>0.38929285714285705</v>
      </c>
      <c r="S2186">
        <f t="shared" si="566"/>
        <v>1.4285785714285713</v>
      </c>
      <c r="T2186">
        <f t="shared" si="567"/>
        <v>0.27250363748181256</v>
      </c>
      <c r="U2186">
        <f t="shared" si="568"/>
        <v>21.414762948817696</v>
      </c>
      <c r="V2186">
        <f t="shared" si="569"/>
        <v>39.730004999999991</v>
      </c>
      <c r="W2186">
        <f t="shared" si="570"/>
        <v>7.9488807452040318</v>
      </c>
      <c r="X2186">
        <f t="shared" si="571"/>
        <v>55.627766490408057</v>
      </c>
      <c r="Y2186">
        <f t="shared" si="572"/>
        <v>23.832243509591926</v>
      </c>
    </row>
    <row r="2187" spans="1:25" x14ac:dyDescent="0.25">
      <c r="A2187" t="s">
        <v>2188</v>
      </c>
      <c r="B2187">
        <v>37.7699</v>
      </c>
      <c r="C2187">
        <v>9956332</v>
      </c>
      <c r="D2187">
        <f t="shared" si="564"/>
        <v>35.090833333333336</v>
      </c>
      <c r="E2187">
        <f t="shared" si="573"/>
        <v>41.305</v>
      </c>
      <c r="F2187">
        <f t="shared" si="576"/>
        <v>43.029727999999999</v>
      </c>
      <c r="G2187">
        <f t="shared" si="580"/>
        <v>36.764169999999993</v>
      </c>
      <c r="H2187">
        <f>B2187*$AB$3+H2186*$AC$3</f>
        <v>36.933310602214377</v>
      </c>
      <c r="I2187">
        <f>B2187*$AB$4+I2186*$AC$4</f>
        <v>39.309551610143494</v>
      </c>
      <c r="J2187">
        <f>B2187*$AB$5+$AC$5*J2186</f>
        <v>40.928426110100993</v>
      </c>
      <c r="K2187">
        <f>B2187*$AB$6+$AC$6*K2186</f>
        <v>37.950628366341292</v>
      </c>
      <c r="L2187">
        <f t="shared" si="574"/>
        <v>-2.3762410079291172</v>
      </c>
      <c r="M2187">
        <f>L2187*$AB$8+$AC$8*M2186</f>
        <v>-2.6512569381089586</v>
      </c>
      <c r="N2187">
        <f t="shared" si="575"/>
        <v>0.27501593017984138</v>
      </c>
      <c r="O2187">
        <f t="shared" si="577"/>
        <v>1.5298999999999978</v>
      </c>
      <c r="P2187">
        <f t="shared" si="578"/>
        <v>1.5298999999999978</v>
      </c>
      <c r="Q2187">
        <f t="shared" si="579"/>
        <v>0</v>
      </c>
      <c r="R2187">
        <f t="shared" si="565"/>
        <v>0.49857142857142833</v>
      </c>
      <c r="S2187">
        <f t="shared" si="566"/>
        <v>0.27072142857142822</v>
      </c>
      <c r="T2187">
        <f t="shared" si="567"/>
        <v>1.8416400622674878</v>
      </c>
      <c r="U2187">
        <f t="shared" si="568"/>
        <v>64.809054697727987</v>
      </c>
      <c r="V2187">
        <f t="shared" si="569"/>
        <v>39.060499999999998</v>
      </c>
      <c r="W2187">
        <f t="shared" si="570"/>
        <v>7.5097489606511152</v>
      </c>
      <c r="X2187">
        <f t="shared" si="571"/>
        <v>54.07999792130223</v>
      </c>
      <c r="Y2187">
        <f t="shared" si="572"/>
        <v>24.041002078697765</v>
      </c>
    </row>
    <row r="2188" spans="1:25" x14ac:dyDescent="0.25">
      <c r="A2188" t="s">
        <v>2189</v>
      </c>
      <c r="B2188">
        <v>37.407499999999999</v>
      </c>
      <c r="C2188">
        <v>7133014</v>
      </c>
      <c r="D2188">
        <f t="shared" si="564"/>
        <v>35.520625000000003</v>
      </c>
      <c r="E2188">
        <f t="shared" si="573"/>
        <v>40.887980769230765</v>
      </c>
      <c r="F2188">
        <f t="shared" si="576"/>
        <v>42.866877999999986</v>
      </c>
      <c r="G2188">
        <f t="shared" si="580"/>
        <v>36.770157499999989</v>
      </c>
      <c r="H2188">
        <f>B2188*$AB$3+H2187*$AC$3</f>
        <v>37.006262817258317</v>
      </c>
      <c r="I2188">
        <f>B2188*$AB$4+I2187*$AC$4</f>
        <v>39.168658898281009</v>
      </c>
      <c r="J2188">
        <f>B2188*$AB$5+$AC$5*J2187</f>
        <v>40.790350576371544</v>
      </c>
      <c r="K2188">
        <f>B2188*$AB$6+$AC$6*K2187</f>
        <v>37.945224103989638</v>
      </c>
      <c r="L2188">
        <f t="shared" si="574"/>
        <v>-2.1623960810226919</v>
      </c>
      <c r="M2188">
        <f>L2188*$AB$8+$AC$8*M2187</f>
        <v>-2.5534847666917053</v>
      </c>
      <c r="N2188">
        <f t="shared" si="575"/>
        <v>0.39108868566901345</v>
      </c>
      <c r="O2188">
        <f t="shared" si="577"/>
        <v>-0.36240000000000094</v>
      </c>
      <c r="P2188">
        <f t="shared" si="578"/>
        <v>0</v>
      </c>
      <c r="Q2188">
        <f t="shared" si="579"/>
        <v>0.36240000000000094</v>
      </c>
      <c r="R2188">
        <f t="shared" si="565"/>
        <v>0.49857142857142833</v>
      </c>
      <c r="S2188">
        <f t="shared" si="566"/>
        <v>0.19946428571428548</v>
      </c>
      <c r="T2188">
        <f t="shared" si="567"/>
        <v>2.4995523724261433</v>
      </c>
      <c r="U2188">
        <f t="shared" si="568"/>
        <v>71.424916858531617</v>
      </c>
      <c r="V2188">
        <f t="shared" si="569"/>
        <v>38.293875</v>
      </c>
      <c r="W2188">
        <f t="shared" si="570"/>
        <v>6.8255988747416803</v>
      </c>
      <c r="X2188">
        <f t="shared" si="571"/>
        <v>51.945072749483359</v>
      </c>
      <c r="Y2188">
        <f t="shared" si="572"/>
        <v>24.642677250516641</v>
      </c>
    </row>
    <row r="2189" spans="1:25" x14ac:dyDescent="0.25">
      <c r="A2189" t="s">
        <v>2190</v>
      </c>
      <c r="B2189">
        <v>35.820099999999996</v>
      </c>
      <c r="C2189">
        <v>11682012</v>
      </c>
      <c r="D2189">
        <f t="shared" si="564"/>
        <v>35.823966666666671</v>
      </c>
      <c r="E2189">
        <f t="shared" si="573"/>
        <v>40.367984615384607</v>
      </c>
      <c r="F2189">
        <f t="shared" si="576"/>
        <v>42.69635199999999</v>
      </c>
      <c r="G2189">
        <f t="shared" si="580"/>
        <v>36.765007999999995</v>
      </c>
      <c r="H2189">
        <f>B2189*$AB$3+H2188*$AC$3</f>
        <v>36.823776229987807</v>
      </c>
      <c r="I2189">
        <f>B2189*$AB$4+I2188*$AC$4</f>
        <v>38.92061749840834</v>
      </c>
      <c r="J2189">
        <f>B2189*$AB$5+$AC$5*J2188</f>
        <v>40.595438789062861</v>
      </c>
      <c r="K2189">
        <f>B2189*$AB$6+$AC$6*K2188</f>
        <v>37.924078590517105</v>
      </c>
      <c r="L2189">
        <f t="shared" si="574"/>
        <v>-2.0968412684205333</v>
      </c>
      <c r="M2189">
        <f>L2189*$AB$8+$AC$8*M2188</f>
        <v>-2.4621560670374709</v>
      </c>
      <c r="N2189">
        <f t="shared" si="575"/>
        <v>0.36531479861693761</v>
      </c>
      <c r="O2189">
        <f t="shared" si="577"/>
        <v>-1.5874000000000024</v>
      </c>
      <c r="P2189">
        <f t="shared" si="578"/>
        <v>0</v>
      </c>
      <c r="Q2189">
        <f t="shared" si="579"/>
        <v>1.5874000000000024</v>
      </c>
      <c r="R2189">
        <f t="shared" si="565"/>
        <v>0.49785714285714278</v>
      </c>
      <c r="S2189">
        <f t="shared" si="566"/>
        <v>0.31284999999999996</v>
      </c>
      <c r="T2189">
        <f t="shared" si="567"/>
        <v>1.5913605333455101</v>
      </c>
      <c r="U2189">
        <f t="shared" si="568"/>
        <v>61.410232689274793</v>
      </c>
      <c r="V2189">
        <f t="shared" si="569"/>
        <v>37.467879999999994</v>
      </c>
      <c r="W2189">
        <f t="shared" si="570"/>
        <v>6.02891607344141</v>
      </c>
      <c r="X2189">
        <f t="shared" si="571"/>
        <v>49.52571214688281</v>
      </c>
      <c r="Y2189">
        <f t="shared" si="572"/>
        <v>25.410047853117174</v>
      </c>
    </row>
    <row r="2190" spans="1:25" x14ac:dyDescent="0.25">
      <c r="A2190" t="s">
        <v>2191</v>
      </c>
      <c r="B2190">
        <v>35.979999999999997</v>
      </c>
      <c r="C2190">
        <v>9501472</v>
      </c>
      <c r="D2190">
        <f t="shared" ref="D2190:D2253" si="581">SUM(B2179:B2190)/12</f>
        <v>35.905633333333334</v>
      </c>
      <c r="E2190">
        <f t="shared" si="573"/>
        <v>39.969907692307693</v>
      </c>
      <c r="F2190">
        <f t="shared" si="576"/>
        <v>42.533152000000001</v>
      </c>
      <c r="G2190">
        <f t="shared" si="580"/>
        <v>36.757407999999991</v>
      </c>
      <c r="H2190">
        <f>B2190*$AB$3+H2189*$AC$3</f>
        <v>36.693964502297376</v>
      </c>
      <c r="I2190">
        <f>B2190*$AB$4+I2189*$AC$4</f>
        <v>38.702793980007726</v>
      </c>
      <c r="J2190">
        <f>B2190*$AB$5+$AC$5*J2189</f>
        <v>40.414441189491775</v>
      </c>
      <c r="K2190">
        <f>B2190*$AB$6+$AC$6*K2189</f>
        <v>37.904734524939826</v>
      </c>
      <c r="L2190">
        <f t="shared" si="574"/>
        <v>-2.0088294777103499</v>
      </c>
      <c r="M2190">
        <f>L2190*$AB$8+$AC$8*M2189</f>
        <v>-2.3714907491720467</v>
      </c>
      <c r="N2190">
        <f t="shared" si="575"/>
        <v>0.3626612714616968</v>
      </c>
      <c r="O2190">
        <f t="shared" si="577"/>
        <v>0.15990000000000038</v>
      </c>
      <c r="P2190">
        <f t="shared" si="578"/>
        <v>0.15990000000000038</v>
      </c>
      <c r="Q2190">
        <f t="shared" si="579"/>
        <v>0</v>
      </c>
      <c r="R2190">
        <f t="shared" si="565"/>
        <v>0.50927857142857136</v>
      </c>
      <c r="S2190">
        <f t="shared" si="566"/>
        <v>0.24285000000000018</v>
      </c>
      <c r="T2190">
        <f t="shared" si="567"/>
        <v>2.0970910909144367</v>
      </c>
      <c r="U2190">
        <f t="shared" si="568"/>
        <v>67.711637448004694</v>
      </c>
      <c r="V2190">
        <f t="shared" si="569"/>
        <v>36.638379999999998</v>
      </c>
      <c r="W2190">
        <f t="shared" si="570"/>
        <v>4.9362684986333383</v>
      </c>
      <c r="X2190">
        <f t="shared" si="571"/>
        <v>46.510916997266676</v>
      </c>
      <c r="Y2190">
        <f t="shared" si="572"/>
        <v>26.76584300273332</v>
      </c>
    </row>
    <row r="2191" spans="1:25" x14ac:dyDescent="0.25">
      <c r="A2191" t="s">
        <v>2192</v>
      </c>
      <c r="B2191">
        <v>36.929900000000004</v>
      </c>
      <c r="C2191">
        <v>8623663</v>
      </c>
      <c r="D2191">
        <f t="shared" si="581"/>
        <v>36.119800000000005</v>
      </c>
      <c r="E2191">
        <f t="shared" si="573"/>
        <v>39.50721153846154</v>
      </c>
      <c r="F2191">
        <f t="shared" si="576"/>
        <v>42.384549999999997</v>
      </c>
      <c r="G2191">
        <f t="shared" si="580"/>
        <v>36.751307499999996</v>
      </c>
      <c r="H2191">
        <f>B2191*$AB$3+H2190*$AC$3</f>
        <v>36.730262271174709</v>
      </c>
      <c r="I2191">
        <f>B2191*$AB$4+I2190*$AC$4</f>
        <v>38.571468500007157</v>
      </c>
      <c r="J2191">
        <f>B2191*$AB$5+$AC$5*J2190</f>
        <v>40.277792515394054</v>
      </c>
      <c r="K2191">
        <f>B2191*$AB$6+$AC$6*K2190</f>
        <v>37.895034678920524</v>
      </c>
      <c r="L2191">
        <f t="shared" si="574"/>
        <v>-1.8412062288324478</v>
      </c>
      <c r="M2191">
        <f>L2191*$AB$8+$AC$8*M2190</f>
        <v>-2.2654338451041269</v>
      </c>
      <c r="N2191">
        <f t="shared" si="575"/>
        <v>0.42422761627167915</v>
      </c>
      <c r="O2191">
        <f t="shared" si="577"/>
        <v>0.94990000000000663</v>
      </c>
      <c r="P2191">
        <f t="shared" si="578"/>
        <v>0.94990000000000663</v>
      </c>
      <c r="Q2191">
        <f t="shared" si="579"/>
        <v>0</v>
      </c>
      <c r="R2191">
        <f t="shared" si="565"/>
        <v>0.57712857142857188</v>
      </c>
      <c r="S2191">
        <f t="shared" si="566"/>
        <v>0.23785000000000014</v>
      </c>
      <c r="T2191">
        <f t="shared" si="567"/>
        <v>2.4264392324093822</v>
      </c>
      <c r="U2191">
        <f t="shared" si="568"/>
        <v>70.815183571873064</v>
      </c>
      <c r="V2191">
        <f t="shared" si="569"/>
        <v>35.952375000000004</v>
      </c>
      <c r="W2191">
        <f t="shared" si="570"/>
        <v>3.7528813297084609</v>
      </c>
      <c r="X2191">
        <f t="shared" si="571"/>
        <v>43.458137659416927</v>
      </c>
      <c r="Y2191">
        <f t="shared" si="572"/>
        <v>28.44661234058308</v>
      </c>
    </row>
    <row r="2192" spans="1:25" x14ac:dyDescent="0.25">
      <c r="A2192" t="s">
        <v>2193</v>
      </c>
      <c r="B2192">
        <v>37.53</v>
      </c>
      <c r="C2192">
        <v>6311729</v>
      </c>
      <c r="D2192">
        <f t="shared" si="581"/>
        <v>36.400633333333332</v>
      </c>
      <c r="E2192">
        <f t="shared" si="573"/>
        <v>39.078365384615381</v>
      </c>
      <c r="F2192">
        <f t="shared" si="576"/>
        <v>42.250150000000005</v>
      </c>
      <c r="G2192">
        <f t="shared" si="580"/>
        <v>36.745457500000001</v>
      </c>
      <c r="H2192">
        <f>B2192*$AB$3+H2191*$AC$3</f>
        <v>36.85329884484014</v>
      </c>
      <c r="I2192">
        <f>B2192*$AB$4+I2191*$AC$4</f>
        <v>38.494322685191811</v>
      </c>
      <c r="J2192">
        <f>B2192*$AB$5+$AC$5*J2191</f>
        <v>40.170035946162912</v>
      </c>
      <c r="K2192">
        <f>B2192*$AB$6+$AC$6*K2191</f>
        <v>37.891402493060617</v>
      </c>
      <c r="L2192">
        <f t="shared" si="574"/>
        <v>-1.6410238403516715</v>
      </c>
      <c r="M2192">
        <f>L2192*$AB$8+$AC$8*M2191</f>
        <v>-2.1405518441536358</v>
      </c>
      <c r="N2192">
        <f t="shared" si="575"/>
        <v>0.49952800380196427</v>
      </c>
      <c r="O2192">
        <f t="shared" si="577"/>
        <v>0.60009999999999764</v>
      </c>
      <c r="P2192">
        <f t="shared" si="578"/>
        <v>0.60009999999999764</v>
      </c>
      <c r="Q2192">
        <f t="shared" si="579"/>
        <v>0</v>
      </c>
      <c r="R2192">
        <f t="shared" si="565"/>
        <v>0.41856428571428594</v>
      </c>
      <c r="S2192">
        <f t="shared" si="566"/>
        <v>0.23785000000000014</v>
      </c>
      <c r="T2192">
        <f t="shared" si="567"/>
        <v>1.7597825760533348</v>
      </c>
      <c r="U2192">
        <f t="shared" si="568"/>
        <v>63.765261485560075</v>
      </c>
      <c r="V2192">
        <f t="shared" si="569"/>
        <v>35.289375000000007</v>
      </c>
      <c r="W2192">
        <f t="shared" si="570"/>
        <v>1.6616974829598201</v>
      </c>
      <c r="X2192">
        <f t="shared" si="571"/>
        <v>38.612769965919647</v>
      </c>
      <c r="Y2192">
        <f t="shared" si="572"/>
        <v>31.965980034080367</v>
      </c>
    </row>
    <row r="2193" spans="1:25" x14ac:dyDescent="0.25">
      <c r="A2193" t="s">
        <v>2194</v>
      </c>
      <c r="B2193">
        <v>36.871200000000002</v>
      </c>
      <c r="C2193">
        <v>10076310</v>
      </c>
      <c r="D2193">
        <f t="shared" si="581"/>
        <v>36.599066666666666</v>
      </c>
      <c r="E2193">
        <f t="shared" si="573"/>
        <v>38.528796153846152</v>
      </c>
      <c r="F2193">
        <f t="shared" si="576"/>
        <v>42.077774000000005</v>
      </c>
      <c r="G2193">
        <f t="shared" si="580"/>
        <v>36.738513499999996</v>
      </c>
      <c r="H2193">
        <f>B2193*$AB$3+H2192*$AC$3</f>
        <v>36.85605286871089</v>
      </c>
      <c r="I2193">
        <f>B2193*$AB$4+I2192*$AC$4</f>
        <v>38.374091375177606</v>
      </c>
      <c r="J2193">
        <f>B2193*$AB$5+$AC$5*J2192</f>
        <v>40.040669830627117</v>
      </c>
      <c r="K2193">
        <f>B2193*$AB$6+$AC$6*K2192</f>
        <v>37.881251224472948</v>
      </c>
      <c r="L2193">
        <f t="shared" si="574"/>
        <v>-1.5180385064667163</v>
      </c>
      <c r="M2193">
        <f>L2193*$AB$8+$AC$8*M2192</f>
        <v>-2.016049176616252</v>
      </c>
      <c r="N2193">
        <f t="shared" si="575"/>
        <v>0.49801067014953571</v>
      </c>
      <c r="O2193">
        <f t="shared" si="577"/>
        <v>-0.65879999999999939</v>
      </c>
      <c r="P2193">
        <f t="shared" si="578"/>
        <v>0</v>
      </c>
      <c r="Q2193">
        <f t="shared" si="579"/>
        <v>0.65879999999999939</v>
      </c>
      <c r="R2193">
        <f t="shared" ref="R2193:R2256" si="582">SUM(P2180:P2193)/14</f>
        <v>0.41856428571428594</v>
      </c>
      <c r="S2193">
        <f t="shared" ref="S2193:S2256" si="583">SUM(Q2180:Q2193)/14</f>
        <v>0.23918571428571461</v>
      </c>
      <c r="T2193">
        <f t="shared" ref="T2193:T2256" si="584">R2193/S2193</f>
        <v>1.7499552051603642</v>
      </c>
      <c r="U2193">
        <f t="shared" ref="U2193:U2256" si="585">IF(S2193=0,100,100-(100/(1+T2193)))</f>
        <v>63.635771298257026</v>
      </c>
      <c r="V2193">
        <f t="shared" si="569"/>
        <v>35.403935000000004</v>
      </c>
      <c r="W2193">
        <f t="shared" si="570"/>
        <v>1.6876203374204166</v>
      </c>
      <c r="X2193">
        <f t="shared" si="571"/>
        <v>38.779175674840836</v>
      </c>
      <c r="Y2193">
        <f t="shared" si="572"/>
        <v>32.028694325159172</v>
      </c>
    </row>
    <row r="2194" spans="1:25" x14ac:dyDescent="0.25">
      <c r="A2194" t="s">
        <v>2195</v>
      </c>
      <c r="B2194">
        <v>36.909999999999997</v>
      </c>
      <c r="C2194">
        <v>9732338</v>
      </c>
      <c r="D2194">
        <f t="shared" si="581"/>
        <v>36.727399999999996</v>
      </c>
      <c r="E2194">
        <f t="shared" si="573"/>
        <v>37.91995</v>
      </c>
      <c r="F2194">
        <f t="shared" si="576"/>
        <v>41.900773999999991</v>
      </c>
      <c r="G2194">
        <f t="shared" si="580"/>
        <v>36.733413499999997</v>
      </c>
      <c r="H2194">
        <f>B2194*$AB$3+H2193*$AC$3</f>
        <v>36.864352427370754</v>
      </c>
      <c r="I2194">
        <f>B2194*$AB$4+I2193*$AC$4</f>
        <v>38.265640162201485</v>
      </c>
      <c r="J2194">
        <f>B2194*$AB$5+$AC$5*J2193</f>
        <v>39.917898464720167</v>
      </c>
      <c r="K2194">
        <f>B2194*$AB$6+$AC$6*K2193</f>
        <v>37.871587033184667</v>
      </c>
      <c r="L2194">
        <f t="shared" si="574"/>
        <v>-1.4012877348307313</v>
      </c>
      <c r="M2194">
        <f>L2194*$AB$8+$AC$8*M2193</f>
        <v>-1.8930968882591481</v>
      </c>
      <c r="N2194">
        <f t="shared" si="575"/>
        <v>0.4918091534284168</v>
      </c>
      <c r="O2194">
        <f t="shared" si="577"/>
        <v>3.8799999999994839E-2</v>
      </c>
      <c r="P2194">
        <f t="shared" si="578"/>
        <v>3.8799999999994839E-2</v>
      </c>
      <c r="Q2194">
        <f t="shared" si="579"/>
        <v>0</v>
      </c>
      <c r="R2194">
        <f t="shared" si="582"/>
        <v>0.42133571428571415</v>
      </c>
      <c r="S2194">
        <f t="shared" si="583"/>
        <v>0.22490714285714272</v>
      </c>
      <c r="T2194">
        <f t="shared" si="584"/>
        <v>1.873376314034364</v>
      </c>
      <c r="U2194">
        <f t="shared" si="585"/>
        <v>65.197736366248876</v>
      </c>
      <c r="V2194">
        <f t="shared" si="569"/>
        <v>35.588435000000004</v>
      </c>
      <c r="W2194">
        <f t="shared" si="570"/>
        <v>1.6398033840296222</v>
      </c>
      <c r="X2194">
        <f t="shared" si="571"/>
        <v>38.86804176805925</v>
      </c>
      <c r="Y2194">
        <f t="shared" si="572"/>
        <v>32.308828231940758</v>
      </c>
    </row>
    <row r="2195" spans="1:25" x14ac:dyDescent="0.25">
      <c r="A2195" t="s">
        <v>2196</v>
      </c>
      <c r="B2195">
        <v>35.270000000000003</v>
      </c>
      <c r="C2195">
        <v>13250932</v>
      </c>
      <c r="D2195">
        <f t="shared" si="581"/>
        <v>36.681558333333328</v>
      </c>
      <c r="E2195">
        <f t="shared" si="573"/>
        <v>37.263411538461533</v>
      </c>
      <c r="F2195">
        <f t="shared" si="576"/>
        <v>41.697774000000003</v>
      </c>
      <c r="G2195">
        <f t="shared" si="580"/>
        <v>36.724613499999997</v>
      </c>
      <c r="H2195">
        <f>B2195*$AB$3+H2194*$AC$3</f>
        <v>36.619067438544484</v>
      </c>
      <c r="I2195">
        <f>B2195*$AB$4+I2194*$AC$4</f>
        <v>38.043740890927303</v>
      </c>
      <c r="J2195">
        <f>B2195*$AB$5+$AC$5*J2194</f>
        <v>39.735627936691927</v>
      </c>
      <c r="K2195">
        <f>B2195*$AB$6+$AC$6*K2194</f>
        <v>37.845700595043532</v>
      </c>
      <c r="L2195">
        <f t="shared" si="574"/>
        <v>-1.4246734523828195</v>
      </c>
      <c r="M2195">
        <f>L2195*$AB$8+$AC$8*M2194</f>
        <v>-1.7994122010838824</v>
      </c>
      <c r="N2195">
        <f t="shared" si="575"/>
        <v>0.37473874870106294</v>
      </c>
      <c r="O2195">
        <f t="shared" si="577"/>
        <v>-1.6399999999999935</v>
      </c>
      <c r="P2195">
        <f t="shared" si="578"/>
        <v>0</v>
      </c>
      <c r="Q2195">
        <f t="shared" si="579"/>
        <v>1.6399999999999935</v>
      </c>
      <c r="R2195">
        <f t="shared" si="582"/>
        <v>0.39776428571428518</v>
      </c>
      <c r="S2195">
        <f t="shared" si="583"/>
        <v>0.34204999999999941</v>
      </c>
      <c r="T2195">
        <f t="shared" si="584"/>
        <v>1.1628834547998417</v>
      </c>
      <c r="U2195">
        <f t="shared" si="585"/>
        <v>53.765423754996434</v>
      </c>
      <c r="V2195">
        <f t="shared" si="569"/>
        <v>35.690435000000001</v>
      </c>
      <c r="W2195">
        <f t="shared" si="570"/>
        <v>1.550970792205643</v>
      </c>
      <c r="X2195">
        <f t="shared" si="571"/>
        <v>38.792376584411286</v>
      </c>
      <c r="Y2195">
        <f t="shared" si="572"/>
        <v>32.588493415588715</v>
      </c>
    </row>
    <row r="2196" spans="1:25" x14ac:dyDescent="0.25">
      <c r="A2196" t="s">
        <v>2197</v>
      </c>
      <c r="B2196">
        <v>36.130000000000003</v>
      </c>
      <c r="C2196">
        <v>10249284</v>
      </c>
      <c r="D2196">
        <f t="shared" si="581"/>
        <v>36.636558333333333</v>
      </c>
      <c r="E2196">
        <f t="shared" si="573"/>
        <v>36.631103846153842</v>
      </c>
      <c r="F2196">
        <f t="shared" si="576"/>
        <v>41.515974</v>
      </c>
      <c r="G2196">
        <f t="shared" si="580"/>
        <v>36.720163499999991</v>
      </c>
      <c r="H2196">
        <f>B2196*$AB$3+H2195*$AC$3</f>
        <v>36.543826294153021</v>
      </c>
      <c r="I2196">
        <f>B2196*$AB$4+I2195*$AC$4</f>
        <v>37.901982306414169</v>
      </c>
      <c r="J2196">
        <f>B2196*$AB$5+$AC$5*J2195</f>
        <v>39.594230762704008</v>
      </c>
      <c r="K2196">
        <f>B2196*$AB$6+$AC$6*K2195</f>
        <v>37.828628947331659</v>
      </c>
      <c r="L2196">
        <f t="shared" si="574"/>
        <v>-1.3581560122611478</v>
      </c>
      <c r="M2196">
        <f>L2196*$AB$8+$AC$8*M2195</f>
        <v>-1.7111609633193356</v>
      </c>
      <c r="N2196">
        <f t="shared" si="575"/>
        <v>0.35300495105818785</v>
      </c>
      <c r="O2196">
        <f t="shared" si="577"/>
        <v>0.85999999999999943</v>
      </c>
      <c r="P2196">
        <f t="shared" si="578"/>
        <v>0.85999999999999943</v>
      </c>
      <c r="Q2196">
        <f t="shared" si="579"/>
        <v>0</v>
      </c>
      <c r="R2196">
        <f t="shared" si="582"/>
        <v>0.39633571428571407</v>
      </c>
      <c r="S2196">
        <f t="shared" si="583"/>
        <v>0.34204999999999941</v>
      </c>
      <c r="T2196">
        <f t="shared" si="584"/>
        <v>1.158706955958821</v>
      </c>
      <c r="U2196">
        <f t="shared" si="585"/>
        <v>53.675972681718832</v>
      </c>
      <c r="V2196">
        <f t="shared" si="569"/>
        <v>35.884435000000003</v>
      </c>
      <c r="W2196">
        <f t="shared" si="570"/>
        <v>1.3363029664993638</v>
      </c>
      <c r="X2196">
        <f t="shared" si="571"/>
        <v>38.557040932998731</v>
      </c>
      <c r="Y2196">
        <f t="shared" si="572"/>
        <v>33.211829067001275</v>
      </c>
    </row>
    <row r="2197" spans="1:25" x14ac:dyDescent="0.25">
      <c r="A2197" t="s">
        <v>2198</v>
      </c>
      <c r="B2197">
        <v>36.39</v>
      </c>
      <c r="C2197">
        <v>8897800</v>
      </c>
      <c r="D2197">
        <f t="shared" si="581"/>
        <v>36.604050000000001</v>
      </c>
      <c r="E2197">
        <f t="shared" si="573"/>
        <v>36.082642307692311</v>
      </c>
      <c r="F2197">
        <f t="shared" si="576"/>
        <v>41.392974000000002</v>
      </c>
      <c r="G2197">
        <f t="shared" si="580"/>
        <v>36.714563499999997</v>
      </c>
      <c r="H2197">
        <f>B2197*$AB$3+H2196*$AC$3</f>
        <v>36.520160710437167</v>
      </c>
      <c r="I2197">
        <f>B2197*$AB$4+I2196*$AC$4</f>
        <v>37.789983617050162</v>
      </c>
      <c r="J2197">
        <f>B2197*$AB$5+$AC$5*J2196</f>
        <v>39.468574654362676</v>
      </c>
      <c r="K2197">
        <f>B2197*$AB$6+$AC$6*K2196</f>
        <v>37.814314231437812</v>
      </c>
      <c r="L2197">
        <f t="shared" si="574"/>
        <v>-1.269822906612994</v>
      </c>
      <c r="M2197">
        <f>L2197*$AB$8+$AC$8*M2196</f>
        <v>-1.6228933519780675</v>
      </c>
      <c r="N2197">
        <f t="shared" si="575"/>
        <v>0.35307044536507348</v>
      </c>
      <c r="O2197">
        <f t="shared" si="577"/>
        <v>0.25999999999999801</v>
      </c>
      <c r="P2197">
        <f t="shared" si="578"/>
        <v>0.25999999999999801</v>
      </c>
      <c r="Q2197">
        <f t="shared" si="579"/>
        <v>0</v>
      </c>
      <c r="R2197">
        <f t="shared" si="582"/>
        <v>0.38275714285714252</v>
      </c>
      <c r="S2197">
        <f t="shared" si="583"/>
        <v>0.34204999999999941</v>
      </c>
      <c r="T2197">
        <f t="shared" si="584"/>
        <v>1.1190093344749106</v>
      </c>
      <c r="U2197">
        <f t="shared" si="585"/>
        <v>52.808136154445044</v>
      </c>
      <c r="V2197">
        <f t="shared" si="569"/>
        <v>36.094935</v>
      </c>
      <c r="W2197">
        <f t="shared" si="570"/>
        <v>1.0334569334398991</v>
      </c>
      <c r="X2197">
        <f t="shared" si="571"/>
        <v>38.161848866879801</v>
      </c>
      <c r="Y2197">
        <f t="shared" si="572"/>
        <v>34.028021133120198</v>
      </c>
    </row>
    <row r="2198" spans="1:25" x14ac:dyDescent="0.25">
      <c r="A2198" t="s">
        <v>2199</v>
      </c>
      <c r="B2198">
        <v>36.72</v>
      </c>
      <c r="C2198">
        <v>6916432</v>
      </c>
      <c r="D2198">
        <f t="shared" si="581"/>
        <v>36.64405</v>
      </c>
      <c r="E2198">
        <f t="shared" si="573"/>
        <v>35.541488461538464</v>
      </c>
      <c r="F2198">
        <f t="shared" si="576"/>
        <v>41.269374000000006</v>
      </c>
      <c r="G2198">
        <f t="shared" si="580"/>
        <v>36.711963500000003</v>
      </c>
      <c r="H2198">
        <f>B2198*$AB$3+H2197*$AC$3</f>
        <v>36.550905216523759</v>
      </c>
      <c r="I2198">
        <f>B2198*$AB$4+I2197*$AC$4</f>
        <v>37.710725571342742</v>
      </c>
      <c r="J2198">
        <f>B2198*$AB$5+$AC$5*J2197</f>
        <v>39.360787413015117</v>
      </c>
      <c r="K2198">
        <f>B2198*$AB$6+$AC$6*K2197</f>
        <v>37.803425532617538</v>
      </c>
      <c r="L2198">
        <f t="shared" si="574"/>
        <v>-1.1598203548189829</v>
      </c>
      <c r="M2198">
        <f>L2198*$AB$8+$AC$8*M2197</f>
        <v>-1.5302787525462507</v>
      </c>
      <c r="N2198">
        <f t="shared" si="575"/>
        <v>0.37045839772726774</v>
      </c>
      <c r="O2198">
        <f t="shared" si="577"/>
        <v>0.32999999999999829</v>
      </c>
      <c r="P2198">
        <f t="shared" si="578"/>
        <v>0.32999999999999829</v>
      </c>
      <c r="Q2198">
        <f t="shared" si="579"/>
        <v>0</v>
      </c>
      <c r="R2198">
        <f t="shared" si="582"/>
        <v>0.34562142857142775</v>
      </c>
      <c r="S2198">
        <f t="shared" si="583"/>
        <v>0.34204999999999941</v>
      </c>
      <c r="T2198">
        <f t="shared" si="584"/>
        <v>1.0104412471025532</v>
      </c>
      <c r="U2198">
        <f t="shared" si="585"/>
        <v>50.25967550948333</v>
      </c>
      <c r="V2198">
        <f t="shared" ref="V2198:V2261" si="586">SUM(B2179:B2198)/20</f>
        <v>36.180934999999998</v>
      </c>
      <c r="W2198">
        <f t="shared" ref="W2198:W2261" si="587">_xlfn.STDEV.P(B2179:B2198)</f>
        <v>1.0100635689277184</v>
      </c>
      <c r="X2198">
        <f t="shared" ref="X2198:X2261" si="588">V2198+2*W2198</f>
        <v>38.201062137855438</v>
      </c>
      <c r="Y2198">
        <f t="shared" ref="Y2198:Y2261" si="589">V2198-2*W2198</f>
        <v>34.160807862144559</v>
      </c>
    </row>
    <row r="2199" spans="1:25" x14ac:dyDescent="0.25">
      <c r="A2199" t="s">
        <v>2200</v>
      </c>
      <c r="B2199">
        <v>39.54</v>
      </c>
      <c r="C2199">
        <v>17970363</v>
      </c>
      <c r="D2199">
        <f t="shared" si="581"/>
        <v>36.791558333333334</v>
      </c>
      <c r="E2199">
        <f t="shared" si="573"/>
        <v>35.732257692307698</v>
      </c>
      <c r="F2199">
        <f t="shared" si="576"/>
        <v>41.18857400000001</v>
      </c>
      <c r="G2199">
        <f t="shared" si="580"/>
        <v>36.724613499999997</v>
      </c>
      <c r="H2199">
        <f>B2199*$AB$3+H2198*$AC$3</f>
        <v>37.01076595244318</v>
      </c>
      <c r="I2199">
        <f>B2199*$AB$4+I2198*$AC$4</f>
        <v>37.846227380872911</v>
      </c>
      <c r="J2199">
        <f>B2199*$AB$5+$AC$5*J2198</f>
        <v>39.367815357602758</v>
      </c>
      <c r="K2199">
        <f>B2199*$AB$6+$AC$6*K2198</f>
        <v>37.820704880551695</v>
      </c>
      <c r="L2199">
        <f t="shared" si="574"/>
        <v>-0.83546142842973126</v>
      </c>
      <c r="M2199">
        <f>L2199*$AB$8+$AC$8*M2198</f>
        <v>-1.3913152877229469</v>
      </c>
      <c r="N2199">
        <f t="shared" si="575"/>
        <v>0.55585385929321562</v>
      </c>
      <c r="O2199">
        <f t="shared" si="577"/>
        <v>2.8200000000000003</v>
      </c>
      <c r="P2199">
        <f t="shared" si="578"/>
        <v>2.8200000000000003</v>
      </c>
      <c r="Q2199">
        <f t="shared" si="579"/>
        <v>0</v>
      </c>
      <c r="R2199">
        <f t="shared" si="582"/>
        <v>0.53918571428571382</v>
      </c>
      <c r="S2199">
        <f t="shared" si="583"/>
        <v>0.34204999999999941</v>
      </c>
      <c r="T2199">
        <f t="shared" si="584"/>
        <v>1.5763359575667732</v>
      </c>
      <c r="U2199">
        <f t="shared" si="585"/>
        <v>61.185186386000197</v>
      </c>
      <c r="V2199">
        <f t="shared" si="586"/>
        <v>36.43994</v>
      </c>
      <c r="W2199">
        <f t="shared" si="587"/>
        <v>1.1625413039544017</v>
      </c>
      <c r="X2199">
        <f t="shared" si="588"/>
        <v>38.765022607908804</v>
      </c>
      <c r="Y2199">
        <f t="shared" si="589"/>
        <v>34.114857392091196</v>
      </c>
    </row>
    <row r="2200" spans="1:25" x14ac:dyDescent="0.25">
      <c r="A2200" t="s">
        <v>2201</v>
      </c>
      <c r="B2200">
        <v>39.51</v>
      </c>
      <c r="C2200">
        <v>8547084</v>
      </c>
      <c r="D2200">
        <f t="shared" si="581"/>
        <v>36.966766666666665</v>
      </c>
      <c r="E2200">
        <f t="shared" si="573"/>
        <v>35.97418076923077</v>
      </c>
      <c r="F2200">
        <f t="shared" si="576"/>
        <v>41.066974000000009</v>
      </c>
      <c r="G2200">
        <f t="shared" si="580"/>
        <v>36.741763499999998</v>
      </c>
      <c r="H2200">
        <f>B2200*$AB$3+H2199*$AC$3</f>
        <v>37.395263498221148</v>
      </c>
      <c r="I2200">
        <f>B2200*$AB$4+I2199*$AC$4</f>
        <v>37.969469797104551</v>
      </c>
      <c r="J2200">
        <f>B2200*$AB$5+$AC$5*J2199</f>
        <v>39.37339122593206</v>
      </c>
      <c r="K2200">
        <f>B2200*$AB$6+$AC$6*K2199</f>
        <v>37.83751378721287</v>
      </c>
      <c r="L2200">
        <f t="shared" si="574"/>
        <v>-0.57420629888340358</v>
      </c>
      <c r="M2200">
        <f>L2200*$AB$8+$AC$8*M2199</f>
        <v>-1.2278934899550384</v>
      </c>
      <c r="N2200">
        <f t="shared" si="575"/>
        <v>0.65368719107163487</v>
      </c>
      <c r="O2200">
        <f t="shared" si="577"/>
        <v>-3.0000000000001137E-2</v>
      </c>
      <c r="P2200">
        <f t="shared" si="578"/>
        <v>0</v>
      </c>
      <c r="Q2200">
        <f t="shared" si="579"/>
        <v>3.0000000000001137E-2</v>
      </c>
      <c r="R2200">
        <f t="shared" si="582"/>
        <v>0.53918571428571382</v>
      </c>
      <c r="S2200">
        <f t="shared" si="583"/>
        <v>0.30561428571428551</v>
      </c>
      <c r="T2200">
        <f t="shared" si="584"/>
        <v>1.7642686860187908</v>
      </c>
      <c r="U2200">
        <f t="shared" si="585"/>
        <v>63.824066558441551</v>
      </c>
      <c r="V2200">
        <f t="shared" si="586"/>
        <v>36.707439999999998</v>
      </c>
      <c r="W2200">
        <f t="shared" si="587"/>
        <v>1.2211892291532871</v>
      </c>
      <c r="X2200">
        <f t="shared" si="588"/>
        <v>39.149818458306569</v>
      </c>
      <c r="Y2200">
        <f t="shared" si="589"/>
        <v>34.265061541693427</v>
      </c>
    </row>
    <row r="2201" spans="1:25" x14ac:dyDescent="0.25">
      <c r="A2201" t="s">
        <v>2202</v>
      </c>
      <c r="B2201">
        <v>37.39</v>
      </c>
      <c r="C2201">
        <v>12618606</v>
      </c>
      <c r="D2201">
        <f t="shared" si="581"/>
        <v>37.097591666666666</v>
      </c>
      <c r="E2201">
        <f t="shared" si="573"/>
        <v>36.134180769230767</v>
      </c>
      <c r="F2201">
        <f t="shared" si="576"/>
        <v>40.892174000000011</v>
      </c>
      <c r="G2201">
        <f t="shared" si="580"/>
        <v>36.749163500000002</v>
      </c>
      <c r="H2201">
        <f>B2201*$AB$3+H2200*$AC$3</f>
        <v>37.39445372926405</v>
      </c>
      <c r="I2201">
        <f>B2201*$AB$4+I2200*$AC$4</f>
        <v>37.926546108430138</v>
      </c>
      <c r="J2201">
        <f>B2201*$AB$5+$AC$5*J2200</f>
        <v>39.295611177856294</v>
      </c>
      <c r="K2201">
        <f>B2201*$AB$6+$AC$6*K2200</f>
        <v>37.833060913708266</v>
      </c>
      <c r="L2201">
        <f t="shared" si="574"/>
        <v>-0.53209237916608743</v>
      </c>
      <c r="M2201">
        <f>L2201*$AB$8+$AC$8*M2200</f>
        <v>-1.0887332677972483</v>
      </c>
      <c r="N2201">
        <f t="shared" si="575"/>
        <v>0.5566408886311609</v>
      </c>
      <c r="O2201">
        <f t="shared" si="577"/>
        <v>-2.1199999999999974</v>
      </c>
      <c r="P2201">
        <f t="shared" si="578"/>
        <v>0</v>
      </c>
      <c r="Q2201">
        <f t="shared" si="579"/>
        <v>2.1199999999999974</v>
      </c>
      <c r="R2201">
        <f t="shared" si="582"/>
        <v>0.42990714285714254</v>
      </c>
      <c r="S2201">
        <f t="shared" si="583"/>
        <v>0.45704285714285675</v>
      </c>
      <c r="T2201">
        <f t="shared" si="584"/>
        <v>0.94062763729565857</v>
      </c>
      <c r="U2201">
        <f t="shared" si="585"/>
        <v>48.47027936830068</v>
      </c>
      <c r="V2201">
        <f t="shared" si="586"/>
        <v>36.852439999999994</v>
      </c>
      <c r="W2201">
        <f t="shared" si="587"/>
        <v>1.1170141151301536</v>
      </c>
      <c r="X2201">
        <f t="shared" si="588"/>
        <v>39.086468230260301</v>
      </c>
      <c r="Y2201">
        <f t="shared" si="589"/>
        <v>34.618411769739687</v>
      </c>
    </row>
    <row r="2202" spans="1:25" x14ac:dyDescent="0.25">
      <c r="A2202" t="s">
        <v>2203</v>
      </c>
      <c r="B2202">
        <v>39.159999999999997</v>
      </c>
      <c r="C2202">
        <v>13430988</v>
      </c>
      <c r="D2202">
        <f t="shared" si="581"/>
        <v>37.362591666666674</v>
      </c>
      <c r="E2202">
        <f t="shared" si="573"/>
        <v>36.399949999999997</v>
      </c>
      <c r="F2202">
        <f t="shared" si="576"/>
        <v>40.795574000000009</v>
      </c>
      <c r="G2202">
        <f t="shared" si="580"/>
        <v>36.776663499999998</v>
      </c>
      <c r="H2202">
        <f>B2202*$AB$3+H2201*$AC$3</f>
        <v>37.666076232454195</v>
      </c>
      <c r="I2202">
        <f>B2202*$AB$4+I2201*$AC$4</f>
        <v>38.017913063361235</v>
      </c>
      <c r="J2202">
        <f>B2202*$AB$5+$AC$5*J2201</f>
        <v>39.29029309245017</v>
      </c>
      <c r="K2202">
        <f>B2202*$AB$6+$AC$6*K2201</f>
        <v>37.846264287701224</v>
      </c>
      <c r="L2202">
        <f t="shared" si="574"/>
        <v>-0.35183683090703965</v>
      </c>
      <c r="M2202">
        <f>L2202*$AB$8+$AC$8*M2201</f>
        <v>-0.94135398041920659</v>
      </c>
      <c r="N2202">
        <f t="shared" si="575"/>
        <v>0.58951714951216694</v>
      </c>
      <c r="O2202">
        <f t="shared" si="577"/>
        <v>1.769999999999996</v>
      </c>
      <c r="P2202">
        <f t="shared" si="578"/>
        <v>1.769999999999996</v>
      </c>
      <c r="Q2202">
        <f t="shared" si="579"/>
        <v>0</v>
      </c>
      <c r="R2202">
        <f t="shared" si="582"/>
        <v>0.55633571428571371</v>
      </c>
      <c r="S2202">
        <f t="shared" si="583"/>
        <v>0.43115714285714241</v>
      </c>
      <c r="T2202">
        <f t="shared" si="584"/>
        <v>1.2903316656174415</v>
      </c>
      <c r="U2202">
        <f t="shared" si="585"/>
        <v>56.338201361311832</v>
      </c>
      <c r="V2202">
        <f t="shared" si="586"/>
        <v>37.041939999999997</v>
      </c>
      <c r="W2202">
        <f t="shared" si="587"/>
        <v>1.1696882163209128</v>
      </c>
      <c r="X2202">
        <f t="shared" si="588"/>
        <v>39.381316432641825</v>
      </c>
      <c r="Y2202">
        <f t="shared" si="589"/>
        <v>34.702563567358169</v>
      </c>
    </row>
    <row r="2203" spans="1:25" x14ac:dyDescent="0.25">
      <c r="A2203" t="s">
        <v>2204</v>
      </c>
      <c r="B2203">
        <v>39.35</v>
      </c>
      <c r="C2203">
        <v>7363655</v>
      </c>
      <c r="D2203">
        <f t="shared" si="581"/>
        <v>37.564266666666668</v>
      </c>
      <c r="E2203">
        <f t="shared" si="573"/>
        <v>36.675719230769225</v>
      </c>
      <c r="F2203">
        <f t="shared" si="576"/>
        <v>40.712374000000004</v>
      </c>
      <c r="G2203">
        <f t="shared" si="580"/>
        <v>36.803863499999999</v>
      </c>
      <c r="H2203">
        <f>B2203*$AB$3+H2202*$AC$3</f>
        <v>37.925141427461242</v>
      </c>
      <c r="I2203">
        <f>B2203*$AB$4+I2202*$AC$4</f>
        <v>38.116586169778927</v>
      </c>
      <c r="J2203">
        <f>B2203*$AB$5+$AC$5*J2202</f>
        <v>39.292634539805071</v>
      </c>
      <c r="K2203">
        <f>B2203*$AB$6+$AC$6*K2202</f>
        <v>37.861226832102204</v>
      </c>
      <c r="L2203">
        <f t="shared" si="574"/>
        <v>-0.19144474231768527</v>
      </c>
      <c r="M2203">
        <f>L2203*$AB$8+$AC$8*M2202</f>
        <v>-0.79137213279890239</v>
      </c>
      <c r="N2203">
        <f t="shared" si="575"/>
        <v>0.59992739048121713</v>
      </c>
      <c r="O2203">
        <f t="shared" si="577"/>
        <v>0.19000000000000483</v>
      </c>
      <c r="P2203">
        <f t="shared" si="578"/>
        <v>0.19000000000000483</v>
      </c>
      <c r="Q2203">
        <f t="shared" si="579"/>
        <v>0</v>
      </c>
      <c r="R2203">
        <f t="shared" si="582"/>
        <v>0.56990714285714261</v>
      </c>
      <c r="S2203">
        <f t="shared" si="583"/>
        <v>0.31777142857142798</v>
      </c>
      <c r="T2203">
        <f t="shared" si="584"/>
        <v>1.7934499190793047</v>
      </c>
      <c r="U2203">
        <f t="shared" si="585"/>
        <v>64.201971434319091</v>
      </c>
      <c r="V2203">
        <f t="shared" si="586"/>
        <v>37.218434999999992</v>
      </c>
      <c r="W2203">
        <f t="shared" si="587"/>
        <v>1.2364191996547929</v>
      </c>
      <c r="X2203">
        <f t="shared" si="588"/>
        <v>39.69127339930958</v>
      </c>
      <c r="Y2203">
        <f t="shared" si="589"/>
        <v>34.745596600690405</v>
      </c>
    </row>
    <row r="2204" spans="1:25" x14ac:dyDescent="0.25">
      <c r="A2204" t="s">
        <v>2205</v>
      </c>
      <c r="B2204">
        <v>38.020000000000003</v>
      </c>
      <c r="C2204">
        <v>14142366</v>
      </c>
      <c r="D2204">
        <f t="shared" si="581"/>
        <v>37.605099999999993</v>
      </c>
      <c r="E2204">
        <f t="shared" ref="E2204:E2267" si="590">SUM(B2179:B2204)/26</f>
        <v>36.791873076923075</v>
      </c>
      <c r="F2204">
        <f t="shared" si="576"/>
        <v>40.568774000000005</v>
      </c>
      <c r="G2204">
        <f t="shared" si="580"/>
        <v>36.827713499999994</v>
      </c>
      <c r="H2204">
        <f>B2204*$AB$3+H2203*$AC$3</f>
        <v>37.939735054005666</v>
      </c>
      <c r="I2204">
        <f>B2204*$AB$4+I2203*$AC$4</f>
        <v>38.109431638684192</v>
      </c>
      <c r="J2204">
        <f>B2204*$AB$5+$AC$5*J2203</f>
        <v>39.242727302949973</v>
      </c>
      <c r="K2204">
        <f>B2204*$AB$6+$AC$6*K2203</f>
        <v>37.862806664618603</v>
      </c>
      <c r="L2204">
        <f t="shared" si="574"/>
        <v>-0.16969658467852611</v>
      </c>
      <c r="M2204">
        <f>L2204*$AB$8+$AC$8*M2203</f>
        <v>-0.66703702317482716</v>
      </c>
      <c r="N2204">
        <f t="shared" si="575"/>
        <v>0.49734043849630105</v>
      </c>
      <c r="O2204">
        <f t="shared" si="577"/>
        <v>-1.3299999999999983</v>
      </c>
      <c r="P2204">
        <f t="shared" si="578"/>
        <v>0</v>
      </c>
      <c r="Q2204">
        <f t="shared" si="579"/>
        <v>1.3299999999999983</v>
      </c>
      <c r="R2204">
        <f t="shared" si="582"/>
        <v>0.55848571428571403</v>
      </c>
      <c r="S2204">
        <f t="shared" si="583"/>
        <v>0.41277142857142785</v>
      </c>
      <c r="T2204">
        <f t="shared" si="584"/>
        <v>1.3530144666712829</v>
      </c>
      <c r="U2204">
        <f t="shared" si="585"/>
        <v>57.501323763017034</v>
      </c>
      <c r="V2204">
        <f t="shared" si="586"/>
        <v>37.285934999999995</v>
      </c>
      <c r="W2204">
        <f t="shared" si="587"/>
        <v>1.2414759209404744</v>
      </c>
      <c r="X2204">
        <f t="shared" si="588"/>
        <v>39.768886841880942</v>
      </c>
      <c r="Y2204">
        <f t="shared" si="589"/>
        <v>34.802983158119048</v>
      </c>
    </row>
    <row r="2205" spans="1:25" x14ac:dyDescent="0.25">
      <c r="A2205" t="s">
        <v>2206</v>
      </c>
      <c r="B2205">
        <v>34.700000000000003</v>
      </c>
      <c r="C2205">
        <v>20159764</v>
      </c>
      <c r="D2205">
        <f t="shared" si="581"/>
        <v>37.424166666666665</v>
      </c>
      <c r="E2205">
        <f t="shared" si="590"/>
        <v>36.80495384615385</v>
      </c>
      <c r="F2205">
        <f t="shared" si="576"/>
        <v>40.396974000000007</v>
      </c>
      <c r="G2205">
        <f t="shared" si="580"/>
        <v>36.826763499999998</v>
      </c>
      <c r="H2205">
        <f>B2205*$AB$3+H2204*$AC$3</f>
        <v>37.441314276466329</v>
      </c>
      <c r="I2205">
        <f>B2205*$AB$4+I2204*$AC$4</f>
        <v>37.856881146929808</v>
      </c>
      <c r="J2205">
        <f>B2205*$AB$5+$AC$5*J2204</f>
        <v>39.06458113420684</v>
      </c>
      <c r="K2205">
        <f>B2205*$AB$6+$AC$6*K2204</f>
        <v>37.831335951537824</v>
      </c>
      <c r="L2205">
        <f t="shared" ref="L2205:L2268" si="591">H2205-I2205</f>
        <v>-0.41556687046347918</v>
      </c>
      <c r="M2205">
        <f>L2205*$AB$8+$AC$8*M2204</f>
        <v>-0.61674299263255761</v>
      </c>
      <c r="N2205">
        <f t="shared" si="575"/>
        <v>0.20117612216907843</v>
      </c>
      <c r="O2205">
        <f t="shared" si="577"/>
        <v>-3.3200000000000003</v>
      </c>
      <c r="P2205">
        <f t="shared" si="578"/>
        <v>0</v>
      </c>
      <c r="Q2205">
        <f t="shared" si="579"/>
        <v>3.3200000000000003</v>
      </c>
      <c r="R2205">
        <f t="shared" si="582"/>
        <v>0.49063571428571351</v>
      </c>
      <c r="S2205">
        <f t="shared" si="583"/>
        <v>0.649914285714285</v>
      </c>
      <c r="T2205">
        <f t="shared" si="584"/>
        <v>0.75492372620565318</v>
      </c>
      <c r="U2205">
        <f t="shared" si="585"/>
        <v>43.017466510518098</v>
      </c>
      <c r="V2205">
        <f t="shared" si="586"/>
        <v>37.181930000000001</v>
      </c>
      <c r="W2205">
        <f t="shared" si="587"/>
        <v>1.3608838896467246</v>
      </c>
      <c r="X2205">
        <f t="shared" si="588"/>
        <v>39.903697779293452</v>
      </c>
      <c r="Y2205">
        <f t="shared" si="589"/>
        <v>34.46016222070655</v>
      </c>
    </row>
    <row r="2206" spans="1:25" x14ac:dyDescent="0.25">
      <c r="A2206" t="s">
        <v>2207</v>
      </c>
      <c r="B2206">
        <v>34.4</v>
      </c>
      <c r="C2206">
        <v>15416828</v>
      </c>
      <c r="D2206">
        <f t="shared" si="581"/>
        <v>37.214999999999996</v>
      </c>
      <c r="E2206">
        <f t="shared" si="590"/>
        <v>36.814184615384612</v>
      </c>
      <c r="F2206">
        <f t="shared" si="576"/>
        <v>40.233574000000011</v>
      </c>
      <c r="G2206">
        <f t="shared" si="580"/>
        <v>36.824963499999996</v>
      </c>
      <c r="H2206">
        <f>B2206*$AB$3+H2205*$AC$3</f>
        <v>36.973419772394585</v>
      </c>
      <c r="I2206">
        <f>B2206*$AB$4+I2205*$AC$4</f>
        <v>37.600815876786861</v>
      </c>
      <c r="J2206">
        <f>B2206*$AB$5+$AC$5*J2205</f>
        <v>38.881656383845794</v>
      </c>
      <c r="K2206">
        <f>B2206*$AB$6+$AC$6*K2205</f>
        <v>37.79719330525387</v>
      </c>
      <c r="L2206">
        <f t="shared" si="591"/>
        <v>-0.62739610439227533</v>
      </c>
      <c r="M2206">
        <f>L2206*$AB$8+$AC$8*M2205</f>
        <v>-0.61887361498450122</v>
      </c>
      <c r="N2206">
        <f t="shared" si="575"/>
        <v>-8.5224894077741142E-3</v>
      </c>
      <c r="O2206">
        <f t="shared" si="577"/>
        <v>-0.30000000000000426</v>
      </c>
      <c r="P2206">
        <f t="shared" si="578"/>
        <v>0</v>
      </c>
      <c r="Q2206">
        <f t="shared" si="579"/>
        <v>0.30000000000000426</v>
      </c>
      <c r="R2206">
        <f t="shared" si="582"/>
        <v>0.44777142857142799</v>
      </c>
      <c r="S2206">
        <f t="shared" si="583"/>
        <v>0.67134285714285669</v>
      </c>
      <c r="T2206">
        <f t="shared" si="584"/>
        <v>0.66697876324637151</v>
      </c>
      <c r="U2206">
        <f t="shared" si="585"/>
        <v>40.011233373330938</v>
      </c>
      <c r="V2206">
        <f t="shared" si="586"/>
        <v>37.089930000000003</v>
      </c>
      <c r="W2206">
        <f t="shared" si="587"/>
        <v>1.4785587851350379</v>
      </c>
      <c r="X2206">
        <f t="shared" si="588"/>
        <v>40.047047570270081</v>
      </c>
      <c r="Y2206">
        <f t="shared" si="589"/>
        <v>34.132812429729924</v>
      </c>
    </row>
    <row r="2207" spans="1:25" x14ac:dyDescent="0.25">
      <c r="A2207" t="s">
        <v>2208</v>
      </c>
      <c r="B2207">
        <v>33.590000000000003</v>
      </c>
      <c r="C2207">
        <v>20359896</v>
      </c>
      <c r="D2207">
        <f t="shared" si="581"/>
        <v>37.074999999999996</v>
      </c>
      <c r="E2207">
        <f t="shared" si="590"/>
        <v>36.779569230769226</v>
      </c>
      <c r="F2207">
        <f t="shared" si="576"/>
        <v>40.003774000000007</v>
      </c>
      <c r="G2207">
        <f t="shared" si="580"/>
        <v>36.816763499999993</v>
      </c>
      <c r="H2207">
        <f>B2207*$AB$3+H2206*$AC$3</f>
        <v>36.452893653564651</v>
      </c>
      <c r="I2207">
        <f>B2207*$AB$4+I2206*$AC$4</f>
        <v>37.303718404432281</v>
      </c>
      <c r="J2207">
        <f>B2207*$AB$5+$AC$5*J2206</f>
        <v>38.674140447224396</v>
      </c>
      <c r="K2207">
        <f>B2207*$AB$6+$AC$6*K2206</f>
        <v>37.755330685301097</v>
      </c>
      <c r="L2207">
        <f t="shared" si="591"/>
        <v>-0.85082475086763054</v>
      </c>
      <c r="M2207">
        <f>L2207*$AB$8+$AC$8*M2206</f>
        <v>-0.66526384216112711</v>
      </c>
      <c r="N2207">
        <f t="shared" si="575"/>
        <v>-0.18556090870650344</v>
      </c>
      <c r="O2207">
        <f t="shared" si="577"/>
        <v>-0.80999999999999517</v>
      </c>
      <c r="P2207">
        <f t="shared" si="578"/>
        <v>0</v>
      </c>
      <c r="Q2207">
        <f t="shared" si="579"/>
        <v>0.80999999999999517</v>
      </c>
      <c r="R2207">
        <f t="shared" si="582"/>
        <v>0.44777142857142799</v>
      </c>
      <c r="S2207">
        <f t="shared" si="583"/>
        <v>0.68214285714285638</v>
      </c>
      <c r="T2207">
        <f t="shared" si="584"/>
        <v>0.65641884816753915</v>
      </c>
      <c r="U2207">
        <f t="shared" si="585"/>
        <v>39.628796116013859</v>
      </c>
      <c r="V2207">
        <f t="shared" si="586"/>
        <v>36.880935000000008</v>
      </c>
      <c r="W2207">
        <f t="shared" si="587"/>
        <v>1.6528202295697489</v>
      </c>
      <c r="X2207">
        <f t="shared" si="588"/>
        <v>40.186575459139505</v>
      </c>
      <c r="Y2207">
        <f t="shared" si="589"/>
        <v>33.575294540860511</v>
      </c>
    </row>
    <row r="2208" spans="1:25" x14ac:dyDescent="0.25">
      <c r="A2208" t="s">
        <v>2209</v>
      </c>
      <c r="B2208">
        <v>34.82</v>
      </c>
      <c r="C2208">
        <v>13131791</v>
      </c>
      <c r="D2208">
        <f t="shared" si="581"/>
        <v>36.965833333333329</v>
      </c>
      <c r="E2208">
        <f t="shared" si="590"/>
        <v>36.758415384615382</v>
      </c>
      <c r="F2208">
        <f t="shared" si="576"/>
        <v>39.802174000000008</v>
      </c>
      <c r="G2208">
        <f t="shared" si="580"/>
        <v>36.814413499999993</v>
      </c>
      <c r="H2208">
        <f>B2208*$AB$3+H2207*$AC$3</f>
        <v>36.201679245323938</v>
      </c>
      <c r="I2208">
        <f>B2208*$AB$4+I2207*$AC$4</f>
        <v>37.119739263363222</v>
      </c>
      <c r="J2208">
        <f>B2208*$AB$5+$AC$5*J2207</f>
        <v>38.522997684588148</v>
      </c>
      <c r="K2208">
        <f>B2208*$AB$6+$AC$6*K2207</f>
        <v>37.72612341480059</v>
      </c>
      <c r="L2208">
        <f t="shared" si="591"/>
        <v>-0.91806001803928439</v>
      </c>
      <c r="M2208">
        <f>L2208*$AB$8+$AC$8*M2207</f>
        <v>-0.71582307733675865</v>
      </c>
      <c r="N2208">
        <f t="shared" si="575"/>
        <v>-0.20223694070252574</v>
      </c>
      <c r="O2208">
        <f t="shared" si="577"/>
        <v>1.2299999999999969</v>
      </c>
      <c r="P2208">
        <f t="shared" si="578"/>
        <v>1.2299999999999969</v>
      </c>
      <c r="Q2208">
        <f t="shared" si="579"/>
        <v>0</v>
      </c>
      <c r="R2208">
        <f t="shared" si="582"/>
        <v>0.53285714285714236</v>
      </c>
      <c r="S2208">
        <f t="shared" si="583"/>
        <v>0.68214285714285638</v>
      </c>
      <c r="T2208">
        <f t="shared" si="584"/>
        <v>0.78115183246073316</v>
      </c>
      <c r="U2208">
        <f t="shared" si="585"/>
        <v>43.856554967666085</v>
      </c>
      <c r="V2208">
        <f t="shared" si="586"/>
        <v>36.751560000000005</v>
      </c>
      <c r="W2208">
        <f t="shared" si="587"/>
        <v>1.7069229447751875</v>
      </c>
      <c r="X2208">
        <f t="shared" si="588"/>
        <v>40.165405889550378</v>
      </c>
      <c r="Y2208">
        <f t="shared" si="589"/>
        <v>33.337714110449632</v>
      </c>
    </row>
    <row r="2209" spans="1:25" x14ac:dyDescent="0.25">
      <c r="A2209" t="s">
        <v>2210</v>
      </c>
      <c r="B2209">
        <v>35.380000000000003</v>
      </c>
      <c r="C2209">
        <v>11409748</v>
      </c>
      <c r="D2209">
        <f t="shared" si="581"/>
        <v>36.881666666666653</v>
      </c>
      <c r="E2209">
        <f t="shared" si="590"/>
        <v>36.741488461538459</v>
      </c>
      <c r="F2209">
        <f t="shared" si="576"/>
        <v>39.563174000000011</v>
      </c>
      <c r="G2209">
        <f t="shared" si="580"/>
        <v>36.818563500000003</v>
      </c>
      <c r="H2209">
        <f>B2209*$AB$3+H2208*$AC$3</f>
        <v>36.075267053735644</v>
      </c>
      <c r="I2209">
        <f>B2209*$AB$4+I2208*$AC$4</f>
        <v>36.990869688299284</v>
      </c>
      <c r="J2209">
        <f>B2209*$AB$5+$AC$5*J2208</f>
        <v>38.399742873427833</v>
      </c>
      <c r="K2209">
        <f>B2209*$AB$6+$AC$6*K2208</f>
        <v>37.702778903210536</v>
      </c>
      <c r="L2209">
        <f t="shared" si="591"/>
        <v>-0.91560263456364055</v>
      </c>
      <c r="M2209">
        <f>L2209*$AB$8+$AC$8*M2208</f>
        <v>-0.75577898878213512</v>
      </c>
      <c r="N2209">
        <f t="shared" si="575"/>
        <v>-0.15982364578150543</v>
      </c>
      <c r="O2209">
        <f t="shared" si="577"/>
        <v>0.56000000000000227</v>
      </c>
      <c r="P2209">
        <f t="shared" si="578"/>
        <v>0.56000000000000227</v>
      </c>
      <c r="Q2209">
        <f t="shared" si="579"/>
        <v>0</v>
      </c>
      <c r="R2209">
        <f t="shared" si="582"/>
        <v>0.57285714285714262</v>
      </c>
      <c r="S2209">
        <f t="shared" si="583"/>
        <v>0.56499999999999972</v>
      </c>
      <c r="T2209">
        <f t="shared" si="584"/>
        <v>1.0139064475347661</v>
      </c>
      <c r="U2209">
        <f t="shared" si="585"/>
        <v>50.345260514752042</v>
      </c>
      <c r="V2209">
        <f t="shared" si="586"/>
        <v>36.729555000000005</v>
      </c>
      <c r="W2209">
        <f t="shared" si="587"/>
        <v>1.7215631485585989</v>
      </c>
      <c r="X2209">
        <f t="shared" si="588"/>
        <v>40.172681297117201</v>
      </c>
      <c r="Y2209">
        <f t="shared" si="589"/>
        <v>33.286428702882809</v>
      </c>
    </row>
    <row r="2210" spans="1:25" x14ac:dyDescent="0.25">
      <c r="A2210" t="s">
        <v>2211</v>
      </c>
      <c r="B2210">
        <v>35.380000000000003</v>
      </c>
      <c r="C2210">
        <v>14682123</v>
      </c>
      <c r="D2210">
        <f t="shared" si="581"/>
        <v>36.769999999999996</v>
      </c>
      <c r="E2210">
        <f t="shared" si="590"/>
        <v>36.691873076923073</v>
      </c>
      <c r="F2210">
        <f t="shared" si="576"/>
        <v>39.302574000000014</v>
      </c>
      <c r="G2210">
        <f t="shared" si="580"/>
        <v>36.837013499999998</v>
      </c>
      <c r="H2210">
        <f>B2210*$AB$3+H2209*$AC$3</f>
        <v>35.968302891622471</v>
      </c>
      <c r="I2210">
        <f>B2210*$AB$4+I2209*$AC$4</f>
        <v>36.871546007684522</v>
      </c>
      <c r="J2210">
        <f>B2210*$AB$5+$AC$5*J2209</f>
        <v>38.281321584273805</v>
      </c>
      <c r="K2210">
        <f>B2210*$AB$6+$AC$6*K2209</f>
        <v>37.679666675317897</v>
      </c>
      <c r="L2210">
        <f t="shared" si="591"/>
        <v>-0.90324311606205043</v>
      </c>
      <c r="M2210">
        <f>L2210*$AB$8+$AC$8*M2209</f>
        <v>-0.78527181423811832</v>
      </c>
      <c r="N2210">
        <f t="shared" si="575"/>
        <v>-0.11797130182393212</v>
      </c>
      <c r="O2210">
        <f t="shared" si="577"/>
        <v>0</v>
      </c>
      <c r="P2210">
        <f t="shared" si="578"/>
        <v>0</v>
      </c>
      <c r="Q2210">
        <f t="shared" si="579"/>
        <v>0</v>
      </c>
      <c r="R2210">
        <f t="shared" si="582"/>
        <v>0.51142857142857123</v>
      </c>
      <c r="S2210">
        <f t="shared" si="583"/>
        <v>0.56499999999999972</v>
      </c>
      <c r="T2210">
        <f t="shared" si="584"/>
        <v>0.90518331226295834</v>
      </c>
      <c r="U2210">
        <f t="shared" si="585"/>
        <v>47.511612475116124</v>
      </c>
      <c r="V2210">
        <f t="shared" si="586"/>
        <v>36.699555000000011</v>
      </c>
      <c r="W2210">
        <f t="shared" si="587"/>
        <v>1.7394979087296993</v>
      </c>
      <c r="X2210">
        <f t="shared" si="588"/>
        <v>40.17855081745941</v>
      </c>
      <c r="Y2210">
        <f t="shared" si="589"/>
        <v>33.220559182540612</v>
      </c>
    </row>
    <row r="2211" spans="1:25" x14ac:dyDescent="0.25">
      <c r="A2211" t="s">
        <v>2212</v>
      </c>
      <c r="B2211">
        <v>36.74</v>
      </c>
      <c r="C2211">
        <v>12289152</v>
      </c>
      <c r="D2211">
        <f t="shared" si="581"/>
        <v>36.536666666666669</v>
      </c>
      <c r="E2211">
        <f t="shared" si="590"/>
        <v>36.690330769230769</v>
      </c>
      <c r="F2211">
        <f t="shared" si="576"/>
        <v>39.077374000000013</v>
      </c>
      <c r="G2211">
        <f t="shared" si="580"/>
        <v>36.861316000000002</v>
      </c>
      <c r="H2211">
        <f>B2211*$AB$3+H2210*$AC$3</f>
        <v>36.087025523680552</v>
      </c>
      <c r="I2211">
        <f>B2211*$AB$4+I2210*$AC$4</f>
        <v>36.861801858967155</v>
      </c>
      <c r="J2211">
        <f>B2211*$AB$5+$AC$5*J2210</f>
        <v>38.220877600576792</v>
      </c>
      <c r="K2211">
        <f>B2211*$AB$6+$AC$6*K2210</f>
        <v>37.670316758150555</v>
      </c>
      <c r="L2211">
        <f t="shared" si="591"/>
        <v>-0.77477633528660306</v>
      </c>
      <c r="M2211">
        <f>L2211*$AB$8+$AC$8*M2210</f>
        <v>-0.78317271844781533</v>
      </c>
      <c r="N2211">
        <f t="shared" si="575"/>
        <v>8.396383161212273E-3</v>
      </c>
      <c r="O2211">
        <f t="shared" si="577"/>
        <v>1.3599999999999994</v>
      </c>
      <c r="P2211">
        <f t="shared" si="578"/>
        <v>1.3599999999999994</v>
      </c>
      <c r="Q2211">
        <f t="shared" si="579"/>
        <v>0</v>
      </c>
      <c r="R2211">
        <f t="shared" si="582"/>
        <v>0.58999999999999986</v>
      </c>
      <c r="S2211">
        <f t="shared" si="583"/>
        <v>0.56499999999999972</v>
      </c>
      <c r="T2211">
        <f t="shared" si="584"/>
        <v>1.0442477876106198</v>
      </c>
      <c r="U2211">
        <f t="shared" si="585"/>
        <v>51.082251082251091</v>
      </c>
      <c r="V2211">
        <f t="shared" si="586"/>
        <v>36.690060000000003</v>
      </c>
      <c r="W2211">
        <f t="shared" si="587"/>
        <v>1.7387327765933431</v>
      </c>
      <c r="X2211">
        <f t="shared" si="588"/>
        <v>40.167525553186692</v>
      </c>
      <c r="Y2211">
        <f t="shared" si="589"/>
        <v>33.212594446813313</v>
      </c>
    </row>
    <row r="2212" spans="1:25" x14ac:dyDescent="0.25">
      <c r="A2212" t="s">
        <v>2213</v>
      </c>
      <c r="B2212">
        <v>36.74</v>
      </c>
      <c r="C2212">
        <v>10923992</v>
      </c>
      <c r="D2212">
        <f t="shared" si="581"/>
        <v>36.305833333333332</v>
      </c>
      <c r="E2212">
        <f t="shared" si="590"/>
        <v>36.709561538461543</v>
      </c>
      <c r="F2212">
        <f t="shared" si="576"/>
        <v>38.84717400000001</v>
      </c>
      <c r="G2212">
        <f t="shared" si="580"/>
        <v>36.885615999999999</v>
      </c>
      <c r="H2212">
        <f>B2212*$AB$3+H2211*$AC$3</f>
        <v>36.187483135422006</v>
      </c>
      <c r="I2212">
        <f>B2212*$AB$4+I2211*$AC$4</f>
        <v>36.852779499043663</v>
      </c>
      <c r="J2212">
        <f>B2212*$AB$5+$AC$5*J2211</f>
        <v>38.162803969181624</v>
      </c>
      <c r="K2212">
        <f>B2212*$AB$6+$AC$6*K2211</f>
        <v>37.661059874984879</v>
      </c>
      <c r="L2212">
        <f t="shared" si="591"/>
        <v>-0.66529636362165689</v>
      </c>
      <c r="M2212">
        <f>L2212*$AB$8+$AC$8*M2211</f>
        <v>-0.75959744748258373</v>
      </c>
      <c r="N2212">
        <f t="shared" si="575"/>
        <v>9.4301083860926838E-2</v>
      </c>
      <c r="O2212">
        <f t="shared" si="577"/>
        <v>0</v>
      </c>
      <c r="P2212">
        <f t="shared" si="578"/>
        <v>0</v>
      </c>
      <c r="Q2212">
        <f t="shared" si="579"/>
        <v>0</v>
      </c>
      <c r="R2212">
        <f t="shared" si="582"/>
        <v>0.56642857142857139</v>
      </c>
      <c r="S2212">
        <f t="shared" si="583"/>
        <v>0.56499999999999972</v>
      </c>
      <c r="T2212">
        <f t="shared" si="584"/>
        <v>1.0025284450063214</v>
      </c>
      <c r="U2212">
        <f t="shared" si="585"/>
        <v>50.063131313131322</v>
      </c>
      <c r="V2212">
        <f t="shared" si="586"/>
        <v>36.650559999999999</v>
      </c>
      <c r="W2212">
        <f t="shared" si="587"/>
        <v>1.7281438477163864</v>
      </c>
      <c r="X2212">
        <f t="shared" si="588"/>
        <v>40.106847695432769</v>
      </c>
      <c r="Y2212">
        <f t="shared" si="589"/>
        <v>33.194272304567228</v>
      </c>
    </row>
    <row r="2213" spans="1:25" x14ac:dyDescent="0.25">
      <c r="A2213" t="s">
        <v>2214</v>
      </c>
      <c r="B2213">
        <v>37.9</v>
      </c>
      <c r="C2213">
        <v>13839103</v>
      </c>
      <c r="D2213">
        <f t="shared" si="581"/>
        <v>36.348333333333336</v>
      </c>
      <c r="E2213">
        <f t="shared" si="590"/>
        <v>36.714565384615391</v>
      </c>
      <c r="F2213">
        <f t="shared" si="576"/>
        <v>38.61837400000001</v>
      </c>
      <c r="G2213">
        <f t="shared" si="580"/>
        <v>36.915665999999995</v>
      </c>
      <c r="H2213">
        <f>B2213*$AB$3+H2212*$AC$3</f>
        <v>36.450947268434007</v>
      </c>
      <c r="I2213">
        <f>B2213*$AB$4+I2212*$AC$4</f>
        <v>36.930351388003395</v>
      </c>
      <c r="J2213">
        <f>B2213*$AB$5+$AC$5*J2212</f>
        <v>38.152497931174501</v>
      </c>
      <c r="K2213">
        <f>B2213*$AB$6+$AC$6*K2212</f>
        <v>37.663437388666622</v>
      </c>
      <c r="L2213">
        <f t="shared" si="591"/>
        <v>-0.47940411956938789</v>
      </c>
      <c r="M2213">
        <f>L2213*$AB$8+$AC$8*M2212</f>
        <v>-0.7035587818999447</v>
      </c>
      <c r="N2213">
        <f t="shared" si="575"/>
        <v>0.22415466233055681</v>
      </c>
      <c r="O2213">
        <f t="shared" si="577"/>
        <v>1.1599999999999966</v>
      </c>
      <c r="P2213">
        <f t="shared" si="578"/>
        <v>1.1599999999999966</v>
      </c>
      <c r="Q2213">
        <f t="shared" si="579"/>
        <v>0</v>
      </c>
      <c r="R2213">
        <f t="shared" si="582"/>
        <v>0.44785714285714256</v>
      </c>
      <c r="S2213">
        <f t="shared" si="583"/>
        <v>0.56499999999999972</v>
      </c>
      <c r="T2213">
        <f t="shared" si="584"/>
        <v>0.79266750948166864</v>
      </c>
      <c r="U2213">
        <f t="shared" si="585"/>
        <v>44.217207334273624</v>
      </c>
      <c r="V2213">
        <f t="shared" si="586"/>
        <v>36.701999999999998</v>
      </c>
      <c r="W2213">
        <f t="shared" si="587"/>
        <v>1.7491300694916876</v>
      </c>
      <c r="X2213">
        <f t="shared" si="588"/>
        <v>40.200260138983374</v>
      </c>
      <c r="Y2213">
        <f t="shared" si="589"/>
        <v>33.203739861016622</v>
      </c>
    </row>
    <row r="2214" spans="1:25" x14ac:dyDescent="0.25">
      <c r="A2214" t="s">
        <v>2215</v>
      </c>
      <c r="B2214">
        <v>36.1</v>
      </c>
      <c r="C2214">
        <v>13771897</v>
      </c>
      <c r="D2214">
        <f t="shared" si="581"/>
        <v>36.093333333333334</v>
      </c>
      <c r="E2214">
        <f t="shared" si="590"/>
        <v>36.664276923076926</v>
      </c>
      <c r="F2214">
        <f t="shared" si="576"/>
        <v>38.413774000000011</v>
      </c>
      <c r="G2214">
        <f t="shared" si="580"/>
        <v>36.931765999999996</v>
      </c>
      <c r="H2214">
        <f>B2214*$AB$3+H2213*$AC$3</f>
        <v>36.396955380982618</v>
      </c>
      <c r="I2214">
        <f>B2214*$AB$4+I2213*$AC$4</f>
        <v>36.868843877780918</v>
      </c>
      <c r="J2214">
        <f>B2214*$AB$5+$AC$5*J2213</f>
        <v>38.072007816226481</v>
      </c>
      <c r="K2214">
        <f>B2214*$AB$6+$AC$6*K2213</f>
        <v>37.647880797734615</v>
      </c>
      <c r="L2214">
        <f t="shared" si="591"/>
        <v>-0.47188849679830014</v>
      </c>
      <c r="M2214">
        <f>L2214*$AB$8+$AC$8*M2213</f>
        <v>-0.65722472487961581</v>
      </c>
      <c r="N2214">
        <f t="shared" ref="N2214:N2277" si="592">L2214-M2214</f>
        <v>0.18533622808131567</v>
      </c>
      <c r="O2214">
        <f t="shared" si="577"/>
        <v>-1.7999999999999972</v>
      </c>
      <c r="P2214">
        <f t="shared" si="578"/>
        <v>0</v>
      </c>
      <c r="Q2214">
        <f t="shared" si="579"/>
        <v>1.7999999999999972</v>
      </c>
      <c r="R2214">
        <f t="shared" si="582"/>
        <v>0.44785714285714256</v>
      </c>
      <c r="S2214">
        <f t="shared" si="583"/>
        <v>0.69142857142857095</v>
      </c>
      <c r="T2214">
        <f t="shared" si="584"/>
        <v>0.64772727272727271</v>
      </c>
      <c r="U2214">
        <f t="shared" si="585"/>
        <v>39.310344827586206</v>
      </c>
      <c r="V2214">
        <f t="shared" si="586"/>
        <v>36.661500000000004</v>
      </c>
      <c r="W2214">
        <f t="shared" si="587"/>
        <v>1.7532178273106844</v>
      </c>
      <c r="X2214">
        <f t="shared" si="588"/>
        <v>40.167935654621374</v>
      </c>
      <c r="Y2214">
        <f t="shared" si="589"/>
        <v>33.155064345378634</v>
      </c>
    </row>
    <row r="2215" spans="1:25" x14ac:dyDescent="0.25">
      <c r="A2215" t="s">
        <v>2216</v>
      </c>
      <c r="B2215">
        <v>33.837499999999999</v>
      </c>
      <c r="C2215">
        <v>24927249</v>
      </c>
      <c r="D2215">
        <f t="shared" si="581"/>
        <v>35.633958333333332</v>
      </c>
      <c r="E2215">
        <f t="shared" si="590"/>
        <v>36.588023076923079</v>
      </c>
      <c r="F2215">
        <f t="shared" si="576"/>
        <v>38.11132400000001</v>
      </c>
      <c r="G2215">
        <f t="shared" si="580"/>
        <v>36.942303500000001</v>
      </c>
      <c r="H2215">
        <f>B2215*$AB$3+H2214*$AC$3</f>
        <v>36.003193014677599</v>
      </c>
      <c r="I2215">
        <f>B2215*$AB$4+I2214*$AC$4</f>
        <v>36.644299886834183</v>
      </c>
      <c r="J2215">
        <f>B2215*$AB$5+$AC$5*J2214</f>
        <v>37.905948686178384</v>
      </c>
      <c r="K2215">
        <f>B2215*$AB$6+$AC$6*K2214</f>
        <v>37.609966560941238</v>
      </c>
      <c r="L2215">
        <f t="shared" si="591"/>
        <v>-0.64110687215658402</v>
      </c>
      <c r="M2215">
        <f>L2215*$AB$8+$AC$8*M2214</f>
        <v>-0.65400115433500949</v>
      </c>
      <c r="N2215">
        <f t="shared" si="592"/>
        <v>1.2894282178425476E-2</v>
      </c>
      <c r="O2215">
        <f t="shared" si="577"/>
        <v>-2.2625000000000028</v>
      </c>
      <c r="P2215">
        <f t="shared" si="578"/>
        <v>0</v>
      </c>
      <c r="Q2215">
        <f t="shared" si="579"/>
        <v>2.2625000000000028</v>
      </c>
      <c r="R2215">
        <f t="shared" si="582"/>
        <v>0.44785714285714256</v>
      </c>
      <c r="S2215">
        <f t="shared" si="583"/>
        <v>0.70160714285714276</v>
      </c>
      <c r="T2215">
        <f t="shared" si="584"/>
        <v>0.63833036396029486</v>
      </c>
      <c r="U2215">
        <f t="shared" si="585"/>
        <v>38.962249495106398</v>
      </c>
      <c r="V2215">
        <f t="shared" si="586"/>
        <v>36.589874999999999</v>
      </c>
      <c r="W2215">
        <f t="shared" si="587"/>
        <v>1.8359133413304121</v>
      </c>
      <c r="X2215">
        <f t="shared" si="588"/>
        <v>40.261701682660821</v>
      </c>
      <c r="Y2215">
        <f t="shared" si="589"/>
        <v>32.918048317339178</v>
      </c>
    </row>
    <row r="2216" spans="1:25" x14ac:dyDescent="0.25">
      <c r="A2216" t="s">
        <v>2217</v>
      </c>
      <c r="B2216">
        <v>33.36</v>
      </c>
      <c r="C2216">
        <v>21785787</v>
      </c>
      <c r="D2216">
        <f t="shared" si="581"/>
        <v>35.245624999999997</v>
      </c>
      <c r="E2216">
        <f t="shared" si="590"/>
        <v>36.487253846153855</v>
      </c>
      <c r="F2216">
        <f t="shared" si="576"/>
        <v>37.804924000000007</v>
      </c>
      <c r="G2216">
        <f t="shared" si="580"/>
        <v>36.951753500000002</v>
      </c>
      <c r="H2216">
        <f>B2216*$AB$3+H2215*$AC$3</f>
        <v>35.596547935496432</v>
      </c>
      <c r="I2216">
        <f>B2216*$AB$4+I2215*$AC$4</f>
        <v>36.401018413735358</v>
      </c>
      <c r="J2216">
        <f>B2216*$AB$5+$AC$5*J2215</f>
        <v>37.727676188681187</v>
      </c>
      <c r="K2216">
        <f>B2216*$AB$6+$AC$6*K2215</f>
        <v>37.567678336454264</v>
      </c>
      <c r="L2216">
        <f t="shared" si="591"/>
        <v>-0.80447047823892603</v>
      </c>
      <c r="M2216">
        <f>L2216*$AB$8+$AC$8*M2215</f>
        <v>-0.68409501911579285</v>
      </c>
      <c r="N2216">
        <f t="shared" si="592"/>
        <v>-0.12037545912313319</v>
      </c>
      <c r="O2216">
        <f t="shared" si="577"/>
        <v>-0.47749999999999915</v>
      </c>
      <c r="P2216">
        <f t="shared" si="578"/>
        <v>0</v>
      </c>
      <c r="Q2216">
        <f t="shared" si="579"/>
        <v>0.47749999999999915</v>
      </c>
      <c r="R2216">
        <f t="shared" si="582"/>
        <v>0.32142857142857145</v>
      </c>
      <c r="S2216">
        <f t="shared" si="583"/>
        <v>0.73571428571428554</v>
      </c>
      <c r="T2216">
        <f t="shared" si="584"/>
        <v>0.43689320388349528</v>
      </c>
      <c r="U2216">
        <f t="shared" si="585"/>
        <v>30.405405405405418</v>
      </c>
      <c r="V2216">
        <f t="shared" si="586"/>
        <v>36.451374999999999</v>
      </c>
      <c r="W2216">
        <f t="shared" si="587"/>
        <v>1.9653055543286386</v>
      </c>
      <c r="X2216">
        <f t="shared" si="588"/>
        <v>40.381986108657273</v>
      </c>
      <c r="Y2216">
        <f t="shared" si="589"/>
        <v>32.520763891342725</v>
      </c>
    </row>
    <row r="2217" spans="1:25" x14ac:dyDescent="0.25">
      <c r="A2217" t="s">
        <v>2218</v>
      </c>
      <c r="B2217">
        <v>30.03</v>
      </c>
      <c r="C2217">
        <v>17893377</v>
      </c>
      <c r="D2217">
        <f t="shared" si="581"/>
        <v>34.856458333333336</v>
      </c>
      <c r="E2217">
        <f t="shared" si="590"/>
        <v>36.221873076923082</v>
      </c>
      <c r="F2217">
        <f t="shared" si="576"/>
        <v>37.382324000000011</v>
      </c>
      <c r="G2217">
        <f t="shared" si="580"/>
        <v>36.951003499999999</v>
      </c>
      <c r="H2217">
        <f>B2217*$AB$3+H2216*$AC$3</f>
        <v>34.740155945420057</v>
      </c>
      <c r="I2217">
        <f>B2217*$AB$4+I2216*$AC$4</f>
        <v>35.929091123829032</v>
      </c>
      <c r="J2217">
        <f>B2217*$AB$5+$AC$5*J2216</f>
        <v>37.425806534223106</v>
      </c>
      <c r="K2217">
        <f>B2217*$AB$6+$AC$6*K2216</f>
        <v>37.492676561962185</v>
      </c>
      <c r="L2217">
        <f t="shared" si="591"/>
        <v>-1.1889351784089754</v>
      </c>
      <c r="M2217">
        <f>L2217*$AB$8+$AC$8*M2216</f>
        <v>-0.78506305097442941</v>
      </c>
      <c r="N2217">
        <f t="shared" si="592"/>
        <v>-0.40387212743454604</v>
      </c>
      <c r="O2217">
        <f t="shared" si="577"/>
        <v>-3.3299999999999983</v>
      </c>
      <c r="P2217">
        <f t="shared" si="578"/>
        <v>0</v>
      </c>
      <c r="Q2217">
        <f t="shared" si="579"/>
        <v>3.3299999999999983</v>
      </c>
      <c r="R2217">
        <f t="shared" si="582"/>
        <v>0.3078571428571425</v>
      </c>
      <c r="S2217">
        <f t="shared" si="583"/>
        <v>0.9735714285714282</v>
      </c>
      <c r="T2217">
        <f t="shared" si="584"/>
        <v>0.31621423330887721</v>
      </c>
      <c r="U2217">
        <f t="shared" si="585"/>
        <v>24.024526198439219</v>
      </c>
      <c r="V2217">
        <f t="shared" si="586"/>
        <v>36.133374999999987</v>
      </c>
      <c r="W2217">
        <f t="shared" si="587"/>
        <v>2.413051267974843</v>
      </c>
      <c r="X2217">
        <f t="shared" si="588"/>
        <v>40.959477535949674</v>
      </c>
      <c r="Y2217">
        <f t="shared" si="589"/>
        <v>31.3072724640503</v>
      </c>
    </row>
    <row r="2218" spans="1:25" x14ac:dyDescent="0.25">
      <c r="A2218" t="s">
        <v>2219</v>
      </c>
      <c r="B2218">
        <v>32.68</v>
      </c>
      <c r="C2218">
        <v>18167397</v>
      </c>
      <c r="D2218">
        <f t="shared" si="581"/>
        <v>34.713125000000005</v>
      </c>
      <c r="E2218">
        <f t="shared" si="590"/>
        <v>36.035334615384613</v>
      </c>
      <c r="F2218">
        <f t="shared" si="576"/>
        <v>36.981124000000008</v>
      </c>
      <c r="G2218">
        <f t="shared" si="580"/>
        <v>36.960603499999998</v>
      </c>
      <c r="H2218">
        <f>B2218*$AB$3+H2217*$AC$3</f>
        <v>34.423208876893895</v>
      </c>
      <c r="I2218">
        <f>B2218*$AB$4+I2217*$AC$4</f>
        <v>35.688417707249101</v>
      </c>
      <c r="J2218">
        <f>B2218*$AB$5+$AC$5*J2217</f>
        <v>37.239696474057496</v>
      </c>
      <c r="K2218">
        <f>B2218*$AB$6+$AC$6*K2217</f>
        <v>37.444789232987439</v>
      </c>
      <c r="L2218">
        <f t="shared" si="591"/>
        <v>-1.2652088303552063</v>
      </c>
      <c r="M2218">
        <f>L2218*$AB$8+$AC$8*M2217</f>
        <v>-0.88109220685058487</v>
      </c>
      <c r="N2218">
        <f t="shared" si="592"/>
        <v>-0.38411662350462139</v>
      </c>
      <c r="O2218">
        <f t="shared" si="577"/>
        <v>2.6499999999999986</v>
      </c>
      <c r="P2218">
        <f t="shared" si="578"/>
        <v>2.6499999999999986</v>
      </c>
      <c r="Q2218">
        <f t="shared" si="579"/>
        <v>0</v>
      </c>
      <c r="R2218">
        <f t="shared" si="582"/>
        <v>0.49714285714285672</v>
      </c>
      <c r="S2218">
        <f t="shared" si="583"/>
        <v>0.87857142857142834</v>
      </c>
      <c r="T2218">
        <f t="shared" si="584"/>
        <v>0.56585365853658498</v>
      </c>
      <c r="U2218">
        <f t="shared" si="585"/>
        <v>36.137071651090324</v>
      </c>
      <c r="V2218">
        <f t="shared" si="586"/>
        <v>35.931374999999989</v>
      </c>
      <c r="W2218">
        <f t="shared" si="587"/>
        <v>2.5221213138695369</v>
      </c>
      <c r="X2218">
        <f t="shared" si="588"/>
        <v>40.975617627739062</v>
      </c>
      <c r="Y2218">
        <f t="shared" si="589"/>
        <v>30.887132372260915</v>
      </c>
    </row>
    <row r="2219" spans="1:25" x14ac:dyDescent="0.25">
      <c r="A2219" t="s">
        <v>2220</v>
      </c>
      <c r="B2219">
        <v>32.17</v>
      </c>
      <c r="C2219">
        <v>16674094</v>
      </c>
      <c r="D2219">
        <f t="shared" si="581"/>
        <v>34.594791666666673</v>
      </c>
      <c r="E2219">
        <f t="shared" si="590"/>
        <v>35.854519230769228</v>
      </c>
      <c r="F2219">
        <f t="shared" si="576"/>
        <v>36.577724000000011</v>
      </c>
      <c r="G2219">
        <f t="shared" si="580"/>
        <v>36.968203499999994</v>
      </c>
      <c r="H2219">
        <f>B2219*$AB$3+H2218*$AC$3</f>
        <v>34.076561357371759</v>
      </c>
      <c r="I2219">
        <f>B2219*$AB$4+I2218*$AC$4</f>
        <v>35.4277941733788</v>
      </c>
      <c r="J2219">
        <f>B2219*$AB$5+$AC$5*J2218</f>
        <v>37.040884847623872</v>
      </c>
      <c r="K2219">
        <f>B2219*$AB$6+$AC$6*K2218</f>
        <v>37.392303767982597</v>
      </c>
      <c r="L2219">
        <f t="shared" si="591"/>
        <v>-1.351232816007041</v>
      </c>
      <c r="M2219">
        <f>L2219*$AB$8+$AC$8*M2218</f>
        <v>-0.97512032868187615</v>
      </c>
      <c r="N2219">
        <f t="shared" si="592"/>
        <v>-0.37611248732516489</v>
      </c>
      <c r="O2219">
        <f t="shared" si="577"/>
        <v>-0.50999999999999801</v>
      </c>
      <c r="P2219">
        <f t="shared" si="578"/>
        <v>0</v>
      </c>
      <c r="Q2219">
        <f t="shared" si="579"/>
        <v>0.50999999999999801</v>
      </c>
      <c r="R2219">
        <f t="shared" si="582"/>
        <v>0.49714285714285672</v>
      </c>
      <c r="S2219">
        <f t="shared" si="583"/>
        <v>0.67785714285714249</v>
      </c>
      <c r="T2219">
        <f t="shared" si="584"/>
        <v>0.73340358271865103</v>
      </c>
      <c r="U2219">
        <f t="shared" si="585"/>
        <v>42.310030395136778</v>
      </c>
      <c r="V2219">
        <f t="shared" si="586"/>
        <v>35.562874999999998</v>
      </c>
      <c r="W2219">
        <f t="shared" si="587"/>
        <v>2.5063104450317</v>
      </c>
      <c r="X2219">
        <f t="shared" si="588"/>
        <v>40.575495890063401</v>
      </c>
      <c r="Y2219">
        <f t="shared" si="589"/>
        <v>30.550254109936599</v>
      </c>
    </row>
    <row r="2220" spans="1:25" x14ac:dyDescent="0.25">
      <c r="A2220" t="s">
        <v>2221</v>
      </c>
      <c r="B2220">
        <v>31.74</v>
      </c>
      <c r="C2220">
        <v>12412553</v>
      </c>
      <c r="D2220">
        <f t="shared" si="581"/>
        <v>34.338124999999998</v>
      </c>
      <c r="E2220">
        <f t="shared" si="590"/>
        <v>35.655673076923073</v>
      </c>
      <c r="F2220">
        <f t="shared" si="576"/>
        <v>36.161124000000001</v>
      </c>
      <c r="G2220">
        <f t="shared" si="580"/>
        <v>36.971703499999997</v>
      </c>
      <c r="H2220">
        <f>B2220*$AB$3+H2219*$AC$3</f>
        <v>33.717090379314563</v>
      </c>
      <c r="I2220">
        <f>B2220*$AB$4+I2219*$AC$4</f>
        <v>35.154624234609997</v>
      </c>
      <c r="J2220">
        <f>B2220*$AB$5+$AC$5*J2219</f>
        <v>36.833007010462147</v>
      </c>
      <c r="K2220">
        <f>B2220*$AB$6+$AC$6*K2219</f>
        <v>37.336061939445457</v>
      </c>
      <c r="L2220">
        <f t="shared" si="591"/>
        <v>-1.4375338552954346</v>
      </c>
      <c r="M2220">
        <f>L2220*$AB$8+$AC$8*M2219</f>
        <v>-1.0676030340045879</v>
      </c>
      <c r="N2220">
        <f t="shared" si="592"/>
        <v>-0.36993082129084676</v>
      </c>
      <c r="O2220">
        <f t="shared" si="577"/>
        <v>-0.43000000000000327</v>
      </c>
      <c r="P2220">
        <f t="shared" si="578"/>
        <v>0</v>
      </c>
      <c r="Q2220">
        <f t="shared" si="579"/>
        <v>0.43000000000000327</v>
      </c>
      <c r="R2220">
        <f t="shared" si="582"/>
        <v>0.49714285714285672</v>
      </c>
      <c r="S2220">
        <f t="shared" si="583"/>
        <v>0.68714285714285672</v>
      </c>
      <c r="T2220">
        <f t="shared" si="584"/>
        <v>0.72349272349272331</v>
      </c>
      <c r="U2220">
        <f t="shared" si="585"/>
        <v>41.978287092882987</v>
      </c>
      <c r="V2220">
        <f t="shared" si="586"/>
        <v>35.174374999999998</v>
      </c>
      <c r="W2220">
        <f t="shared" si="587"/>
        <v>2.4662499208058781</v>
      </c>
      <c r="X2220">
        <f t="shared" si="588"/>
        <v>40.106874841611756</v>
      </c>
      <c r="Y2220">
        <f t="shared" si="589"/>
        <v>30.24187515838824</v>
      </c>
    </row>
    <row r="2221" spans="1:25" x14ac:dyDescent="0.25">
      <c r="A2221" t="s">
        <v>2222</v>
      </c>
      <c r="B2221">
        <v>32.450000000000003</v>
      </c>
      <c r="C2221">
        <v>10604804</v>
      </c>
      <c r="D2221">
        <f t="shared" si="581"/>
        <v>34.093958333333333</v>
      </c>
      <c r="E2221">
        <f t="shared" si="590"/>
        <v>35.547211538461539</v>
      </c>
      <c r="F2221">
        <f t="shared" si="576"/>
        <v>35.797124000000011</v>
      </c>
      <c r="G2221">
        <f t="shared" si="580"/>
        <v>36.97470349999999</v>
      </c>
      <c r="H2221">
        <f>B2221*$AB$3+H2220*$AC$3</f>
        <v>33.522153397881553</v>
      </c>
      <c r="I2221">
        <f>B2221*$AB$4+I2220*$AC$4</f>
        <v>34.954281698712961</v>
      </c>
      <c r="J2221">
        <f>B2221*$AB$5+$AC$5*J2220</f>
        <v>36.661124382600889</v>
      </c>
      <c r="K2221">
        <f>B2221*$AB$6+$AC$6*K2220</f>
        <v>37.287444407709685</v>
      </c>
      <c r="L2221">
        <f t="shared" si="591"/>
        <v>-1.4321283008314083</v>
      </c>
      <c r="M2221">
        <f>L2221*$AB$8+$AC$8*M2220</f>
        <v>-1.140508087369952</v>
      </c>
      <c r="N2221">
        <f t="shared" si="592"/>
        <v>-0.29162021346145628</v>
      </c>
      <c r="O2221">
        <f t="shared" si="577"/>
        <v>0.71000000000000441</v>
      </c>
      <c r="P2221">
        <f t="shared" si="578"/>
        <v>0.71000000000000441</v>
      </c>
      <c r="Q2221">
        <f t="shared" si="579"/>
        <v>0</v>
      </c>
      <c r="R2221">
        <f t="shared" si="582"/>
        <v>0.54785714285714271</v>
      </c>
      <c r="S2221">
        <f t="shared" si="583"/>
        <v>0.62928571428571423</v>
      </c>
      <c r="T2221">
        <f t="shared" si="584"/>
        <v>0.87060158910329155</v>
      </c>
      <c r="U2221">
        <f t="shared" si="585"/>
        <v>46.541262135922331</v>
      </c>
      <c r="V2221">
        <f t="shared" si="586"/>
        <v>34.927374999999998</v>
      </c>
      <c r="W2221">
        <f t="shared" si="587"/>
        <v>2.4793226740130057</v>
      </c>
      <c r="X2221">
        <f t="shared" si="588"/>
        <v>39.886020348026008</v>
      </c>
      <c r="Y2221">
        <f t="shared" si="589"/>
        <v>29.968729651973987</v>
      </c>
    </row>
    <row r="2222" spans="1:25" x14ac:dyDescent="0.25">
      <c r="A2222" t="s">
        <v>2223</v>
      </c>
      <c r="B2222">
        <v>30.26</v>
      </c>
      <c r="C2222">
        <v>14217576</v>
      </c>
      <c r="D2222">
        <f t="shared" si="581"/>
        <v>33.667291666666664</v>
      </c>
      <c r="E2222">
        <f t="shared" si="590"/>
        <v>35.321442307692308</v>
      </c>
      <c r="F2222">
        <f t="shared" si="576"/>
        <v>35.386524000000009</v>
      </c>
      <c r="G2222">
        <f t="shared" si="580"/>
        <v>36.964153499999995</v>
      </c>
      <c r="H2222">
        <f>B2222*$AB$3+H2221*$AC$3</f>
        <v>33.020283644361314</v>
      </c>
      <c r="I2222">
        <f>B2222*$AB$4+I2221*$AC$4</f>
        <v>34.606557128437927</v>
      </c>
      <c r="J2222">
        <f>B2222*$AB$5+$AC$5*J2221</f>
        <v>36.410099897008699</v>
      </c>
      <c r="K2222">
        <f>B2222*$AB$6+$AC$6*K2221</f>
        <v>37.217519587732475</v>
      </c>
      <c r="L2222">
        <f t="shared" si="591"/>
        <v>-1.5862734840766137</v>
      </c>
      <c r="M2222">
        <f>L2222*$AB$8+$AC$8*M2221</f>
        <v>-1.2296611667112844</v>
      </c>
      <c r="N2222">
        <f t="shared" si="592"/>
        <v>-0.35661231736532928</v>
      </c>
      <c r="O2222">
        <f t="shared" si="577"/>
        <v>-2.1900000000000013</v>
      </c>
      <c r="P2222">
        <f t="shared" si="578"/>
        <v>0</v>
      </c>
      <c r="Q2222">
        <f t="shared" si="579"/>
        <v>2.1900000000000013</v>
      </c>
      <c r="R2222">
        <f t="shared" si="582"/>
        <v>0.46000000000000008</v>
      </c>
      <c r="S2222">
        <f t="shared" si="583"/>
        <v>0.7857142857142857</v>
      </c>
      <c r="T2222">
        <f t="shared" si="584"/>
        <v>0.58545454545454556</v>
      </c>
      <c r="U2222">
        <f t="shared" si="585"/>
        <v>36.926605504587158</v>
      </c>
      <c r="V2222">
        <f t="shared" si="586"/>
        <v>34.482374999999998</v>
      </c>
      <c r="W2222">
        <f t="shared" si="587"/>
        <v>2.4784026452283738</v>
      </c>
      <c r="X2222">
        <f t="shared" si="588"/>
        <v>39.439180290456747</v>
      </c>
      <c r="Y2222">
        <f t="shared" si="589"/>
        <v>29.525569709543248</v>
      </c>
    </row>
    <row r="2223" spans="1:25" x14ac:dyDescent="0.25">
      <c r="A2223" t="s">
        <v>2224</v>
      </c>
      <c r="B2223">
        <v>30.03</v>
      </c>
      <c r="C2223">
        <v>15566308</v>
      </c>
      <c r="D2223">
        <f t="shared" si="581"/>
        <v>33.108125000000001</v>
      </c>
      <c r="E2223">
        <f t="shared" si="590"/>
        <v>35.076826923076915</v>
      </c>
      <c r="F2223">
        <f t="shared" si="576"/>
        <v>35.295524000000007</v>
      </c>
      <c r="G2223">
        <f t="shared" si="580"/>
        <v>36.946703499999991</v>
      </c>
      <c r="H2223">
        <f>B2223*$AB$3+H2222*$AC$3</f>
        <v>32.560240006767266</v>
      </c>
      <c r="I2223">
        <f>B2223*$AB$4+I2222*$AC$4</f>
        <v>34.267552896701787</v>
      </c>
      <c r="J2223">
        <f>B2223*$AB$5+$AC$5*J2222</f>
        <v>36.159899901047574</v>
      </c>
      <c r="K2223">
        <f>B2223*$AB$6+$AC$6*K2222</f>
        <v>37.146001979894343</v>
      </c>
      <c r="L2223">
        <f t="shared" si="591"/>
        <v>-1.7073128899345207</v>
      </c>
      <c r="M2223">
        <f>L2223*$AB$8+$AC$8*M2222</f>
        <v>-1.3251915113559316</v>
      </c>
      <c r="N2223">
        <f t="shared" si="592"/>
        <v>-0.38212137857858908</v>
      </c>
      <c r="O2223">
        <f t="shared" si="577"/>
        <v>-0.23000000000000043</v>
      </c>
      <c r="P2223">
        <f t="shared" si="578"/>
        <v>0</v>
      </c>
      <c r="Q2223">
        <f t="shared" si="579"/>
        <v>0.23000000000000043</v>
      </c>
      <c r="R2223">
        <f t="shared" si="582"/>
        <v>0.41999999999999993</v>
      </c>
      <c r="S2223">
        <f t="shared" si="583"/>
        <v>0.80214285714285716</v>
      </c>
      <c r="T2223">
        <f t="shared" si="584"/>
        <v>0.52359750667853955</v>
      </c>
      <c r="U2223">
        <f t="shared" si="585"/>
        <v>34.365867913500878</v>
      </c>
      <c r="V2223">
        <f t="shared" si="586"/>
        <v>34.016374999999996</v>
      </c>
      <c r="W2223">
        <f t="shared" si="587"/>
        <v>2.3941213778492938</v>
      </c>
      <c r="X2223">
        <f t="shared" si="588"/>
        <v>38.804617755698587</v>
      </c>
      <c r="Y2223">
        <f t="shared" si="589"/>
        <v>29.22813224430141</v>
      </c>
    </row>
    <row r="2224" spans="1:25" x14ac:dyDescent="0.25">
      <c r="A2224" t="s">
        <v>2225</v>
      </c>
      <c r="B2224">
        <v>29.71</v>
      </c>
      <c r="C2224">
        <v>16214701</v>
      </c>
      <c r="D2224">
        <f t="shared" si="581"/>
        <v>32.522291666666668</v>
      </c>
      <c r="E2224">
        <f t="shared" si="590"/>
        <v>34.80721153846153</v>
      </c>
      <c r="F2224">
        <f t="shared" si="576"/>
        <v>35.225324000000008</v>
      </c>
      <c r="G2224">
        <f t="shared" si="580"/>
        <v>36.921103499999987</v>
      </c>
      <c r="H2224">
        <f>B2224*$AB$3+H2223*$AC$3</f>
        <v>32.121741544187685</v>
      </c>
      <c r="I2224">
        <f>B2224*$AB$4+I2223*$AC$4</f>
        <v>33.929956385834984</v>
      </c>
      <c r="J2224">
        <f>B2224*$AB$5+$AC$5*J2223</f>
        <v>35.906962650026102</v>
      </c>
      <c r="K2224">
        <f>B2224*$AB$6+$AC$6*K2223</f>
        <v>37.072011910442662</v>
      </c>
      <c r="L2224">
        <f t="shared" si="591"/>
        <v>-1.808214841647299</v>
      </c>
      <c r="M2224">
        <f>L2224*$AB$8+$AC$8*M2223</f>
        <v>-1.4217961774142052</v>
      </c>
      <c r="N2224">
        <f t="shared" si="592"/>
        <v>-0.38641866423309379</v>
      </c>
      <c r="O2224">
        <f t="shared" si="577"/>
        <v>-0.32000000000000028</v>
      </c>
      <c r="P2224">
        <f t="shared" si="578"/>
        <v>0</v>
      </c>
      <c r="Q2224">
        <f t="shared" si="579"/>
        <v>0.32000000000000028</v>
      </c>
      <c r="R2224">
        <f t="shared" si="582"/>
        <v>0.41999999999999993</v>
      </c>
      <c r="S2224">
        <f t="shared" si="583"/>
        <v>0.82500000000000007</v>
      </c>
      <c r="T2224">
        <f t="shared" si="584"/>
        <v>0.50909090909090893</v>
      </c>
      <c r="U2224">
        <f t="shared" si="585"/>
        <v>33.734939759036138</v>
      </c>
      <c r="V2224">
        <f t="shared" si="586"/>
        <v>33.600875000000002</v>
      </c>
      <c r="W2224">
        <f t="shared" si="587"/>
        <v>2.3843174173911912</v>
      </c>
      <c r="X2224">
        <f t="shared" si="588"/>
        <v>38.369509834782384</v>
      </c>
      <c r="Y2224">
        <f t="shared" si="589"/>
        <v>28.83224016521762</v>
      </c>
    </row>
    <row r="2225" spans="1:25" x14ac:dyDescent="0.25">
      <c r="A2225" t="s">
        <v>2226</v>
      </c>
      <c r="B2225">
        <v>30.22</v>
      </c>
      <c r="C2225">
        <v>3549420</v>
      </c>
      <c r="D2225">
        <f t="shared" si="581"/>
        <v>31.882291666666664</v>
      </c>
      <c r="E2225">
        <f t="shared" si="590"/>
        <v>34.448750000000004</v>
      </c>
      <c r="F2225">
        <f t="shared" si="576"/>
        <v>35.165124000000013</v>
      </c>
      <c r="G2225">
        <f t="shared" si="580"/>
        <v>36.900303499999993</v>
      </c>
      <c r="H2225">
        <f>B2225*$AB$3+H2224*$AC$3</f>
        <v>31.829165922004965</v>
      </c>
      <c r="I2225">
        <f>B2225*$AB$4+I2224*$AC$4</f>
        <v>33.655144801699059</v>
      </c>
      <c r="J2225">
        <f>B2225*$AB$5+$AC$5*J2224</f>
        <v>35.683944506887826</v>
      </c>
      <c r="K2225">
        <f>B2225*$AB$6+$AC$6*K2224</f>
        <v>37.003832687453183</v>
      </c>
      <c r="L2225">
        <f t="shared" si="591"/>
        <v>-1.8259788796940946</v>
      </c>
      <c r="M2225">
        <f>L2225*$AB$8+$AC$8*M2224</f>
        <v>-1.502632717870183</v>
      </c>
      <c r="N2225">
        <f t="shared" si="592"/>
        <v>-0.32334616182391152</v>
      </c>
      <c r="O2225">
        <f t="shared" si="577"/>
        <v>0.50999999999999801</v>
      </c>
      <c r="P2225">
        <f t="shared" si="578"/>
        <v>0.50999999999999801</v>
      </c>
      <c r="Q2225">
        <f t="shared" si="579"/>
        <v>0</v>
      </c>
      <c r="R2225">
        <f t="shared" si="582"/>
        <v>0.3592857142857141</v>
      </c>
      <c r="S2225">
        <f t="shared" si="583"/>
        <v>0.82500000000000007</v>
      </c>
      <c r="T2225">
        <f t="shared" si="584"/>
        <v>0.43549783549783522</v>
      </c>
      <c r="U2225">
        <f t="shared" si="585"/>
        <v>30.337756332931221</v>
      </c>
      <c r="V2225">
        <f t="shared" si="586"/>
        <v>33.376875000000005</v>
      </c>
      <c r="W2225">
        <f t="shared" si="587"/>
        <v>2.4790936946543591</v>
      </c>
      <c r="X2225">
        <f t="shared" si="588"/>
        <v>38.335062389308725</v>
      </c>
      <c r="Y2225">
        <f t="shared" si="589"/>
        <v>28.418687610691286</v>
      </c>
    </row>
    <row r="2226" spans="1:25" x14ac:dyDescent="0.25">
      <c r="A2226" t="s">
        <v>2227</v>
      </c>
      <c r="B2226">
        <v>29.52</v>
      </c>
      <c r="C2226">
        <v>9652338</v>
      </c>
      <c r="D2226">
        <f t="shared" si="581"/>
        <v>31.333958333333328</v>
      </c>
      <c r="E2226">
        <f t="shared" si="590"/>
        <v>34.064519230769228</v>
      </c>
      <c r="F2226">
        <f t="shared" si="576"/>
        <v>35.110524000000005</v>
      </c>
      <c r="G2226">
        <f t="shared" si="580"/>
        <v>36.884653499999999</v>
      </c>
      <c r="H2226">
        <f>B2226*$AB$3+H2225*$AC$3</f>
        <v>31.473909626311894</v>
      </c>
      <c r="I2226">
        <f>B2226*$AB$4+I2225*$AC$4</f>
        <v>33.34883777935098</v>
      </c>
      <c r="J2226">
        <f>B2226*$AB$5+$AC$5*J2225</f>
        <v>35.442221192892227</v>
      </c>
      <c r="K2226">
        <f>B2226*$AB$6+$AC$6*K2225</f>
        <v>36.929366690563107</v>
      </c>
      <c r="L2226">
        <f t="shared" si="591"/>
        <v>-1.874928153039086</v>
      </c>
      <c r="M2226">
        <f>L2226*$AB$8+$AC$8*M2225</f>
        <v>-1.5770918049039637</v>
      </c>
      <c r="N2226">
        <f t="shared" si="592"/>
        <v>-0.29783634813512228</v>
      </c>
      <c r="O2226">
        <f t="shared" si="577"/>
        <v>-0.69999999999999929</v>
      </c>
      <c r="P2226">
        <f t="shared" si="578"/>
        <v>0</v>
      </c>
      <c r="Q2226">
        <f t="shared" si="579"/>
        <v>0.69999999999999929</v>
      </c>
      <c r="R2226">
        <f t="shared" si="582"/>
        <v>0.3592857142857141</v>
      </c>
      <c r="S2226">
        <f t="shared" si="583"/>
        <v>0.875</v>
      </c>
      <c r="T2226">
        <f t="shared" si="584"/>
        <v>0.41061224489795894</v>
      </c>
      <c r="U2226">
        <f t="shared" si="585"/>
        <v>29.108796296296291</v>
      </c>
      <c r="V2226">
        <f t="shared" si="586"/>
        <v>33.132875000000006</v>
      </c>
      <c r="W2226">
        <f t="shared" si="587"/>
        <v>2.6034216997780057</v>
      </c>
      <c r="X2226">
        <f t="shared" si="588"/>
        <v>38.33971839955602</v>
      </c>
      <c r="Y2226">
        <f t="shared" si="589"/>
        <v>27.926031600443995</v>
      </c>
    </row>
    <row r="2227" spans="1:25" x14ac:dyDescent="0.25">
      <c r="A2227" t="s">
        <v>2228</v>
      </c>
      <c r="B2227">
        <v>30.79</v>
      </c>
      <c r="C2227">
        <v>11471702</v>
      </c>
      <c r="D2227">
        <f t="shared" si="581"/>
        <v>31.08</v>
      </c>
      <c r="E2227">
        <f t="shared" si="590"/>
        <v>33.810673076923074</v>
      </c>
      <c r="F2227">
        <f t="shared" si="576"/>
        <v>35.082724000000006</v>
      </c>
      <c r="G2227">
        <f t="shared" si="580"/>
        <v>36.871753499999997</v>
      </c>
      <c r="H2227">
        <f>B2227*$AB$3+H2226*$AC$3</f>
        <v>31.368692760725448</v>
      </c>
      <c r="I2227">
        <f>B2227*$AB$4+I2226*$AC$4</f>
        <v>33.159294240139793</v>
      </c>
      <c r="J2227">
        <f>B2227*$AB$5+$AC$5*J2226</f>
        <v>35.259781146112147</v>
      </c>
      <c r="K2227">
        <f>B2227*$AB$6+$AC$6*K2226</f>
        <v>36.868278464786357</v>
      </c>
      <c r="L2227">
        <f t="shared" si="591"/>
        <v>-1.7906014794143452</v>
      </c>
      <c r="M2227">
        <f>L2227*$AB$8+$AC$8*M2226</f>
        <v>-1.6197937398060402</v>
      </c>
      <c r="N2227">
        <f t="shared" si="592"/>
        <v>-0.17080773960830498</v>
      </c>
      <c r="O2227">
        <f t="shared" si="577"/>
        <v>1.2699999999999996</v>
      </c>
      <c r="P2227">
        <f t="shared" si="578"/>
        <v>1.2699999999999996</v>
      </c>
      <c r="Q2227">
        <f t="shared" si="579"/>
        <v>0</v>
      </c>
      <c r="R2227">
        <f t="shared" si="582"/>
        <v>0.36714285714285716</v>
      </c>
      <c r="S2227">
        <f t="shared" si="583"/>
        <v>0.875</v>
      </c>
      <c r="T2227">
        <f t="shared" si="584"/>
        <v>0.41959183673469391</v>
      </c>
      <c r="U2227">
        <f t="shared" si="585"/>
        <v>29.55721679125935</v>
      </c>
      <c r="V2227">
        <f t="shared" si="586"/>
        <v>32.992875000000005</v>
      </c>
      <c r="W2227">
        <f t="shared" si="587"/>
        <v>2.649945196956911</v>
      </c>
      <c r="X2227">
        <f t="shared" si="588"/>
        <v>38.292765393913825</v>
      </c>
      <c r="Y2227">
        <f t="shared" si="589"/>
        <v>27.692984606086185</v>
      </c>
    </row>
    <row r="2228" spans="1:25" x14ac:dyDescent="0.25">
      <c r="A2228" t="s">
        <v>2229</v>
      </c>
      <c r="B2228">
        <v>32.85</v>
      </c>
      <c r="C2228">
        <v>14385365</v>
      </c>
      <c r="D2228">
        <f t="shared" si="581"/>
        <v>31.037499999999998</v>
      </c>
      <c r="E2228">
        <f t="shared" si="590"/>
        <v>33.567980769230765</v>
      </c>
      <c r="F2228">
        <f t="shared" ref="F2228:F2291" si="593">SUM(B2179:B2228)/50</f>
        <v>35.039724</v>
      </c>
      <c r="G2228">
        <f t="shared" si="580"/>
        <v>36.866003499999998</v>
      </c>
      <c r="H2228">
        <f>B2228*$AB$3+H2227*$AC$3</f>
        <v>31.596586182152304</v>
      </c>
      <c r="I2228">
        <f>B2228*$AB$4+I2227*$AC$4</f>
        <v>33.136383555684993</v>
      </c>
      <c r="J2228">
        <f>B2228*$AB$5+$AC$5*J2227</f>
        <v>35.165279924695987</v>
      </c>
      <c r="K2228">
        <f>B2228*$AB$6+$AC$6*K2227</f>
        <v>36.82829559448998</v>
      </c>
      <c r="L2228">
        <f t="shared" si="591"/>
        <v>-1.5397973735326893</v>
      </c>
      <c r="M2228">
        <f>L2228*$AB$8+$AC$8*M2227</f>
        <v>-1.6037944665513701</v>
      </c>
      <c r="N2228">
        <f t="shared" si="592"/>
        <v>6.399709301868084E-2</v>
      </c>
      <c r="O2228">
        <f t="shared" si="577"/>
        <v>2.0600000000000023</v>
      </c>
      <c r="P2228">
        <f t="shared" si="578"/>
        <v>2.0600000000000023</v>
      </c>
      <c r="Q2228">
        <f t="shared" si="579"/>
        <v>0</v>
      </c>
      <c r="R2228">
        <f t="shared" si="582"/>
        <v>0.51428571428571446</v>
      </c>
      <c r="S2228">
        <f t="shared" si="583"/>
        <v>0.74642857142857166</v>
      </c>
      <c r="T2228">
        <f t="shared" si="584"/>
        <v>0.68899521531100483</v>
      </c>
      <c r="U2228">
        <f t="shared" si="585"/>
        <v>40.793201133144478</v>
      </c>
      <c r="V2228">
        <f t="shared" si="586"/>
        <v>32.894375000000004</v>
      </c>
      <c r="W2228">
        <f t="shared" si="587"/>
        <v>2.6166025055164566</v>
      </c>
      <c r="X2228">
        <f t="shared" si="588"/>
        <v>38.127580011032919</v>
      </c>
      <c r="Y2228">
        <f t="shared" si="589"/>
        <v>27.661169988967089</v>
      </c>
    </row>
    <row r="2229" spans="1:25" x14ac:dyDescent="0.25">
      <c r="A2229" t="s">
        <v>2230</v>
      </c>
      <c r="B2229">
        <v>33.119999999999997</v>
      </c>
      <c r="C2229">
        <v>12229227</v>
      </c>
      <c r="D2229">
        <f t="shared" si="581"/>
        <v>31.295000000000002</v>
      </c>
      <c r="E2229">
        <f t="shared" si="590"/>
        <v>33.328365384615381</v>
      </c>
      <c r="F2229">
        <f t="shared" si="593"/>
        <v>35.014926000000003</v>
      </c>
      <c r="G2229">
        <f t="shared" si="580"/>
        <v>36.863853499999998</v>
      </c>
      <c r="H2229">
        <f>B2229*$AB$3+H2228*$AC$3</f>
        <v>31.830957538744258</v>
      </c>
      <c r="I2229">
        <f>B2229*$AB$4+I2228*$AC$4</f>
        <v>33.135169958967587</v>
      </c>
      <c r="J2229">
        <f>B2229*$AB$5+$AC$5*J2228</f>
        <v>35.085072868825556</v>
      </c>
      <c r="K2229">
        <f>B2229*$AB$6+$AC$6*K2228</f>
        <v>36.79139713086321</v>
      </c>
      <c r="L2229">
        <f t="shared" si="591"/>
        <v>-1.3042124202233296</v>
      </c>
      <c r="M2229">
        <f>L2229*$AB$8+$AC$8*M2228</f>
        <v>-1.5438780572857622</v>
      </c>
      <c r="N2229">
        <f t="shared" si="592"/>
        <v>0.2396656370624326</v>
      </c>
      <c r="O2229">
        <f t="shared" si="577"/>
        <v>0.26999999999999602</v>
      </c>
      <c r="P2229">
        <f t="shared" si="578"/>
        <v>0.26999999999999602</v>
      </c>
      <c r="Q2229">
        <f t="shared" si="579"/>
        <v>0</v>
      </c>
      <c r="R2229">
        <f t="shared" si="582"/>
        <v>0.53357142857142847</v>
      </c>
      <c r="S2229">
        <f t="shared" si="583"/>
        <v>0.5848214285714286</v>
      </c>
      <c r="T2229">
        <f t="shared" si="584"/>
        <v>0.91236641221374026</v>
      </c>
      <c r="U2229">
        <f t="shared" si="585"/>
        <v>47.708765767204213</v>
      </c>
      <c r="V2229">
        <f t="shared" si="586"/>
        <v>32.781374999999997</v>
      </c>
      <c r="W2229">
        <f t="shared" si="587"/>
        <v>2.5548910782800509</v>
      </c>
      <c r="X2229">
        <f t="shared" si="588"/>
        <v>37.891157156560098</v>
      </c>
      <c r="Y2229">
        <f t="shared" si="589"/>
        <v>27.671592843439896</v>
      </c>
    </row>
    <row r="2230" spans="1:25" x14ac:dyDescent="0.25">
      <c r="A2230" t="s">
        <v>2231</v>
      </c>
      <c r="B2230">
        <v>31.54</v>
      </c>
      <c r="C2230">
        <v>16340473</v>
      </c>
      <c r="D2230">
        <f t="shared" si="581"/>
        <v>31.200000000000006</v>
      </c>
      <c r="E2230">
        <f t="shared" si="590"/>
        <v>33.079134615384618</v>
      </c>
      <c r="F2230">
        <f t="shared" si="593"/>
        <v>34.962526000000004</v>
      </c>
      <c r="G2230">
        <f t="shared" si="580"/>
        <v>36.852803499999993</v>
      </c>
      <c r="H2230">
        <f>B2230*$AB$3+H2229*$AC$3</f>
        <v>31.786194840475911</v>
      </c>
      <c r="I2230">
        <f>B2230*$AB$4+I2229*$AC$4</f>
        <v>33.017009221266285</v>
      </c>
      <c r="J2230">
        <f>B2230*$AB$5+$AC$5*J2229</f>
        <v>34.946050403381413</v>
      </c>
      <c r="K2230">
        <f>B2230*$AB$6+$AC$6*K2229</f>
        <v>36.739144423093428</v>
      </c>
      <c r="L2230">
        <f t="shared" si="591"/>
        <v>-1.230814380790374</v>
      </c>
      <c r="M2230">
        <f>L2230*$AB$8+$AC$8*M2229</f>
        <v>-1.4812653219866847</v>
      </c>
      <c r="N2230">
        <f t="shared" si="592"/>
        <v>0.25045094119631073</v>
      </c>
      <c r="O2230">
        <f t="shared" si="577"/>
        <v>-1.5799999999999983</v>
      </c>
      <c r="P2230">
        <f t="shared" si="578"/>
        <v>0</v>
      </c>
      <c r="Q2230">
        <f t="shared" si="579"/>
        <v>1.5799999999999983</v>
      </c>
      <c r="R2230">
        <f t="shared" si="582"/>
        <v>0.53357142857142847</v>
      </c>
      <c r="S2230">
        <f t="shared" si="583"/>
        <v>0.66357142857142848</v>
      </c>
      <c r="T2230">
        <f t="shared" si="584"/>
        <v>0.80409041980624318</v>
      </c>
      <c r="U2230">
        <f t="shared" si="585"/>
        <v>44.570405727923621</v>
      </c>
      <c r="V2230">
        <f t="shared" si="586"/>
        <v>32.589374999999997</v>
      </c>
      <c r="W2230">
        <f t="shared" si="587"/>
        <v>2.4959992832280622</v>
      </c>
      <c r="X2230">
        <f t="shared" si="588"/>
        <v>37.581373566456122</v>
      </c>
      <c r="Y2230">
        <f t="shared" si="589"/>
        <v>27.597376433543872</v>
      </c>
    </row>
    <row r="2231" spans="1:25" x14ac:dyDescent="0.25">
      <c r="A2231" t="s">
        <v>2232</v>
      </c>
      <c r="B2231">
        <v>32</v>
      </c>
      <c r="C2231">
        <v>12267157</v>
      </c>
      <c r="D2231">
        <f t="shared" si="581"/>
        <v>31.185833333333335</v>
      </c>
      <c r="E2231">
        <f t="shared" si="590"/>
        <v>32.975288461538462</v>
      </c>
      <c r="F2231">
        <f t="shared" si="593"/>
        <v>34.912725999999999</v>
      </c>
      <c r="G2231">
        <f t="shared" si="580"/>
        <v>36.849203499999994</v>
      </c>
      <c r="H2231">
        <f>B2231*$AB$3+H2230*$AC$3</f>
        <v>31.819087941941156</v>
      </c>
      <c r="I2231">
        <f>B2231*$AB$4+I2230*$AC$4</f>
        <v>32.941675204876191</v>
      </c>
      <c r="J2231">
        <f>B2231*$AB$5+$AC$5*J2230</f>
        <v>34.830519015013522</v>
      </c>
      <c r="K2231">
        <f>B2231*$AB$6+$AC$6*K2230</f>
        <v>36.691988757192</v>
      </c>
      <c r="L2231">
        <f t="shared" si="591"/>
        <v>-1.1225872629350349</v>
      </c>
      <c r="M2231">
        <f>L2231*$AB$8+$AC$8*M2230</f>
        <v>-1.4095297101763549</v>
      </c>
      <c r="N2231">
        <f t="shared" si="592"/>
        <v>0.28694244724132001</v>
      </c>
      <c r="O2231">
        <f t="shared" si="577"/>
        <v>0.46000000000000085</v>
      </c>
      <c r="P2231">
        <f t="shared" si="578"/>
        <v>0.46000000000000085</v>
      </c>
      <c r="Q2231">
        <f t="shared" si="579"/>
        <v>0</v>
      </c>
      <c r="R2231">
        <f t="shared" si="582"/>
        <v>0.56642857142857139</v>
      </c>
      <c r="S2231">
        <f t="shared" si="583"/>
        <v>0.42571428571428577</v>
      </c>
      <c r="T2231">
        <f t="shared" si="584"/>
        <v>1.3305369127516775</v>
      </c>
      <c r="U2231">
        <f t="shared" si="585"/>
        <v>57.091432685385158</v>
      </c>
      <c r="V2231">
        <f t="shared" si="586"/>
        <v>32.352374999999995</v>
      </c>
      <c r="W2231">
        <f t="shared" si="587"/>
        <v>2.3086418457341971</v>
      </c>
      <c r="X2231">
        <f t="shared" si="588"/>
        <v>36.969658691468389</v>
      </c>
      <c r="Y2231">
        <f t="shared" si="589"/>
        <v>27.735091308531601</v>
      </c>
    </row>
    <row r="2232" spans="1:25" x14ac:dyDescent="0.25">
      <c r="A2232" t="s">
        <v>2233</v>
      </c>
      <c r="B2232">
        <v>31.97</v>
      </c>
      <c r="C2232">
        <v>9294450</v>
      </c>
      <c r="D2232">
        <f t="shared" si="581"/>
        <v>31.205000000000002</v>
      </c>
      <c r="E2232">
        <f t="shared" si="590"/>
        <v>32.881826923076929</v>
      </c>
      <c r="F2232">
        <f t="shared" si="593"/>
        <v>34.844726000000001</v>
      </c>
      <c r="G2232">
        <f t="shared" si="580"/>
        <v>36.844003499999992</v>
      </c>
      <c r="H2232">
        <f>B2232*$AB$3+H2231*$AC$3</f>
        <v>31.842305181642516</v>
      </c>
      <c r="I2232">
        <f>B2232*$AB$4+I2231*$AC$4</f>
        <v>32.869699263774251</v>
      </c>
      <c r="J2232">
        <f>B2232*$AB$5+$AC$5*J2231</f>
        <v>34.718341798738479</v>
      </c>
      <c r="K2232">
        <f>B2232*$AB$6+$AC$6*K2231</f>
        <v>36.645003794433869</v>
      </c>
      <c r="L2232">
        <f t="shared" si="591"/>
        <v>-1.0273940821317353</v>
      </c>
      <c r="M2232">
        <f>L2232*$AB$8+$AC$8*M2231</f>
        <v>-1.3331025845674309</v>
      </c>
      <c r="N2232">
        <f t="shared" si="592"/>
        <v>0.30570850243569558</v>
      </c>
      <c r="O2232">
        <f t="shared" si="577"/>
        <v>-3.0000000000001137E-2</v>
      </c>
      <c r="P2232">
        <f t="shared" si="578"/>
        <v>0</v>
      </c>
      <c r="Q2232">
        <f t="shared" si="579"/>
        <v>3.0000000000001137E-2</v>
      </c>
      <c r="R2232">
        <f t="shared" si="582"/>
        <v>0.37714285714285722</v>
      </c>
      <c r="S2232">
        <f t="shared" si="583"/>
        <v>0.42785714285714299</v>
      </c>
      <c r="T2232">
        <f t="shared" si="584"/>
        <v>0.88146911519198656</v>
      </c>
      <c r="U2232">
        <f t="shared" si="585"/>
        <v>46.850044365572316</v>
      </c>
      <c r="V2232">
        <f t="shared" si="586"/>
        <v>32.113874999999993</v>
      </c>
      <c r="W2232">
        <f t="shared" si="587"/>
        <v>2.0779058681458595</v>
      </c>
      <c r="X2232">
        <f t="shared" si="588"/>
        <v>36.26968673629171</v>
      </c>
      <c r="Y2232">
        <f t="shared" si="589"/>
        <v>27.958063263708276</v>
      </c>
    </row>
    <row r="2233" spans="1:25" x14ac:dyDescent="0.25">
      <c r="A2233" t="s">
        <v>2234</v>
      </c>
      <c r="B2233">
        <v>33.630000000000003</v>
      </c>
      <c r="C2233">
        <v>16670610</v>
      </c>
      <c r="D2233">
        <f t="shared" si="581"/>
        <v>31.303333333333331</v>
      </c>
      <c r="E2233">
        <f t="shared" si="590"/>
        <v>32.883365384615388</v>
      </c>
      <c r="F2233">
        <f t="shared" si="593"/>
        <v>34.800924000000002</v>
      </c>
      <c r="G2233">
        <f t="shared" si="580"/>
        <v>36.849553499999999</v>
      </c>
      <c r="H2233">
        <f>B2233*$AB$3+H2232*$AC$3</f>
        <v>32.11733515369751</v>
      </c>
      <c r="I2233">
        <f>B2233*$AB$4+I2232*$AC$4</f>
        <v>32.926017836828009</v>
      </c>
      <c r="J2233">
        <f>B2233*$AB$5+$AC$5*J2232</f>
        <v>34.675661728199714</v>
      </c>
      <c r="K2233">
        <f>B2233*$AB$6+$AC$6*K2232</f>
        <v>36.615003756678313</v>
      </c>
      <c r="L2233">
        <f t="shared" si="591"/>
        <v>-0.80868268313049896</v>
      </c>
      <c r="M2233">
        <f>L2233*$AB$8+$AC$8*M2232</f>
        <v>-1.2282186042800447</v>
      </c>
      <c r="N2233">
        <f t="shared" si="592"/>
        <v>0.41953592114954574</v>
      </c>
      <c r="O2233">
        <f t="shared" si="577"/>
        <v>1.6600000000000037</v>
      </c>
      <c r="P2233">
        <f t="shared" si="578"/>
        <v>1.6600000000000037</v>
      </c>
      <c r="Q2233">
        <f t="shared" si="579"/>
        <v>0</v>
      </c>
      <c r="R2233">
        <f t="shared" si="582"/>
        <v>0.49571428571428605</v>
      </c>
      <c r="S2233">
        <f t="shared" si="583"/>
        <v>0.39142857142857174</v>
      </c>
      <c r="T2233">
        <f t="shared" si="584"/>
        <v>1.2664233576642334</v>
      </c>
      <c r="U2233">
        <f t="shared" si="585"/>
        <v>55.87761674718196</v>
      </c>
      <c r="V2233">
        <f t="shared" si="586"/>
        <v>31.900375000000004</v>
      </c>
      <c r="W2233">
        <f t="shared" si="587"/>
        <v>1.6471430332169092</v>
      </c>
      <c r="X2233">
        <f t="shared" si="588"/>
        <v>35.194661066433824</v>
      </c>
      <c r="Y2233">
        <f t="shared" si="589"/>
        <v>28.606088933566184</v>
      </c>
    </row>
    <row r="2234" spans="1:25" x14ac:dyDescent="0.25">
      <c r="A2234" t="s">
        <v>2235</v>
      </c>
      <c r="B2234">
        <v>34.31</v>
      </c>
      <c r="C2234">
        <v>9289431</v>
      </c>
      <c r="D2234">
        <f t="shared" si="581"/>
        <v>31.640833333333333</v>
      </c>
      <c r="E2234">
        <f t="shared" si="590"/>
        <v>32.863749999999996</v>
      </c>
      <c r="F2234">
        <f t="shared" si="593"/>
        <v>34.753723999999998</v>
      </c>
      <c r="G2234">
        <f t="shared" si="580"/>
        <v>36.857453500000005</v>
      </c>
      <c r="H2234">
        <f>B2234*$AB$3+H2233*$AC$3</f>
        <v>32.454668206974816</v>
      </c>
      <c r="I2234">
        <f>B2234*$AB$4+I2233*$AC$4</f>
        <v>33.02853503410001</v>
      </c>
      <c r="J2234">
        <f>B2234*$AB$5+$AC$5*J2233</f>
        <v>34.66132205258404</v>
      </c>
      <c r="K2234">
        <f>B2234*$AB$6+$AC$6*K2233</f>
        <v>36.592068395915348</v>
      </c>
      <c r="L2234">
        <f t="shared" si="591"/>
        <v>-0.57386682712519388</v>
      </c>
      <c r="M2234">
        <f>L2234*$AB$8+$AC$8*M2233</f>
        <v>-1.0973482488490744</v>
      </c>
      <c r="N2234">
        <f t="shared" si="592"/>
        <v>0.52348142172388057</v>
      </c>
      <c r="O2234">
        <f t="shared" si="577"/>
        <v>0.67999999999999972</v>
      </c>
      <c r="P2234">
        <f t="shared" si="578"/>
        <v>0.67999999999999972</v>
      </c>
      <c r="Q2234">
        <f t="shared" si="579"/>
        <v>0</v>
      </c>
      <c r="R2234">
        <f t="shared" si="582"/>
        <v>0.54428571428571459</v>
      </c>
      <c r="S2234">
        <f t="shared" si="583"/>
        <v>0.36071428571428577</v>
      </c>
      <c r="T2234">
        <f t="shared" si="584"/>
        <v>1.5089108910891096</v>
      </c>
      <c r="U2234">
        <f t="shared" si="585"/>
        <v>60.142067876874513</v>
      </c>
      <c r="V2234">
        <f t="shared" si="586"/>
        <v>31.810874999999999</v>
      </c>
      <c r="W2234">
        <f t="shared" si="587"/>
        <v>1.4538026162017319</v>
      </c>
      <c r="X2234">
        <f t="shared" si="588"/>
        <v>34.718480232403465</v>
      </c>
      <c r="Y2234">
        <f t="shared" si="589"/>
        <v>28.903269767596534</v>
      </c>
    </row>
    <row r="2235" spans="1:25" x14ac:dyDescent="0.25">
      <c r="A2235" t="s">
        <v>2236</v>
      </c>
      <c r="B2235">
        <v>33.880000000000003</v>
      </c>
      <c r="C2235">
        <v>8013453</v>
      </c>
      <c r="D2235">
        <f t="shared" si="581"/>
        <v>31.96166666666667</v>
      </c>
      <c r="E2235">
        <f t="shared" si="590"/>
        <v>32.806057692307689</v>
      </c>
      <c r="F2235">
        <f t="shared" si="593"/>
        <v>34.695722000000004</v>
      </c>
      <c r="G2235">
        <f t="shared" si="580"/>
        <v>36.863603500000004</v>
      </c>
      <c r="H2235">
        <f>B2235*$AB$3+H2234*$AC$3</f>
        <v>32.673950021286387</v>
      </c>
      <c r="I2235">
        <f>B2235*$AB$4+I2234*$AC$4</f>
        <v>33.091606513055567</v>
      </c>
      <c r="J2235">
        <f>B2235*$AB$5+$AC$5*J2234</f>
        <v>34.630681972090549</v>
      </c>
      <c r="K2235">
        <f>B2235*$AB$6+$AC$6*K2234</f>
        <v>36.565082640732115</v>
      </c>
      <c r="L2235">
        <f t="shared" si="591"/>
        <v>-0.41765649176917918</v>
      </c>
      <c r="M2235">
        <f>L2235*$AB$8+$AC$8*M2234</f>
        <v>-0.96140989743309546</v>
      </c>
      <c r="N2235">
        <f t="shared" si="592"/>
        <v>0.54375340566391628</v>
      </c>
      <c r="O2235">
        <f t="shared" si="577"/>
        <v>-0.42999999999999972</v>
      </c>
      <c r="P2235">
        <f t="shared" si="578"/>
        <v>0</v>
      </c>
      <c r="Q2235">
        <f t="shared" si="579"/>
        <v>0.42999999999999972</v>
      </c>
      <c r="R2235">
        <f t="shared" si="582"/>
        <v>0.49357142857142861</v>
      </c>
      <c r="S2235">
        <f t="shared" si="583"/>
        <v>0.39142857142857146</v>
      </c>
      <c r="T2235">
        <f t="shared" si="584"/>
        <v>1.2609489051094891</v>
      </c>
      <c r="U2235">
        <f t="shared" si="585"/>
        <v>55.770782889426961</v>
      </c>
      <c r="V2235">
        <f t="shared" si="586"/>
        <v>31.813000000000006</v>
      </c>
      <c r="W2235">
        <f t="shared" si="587"/>
        <v>1.4567913371516188</v>
      </c>
      <c r="X2235">
        <f t="shared" si="588"/>
        <v>34.726582674303245</v>
      </c>
      <c r="Y2235">
        <f t="shared" si="589"/>
        <v>28.899417325696767</v>
      </c>
    </row>
    <row r="2236" spans="1:25" x14ac:dyDescent="0.25">
      <c r="A2236" t="s">
        <v>2237</v>
      </c>
      <c r="B2236">
        <v>34.25</v>
      </c>
      <c r="C2236">
        <v>8545798</v>
      </c>
      <c r="D2236">
        <f t="shared" si="581"/>
        <v>32.339999999999996</v>
      </c>
      <c r="E2236">
        <f t="shared" si="590"/>
        <v>32.762596153846154</v>
      </c>
      <c r="F2236">
        <f t="shared" si="593"/>
        <v>34.655922000000004</v>
      </c>
      <c r="G2236">
        <f t="shared" si="580"/>
        <v>36.874103500000004</v>
      </c>
      <c r="H2236">
        <f>B2236*$AB$3+H2235*$AC$3</f>
        <v>32.916419248780791</v>
      </c>
      <c r="I2236">
        <f>B2236*$AB$4+I2235*$AC$4</f>
        <v>33.177413438014412</v>
      </c>
      <c r="J2236">
        <f>B2236*$AB$5+$AC$5*J2235</f>
        <v>34.615753267302686</v>
      </c>
      <c r="K2236">
        <f>B2236*$AB$6+$AC$6*K2235</f>
        <v>36.542046992565623</v>
      </c>
      <c r="L2236">
        <f t="shared" si="591"/>
        <v>-0.26099418923362094</v>
      </c>
      <c r="M2236">
        <f>L2236*$AB$8+$AC$8*M2235</f>
        <v>-0.82132675579320058</v>
      </c>
      <c r="N2236">
        <f t="shared" si="592"/>
        <v>0.56033256655957964</v>
      </c>
      <c r="O2236">
        <f t="shared" si="577"/>
        <v>0.36999999999999744</v>
      </c>
      <c r="P2236">
        <f t="shared" si="578"/>
        <v>0.36999999999999744</v>
      </c>
      <c r="Q2236">
        <f t="shared" si="579"/>
        <v>0</v>
      </c>
      <c r="R2236">
        <f t="shared" si="582"/>
        <v>0.5199999999999998</v>
      </c>
      <c r="S2236">
        <f t="shared" si="583"/>
        <v>0.23499999999999993</v>
      </c>
      <c r="T2236">
        <f t="shared" si="584"/>
        <v>2.2127659574468082</v>
      </c>
      <c r="U2236">
        <f t="shared" si="585"/>
        <v>68.874172185430467</v>
      </c>
      <c r="V2236">
        <f t="shared" si="586"/>
        <v>31.857499999999998</v>
      </c>
      <c r="W2236">
        <f t="shared" si="587"/>
        <v>1.5157667201782739</v>
      </c>
      <c r="X2236">
        <f t="shared" si="588"/>
        <v>34.889033440356549</v>
      </c>
      <c r="Y2236">
        <f t="shared" si="589"/>
        <v>28.825966559643451</v>
      </c>
    </row>
    <row r="2237" spans="1:25" x14ac:dyDescent="0.25">
      <c r="A2237" t="s">
        <v>2238</v>
      </c>
      <c r="B2237">
        <v>34.2896</v>
      </c>
      <c r="C2237">
        <v>14590628</v>
      </c>
      <c r="D2237">
        <f t="shared" si="581"/>
        <v>32.679133333333333</v>
      </c>
      <c r="E2237">
        <f t="shared" si="590"/>
        <v>32.668349999999997</v>
      </c>
      <c r="F2237">
        <f t="shared" si="593"/>
        <v>34.586316000000004</v>
      </c>
      <c r="G2237">
        <f t="shared" si="580"/>
        <v>36.889651499999999</v>
      </c>
      <c r="H2237">
        <f>B2237*$AB$3+H2236*$AC$3</f>
        <v>33.127677825891439</v>
      </c>
      <c r="I2237">
        <f>B2237*$AB$4+I2236*$AC$4</f>
        <v>33.259797627791123</v>
      </c>
      <c r="J2237">
        <f>B2237*$AB$5+$AC$5*J2236</f>
        <v>34.602962943094738</v>
      </c>
      <c r="K2237">
        <f>B2237*$AB$6+$AC$6*K2236</f>
        <v>36.519634584679395</v>
      </c>
      <c r="L2237">
        <f t="shared" si="591"/>
        <v>-0.13211980189968386</v>
      </c>
      <c r="M2237">
        <f>L2237*$AB$8+$AC$8*M2236</f>
        <v>-0.6834853650144973</v>
      </c>
      <c r="N2237">
        <f t="shared" si="592"/>
        <v>0.55136556311481344</v>
      </c>
      <c r="O2237">
        <f t="shared" si="577"/>
        <v>3.960000000000008E-2</v>
      </c>
      <c r="P2237">
        <f t="shared" si="578"/>
        <v>3.960000000000008E-2</v>
      </c>
      <c r="Q2237">
        <f t="shared" si="579"/>
        <v>0</v>
      </c>
      <c r="R2237">
        <f t="shared" si="582"/>
        <v>0.52282857142857131</v>
      </c>
      <c r="S2237">
        <f t="shared" si="583"/>
        <v>0.21857142857142847</v>
      </c>
      <c r="T2237">
        <f t="shared" si="584"/>
        <v>2.3920261437908503</v>
      </c>
      <c r="U2237">
        <f t="shared" si="585"/>
        <v>70.519095148175268</v>
      </c>
      <c r="V2237">
        <f t="shared" si="586"/>
        <v>32.070479999999996</v>
      </c>
      <c r="W2237">
        <f t="shared" si="587"/>
        <v>1.5430346650675093</v>
      </c>
      <c r="X2237">
        <f t="shared" si="588"/>
        <v>35.156549330135014</v>
      </c>
      <c r="Y2237">
        <f t="shared" si="589"/>
        <v>28.984410669864978</v>
      </c>
    </row>
    <row r="2238" spans="1:25" x14ac:dyDescent="0.25">
      <c r="A2238" t="s">
        <v>2239</v>
      </c>
      <c r="B2238">
        <v>35.47</v>
      </c>
      <c r="C2238">
        <v>15455020</v>
      </c>
      <c r="D2238">
        <f t="shared" si="581"/>
        <v>33.17496666666667</v>
      </c>
      <c r="E2238">
        <f t="shared" si="590"/>
        <v>32.619503846153847</v>
      </c>
      <c r="F2238">
        <f t="shared" si="593"/>
        <v>34.547566000000003</v>
      </c>
      <c r="G2238">
        <f t="shared" si="580"/>
        <v>36.912001500000002</v>
      </c>
      <c r="H2238">
        <f>B2238*$AB$3+H2237*$AC$3</f>
        <v>33.488035083446604</v>
      </c>
      <c r="I2238">
        <f>B2238*$AB$4+I2237*$AC$4</f>
        <v>33.423516322028817</v>
      </c>
      <c r="J2238">
        <f>B2238*$AB$5+$AC$5*J2237</f>
        <v>34.636964396306709</v>
      </c>
      <c r="K2238">
        <f>B2238*$AB$6+$AC$6*K2237</f>
        <v>36.509190459458708</v>
      </c>
      <c r="L2238">
        <f t="shared" si="591"/>
        <v>6.4518761417787118E-2</v>
      </c>
      <c r="M2238">
        <f>L2238*$AB$8+$AC$8*M2237</f>
        <v>-0.5338845397280404</v>
      </c>
      <c r="N2238">
        <f t="shared" si="592"/>
        <v>0.59840330114582752</v>
      </c>
      <c r="O2238">
        <f t="shared" si="577"/>
        <v>1.1803999999999988</v>
      </c>
      <c r="P2238">
        <f t="shared" si="578"/>
        <v>1.1803999999999988</v>
      </c>
      <c r="Q2238">
        <f t="shared" si="579"/>
        <v>0</v>
      </c>
      <c r="R2238">
        <f t="shared" si="582"/>
        <v>0.60714285714285687</v>
      </c>
      <c r="S2238">
        <f t="shared" si="583"/>
        <v>0.19571428571428559</v>
      </c>
      <c r="T2238">
        <f t="shared" si="584"/>
        <v>3.1021897810218984</v>
      </c>
      <c r="U2238">
        <f t="shared" si="585"/>
        <v>75.62277580071175</v>
      </c>
      <c r="V2238">
        <f t="shared" si="586"/>
        <v>32.209980000000009</v>
      </c>
      <c r="W2238">
        <f t="shared" si="587"/>
        <v>1.7090221787911357</v>
      </c>
      <c r="X2238">
        <f t="shared" si="588"/>
        <v>35.628024357582277</v>
      </c>
      <c r="Y2238">
        <f t="shared" si="589"/>
        <v>28.791935642417737</v>
      </c>
    </row>
    <row r="2239" spans="1:25" x14ac:dyDescent="0.25">
      <c r="A2239" t="s">
        <v>2240</v>
      </c>
      <c r="B2239">
        <v>34.5</v>
      </c>
      <c r="C2239">
        <v>12592145</v>
      </c>
      <c r="D2239">
        <f t="shared" si="581"/>
        <v>33.48413333333334</v>
      </c>
      <c r="E2239">
        <f t="shared" si="590"/>
        <v>32.488734615384615</v>
      </c>
      <c r="F2239">
        <f t="shared" si="593"/>
        <v>34.521164000000006</v>
      </c>
      <c r="G2239">
        <f t="shared" si="580"/>
        <v>36.931401500000007</v>
      </c>
      <c r="H2239">
        <f>B2239*$AB$3+H2238*$AC$3</f>
        <v>33.643721993685588</v>
      </c>
      <c r="I2239">
        <f>B2239*$AB$4+I2238*$AC$4</f>
        <v>33.503255853730387</v>
      </c>
      <c r="J2239">
        <f>B2239*$AB$5+$AC$5*J2238</f>
        <v>34.631593243510366</v>
      </c>
      <c r="K2239">
        <f>B2239*$AB$6+$AC$6*K2238</f>
        <v>36.489198514588473</v>
      </c>
      <c r="L2239">
        <f t="shared" si="591"/>
        <v>0.14046613995520119</v>
      </c>
      <c r="M2239">
        <f>L2239*$AB$8+$AC$8*M2238</f>
        <v>-0.39901440379139208</v>
      </c>
      <c r="N2239">
        <f t="shared" si="592"/>
        <v>0.53948054374659327</v>
      </c>
      <c r="O2239">
        <f t="shared" si="577"/>
        <v>-0.96999999999999886</v>
      </c>
      <c r="P2239">
        <f t="shared" si="578"/>
        <v>0</v>
      </c>
      <c r="Q2239">
        <f t="shared" si="579"/>
        <v>0.96999999999999886</v>
      </c>
      <c r="R2239">
        <f t="shared" si="582"/>
        <v>0.57071428571428562</v>
      </c>
      <c r="S2239">
        <f t="shared" si="583"/>
        <v>0.26499999999999979</v>
      </c>
      <c r="T2239">
        <f t="shared" si="584"/>
        <v>2.153638814016174</v>
      </c>
      <c r="U2239">
        <f t="shared" si="585"/>
        <v>68.290598290598297</v>
      </c>
      <c r="V2239">
        <f t="shared" si="586"/>
        <v>32.326479999999997</v>
      </c>
      <c r="W2239">
        <f t="shared" si="587"/>
        <v>1.7802567841746877</v>
      </c>
      <c r="X2239">
        <f t="shared" si="588"/>
        <v>35.886993568349375</v>
      </c>
      <c r="Y2239">
        <f t="shared" si="589"/>
        <v>28.765966431650622</v>
      </c>
    </row>
    <row r="2240" spans="1:25" x14ac:dyDescent="0.25">
      <c r="A2240" t="s">
        <v>2241</v>
      </c>
      <c r="B2240">
        <v>35.07</v>
      </c>
      <c r="C2240">
        <v>8872828</v>
      </c>
      <c r="D2240">
        <f t="shared" si="581"/>
        <v>33.669133333333335</v>
      </c>
      <c r="E2240">
        <f t="shared" si="590"/>
        <v>32.449119230769227</v>
      </c>
      <c r="F2240">
        <f t="shared" si="593"/>
        <v>34.502963999999999</v>
      </c>
      <c r="G2240">
        <f t="shared" si="580"/>
        <v>36.957901499999998</v>
      </c>
      <c r="H2240">
        <f>B2240*$AB$3+H2239*$AC$3</f>
        <v>33.863149379272421</v>
      </c>
      <c r="I2240">
        <f>B2240*$AB$4+I2239*$AC$4</f>
        <v>33.619310975676285</v>
      </c>
      <c r="J2240">
        <f>B2240*$AB$5+$AC$5*J2239</f>
        <v>34.648785665333492</v>
      </c>
      <c r="K2240">
        <f>B2240*$AB$6+$AC$6*K2239</f>
        <v>36.475077136333859</v>
      </c>
      <c r="L2240">
        <f t="shared" si="591"/>
        <v>0.24383840359613629</v>
      </c>
      <c r="M2240">
        <f>L2240*$AB$8+$AC$8*M2239</f>
        <v>-0.27044384231388641</v>
      </c>
      <c r="N2240">
        <f t="shared" si="592"/>
        <v>0.5142822459100227</v>
      </c>
      <c r="O2240">
        <f t="shared" si="577"/>
        <v>0.57000000000000028</v>
      </c>
      <c r="P2240">
        <f t="shared" si="578"/>
        <v>0.57000000000000028</v>
      </c>
      <c r="Q2240">
        <f t="shared" si="579"/>
        <v>0</v>
      </c>
      <c r="R2240">
        <f t="shared" si="582"/>
        <v>0.61142857142857132</v>
      </c>
      <c r="S2240">
        <f t="shared" si="583"/>
        <v>0.21499999999999986</v>
      </c>
      <c r="T2240">
        <f t="shared" si="584"/>
        <v>2.843853820598008</v>
      </c>
      <c r="U2240">
        <f t="shared" si="585"/>
        <v>73.984442523768379</v>
      </c>
      <c r="V2240">
        <f t="shared" si="586"/>
        <v>32.492980000000003</v>
      </c>
      <c r="W2240">
        <f t="shared" si="587"/>
        <v>1.8710262231192809</v>
      </c>
      <c r="X2240">
        <f t="shared" si="588"/>
        <v>36.235032446238563</v>
      </c>
      <c r="Y2240">
        <f t="shared" si="589"/>
        <v>28.750927553761443</v>
      </c>
    </row>
    <row r="2241" spans="1:25" x14ac:dyDescent="0.25">
      <c r="A2241" t="s">
        <v>2242</v>
      </c>
      <c r="B2241">
        <v>33.28</v>
      </c>
      <c r="C2241">
        <v>12714013</v>
      </c>
      <c r="D2241">
        <f t="shared" si="581"/>
        <v>33.68246666666667</v>
      </c>
      <c r="E2241">
        <f t="shared" si="590"/>
        <v>32.42767692307693</v>
      </c>
      <c r="F2241">
        <f t="shared" si="593"/>
        <v>34.429966</v>
      </c>
      <c r="G2241">
        <f t="shared" si="580"/>
        <v>36.980491499999999</v>
      </c>
      <c r="H2241">
        <f>B2241*$AB$3+H2240*$AC$3</f>
        <v>33.773434090153586</v>
      </c>
      <c r="I2241">
        <f>B2241*$AB$4+I2240*$AC$4</f>
        <v>33.594176829329896</v>
      </c>
      <c r="J2241">
        <f>B2241*$AB$5+$AC$5*J2240</f>
        <v>34.595107796104728</v>
      </c>
      <c r="K2241">
        <f>B2241*$AB$6+$AC$6*K2240</f>
        <v>36.443285324032026</v>
      </c>
      <c r="L2241">
        <f t="shared" si="591"/>
        <v>0.17925726082368953</v>
      </c>
      <c r="M2241">
        <f>L2241*$AB$8+$AC$8*M2240</f>
        <v>-0.18050362168637124</v>
      </c>
      <c r="N2241">
        <f t="shared" si="592"/>
        <v>0.35976088251006078</v>
      </c>
      <c r="O2241">
        <f t="shared" si="577"/>
        <v>-1.7899999999999991</v>
      </c>
      <c r="P2241">
        <f t="shared" si="578"/>
        <v>0</v>
      </c>
      <c r="Q2241">
        <f t="shared" si="579"/>
        <v>1.7899999999999991</v>
      </c>
      <c r="R2241">
        <f t="shared" si="582"/>
        <v>0.52071428571428569</v>
      </c>
      <c r="S2241">
        <f t="shared" si="583"/>
        <v>0.34285714285714264</v>
      </c>
      <c r="T2241">
        <f t="shared" si="584"/>
        <v>1.5187500000000009</v>
      </c>
      <c r="U2241">
        <f t="shared" si="585"/>
        <v>60.297766749379662</v>
      </c>
      <c r="V2241">
        <f t="shared" si="586"/>
        <v>32.534480000000002</v>
      </c>
      <c r="W2241">
        <f t="shared" si="587"/>
        <v>1.8788013566101129</v>
      </c>
      <c r="X2241">
        <f t="shared" si="588"/>
        <v>36.292082713220225</v>
      </c>
      <c r="Y2241">
        <f t="shared" si="589"/>
        <v>28.776877286779776</v>
      </c>
    </row>
    <row r="2242" spans="1:25" x14ac:dyDescent="0.25">
      <c r="A2242" t="s">
        <v>2243</v>
      </c>
      <c r="B2242">
        <v>34.130000000000003</v>
      </c>
      <c r="C2242">
        <v>9990833</v>
      </c>
      <c r="D2242">
        <f t="shared" si="581"/>
        <v>33.898299999999999</v>
      </c>
      <c r="E2242">
        <f t="shared" si="590"/>
        <v>32.457292307692306</v>
      </c>
      <c r="F2242">
        <f t="shared" si="593"/>
        <v>34.361965999999995</v>
      </c>
      <c r="G2242">
        <f t="shared" si="580"/>
        <v>36.998841499999997</v>
      </c>
      <c r="H2242">
        <f>B2242*$AB$3+H2241*$AC$3</f>
        <v>33.82829038397611</v>
      </c>
      <c r="I2242">
        <f>B2242*$AB$4+I2241*$AC$4</f>
        <v>33.633867434564721</v>
      </c>
      <c r="J2242">
        <f>B2242*$AB$5+$AC$5*J2241</f>
        <v>34.576868274688856</v>
      </c>
      <c r="K2242">
        <f>B2242*$AB$6+$AC$6*K2241</f>
        <v>36.420267559613798</v>
      </c>
      <c r="L2242">
        <f t="shared" si="591"/>
        <v>0.19442294941138982</v>
      </c>
      <c r="M2242">
        <f>L2242*$AB$8+$AC$8*M2241</f>
        <v>-0.10551830746681903</v>
      </c>
      <c r="N2242">
        <f t="shared" si="592"/>
        <v>0.29994125687820883</v>
      </c>
      <c r="O2242">
        <f t="shared" si="577"/>
        <v>0.85000000000000142</v>
      </c>
      <c r="P2242">
        <f t="shared" si="578"/>
        <v>0.85000000000000142</v>
      </c>
      <c r="Q2242">
        <f t="shared" si="579"/>
        <v>0</v>
      </c>
      <c r="R2242">
        <f t="shared" si="582"/>
        <v>0.43428571428571416</v>
      </c>
      <c r="S2242">
        <f t="shared" si="583"/>
        <v>0.34285714285714264</v>
      </c>
      <c r="T2242">
        <f t="shared" si="584"/>
        <v>1.2666666666666671</v>
      </c>
      <c r="U2242">
        <f t="shared" si="585"/>
        <v>55.882352941176478</v>
      </c>
      <c r="V2242">
        <f t="shared" si="586"/>
        <v>32.727980000000002</v>
      </c>
      <c r="W2242">
        <f t="shared" si="587"/>
        <v>1.8333230832561953</v>
      </c>
      <c r="X2242">
        <f t="shared" si="588"/>
        <v>36.394626166512396</v>
      </c>
      <c r="Y2242">
        <f t="shared" si="589"/>
        <v>29.061333833487613</v>
      </c>
    </row>
    <row r="2243" spans="1:25" x14ac:dyDescent="0.25">
      <c r="A2243" t="s">
        <v>2244</v>
      </c>
      <c r="B2243">
        <v>34.450000000000003</v>
      </c>
      <c r="C2243">
        <v>6339802</v>
      </c>
      <c r="D2243">
        <f t="shared" si="581"/>
        <v>34.102466666666665</v>
      </c>
      <c r="E2243">
        <f t="shared" si="590"/>
        <v>32.627292307692308</v>
      </c>
      <c r="F2243">
        <f t="shared" si="593"/>
        <v>34.313542000000005</v>
      </c>
      <c r="G2243">
        <f t="shared" si="580"/>
        <v>37.0230915</v>
      </c>
      <c r="H2243">
        <f>B2243*$AB$3+H2242*$AC$3</f>
        <v>33.92393801721056</v>
      </c>
      <c r="I2243">
        <f>B2243*$AB$4+I2242*$AC$4</f>
        <v>33.69432169867104</v>
      </c>
      <c r="J2243">
        <f>B2243*$AB$5+$AC$5*J2242</f>
        <v>34.571893048230471</v>
      </c>
      <c r="K2243">
        <f>B2243*$AB$6+$AC$6*K2242</f>
        <v>36.40066290727934</v>
      </c>
      <c r="L2243">
        <f t="shared" si="591"/>
        <v>0.22961631853952014</v>
      </c>
      <c r="M2243">
        <f>L2243*$AB$8+$AC$8*M2242</f>
        <v>-3.8491382265551197E-2</v>
      </c>
      <c r="N2243">
        <f t="shared" si="592"/>
        <v>0.26810770080507135</v>
      </c>
      <c r="O2243">
        <f t="shared" si="577"/>
        <v>0.32000000000000028</v>
      </c>
      <c r="P2243">
        <f t="shared" si="578"/>
        <v>0.32000000000000028</v>
      </c>
      <c r="Q2243">
        <f t="shared" si="579"/>
        <v>0</v>
      </c>
      <c r="R2243">
        <f t="shared" si="582"/>
        <v>0.43785714285714306</v>
      </c>
      <c r="S2243">
        <f t="shared" si="583"/>
        <v>0.34285714285714264</v>
      </c>
      <c r="T2243">
        <f t="shared" si="584"/>
        <v>1.2770833333333347</v>
      </c>
      <c r="U2243">
        <f t="shared" si="585"/>
        <v>56.084172003659674</v>
      </c>
      <c r="V2243">
        <f t="shared" si="586"/>
        <v>32.948980000000006</v>
      </c>
      <c r="W2243">
        <f t="shared" si="587"/>
        <v>1.7597003630163861</v>
      </c>
      <c r="X2243">
        <f t="shared" si="588"/>
        <v>36.468380726032777</v>
      </c>
      <c r="Y2243">
        <f t="shared" si="589"/>
        <v>29.429579273967235</v>
      </c>
    </row>
    <row r="2244" spans="1:25" x14ac:dyDescent="0.25">
      <c r="A2244" t="s">
        <v>2245</v>
      </c>
      <c r="B2244">
        <v>35.17</v>
      </c>
      <c r="C2244">
        <v>6984348</v>
      </c>
      <c r="D2244">
        <f t="shared" si="581"/>
        <v>34.369133333333338</v>
      </c>
      <c r="E2244">
        <f t="shared" si="590"/>
        <v>32.723061538461543</v>
      </c>
      <c r="F2244">
        <f t="shared" si="593"/>
        <v>34.278742000000001</v>
      </c>
      <c r="G2244">
        <f t="shared" si="580"/>
        <v>37.044841499999997</v>
      </c>
      <c r="H2244">
        <f>B2244*$AB$3+H2243*$AC$3</f>
        <v>34.115639860716627</v>
      </c>
      <c r="I2244">
        <f>B2244*$AB$4+I2243*$AC$4</f>
        <v>33.803631202473184</v>
      </c>
      <c r="J2244">
        <f>B2244*$AB$5+$AC$5*J2243</f>
        <v>34.595348222809676</v>
      </c>
      <c r="K2244">
        <f>B2244*$AB$6+$AC$6*K2243</f>
        <v>36.388417505216864</v>
      </c>
      <c r="L2244">
        <f t="shared" si="591"/>
        <v>0.31200865824344248</v>
      </c>
      <c r="M2244">
        <f>L2244*$AB$8+$AC$8*M2243</f>
        <v>3.1608625836247545E-2</v>
      </c>
      <c r="N2244">
        <f t="shared" si="592"/>
        <v>0.28040003240719491</v>
      </c>
      <c r="O2244">
        <f t="shared" ref="O2244:O2307" si="594">B2244-B2243</f>
        <v>0.71999999999999886</v>
      </c>
      <c r="P2244">
        <f t="shared" ref="P2244:P2307" si="595">IF(O2244&gt;0,O2244,0)</f>
        <v>0.71999999999999886</v>
      </c>
      <c r="Q2244">
        <f t="shared" ref="Q2244:Q2307" si="596">IF(O2244&lt;0,-O2244,0)</f>
        <v>0</v>
      </c>
      <c r="R2244">
        <f t="shared" si="582"/>
        <v>0.48928571428571438</v>
      </c>
      <c r="S2244">
        <f t="shared" si="583"/>
        <v>0.22999999999999993</v>
      </c>
      <c r="T2244">
        <f t="shared" si="584"/>
        <v>2.1273291925465849</v>
      </c>
      <c r="U2244">
        <f t="shared" si="585"/>
        <v>68.023833167825231</v>
      </c>
      <c r="V2244">
        <f t="shared" si="586"/>
        <v>33.221980000000002</v>
      </c>
      <c r="W2244">
        <f t="shared" si="587"/>
        <v>1.6565365337353721</v>
      </c>
      <c r="X2244">
        <f t="shared" si="588"/>
        <v>36.535053067470749</v>
      </c>
      <c r="Y2244">
        <f t="shared" si="589"/>
        <v>29.908906932529259</v>
      </c>
    </row>
    <row r="2245" spans="1:25" x14ac:dyDescent="0.25">
      <c r="A2245" t="s">
        <v>2246</v>
      </c>
      <c r="B2245">
        <v>35.159999999999997</v>
      </c>
      <c r="C2245">
        <v>10895450</v>
      </c>
      <c r="D2245">
        <f t="shared" si="581"/>
        <v>34.496633333333335</v>
      </c>
      <c r="E2245">
        <f t="shared" si="590"/>
        <v>32.838061538461538</v>
      </c>
      <c r="F2245">
        <f t="shared" si="593"/>
        <v>34.276542000000006</v>
      </c>
      <c r="G2245">
        <f t="shared" si="580"/>
        <v>37.068091500000001</v>
      </c>
      <c r="H2245">
        <f>B2245*$AB$3+H2244*$AC$3</f>
        <v>34.27631065137561</v>
      </c>
      <c r="I2245">
        <f>B2245*$AB$4+I2244*$AC$4</f>
        <v>33.904102965252946</v>
      </c>
      <c r="J2245">
        <f>B2245*$AB$5+$AC$5*J2244</f>
        <v>34.617491429758317</v>
      </c>
      <c r="K2245">
        <f>B2245*$AB$6+$AC$6*K2244</f>
        <v>36.376194445463469</v>
      </c>
      <c r="L2245">
        <f t="shared" si="591"/>
        <v>0.37220768612266397</v>
      </c>
      <c r="M2245">
        <f>L2245*$AB$8+$AC$8*M2244</f>
        <v>9.9728437893530836E-2</v>
      </c>
      <c r="N2245">
        <f t="shared" si="592"/>
        <v>0.27247924822913316</v>
      </c>
      <c r="O2245">
        <f t="shared" si="594"/>
        <v>-1.0000000000005116E-2</v>
      </c>
      <c r="P2245">
        <f t="shared" si="595"/>
        <v>0</v>
      </c>
      <c r="Q2245">
        <f t="shared" si="596"/>
        <v>1.0000000000005116E-2</v>
      </c>
      <c r="R2245">
        <f t="shared" si="582"/>
        <v>0.45642857142857146</v>
      </c>
      <c r="S2245">
        <f t="shared" si="583"/>
        <v>0.23071428571428601</v>
      </c>
      <c r="T2245">
        <f t="shared" si="584"/>
        <v>1.9783281733746105</v>
      </c>
      <c r="U2245">
        <f t="shared" si="585"/>
        <v>66.424116424116391</v>
      </c>
      <c r="V2245">
        <f t="shared" si="586"/>
        <v>33.468980000000002</v>
      </c>
      <c r="W2245">
        <f t="shared" si="587"/>
        <v>1.5557333214918296</v>
      </c>
      <c r="X2245">
        <f t="shared" si="588"/>
        <v>36.580446642983659</v>
      </c>
      <c r="Y2245">
        <f t="shared" si="589"/>
        <v>30.357513357016344</v>
      </c>
    </row>
    <row r="2246" spans="1:25" x14ac:dyDescent="0.25">
      <c r="A2246" t="s">
        <v>2247</v>
      </c>
      <c r="B2246">
        <v>35.78</v>
      </c>
      <c r="C2246">
        <v>2600121</v>
      </c>
      <c r="D2246">
        <f t="shared" si="581"/>
        <v>34.61913333333333</v>
      </c>
      <c r="E2246">
        <f t="shared" si="590"/>
        <v>32.993446153846158</v>
      </c>
      <c r="F2246">
        <f t="shared" si="593"/>
        <v>34.269542000000008</v>
      </c>
      <c r="G2246">
        <f t="shared" si="580"/>
        <v>37.095341499999996</v>
      </c>
      <c r="H2246">
        <f>B2246*$AB$3+H2245*$AC$3</f>
        <v>34.507647474240905</v>
      </c>
      <c r="I2246">
        <f>B2246*$AB$4+I2245*$AC$4</f>
        <v>34.043058301160137</v>
      </c>
      <c r="J2246">
        <f>B2246*$AB$5+$AC$5*J2245</f>
        <v>34.663080001140351</v>
      </c>
      <c r="K2246">
        <f>B2246*$AB$6+$AC$6*K2245</f>
        <v>36.370262162424034</v>
      </c>
      <c r="L2246">
        <f t="shared" si="591"/>
        <v>0.46458917308076764</v>
      </c>
      <c r="M2246">
        <f>L2246*$AB$8+$AC$8*M2245</f>
        <v>0.17270058493097823</v>
      </c>
      <c r="N2246">
        <f t="shared" si="592"/>
        <v>0.29188858814978941</v>
      </c>
      <c r="O2246">
        <f t="shared" si="594"/>
        <v>0.62000000000000455</v>
      </c>
      <c r="P2246">
        <f t="shared" si="595"/>
        <v>0.62000000000000455</v>
      </c>
      <c r="Q2246">
        <f t="shared" si="596"/>
        <v>0</v>
      </c>
      <c r="R2246">
        <f t="shared" si="582"/>
        <v>0.50071428571428611</v>
      </c>
      <c r="S2246">
        <f t="shared" si="583"/>
        <v>0.22857142857142879</v>
      </c>
      <c r="T2246">
        <f t="shared" si="584"/>
        <v>2.1906249999999998</v>
      </c>
      <c r="U2246">
        <f t="shared" si="585"/>
        <v>68.658178256611166</v>
      </c>
      <c r="V2246">
        <f t="shared" si="586"/>
        <v>33.781979999999997</v>
      </c>
      <c r="W2246">
        <f t="shared" si="587"/>
        <v>1.3452344359255752</v>
      </c>
      <c r="X2246">
        <f t="shared" si="588"/>
        <v>36.472448871851149</v>
      </c>
      <c r="Y2246">
        <f t="shared" si="589"/>
        <v>31.091511128148845</v>
      </c>
    </row>
    <row r="2247" spans="1:25" x14ac:dyDescent="0.25">
      <c r="A2247" t="s">
        <v>2248</v>
      </c>
      <c r="B2247">
        <v>36.26</v>
      </c>
      <c r="C2247">
        <v>5385665</v>
      </c>
      <c r="D2247">
        <f t="shared" si="581"/>
        <v>34.817466666666661</v>
      </c>
      <c r="E2247">
        <f t="shared" si="590"/>
        <v>33.139984615384613</v>
      </c>
      <c r="F2247">
        <f t="shared" si="593"/>
        <v>34.266942</v>
      </c>
      <c r="G2247">
        <f t="shared" si="580"/>
        <v>37.131391499999999</v>
      </c>
      <c r="H2247">
        <f>B2247*$AB$3+H2246*$AC$3</f>
        <v>34.777240170511533</v>
      </c>
      <c r="I2247">
        <f>B2247*$AB$4+I2246*$AC$4</f>
        <v>34.207276204777905</v>
      </c>
      <c r="J2247">
        <f>B2247*$AB$5+$AC$5*J2246</f>
        <v>34.725704314821122</v>
      </c>
      <c r="K2247">
        <f>B2247*$AB$6+$AC$6*K2246</f>
        <v>36.369165026479514</v>
      </c>
      <c r="L2247">
        <f t="shared" si="591"/>
        <v>0.56996396573362773</v>
      </c>
      <c r="M2247">
        <f>L2247*$AB$8+$AC$8*M2246</f>
        <v>0.25215326109150815</v>
      </c>
      <c r="N2247">
        <f t="shared" si="592"/>
        <v>0.31781070464211958</v>
      </c>
      <c r="O2247">
        <f t="shared" si="594"/>
        <v>0.47999999999999687</v>
      </c>
      <c r="P2247">
        <f t="shared" si="595"/>
        <v>0.47999999999999687</v>
      </c>
      <c r="Q2247">
        <f t="shared" si="596"/>
        <v>0</v>
      </c>
      <c r="R2247">
        <f t="shared" si="582"/>
        <v>0.41642857142857131</v>
      </c>
      <c r="S2247">
        <f t="shared" si="583"/>
        <v>0.22857142857142879</v>
      </c>
      <c r="T2247">
        <f t="shared" si="584"/>
        <v>1.8218749999999977</v>
      </c>
      <c r="U2247">
        <f t="shared" si="585"/>
        <v>64.562569213731976</v>
      </c>
      <c r="V2247">
        <f t="shared" si="586"/>
        <v>34.055480000000003</v>
      </c>
      <c r="W2247">
        <f t="shared" si="587"/>
        <v>1.2626501406169486</v>
      </c>
      <c r="X2247">
        <f t="shared" si="588"/>
        <v>36.580780281233899</v>
      </c>
      <c r="Y2247">
        <f t="shared" si="589"/>
        <v>31.530179718766107</v>
      </c>
    </row>
    <row r="2248" spans="1:25" x14ac:dyDescent="0.25">
      <c r="A2248" t="s">
        <v>2249</v>
      </c>
      <c r="B2248">
        <v>35.14</v>
      </c>
      <c r="C2248">
        <v>6047154</v>
      </c>
      <c r="D2248">
        <f t="shared" si="581"/>
        <v>34.891633333333324</v>
      </c>
      <c r="E2248">
        <f t="shared" si="590"/>
        <v>33.327676923076922</v>
      </c>
      <c r="F2248">
        <f t="shared" si="593"/>
        <v>34.235342000000003</v>
      </c>
      <c r="G2248">
        <f t="shared" si="580"/>
        <v>37.162541500000003</v>
      </c>
      <c r="H2248">
        <f>B2248*$AB$3+H2247*$AC$3</f>
        <v>34.833049375048219</v>
      </c>
      <c r="I2248">
        <f>B2248*$AB$4+I2247*$AC$4</f>
        <v>34.276366856275843</v>
      </c>
      <c r="J2248">
        <f>B2248*$AB$5+$AC$5*J2247</f>
        <v>34.741951204435978</v>
      </c>
      <c r="K2248">
        <f>B2248*$AB$6+$AC$6*K2247</f>
        <v>36.356934528703604</v>
      </c>
      <c r="L2248">
        <f t="shared" si="591"/>
        <v>0.55668251877237651</v>
      </c>
      <c r="M2248">
        <f>L2248*$AB$8+$AC$8*M2247</f>
        <v>0.31305911262768182</v>
      </c>
      <c r="N2248">
        <f t="shared" si="592"/>
        <v>0.24362340614469469</v>
      </c>
      <c r="O2248">
        <f t="shared" si="594"/>
        <v>-1.1199999999999974</v>
      </c>
      <c r="P2248">
        <f t="shared" si="595"/>
        <v>0</v>
      </c>
      <c r="Q2248">
        <f t="shared" si="596"/>
        <v>1.1199999999999974</v>
      </c>
      <c r="R2248">
        <f t="shared" si="582"/>
        <v>0.36785714285714277</v>
      </c>
      <c r="S2248">
        <f t="shared" si="583"/>
        <v>0.30857142857142861</v>
      </c>
      <c r="T2248">
        <f t="shared" si="584"/>
        <v>1.1921296296296293</v>
      </c>
      <c r="U2248">
        <f t="shared" si="585"/>
        <v>54.38225976768743</v>
      </c>
      <c r="V2248">
        <f t="shared" si="586"/>
        <v>34.169979999999995</v>
      </c>
      <c r="W2248">
        <f t="shared" si="587"/>
        <v>1.2519285952481476</v>
      </c>
      <c r="X2248">
        <f t="shared" si="588"/>
        <v>36.673837190496293</v>
      </c>
      <c r="Y2248">
        <f t="shared" si="589"/>
        <v>31.666122809503701</v>
      </c>
    </row>
    <row r="2249" spans="1:25" x14ac:dyDescent="0.25">
      <c r="A2249" t="s">
        <v>2250</v>
      </c>
      <c r="B2249">
        <v>34.79</v>
      </c>
      <c r="C2249">
        <v>6551568</v>
      </c>
      <c r="D2249">
        <f t="shared" si="581"/>
        <v>34.93333333333333</v>
      </c>
      <c r="E2249">
        <f t="shared" si="590"/>
        <v>33.510753846153847</v>
      </c>
      <c r="F2249">
        <f t="shared" si="593"/>
        <v>34.140342000000011</v>
      </c>
      <c r="G2249">
        <f t="shared" si="580"/>
        <v>37.193391500000004</v>
      </c>
      <c r="H2249">
        <f>B2249*$AB$3+H2248*$AC$3</f>
        <v>34.826426394271571</v>
      </c>
      <c r="I2249">
        <f>B2249*$AB$4+I2248*$AC$4</f>
        <v>34.314413755810961</v>
      </c>
      <c r="J2249">
        <f>B2249*$AB$5+$AC$5*J2248</f>
        <v>34.743835470928687</v>
      </c>
      <c r="K2249">
        <f>B2249*$AB$6+$AC$6*K2248</f>
        <v>36.341343140358298</v>
      </c>
      <c r="L2249">
        <f t="shared" si="591"/>
        <v>0.51201263846061096</v>
      </c>
      <c r="M2249">
        <f>L2249*$AB$8+$AC$8*M2248</f>
        <v>0.35284981779426766</v>
      </c>
      <c r="N2249">
        <f t="shared" si="592"/>
        <v>0.1591628206663433</v>
      </c>
      <c r="O2249">
        <f t="shared" si="594"/>
        <v>-0.35000000000000142</v>
      </c>
      <c r="P2249">
        <f t="shared" si="595"/>
        <v>0</v>
      </c>
      <c r="Q2249">
        <f t="shared" si="596"/>
        <v>0.35000000000000142</v>
      </c>
      <c r="R2249">
        <f t="shared" si="582"/>
        <v>0.36785714285714277</v>
      </c>
      <c r="S2249">
        <f t="shared" si="583"/>
        <v>0.30285714285714299</v>
      </c>
      <c r="T2249">
        <f t="shared" si="584"/>
        <v>1.2146226415094332</v>
      </c>
      <c r="U2249">
        <f t="shared" si="585"/>
        <v>54.845580404685826</v>
      </c>
      <c r="V2249">
        <f t="shared" si="586"/>
        <v>34.253479999999996</v>
      </c>
      <c r="W2249">
        <f t="shared" si="587"/>
        <v>1.2346867204274936</v>
      </c>
      <c r="X2249">
        <f t="shared" si="588"/>
        <v>36.722853440854983</v>
      </c>
      <c r="Y2249">
        <f t="shared" si="589"/>
        <v>31.784106559145009</v>
      </c>
    </row>
    <row r="2250" spans="1:25" x14ac:dyDescent="0.25">
      <c r="A2250" t="s">
        <v>2251</v>
      </c>
      <c r="B2250">
        <v>34.020000000000003</v>
      </c>
      <c r="C2250">
        <v>6905854</v>
      </c>
      <c r="D2250">
        <f t="shared" si="581"/>
        <v>34.8125</v>
      </c>
      <c r="E2250">
        <f t="shared" si="590"/>
        <v>33.676523076923075</v>
      </c>
      <c r="F2250">
        <f t="shared" si="593"/>
        <v>34.030542000000011</v>
      </c>
      <c r="G2250">
        <f t="shared" ref="G2250:G2313" si="597">SUM(B2051:B2250)/200</f>
        <v>37.221741500000007</v>
      </c>
      <c r="H2250">
        <f>B2250*$AB$3+H2249*$AC$3</f>
        <v>34.70236079515287</v>
      </c>
      <c r="I2250">
        <f>B2250*$AB$4+I2249*$AC$4</f>
        <v>34.292605329454595</v>
      </c>
      <c r="J2250">
        <f>B2250*$AB$5+$AC$5*J2249</f>
        <v>34.715449766186389</v>
      </c>
      <c r="K2250">
        <f>B2250*$AB$6+$AC$6*K2249</f>
        <v>36.318245198663192</v>
      </c>
      <c r="L2250">
        <f t="shared" si="591"/>
        <v>0.40975546569827515</v>
      </c>
      <c r="M2250">
        <f>L2250*$AB$8+$AC$8*M2249</f>
        <v>0.36423094737506917</v>
      </c>
      <c r="N2250">
        <f t="shared" si="592"/>
        <v>4.5524518323205976E-2</v>
      </c>
      <c r="O2250">
        <f t="shared" si="594"/>
        <v>-0.76999999999999602</v>
      </c>
      <c r="P2250">
        <f t="shared" si="595"/>
        <v>0</v>
      </c>
      <c r="Q2250">
        <f t="shared" si="596"/>
        <v>0.76999999999999602</v>
      </c>
      <c r="R2250">
        <f t="shared" si="582"/>
        <v>0.34142857142857153</v>
      </c>
      <c r="S2250">
        <f t="shared" si="583"/>
        <v>0.35785714285714271</v>
      </c>
      <c r="T2250">
        <f t="shared" si="584"/>
        <v>0.95409181636726614</v>
      </c>
      <c r="U2250">
        <f t="shared" si="585"/>
        <v>48.825331971399407</v>
      </c>
      <c r="V2250">
        <f t="shared" si="586"/>
        <v>34.377479999999991</v>
      </c>
      <c r="W2250">
        <f t="shared" si="587"/>
        <v>1.069416783859314</v>
      </c>
      <c r="X2250">
        <f t="shared" si="588"/>
        <v>36.516313567718619</v>
      </c>
      <c r="Y2250">
        <f t="shared" si="589"/>
        <v>32.238646432281364</v>
      </c>
    </row>
    <row r="2251" spans="1:25" x14ac:dyDescent="0.25">
      <c r="A2251" t="s">
        <v>2252</v>
      </c>
      <c r="B2251">
        <v>33.01</v>
      </c>
      <c r="C2251">
        <v>12099684</v>
      </c>
      <c r="D2251">
        <f t="shared" si="581"/>
        <v>34.688333333333333</v>
      </c>
      <c r="E2251">
        <f t="shared" si="590"/>
        <v>33.783830769230761</v>
      </c>
      <c r="F2251">
        <f t="shared" si="593"/>
        <v>33.942942000000009</v>
      </c>
      <c r="G2251">
        <f t="shared" si="597"/>
        <v>37.244341500000004</v>
      </c>
      <c r="H2251">
        <f>B2251*$AB$3+H2250*$AC$3</f>
        <v>34.441997595898584</v>
      </c>
      <c r="I2251">
        <f>B2251*$AB$4+I2250*$AC$4</f>
        <v>34.197597527272777</v>
      </c>
      <c r="J2251">
        <f>B2251*$AB$5+$AC$5*J2250</f>
        <v>34.648569383198691</v>
      </c>
      <c r="K2251">
        <f>B2251*$AB$6+$AC$6*K2250</f>
        <v>36.285327335989926</v>
      </c>
      <c r="L2251">
        <f t="shared" si="591"/>
        <v>0.24440006862580788</v>
      </c>
      <c r="M2251">
        <f>L2251*$AB$8+$AC$8*M2250</f>
        <v>0.34026477162521696</v>
      </c>
      <c r="N2251">
        <f t="shared" si="592"/>
        <v>-9.5864702999409079E-2</v>
      </c>
      <c r="O2251">
        <f t="shared" si="594"/>
        <v>-1.0100000000000051</v>
      </c>
      <c r="P2251">
        <f t="shared" si="595"/>
        <v>0</v>
      </c>
      <c r="Q2251">
        <f t="shared" si="596"/>
        <v>1.0100000000000051</v>
      </c>
      <c r="R2251">
        <f t="shared" si="582"/>
        <v>0.33860000000000007</v>
      </c>
      <c r="S2251">
        <f t="shared" si="583"/>
        <v>0.43000000000000022</v>
      </c>
      <c r="T2251">
        <f t="shared" si="584"/>
        <v>0.78744186046511599</v>
      </c>
      <c r="U2251">
        <f t="shared" si="585"/>
        <v>44.054124381993219</v>
      </c>
      <c r="V2251">
        <f t="shared" si="586"/>
        <v>34.427979999999991</v>
      </c>
      <c r="W2251">
        <f t="shared" si="587"/>
        <v>0.97569540718402437</v>
      </c>
      <c r="X2251">
        <f t="shared" si="588"/>
        <v>36.379370814368038</v>
      </c>
      <c r="Y2251">
        <f t="shared" si="589"/>
        <v>32.476589185631944</v>
      </c>
    </row>
    <row r="2252" spans="1:25" x14ac:dyDescent="0.25">
      <c r="A2252" t="s">
        <v>2253</v>
      </c>
      <c r="B2252">
        <v>32.75</v>
      </c>
      <c r="C2252">
        <v>11884649</v>
      </c>
      <c r="D2252">
        <f t="shared" si="581"/>
        <v>34.494999999999997</v>
      </c>
      <c r="E2252">
        <f t="shared" si="590"/>
        <v>33.908061538461531</v>
      </c>
      <c r="F2252">
        <f t="shared" si="593"/>
        <v>33.814742000000003</v>
      </c>
      <c r="G2252">
        <f t="shared" si="597"/>
        <v>37.266341500000003</v>
      </c>
      <c r="H2252">
        <f>B2252*$AB$3+H2251*$AC$3</f>
        <v>34.181690273452645</v>
      </c>
      <c r="I2252">
        <f>B2252*$AB$4+I2251*$AC$4</f>
        <v>34.090368080808126</v>
      </c>
      <c r="J2252">
        <f>B2252*$AB$5+$AC$5*J2251</f>
        <v>34.574115681896778</v>
      </c>
      <c r="K2252">
        <f>B2252*$AB$6+$AC$6*K2251</f>
        <v>36.250149949562164</v>
      </c>
      <c r="L2252">
        <f t="shared" si="591"/>
        <v>9.1322192644518907E-2</v>
      </c>
      <c r="M2252">
        <f>L2252*$AB$8+$AC$8*M2251</f>
        <v>0.29047625582907738</v>
      </c>
      <c r="N2252">
        <f t="shared" si="592"/>
        <v>-0.19915406318455847</v>
      </c>
      <c r="O2252">
        <f t="shared" si="594"/>
        <v>-0.25999999999999801</v>
      </c>
      <c r="P2252">
        <f t="shared" si="595"/>
        <v>0</v>
      </c>
      <c r="Q2252">
        <f t="shared" si="596"/>
        <v>0.25999999999999801</v>
      </c>
      <c r="R2252">
        <f t="shared" si="582"/>
        <v>0.25428571428571445</v>
      </c>
      <c r="S2252">
        <f t="shared" si="583"/>
        <v>0.44857142857142868</v>
      </c>
      <c r="T2252">
        <f t="shared" si="584"/>
        <v>0.56687898089171995</v>
      </c>
      <c r="U2252">
        <f t="shared" si="585"/>
        <v>36.178861788617887</v>
      </c>
      <c r="V2252">
        <f t="shared" si="586"/>
        <v>34.466979999999992</v>
      </c>
      <c r="W2252">
        <f t="shared" si="587"/>
        <v>0.88834570275315627</v>
      </c>
      <c r="X2252">
        <f t="shared" si="588"/>
        <v>36.243671405506305</v>
      </c>
      <c r="Y2252">
        <f t="shared" si="589"/>
        <v>32.69028859449368</v>
      </c>
    </row>
    <row r="2253" spans="1:25" x14ac:dyDescent="0.25">
      <c r="A2253" t="s">
        <v>2254</v>
      </c>
      <c r="B2253">
        <v>30</v>
      </c>
      <c r="C2253">
        <v>18421584</v>
      </c>
      <c r="D2253">
        <f t="shared" si="581"/>
        <v>34.221666666666671</v>
      </c>
      <c r="E2253">
        <f t="shared" si="590"/>
        <v>33.877676923076919</v>
      </c>
      <c r="F2253">
        <f t="shared" si="593"/>
        <v>33.627742000000005</v>
      </c>
      <c r="G2253">
        <f t="shared" si="597"/>
        <v>37.266491500000008</v>
      </c>
      <c r="H2253">
        <f>B2253*$AB$3+H2252*$AC$3</f>
        <v>33.538353308306085</v>
      </c>
      <c r="I2253">
        <f>B2253*$AB$4+I2252*$AC$4</f>
        <v>33.787377852600116</v>
      </c>
      <c r="J2253">
        <f>B2253*$AB$5+$AC$5*J2252</f>
        <v>34.394738596332203</v>
      </c>
      <c r="K2253">
        <f>B2253*$AB$6+$AC$6*K2252</f>
        <v>36.187959402800352</v>
      </c>
      <c r="L2253">
        <f t="shared" si="591"/>
        <v>-0.24902454429403065</v>
      </c>
      <c r="M2253">
        <f>L2253*$AB$8+$AC$8*M2252</f>
        <v>0.18257609580445577</v>
      </c>
      <c r="N2253">
        <f t="shared" si="592"/>
        <v>-0.43160064009848642</v>
      </c>
      <c r="O2253">
        <f t="shared" si="594"/>
        <v>-2.75</v>
      </c>
      <c r="P2253">
        <f t="shared" si="595"/>
        <v>0</v>
      </c>
      <c r="Q2253">
        <f t="shared" si="596"/>
        <v>2.75</v>
      </c>
      <c r="R2253">
        <f t="shared" si="582"/>
        <v>0.25428571428571445</v>
      </c>
      <c r="S2253">
        <f t="shared" si="583"/>
        <v>0.57571428571428584</v>
      </c>
      <c r="T2253">
        <f t="shared" si="584"/>
        <v>0.44168734491315154</v>
      </c>
      <c r="U2253">
        <f t="shared" si="585"/>
        <v>30.636833046471608</v>
      </c>
      <c r="V2253">
        <f t="shared" si="586"/>
        <v>34.285479999999993</v>
      </c>
      <c r="W2253">
        <f t="shared" si="587"/>
        <v>1.3110623850908085</v>
      </c>
      <c r="X2253">
        <f t="shared" si="588"/>
        <v>36.907604770181607</v>
      </c>
      <c r="Y2253">
        <f t="shared" si="589"/>
        <v>31.663355229818375</v>
      </c>
    </row>
    <row r="2254" spans="1:25" x14ac:dyDescent="0.25">
      <c r="A2254" t="s">
        <v>2255</v>
      </c>
      <c r="B2254">
        <v>26.9</v>
      </c>
      <c r="C2254">
        <v>25248772</v>
      </c>
      <c r="D2254">
        <f t="shared" ref="D2254:D2317" si="598">SUM(B2243:B2254)/12</f>
        <v>33.619166666666665</v>
      </c>
      <c r="E2254">
        <f t="shared" si="590"/>
        <v>33.648830769230763</v>
      </c>
      <c r="F2254">
        <f t="shared" si="593"/>
        <v>33.405342000000012</v>
      </c>
      <c r="G2254">
        <f t="shared" si="597"/>
        <v>37.2478415</v>
      </c>
      <c r="H2254">
        <f>B2254*$AB$3+H2253*$AC$3</f>
        <v>32.517068183951302</v>
      </c>
      <c r="I2254">
        <f>B2254*$AB$4+I2253*$AC$4</f>
        <v>33.277201715370481</v>
      </c>
      <c r="J2254">
        <f>B2254*$AB$5+$AC$5*J2253</f>
        <v>34.10082727882898</v>
      </c>
      <c r="K2254">
        <f>B2254*$AB$6+$AC$6*K2253</f>
        <v>36.095541896304823</v>
      </c>
      <c r="L2254">
        <f t="shared" si="591"/>
        <v>-0.76013353141917861</v>
      </c>
      <c r="M2254">
        <f>L2254*$AB$8+$AC$8*M2253</f>
        <v>-5.9658296402711197E-3</v>
      </c>
      <c r="N2254">
        <f t="shared" si="592"/>
        <v>-0.75416770177890746</v>
      </c>
      <c r="O2254">
        <f t="shared" si="594"/>
        <v>-3.1000000000000014</v>
      </c>
      <c r="P2254">
        <f t="shared" si="595"/>
        <v>0</v>
      </c>
      <c r="Q2254">
        <f t="shared" si="596"/>
        <v>3.1000000000000014</v>
      </c>
      <c r="R2254">
        <f t="shared" si="582"/>
        <v>0.21357142857142872</v>
      </c>
      <c r="S2254">
        <f t="shared" si="583"/>
        <v>0.79714285714285738</v>
      </c>
      <c r="T2254">
        <f t="shared" si="584"/>
        <v>0.26792114695340513</v>
      </c>
      <c r="U2254">
        <f t="shared" si="585"/>
        <v>21.130742049469973</v>
      </c>
      <c r="V2254">
        <f t="shared" si="586"/>
        <v>33.914979999999993</v>
      </c>
      <c r="W2254">
        <f t="shared" si="587"/>
        <v>2.0757769648013733</v>
      </c>
      <c r="X2254">
        <f t="shared" si="588"/>
        <v>38.066533929602741</v>
      </c>
      <c r="Y2254">
        <f t="shared" si="589"/>
        <v>29.763426070397244</v>
      </c>
    </row>
    <row r="2255" spans="1:25" x14ac:dyDescent="0.25">
      <c r="A2255" t="s">
        <v>2256</v>
      </c>
      <c r="B2255">
        <v>27.47</v>
      </c>
      <c r="C2255">
        <v>27678539</v>
      </c>
      <c r="D2255">
        <f t="shared" si="598"/>
        <v>33.037499999999994</v>
      </c>
      <c r="E2255">
        <f t="shared" si="590"/>
        <v>33.431523076923071</v>
      </c>
      <c r="F2255">
        <f t="shared" si="593"/>
        <v>33.260742000000008</v>
      </c>
      <c r="G2255">
        <f t="shared" si="597"/>
        <v>37.233741500000001</v>
      </c>
      <c r="H2255">
        <f>B2255*$AB$3+H2254*$AC$3</f>
        <v>31.740596155651101</v>
      </c>
      <c r="I2255">
        <f>B2255*$AB$4+I2254*$AC$4</f>
        <v>32.847038625343039</v>
      </c>
      <c r="J2255">
        <f>B2255*$AB$5+$AC$5*J2254</f>
        <v>33.840794836521965</v>
      </c>
      <c r="K2255">
        <f>B2255*$AB$6+$AC$6*K2254</f>
        <v>36.009715608779402</v>
      </c>
      <c r="L2255">
        <f t="shared" si="591"/>
        <v>-1.1064424696919382</v>
      </c>
      <c r="M2255">
        <f>L2255*$AB$8+$AC$8*M2254</f>
        <v>-0.22606115765060456</v>
      </c>
      <c r="N2255">
        <f t="shared" si="592"/>
        <v>-0.88038131204133363</v>
      </c>
      <c r="O2255">
        <f t="shared" si="594"/>
        <v>0.57000000000000028</v>
      </c>
      <c r="P2255">
        <f t="shared" si="595"/>
        <v>0.57000000000000028</v>
      </c>
      <c r="Q2255">
        <f t="shared" si="596"/>
        <v>0</v>
      </c>
      <c r="R2255">
        <f t="shared" si="582"/>
        <v>0.25428571428571445</v>
      </c>
      <c r="S2255">
        <f t="shared" si="583"/>
        <v>0.66928571428571459</v>
      </c>
      <c r="T2255">
        <f t="shared" si="584"/>
        <v>0.37993596584845257</v>
      </c>
      <c r="U2255">
        <f t="shared" si="585"/>
        <v>27.532869296210364</v>
      </c>
      <c r="V2255">
        <f t="shared" si="586"/>
        <v>33.594479999999997</v>
      </c>
      <c r="W2255">
        <f t="shared" si="587"/>
        <v>2.5065827210766458</v>
      </c>
      <c r="X2255">
        <f t="shared" si="588"/>
        <v>38.607645442153292</v>
      </c>
      <c r="Y2255">
        <f t="shared" si="589"/>
        <v>28.581314557846706</v>
      </c>
    </row>
    <row r="2256" spans="1:25" x14ac:dyDescent="0.25">
      <c r="A2256" t="s">
        <v>2257</v>
      </c>
      <c r="B2256">
        <v>28.89</v>
      </c>
      <c r="C2256">
        <v>18546254</v>
      </c>
      <c r="D2256">
        <f t="shared" si="598"/>
        <v>32.514166666666661</v>
      </c>
      <c r="E2256">
        <f t="shared" si="590"/>
        <v>33.329599999999992</v>
      </c>
      <c r="F2256">
        <f t="shared" si="593"/>
        <v>33.150542000000009</v>
      </c>
      <c r="G2256">
        <f t="shared" si="597"/>
        <v>37.2264415</v>
      </c>
      <c r="H2256">
        <f>B2256*$AB$3+H2255*$AC$3</f>
        <v>31.302042900935547</v>
      </c>
      <c r="I2256">
        <f>B2256*$AB$4+I2255*$AC$4</f>
        <v>32.553924653095407</v>
      </c>
      <c r="J2256">
        <f>B2256*$AB$5+$AC$5*J2255</f>
        <v>33.646646019403455</v>
      </c>
      <c r="K2256">
        <f>B2256*$AB$6+$AC$6*K2255</f>
        <v>35.93887266739852</v>
      </c>
      <c r="L2256">
        <f t="shared" si="591"/>
        <v>-1.2518817521598606</v>
      </c>
      <c r="M2256">
        <f>L2256*$AB$8+$AC$8*M2255</f>
        <v>-0.43122527655245579</v>
      </c>
      <c r="N2256">
        <f t="shared" si="592"/>
        <v>-0.82065647560740485</v>
      </c>
      <c r="O2256">
        <f t="shared" si="594"/>
        <v>1.4200000000000017</v>
      </c>
      <c r="P2256">
        <f t="shared" si="595"/>
        <v>1.4200000000000017</v>
      </c>
      <c r="Q2256">
        <f t="shared" si="596"/>
        <v>0</v>
      </c>
      <c r="R2256">
        <f t="shared" si="582"/>
        <v>0.29500000000000021</v>
      </c>
      <c r="S2256">
        <f t="shared" si="583"/>
        <v>0.66928571428571459</v>
      </c>
      <c r="T2256">
        <f t="shared" si="584"/>
        <v>0.44076840981857002</v>
      </c>
      <c r="U2256">
        <f t="shared" si="585"/>
        <v>30.592592592592595</v>
      </c>
      <c r="V2256">
        <f t="shared" si="586"/>
        <v>33.326479999999997</v>
      </c>
      <c r="W2256">
        <f t="shared" si="587"/>
        <v>2.7011579401434487</v>
      </c>
      <c r="X2256">
        <f t="shared" si="588"/>
        <v>38.728795880286896</v>
      </c>
      <c r="Y2256">
        <f t="shared" si="589"/>
        <v>27.924164119713097</v>
      </c>
    </row>
    <row r="2257" spans="1:25" x14ac:dyDescent="0.25">
      <c r="A2257" t="s">
        <v>2258</v>
      </c>
      <c r="B2257">
        <v>28.29</v>
      </c>
      <c r="C2257">
        <v>13864179</v>
      </c>
      <c r="D2257">
        <f t="shared" si="598"/>
        <v>31.941666666666666</v>
      </c>
      <c r="E2257">
        <f t="shared" si="590"/>
        <v>33.186907692307685</v>
      </c>
      <c r="F2257">
        <f t="shared" si="593"/>
        <v>33.044542000000007</v>
      </c>
      <c r="G2257">
        <f t="shared" si="597"/>
        <v>37.218991500000001</v>
      </c>
      <c r="H2257">
        <f>B2257*$AB$3+H2256*$AC$3</f>
        <v>30.838651685407001</v>
      </c>
      <c r="I2257">
        <f>B2257*$AB$4+I2256*$AC$4</f>
        <v>32.238078382495743</v>
      </c>
      <c r="J2257">
        <f>B2257*$AB$5+$AC$5*J2256</f>
        <v>33.436581469622929</v>
      </c>
      <c r="K2257">
        <f>B2257*$AB$6+$AC$6*K2256</f>
        <v>35.862764481653265</v>
      </c>
      <c r="L2257">
        <f t="shared" si="591"/>
        <v>-1.3994266970887423</v>
      </c>
      <c r="M2257">
        <f>L2257*$AB$8+$AC$8*M2256</f>
        <v>-0.6248655606597131</v>
      </c>
      <c r="N2257">
        <f t="shared" si="592"/>
        <v>-0.77456113642902924</v>
      </c>
      <c r="O2257">
        <f t="shared" si="594"/>
        <v>-0.60000000000000142</v>
      </c>
      <c r="P2257">
        <f t="shared" si="595"/>
        <v>0</v>
      </c>
      <c r="Q2257">
        <f t="shared" si="596"/>
        <v>0.60000000000000142</v>
      </c>
      <c r="R2257">
        <f t="shared" ref="R2257:R2320" si="599">SUM(P2244:P2257)/14</f>
        <v>0.2721428571428573</v>
      </c>
      <c r="S2257">
        <f t="shared" ref="S2257:S2320" si="600">SUM(Q2244:Q2257)/14</f>
        <v>0.71214285714285752</v>
      </c>
      <c r="T2257">
        <f t="shared" ref="T2257:T2320" si="601">R2257/S2257</f>
        <v>0.38214643931795389</v>
      </c>
      <c r="U2257">
        <f t="shared" ref="U2257:U2320" si="602">IF(S2257=0,100,100-(100/(1+T2257)))</f>
        <v>27.648766328011618</v>
      </c>
      <c r="V2257">
        <f t="shared" si="586"/>
        <v>33.026499999999999</v>
      </c>
      <c r="W2257">
        <f t="shared" si="587"/>
        <v>2.9031349865274954</v>
      </c>
      <c r="X2257">
        <f t="shared" si="588"/>
        <v>38.832769973054987</v>
      </c>
      <c r="Y2257">
        <f t="shared" si="589"/>
        <v>27.220230026945007</v>
      </c>
    </row>
    <row r="2258" spans="1:25" x14ac:dyDescent="0.25">
      <c r="A2258" t="s">
        <v>2259</v>
      </c>
      <c r="B2258">
        <v>27.05</v>
      </c>
      <c r="C2258">
        <v>14316298</v>
      </c>
      <c r="D2258">
        <f t="shared" si="598"/>
        <v>31.214166666666671</v>
      </c>
      <c r="E2258">
        <f t="shared" si="590"/>
        <v>32.997676923076916</v>
      </c>
      <c r="F2258">
        <f t="shared" si="593"/>
        <v>32.889142000000007</v>
      </c>
      <c r="G2258">
        <f t="shared" si="597"/>
        <v>37.208191500000005</v>
      </c>
      <c r="H2258">
        <f>B2258*$AB$3+H2257*$AC$3</f>
        <v>30.255782195344388</v>
      </c>
      <c r="I2258">
        <f>B2258*$AB$4+I2257*$AC$4</f>
        <v>31.853776280088649</v>
      </c>
      <c r="J2258">
        <f>B2258*$AB$5+$AC$5*J2257</f>
        <v>33.186127294343599</v>
      </c>
      <c r="K2258">
        <f>B2258*$AB$6+$AC$6*K2257</f>
        <v>35.775075282830841</v>
      </c>
      <c r="L2258">
        <f t="shared" si="591"/>
        <v>-1.5979940847442613</v>
      </c>
      <c r="M2258">
        <f>L2258*$AB$8+$AC$8*M2257</f>
        <v>-0.81949126547662277</v>
      </c>
      <c r="N2258">
        <f t="shared" si="592"/>
        <v>-0.77850281926763854</v>
      </c>
      <c r="O2258">
        <f t="shared" si="594"/>
        <v>-1.2399999999999984</v>
      </c>
      <c r="P2258">
        <f t="shared" si="595"/>
        <v>0</v>
      </c>
      <c r="Q2258">
        <f t="shared" si="596"/>
        <v>1.2399999999999984</v>
      </c>
      <c r="R2258">
        <f t="shared" si="599"/>
        <v>0.22071428571428595</v>
      </c>
      <c r="S2258">
        <f t="shared" si="600"/>
        <v>0.80071428571428604</v>
      </c>
      <c r="T2258">
        <f t="shared" si="601"/>
        <v>0.27564674397859074</v>
      </c>
      <c r="U2258">
        <f t="shared" si="602"/>
        <v>21.608391608391628</v>
      </c>
      <c r="V2258">
        <f t="shared" si="586"/>
        <v>32.605499999999992</v>
      </c>
      <c r="W2258">
        <f t="shared" si="587"/>
        <v>3.1206321074423369</v>
      </c>
      <c r="X2258">
        <f t="shared" si="588"/>
        <v>38.846764214884665</v>
      </c>
      <c r="Y2258">
        <f t="shared" si="589"/>
        <v>26.364235785115319</v>
      </c>
    </row>
    <row r="2259" spans="1:25" x14ac:dyDescent="0.25">
      <c r="A2259" t="s">
        <v>2260</v>
      </c>
      <c r="B2259">
        <v>28.85</v>
      </c>
      <c r="C2259">
        <v>13482044</v>
      </c>
      <c r="D2259">
        <f t="shared" si="598"/>
        <v>30.596666666666675</v>
      </c>
      <c r="E2259">
        <f t="shared" si="590"/>
        <v>32.813830769230762</v>
      </c>
      <c r="F2259">
        <f t="shared" si="593"/>
        <v>32.758542000000006</v>
      </c>
      <c r="G2259">
        <f t="shared" si="597"/>
        <v>37.208941500000009</v>
      </c>
      <c r="H2259">
        <f>B2259*$AB$3+H2258*$AC$3</f>
        <v>30.03950801144525</v>
      </c>
      <c r="I2259">
        <f>B2259*$AB$4+I2258*$AC$4</f>
        <v>31.631274333415416</v>
      </c>
      <c r="J2259">
        <f>B2259*$AB$5+$AC$5*J2258</f>
        <v>33.016083086722283</v>
      </c>
      <c r="K2259">
        <f>B2259*$AB$6+$AC$6*K2258</f>
        <v>35.706169061111133</v>
      </c>
      <c r="L2259">
        <f t="shared" si="591"/>
        <v>-1.5917663219701659</v>
      </c>
      <c r="M2259">
        <f>L2259*$AB$8+$AC$8*M2258</f>
        <v>-0.97394627677533152</v>
      </c>
      <c r="N2259">
        <f t="shared" si="592"/>
        <v>-0.61782004519483436</v>
      </c>
      <c r="O2259">
        <f t="shared" si="594"/>
        <v>1.8000000000000007</v>
      </c>
      <c r="P2259">
        <f t="shared" si="595"/>
        <v>1.8000000000000007</v>
      </c>
      <c r="Q2259">
        <f t="shared" si="596"/>
        <v>0</v>
      </c>
      <c r="R2259">
        <f t="shared" si="599"/>
        <v>0.34928571428571459</v>
      </c>
      <c r="S2259">
        <f t="shared" si="600"/>
        <v>0.79999999999999993</v>
      </c>
      <c r="T2259">
        <f t="shared" si="601"/>
        <v>0.43660714285714325</v>
      </c>
      <c r="U2259">
        <f t="shared" si="602"/>
        <v>30.391547545059055</v>
      </c>
      <c r="V2259">
        <f t="shared" si="586"/>
        <v>32.322999999999993</v>
      </c>
      <c r="W2259">
        <f t="shared" si="587"/>
        <v>3.1912804640144059</v>
      </c>
      <c r="X2259">
        <f t="shared" si="588"/>
        <v>38.705560928028802</v>
      </c>
      <c r="Y2259">
        <f t="shared" si="589"/>
        <v>25.940439071971181</v>
      </c>
    </row>
    <row r="2260" spans="1:25" x14ac:dyDescent="0.25">
      <c r="A2260" t="s">
        <v>2261</v>
      </c>
      <c r="B2260">
        <v>26.73</v>
      </c>
      <c r="C2260">
        <v>18284654</v>
      </c>
      <c r="D2260">
        <f t="shared" si="598"/>
        <v>29.895833333333339</v>
      </c>
      <c r="E2260">
        <f t="shared" si="590"/>
        <v>32.522292307692297</v>
      </c>
      <c r="F2260">
        <f t="shared" si="593"/>
        <v>32.585542000000011</v>
      </c>
      <c r="G2260">
        <f t="shared" si="597"/>
        <v>37.198691500000002</v>
      </c>
      <c r="H2260">
        <f>B2260*$AB$3+H2259*$AC$3</f>
        <v>29.530352932761364</v>
      </c>
      <c r="I2260">
        <f>B2260*$AB$4+I2259*$AC$4</f>
        <v>31.268216975384643</v>
      </c>
      <c r="J2260">
        <f>B2260*$AB$5+$AC$5*J2259</f>
        <v>32.769570024497881</v>
      </c>
      <c r="K2260">
        <f>B2260*$AB$6+$AC$6*K2259</f>
        <v>35.616853946075203</v>
      </c>
      <c r="L2260">
        <f t="shared" si="591"/>
        <v>-1.7378640426232792</v>
      </c>
      <c r="M2260">
        <f>L2260*$AB$8+$AC$8*M2259</f>
        <v>-1.1267298299449211</v>
      </c>
      <c r="N2260">
        <f t="shared" si="592"/>
        <v>-0.6111342126783581</v>
      </c>
      <c r="O2260">
        <f t="shared" si="594"/>
        <v>-2.120000000000001</v>
      </c>
      <c r="P2260">
        <f t="shared" si="595"/>
        <v>0</v>
      </c>
      <c r="Q2260">
        <f t="shared" si="596"/>
        <v>2.120000000000001</v>
      </c>
      <c r="R2260">
        <f t="shared" si="599"/>
        <v>0.30499999999999999</v>
      </c>
      <c r="S2260">
        <f t="shared" si="600"/>
        <v>0.9514285714285714</v>
      </c>
      <c r="T2260">
        <f t="shared" si="601"/>
        <v>0.32057057057057059</v>
      </c>
      <c r="U2260">
        <f t="shared" si="602"/>
        <v>24.275156338828879</v>
      </c>
      <c r="V2260">
        <f t="shared" si="586"/>
        <v>31.905999999999995</v>
      </c>
      <c r="W2260">
        <f t="shared" si="587"/>
        <v>3.3462163707686834</v>
      </c>
      <c r="X2260">
        <f t="shared" si="588"/>
        <v>38.598432741537366</v>
      </c>
      <c r="Y2260">
        <f t="shared" si="589"/>
        <v>25.213567258462628</v>
      </c>
    </row>
    <row r="2261" spans="1:25" x14ac:dyDescent="0.25">
      <c r="A2261" t="s">
        <v>2262</v>
      </c>
      <c r="B2261">
        <v>23.71</v>
      </c>
      <c r="C2261">
        <v>36617969</v>
      </c>
      <c r="D2261">
        <f t="shared" si="598"/>
        <v>28.9725</v>
      </c>
      <c r="E2261">
        <f t="shared" si="590"/>
        <v>32.131138461538463</v>
      </c>
      <c r="F2261">
        <f t="shared" si="593"/>
        <v>32.324942000000007</v>
      </c>
      <c r="G2261">
        <f t="shared" si="597"/>
        <v>37.173491500000004</v>
      </c>
      <c r="H2261">
        <f>B2261*$AB$3+H2260*$AC$3</f>
        <v>28.634914020028845</v>
      </c>
      <c r="I2261">
        <f>B2261*$AB$4+I2260*$AC$4</f>
        <v>30.708349051282077</v>
      </c>
      <c r="J2261">
        <f>B2261*$AB$5+$AC$5*J2260</f>
        <v>32.414292768635221</v>
      </c>
      <c r="K2261">
        <f>B2261*$AB$6+$AC$6*K2260</f>
        <v>35.49837778740779</v>
      </c>
      <c r="L2261">
        <f t="shared" si="591"/>
        <v>-2.0734350312532328</v>
      </c>
      <c r="M2261">
        <f>L2261*$AB$8+$AC$8*M2260</f>
        <v>-1.3160708702065835</v>
      </c>
      <c r="N2261">
        <f t="shared" si="592"/>
        <v>-0.75736416104664928</v>
      </c>
      <c r="O2261">
        <f t="shared" si="594"/>
        <v>-3.0199999999999996</v>
      </c>
      <c r="P2261">
        <f t="shared" si="595"/>
        <v>0</v>
      </c>
      <c r="Q2261">
        <f t="shared" si="596"/>
        <v>3.0199999999999996</v>
      </c>
      <c r="R2261">
        <f t="shared" si="599"/>
        <v>0.27071428571428591</v>
      </c>
      <c r="S2261">
        <f t="shared" si="600"/>
        <v>1.167142857142857</v>
      </c>
      <c r="T2261">
        <f t="shared" si="601"/>
        <v>0.23194614443084474</v>
      </c>
      <c r="U2261">
        <f t="shared" si="602"/>
        <v>18.827620466964746</v>
      </c>
      <c r="V2261">
        <f t="shared" si="586"/>
        <v>31.427499999999998</v>
      </c>
      <c r="W2261">
        <f t="shared" si="587"/>
        <v>3.7726023842965941</v>
      </c>
      <c r="X2261">
        <f t="shared" si="588"/>
        <v>38.972704768593189</v>
      </c>
      <c r="Y2261">
        <f t="shared" si="589"/>
        <v>23.882295231406811</v>
      </c>
    </row>
    <row r="2262" spans="1:25" x14ac:dyDescent="0.25">
      <c r="A2262" t="s">
        <v>2263</v>
      </c>
      <c r="B2262">
        <v>23.3</v>
      </c>
      <c r="C2262">
        <v>28359515</v>
      </c>
      <c r="D2262">
        <f t="shared" si="598"/>
        <v>28.079166666666666</v>
      </c>
      <c r="E2262">
        <f t="shared" si="590"/>
        <v>31.709984615384613</v>
      </c>
      <c r="F2262">
        <f t="shared" si="593"/>
        <v>32.056142000000001</v>
      </c>
      <c r="G2262">
        <f t="shared" si="597"/>
        <v>37.146791500000006</v>
      </c>
      <c r="H2262">
        <f>B2262*$AB$3+H2261*$AC$3</f>
        <v>27.814158016947484</v>
      </c>
      <c r="I2262">
        <f>B2262*$AB$4+I2261*$AC$4</f>
        <v>30.15958245489081</v>
      </c>
      <c r="J2262">
        <f>B2262*$AB$5+$AC$5*J2261</f>
        <v>32.056869522806387</v>
      </c>
      <c r="K2262">
        <f>B2262*$AB$6+$AC$6*K2261</f>
        <v>35.377000894000751</v>
      </c>
      <c r="L2262">
        <f t="shared" si="591"/>
        <v>-2.3454244379433256</v>
      </c>
      <c r="M2262">
        <f>L2262*$AB$8+$AC$8*M2261</f>
        <v>-1.5219415837539318</v>
      </c>
      <c r="N2262">
        <f t="shared" si="592"/>
        <v>-0.82348285418939371</v>
      </c>
      <c r="O2262">
        <f t="shared" si="594"/>
        <v>-0.41000000000000014</v>
      </c>
      <c r="P2262">
        <f t="shared" si="595"/>
        <v>0</v>
      </c>
      <c r="Q2262">
        <f t="shared" si="596"/>
        <v>0.41000000000000014</v>
      </c>
      <c r="R2262">
        <f t="shared" si="599"/>
        <v>0.27071428571428591</v>
      </c>
      <c r="S2262">
        <f t="shared" si="600"/>
        <v>1.1164285714285715</v>
      </c>
      <c r="T2262">
        <f t="shared" si="601"/>
        <v>0.24248240563019849</v>
      </c>
      <c r="U2262">
        <f t="shared" si="602"/>
        <v>19.515962924819775</v>
      </c>
      <c r="V2262">
        <f t="shared" ref="V2262:V2325" si="603">SUM(B2243:B2262)/20</f>
        <v>30.886000000000003</v>
      </c>
      <c r="W2262">
        <f t="shared" ref="W2262:W2325" si="604">_xlfn.STDEV.P(B2243:B2262)</f>
        <v>4.1081557906194268</v>
      </c>
      <c r="X2262">
        <f t="shared" ref="X2262:X2325" si="605">V2262+2*W2262</f>
        <v>39.102311581238858</v>
      </c>
      <c r="Y2262">
        <f t="shared" ref="Y2262:Y2325" si="606">V2262-2*W2262</f>
        <v>22.669688418761147</v>
      </c>
    </row>
    <row r="2263" spans="1:25" x14ac:dyDescent="0.25">
      <c r="A2263" t="s">
        <v>2264</v>
      </c>
      <c r="B2263">
        <v>24.84</v>
      </c>
      <c r="C2263">
        <v>23010914</v>
      </c>
      <c r="D2263">
        <f t="shared" si="598"/>
        <v>27.39833333333333</v>
      </c>
      <c r="E2263">
        <f t="shared" si="590"/>
        <v>31.346538461538461</v>
      </c>
      <c r="F2263">
        <f t="shared" si="593"/>
        <v>31.794942000000002</v>
      </c>
      <c r="G2263">
        <f t="shared" si="597"/>
        <v>37.128091500000004</v>
      </c>
      <c r="H2263">
        <f>B2263*$AB$3+H2262*$AC$3</f>
        <v>27.356595245109411</v>
      </c>
      <c r="I2263">
        <f>B2263*$AB$4+I2262*$AC$4</f>
        <v>29.765539310084083</v>
      </c>
      <c r="J2263">
        <f>B2263*$AB$5+$AC$5*J2262</f>
        <v>31.773855031715939</v>
      </c>
      <c r="K2263">
        <f>B2263*$AB$6+$AC$6*K2262</f>
        <v>35.272155113960949</v>
      </c>
      <c r="L2263">
        <f t="shared" si="591"/>
        <v>-2.4089440649746727</v>
      </c>
      <c r="M2263">
        <f>L2263*$AB$8+$AC$8*M2262</f>
        <v>-1.6993420799980801</v>
      </c>
      <c r="N2263">
        <f t="shared" si="592"/>
        <v>-0.70960198497659266</v>
      </c>
      <c r="O2263">
        <f t="shared" si="594"/>
        <v>1.5399999999999991</v>
      </c>
      <c r="P2263">
        <f t="shared" si="595"/>
        <v>1.5399999999999991</v>
      </c>
      <c r="Q2263">
        <f t="shared" si="596"/>
        <v>0</v>
      </c>
      <c r="R2263">
        <f t="shared" si="599"/>
        <v>0.38071428571428584</v>
      </c>
      <c r="S2263">
        <f t="shared" si="600"/>
        <v>1.0914285714285714</v>
      </c>
      <c r="T2263">
        <f t="shared" si="601"/>
        <v>0.34882198952879595</v>
      </c>
      <c r="U2263">
        <f t="shared" si="602"/>
        <v>25.861232411450757</v>
      </c>
      <c r="V2263">
        <f t="shared" si="603"/>
        <v>30.4055</v>
      </c>
      <c r="W2263">
        <f t="shared" si="604"/>
        <v>4.2235843486309319</v>
      </c>
      <c r="X2263">
        <f t="shared" si="605"/>
        <v>38.852668697261862</v>
      </c>
      <c r="Y2263">
        <f t="shared" si="606"/>
        <v>21.958331302738138</v>
      </c>
    </row>
    <row r="2264" spans="1:25" x14ac:dyDescent="0.25">
      <c r="A2264" t="s">
        <v>2265</v>
      </c>
      <c r="B2264">
        <v>23.68</v>
      </c>
      <c r="C2264">
        <v>17753656</v>
      </c>
      <c r="D2264">
        <f t="shared" si="598"/>
        <v>26.642499999999998</v>
      </c>
      <c r="E2264">
        <f t="shared" si="590"/>
        <v>30.893076923076919</v>
      </c>
      <c r="F2264">
        <f t="shared" si="593"/>
        <v>31.546541999999999</v>
      </c>
      <c r="G2264">
        <f t="shared" si="597"/>
        <v>37.091991500000006</v>
      </c>
      <c r="H2264">
        <f>B2264*$AB$3+H2263*$AC$3</f>
        <v>26.790965207400269</v>
      </c>
      <c r="I2264">
        <f>B2264*$AB$4+I2263*$AC$4</f>
        <v>29.314758620448224</v>
      </c>
      <c r="J2264">
        <f>B2264*$AB$5+$AC$5*J2263</f>
        <v>31.456448952040805</v>
      </c>
      <c r="K2264">
        <f>B2264*$AB$6+$AC$6*K2263</f>
        <v>35.156810286956365</v>
      </c>
      <c r="L2264">
        <f t="shared" si="591"/>
        <v>-2.5237934130479545</v>
      </c>
      <c r="M2264">
        <f>L2264*$AB$8+$AC$8*M2263</f>
        <v>-1.864232346608055</v>
      </c>
      <c r="N2264">
        <f t="shared" si="592"/>
        <v>-0.65956106643989942</v>
      </c>
      <c r="O2264">
        <f t="shared" si="594"/>
        <v>-1.1600000000000001</v>
      </c>
      <c r="P2264">
        <f t="shared" si="595"/>
        <v>0</v>
      </c>
      <c r="Q2264">
        <f t="shared" si="596"/>
        <v>1.1600000000000001</v>
      </c>
      <c r="R2264">
        <f t="shared" si="599"/>
        <v>0.38071428571428584</v>
      </c>
      <c r="S2264">
        <f t="shared" si="600"/>
        <v>1.1192857142857147</v>
      </c>
      <c r="T2264">
        <f t="shared" si="601"/>
        <v>0.34014039566049775</v>
      </c>
      <c r="U2264">
        <f t="shared" si="602"/>
        <v>25.38095238095238</v>
      </c>
      <c r="V2264">
        <f t="shared" si="603"/>
        <v>29.831</v>
      </c>
      <c r="W2264">
        <f t="shared" si="604"/>
        <v>4.3168517463540352</v>
      </c>
      <c r="X2264">
        <f t="shared" si="605"/>
        <v>38.464703492708068</v>
      </c>
      <c r="Y2264">
        <f t="shared" si="606"/>
        <v>21.197296507291931</v>
      </c>
    </row>
    <row r="2265" spans="1:25" x14ac:dyDescent="0.25">
      <c r="A2265" t="s">
        <v>2266</v>
      </c>
      <c r="B2265">
        <v>24.03</v>
      </c>
      <c r="C2265">
        <v>23251651</v>
      </c>
      <c r="D2265">
        <f t="shared" si="598"/>
        <v>26.145</v>
      </c>
      <c r="E2265">
        <f t="shared" si="590"/>
        <v>30.49038461538461</v>
      </c>
      <c r="F2265">
        <f t="shared" si="593"/>
        <v>31.350392000000003</v>
      </c>
      <c r="G2265">
        <f t="shared" si="597"/>
        <v>37.060441500000003</v>
      </c>
      <c r="H2265">
        <f>B2265*$AB$3+H2264*$AC$3</f>
        <v>26.36620132933869</v>
      </c>
      <c r="I2265">
        <f>B2265*$AB$4+I2264*$AC$4</f>
        <v>28.92329501893354</v>
      </c>
      <c r="J2265">
        <f>B2265*$AB$5+$AC$5*J2264</f>
        <v>31.165215659803913</v>
      </c>
      <c r="K2265">
        <f>B2265*$AB$6+$AC$6*K2264</f>
        <v>35.046095756737891</v>
      </c>
      <c r="L2265">
        <f t="shared" si="591"/>
        <v>-2.5570936895948506</v>
      </c>
      <c r="M2265">
        <f>L2265*$AB$8+$AC$8*M2264</f>
        <v>-2.0028046152054144</v>
      </c>
      <c r="N2265">
        <f t="shared" si="592"/>
        <v>-0.5542890743894362</v>
      </c>
      <c r="O2265">
        <f t="shared" si="594"/>
        <v>0.35000000000000142</v>
      </c>
      <c r="P2265">
        <f t="shared" si="595"/>
        <v>0.35000000000000142</v>
      </c>
      <c r="Q2265">
        <f t="shared" si="596"/>
        <v>0</v>
      </c>
      <c r="R2265">
        <f t="shared" si="599"/>
        <v>0.40571428571428597</v>
      </c>
      <c r="S2265">
        <f t="shared" si="600"/>
        <v>1.0471428571428572</v>
      </c>
      <c r="T2265">
        <f t="shared" si="601"/>
        <v>0.38744884038199207</v>
      </c>
      <c r="U2265">
        <f t="shared" si="602"/>
        <v>27.925270403146513</v>
      </c>
      <c r="V2265">
        <f t="shared" si="603"/>
        <v>29.2745</v>
      </c>
      <c r="W2265">
        <f t="shared" si="604"/>
        <v>4.3114017152197812</v>
      </c>
      <c r="X2265">
        <f t="shared" si="605"/>
        <v>37.897303430439564</v>
      </c>
      <c r="Y2265">
        <f t="shared" si="606"/>
        <v>20.651696569560436</v>
      </c>
    </row>
    <row r="2266" spans="1:25" x14ac:dyDescent="0.25">
      <c r="A2266" t="s">
        <v>2267</v>
      </c>
      <c r="B2266">
        <v>25.87</v>
      </c>
      <c r="C2266">
        <v>14935791</v>
      </c>
      <c r="D2266">
        <f t="shared" si="598"/>
        <v>26.05916666666667</v>
      </c>
      <c r="E2266">
        <f t="shared" si="590"/>
        <v>30.136538461538457</v>
      </c>
      <c r="F2266">
        <f t="shared" si="593"/>
        <v>31.200591999999997</v>
      </c>
      <c r="G2266">
        <f t="shared" si="597"/>
        <v>37.039641500000002</v>
      </c>
      <c r="H2266">
        <f>B2266*$AB$3+H2265*$AC$3</f>
        <v>26.289862663286584</v>
      </c>
      <c r="I2266">
        <f>B2266*$AB$4+I2265*$AC$4</f>
        <v>28.697125017531054</v>
      </c>
      <c r="J2266">
        <f>B2266*$AB$5+$AC$5*J2265</f>
        <v>30.957560143733172</v>
      </c>
      <c r="K2266">
        <f>B2266*$AB$6+$AC$6*K2265</f>
        <v>34.954791321347464</v>
      </c>
      <c r="L2266">
        <f t="shared" si="591"/>
        <v>-2.4072623542444695</v>
      </c>
      <c r="M2266">
        <f>L2266*$AB$8+$AC$8*M2265</f>
        <v>-2.0836961630132258</v>
      </c>
      <c r="N2266">
        <f t="shared" si="592"/>
        <v>-0.32356619123124375</v>
      </c>
      <c r="O2266">
        <f t="shared" si="594"/>
        <v>1.8399999999999999</v>
      </c>
      <c r="P2266">
        <f t="shared" si="595"/>
        <v>1.8399999999999999</v>
      </c>
      <c r="Q2266">
        <f t="shared" si="596"/>
        <v>0</v>
      </c>
      <c r="R2266">
        <f t="shared" si="599"/>
        <v>0.53714285714285737</v>
      </c>
      <c r="S2266">
        <f t="shared" si="600"/>
        <v>1.0285714285714287</v>
      </c>
      <c r="T2266">
        <f t="shared" si="601"/>
        <v>0.52222222222222237</v>
      </c>
      <c r="U2266">
        <f t="shared" si="602"/>
        <v>34.306569343065703</v>
      </c>
      <c r="V2266">
        <f t="shared" si="603"/>
        <v>28.779000000000003</v>
      </c>
      <c r="W2266">
        <f t="shared" si="604"/>
        <v>4.099526679996087</v>
      </c>
      <c r="X2266">
        <f t="shared" si="605"/>
        <v>36.978053359992174</v>
      </c>
      <c r="Y2266">
        <f t="shared" si="606"/>
        <v>20.579946640007829</v>
      </c>
    </row>
    <row r="2267" spans="1:25" x14ac:dyDescent="0.25">
      <c r="A2267" t="s">
        <v>2268</v>
      </c>
      <c r="B2267">
        <v>24.95</v>
      </c>
      <c r="C2267">
        <v>17203299</v>
      </c>
      <c r="D2267">
        <f t="shared" si="598"/>
        <v>25.849166666666665</v>
      </c>
      <c r="E2267">
        <f t="shared" si="590"/>
        <v>29.816153846153842</v>
      </c>
      <c r="F2267">
        <f t="shared" si="593"/>
        <v>31.098991999999999</v>
      </c>
      <c r="G2267">
        <f t="shared" si="597"/>
        <v>37.016941500000001</v>
      </c>
      <c r="H2267">
        <f>B2267*$AB$3+H2266*$AC$3</f>
        <v>26.083729945857879</v>
      </c>
      <c r="I2267">
        <f>B2267*$AB$4+I2266*$AC$4</f>
        <v>28.419560201417642</v>
      </c>
      <c r="J2267">
        <f>B2267*$AB$5+$AC$5*J2266</f>
        <v>30.721969549861281</v>
      </c>
      <c r="K2267">
        <f>B2267*$AB$6+$AC$6*K2266</f>
        <v>34.855241158945994</v>
      </c>
      <c r="L2267">
        <f t="shared" si="591"/>
        <v>-2.3358302555597632</v>
      </c>
      <c r="M2267">
        <f>L2267*$AB$8+$AC$8*M2266</f>
        <v>-2.1341229815225331</v>
      </c>
      <c r="N2267">
        <f t="shared" si="592"/>
        <v>-0.2017072740372301</v>
      </c>
      <c r="O2267">
        <f t="shared" si="594"/>
        <v>-0.92000000000000171</v>
      </c>
      <c r="P2267">
        <f t="shared" si="595"/>
        <v>0</v>
      </c>
      <c r="Q2267">
        <f t="shared" si="596"/>
        <v>0.92000000000000171</v>
      </c>
      <c r="R2267">
        <f t="shared" si="599"/>
        <v>0.53714285714285737</v>
      </c>
      <c r="S2267">
        <f t="shared" si="600"/>
        <v>0.89785714285714313</v>
      </c>
      <c r="T2267">
        <f t="shared" si="601"/>
        <v>0.59824980111376302</v>
      </c>
      <c r="U2267">
        <f t="shared" si="602"/>
        <v>37.431557989049274</v>
      </c>
      <c r="V2267">
        <f t="shared" si="603"/>
        <v>28.213500000000003</v>
      </c>
      <c r="W2267">
        <f t="shared" si="604"/>
        <v>3.7975153390078331</v>
      </c>
      <c r="X2267">
        <f t="shared" si="605"/>
        <v>35.808530678015671</v>
      </c>
      <c r="Y2267">
        <f t="shared" si="606"/>
        <v>20.618469321984335</v>
      </c>
    </row>
    <row r="2268" spans="1:25" x14ac:dyDescent="0.25">
      <c r="A2268" t="s">
        <v>2269</v>
      </c>
      <c r="B2268">
        <v>24.65</v>
      </c>
      <c r="C2268">
        <v>14811029</v>
      </c>
      <c r="D2268">
        <f t="shared" si="598"/>
        <v>25.495833333333334</v>
      </c>
      <c r="E2268">
        <f t="shared" ref="E2268:E2331" si="607">SUM(B2243:B2268)/26</f>
        <v>29.451538461538462</v>
      </c>
      <c r="F2268">
        <f t="shared" si="593"/>
        <v>30.938392000000004</v>
      </c>
      <c r="G2268">
        <f t="shared" si="597"/>
        <v>36.988541500000004</v>
      </c>
      <c r="H2268">
        <f>B2268*$AB$3+H2267*$AC$3</f>
        <v>25.863156108033589</v>
      </c>
      <c r="I2268">
        <f>B2268*$AB$4+I2267*$AC$4</f>
        <v>28.140333519831149</v>
      </c>
      <c r="J2268">
        <f>B2268*$AB$5+$AC$5*J2267</f>
        <v>30.483853096925543</v>
      </c>
      <c r="K2268">
        <f>B2268*$AB$6+$AC$6*K2267</f>
        <v>34.75369647079728</v>
      </c>
      <c r="L2268">
        <f t="shared" si="591"/>
        <v>-2.2771774117975596</v>
      </c>
      <c r="M2268">
        <f>L2268*$AB$8+$AC$8*M2267</f>
        <v>-2.1627338675775385</v>
      </c>
      <c r="N2268">
        <f t="shared" si="592"/>
        <v>-0.11444354422002112</v>
      </c>
      <c r="O2268">
        <f t="shared" si="594"/>
        <v>-0.30000000000000071</v>
      </c>
      <c r="P2268">
        <f t="shared" si="595"/>
        <v>0</v>
      </c>
      <c r="Q2268">
        <f t="shared" si="596"/>
        <v>0.30000000000000071</v>
      </c>
      <c r="R2268">
        <f t="shared" si="599"/>
        <v>0.53714285714285737</v>
      </c>
      <c r="S2268">
        <f t="shared" si="600"/>
        <v>0.69785714285714306</v>
      </c>
      <c r="T2268">
        <f t="shared" si="601"/>
        <v>0.76970317297850577</v>
      </c>
      <c r="U2268">
        <f t="shared" si="602"/>
        <v>43.493348756506656</v>
      </c>
      <c r="V2268">
        <f t="shared" si="603"/>
        <v>27.689000000000004</v>
      </c>
      <c r="W2268">
        <f t="shared" si="604"/>
        <v>3.5188249459158309</v>
      </c>
      <c r="X2268">
        <f t="shared" si="605"/>
        <v>34.726649891831663</v>
      </c>
      <c r="Y2268">
        <f t="shared" si="606"/>
        <v>20.651350108168341</v>
      </c>
    </row>
    <row r="2269" spans="1:25" x14ac:dyDescent="0.25">
      <c r="A2269" t="s">
        <v>2270</v>
      </c>
      <c r="B2269">
        <v>25.41</v>
      </c>
      <c r="C2269">
        <v>10367650</v>
      </c>
      <c r="D2269">
        <f t="shared" si="598"/>
        <v>25.255833333333339</v>
      </c>
      <c r="E2269">
        <f t="shared" si="607"/>
        <v>29.103846153846153</v>
      </c>
      <c r="F2269">
        <f t="shared" si="593"/>
        <v>30.803191999999999</v>
      </c>
      <c r="G2269">
        <f t="shared" si="597"/>
        <v>36.962691499999998</v>
      </c>
      <c r="H2269">
        <f>B2269*$AB$3+H2268*$AC$3</f>
        <v>25.793439783720732</v>
      </c>
      <c r="I2269">
        <f>B2269*$AB$4+I2268*$AC$4</f>
        <v>27.93808659243625</v>
      </c>
      <c r="J2269">
        <f>B2269*$AB$5+$AC$5*J2268</f>
        <v>30.284878465673561</v>
      </c>
      <c r="K2269">
        <f>B2269*$AB$6+$AC$6*K2268</f>
        <v>34.660724366610239</v>
      </c>
      <c r="L2269">
        <f t="shared" ref="L2269:L2332" si="608">H2269-I2269</f>
        <v>-2.1446468087155175</v>
      </c>
      <c r="M2269">
        <f>L2269*$AB$8+$AC$8*M2268</f>
        <v>-2.1591164558051346</v>
      </c>
      <c r="N2269">
        <f t="shared" si="592"/>
        <v>1.4469647089617066E-2</v>
      </c>
      <c r="O2269">
        <f t="shared" si="594"/>
        <v>0.76000000000000156</v>
      </c>
      <c r="P2269">
        <f t="shared" si="595"/>
        <v>0.76000000000000156</v>
      </c>
      <c r="Q2269">
        <f t="shared" si="596"/>
        <v>0</v>
      </c>
      <c r="R2269">
        <f t="shared" si="599"/>
        <v>0.55071428571428604</v>
      </c>
      <c r="S2269">
        <f t="shared" si="600"/>
        <v>0.69785714285714306</v>
      </c>
      <c r="T2269">
        <f t="shared" si="601"/>
        <v>0.78915046059365423</v>
      </c>
      <c r="U2269">
        <f t="shared" si="602"/>
        <v>44.107551487414192</v>
      </c>
      <c r="V2269">
        <f t="shared" si="603"/>
        <v>27.22</v>
      </c>
      <c r="W2269">
        <f t="shared" si="604"/>
        <v>3.1465298345955697</v>
      </c>
      <c r="X2269">
        <f t="shared" si="605"/>
        <v>33.513059669191136</v>
      </c>
      <c r="Y2269">
        <f t="shared" si="606"/>
        <v>20.926940330808861</v>
      </c>
    </row>
    <row r="2270" spans="1:25" x14ac:dyDescent="0.25">
      <c r="A2270" t="s">
        <v>2271</v>
      </c>
      <c r="B2270">
        <v>25.19</v>
      </c>
      <c r="C2270">
        <v>13264967</v>
      </c>
      <c r="D2270">
        <f t="shared" si="598"/>
        <v>25.10083333333333</v>
      </c>
      <c r="E2270">
        <f t="shared" si="607"/>
        <v>28.720000000000002</v>
      </c>
      <c r="F2270">
        <f t="shared" si="593"/>
        <v>30.672192000000006</v>
      </c>
      <c r="G2270">
        <f t="shared" si="597"/>
        <v>36.936541499999997</v>
      </c>
      <c r="H2270">
        <f>B2270*$AB$3+H2269*$AC$3</f>
        <v>25.700602893917541</v>
      </c>
      <c r="I2270">
        <f>B2270*$AB$4+I2269*$AC$4</f>
        <v>27.734524622626157</v>
      </c>
      <c r="J2270">
        <f>B2270*$AB$5+$AC$5*J2269</f>
        <v>30.085079310156953</v>
      </c>
      <c r="K2270">
        <f>B2270*$AB$6+$AC$6*K2269</f>
        <v>34.566488303260883</v>
      </c>
      <c r="L2270">
        <f t="shared" si="608"/>
        <v>-2.0339217287086164</v>
      </c>
      <c r="M2270">
        <f>L2270*$AB$8+$AC$8*M2269</f>
        <v>-2.1340775103858309</v>
      </c>
      <c r="N2270">
        <f t="shared" si="592"/>
        <v>0.10015578167721451</v>
      </c>
      <c r="O2270">
        <f t="shared" si="594"/>
        <v>-0.21999999999999886</v>
      </c>
      <c r="P2270">
        <f t="shared" si="595"/>
        <v>0</v>
      </c>
      <c r="Q2270">
        <f t="shared" si="596"/>
        <v>0.21999999999999886</v>
      </c>
      <c r="R2270">
        <f t="shared" si="599"/>
        <v>0.44928571428571445</v>
      </c>
      <c r="S2270">
        <f t="shared" si="600"/>
        <v>0.71357142857142875</v>
      </c>
      <c r="T2270">
        <f t="shared" si="601"/>
        <v>0.62962962962962976</v>
      </c>
      <c r="U2270">
        <f t="shared" si="602"/>
        <v>38.63636363636364</v>
      </c>
      <c r="V2270">
        <f t="shared" si="603"/>
        <v>26.778500000000001</v>
      </c>
      <c r="W2270">
        <f t="shared" si="604"/>
        <v>2.7567685339904191</v>
      </c>
      <c r="X2270">
        <f t="shared" si="605"/>
        <v>32.292037067980843</v>
      </c>
      <c r="Y2270">
        <f t="shared" si="606"/>
        <v>21.264962932019163</v>
      </c>
    </row>
    <row r="2271" spans="1:25" x14ac:dyDescent="0.25">
      <c r="A2271" t="s">
        <v>2272</v>
      </c>
      <c r="B2271">
        <v>24.59</v>
      </c>
      <c r="C2271">
        <v>14739100</v>
      </c>
      <c r="D2271">
        <f t="shared" si="598"/>
        <v>24.745833333333334</v>
      </c>
      <c r="E2271">
        <f t="shared" si="607"/>
        <v>28.313461538461542</v>
      </c>
      <c r="F2271">
        <f t="shared" si="593"/>
        <v>30.514992000000003</v>
      </c>
      <c r="G2271">
        <f t="shared" si="597"/>
        <v>36.905941500000004</v>
      </c>
      <c r="H2271">
        <f>B2271*$AB$3+H2270*$AC$3</f>
        <v>25.529740910237919</v>
      </c>
      <c r="I2271">
        <f>B2271*$AB$4+I2270*$AC$4</f>
        <v>27.501596872801997</v>
      </c>
      <c r="J2271">
        <f>B2271*$AB$5+$AC$5*J2270</f>
        <v>29.869586003876289</v>
      </c>
      <c r="K2271">
        <f>B2271*$AB$6+$AC$6*K2270</f>
        <v>34.467219762929929</v>
      </c>
      <c r="L2271">
        <f t="shared" si="608"/>
        <v>-1.9718559625640779</v>
      </c>
      <c r="M2271">
        <f>L2271*$AB$8+$AC$8*M2270</f>
        <v>-2.1016332008214804</v>
      </c>
      <c r="N2271">
        <f t="shared" si="592"/>
        <v>0.12977723825740251</v>
      </c>
      <c r="O2271">
        <f t="shared" si="594"/>
        <v>-0.60000000000000142</v>
      </c>
      <c r="P2271">
        <f t="shared" si="595"/>
        <v>0</v>
      </c>
      <c r="Q2271">
        <f t="shared" si="596"/>
        <v>0.60000000000000142</v>
      </c>
      <c r="R2271">
        <f t="shared" si="599"/>
        <v>0.44928571428571445</v>
      </c>
      <c r="S2271">
        <f t="shared" si="600"/>
        <v>0.71357142857142875</v>
      </c>
      <c r="T2271">
        <f t="shared" si="601"/>
        <v>0.62962962962962976</v>
      </c>
      <c r="U2271">
        <f t="shared" si="602"/>
        <v>38.63636363636364</v>
      </c>
      <c r="V2271">
        <f t="shared" si="603"/>
        <v>26.357499999999998</v>
      </c>
      <c r="W2271">
        <f t="shared" si="604"/>
        <v>2.3917417816311191</v>
      </c>
      <c r="X2271">
        <f t="shared" si="605"/>
        <v>31.140983563262235</v>
      </c>
      <c r="Y2271">
        <f t="shared" si="606"/>
        <v>21.574016436737761</v>
      </c>
    </row>
    <row r="2272" spans="1:25" x14ac:dyDescent="0.25">
      <c r="A2272" t="s">
        <v>2273</v>
      </c>
      <c r="B2272">
        <v>26.860099999999999</v>
      </c>
      <c r="C2272">
        <v>14830059</v>
      </c>
      <c r="D2272">
        <f t="shared" si="598"/>
        <v>24.756674999999998</v>
      </c>
      <c r="E2272">
        <f t="shared" si="607"/>
        <v>27.970388461538466</v>
      </c>
      <c r="F2272">
        <f t="shared" si="593"/>
        <v>30.446994</v>
      </c>
      <c r="G2272">
        <f t="shared" si="597"/>
        <v>36.884792000000004</v>
      </c>
      <c r="H2272">
        <f>B2272*$AB$3+H2271*$AC$3</f>
        <v>25.734411539432088</v>
      </c>
      <c r="I2272">
        <f>B2272*$AB$4+I2271*$AC$4</f>
        <v>27.454078585927778</v>
      </c>
      <c r="J2272">
        <f>B2272*$AB$5+$AC$5*J2271</f>
        <v>29.751566944900752</v>
      </c>
      <c r="K2272">
        <f>B2272*$AB$6+$AC$6*K2271</f>
        <v>34.39152702897043</v>
      </c>
      <c r="L2272">
        <f t="shared" si="608"/>
        <v>-1.7196670464956902</v>
      </c>
      <c r="M2272">
        <f>L2272*$AB$8+$AC$8*M2271</f>
        <v>-2.0252399699563224</v>
      </c>
      <c r="N2272">
        <f t="shared" si="592"/>
        <v>0.30557292346063214</v>
      </c>
      <c r="O2272">
        <f t="shared" si="594"/>
        <v>2.2700999999999993</v>
      </c>
      <c r="P2272">
        <f t="shared" si="595"/>
        <v>2.2700999999999993</v>
      </c>
      <c r="Q2272">
        <f t="shared" si="596"/>
        <v>0</v>
      </c>
      <c r="R2272">
        <f t="shared" si="599"/>
        <v>0.61143571428571442</v>
      </c>
      <c r="S2272">
        <f t="shared" si="600"/>
        <v>0.62500000000000022</v>
      </c>
      <c r="T2272">
        <f t="shared" si="601"/>
        <v>0.97829714285714275</v>
      </c>
      <c r="U2272">
        <f t="shared" si="602"/>
        <v>49.451476305740577</v>
      </c>
      <c r="V2272">
        <f t="shared" si="603"/>
        <v>26.063004999999997</v>
      </c>
      <c r="W2272">
        <f t="shared" si="604"/>
        <v>1.8981909731307332</v>
      </c>
      <c r="X2272">
        <f t="shared" si="605"/>
        <v>29.859386946261463</v>
      </c>
      <c r="Y2272">
        <f t="shared" si="606"/>
        <v>22.266623053738531</v>
      </c>
    </row>
    <row r="2273" spans="1:25" x14ac:dyDescent="0.25">
      <c r="A2273" t="s">
        <v>2274</v>
      </c>
      <c r="B2273">
        <v>26.02</v>
      </c>
      <c r="C2273">
        <v>14133305</v>
      </c>
      <c r="D2273">
        <f t="shared" si="598"/>
        <v>24.949174999999997</v>
      </c>
      <c r="E2273">
        <f t="shared" si="607"/>
        <v>27.576542307692311</v>
      </c>
      <c r="F2273">
        <f t="shared" si="593"/>
        <v>30.366793999999999</v>
      </c>
      <c r="G2273">
        <f t="shared" si="597"/>
        <v>36.857292000000001</v>
      </c>
      <c r="H2273">
        <f>B2273*$AB$3+H2272*$AC$3</f>
        <v>25.778348225673305</v>
      </c>
      <c r="I2273">
        <f>B2273*$AB$4+I2272*$AC$4</f>
        <v>27.34785054252572</v>
      </c>
      <c r="J2273">
        <f>B2273*$AB$5+$AC$5*J2272</f>
        <v>29.605230986277192</v>
      </c>
      <c r="K2273">
        <f>B2273*$AB$6+$AC$6*K2272</f>
        <v>34.30822825256277</v>
      </c>
      <c r="L2273">
        <f t="shared" si="608"/>
        <v>-1.5695023168524145</v>
      </c>
      <c r="M2273">
        <f>L2273*$AB$8+$AC$8*M2272</f>
        <v>-1.934092439335541</v>
      </c>
      <c r="N2273">
        <f t="shared" si="592"/>
        <v>0.3645901224831265</v>
      </c>
      <c r="O2273">
        <f t="shared" si="594"/>
        <v>-0.84009999999999962</v>
      </c>
      <c r="P2273">
        <f t="shared" si="595"/>
        <v>0</v>
      </c>
      <c r="Q2273">
        <f t="shared" si="596"/>
        <v>0.84009999999999962</v>
      </c>
      <c r="R2273">
        <f t="shared" si="599"/>
        <v>0.4828642857142858</v>
      </c>
      <c r="S2273">
        <f t="shared" si="600"/>
        <v>0.68500714285714304</v>
      </c>
      <c r="T2273">
        <f t="shared" si="601"/>
        <v>0.70490401559942018</v>
      </c>
      <c r="U2273">
        <f t="shared" si="602"/>
        <v>41.345671612579658</v>
      </c>
      <c r="V2273">
        <f t="shared" si="603"/>
        <v>25.864004999999999</v>
      </c>
      <c r="W2273">
        <f t="shared" si="604"/>
        <v>1.669917351390481</v>
      </c>
      <c r="X2273">
        <f t="shared" si="605"/>
        <v>29.203839702780961</v>
      </c>
      <c r="Y2273">
        <f t="shared" si="606"/>
        <v>22.524170297219037</v>
      </c>
    </row>
    <row r="2274" spans="1:25" x14ac:dyDescent="0.25">
      <c r="A2274" t="s">
        <v>2275</v>
      </c>
      <c r="B2274">
        <v>24.39</v>
      </c>
      <c r="C2274">
        <v>12375394</v>
      </c>
      <c r="D2274">
        <f t="shared" si="598"/>
        <v>25.040008333333333</v>
      </c>
      <c r="E2274">
        <f t="shared" si="607"/>
        <v>27.163080769230774</v>
      </c>
      <c r="F2274">
        <f t="shared" si="593"/>
        <v>30.260394000000002</v>
      </c>
      <c r="G2274">
        <f t="shared" si="597"/>
        <v>36.819792</v>
      </c>
      <c r="H2274">
        <f>B2274*$AB$3+H2273*$AC$3</f>
        <v>25.564756190954334</v>
      </c>
      <c r="I2274">
        <f>B2274*$AB$4+I2273*$AC$4</f>
        <v>27.128750502338626</v>
      </c>
      <c r="J2274">
        <f>B2274*$AB$5+$AC$5*J2273</f>
        <v>29.400712124070246</v>
      </c>
      <c r="K2274">
        <f>B2274*$AB$6+$AC$6*K2273</f>
        <v>34.209539414228814</v>
      </c>
      <c r="L2274">
        <f t="shared" si="608"/>
        <v>-1.5639943113842918</v>
      </c>
      <c r="M2274">
        <f>L2274*$AB$8+$AC$8*M2273</f>
        <v>-1.8600728137452913</v>
      </c>
      <c r="N2274">
        <f t="shared" si="592"/>
        <v>0.29607850236099953</v>
      </c>
      <c r="O2274">
        <f t="shared" si="594"/>
        <v>-1.629999999999999</v>
      </c>
      <c r="P2274">
        <f t="shared" si="595"/>
        <v>0</v>
      </c>
      <c r="Q2274">
        <f t="shared" si="596"/>
        <v>1.629999999999999</v>
      </c>
      <c r="R2274">
        <f t="shared" si="599"/>
        <v>0.4828642857142858</v>
      </c>
      <c r="S2274">
        <f t="shared" si="600"/>
        <v>0.65000714285714289</v>
      </c>
      <c r="T2274">
        <f t="shared" si="601"/>
        <v>0.74285996857177405</v>
      </c>
      <c r="U2274">
        <f t="shared" si="602"/>
        <v>42.62304384560094</v>
      </c>
      <c r="V2274">
        <f t="shared" si="603"/>
        <v>25.738504999999996</v>
      </c>
      <c r="W2274">
        <f t="shared" si="604"/>
        <v>1.6816194472813997</v>
      </c>
      <c r="X2274">
        <f t="shared" si="605"/>
        <v>29.101743894562794</v>
      </c>
      <c r="Y2274">
        <f t="shared" si="606"/>
        <v>22.375266105437198</v>
      </c>
    </row>
    <row r="2275" spans="1:25" x14ac:dyDescent="0.25">
      <c r="A2275" t="s">
        <v>2276</v>
      </c>
      <c r="B2275">
        <v>24.31</v>
      </c>
      <c r="C2275">
        <v>13941612</v>
      </c>
      <c r="D2275">
        <f t="shared" si="598"/>
        <v>24.995841666666667</v>
      </c>
      <c r="E2275">
        <f t="shared" si="607"/>
        <v>26.760003846153843</v>
      </c>
      <c r="F2275">
        <f t="shared" si="593"/>
        <v>30.142194</v>
      </c>
      <c r="G2275">
        <f t="shared" si="597"/>
        <v>36.784492000000007</v>
      </c>
      <c r="H2275">
        <f>B2275*$AB$3+H2274*$AC$3</f>
        <v>25.371716776961357</v>
      </c>
      <c r="I2275">
        <f>B2275*$AB$4+I2274*$AC$4</f>
        <v>26.91995416883206</v>
      </c>
      <c r="J2275">
        <f>B2275*$AB$5+$AC$5*J2274</f>
        <v>29.201076354498863</v>
      </c>
      <c r="K2275">
        <f>B2275*$AB$6+$AC$6*K2274</f>
        <v>34.111036534485244</v>
      </c>
      <c r="L2275">
        <f t="shared" si="608"/>
        <v>-1.5482373918707033</v>
      </c>
      <c r="M2275">
        <f>L2275*$AB$8+$AC$8*M2274</f>
        <v>-1.797705729370374</v>
      </c>
      <c r="N2275">
        <f t="shared" si="592"/>
        <v>0.24946833749967068</v>
      </c>
      <c r="O2275">
        <f t="shared" si="594"/>
        <v>-8.0000000000001847E-2</v>
      </c>
      <c r="P2275">
        <f t="shared" si="595"/>
        <v>0</v>
      </c>
      <c r="Q2275">
        <f t="shared" si="596"/>
        <v>8.0000000000001847E-2</v>
      </c>
      <c r="R2275">
        <f t="shared" si="599"/>
        <v>0.4828642857142858</v>
      </c>
      <c r="S2275">
        <f t="shared" si="600"/>
        <v>0.4400071428571431</v>
      </c>
      <c r="T2275">
        <f t="shared" si="601"/>
        <v>1.0974010162172687</v>
      </c>
      <c r="U2275">
        <f t="shared" si="602"/>
        <v>52.321945480720103</v>
      </c>
      <c r="V2275">
        <f t="shared" si="603"/>
        <v>25.580504999999995</v>
      </c>
      <c r="W2275">
        <f t="shared" si="604"/>
        <v>1.6598215402491316</v>
      </c>
      <c r="X2275">
        <f t="shared" si="605"/>
        <v>28.900148080498258</v>
      </c>
      <c r="Y2275">
        <f t="shared" si="606"/>
        <v>22.260861919501732</v>
      </c>
    </row>
    <row r="2276" spans="1:25" x14ac:dyDescent="0.25">
      <c r="A2276" t="s">
        <v>2277</v>
      </c>
      <c r="B2276">
        <v>24.55</v>
      </c>
      <c r="C2276">
        <v>16604405</v>
      </c>
      <c r="D2276">
        <f t="shared" si="598"/>
        <v>25.068341666666669</v>
      </c>
      <c r="E2276">
        <f t="shared" si="607"/>
        <v>26.395773076923074</v>
      </c>
      <c r="F2276">
        <f t="shared" si="593"/>
        <v>30.042794000000001</v>
      </c>
      <c r="G2276">
        <f t="shared" si="597"/>
        <v>36.744492000000008</v>
      </c>
      <c r="H2276">
        <f>B2276*$AB$3+H2275*$AC$3</f>
        <v>25.245298811274992</v>
      </c>
      <c r="I2276">
        <f>B2276*$AB$4+I2275*$AC$4</f>
        <v>26.744402008177836</v>
      </c>
      <c r="J2276">
        <f>B2276*$AB$5+$AC$5*J2275</f>
        <v>29.018681203342044</v>
      </c>
      <c r="K2276">
        <f>B2276*$AB$6+$AC$6*K2275</f>
        <v>34.015901842599824</v>
      </c>
      <c r="L2276">
        <f t="shared" si="608"/>
        <v>-1.4991031969028441</v>
      </c>
      <c r="M2276">
        <f>L2276*$AB$8+$AC$8*M2275</f>
        <v>-1.7379852228768682</v>
      </c>
      <c r="N2276">
        <f t="shared" si="592"/>
        <v>0.23888202597402408</v>
      </c>
      <c r="O2276">
        <f t="shared" si="594"/>
        <v>0.24000000000000199</v>
      </c>
      <c r="P2276">
        <f t="shared" si="595"/>
        <v>0.24000000000000199</v>
      </c>
      <c r="Q2276">
        <f t="shared" si="596"/>
        <v>0</v>
      </c>
      <c r="R2276">
        <f t="shared" si="599"/>
        <v>0.50000714285714309</v>
      </c>
      <c r="S2276">
        <f t="shared" si="600"/>
        <v>0.41072142857142879</v>
      </c>
      <c r="T2276">
        <f t="shared" si="601"/>
        <v>1.2173875236952401</v>
      </c>
      <c r="U2276">
        <f t="shared" si="602"/>
        <v>54.901883892017381</v>
      </c>
      <c r="V2276">
        <f t="shared" si="603"/>
        <v>25.363504999999996</v>
      </c>
      <c r="W2276">
        <f t="shared" si="604"/>
        <v>1.4877424896382441</v>
      </c>
      <c r="X2276">
        <f t="shared" si="605"/>
        <v>28.338989979276484</v>
      </c>
      <c r="Y2276">
        <f t="shared" si="606"/>
        <v>22.388020020723509</v>
      </c>
    </row>
    <row r="2277" spans="1:25" x14ac:dyDescent="0.25">
      <c r="A2277" t="s">
        <v>2278</v>
      </c>
      <c r="B2277">
        <v>24.99</v>
      </c>
      <c r="C2277">
        <v>9849938</v>
      </c>
      <c r="D2277">
        <f t="shared" si="598"/>
        <v>25.148341666666667</v>
      </c>
      <c r="E2277">
        <f t="shared" si="607"/>
        <v>26.087311538461531</v>
      </c>
      <c r="F2277">
        <f t="shared" si="593"/>
        <v>29.926794000000001</v>
      </c>
      <c r="G2277">
        <f t="shared" si="597"/>
        <v>36.703892000000003</v>
      </c>
      <c r="H2277">
        <f>B2277*$AB$3+H2276*$AC$3</f>
        <v>25.206022071078838</v>
      </c>
      <c r="I2277">
        <f>B2277*$AB$4+I2276*$AC$4</f>
        <v>26.61444630386837</v>
      </c>
      <c r="J2277">
        <f>B2277*$AB$5+$AC$5*J2276</f>
        <v>28.860693705171769</v>
      </c>
      <c r="K2277">
        <f>B2277*$AB$6+$AC$6*K2276</f>
        <v>33.926091874016741</v>
      </c>
      <c r="L2277">
        <f t="shared" si="608"/>
        <v>-1.4084242327895318</v>
      </c>
      <c r="M2277">
        <f>L2277*$AB$8+$AC$8*M2276</f>
        <v>-1.6720730248594009</v>
      </c>
      <c r="N2277">
        <f t="shared" si="592"/>
        <v>0.26364879206986913</v>
      </c>
      <c r="O2277">
        <f t="shared" si="594"/>
        <v>0.43999999999999773</v>
      </c>
      <c r="P2277">
        <f t="shared" si="595"/>
        <v>0.43999999999999773</v>
      </c>
      <c r="Q2277">
        <f t="shared" si="596"/>
        <v>0</v>
      </c>
      <c r="R2277">
        <f t="shared" si="599"/>
        <v>0.42143571428571441</v>
      </c>
      <c r="S2277">
        <f t="shared" si="600"/>
        <v>0.41072142857142879</v>
      </c>
      <c r="T2277">
        <f t="shared" si="601"/>
        <v>1.0260865028434285</v>
      </c>
      <c r="U2277">
        <f t="shared" si="602"/>
        <v>50.643765772261411</v>
      </c>
      <c r="V2277">
        <f t="shared" si="603"/>
        <v>25.198505000000001</v>
      </c>
      <c r="W2277">
        <f t="shared" si="604"/>
        <v>1.3284989143672645</v>
      </c>
      <c r="X2277">
        <f t="shared" si="605"/>
        <v>27.855502828734529</v>
      </c>
      <c r="Y2277">
        <f t="shared" si="606"/>
        <v>22.541507171265472</v>
      </c>
    </row>
    <row r="2278" spans="1:25" x14ac:dyDescent="0.25">
      <c r="A2278" t="s">
        <v>2279</v>
      </c>
      <c r="B2278">
        <v>25.07</v>
      </c>
      <c r="C2278">
        <v>12593733</v>
      </c>
      <c r="D2278">
        <f t="shared" si="598"/>
        <v>25.081675000000001</v>
      </c>
      <c r="E2278">
        <f t="shared" si="607"/>
        <v>25.791926923076918</v>
      </c>
      <c r="F2278">
        <f t="shared" si="593"/>
        <v>29.771193999999994</v>
      </c>
      <c r="G2278">
        <f t="shared" si="597"/>
        <v>36.661642499999999</v>
      </c>
      <c r="H2278">
        <f>B2278*$AB$3+H2277*$AC$3</f>
        <v>25.185095598605169</v>
      </c>
      <c r="I2278">
        <f>B2278*$AB$4+I2277*$AC$4</f>
        <v>26.500042873952196</v>
      </c>
      <c r="J2278">
        <f>B2278*$AB$5+$AC$5*J2277</f>
        <v>28.712039050066995</v>
      </c>
      <c r="K2278">
        <f>B2278*$AB$6+$AC$6*K2277</f>
        <v>33.83797155686235</v>
      </c>
      <c r="L2278">
        <f t="shared" si="608"/>
        <v>-1.314947275347027</v>
      </c>
      <c r="M2278">
        <f>L2278*$AB$8+$AC$8*M2277</f>
        <v>-1.6006478749569262</v>
      </c>
      <c r="N2278">
        <f t="shared" ref="N2278:N2341" si="609">L2278-M2278</f>
        <v>0.28570059960989913</v>
      </c>
      <c r="O2278">
        <f t="shared" si="594"/>
        <v>8.0000000000001847E-2</v>
      </c>
      <c r="P2278">
        <f t="shared" si="595"/>
        <v>8.0000000000001847E-2</v>
      </c>
      <c r="Q2278">
        <f t="shared" si="596"/>
        <v>0</v>
      </c>
      <c r="R2278">
        <f t="shared" si="599"/>
        <v>0.42715000000000025</v>
      </c>
      <c r="S2278">
        <f t="shared" si="600"/>
        <v>0.32786428571428594</v>
      </c>
      <c r="T2278">
        <f t="shared" si="601"/>
        <v>1.302825646500076</v>
      </c>
      <c r="U2278">
        <f t="shared" si="602"/>
        <v>56.575088456225991</v>
      </c>
      <c r="V2278">
        <f t="shared" si="603"/>
        <v>25.099504999999997</v>
      </c>
      <c r="W2278">
        <f t="shared" si="604"/>
        <v>1.2587820921331063</v>
      </c>
      <c r="X2278">
        <f t="shared" si="605"/>
        <v>27.61706918426621</v>
      </c>
      <c r="Y2278">
        <f t="shared" si="606"/>
        <v>22.581940815733784</v>
      </c>
    </row>
    <row r="2279" spans="1:25" x14ac:dyDescent="0.25">
      <c r="A2279" t="s">
        <v>2280</v>
      </c>
      <c r="B2279">
        <v>26</v>
      </c>
      <c r="C2279">
        <v>15248079</v>
      </c>
      <c r="D2279">
        <f t="shared" si="598"/>
        <v>25.169174999999999</v>
      </c>
      <c r="E2279">
        <f t="shared" si="607"/>
        <v>25.638080769230765</v>
      </c>
      <c r="F2279">
        <f t="shared" si="593"/>
        <v>29.628793999999999</v>
      </c>
      <c r="G2279">
        <f t="shared" si="597"/>
        <v>36.626292499999998</v>
      </c>
      <c r="H2279">
        <f>B2279*$AB$3+H2278*$AC$3</f>
        <v>25.310465506512067</v>
      </c>
      <c r="I2279">
        <f>B2279*$AB$4+I2278*$AC$4</f>
        <v>26.463002661066849</v>
      </c>
      <c r="J2279">
        <f>B2279*$AB$5+$AC$5*J2278</f>
        <v>28.605684577515348</v>
      </c>
      <c r="K2279">
        <f>B2279*$AB$6+$AC$6*K2278</f>
        <v>33.759981790127398</v>
      </c>
      <c r="L2279">
        <f t="shared" si="608"/>
        <v>-1.152537154554782</v>
      </c>
      <c r="M2279">
        <f>L2279*$AB$8+$AC$8*M2278</f>
        <v>-1.5110257308764976</v>
      </c>
      <c r="N2279">
        <f t="shared" si="609"/>
        <v>0.3584885763217156</v>
      </c>
      <c r="O2279">
        <f t="shared" si="594"/>
        <v>0.92999999999999972</v>
      </c>
      <c r="P2279">
        <f t="shared" si="595"/>
        <v>0.92999999999999972</v>
      </c>
      <c r="Q2279">
        <f t="shared" si="596"/>
        <v>0</v>
      </c>
      <c r="R2279">
        <f t="shared" si="599"/>
        <v>0.46857857142857157</v>
      </c>
      <c r="S2279">
        <f t="shared" si="600"/>
        <v>0.32786428571428594</v>
      </c>
      <c r="T2279">
        <f t="shared" si="601"/>
        <v>1.4291845493562225</v>
      </c>
      <c r="U2279">
        <f t="shared" si="602"/>
        <v>58.833922261484091</v>
      </c>
      <c r="V2279">
        <f t="shared" si="603"/>
        <v>24.957004999999999</v>
      </c>
      <c r="W2279">
        <f t="shared" si="604"/>
        <v>0.94945248984612163</v>
      </c>
      <c r="X2279">
        <f t="shared" si="605"/>
        <v>26.855909979692242</v>
      </c>
      <c r="Y2279">
        <f t="shared" si="606"/>
        <v>23.058100020307755</v>
      </c>
    </row>
    <row r="2280" spans="1:25" x14ac:dyDescent="0.25">
      <c r="A2280" t="s">
        <v>2281</v>
      </c>
      <c r="B2280">
        <v>27.02</v>
      </c>
      <c r="C2280">
        <v>18557788</v>
      </c>
      <c r="D2280">
        <f t="shared" si="598"/>
        <v>25.366675000000001</v>
      </c>
      <c r="E2280">
        <f t="shared" si="607"/>
        <v>25.642696153846149</v>
      </c>
      <c r="F2280">
        <f t="shared" si="593"/>
        <v>29.538393999999997</v>
      </c>
      <c r="G2280">
        <f t="shared" si="597"/>
        <v>36.596942500000004</v>
      </c>
      <c r="H2280">
        <f>B2280*$AB$3+H2279*$AC$3</f>
        <v>25.573470813202519</v>
      </c>
      <c r="I2280">
        <f>B2280*$AB$4+I2279*$AC$4</f>
        <v>26.504261723210043</v>
      </c>
      <c r="J2280">
        <f>B2280*$AB$5+$AC$5*J2279</f>
        <v>28.543500868593178</v>
      </c>
      <c r="K2280">
        <f>B2280*$AB$6+$AC$6*K2279</f>
        <v>33.69291729470325</v>
      </c>
      <c r="L2280">
        <f t="shared" si="608"/>
        <v>-0.93079091000752356</v>
      </c>
      <c r="M2280">
        <f>L2280*$AB$8+$AC$8*M2279</f>
        <v>-1.3949787667027029</v>
      </c>
      <c r="N2280">
        <f t="shared" si="609"/>
        <v>0.46418785669517937</v>
      </c>
      <c r="O2280">
        <f t="shared" si="594"/>
        <v>1.0199999999999996</v>
      </c>
      <c r="P2280">
        <f t="shared" si="595"/>
        <v>1.0199999999999996</v>
      </c>
      <c r="Q2280">
        <f t="shared" si="596"/>
        <v>0</v>
      </c>
      <c r="R2280">
        <f t="shared" si="599"/>
        <v>0.41000714285714296</v>
      </c>
      <c r="S2280">
        <f t="shared" si="600"/>
        <v>0.32786428571428594</v>
      </c>
      <c r="T2280">
        <f t="shared" si="601"/>
        <v>1.2505392039389114</v>
      </c>
      <c r="U2280">
        <f t="shared" si="602"/>
        <v>55.566203945712559</v>
      </c>
      <c r="V2280">
        <f t="shared" si="603"/>
        <v>24.971504999999997</v>
      </c>
      <c r="W2280">
        <f t="shared" si="604"/>
        <v>0.97819815757084705</v>
      </c>
      <c r="X2280">
        <f t="shared" si="605"/>
        <v>26.927901315141693</v>
      </c>
      <c r="Y2280">
        <f t="shared" si="606"/>
        <v>23.015108684858301</v>
      </c>
    </row>
    <row r="2281" spans="1:25" x14ac:dyDescent="0.25">
      <c r="A2281" t="s">
        <v>2282</v>
      </c>
      <c r="B2281">
        <v>22.61</v>
      </c>
      <c r="C2281">
        <v>54612850</v>
      </c>
      <c r="D2281">
        <f t="shared" si="598"/>
        <v>25.133341666666666</v>
      </c>
      <c r="E2281">
        <f t="shared" si="607"/>
        <v>25.455773076923077</v>
      </c>
      <c r="F2281">
        <f t="shared" si="593"/>
        <v>29.350593999999997</v>
      </c>
      <c r="G2281">
        <f t="shared" si="597"/>
        <v>36.543792500000002</v>
      </c>
      <c r="H2281">
        <f>B2281*$AB$3+H2280*$AC$3</f>
        <v>25.117552226555976</v>
      </c>
      <c r="I2281">
        <f>B2281*$AB$4+I2280*$AC$4</f>
        <v>26.215797891861151</v>
      </c>
      <c r="J2281">
        <f>B2281*$AB$5+$AC$5*J2280</f>
        <v>28.310814560020898</v>
      </c>
      <c r="K2281">
        <f>B2281*$AB$6+$AC$6*K2280</f>
        <v>33.582639510676358</v>
      </c>
      <c r="L2281">
        <f t="shared" si="608"/>
        <v>-1.0982456653051749</v>
      </c>
      <c r="M2281">
        <f>L2281*$AB$8+$AC$8*M2280</f>
        <v>-1.3356321464231975</v>
      </c>
      <c r="N2281">
        <f t="shared" si="609"/>
        <v>0.23738648111802263</v>
      </c>
      <c r="O2281">
        <f t="shared" si="594"/>
        <v>-4.41</v>
      </c>
      <c r="P2281">
        <f t="shared" si="595"/>
        <v>0</v>
      </c>
      <c r="Q2281">
        <f t="shared" si="596"/>
        <v>4.41</v>
      </c>
      <c r="R2281">
        <f t="shared" si="599"/>
        <v>0.41000714285714296</v>
      </c>
      <c r="S2281">
        <f t="shared" si="600"/>
        <v>0.57715000000000016</v>
      </c>
      <c r="T2281">
        <f t="shared" si="601"/>
        <v>0.71039962376703258</v>
      </c>
      <c r="U2281">
        <f t="shared" si="602"/>
        <v>41.534131199259051</v>
      </c>
      <c r="V2281">
        <f t="shared" si="603"/>
        <v>24.916504999999997</v>
      </c>
      <c r="W2281">
        <f t="shared" si="604"/>
        <v>1.0738306130274924</v>
      </c>
      <c r="X2281">
        <f t="shared" si="605"/>
        <v>27.064166226054983</v>
      </c>
      <c r="Y2281">
        <f t="shared" si="606"/>
        <v>22.768843773945012</v>
      </c>
    </row>
    <row r="2282" spans="1:25" x14ac:dyDescent="0.25">
      <c r="A2282" t="s">
        <v>2283</v>
      </c>
      <c r="B2282">
        <v>22.27</v>
      </c>
      <c r="C2282">
        <v>20435347</v>
      </c>
      <c r="D2282">
        <f t="shared" si="598"/>
        <v>24.890008333333331</v>
      </c>
      <c r="E2282">
        <f t="shared" si="607"/>
        <v>25.201157692307692</v>
      </c>
      <c r="F2282">
        <f t="shared" si="593"/>
        <v>29.156593999999995</v>
      </c>
      <c r="G2282">
        <f t="shared" si="597"/>
        <v>36.490892500000001</v>
      </c>
      <c r="H2282">
        <f>B2282*$AB$3+H2281*$AC$3</f>
        <v>24.679467268624286</v>
      </c>
      <c r="I2282">
        <f>B2282*$AB$4+I2281*$AC$4</f>
        <v>25.923516566538101</v>
      </c>
      <c r="J2282">
        <f>B2282*$AB$5+$AC$5*J2281</f>
        <v>28.073919871392629</v>
      </c>
      <c r="K2282">
        <f>B2282*$AB$6+$AC$6*K2281</f>
        <v>33.470075933455703</v>
      </c>
      <c r="L2282">
        <f t="shared" si="608"/>
        <v>-1.2440492979138149</v>
      </c>
      <c r="M2282">
        <f>L2282*$AB$8+$AC$8*M2281</f>
        <v>-1.3173155767213212</v>
      </c>
      <c r="N2282">
        <f t="shared" si="609"/>
        <v>7.3266278807506247E-2</v>
      </c>
      <c r="O2282">
        <f t="shared" si="594"/>
        <v>-0.33999999999999986</v>
      </c>
      <c r="P2282">
        <f t="shared" si="595"/>
        <v>0</v>
      </c>
      <c r="Q2282">
        <f t="shared" si="596"/>
        <v>0.33999999999999986</v>
      </c>
      <c r="R2282">
        <f t="shared" si="599"/>
        <v>0.41000714285714296</v>
      </c>
      <c r="S2282">
        <f t="shared" si="600"/>
        <v>0.58000714285714294</v>
      </c>
      <c r="T2282">
        <f t="shared" si="601"/>
        <v>0.70690016132806255</v>
      </c>
      <c r="U2282">
        <f t="shared" si="602"/>
        <v>41.414265306416937</v>
      </c>
      <c r="V2282">
        <f t="shared" si="603"/>
        <v>24.865005</v>
      </c>
      <c r="W2282">
        <f t="shared" si="604"/>
        <v>1.1704721058081651</v>
      </c>
      <c r="X2282">
        <f t="shared" si="605"/>
        <v>27.205949211616328</v>
      </c>
      <c r="Y2282">
        <f t="shared" si="606"/>
        <v>22.524060788383672</v>
      </c>
    </row>
    <row r="2283" spans="1:25" x14ac:dyDescent="0.25">
      <c r="A2283" t="s">
        <v>2284</v>
      </c>
      <c r="B2283">
        <v>21.94</v>
      </c>
      <c r="C2283">
        <v>13973045</v>
      </c>
      <c r="D2283">
        <f t="shared" si="598"/>
        <v>24.669174999999999</v>
      </c>
      <c r="E2283">
        <f t="shared" si="607"/>
        <v>24.956926923076928</v>
      </c>
      <c r="F2283">
        <f t="shared" si="593"/>
        <v>28.922794</v>
      </c>
      <c r="G2283">
        <f t="shared" si="597"/>
        <v>36.433242499999999</v>
      </c>
      <c r="H2283">
        <f>B2283*$AB$3+H2282*$AC$3</f>
        <v>24.25801076575901</v>
      </c>
      <c r="I2283">
        <f>B2283*$AB$4+I2282*$AC$4</f>
        <v>25.628441265313057</v>
      </c>
      <c r="J2283">
        <f>B2283*$AB$5+$AC$5*J2282</f>
        <v>27.833373994083114</v>
      </c>
      <c r="K2283">
        <f>B2283*$AB$6+$AC$6*K2282</f>
        <v>33.355348809739731</v>
      </c>
      <c r="L2283">
        <f t="shared" si="608"/>
        <v>-1.3704304995540468</v>
      </c>
      <c r="M2283">
        <f>L2283*$AB$8+$AC$8*M2282</f>
        <v>-1.3279385612878665</v>
      </c>
      <c r="N2283">
        <f t="shared" si="609"/>
        <v>-4.2491938266180362E-2</v>
      </c>
      <c r="O2283">
        <f t="shared" si="594"/>
        <v>-0.32999999999999829</v>
      </c>
      <c r="P2283">
        <f t="shared" si="595"/>
        <v>0</v>
      </c>
      <c r="Q2283">
        <f t="shared" si="596"/>
        <v>0.32999999999999829</v>
      </c>
      <c r="R2283">
        <f t="shared" si="599"/>
        <v>0.35572142857142858</v>
      </c>
      <c r="S2283">
        <f t="shared" si="600"/>
        <v>0.60357857142857141</v>
      </c>
      <c r="T2283">
        <f t="shared" si="601"/>
        <v>0.58935397214234153</v>
      </c>
      <c r="U2283">
        <f t="shared" si="602"/>
        <v>37.081353963455499</v>
      </c>
      <c r="V2283">
        <f t="shared" si="603"/>
        <v>24.720005</v>
      </c>
      <c r="W2283">
        <f t="shared" si="604"/>
        <v>1.3329408840886381</v>
      </c>
      <c r="X2283">
        <f t="shared" si="605"/>
        <v>27.385886768177276</v>
      </c>
      <c r="Y2283">
        <f t="shared" si="606"/>
        <v>22.054123231822725</v>
      </c>
    </row>
    <row r="2284" spans="1:25" x14ac:dyDescent="0.25">
      <c r="A2284" t="s">
        <v>2285</v>
      </c>
      <c r="B2284">
        <v>21.78</v>
      </c>
      <c r="C2284">
        <v>18981672</v>
      </c>
      <c r="D2284">
        <f t="shared" si="598"/>
        <v>24.245833333333337</v>
      </c>
      <c r="E2284">
        <f t="shared" si="607"/>
        <v>24.754234615384615</v>
      </c>
      <c r="F2284">
        <f t="shared" si="593"/>
        <v>28.672193999999994</v>
      </c>
      <c r="G2284">
        <f t="shared" si="597"/>
        <v>36.373592500000001</v>
      </c>
      <c r="H2284">
        <f>B2284*$AB$3+H2283*$AC$3</f>
        <v>23.876778340257623</v>
      </c>
      <c r="I2284">
        <f>B2284*$AB$4+I2283*$AC$4</f>
        <v>25.343371541956536</v>
      </c>
      <c r="J2284">
        <f>B2284*$AB$5+$AC$5*J2283</f>
        <v>27.595986778628877</v>
      </c>
      <c r="K2284">
        <f>B2284*$AB$6+$AC$6*K2283</f>
        <v>33.240171209642817</v>
      </c>
      <c r="L2284">
        <f t="shared" si="608"/>
        <v>-1.4665932016989132</v>
      </c>
      <c r="M2284">
        <f>L2284*$AB$8+$AC$8*M2283</f>
        <v>-1.355669489370076</v>
      </c>
      <c r="N2284">
        <f t="shared" si="609"/>
        <v>-0.11092371232883713</v>
      </c>
      <c r="O2284">
        <f t="shared" si="594"/>
        <v>-0.16000000000000014</v>
      </c>
      <c r="P2284">
        <f t="shared" si="595"/>
        <v>0</v>
      </c>
      <c r="Q2284">
        <f t="shared" si="596"/>
        <v>0.16000000000000014</v>
      </c>
      <c r="R2284">
        <f t="shared" si="599"/>
        <v>0.35572142857142858</v>
      </c>
      <c r="S2284">
        <f t="shared" si="600"/>
        <v>0.59929285714285718</v>
      </c>
      <c r="T2284">
        <f t="shared" si="601"/>
        <v>0.59356861062442634</v>
      </c>
      <c r="U2284">
        <f t="shared" si="602"/>
        <v>37.247759943755518</v>
      </c>
      <c r="V2284">
        <f t="shared" si="603"/>
        <v>24.625004999999998</v>
      </c>
      <c r="W2284">
        <f t="shared" si="604"/>
        <v>1.4648574505647294</v>
      </c>
      <c r="X2284">
        <f t="shared" si="605"/>
        <v>27.554719901129456</v>
      </c>
      <c r="Y2284">
        <f t="shared" si="606"/>
        <v>21.69529009887054</v>
      </c>
    </row>
    <row r="2285" spans="1:25" x14ac:dyDescent="0.25">
      <c r="A2285" t="s">
        <v>2286</v>
      </c>
      <c r="B2285">
        <v>21.29</v>
      </c>
      <c r="C2285">
        <v>16113756</v>
      </c>
      <c r="D2285">
        <f t="shared" si="598"/>
        <v>23.85166666666667</v>
      </c>
      <c r="E2285">
        <f t="shared" si="607"/>
        <v>24.463465384615382</v>
      </c>
      <c r="F2285">
        <f t="shared" si="593"/>
        <v>28.420393999999998</v>
      </c>
      <c r="G2285">
        <f t="shared" si="597"/>
        <v>36.314842499999997</v>
      </c>
      <c r="H2285">
        <f>B2285*$AB$3+H2284*$AC$3</f>
        <v>23.47881244175645</v>
      </c>
      <c r="I2285">
        <f>B2285*$AB$4+I2284*$AC$4</f>
        <v>25.043121798107904</v>
      </c>
      <c r="J2285">
        <f>B2285*$AB$5+$AC$5*J2284</f>
        <v>27.348693179466963</v>
      </c>
      <c r="K2285">
        <f>B2285*$AB$6+$AC$6*K2284</f>
        <v>33.121264033427465</v>
      </c>
      <c r="L2285">
        <f t="shared" si="608"/>
        <v>-1.5643093563514547</v>
      </c>
      <c r="M2285">
        <f>L2285*$AB$8+$AC$8*M2284</f>
        <v>-1.3973974627663517</v>
      </c>
      <c r="N2285">
        <f t="shared" si="609"/>
        <v>-0.16691189358510305</v>
      </c>
      <c r="O2285">
        <f t="shared" si="594"/>
        <v>-0.49000000000000199</v>
      </c>
      <c r="P2285">
        <f t="shared" si="595"/>
        <v>0</v>
      </c>
      <c r="Q2285">
        <f t="shared" si="596"/>
        <v>0.49000000000000199</v>
      </c>
      <c r="R2285">
        <f t="shared" si="599"/>
        <v>0.35572142857142858</v>
      </c>
      <c r="S2285">
        <f t="shared" si="600"/>
        <v>0.5914357142857144</v>
      </c>
      <c r="T2285">
        <f t="shared" si="601"/>
        <v>0.60145408871873518</v>
      </c>
      <c r="U2285">
        <f t="shared" si="602"/>
        <v>37.556748766986921</v>
      </c>
      <c r="V2285">
        <f t="shared" si="603"/>
        <v>24.488005000000001</v>
      </c>
      <c r="W2285">
        <f t="shared" si="604"/>
        <v>1.6326205071831603</v>
      </c>
      <c r="X2285">
        <f t="shared" si="605"/>
        <v>27.753246014366322</v>
      </c>
      <c r="Y2285">
        <f t="shared" si="606"/>
        <v>21.22276398563368</v>
      </c>
    </row>
    <row r="2286" spans="1:25" x14ac:dyDescent="0.25">
      <c r="A2286" t="s">
        <v>2287</v>
      </c>
      <c r="B2286">
        <v>22.32</v>
      </c>
      <c r="C2286">
        <v>18078072</v>
      </c>
      <c r="D2286">
        <f t="shared" si="598"/>
        <v>23.679166666666671</v>
      </c>
      <c r="E2286">
        <f t="shared" si="607"/>
        <v>24.293849999999999</v>
      </c>
      <c r="F2286">
        <f t="shared" si="593"/>
        <v>28.181793999999996</v>
      </c>
      <c r="G2286">
        <f t="shared" si="597"/>
        <v>36.259992499999996</v>
      </c>
      <c r="H2286">
        <f>B2286*$AB$3+H2285*$AC$3</f>
        <v>23.300533604563149</v>
      </c>
      <c r="I2286">
        <f>B2286*$AB$4+I2285*$AC$4</f>
        <v>24.841409072322133</v>
      </c>
      <c r="J2286">
        <f>B2286*$AB$5+$AC$5*J2285</f>
        <v>27.15148952537022</v>
      </c>
      <c r="K2286">
        <f>B2286*$AB$6+$AC$6*K2285</f>
        <v>33.01378876941326</v>
      </c>
      <c r="L2286">
        <f t="shared" si="608"/>
        <v>-1.5408754677589833</v>
      </c>
      <c r="M2286">
        <f>L2286*$AB$8+$AC$8*M2285</f>
        <v>-1.4260930637648781</v>
      </c>
      <c r="N2286">
        <f t="shared" si="609"/>
        <v>-0.11478240399410522</v>
      </c>
      <c r="O2286">
        <f t="shared" si="594"/>
        <v>1.0300000000000011</v>
      </c>
      <c r="P2286">
        <f t="shared" si="595"/>
        <v>1.0300000000000011</v>
      </c>
      <c r="Q2286">
        <f t="shared" si="596"/>
        <v>0</v>
      </c>
      <c r="R2286">
        <f t="shared" si="599"/>
        <v>0.26714285714285729</v>
      </c>
      <c r="S2286">
        <f t="shared" si="600"/>
        <v>0.5914357142857144</v>
      </c>
      <c r="T2286">
        <f t="shared" si="601"/>
        <v>0.45168536611876686</v>
      </c>
      <c r="U2286">
        <f t="shared" si="602"/>
        <v>31.114549795758776</v>
      </c>
      <c r="V2286">
        <f t="shared" si="603"/>
        <v>24.310504999999999</v>
      </c>
      <c r="W2286">
        <f t="shared" si="604"/>
        <v>1.665370903275003</v>
      </c>
      <c r="X2286">
        <f t="shared" si="605"/>
        <v>27.641246806550004</v>
      </c>
      <c r="Y2286">
        <f t="shared" si="606"/>
        <v>20.979763193449994</v>
      </c>
    </row>
    <row r="2287" spans="1:25" x14ac:dyDescent="0.25">
      <c r="A2287" t="s">
        <v>2288</v>
      </c>
      <c r="B2287">
        <v>22.31</v>
      </c>
      <c r="C2287">
        <v>16799230</v>
      </c>
      <c r="D2287">
        <f t="shared" si="598"/>
        <v>23.512500000000003</v>
      </c>
      <c r="E2287">
        <f t="shared" si="607"/>
        <v>24.240003846153847</v>
      </c>
      <c r="F2287">
        <f t="shared" si="593"/>
        <v>27.942201999999995</v>
      </c>
      <c r="G2287">
        <f t="shared" si="597"/>
        <v>36.204342499999996</v>
      </c>
      <c r="H2287">
        <f>B2287*$AB$3+H2286*$AC$3</f>
        <v>23.148143819245742</v>
      </c>
      <c r="I2287">
        <f>B2287*$AB$4+I2286*$AC$4</f>
        <v>24.65389728918716</v>
      </c>
      <c r="J2287">
        <f>B2287*$AB$5+$AC$5*J2286</f>
        <v>26.961627191041977</v>
      </c>
      <c r="K2287">
        <f>B2287*$AB$6+$AC$6*K2286</f>
        <v>32.907283408523575</v>
      </c>
      <c r="L2287">
        <f t="shared" si="608"/>
        <v>-1.5057534699414177</v>
      </c>
      <c r="M2287">
        <f>L2287*$AB$8+$AC$8*M2286</f>
        <v>-1.442025145000186</v>
      </c>
      <c r="N2287">
        <f t="shared" si="609"/>
        <v>-6.3728324941231707E-2</v>
      </c>
      <c r="O2287">
        <f t="shared" si="594"/>
        <v>-1.0000000000001563E-2</v>
      </c>
      <c r="P2287">
        <f t="shared" si="595"/>
        <v>0</v>
      </c>
      <c r="Q2287">
        <f t="shared" si="596"/>
        <v>1.0000000000001563E-2</v>
      </c>
      <c r="R2287">
        <f t="shared" si="599"/>
        <v>0.26714285714285729</v>
      </c>
      <c r="S2287">
        <f t="shared" si="600"/>
        <v>0.53214285714285736</v>
      </c>
      <c r="T2287">
        <f t="shared" si="601"/>
        <v>0.50201342281879202</v>
      </c>
      <c r="U2287">
        <f t="shared" si="602"/>
        <v>33.422698838248436</v>
      </c>
      <c r="V2287">
        <f t="shared" si="603"/>
        <v>24.178504999999998</v>
      </c>
      <c r="W2287">
        <f t="shared" si="604"/>
        <v>1.7133854106636368</v>
      </c>
      <c r="X2287">
        <f t="shared" si="605"/>
        <v>27.605275821327272</v>
      </c>
      <c r="Y2287">
        <f t="shared" si="606"/>
        <v>20.751734178672724</v>
      </c>
    </row>
    <row r="2288" spans="1:25" x14ac:dyDescent="0.25">
      <c r="A2288" t="s">
        <v>2289</v>
      </c>
      <c r="B2288">
        <v>22.5</v>
      </c>
      <c r="C2288">
        <v>14136034</v>
      </c>
      <c r="D2288">
        <f t="shared" si="598"/>
        <v>23.341666666666665</v>
      </c>
      <c r="E2288">
        <f t="shared" si="607"/>
        <v>24.209234615384613</v>
      </c>
      <c r="F2288">
        <f t="shared" si="593"/>
        <v>27.682801999999992</v>
      </c>
      <c r="G2288">
        <f t="shared" si="597"/>
        <v>36.152742500000002</v>
      </c>
      <c r="H2288">
        <f>B2288*$AB$3+H2287*$AC$3</f>
        <v>23.048429385515625</v>
      </c>
      <c r="I2288">
        <f>B2288*$AB$4+I2287*$AC$4</f>
        <v>24.494349341839964</v>
      </c>
      <c r="J2288">
        <f>B2288*$AB$5+$AC$5*J2287</f>
        <v>26.786661418844254</v>
      </c>
      <c r="K2288">
        <f>B2288*$AB$6+$AC$6*K2287</f>
        <v>32.803728349732296</v>
      </c>
      <c r="L2288">
        <f t="shared" si="608"/>
        <v>-1.4459199563243388</v>
      </c>
      <c r="M2288">
        <f>L2288*$AB$8+$AC$8*M2287</f>
        <v>-1.4428041072650166</v>
      </c>
      <c r="N2288">
        <f t="shared" si="609"/>
        <v>-3.1158490593221622E-3</v>
      </c>
      <c r="O2288">
        <f t="shared" si="594"/>
        <v>0.19000000000000128</v>
      </c>
      <c r="P2288">
        <f t="shared" si="595"/>
        <v>0.19000000000000128</v>
      </c>
      <c r="Q2288">
        <f t="shared" si="596"/>
        <v>0</v>
      </c>
      <c r="R2288">
        <f t="shared" si="599"/>
        <v>0.28071428571428597</v>
      </c>
      <c r="S2288">
        <f t="shared" si="600"/>
        <v>0.41571428571428598</v>
      </c>
      <c r="T2288">
        <f t="shared" si="601"/>
        <v>0.67525773195876304</v>
      </c>
      <c r="U2288">
        <f t="shared" si="602"/>
        <v>40.307692307692314</v>
      </c>
      <c r="V2288">
        <f t="shared" si="603"/>
        <v>24.071005</v>
      </c>
      <c r="W2288">
        <f t="shared" si="604"/>
        <v>1.7475373788491622</v>
      </c>
      <c r="X2288">
        <f t="shared" si="605"/>
        <v>27.566079757698326</v>
      </c>
      <c r="Y2288">
        <f t="shared" si="606"/>
        <v>20.575930242301673</v>
      </c>
    </row>
    <row r="2289" spans="1:25" x14ac:dyDescent="0.25">
      <c r="A2289" t="s">
        <v>2290</v>
      </c>
      <c r="B2289">
        <v>22.85</v>
      </c>
      <c r="C2289">
        <v>13466701</v>
      </c>
      <c r="D2289">
        <f t="shared" si="598"/>
        <v>23.16333333333333</v>
      </c>
      <c r="E2289">
        <f t="shared" si="607"/>
        <v>24.132696153846155</v>
      </c>
      <c r="F2289">
        <f t="shared" si="593"/>
        <v>27.449801999999991</v>
      </c>
      <c r="G2289">
        <f t="shared" si="597"/>
        <v>36.091292500000002</v>
      </c>
      <c r="H2289">
        <f>B2289*$AB$3+H2288*$AC$3</f>
        <v>23.017901787743991</v>
      </c>
      <c r="I2289">
        <f>B2289*$AB$4+I2288*$AC$4</f>
        <v>24.372545686888856</v>
      </c>
      <c r="J2289">
        <f>B2289*$AB$5+$AC$5*J2288</f>
        <v>26.632282539673891</v>
      </c>
      <c r="K2289">
        <f>B2289*$AB$6+$AC$6*K2288</f>
        <v>32.704686276600633</v>
      </c>
      <c r="L2289">
        <f t="shared" si="608"/>
        <v>-1.3546438991448646</v>
      </c>
      <c r="M2289">
        <f>L2289*$AB$8+$AC$8*M2288</f>
        <v>-1.4251720656409863</v>
      </c>
      <c r="N2289">
        <f t="shared" si="609"/>
        <v>7.0528166496121703E-2</v>
      </c>
      <c r="O2289">
        <f t="shared" si="594"/>
        <v>0.35000000000000142</v>
      </c>
      <c r="P2289">
        <f t="shared" si="595"/>
        <v>0.35000000000000142</v>
      </c>
      <c r="Q2289">
        <f t="shared" si="596"/>
        <v>0</v>
      </c>
      <c r="R2289">
        <f t="shared" si="599"/>
        <v>0.30571428571428605</v>
      </c>
      <c r="S2289">
        <f t="shared" si="600"/>
        <v>0.41000000000000014</v>
      </c>
      <c r="T2289">
        <f t="shared" si="601"/>
        <v>0.74564459930313642</v>
      </c>
      <c r="U2289">
        <f t="shared" si="602"/>
        <v>42.714570858283452</v>
      </c>
      <c r="V2289">
        <f t="shared" si="603"/>
        <v>23.943005000000003</v>
      </c>
      <c r="W2289">
        <f t="shared" si="604"/>
        <v>1.7385051539972491</v>
      </c>
      <c r="X2289">
        <f t="shared" si="605"/>
        <v>27.4200153079945</v>
      </c>
      <c r="Y2289">
        <f t="shared" si="606"/>
        <v>20.465994692005506</v>
      </c>
    </row>
    <row r="2290" spans="1:25" x14ac:dyDescent="0.25">
      <c r="A2290" t="s">
        <v>2291</v>
      </c>
      <c r="B2290">
        <v>21.99</v>
      </c>
      <c r="C2290">
        <v>12599626</v>
      </c>
      <c r="D2290">
        <f t="shared" si="598"/>
        <v>22.906666666666666</v>
      </c>
      <c r="E2290">
        <f t="shared" si="607"/>
        <v>24.067696153846153</v>
      </c>
      <c r="F2290">
        <f t="shared" si="593"/>
        <v>27.188201999999986</v>
      </c>
      <c r="G2290">
        <f t="shared" si="597"/>
        <v>36.027292500000001</v>
      </c>
      <c r="H2290">
        <f>B2290*$AB$3+H2289*$AC$3</f>
        <v>22.859763051167992</v>
      </c>
      <c r="I2290">
        <f>B2290*$AB$4+I2289*$AC$4</f>
        <v>24.196060821193385</v>
      </c>
      <c r="J2290">
        <f>B2290*$AB$5+$AC$5*J2289</f>
        <v>26.450232244000407</v>
      </c>
      <c r="K2290">
        <f>B2290*$AB$6+$AC$6*K2289</f>
        <v>32.598072482803616</v>
      </c>
      <c r="L2290">
        <f t="shared" si="608"/>
        <v>-1.3362977700253929</v>
      </c>
      <c r="M2290">
        <f>L2290*$AB$8+$AC$8*M2289</f>
        <v>-1.4073972065178677</v>
      </c>
      <c r="N2290">
        <f t="shared" si="609"/>
        <v>7.1099436492474855E-2</v>
      </c>
      <c r="O2290">
        <f t="shared" si="594"/>
        <v>-0.86000000000000298</v>
      </c>
      <c r="P2290">
        <f t="shared" si="595"/>
        <v>0</v>
      </c>
      <c r="Q2290">
        <f t="shared" si="596"/>
        <v>0.86000000000000298</v>
      </c>
      <c r="R2290">
        <f t="shared" si="599"/>
        <v>0.28857142857142876</v>
      </c>
      <c r="S2290">
        <f t="shared" si="600"/>
        <v>0.47142857142857181</v>
      </c>
      <c r="T2290">
        <f t="shared" si="601"/>
        <v>0.61212121212121207</v>
      </c>
      <c r="U2290">
        <f t="shared" si="602"/>
        <v>37.969924812030072</v>
      </c>
      <c r="V2290">
        <f t="shared" si="603"/>
        <v>23.783004999999999</v>
      </c>
      <c r="W2290">
        <f t="shared" si="604"/>
        <v>1.7634516637761863</v>
      </c>
      <c r="X2290">
        <f t="shared" si="605"/>
        <v>27.309908327552371</v>
      </c>
      <c r="Y2290">
        <f t="shared" si="606"/>
        <v>20.256101672447627</v>
      </c>
    </row>
    <row r="2291" spans="1:25" x14ac:dyDescent="0.25">
      <c r="A2291" t="s">
        <v>2292</v>
      </c>
      <c r="B2291">
        <v>21.39</v>
      </c>
      <c r="C2291">
        <v>13514514</v>
      </c>
      <c r="D2291">
        <f t="shared" si="598"/>
        <v>22.522499999999997</v>
      </c>
      <c r="E2291">
        <f t="shared" si="607"/>
        <v>23.966157692307693</v>
      </c>
      <c r="F2291">
        <f t="shared" si="593"/>
        <v>26.95040199999999</v>
      </c>
      <c r="G2291">
        <f t="shared" si="597"/>
        <v>35.961842500000003</v>
      </c>
      <c r="H2291">
        <f>B2291*$AB$3+H2290*$AC$3</f>
        <v>22.63364565868061</v>
      </c>
      <c r="I2291">
        <f>B2291*$AB$4+I2290*$AC$4</f>
        <v>23.988204464067948</v>
      </c>
      <c r="J2291">
        <f>B2291*$AB$5+$AC$5*J2290</f>
        <v>26.251791763843531</v>
      </c>
      <c r="K2291">
        <f>B2291*$AB$6+$AC$6*K2290</f>
        <v>32.486549373521989</v>
      </c>
      <c r="L2291">
        <f t="shared" si="608"/>
        <v>-1.3545588053873381</v>
      </c>
      <c r="M2291">
        <f>L2291*$AB$8+$AC$8*M2290</f>
        <v>-1.3968295262917618</v>
      </c>
      <c r="N2291">
        <f t="shared" si="609"/>
        <v>4.2270720904423742E-2</v>
      </c>
      <c r="O2291">
        <f t="shared" si="594"/>
        <v>-0.59999999999999787</v>
      </c>
      <c r="P2291">
        <f t="shared" si="595"/>
        <v>0</v>
      </c>
      <c r="Q2291">
        <f t="shared" si="596"/>
        <v>0.59999999999999787</v>
      </c>
      <c r="R2291">
        <f t="shared" si="599"/>
        <v>0.25714285714285751</v>
      </c>
      <c r="S2291">
        <f t="shared" si="600"/>
        <v>0.51428571428571446</v>
      </c>
      <c r="T2291">
        <f t="shared" si="601"/>
        <v>0.50000000000000056</v>
      </c>
      <c r="U2291">
        <f t="shared" si="602"/>
        <v>33.333333333333357</v>
      </c>
      <c r="V2291">
        <f t="shared" si="603"/>
        <v>23.623005000000003</v>
      </c>
      <c r="W2291">
        <f t="shared" si="604"/>
        <v>1.8269984593521142</v>
      </c>
      <c r="X2291">
        <f t="shared" si="605"/>
        <v>27.277001918704229</v>
      </c>
      <c r="Y2291">
        <f t="shared" si="606"/>
        <v>19.969008081295776</v>
      </c>
    </row>
    <row r="2292" spans="1:25" x14ac:dyDescent="0.25">
      <c r="A2292" t="s">
        <v>2293</v>
      </c>
      <c r="B2292">
        <v>21.14</v>
      </c>
      <c r="C2292">
        <v>11228586</v>
      </c>
      <c r="D2292">
        <f t="shared" si="598"/>
        <v>22.032499999999999</v>
      </c>
      <c r="E2292">
        <f t="shared" si="607"/>
        <v>23.784234615384612</v>
      </c>
      <c r="F2292">
        <f t="shared" ref="F2292:F2355" si="610">SUM(B2243:B2292)/50</f>
        <v>26.690601999999998</v>
      </c>
      <c r="G2292">
        <f t="shared" si="597"/>
        <v>35.892942500000004</v>
      </c>
      <c r="H2292">
        <f>B2292*$AB$3+H2291*$AC$3</f>
        <v>22.403854018883592</v>
      </c>
      <c r="I2292">
        <f>B2292*$AB$4+I2291*$AC$4</f>
        <v>23.77722635561847</v>
      </c>
      <c r="J2292">
        <f>B2292*$AB$5+$AC$5*J2291</f>
        <v>26.051329341732021</v>
      </c>
      <c r="K2292">
        <f>B2292*$AB$6+$AC$6*K2291</f>
        <v>32.373648384730728</v>
      </c>
      <c r="L2292">
        <f t="shared" si="608"/>
        <v>-1.373372336734878</v>
      </c>
      <c r="M2292">
        <f>L2292*$AB$8+$AC$8*M2291</f>
        <v>-1.3921380883803851</v>
      </c>
      <c r="N2292">
        <f t="shared" si="609"/>
        <v>1.8765751645507089E-2</v>
      </c>
      <c r="O2292">
        <f t="shared" si="594"/>
        <v>-0.25</v>
      </c>
      <c r="P2292">
        <f t="shared" si="595"/>
        <v>0</v>
      </c>
      <c r="Q2292">
        <f t="shared" si="596"/>
        <v>0.25</v>
      </c>
      <c r="R2292">
        <f t="shared" si="599"/>
        <v>0.25142857142857167</v>
      </c>
      <c r="S2292">
        <f t="shared" si="600"/>
        <v>0.53214285714285736</v>
      </c>
      <c r="T2292">
        <f t="shared" si="601"/>
        <v>0.47248322147651034</v>
      </c>
      <c r="U2292">
        <f t="shared" si="602"/>
        <v>32.087511394712877</v>
      </c>
      <c r="V2292">
        <f t="shared" si="603"/>
        <v>23.337000000000003</v>
      </c>
      <c r="W2292">
        <f t="shared" si="604"/>
        <v>1.7436889057397824</v>
      </c>
      <c r="X2292">
        <f t="shared" si="605"/>
        <v>26.824377811479568</v>
      </c>
      <c r="Y2292">
        <f t="shared" si="606"/>
        <v>19.849622188520438</v>
      </c>
    </row>
    <row r="2293" spans="1:25" x14ac:dyDescent="0.25">
      <c r="A2293" t="s">
        <v>2294</v>
      </c>
      <c r="B2293">
        <v>20.93</v>
      </c>
      <c r="C2293">
        <v>19528184</v>
      </c>
      <c r="D2293">
        <f t="shared" si="598"/>
        <v>21.892499999999998</v>
      </c>
      <c r="E2293">
        <f t="shared" si="607"/>
        <v>23.629619230769226</v>
      </c>
      <c r="F2293">
        <f t="shared" si="610"/>
        <v>26.420202</v>
      </c>
      <c r="G2293">
        <f t="shared" si="597"/>
        <v>35.825892500000009</v>
      </c>
      <c r="H2293">
        <f>B2293*$AB$3+H2292*$AC$3</f>
        <v>22.177107246747653</v>
      </c>
      <c r="I2293">
        <f>B2293*$AB$4+I2292*$AC$4</f>
        <v>23.566320699646731</v>
      </c>
      <c r="J2293">
        <f>B2293*$AB$5+$AC$5*J2292</f>
        <v>25.850492896958215</v>
      </c>
      <c r="K2293">
        <f>B2293*$AB$6+$AC$6*K2292</f>
        <v>32.259781236623958</v>
      </c>
      <c r="L2293">
        <f t="shared" si="608"/>
        <v>-1.389213452899078</v>
      </c>
      <c r="M2293">
        <f>L2293*$AB$8+$AC$8*M2292</f>
        <v>-1.3915531612841239</v>
      </c>
      <c r="N2293">
        <f t="shared" si="609"/>
        <v>2.3397083850458245E-3</v>
      </c>
      <c r="O2293">
        <f t="shared" si="594"/>
        <v>-0.21000000000000085</v>
      </c>
      <c r="P2293">
        <f t="shared" si="595"/>
        <v>0</v>
      </c>
      <c r="Q2293">
        <f t="shared" si="596"/>
        <v>0.21000000000000085</v>
      </c>
      <c r="R2293">
        <f t="shared" si="599"/>
        <v>0.18500000000000025</v>
      </c>
      <c r="S2293">
        <f t="shared" si="600"/>
        <v>0.54714285714285738</v>
      </c>
      <c r="T2293">
        <f t="shared" si="601"/>
        <v>0.3381201044386426</v>
      </c>
      <c r="U2293">
        <f t="shared" si="602"/>
        <v>25.268292682926841</v>
      </c>
      <c r="V2293">
        <f t="shared" si="603"/>
        <v>23.082500000000003</v>
      </c>
      <c r="W2293">
        <f t="shared" si="604"/>
        <v>1.7045347605725147</v>
      </c>
      <c r="X2293">
        <f t="shared" si="605"/>
        <v>26.491569521145031</v>
      </c>
      <c r="Y2293">
        <f t="shared" si="606"/>
        <v>19.673430478854975</v>
      </c>
    </row>
    <row r="2294" spans="1:25" x14ac:dyDescent="0.25">
      <c r="A2294" t="s">
        <v>2295</v>
      </c>
      <c r="B2294">
        <v>21.169899999999998</v>
      </c>
      <c r="C2294">
        <v>16175662</v>
      </c>
      <c r="D2294">
        <f t="shared" si="598"/>
        <v>21.800825</v>
      </c>
      <c r="E2294">
        <f t="shared" si="607"/>
        <v>23.495769230769227</v>
      </c>
      <c r="F2294">
        <f t="shared" si="610"/>
        <v>26.140200000000004</v>
      </c>
      <c r="G2294">
        <f t="shared" si="597"/>
        <v>35.756642000000014</v>
      </c>
      <c r="H2294">
        <f>B2294*$AB$3+H2293*$AC$3</f>
        <v>22.022152285709552</v>
      </c>
      <c r="I2294">
        <f>B2294*$AB$4+I2293*$AC$4</f>
        <v>23.388808055228456</v>
      </c>
      <c r="J2294">
        <f>B2294*$AB$5+$AC$5*J2293</f>
        <v>25.666940234332401</v>
      </c>
      <c r="K2294">
        <f>B2294*$AB$6+$AC$6*K2293</f>
        <v>32.149434159642624</v>
      </c>
      <c r="L2294">
        <f t="shared" si="608"/>
        <v>-1.3666557695189034</v>
      </c>
      <c r="M2294">
        <f>L2294*$AB$8+$AC$8*M2293</f>
        <v>-1.38657368293108</v>
      </c>
      <c r="N2294">
        <f t="shared" si="609"/>
        <v>1.9917913412176524E-2</v>
      </c>
      <c r="O2294">
        <f t="shared" si="594"/>
        <v>0.23989999999999867</v>
      </c>
      <c r="P2294">
        <f t="shared" si="595"/>
        <v>0.23989999999999867</v>
      </c>
      <c r="Q2294">
        <f t="shared" si="596"/>
        <v>0</v>
      </c>
      <c r="R2294">
        <f t="shared" si="599"/>
        <v>0.1292785714285716</v>
      </c>
      <c r="S2294">
        <f t="shared" si="600"/>
        <v>0.54714285714285738</v>
      </c>
      <c r="T2294">
        <f t="shared" si="601"/>
        <v>0.23627937336814644</v>
      </c>
      <c r="U2294">
        <f t="shared" si="602"/>
        <v>19.112134235842007</v>
      </c>
      <c r="V2294">
        <f t="shared" si="603"/>
        <v>22.921495</v>
      </c>
      <c r="W2294">
        <f t="shared" si="604"/>
        <v>1.725381194250998</v>
      </c>
      <c r="X2294">
        <f t="shared" si="605"/>
        <v>26.372257388501996</v>
      </c>
      <c r="Y2294">
        <f t="shared" si="606"/>
        <v>19.470732611498004</v>
      </c>
    </row>
    <row r="2295" spans="1:25" x14ac:dyDescent="0.25">
      <c r="A2295" t="s">
        <v>2296</v>
      </c>
      <c r="B2295">
        <v>19.84</v>
      </c>
      <c r="C2295">
        <v>26880156</v>
      </c>
      <c r="D2295">
        <f t="shared" si="598"/>
        <v>21.625824999999995</v>
      </c>
      <c r="E2295">
        <f t="shared" si="607"/>
        <v>23.281538461538464</v>
      </c>
      <c r="F2295">
        <f t="shared" si="610"/>
        <v>25.8338</v>
      </c>
      <c r="G2295">
        <f t="shared" si="597"/>
        <v>35.680192000000012</v>
      </c>
      <c r="H2295">
        <f>B2295*$AB$3+H2294*$AC$3</f>
        <v>21.686436549446544</v>
      </c>
      <c r="I2295">
        <f>B2295*$AB$4+I2294*$AC$4</f>
        <v>23.125933384470791</v>
      </c>
      <c r="J2295">
        <f>B2295*$AB$5+$AC$5*J2294</f>
        <v>25.438432774162504</v>
      </c>
      <c r="K2295">
        <f>B2295*$AB$6+$AC$6*K2294</f>
        <v>32.026952227705884</v>
      </c>
      <c r="L2295">
        <f t="shared" si="608"/>
        <v>-1.4394968350242472</v>
      </c>
      <c r="M2295">
        <f>L2295*$AB$8+$AC$8*M2294</f>
        <v>-1.3971583133497136</v>
      </c>
      <c r="N2295">
        <f t="shared" si="609"/>
        <v>-4.2338521674533558E-2</v>
      </c>
      <c r="O2295">
        <f t="shared" si="594"/>
        <v>-1.3298999999999985</v>
      </c>
      <c r="P2295">
        <f t="shared" si="595"/>
        <v>0</v>
      </c>
      <c r="Q2295">
        <f t="shared" si="596"/>
        <v>1.3298999999999985</v>
      </c>
      <c r="R2295">
        <f t="shared" si="599"/>
        <v>0.1292785714285716</v>
      </c>
      <c r="S2295">
        <f t="shared" si="600"/>
        <v>0.32713571428571442</v>
      </c>
      <c r="T2295">
        <f t="shared" si="601"/>
        <v>0.39518330094543586</v>
      </c>
      <c r="U2295">
        <f t="shared" si="602"/>
        <v>28.324830198128296</v>
      </c>
      <c r="V2295">
        <f t="shared" si="603"/>
        <v>22.697994999999999</v>
      </c>
      <c r="W2295">
        <f t="shared" si="604"/>
        <v>1.8180680076595044</v>
      </c>
      <c r="X2295">
        <f t="shared" si="605"/>
        <v>26.334131015319009</v>
      </c>
      <c r="Y2295">
        <f t="shared" si="606"/>
        <v>19.061858984680988</v>
      </c>
    </row>
    <row r="2296" spans="1:25" x14ac:dyDescent="0.25">
      <c r="A2296" t="s">
        <v>2297</v>
      </c>
      <c r="B2296">
        <v>19.55</v>
      </c>
      <c r="C2296">
        <v>19188451</v>
      </c>
      <c r="D2296">
        <f t="shared" si="598"/>
        <v>21.439991666666668</v>
      </c>
      <c r="E2296">
        <f t="shared" si="607"/>
        <v>23.064615384615383</v>
      </c>
      <c r="F2296">
        <f t="shared" si="610"/>
        <v>25.5092</v>
      </c>
      <c r="G2296">
        <f t="shared" si="597"/>
        <v>35.60134200000001</v>
      </c>
      <c r="H2296">
        <f>B2296*$AB$3+H2295*$AC$3</f>
        <v>21.357754003377845</v>
      </c>
      <c r="I2296">
        <f>B2296*$AB$4+I2295*$AC$4</f>
        <v>22.861049430065549</v>
      </c>
      <c r="J2296">
        <f>B2296*$AB$5+$AC$5*J2295</f>
        <v>25.207513841842406</v>
      </c>
      <c r="K2296">
        <f>B2296*$AB$6+$AC$6*K2295</f>
        <v>31.902803449320754</v>
      </c>
      <c r="L2296">
        <f t="shared" si="608"/>
        <v>-1.5032954266877034</v>
      </c>
      <c r="M2296">
        <f>L2296*$AB$8+$AC$8*M2295</f>
        <v>-1.4183857360173118</v>
      </c>
      <c r="N2296">
        <f t="shared" si="609"/>
        <v>-8.4909690670391669E-2</v>
      </c>
      <c r="O2296">
        <f t="shared" si="594"/>
        <v>-0.28999999999999915</v>
      </c>
      <c r="P2296">
        <f t="shared" si="595"/>
        <v>0</v>
      </c>
      <c r="Q2296">
        <f t="shared" si="596"/>
        <v>0.28999999999999915</v>
      </c>
      <c r="R2296">
        <f t="shared" si="599"/>
        <v>0.1292785714285716</v>
      </c>
      <c r="S2296">
        <f t="shared" si="600"/>
        <v>0.3235642857142858</v>
      </c>
      <c r="T2296">
        <f t="shared" si="601"/>
        <v>0.3995452438243674</v>
      </c>
      <c r="U2296">
        <f t="shared" si="602"/>
        <v>28.548219186725149</v>
      </c>
      <c r="V2296">
        <f t="shared" si="603"/>
        <v>22.447994999999999</v>
      </c>
      <c r="W2296">
        <f t="shared" si="604"/>
        <v>1.8886155724432114</v>
      </c>
      <c r="X2296">
        <f t="shared" si="605"/>
        <v>26.22522614488642</v>
      </c>
      <c r="Y2296">
        <f t="shared" si="606"/>
        <v>18.670763855113577</v>
      </c>
    </row>
    <row r="2297" spans="1:25" x14ac:dyDescent="0.25">
      <c r="A2297" t="s">
        <v>2298</v>
      </c>
      <c r="B2297">
        <v>18.43</v>
      </c>
      <c r="C2297">
        <v>19417860</v>
      </c>
      <c r="D2297">
        <f t="shared" si="598"/>
        <v>21.201658333333334</v>
      </c>
      <c r="E2297">
        <f t="shared" si="607"/>
        <v>22.827692307692306</v>
      </c>
      <c r="F2297">
        <f t="shared" si="610"/>
        <v>25.152600000000003</v>
      </c>
      <c r="G2297">
        <f t="shared" si="597"/>
        <v>35.521592000000012</v>
      </c>
      <c r="H2297">
        <f>B2297*$AB$3+H2296*$AC$3</f>
        <v>20.907330310550485</v>
      </c>
      <c r="I2297">
        <f>B2297*$AB$4+I2296*$AC$4</f>
        <v>22.53282354635699</v>
      </c>
      <c r="J2297">
        <f>B2297*$AB$5+$AC$5*J2296</f>
        <v>24.941728985299566</v>
      </c>
      <c r="K2297">
        <f>B2297*$AB$6+$AC$6*K2296</f>
        <v>31.76874570355637</v>
      </c>
      <c r="L2297">
        <f t="shared" si="608"/>
        <v>-1.6254932358065055</v>
      </c>
      <c r="M2297">
        <f>L2297*$AB$8+$AC$8*M2296</f>
        <v>-1.4598072359751506</v>
      </c>
      <c r="N2297">
        <f t="shared" si="609"/>
        <v>-0.1656859998313549</v>
      </c>
      <c r="O2297">
        <f t="shared" si="594"/>
        <v>-1.120000000000001</v>
      </c>
      <c r="P2297">
        <f t="shared" si="595"/>
        <v>0</v>
      </c>
      <c r="Q2297">
        <f t="shared" si="596"/>
        <v>1.120000000000001</v>
      </c>
      <c r="R2297">
        <f t="shared" si="599"/>
        <v>0.1292785714285716</v>
      </c>
      <c r="S2297">
        <f t="shared" si="600"/>
        <v>0.37999285714285741</v>
      </c>
      <c r="T2297">
        <f t="shared" si="601"/>
        <v>0.34021316190153972</v>
      </c>
      <c r="U2297">
        <f t="shared" si="602"/>
        <v>25.385003786922496</v>
      </c>
      <c r="V2297">
        <f t="shared" si="603"/>
        <v>22.119994999999996</v>
      </c>
      <c r="W2297">
        <f t="shared" si="604"/>
        <v>1.9858019791698769</v>
      </c>
      <c r="X2297">
        <f t="shared" si="605"/>
        <v>26.091598958339748</v>
      </c>
      <c r="Y2297">
        <f t="shared" si="606"/>
        <v>18.148391041660243</v>
      </c>
    </row>
    <row r="2298" spans="1:25" x14ac:dyDescent="0.25">
      <c r="A2298" t="s">
        <v>2299</v>
      </c>
      <c r="B2298">
        <v>19.04</v>
      </c>
      <c r="C2298">
        <v>21453727</v>
      </c>
      <c r="D2298">
        <f t="shared" si="598"/>
        <v>20.928325000000001</v>
      </c>
      <c r="E2298">
        <f t="shared" si="607"/>
        <v>22.526919230769231</v>
      </c>
      <c r="F2298">
        <f t="shared" si="610"/>
        <v>24.830600000000004</v>
      </c>
      <c r="G2298">
        <f t="shared" si="597"/>
        <v>35.45109200000001</v>
      </c>
      <c r="H2298">
        <f>B2298*$AB$3+H2297*$AC$3</f>
        <v>20.62004872431195</v>
      </c>
      <c r="I2298">
        <f>B2298*$AB$4+I2297*$AC$4</f>
        <v>22.274095876256471</v>
      </c>
      <c r="J2298">
        <f>B2298*$AB$5+$AC$5*J2297</f>
        <v>24.710288632934876</v>
      </c>
      <c r="K2298">
        <f>B2298*$AB$6+$AC$6*K2297</f>
        <v>31.642091517451334</v>
      </c>
      <c r="L2298">
        <f t="shared" si="608"/>
        <v>-1.6540471519445212</v>
      </c>
      <c r="M2298">
        <f>L2298*$AB$8+$AC$8*M2297</f>
        <v>-1.4986552191690248</v>
      </c>
      <c r="N2298">
        <f t="shared" si="609"/>
        <v>-0.15539193277549646</v>
      </c>
      <c r="O2298">
        <f t="shared" si="594"/>
        <v>0.60999999999999943</v>
      </c>
      <c r="P2298">
        <f t="shared" si="595"/>
        <v>0.60999999999999943</v>
      </c>
      <c r="Q2298">
        <f t="shared" si="596"/>
        <v>0</v>
      </c>
      <c r="R2298">
        <f t="shared" si="599"/>
        <v>0.17285000000000014</v>
      </c>
      <c r="S2298">
        <f t="shared" si="600"/>
        <v>0.36856428571428601</v>
      </c>
      <c r="T2298">
        <f t="shared" si="601"/>
        <v>0.46898195701467082</v>
      </c>
      <c r="U2298">
        <f t="shared" si="602"/>
        <v>31.92564447610755</v>
      </c>
      <c r="V2298">
        <f t="shared" si="603"/>
        <v>21.818494999999999</v>
      </c>
      <c r="W2298">
        <f t="shared" si="604"/>
        <v>1.9727390185919171</v>
      </c>
      <c r="X2298">
        <f t="shared" si="605"/>
        <v>25.763973037183831</v>
      </c>
      <c r="Y2298">
        <f t="shared" si="606"/>
        <v>17.873016962816166</v>
      </c>
    </row>
    <row r="2299" spans="1:25" x14ac:dyDescent="0.25">
      <c r="A2299" t="s">
        <v>2300</v>
      </c>
      <c r="B2299">
        <v>18.52</v>
      </c>
      <c r="C2299">
        <v>18589271</v>
      </c>
      <c r="D2299">
        <f t="shared" si="598"/>
        <v>20.612491666666667</v>
      </c>
      <c r="E2299">
        <f t="shared" si="607"/>
        <v>22.238457692307687</v>
      </c>
      <c r="F2299">
        <f t="shared" si="610"/>
        <v>24.505200000000006</v>
      </c>
      <c r="G2299">
        <f t="shared" si="597"/>
        <v>35.375392000000012</v>
      </c>
      <c r="H2299">
        <f>B2299*$AB$3+H2298*$AC$3</f>
        <v>20.296964305187032</v>
      </c>
      <c r="I2299">
        <f>B2299*$AB$4+I2298*$AC$4</f>
        <v>21.99601470023747</v>
      </c>
      <c r="J2299">
        <f>B2299*$AB$5+$AC$5*J2298</f>
        <v>24.467532215957039</v>
      </c>
      <c r="K2299">
        <f>B2299*$AB$6+$AC$6*K2298</f>
        <v>31.511523442650827</v>
      </c>
      <c r="L2299">
        <f t="shared" si="608"/>
        <v>-1.6990503950504383</v>
      </c>
      <c r="M2299">
        <f>L2299*$AB$8+$AC$8*M2298</f>
        <v>-1.5387342543453075</v>
      </c>
      <c r="N2299">
        <f t="shared" si="609"/>
        <v>-0.16031614070513078</v>
      </c>
      <c r="O2299">
        <f t="shared" si="594"/>
        <v>-0.51999999999999957</v>
      </c>
      <c r="P2299">
        <f t="shared" si="595"/>
        <v>0</v>
      </c>
      <c r="Q2299">
        <f t="shared" si="596"/>
        <v>0.51999999999999957</v>
      </c>
      <c r="R2299">
        <f t="shared" si="599"/>
        <v>0.17285000000000014</v>
      </c>
      <c r="S2299">
        <f t="shared" si="600"/>
        <v>0.37070714285714296</v>
      </c>
      <c r="T2299">
        <f t="shared" si="601"/>
        <v>0.46627102641669421</v>
      </c>
      <c r="U2299">
        <f t="shared" si="602"/>
        <v>31.799784488422844</v>
      </c>
      <c r="V2299">
        <f t="shared" si="603"/>
        <v>21.444494999999996</v>
      </c>
      <c r="W2299">
        <f t="shared" si="604"/>
        <v>1.8497506576495655</v>
      </c>
      <c r="X2299">
        <f t="shared" si="605"/>
        <v>25.143996315299127</v>
      </c>
      <c r="Y2299">
        <f t="shared" si="606"/>
        <v>17.744993684700866</v>
      </c>
    </row>
    <row r="2300" spans="1:25" x14ac:dyDescent="0.25">
      <c r="A2300" t="s">
        <v>2301</v>
      </c>
      <c r="B2300">
        <v>19.7</v>
      </c>
      <c r="C2300">
        <v>30516612</v>
      </c>
      <c r="D2300">
        <f t="shared" si="598"/>
        <v>20.379158333333333</v>
      </c>
      <c r="E2300">
        <f t="shared" si="607"/>
        <v>22.058073076923076</v>
      </c>
      <c r="F2300">
        <f t="shared" si="610"/>
        <v>24.218800000000005</v>
      </c>
      <c r="G2300">
        <f t="shared" si="597"/>
        <v>35.303792000000016</v>
      </c>
      <c r="H2300">
        <f>B2300*$AB$3+H2299*$AC$3</f>
        <v>20.205123642850566</v>
      </c>
      <c r="I2300">
        <f>B2300*$AB$4+I2299*$AC$4</f>
        <v>21.825939537256918</v>
      </c>
      <c r="J2300">
        <f>B2300*$AB$5+$AC$5*J2299</f>
        <v>24.280570168272451</v>
      </c>
      <c r="K2300">
        <f>B2300*$AB$6+$AC$6*K2299</f>
        <v>31.39399584620654</v>
      </c>
      <c r="L2300">
        <f t="shared" si="608"/>
        <v>-1.620815894406352</v>
      </c>
      <c r="M2300">
        <f>L2300*$AB$8+$AC$8*M2299</f>
        <v>-1.5551505823575165</v>
      </c>
      <c r="N2300">
        <f t="shared" si="609"/>
        <v>-6.5665312048835522E-2</v>
      </c>
      <c r="O2300">
        <f t="shared" si="594"/>
        <v>1.1799999999999997</v>
      </c>
      <c r="P2300">
        <f t="shared" si="595"/>
        <v>1.1799999999999997</v>
      </c>
      <c r="Q2300">
        <f t="shared" si="596"/>
        <v>0</v>
      </c>
      <c r="R2300">
        <f t="shared" si="599"/>
        <v>0.18356428571428576</v>
      </c>
      <c r="S2300">
        <f t="shared" si="600"/>
        <v>0.37070714285714296</v>
      </c>
      <c r="T2300">
        <f t="shared" si="601"/>
        <v>0.49517331740495962</v>
      </c>
      <c r="U2300">
        <f t="shared" si="602"/>
        <v>33.11812160107219</v>
      </c>
      <c r="V2300">
        <f t="shared" si="603"/>
        <v>21.078494999999997</v>
      </c>
      <c r="W2300">
        <f t="shared" si="604"/>
        <v>1.3731248433682206</v>
      </c>
      <c r="X2300">
        <f t="shared" si="605"/>
        <v>23.824744686736437</v>
      </c>
      <c r="Y2300">
        <f t="shared" si="606"/>
        <v>18.332245313263556</v>
      </c>
    </row>
    <row r="2301" spans="1:25" x14ac:dyDescent="0.25">
      <c r="A2301" t="s">
        <v>2302</v>
      </c>
      <c r="B2301">
        <v>18.32</v>
      </c>
      <c r="C2301">
        <v>28877909</v>
      </c>
      <c r="D2301">
        <f t="shared" si="598"/>
        <v>20.001658333333332</v>
      </c>
      <c r="E2301">
        <f t="shared" si="607"/>
        <v>21.827688461538465</v>
      </c>
      <c r="F2301">
        <f t="shared" si="610"/>
        <v>23.924999999999997</v>
      </c>
      <c r="G2301">
        <f t="shared" si="597"/>
        <v>35.224892000000004</v>
      </c>
      <c r="H2301">
        <f>B2301*$AB$3+H2300*$AC$3</f>
        <v>19.915104620873556</v>
      </c>
      <c r="I2301">
        <f>B2301*$AB$4+I2300*$AC$4</f>
        <v>21.566240312274925</v>
      </c>
      <c r="J2301">
        <f>B2301*$AB$5+$AC$5*J2300</f>
        <v>24.046822318536279</v>
      </c>
      <c r="K2301">
        <f>B2301*$AB$6+$AC$6*K2300</f>
        <v>31.263906335299012</v>
      </c>
      <c r="L2301">
        <f t="shared" si="608"/>
        <v>-1.6511356914013682</v>
      </c>
      <c r="M2301">
        <f>L2301*$AB$8+$AC$8*M2300</f>
        <v>-1.5743476041662869</v>
      </c>
      <c r="N2301">
        <f t="shared" si="609"/>
        <v>-7.6788087235081237E-2</v>
      </c>
      <c r="O2301">
        <f t="shared" si="594"/>
        <v>-1.379999999999999</v>
      </c>
      <c r="P2301">
        <f t="shared" si="595"/>
        <v>0</v>
      </c>
      <c r="Q2301">
        <f t="shared" si="596"/>
        <v>1.379999999999999</v>
      </c>
      <c r="R2301">
        <f t="shared" si="599"/>
        <v>0.18356428571428576</v>
      </c>
      <c r="S2301">
        <f t="shared" si="600"/>
        <v>0.46856428571428566</v>
      </c>
      <c r="T2301">
        <f t="shared" si="601"/>
        <v>0.39175902071677937</v>
      </c>
      <c r="U2301">
        <f t="shared" si="602"/>
        <v>28.148480799141282</v>
      </c>
      <c r="V2301">
        <f t="shared" si="603"/>
        <v>20.863994999999996</v>
      </c>
      <c r="W2301">
        <f t="shared" si="604"/>
        <v>1.450052047505537</v>
      </c>
      <c r="X2301">
        <f t="shared" si="605"/>
        <v>23.764099095011069</v>
      </c>
      <c r="Y2301">
        <f t="shared" si="606"/>
        <v>17.963890904988922</v>
      </c>
    </row>
    <row r="2302" spans="1:25" x14ac:dyDescent="0.25">
      <c r="A2302" t="s">
        <v>2303</v>
      </c>
      <c r="B2302">
        <v>17.86</v>
      </c>
      <c r="C2302">
        <v>20023750</v>
      </c>
      <c r="D2302">
        <f t="shared" si="598"/>
        <v>19.657491666666662</v>
      </c>
      <c r="E2302">
        <f t="shared" si="607"/>
        <v>21.570380769230773</v>
      </c>
      <c r="F2302">
        <f t="shared" si="610"/>
        <v>23.627199999999995</v>
      </c>
      <c r="G2302">
        <f t="shared" si="597"/>
        <v>35.140996999999999</v>
      </c>
      <c r="H2302">
        <f>B2302*$AB$3+H2301*$AC$3</f>
        <v>19.598934679200703</v>
      </c>
      <c r="I2302">
        <f>B2302*$AB$4+I2301*$AC$4</f>
        <v>21.29170399284715</v>
      </c>
      <c r="J2302">
        <f>B2302*$AB$5+$AC$5*J2301</f>
        <v>23.804201835456425</v>
      </c>
      <c r="K2302">
        <f>B2302*$AB$6+$AC$6*K2301</f>
        <v>31.130534132957731</v>
      </c>
      <c r="L2302">
        <f t="shared" si="608"/>
        <v>-1.6927693136464477</v>
      </c>
      <c r="M2302">
        <f>L2302*$AB$8+$AC$8*M2301</f>
        <v>-1.5980319460623194</v>
      </c>
      <c r="N2302">
        <f t="shared" si="609"/>
        <v>-9.4737367584128318E-2</v>
      </c>
      <c r="O2302">
        <f t="shared" si="594"/>
        <v>-0.46000000000000085</v>
      </c>
      <c r="P2302">
        <f t="shared" si="595"/>
        <v>0</v>
      </c>
      <c r="Q2302">
        <f t="shared" si="596"/>
        <v>0.46000000000000085</v>
      </c>
      <c r="R2302">
        <f t="shared" si="599"/>
        <v>0.16999285714285708</v>
      </c>
      <c r="S2302">
        <f t="shared" si="600"/>
        <v>0.50142142857142857</v>
      </c>
      <c r="T2302">
        <f t="shared" si="601"/>
        <v>0.33902192338922194</v>
      </c>
      <c r="U2302">
        <f t="shared" si="602"/>
        <v>25.318623800506387</v>
      </c>
      <c r="V2302">
        <f t="shared" si="603"/>
        <v>20.643494999999998</v>
      </c>
      <c r="W2302">
        <f t="shared" si="604"/>
        <v>1.5512535206970524</v>
      </c>
      <c r="X2302">
        <f t="shared" si="605"/>
        <v>23.746002041394103</v>
      </c>
      <c r="Y2302">
        <f t="shared" si="606"/>
        <v>17.540987958605893</v>
      </c>
    </row>
    <row r="2303" spans="1:25" x14ac:dyDescent="0.25">
      <c r="A2303" t="s">
        <v>2304</v>
      </c>
      <c r="B2303">
        <v>18.97</v>
      </c>
      <c r="C2303">
        <v>26981187</v>
      </c>
      <c r="D2303">
        <f t="shared" si="598"/>
        <v>19.455824999999997</v>
      </c>
      <c r="E2303">
        <f t="shared" si="607"/>
        <v>21.338842307692307</v>
      </c>
      <c r="F2303">
        <f t="shared" si="610"/>
        <v>23.406599999999994</v>
      </c>
      <c r="G2303">
        <f t="shared" si="597"/>
        <v>35.061447000000008</v>
      </c>
      <c r="H2303">
        <f>B2303*$AB$3+H2302*$AC$3</f>
        <v>19.50217549778521</v>
      </c>
      <c r="I2303">
        <f>B2303*$AB$4+I2302*$AC$4</f>
        <v>21.119725919302919</v>
      </c>
      <c r="J2303">
        <f>B2303*$AB$5+$AC$5*J2302</f>
        <v>23.614625292889507</v>
      </c>
      <c r="K2303">
        <f>B2303*$AB$6+$AC$6*K2302</f>
        <v>31.009533793326312</v>
      </c>
      <c r="L2303">
        <f t="shared" si="608"/>
        <v>-1.6175504215177092</v>
      </c>
      <c r="M2303">
        <f>L2303*$AB$8+$AC$8*M2302</f>
        <v>-1.6019356411533974</v>
      </c>
      <c r="N2303">
        <f t="shared" si="609"/>
        <v>-1.5614780364311853E-2</v>
      </c>
      <c r="O2303">
        <f t="shared" si="594"/>
        <v>1.1099999999999994</v>
      </c>
      <c r="P2303">
        <f t="shared" si="595"/>
        <v>1.1099999999999994</v>
      </c>
      <c r="Q2303">
        <f t="shared" si="596"/>
        <v>0</v>
      </c>
      <c r="R2303">
        <f t="shared" si="599"/>
        <v>0.22427857142857124</v>
      </c>
      <c r="S2303">
        <f t="shared" si="600"/>
        <v>0.50142142857142857</v>
      </c>
      <c r="T2303">
        <f t="shared" si="601"/>
        <v>0.44728557386857326</v>
      </c>
      <c r="U2303">
        <f t="shared" si="602"/>
        <v>30.905135927872578</v>
      </c>
      <c r="V2303">
        <f t="shared" si="603"/>
        <v>20.494994999999999</v>
      </c>
      <c r="W2303">
        <f t="shared" si="604"/>
        <v>1.5621518013544655</v>
      </c>
      <c r="X2303">
        <f t="shared" si="605"/>
        <v>23.61929860270893</v>
      </c>
      <c r="Y2303">
        <f t="shared" si="606"/>
        <v>17.370691397291068</v>
      </c>
    </row>
    <row r="2304" spans="1:25" x14ac:dyDescent="0.25">
      <c r="A2304" t="s">
        <v>2305</v>
      </c>
      <c r="B2304">
        <v>17.66</v>
      </c>
      <c r="C2304">
        <v>22053548</v>
      </c>
      <c r="D2304">
        <f t="shared" si="598"/>
        <v>19.165824999999998</v>
      </c>
      <c r="E2304">
        <f t="shared" si="607"/>
        <v>21.053842307692303</v>
      </c>
      <c r="F2304">
        <f t="shared" si="610"/>
        <v>23.221799999999995</v>
      </c>
      <c r="G2304">
        <f t="shared" si="597"/>
        <v>34.974397000000003</v>
      </c>
      <c r="H2304">
        <f>B2304*$AB$3+H2303*$AC$3</f>
        <v>19.218763882741332</v>
      </c>
      <c r="I2304">
        <f>B2304*$AB$4+I2303*$AC$4</f>
        <v>20.863449925280481</v>
      </c>
      <c r="J2304">
        <f>B2304*$AB$5+$AC$5*J2303</f>
        <v>23.381110575521291</v>
      </c>
      <c r="K2304">
        <f>B2304*$AB$6+$AC$6*K2303</f>
        <v>30.876702611303166</v>
      </c>
      <c r="L2304">
        <f t="shared" si="608"/>
        <v>-1.6446860425391492</v>
      </c>
      <c r="M2304">
        <f>L2304*$AB$8+$AC$8*M2303</f>
        <v>-1.6104857214305479</v>
      </c>
      <c r="N2304">
        <f t="shared" si="609"/>
        <v>-3.4200321108601273E-2</v>
      </c>
      <c r="O2304">
        <f t="shared" si="594"/>
        <v>-1.3099999999999987</v>
      </c>
      <c r="P2304">
        <f t="shared" si="595"/>
        <v>0</v>
      </c>
      <c r="Q2304">
        <f t="shared" si="596"/>
        <v>1.3099999999999987</v>
      </c>
      <c r="R2304">
        <f t="shared" si="599"/>
        <v>0.22427857142857124</v>
      </c>
      <c r="S2304">
        <f t="shared" si="600"/>
        <v>0.53356428571428538</v>
      </c>
      <c r="T2304">
        <f t="shared" si="601"/>
        <v>0.42034029906692183</v>
      </c>
      <c r="U2304">
        <f t="shared" si="602"/>
        <v>29.594337310788134</v>
      </c>
      <c r="V2304">
        <f t="shared" si="603"/>
        <v>20.288995000000003</v>
      </c>
      <c r="W2304">
        <f t="shared" si="604"/>
        <v>1.6483871482376342</v>
      </c>
      <c r="X2304">
        <f t="shared" si="605"/>
        <v>23.58576929647527</v>
      </c>
      <c r="Y2304">
        <f t="shared" si="606"/>
        <v>16.992220703524737</v>
      </c>
    </row>
    <row r="2305" spans="1:25" x14ac:dyDescent="0.25">
      <c r="A2305" t="s">
        <v>2306</v>
      </c>
      <c r="B2305">
        <v>18.52</v>
      </c>
      <c r="C2305">
        <v>15832339</v>
      </c>
      <c r="D2305">
        <f t="shared" si="598"/>
        <v>18.964991666666666</v>
      </c>
      <c r="E2305">
        <f t="shared" si="607"/>
        <v>20.766149999999996</v>
      </c>
      <c r="F2305">
        <f t="shared" si="610"/>
        <v>23.042799999999996</v>
      </c>
      <c r="G2305">
        <f t="shared" si="597"/>
        <v>34.886447000000004</v>
      </c>
      <c r="H2305">
        <f>B2305*$AB$3+H2304*$AC$3</f>
        <v>19.111261746934971</v>
      </c>
      <c r="I2305">
        <f>B2305*$AB$4+I2304*$AC$4</f>
        <v>20.68986104192637</v>
      </c>
      <c r="J2305">
        <f>B2305*$AB$5+$AC$5*J2304</f>
        <v>23.190478788245947</v>
      </c>
      <c r="K2305">
        <f>B2305*$AB$6+$AC$6*K2304</f>
        <v>30.753750346514082</v>
      </c>
      <c r="L2305">
        <f t="shared" si="608"/>
        <v>-1.5785992949913989</v>
      </c>
      <c r="M2305">
        <f>L2305*$AB$8+$AC$8*M2304</f>
        <v>-1.604108436142718</v>
      </c>
      <c r="N2305">
        <f t="shared" si="609"/>
        <v>2.5509141151319081E-2</v>
      </c>
      <c r="O2305">
        <f t="shared" si="594"/>
        <v>0.85999999999999943</v>
      </c>
      <c r="P2305">
        <f t="shared" si="595"/>
        <v>0.85999999999999943</v>
      </c>
      <c r="Q2305">
        <f t="shared" si="596"/>
        <v>0</v>
      </c>
      <c r="R2305">
        <f t="shared" si="599"/>
        <v>0.2857071428571426</v>
      </c>
      <c r="S2305">
        <f t="shared" si="600"/>
        <v>0.49070714285714268</v>
      </c>
      <c r="T2305">
        <f t="shared" si="601"/>
        <v>0.58223554928019305</v>
      </c>
      <c r="U2305">
        <f t="shared" si="602"/>
        <v>36.798285157040603</v>
      </c>
      <c r="V2305">
        <f t="shared" si="603"/>
        <v>20.150494999999999</v>
      </c>
      <c r="W2305">
        <f t="shared" si="604"/>
        <v>1.6746237056350899</v>
      </c>
      <c r="X2305">
        <f t="shared" si="605"/>
        <v>23.49974241127018</v>
      </c>
      <c r="Y2305">
        <f t="shared" si="606"/>
        <v>16.801247588729819</v>
      </c>
    </row>
    <row r="2306" spans="1:25" x14ac:dyDescent="0.25">
      <c r="A2306" t="s">
        <v>2307</v>
      </c>
      <c r="B2306">
        <v>20.03</v>
      </c>
      <c r="C2306">
        <v>22189307</v>
      </c>
      <c r="D2306">
        <f t="shared" si="598"/>
        <v>18.87</v>
      </c>
      <c r="E2306">
        <f t="shared" si="607"/>
        <v>20.497303846153844</v>
      </c>
      <c r="F2306">
        <f t="shared" si="610"/>
        <v>22.865599999999993</v>
      </c>
      <c r="G2306">
        <f t="shared" si="597"/>
        <v>34.804697000000004</v>
      </c>
      <c r="H2306">
        <f>B2306*$AB$3+H2305*$AC$3</f>
        <v>19.25260609356036</v>
      </c>
      <c r="I2306">
        <f>B2306*$AB$4+I2305*$AC$4</f>
        <v>20.640982446228122</v>
      </c>
      <c r="J2306">
        <f>B2306*$AB$5+$AC$5*J2305</f>
        <v>23.066538443608852</v>
      </c>
      <c r="K2306">
        <f>B2306*$AB$6+$AC$6*K2305</f>
        <v>30.64704636296668</v>
      </c>
      <c r="L2306">
        <f t="shared" si="608"/>
        <v>-1.3883763526677626</v>
      </c>
      <c r="M2306">
        <f>L2306*$AB$8+$AC$8*M2305</f>
        <v>-1.5609620194477272</v>
      </c>
      <c r="N2306">
        <f t="shared" si="609"/>
        <v>0.17258566677996456</v>
      </c>
      <c r="O2306">
        <f t="shared" si="594"/>
        <v>1.5100000000000016</v>
      </c>
      <c r="P2306">
        <f t="shared" si="595"/>
        <v>1.5100000000000016</v>
      </c>
      <c r="Q2306">
        <f t="shared" si="596"/>
        <v>0</v>
      </c>
      <c r="R2306">
        <f t="shared" si="599"/>
        <v>0.39356428571428559</v>
      </c>
      <c r="S2306">
        <f t="shared" si="600"/>
        <v>0.47284999999999983</v>
      </c>
      <c r="T2306">
        <f t="shared" si="601"/>
        <v>0.8323237511140652</v>
      </c>
      <c r="U2306">
        <f t="shared" si="602"/>
        <v>45.424491747596832</v>
      </c>
      <c r="V2306">
        <f t="shared" si="603"/>
        <v>20.035995000000003</v>
      </c>
      <c r="W2306">
        <f t="shared" si="604"/>
        <v>1.5989504871868296</v>
      </c>
      <c r="X2306">
        <f t="shared" si="605"/>
        <v>23.233895974373663</v>
      </c>
      <c r="Y2306">
        <f t="shared" si="606"/>
        <v>16.838094025626344</v>
      </c>
    </row>
    <row r="2307" spans="1:25" x14ac:dyDescent="0.25">
      <c r="A2307" t="s">
        <v>2308</v>
      </c>
      <c r="B2307">
        <v>20.32</v>
      </c>
      <c r="C2307">
        <v>18388524</v>
      </c>
      <c r="D2307">
        <f t="shared" si="598"/>
        <v>18.91</v>
      </c>
      <c r="E2307">
        <f t="shared" si="607"/>
        <v>20.409226923076922</v>
      </c>
      <c r="F2307">
        <f t="shared" si="610"/>
        <v>22.706199999999999</v>
      </c>
      <c r="G2307">
        <f t="shared" si="597"/>
        <v>34.726347000000004</v>
      </c>
      <c r="H2307">
        <f>B2307*$AB$3+H2306*$AC$3</f>
        <v>19.416820540704922</v>
      </c>
      <c r="I2307">
        <f>B2307*$AB$4+I2306*$AC$4</f>
        <v>20.617205968729742</v>
      </c>
      <c r="J2307">
        <f>B2307*$AB$5+$AC$5*J2306</f>
        <v>22.958831053663406</v>
      </c>
      <c r="K2307">
        <f>B2307*$AB$6+$AC$6*K2306</f>
        <v>30.544289682738157</v>
      </c>
      <c r="L2307">
        <f t="shared" si="608"/>
        <v>-1.2003854280248198</v>
      </c>
      <c r="M2307">
        <f>L2307*$AB$8+$AC$8*M2306</f>
        <v>-1.4888467011631459</v>
      </c>
      <c r="N2307">
        <f t="shared" si="609"/>
        <v>0.28846127313832604</v>
      </c>
      <c r="O2307">
        <f t="shared" si="594"/>
        <v>0.28999999999999915</v>
      </c>
      <c r="P2307">
        <f t="shared" si="595"/>
        <v>0.28999999999999915</v>
      </c>
      <c r="Q2307">
        <f t="shared" si="596"/>
        <v>0</v>
      </c>
      <c r="R2307">
        <f t="shared" si="599"/>
        <v>0.41427857142857122</v>
      </c>
      <c r="S2307">
        <f t="shared" si="600"/>
        <v>0.45784999999999976</v>
      </c>
      <c r="T2307">
        <f t="shared" si="601"/>
        <v>0.90483470880980987</v>
      </c>
      <c r="U2307">
        <f t="shared" si="602"/>
        <v>47.502006584874444</v>
      </c>
      <c r="V2307">
        <f t="shared" si="603"/>
        <v>19.936495000000004</v>
      </c>
      <c r="W2307">
        <f t="shared" si="604"/>
        <v>1.514008063213337</v>
      </c>
      <c r="X2307">
        <f t="shared" si="605"/>
        <v>22.964511126426679</v>
      </c>
      <c r="Y2307">
        <f t="shared" si="606"/>
        <v>16.90847887357333</v>
      </c>
    </row>
    <row r="2308" spans="1:25" x14ac:dyDescent="0.25">
      <c r="A2308" t="s">
        <v>2309</v>
      </c>
      <c r="B2308">
        <v>19.670000000000002</v>
      </c>
      <c r="C2308">
        <v>18068355</v>
      </c>
      <c r="D2308">
        <f t="shared" si="598"/>
        <v>18.919999999999998</v>
      </c>
      <c r="E2308">
        <f t="shared" si="607"/>
        <v>20.309226923076924</v>
      </c>
      <c r="F2308">
        <f t="shared" si="610"/>
        <v>22.558599999999998</v>
      </c>
      <c r="G2308">
        <f t="shared" si="597"/>
        <v>34.641947000000002</v>
      </c>
      <c r="H2308">
        <f>B2308*$AB$3+H2307*$AC$3</f>
        <v>19.455771226750318</v>
      </c>
      <c r="I2308">
        <f>B2308*$AB$4+I2307*$AC$4</f>
        <v>20.547042563638648</v>
      </c>
      <c r="J2308">
        <f>B2308*$AB$5+$AC$5*J2307</f>
        <v>22.829857286853077</v>
      </c>
      <c r="K2308">
        <f>B2308*$AB$6+$AC$6*K2307</f>
        <v>30.436087795347728</v>
      </c>
      <c r="L2308">
        <f t="shared" si="608"/>
        <v>-1.0912713368883296</v>
      </c>
      <c r="M2308">
        <f>L2308*$AB$8+$AC$8*M2307</f>
        <v>-1.4093316283081827</v>
      </c>
      <c r="N2308">
        <f t="shared" si="609"/>
        <v>0.31806029141985315</v>
      </c>
      <c r="O2308">
        <f t="shared" ref="O2308:O2371" si="611">B2308-B2307</f>
        <v>-0.64999999999999858</v>
      </c>
      <c r="P2308">
        <f t="shared" ref="P2308:P2371" si="612">IF(O2308&gt;0,O2308,0)</f>
        <v>0</v>
      </c>
      <c r="Q2308">
        <f t="shared" ref="Q2308:Q2371" si="613">IF(O2308&lt;0,-O2308,0)</f>
        <v>0.64999999999999858</v>
      </c>
      <c r="R2308">
        <f t="shared" si="599"/>
        <v>0.39714285714285708</v>
      </c>
      <c r="S2308">
        <f t="shared" si="600"/>
        <v>0.50427857142857113</v>
      </c>
      <c r="T2308">
        <f t="shared" si="601"/>
        <v>0.78754656581538018</v>
      </c>
      <c r="U2308">
        <f t="shared" si="602"/>
        <v>44.057401405716377</v>
      </c>
      <c r="V2308">
        <f t="shared" si="603"/>
        <v>19.794995000000007</v>
      </c>
      <c r="W2308">
        <f t="shared" si="604"/>
        <v>1.3954107819832124</v>
      </c>
      <c r="X2308">
        <f t="shared" si="605"/>
        <v>22.585816563966432</v>
      </c>
      <c r="Y2308">
        <f t="shared" si="606"/>
        <v>17.004173436033582</v>
      </c>
    </row>
    <row r="2309" spans="1:25" x14ac:dyDescent="0.25">
      <c r="A2309" t="s">
        <v>2310</v>
      </c>
      <c r="B2309">
        <v>19.39</v>
      </c>
      <c r="C2309">
        <v>15033966</v>
      </c>
      <c r="D2309">
        <f t="shared" si="598"/>
        <v>19</v>
      </c>
      <c r="E2309">
        <f t="shared" si="607"/>
        <v>20.21115</v>
      </c>
      <c r="F2309">
        <f t="shared" si="610"/>
        <v>22.369399999999999</v>
      </c>
      <c r="G2309">
        <f t="shared" si="597"/>
        <v>34.555497000000003</v>
      </c>
      <c r="H2309">
        <f>B2309*$AB$3+H2308*$AC$3</f>
        <v>19.445652576481038</v>
      </c>
      <c r="I2309">
        <f>B2309*$AB$4+I2308*$AC$4</f>
        <v>20.46133570707282</v>
      </c>
      <c r="J2309">
        <f>B2309*$AB$5+$AC$5*J2308</f>
        <v>22.694960922662762</v>
      </c>
      <c r="K2309">
        <f>B2309*$AB$6+$AC$6*K2308</f>
        <v>30.326176474000988</v>
      </c>
      <c r="L2309">
        <f t="shared" si="608"/>
        <v>-1.0156831305917819</v>
      </c>
      <c r="M2309">
        <f>L2309*$AB$8+$AC$8*M2308</f>
        <v>-1.3306019287649027</v>
      </c>
      <c r="N2309">
        <f t="shared" si="609"/>
        <v>0.31491879817312074</v>
      </c>
      <c r="O2309">
        <f t="shared" si="611"/>
        <v>-0.28000000000000114</v>
      </c>
      <c r="P2309">
        <f t="shared" si="612"/>
        <v>0</v>
      </c>
      <c r="Q2309">
        <f t="shared" si="613"/>
        <v>0.28000000000000114</v>
      </c>
      <c r="R2309">
        <f t="shared" si="599"/>
        <v>0.39714285714285708</v>
      </c>
      <c r="S2309">
        <f t="shared" si="600"/>
        <v>0.42928571428571416</v>
      </c>
      <c r="T2309">
        <f t="shared" si="601"/>
        <v>0.92512479201331121</v>
      </c>
      <c r="U2309">
        <f t="shared" si="602"/>
        <v>48.055315471045809</v>
      </c>
      <c r="V2309">
        <f t="shared" si="603"/>
        <v>19.621994999999998</v>
      </c>
      <c r="W2309">
        <f t="shared" si="604"/>
        <v>1.2078040074759646</v>
      </c>
      <c r="X2309">
        <f t="shared" si="605"/>
        <v>22.037603014951927</v>
      </c>
      <c r="Y2309">
        <f t="shared" si="606"/>
        <v>17.20638698504807</v>
      </c>
    </row>
    <row r="2310" spans="1:25" x14ac:dyDescent="0.25">
      <c r="A2310" t="s">
        <v>2311</v>
      </c>
      <c r="B2310">
        <v>19.68</v>
      </c>
      <c r="C2310">
        <v>14044703</v>
      </c>
      <c r="D2310">
        <f t="shared" si="598"/>
        <v>19.053333333333331</v>
      </c>
      <c r="E2310">
        <f t="shared" si="607"/>
        <v>20.130380769230769</v>
      </c>
      <c r="F2310">
        <f t="shared" si="610"/>
        <v>22.228400000000001</v>
      </c>
      <c r="G2310">
        <f t="shared" si="597"/>
        <v>34.472397000000008</v>
      </c>
      <c r="H2310">
        <f>B2310*$AB$3+H2309*$AC$3</f>
        <v>19.481706026253185</v>
      </c>
      <c r="I2310">
        <f>B2310*$AB$4+I2309*$AC$4</f>
        <v>20.40345898803039</v>
      </c>
      <c r="J2310">
        <f>B2310*$AB$5+$AC$5*J2309</f>
        <v>22.576727160989716</v>
      </c>
      <c r="K2310">
        <f>B2310*$AB$6+$AC$6*K2309</f>
        <v>30.220244369782073</v>
      </c>
      <c r="L2310">
        <f t="shared" si="608"/>
        <v>-0.92175296177720512</v>
      </c>
      <c r="M2310">
        <f>L2310*$AB$8+$AC$8*M2309</f>
        <v>-1.2488321353673633</v>
      </c>
      <c r="N2310">
        <f t="shared" si="609"/>
        <v>0.32707917359015815</v>
      </c>
      <c r="O2310">
        <f t="shared" si="611"/>
        <v>0.28999999999999915</v>
      </c>
      <c r="P2310">
        <f t="shared" si="612"/>
        <v>0.28999999999999915</v>
      </c>
      <c r="Q2310">
        <f t="shared" si="613"/>
        <v>0</v>
      </c>
      <c r="R2310">
        <f t="shared" si="599"/>
        <v>0.4178571428571427</v>
      </c>
      <c r="S2310">
        <f t="shared" si="600"/>
        <v>0.40857142857142847</v>
      </c>
      <c r="T2310">
        <f t="shared" si="601"/>
        <v>1.0227272727272727</v>
      </c>
      <c r="U2310">
        <f t="shared" si="602"/>
        <v>50.561797752808985</v>
      </c>
      <c r="V2310">
        <f t="shared" si="603"/>
        <v>19.506494999999997</v>
      </c>
      <c r="W2310">
        <f t="shared" si="604"/>
        <v>1.079465662017556</v>
      </c>
      <c r="X2310">
        <f t="shared" si="605"/>
        <v>21.66542632403511</v>
      </c>
      <c r="Y2310">
        <f t="shared" si="606"/>
        <v>17.347563675964885</v>
      </c>
    </row>
    <row r="2311" spans="1:25" x14ac:dyDescent="0.25">
      <c r="A2311" t="s">
        <v>2312</v>
      </c>
      <c r="B2311">
        <v>19.79</v>
      </c>
      <c r="C2311">
        <v>14250376</v>
      </c>
      <c r="D2311">
        <f t="shared" si="598"/>
        <v>19.159166666666668</v>
      </c>
      <c r="E2311">
        <f t="shared" si="607"/>
        <v>20.072688461538462</v>
      </c>
      <c r="F2311">
        <f t="shared" si="610"/>
        <v>22.15</v>
      </c>
      <c r="G2311">
        <f t="shared" si="597"/>
        <v>34.385497000000008</v>
      </c>
      <c r="H2311">
        <f>B2311*$AB$3+H2310*$AC$3</f>
        <v>19.52913586836808</v>
      </c>
      <c r="I2311">
        <f>B2311*$AB$4+I2310*$AC$4</f>
        <v>20.358017581509621</v>
      </c>
      <c r="J2311">
        <f>B2311*$AB$5+$AC$5*J2310</f>
        <v>22.467443742911691</v>
      </c>
      <c r="K2311">
        <f>B2311*$AB$6+$AC$6*K2310</f>
        <v>30.116460843714588</v>
      </c>
      <c r="L2311">
        <f t="shared" si="608"/>
        <v>-0.82888171314154135</v>
      </c>
      <c r="M2311">
        <f>L2311*$AB$8+$AC$8*M2310</f>
        <v>-1.1648420509221988</v>
      </c>
      <c r="N2311">
        <f t="shared" si="609"/>
        <v>0.33596033778065748</v>
      </c>
      <c r="O2311">
        <f t="shared" si="611"/>
        <v>0.10999999999999943</v>
      </c>
      <c r="P2311">
        <f t="shared" si="612"/>
        <v>0.10999999999999943</v>
      </c>
      <c r="Q2311">
        <f t="shared" si="613"/>
        <v>0</v>
      </c>
      <c r="R2311">
        <f t="shared" si="599"/>
        <v>0.42571428571428555</v>
      </c>
      <c r="S2311">
        <f t="shared" si="600"/>
        <v>0.3285714285714284</v>
      </c>
      <c r="T2311">
        <f t="shared" si="601"/>
        <v>1.2956521739130435</v>
      </c>
      <c r="U2311">
        <f t="shared" si="602"/>
        <v>56.439393939393938</v>
      </c>
      <c r="V2311">
        <f t="shared" si="603"/>
        <v>19.426494999999999</v>
      </c>
      <c r="W2311">
        <f t="shared" si="604"/>
        <v>0.99271613035902684</v>
      </c>
      <c r="X2311">
        <f t="shared" si="605"/>
        <v>21.411927260718052</v>
      </c>
      <c r="Y2311">
        <f t="shared" si="606"/>
        <v>17.441062739281946</v>
      </c>
    </row>
    <row r="2312" spans="1:25" x14ac:dyDescent="0.25">
      <c r="A2312" t="s">
        <v>2313</v>
      </c>
      <c r="B2312">
        <v>21</v>
      </c>
      <c r="C2312">
        <v>16923452</v>
      </c>
      <c r="D2312">
        <f t="shared" si="598"/>
        <v>19.267500000000002</v>
      </c>
      <c r="E2312">
        <f t="shared" si="607"/>
        <v>20.021919230769235</v>
      </c>
      <c r="F2312">
        <f t="shared" si="610"/>
        <v>22.103999999999999</v>
      </c>
      <c r="G2312">
        <f t="shared" si="597"/>
        <v>34.301347000000007</v>
      </c>
      <c r="H2312">
        <f>B2312*$AB$3+H2311*$AC$3</f>
        <v>19.755422657849913</v>
      </c>
      <c r="I2312">
        <f>B2312*$AB$4+I2311*$AC$4</f>
        <v>20.405571834731134</v>
      </c>
      <c r="J2312">
        <f>B2312*$AB$5+$AC$5*J2311</f>
        <v>22.409896929464175</v>
      </c>
      <c r="K2312">
        <f>B2312*$AB$6+$AC$6*K2311</f>
        <v>30.025749790543301</v>
      </c>
      <c r="L2312">
        <f t="shared" si="608"/>
        <v>-0.65014917688122154</v>
      </c>
      <c r="M2312">
        <f>L2312*$AB$8+$AC$8*M2311</f>
        <v>-1.0619034761140034</v>
      </c>
      <c r="N2312">
        <f t="shared" si="609"/>
        <v>0.41175429923278184</v>
      </c>
      <c r="O2312">
        <f t="shared" si="611"/>
        <v>1.2100000000000009</v>
      </c>
      <c r="P2312">
        <f t="shared" si="612"/>
        <v>1.2100000000000009</v>
      </c>
      <c r="Q2312">
        <f t="shared" si="613"/>
        <v>0</v>
      </c>
      <c r="R2312">
        <f t="shared" si="599"/>
        <v>0.46857142857142847</v>
      </c>
      <c r="S2312">
        <f t="shared" si="600"/>
        <v>0.3285714285714284</v>
      </c>
      <c r="T2312">
        <f t="shared" si="601"/>
        <v>1.4260869565217396</v>
      </c>
      <c r="U2312">
        <f t="shared" si="602"/>
        <v>58.781362007168468</v>
      </c>
      <c r="V2312">
        <f t="shared" si="603"/>
        <v>19.419495000000001</v>
      </c>
      <c r="W2312">
        <f t="shared" si="604"/>
        <v>0.98103376367737705</v>
      </c>
      <c r="X2312">
        <f t="shared" si="605"/>
        <v>21.381562527354756</v>
      </c>
      <c r="Y2312">
        <f t="shared" si="606"/>
        <v>17.457427472645247</v>
      </c>
    </row>
    <row r="2313" spans="1:25" x14ac:dyDescent="0.25">
      <c r="A2313" t="s">
        <v>2314</v>
      </c>
      <c r="B2313">
        <v>20.36</v>
      </c>
      <c r="C2313">
        <v>15414955</v>
      </c>
      <c r="D2313">
        <f t="shared" si="598"/>
        <v>19.437499999999996</v>
      </c>
      <c r="E2313">
        <f t="shared" si="607"/>
        <v>19.946919230769236</v>
      </c>
      <c r="F2313">
        <f t="shared" si="610"/>
        <v>22.014399999999995</v>
      </c>
      <c r="G2313">
        <f t="shared" si="597"/>
        <v>34.205397000000005</v>
      </c>
      <c r="H2313">
        <f>B2313*$AB$3+H2312*$AC$3</f>
        <v>19.848434556642232</v>
      </c>
      <c r="I2313">
        <f>B2313*$AB$4+I2312*$AC$4</f>
        <v>20.40219614326957</v>
      </c>
      <c r="J2313">
        <f>B2313*$AB$5+$AC$5*J2312</f>
        <v>22.329508814583225</v>
      </c>
      <c r="K2313">
        <f>B2313*$AB$6+$AC$6*K2312</f>
        <v>29.929573175712026</v>
      </c>
      <c r="L2313">
        <f t="shared" si="608"/>
        <v>-0.55376158662733843</v>
      </c>
      <c r="M2313">
        <f>L2313*$AB$8+$AC$8*M2312</f>
        <v>-0.96027509821667034</v>
      </c>
      <c r="N2313">
        <f t="shared" si="609"/>
        <v>0.40651351158933191</v>
      </c>
      <c r="O2313">
        <f t="shared" si="611"/>
        <v>-0.64000000000000057</v>
      </c>
      <c r="P2313">
        <f t="shared" si="612"/>
        <v>0</v>
      </c>
      <c r="Q2313">
        <f t="shared" si="613"/>
        <v>0.64000000000000057</v>
      </c>
      <c r="R2313">
        <f t="shared" si="599"/>
        <v>0.46857142857142847</v>
      </c>
      <c r="S2313">
        <f t="shared" si="600"/>
        <v>0.33714285714285708</v>
      </c>
      <c r="T2313">
        <f t="shared" si="601"/>
        <v>1.3898305084745763</v>
      </c>
      <c r="U2313">
        <f t="shared" si="602"/>
        <v>58.156028368794324</v>
      </c>
      <c r="V2313">
        <f t="shared" si="603"/>
        <v>19.390995</v>
      </c>
      <c r="W2313">
        <f t="shared" si="604"/>
        <v>0.94433109155369876</v>
      </c>
      <c r="X2313">
        <f t="shared" si="605"/>
        <v>21.279657183107396</v>
      </c>
      <c r="Y2313">
        <f t="shared" si="606"/>
        <v>17.502332816892604</v>
      </c>
    </row>
    <row r="2314" spans="1:25" x14ac:dyDescent="0.25">
      <c r="A2314" t="s">
        <v>2315</v>
      </c>
      <c r="B2314">
        <v>19.98</v>
      </c>
      <c r="C2314">
        <v>21050770</v>
      </c>
      <c r="D2314">
        <f t="shared" si="598"/>
        <v>19.614166666666666</v>
      </c>
      <c r="E2314">
        <f t="shared" si="607"/>
        <v>19.84999615384616</v>
      </c>
      <c r="F2314">
        <f t="shared" si="610"/>
        <v>21.940399999999997</v>
      </c>
      <c r="G2314">
        <f t="shared" ref="G2314:G2377" si="614">SUM(B2115:B2314)/200</f>
        <v>34.107447000000008</v>
      </c>
      <c r="H2314">
        <f>B2314*$AB$3+H2313*$AC$3</f>
        <v>19.86867539408189</v>
      </c>
      <c r="I2314">
        <f>B2314*$AB$4+I2313*$AC$4</f>
        <v>20.370922354879234</v>
      </c>
      <c r="J2314">
        <f>B2314*$AB$5+$AC$5*J2313</f>
        <v>22.237371214011336</v>
      </c>
      <c r="K2314">
        <f>B2314*$AB$6+$AC$6*K2313</f>
        <v>29.83057244759549</v>
      </c>
      <c r="L2314">
        <f t="shared" si="608"/>
        <v>-0.50224696079734343</v>
      </c>
      <c r="M2314">
        <f>L2314*$AB$8+$AC$8*M2313</f>
        <v>-0.86866947073280498</v>
      </c>
      <c r="N2314">
        <f t="shared" si="609"/>
        <v>0.36642250993546155</v>
      </c>
      <c r="O2314">
        <f t="shared" si="611"/>
        <v>-0.37999999999999901</v>
      </c>
      <c r="P2314">
        <f t="shared" si="612"/>
        <v>0</v>
      </c>
      <c r="Q2314">
        <f t="shared" si="613"/>
        <v>0.37999999999999901</v>
      </c>
      <c r="R2314">
        <f t="shared" si="599"/>
        <v>0.38428571428571423</v>
      </c>
      <c r="S2314">
        <f t="shared" si="600"/>
        <v>0.36428571428571416</v>
      </c>
      <c r="T2314">
        <f t="shared" si="601"/>
        <v>1.054901960784314</v>
      </c>
      <c r="U2314">
        <f t="shared" si="602"/>
        <v>51.335877862595424</v>
      </c>
      <c r="V2314">
        <f t="shared" si="603"/>
        <v>19.331500000000002</v>
      </c>
      <c r="W2314">
        <f t="shared" si="604"/>
        <v>0.8644898784832592</v>
      </c>
      <c r="X2314">
        <f t="shared" si="605"/>
        <v>21.060479756966519</v>
      </c>
      <c r="Y2314">
        <f t="shared" si="606"/>
        <v>17.602520243033485</v>
      </c>
    </row>
    <row r="2315" spans="1:25" x14ac:dyDescent="0.25">
      <c r="A2315" t="s">
        <v>2316</v>
      </c>
      <c r="B2315">
        <v>18.78</v>
      </c>
      <c r="C2315">
        <v>38395635</v>
      </c>
      <c r="D2315">
        <f t="shared" si="598"/>
        <v>19.598333333333333</v>
      </c>
      <c r="E2315">
        <f t="shared" si="607"/>
        <v>19.693457692307692</v>
      </c>
      <c r="F2315">
        <f t="shared" si="610"/>
        <v>21.835399999999989</v>
      </c>
      <c r="G2315">
        <f t="shared" si="614"/>
        <v>34.002247000000004</v>
      </c>
      <c r="H2315">
        <f>B2315*$AB$3+H2314*$AC$3</f>
        <v>19.701186871915446</v>
      </c>
      <c r="I2315">
        <f>B2315*$AB$4+I2314*$AC$4</f>
        <v>20.253076254517811</v>
      </c>
      <c r="J2315">
        <f>B2315*$AB$5+$AC$5*J2314</f>
        <v>22.10178802914815</v>
      </c>
      <c r="K2315">
        <f>B2315*$AB$6+$AC$6*K2314</f>
        <v>29.720616502843296</v>
      </c>
      <c r="L2315">
        <f t="shared" si="608"/>
        <v>-0.55188938260236498</v>
      </c>
      <c r="M2315">
        <f>L2315*$AB$8+$AC$8*M2314</f>
        <v>-0.80531345310671709</v>
      </c>
      <c r="N2315">
        <f t="shared" si="609"/>
        <v>0.25342407050435212</v>
      </c>
      <c r="O2315">
        <f t="shared" si="611"/>
        <v>-1.1999999999999993</v>
      </c>
      <c r="P2315">
        <f t="shared" si="612"/>
        <v>0</v>
      </c>
      <c r="Q2315">
        <f t="shared" si="613"/>
        <v>1.1999999999999993</v>
      </c>
      <c r="R2315">
        <f t="shared" si="599"/>
        <v>0.38428571428571423</v>
      </c>
      <c r="S2315">
        <f t="shared" si="600"/>
        <v>0.35142857142857131</v>
      </c>
      <c r="T2315">
        <f t="shared" si="601"/>
        <v>1.0934959349593498</v>
      </c>
      <c r="U2315">
        <f t="shared" si="602"/>
        <v>52.233009708737868</v>
      </c>
      <c r="V2315">
        <f t="shared" si="603"/>
        <v>19.278500000000001</v>
      </c>
      <c r="W2315">
        <f t="shared" si="604"/>
        <v>0.86418328495753727</v>
      </c>
      <c r="X2315">
        <f t="shared" si="605"/>
        <v>21.006866569915076</v>
      </c>
      <c r="Y2315">
        <f t="shared" si="606"/>
        <v>17.550133430084927</v>
      </c>
    </row>
    <row r="2316" spans="1:25" x14ac:dyDescent="0.25">
      <c r="A2316" t="s">
        <v>2317</v>
      </c>
      <c r="B2316">
        <v>19.23</v>
      </c>
      <c r="C2316">
        <v>18250726</v>
      </c>
      <c r="D2316">
        <f t="shared" si="598"/>
        <v>19.729166666666664</v>
      </c>
      <c r="E2316">
        <f t="shared" si="607"/>
        <v>19.587303846153848</v>
      </c>
      <c r="F2316">
        <f t="shared" si="610"/>
        <v>21.702599999999993</v>
      </c>
      <c r="G2316">
        <f t="shared" si="614"/>
        <v>33.899097000000005</v>
      </c>
      <c r="H2316">
        <f>B2316*$AB$3+H2315*$AC$3</f>
        <v>19.628696583928456</v>
      </c>
      <c r="I2316">
        <f>B2316*$AB$4+I2315*$AC$4</f>
        <v>20.177292828257233</v>
      </c>
      <c r="J2316">
        <f>B2316*$AB$5+$AC$5*J2315</f>
        <v>21.989168890750182</v>
      </c>
      <c r="K2316">
        <f>B2316*$AB$6+$AC$6*K2315</f>
        <v>29.616232259033911</v>
      </c>
      <c r="L2316">
        <f t="shared" si="608"/>
        <v>-0.54859624432877752</v>
      </c>
      <c r="M2316">
        <f>L2316*$AB$8+$AC$8*M2315</f>
        <v>-0.75397001135112918</v>
      </c>
      <c r="N2316">
        <f t="shared" si="609"/>
        <v>0.20537376702235166</v>
      </c>
      <c r="O2316">
        <f t="shared" si="611"/>
        <v>0.44999999999999929</v>
      </c>
      <c r="P2316">
        <f t="shared" si="612"/>
        <v>0.44999999999999929</v>
      </c>
      <c r="Q2316">
        <f t="shared" si="613"/>
        <v>0</v>
      </c>
      <c r="R2316">
        <f t="shared" si="599"/>
        <v>0.41642857142857131</v>
      </c>
      <c r="S2316">
        <f t="shared" si="600"/>
        <v>0.31857142857142839</v>
      </c>
      <c r="T2316">
        <f t="shared" si="601"/>
        <v>1.307174887892377</v>
      </c>
      <c r="U2316">
        <f t="shared" si="602"/>
        <v>56.656948493683196</v>
      </c>
      <c r="V2316">
        <f t="shared" si="603"/>
        <v>19.262499999999999</v>
      </c>
      <c r="W2316">
        <f t="shared" si="604"/>
        <v>0.86196795184043828</v>
      </c>
      <c r="X2316">
        <f t="shared" si="605"/>
        <v>20.986435903680874</v>
      </c>
      <c r="Y2316">
        <f t="shared" si="606"/>
        <v>17.538564096319124</v>
      </c>
    </row>
    <row r="2317" spans="1:25" x14ac:dyDescent="0.25">
      <c r="A2317" t="s">
        <v>2318</v>
      </c>
      <c r="B2317">
        <v>19.12</v>
      </c>
      <c r="C2317">
        <v>15994610</v>
      </c>
      <c r="D2317">
        <f t="shared" si="598"/>
        <v>19.779166666666665</v>
      </c>
      <c r="E2317">
        <f t="shared" si="607"/>
        <v>19.499996153846155</v>
      </c>
      <c r="F2317">
        <f t="shared" si="610"/>
        <v>21.585999999999995</v>
      </c>
      <c r="G2317">
        <f t="shared" si="614"/>
        <v>33.779797000000002</v>
      </c>
      <c r="H2317">
        <f>B2317*$AB$3+H2316*$AC$3</f>
        <v>19.550435571016383</v>
      </c>
      <c r="I2317">
        <f>B2317*$AB$4+I2316*$AC$4</f>
        <v>20.098974840978919</v>
      </c>
      <c r="J2317">
        <f>B2317*$AB$5+$AC$5*J2316</f>
        <v>21.876652463661941</v>
      </c>
      <c r="K2317">
        <f>B2317*$AB$6+$AC$6*K2316</f>
        <v>29.511792137053476</v>
      </c>
      <c r="L2317">
        <f t="shared" si="608"/>
        <v>-0.54853926996253577</v>
      </c>
      <c r="M2317">
        <f>L2317*$AB$8+$AC$8*M2316</f>
        <v>-0.71288386307341056</v>
      </c>
      <c r="N2317">
        <f t="shared" si="609"/>
        <v>0.16434459311087479</v>
      </c>
      <c r="O2317">
        <f t="shared" si="611"/>
        <v>-0.10999999999999943</v>
      </c>
      <c r="P2317">
        <f t="shared" si="612"/>
        <v>0</v>
      </c>
      <c r="Q2317">
        <f t="shared" si="613"/>
        <v>0.10999999999999943</v>
      </c>
      <c r="R2317">
        <f t="shared" si="599"/>
        <v>0.33714285714285708</v>
      </c>
      <c r="S2317">
        <f t="shared" si="600"/>
        <v>0.32642857142857118</v>
      </c>
      <c r="T2317">
        <f t="shared" si="601"/>
        <v>1.032822757111598</v>
      </c>
      <c r="U2317">
        <f t="shared" si="602"/>
        <v>50.807319698600658</v>
      </c>
      <c r="V2317">
        <f t="shared" si="603"/>
        <v>19.297000000000004</v>
      </c>
      <c r="W2317">
        <f t="shared" si="604"/>
        <v>0.84152302404628265</v>
      </c>
      <c r="X2317">
        <f t="shared" si="605"/>
        <v>20.980046048092568</v>
      </c>
      <c r="Y2317">
        <f t="shared" si="606"/>
        <v>17.61395395190744</v>
      </c>
    </row>
    <row r="2318" spans="1:25" x14ac:dyDescent="0.25">
      <c r="A2318" t="s">
        <v>2319</v>
      </c>
      <c r="B2318">
        <v>19.5</v>
      </c>
      <c r="C2318">
        <v>16884902</v>
      </c>
      <c r="D2318">
        <f t="shared" ref="D2318:D2381" si="615">SUM(B2307:B2318)/12</f>
        <v>19.734999999999996</v>
      </c>
      <c r="E2318">
        <f t="shared" si="607"/>
        <v>19.436919230769231</v>
      </c>
      <c r="F2318">
        <f t="shared" si="610"/>
        <v>21.482999999999993</v>
      </c>
      <c r="G2318">
        <f t="shared" si="614"/>
        <v>33.659197000000006</v>
      </c>
      <c r="H2318">
        <f>B2318*$AB$3+H2317*$AC$3</f>
        <v>19.542676252398479</v>
      </c>
      <c r="I2318">
        <f>B2318*$AB$4+I2317*$AC$4</f>
        <v>20.05460633423974</v>
      </c>
      <c r="J2318">
        <f>B2318*$AB$5+$AC$5*J2317</f>
        <v>21.783450406263434</v>
      </c>
      <c r="K2318">
        <f>B2318*$AB$6+$AC$6*K2317</f>
        <v>29.412172314794237</v>
      </c>
      <c r="L2318">
        <f t="shared" si="608"/>
        <v>-0.51193008184126043</v>
      </c>
      <c r="M2318">
        <f>L2318*$AB$8+$AC$8*M2317</f>
        <v>-0.67269310682698058</v>
      </c>
      <c r="N2318">
        <f t="shared" si="609"/>
        <v>0.16076302498572015</v>
      </c>
      <c r="O2318">
        <f t="shared" si="611"/>
        <v>0.37999999999999901</v>
      </c>
      <c r="P2318">
        <f t="shared" si="612"/>
        <v>0.37999999999999901</v>
      </c>
      <c r="Q2318">
        <f t="shared" si="613"/>
        <v>0</v>
      </c>
      <c r="R2318">
        <f t="shared" si="599"/>
        <v>0.36428571428571416</v>
      </c>
      <c r="S2318">
        <f t="shared" si="600"/>
        <v>0.23285714285714271</v>
      </c>
      <c r="T2318">
        <f t="shared" si="601"/>
        <v>1.5644171779141109</v>
      </c>
      <c r="U2318">
        <f t="shared" si="602"/>
        <v>61.004784688995223</v>
      </c>
      <c r="V2318">
        <f t="shared" si="603"/>
        <v>19.32</v>
      </c>
      <c r="W2318">
        <f t="shared" si="604"/>
        <v>0.8404701065475203</v>
      </c>
      <c r="X2318">
        <f t="shared" si="605"/>
        <v>21.000940213095042</v>
      </c>
      <c r="Y2318">
        <f t="shared" si="606"/>
        <v>17.639059786904959</v>
      </c>
    </row>
    <row r="2319" spans="1:25" x14ac:dyDescent="0.25">
      <c r="A2319" t="s">
        <v>2320</v>
      </c>
      <c r="B2319">
        <v>19.88</v>
      </c>
      <c r="C2319">
        <v>27406684</v>
      </c>
      <c r="D2319">
        <f t="shared" si="615"/>
        <v>19.698333333333334</v>
      </c>
      <c r="E2319">
        <f t="shared" si="607"/>
        <v>19.396534615384617</v>
      </c>
      <c r="F2319">
        <f t="shared" si="610"/>
        <v>21.372399999999999</v>
      </c>
      <c r="G2319">
        <f t="shared" si="614"/>
        <v>33.546247000000001</v>
      </c>
      <c r="H2319">
        <f>B2319*$AB$3+H2318*$AC$3</f>
        <v>19.594572213567943</v>
      </c>
      <c r="I2319">
        <f>B2319*$AB$4+I2318*$AC$4</f>
        <v>20.041672531703462</v>
      </c>
      <c r="J2319">
        <f>B2319*$AB$5+$AC$5*J2318</f>
        <v>21.708805292292322</v>
      </c>
      <c r="K2319">
        <f>B2319*$AB$6+$AC$6*K2318</f>
        <v>29.317324829074892</v>
      </c>
      <c r="L2319">
        <f t="shared" si="608"/>
        <v>-0.44710031813551865</v>
      </c>
      <c r="M2319">
        <f>L2319*$AB$8+$AC$8*M2318</f>
        <v>-0.62757454908868826</v>
      </c>
      <c r="N2319">
        <f t="shared" si="609"/>
        <v>0.18047423095316961</v>
      </c>
      <c r="O2319">
        <f t="shared" si="611"/>
        <v>0.37999999999999901</v>
      </c>
      <c r="P2319">
        <f t="shared" si="612"/>
        <v>0.37999999999999901</v>
      </c>
      <c r="Q2319">
        <f t="shared" si="613"/>
        <v>0</v>
      </c>
      <c r="R2319">
        <f t="shared" si="599"/>
        <v>0.32999999999999979</v>
      </c>
      <c r="S2319">
        <f t="shared" si="600"/>
        <v>0.23285714285714271</v>
      </c>
      <c r="T2319">
        <f t="shared" si="601"/>
        <v>1.4171779141104295</v>
      </c>
      <c r="U2319">
        <f t="shared" si="602"/>
        <v>58.629441624365484</v>
      </c>
      <c r="V2319">
        <f t="shared" si="603"/>
        <v>19.387999999999998</v>
      </c>
      <c r="W2319">
        <f t="shared" si="604"/>
        <v>0.82791666247273943</v>
      </c>
      <c r="X2319">
        <f t="shared" si="605"/>
        <v>21.043833324945478</v>
      </c>
      <c r="Y2319">
        <f t="shared" si="606"/>
        <v>17.732166675054518</v>
      </c>
    </row>
    <row r="2320" spans="1:25" x14ac:dyDescent="0.25">
      <c r="A2320" t="s">
        <v>2321</v>
      </c>
      <c r="B2320">
        <v>18.53</v>
      </c>
      <c r="C2320">
        <v>27656914</v>
      </c>
      <c r="D2320">
        <f t="shared" si="615"/>
        <v>19.603333333333335</v>
      </c>
      <c r="E2320">
        <f t="shared" si="607"/>
        <v>19.295000000000002</v>
      </c>
      <c r="F2320">
        <f t="shared" si="610"/>
        <v>21.239199999999997</v>
      </c>
      <c r="G2320">
        <f t="shared" si="614"/>
        <v>33.436397000000007</v>
      </c>
      <c r="H2320">
        <f>B2320*$AB$3+H2319*$AC$3</f>
        <v>19.430791873019029</v>
      </c>
      <c r="I2320">
        <f>B2320*$AB$4+I2319*$AC$4</f>
        <v>19.929696788614319</v>
      </c>
      <c r="J2320">
        <f>B2320*$AB$5+$AC$5*J2319</f>
        <v>21.584146261222035</v>
      </c>
      <c r="K2320">
        <f>B2320*$AB$6+$AC$6*K2319</f>
        <v>29.209988263611461</v>
      </c>
      <c r="L2320">
        <f t="shared" si="608"/>
        <v>-0.49890491559528982</v>
      </c>
      <c r="M2320">
        <f>L2320*$AB$8+$AC$8*M2319</f>
        <v>-0.60184062239000857</v>
      </c>
      <c r="N2320">
        <f t="shared" si="609"/>
        <v>0.10293570679471875</v>
      </c>
      <c r="O2320">
        <f t="shared" si="611"/>
        <v>-1.3499999999999979</v>
      </c>
      <c r="P2320">
        <f t="shared" si="612"/>
        <v>0</v>
      </c>
      <c r="Q2320">
        <f t="shared" si="613"/>
        <v>1.3499999999999979</v>
      </c>
      <c r="R2320">
        <f t="shared" si="599"/>
        <v>0.22214285714285684</v>
      </c>
      <c r="S2320">
        <f t="shared" si="600"/>
        <v>0.32928571428571402</v>
      </c>
      <c r="T2320">
        <f t="shared" si="601"/>
        <v>0.67462039045553113</v>
      </c>
      <c r="U2320">
        <f t="shared" si="602"/>
        <v>40.284974093264232</v>
      </c>
      <c r="V2320">
        <f t="shared" si="603"/>
        <v>19.329500000000003</v>
      </c>
      <c r="W2320">
        <f t="shared" si="604"/>
        <v>0.84496434836033163</v>
      </c>
      <c r="X2320">
        <f t="shared" si="605"/>
        <v>21.019428696720666</v>
      </c>
      <c r="Y2320">
        <f t="shared" si="606"/>
        <v>17.63957130327934</v>
      </c>
    </row>
    <row r="2321" spans="1:25" x14ac:dyDescent="0.25">
      <c r="A2321" t="s">
        <v>2322</v>
      </c>
      <c r="B2321">
        <v>17.91</v>
      </c>
      <c r="C2321">
        <v>19501785</v>
      </c>
      <c r="D2321">
        <f t="shared" si="615"/>
        <v>19.48</v>
      </c>
      <c r="E2321">
        <f t="shared" si="607"/>
        <v>19.220769230769232</v>
      </c>
      <c r="F2321">
        <f t="shared" si="610"/>
        <v>21.105599999999999</v>
      </c>
      <c r="G2321">
        <f t="shared" si="614"/>
        <v>33.317997000000005</v>
      </c>
      <c r="H2321">
        <f>B2321*$AB$3+H2320*$AC$3</f>
        <v>19.196823892554562</v>
      </c>
      <c r="I2321">
        <f>B2321*$AB$4+I2320*$AC$4</f>
        <v>19.780089619087335</v>
      </c>
      <c r="J2321">
        <f>B2321*$AB$5+$AC$5*J2320</f>
        <v>21.440062094115291</v>
      </c>
      <c r="K2321">
        <f>B2321*$AB$6+$AC$6*K2320</f>
        <v>29.097550569446174</v>
      </c>
      <c r="L2321">
        <f t="shared" si="608"/>
        <v>-0.58326572653277253</v>
      </c>
      <c r="M2321">
        <f>L2321*$AB$8+$AC$8*M2320</f>
        <v>-0.59812564321856132</v>
      </c>
      <c r="N2321">
        <f t="shared" si="609"/>
        <v>1.4859916685788788E-2</v>
      </c>
      <c r="O2321">
        <f t="shared" si="611"/>
        <v>-0.62000000000000099</v>
      </c>
      <c r="P2321">
        <f t="shared" si="612"/>
        <v>0</v>
      </c>
      <c r="Q2321">
        <f t="shared" si="613"/>
        <v>0.62000000000000099</v>
      </c>
      <c r="R2321">
        <f t="shared" ref="R2321:R2384" si="616">SUM(P2308:P2321)/14</f>
        <v>0.20142857142857121</v>
      </c>
      <c r="S2321">
        <f t="shared" ref="S2321:S2384" si="617">SUM(Q2308:Q2321)/14</f>
        <v>0.37357142857142833</v>
      </c>
      <c r="T2321">
        <f t="shared" ref="T2321:T2384" si="618">R2321/S2321</f>
        <v>0.5391969407265772</v>
      </c>
      <c r="U2321">
        <f t="shared" ref="U2321:U2384" si="619">IF(S2321=0,100,100-(100/(1+T2321)))</f>
        <v>35.031055900621098</v>
      </c>
      <c r="V2321">
        <f t="shared" si="603"/>
        <v>19.309000000000001</v>
      </c>
      <c r="W2321">
        <f t="shared" si="604"/>
        <v>0.87369273775166523</v>
      </c>
      <c r="X2321">
        <f t="shared" si="605"/>
        <v>21.056385475503333</v>
      </c>
      <c r="Y2321">
        <f t="shared" si="606"/>
        <v>17.561614524496669</v>
      </c>
    </row>
    <row r="2322" spans="1:25" x14ac:dyDescent="0.25">
      <c r="A2322" t="s">
        <v>2323</v>
      </c>
      <c r="B2322">
        <v>18.12</v>
      </c>
      <c r="C2322">
        <v>10997824</v>
      </c>
      <c r="D2322">
        <f t="shared" si="615"/>
        <v>19.349999999999998</v>
      </c>
      <c r="E2322">
        <f t="shared" si="607"/>
        <v>19.165769230769232</v>
      </c>
      <c r="F2322">
        <f t="shared" si="610"/>
        <v>20.930797999999996</v>
      </c>
      <c r="G2322">
        <f t="shared" si="614"/>
        <v>33.198647000000008</v>
      </c>
      <c r="H2322">
        <f>B2322*$AB$3+H2321*$AC$3</f>
        <v>19.031158678315396</v>
      </c>
      <c r="I2322">
        <f>B2322*$AB$4+I2321*$AC$4</f>
        <v>19.65712001767346</v>
      </c>
      <c r="J2322">
        <f>B2322*$AB$5+$AC$5*J2321</f>
        <v>21.309863580620576</v>
      </c>
      <c r="K2322">
        <f>B2322*$AB$6+$AC$6*K2321</f>
        <v>28.988321210546214</v>
      </c>
      <c r="L2322">
        <f t="shared" si="608"/>
        <v>-0.62596133935806364</v>
      </c>
      <c r="M2322">
        <f>L2322*$AB$8+$AC$8*M2321</f>
        <v>-0.60369278244646185</v>
      </c>
      <c r="N2322">
        <f t="shared" si="609"/>
        <v>-2.2268556911601789E-2</v>
      </c>
      <c r="O2322">
        <f t="shared" si="611"/>
        <v>0.21000000000000085</v>
      </c>
      <c r="P2322">
        <f t="shared" si="612"/>
        <v>0.21000000000000085</v>
      </c>
      <c r="Q2322">
        <f t="shared" si="613"/>
        <v>0</v>
      </c>
      <c r="R2322">
        <f t="shared" si="616"/>
        <v>0.21642857142857125</v>
      </c>
      <c r="S2322">
        <f t="shared" si="617"/>
        <v>0.32714285714285701</v>
      </c>
      <c r="T2322">
        <f t="shared" si="618"/>
        <v>0.66157205240174644</v>
      </c>
      <c r="U2322">
        <f t="shared" si="619"/>
        <v>39.816031537450719</v>
      </c>
      <c r="V2322">
        <f t="shared" si="603"/>
        <v>19.321999999999999</v>
      </c>
      <c r="W2322">
        <f t="shared" si="604"/>
        <v>0.85374234989251874</v>
      </c>
      <c r="X2322">
        <f t="shared" si="605"/>
        <v>21.029484699785037</v>
      </c>
      <c r="Y2322">
        <f t="shared" si="606"/>
        <v>17.614515300214961</v>
      </c>
    </row>
    <row r="2323" spans="1:25" x14ac:dyDescent="0.25">
      <c r="A2323" t="s">
        <v>2324</v>
      </c>
      <c r="B2323">
        <v>18.84</v>
      </c>
      <c r="C2323">
        <v>16180523</v>
      </c>
      <c r="D2323">
        <f t="shared" si="615"/>
        <v>19.270833333333336</v>
      </c>
      <c r="E2323">
        <f t="shared" si="607"/>
        <v>19.181538461538462</v>
      </c>
      <c r="F2323">
        <f t="shared" si="610"/>
        <v>20.787197999999993</v>
      </c>
      <c r="G2323">
        <f t="shared" si="614"/>
        <v>33.086297000000002</v>
      </c>
      <c r="H2323">
        <f>B2323*$AB$3+H2322*$AC$3</f>
        <v>19.00174965088226</v>
      </c>
      <c r="I2323">
        <f>B2323*$AB$4+I2322*$AC$4</f>
        <v>19.596592608956907</v>
      </c>
      <c r="J2323">
        <f>B2323*$AB$5+$AC$5*J2322</f>
        <v>21.21300618530212</v>
      </c>
      <c r="K2323">
        <f>B2323*$AB$6+$AC$6*K2322</f>
        <v>28.887342890043271</v>
      </c>
      <c r="L2323">
        <f t="shared" si="608"/>
        <v>-0.59484295807464704</v>
      </c>
      <c r="M2323">
        <f>L2323*$AB$8+$AC$8*M2322</f>
        <v>-0.60192281757209898</v>
      </c>
      <c r="N2323">
        <f t="shared" si="609"/>
        <v>7.0798594974519347E-3</v>
      </c>
      <c r="O2323">
        <f t="shared" si="611"/>
        <v>0.71999999999999886</v>
      </c>
      <c r="P2323">
        <f t="shared" si="612"/>
        <v>0.71999999999999886</v>
      </c>
      <c r="Q2323">
        <f t="shared" si="613"/>
        <v>0</v>
      </c>
      <c r="R2323">
        <f t="shared" si="616"/>
        <v>0.26785714285714263</v>
      </c>
      <c r="S2323">
        <f t="shared" si="617"/>
        <v>0.30714285714285694</v>
      </c>
      <c r="T2323">
        <f t="shared" si="618"/>
        <v>0.87209302325581373</v>
      </c>
      <c r="U2323">
        <f t="shared" si="619"/>
        <v>46.583850931677013</v>
      </c>
      <c r="V2323">
        <f t="shared" si="603"/>
        <v>19.315499999999997</v>
      </c>
      <c r="W2323">
        <f t="shared" si="604"/>
        <v>0.85688666111685952</v>
      </c>
      <c r="X2323">
        <f t="shared" si="605"/>
        <v>21.029273322233717</v>
      </c>
      <c r="Y2323">
        <f t="shared" si="606"/>
        <v>17.601726677766276</v>
      </c>
    </row>
    <row r="2324" spans="1:25" x14ac:dyDescent="0.25">
      <c r="A2324" t="s">
        <v>2325</v>
      </c>
      <c r="B2324">
        <v>18.579999999999998</v>
      </c>
      <c r="C2324">
        <v>14940423</v>
      </c>
      <c r="D2324">
        <f t="shared" si="615"/>
        <v>19.069166666666671</v>
      </c>
      <c r="E2324">
        <f t="shared" si="607"/>
        <v>19.163846153846151</v>
      </c>
      <c r="F2324">
        <f t="shared" si="610"/>
        <v>20.670998000000001</v>
      </c>
      <c r="G2324">
        <f t="shared" si="614"/>
        <v>32.964047000000001</v>
      </c>
      <c r="H2324">
        <f>B2324*$AB$3+H2323*$AC$3</f>
        <v>18.936865089208066</v>
      </c>
      <c r="I2324">
        <f>B2324*$AB$4+I2323*$AC$4</f>
        <v>19.521289452737879</v>
      </c>
      <c r="J2324">
        <f>B2324*$AB$5+$AC$5*J2323</f>
        <v>21.109751040780466</v>
      </c>
      <c r="K2324">
        <f>B2324*$AB$6+$AC$6*K2323</f>
        <v>28.784782264271698</v>
      </c>
      <c r="L2324">
        <f t="shared" si="608"/>
        <v>-0.58442436352981275</v>
      </c>
      <c r="M2324">
        <f>L2324*$AB$8+$AC$8*M2323</f>
        <v>-0.59842312676364173</v>
      </c>
      <c r="N2324">
        <f t="shared" si="609"/>
        <v>1.3998763233828981E-2</v>
      </c>
      <c r="O2324">
        <f t="shared" si="611"/>
        <v>-0.26000000000000156</v>
      </c>
      <c r="P2324">
        <f t="shared" si="612"/>
        <v>0</v>
      </c>
      <c r="Q2324">
        <f t="shared" si="613"/>
        <v>0.26000000000000156</v>
      </c>
      <c r="R2324">
        <f t="shared" si="616"/>
        <v>0.24714285714285694</v>
      </c>
      <c r="S2324">
        <f t="shared" si="617"/>
        <v>0.32571428571428562</v>
      </c>
      <c r="T2324">
        <f t="shared" si="618"/>
        <v>0.75877192982456099</v>
      </c>
      <c r="U2324">
        <f t="shared" si="619"/>
        <v>43.142144638403977</v>
      </c>
      <c r="V2324">
        <f t="shared" si="603"/>
        <v>19.361499999999999</v>
      </c>
      <c r="W2324">
        <f t="shared" si="604"/>
        <v>0.7887666004592232</v>
      </c>
      <c r="X2324">
        <f t="shared" si="605"/>
        <v>20.939033200918445</v>
      </c>
      <c r="Y2324">
        <f t="shared" si="606"/>
        <v>17.783966799081554</v>
      </c>
    </row>
    <row r="2325" spans="1:25" x14ac:dyDescent="0.25">
      <c r="A2325" t="s">
        <v>2326</v>
      </c>
      <c r="B2325">
        <v>19.02</v>
      </c>
      <c r="C2325">
        <v>14339778</v>
      </c>
      <c r="D2325">
        <f t="shared" si="615"/>
        <v>18.957500000000003</v>
      </c>
      <c r="E2325">
        <f t="shared" si="607"/>
        <v>19.183076923076921</v>
      </c>
      <c r="F2325">
        <f t="shared" si="610"/>
        <v>20.565197999999999</v>
      </c>
      <c r="G2325">
        <f t="shared" si="614"/>
        <v>32.843647000000004</v>
      </c>
      <c r="H2325">
        <f>B2325*$AB$3+H2324*$AC$3</f>
        <v>18.949655075483747</v>
      </c>
      <c r="I2325">
        <f>B2325*$AB$4+I2324*$AC$4</f>
        <v>19.484156900683221</v>
      </c>
      <c r="J2325">
        <f>B2325*$AB$5+$AC$5*J2324</f>
        <v>21.027800019573391</v>
      </c>
      <c r="K2325">
        <f>B2325*$AB$6+$AC$6*K2324</f>
        <v>28.687620251691879</v>
      </c>
      <c r="L2325">
        <f t="shared" si="608"/>
        <v>-0.53450182519947376</v>
      </c>
      <c r="M2325">
        <f>L2325*$AB$8+$AC$8*M2324</f>
        <v>-0.58563886645080809</v>
      </c>
      <c r="N2325">
        <f t="shared" si="609"/>
        <v>5.1137041251334336E-2</v>
      </c>
      <c r="O2325">
        <f t="shared" si="611"/>
        <v>0.44000000000000128</v>
      </c>
      <c r="P2325">
        <f t="shared" si="612"/>
        <v>0.44000000000000128</v>
      </c>
      <c r="Q2325">
        <f t="shared" si="613"/>
        <v>0</v>
      </c>
      <c r="R2325">
        <f t="shared" si="616"/>
        <v>0.27071428571428563</v>
      </c>
      <c r="S2325">
        <f t="shared" si="617"/>
        <v>0.32571428571428562</v>
      </c>
      <c r="T2325">
        <f t="shared" si="618"/>
        <v>0.83114035087719296</v>
      </c>
      <c r="U2325">
        <f t="shared" si="619"/>
        <v>45.389221556886227</v>
      </c>
      <c r="V2325">
        <f t="shared" si="603"/>
        <v>19.386499999999998</v>
      </c>
      <c r="W2325">
        <f t="shared" si="604"/>
        <v>0.76938465672250045</v>
      </c>
      <c r="X2325">
        <f t="shared" si="605"/>
        <v>20.925269313445</v>
      </c>
      <c r="Y2325">
        <f t="shared" si="606"/>
        <v>17.847730686554996</v>
      </c>
    </row>
    <row r="2326" spans="1:25" x14ac:dyDescent="0.25">
      <c r="A2326" t="s">
        <v>2327</v>
      </c>
      <c r="B2326">
        <v>19.87</v>
      </c>
      <c r="C2326">
        <v>17005829</v>
      </c>
      <c r="D2326">
        <f t="shared" si="615"/>
        <v>18.948333333333334</v>
      </c>
      <c r="E2326">
        <f t="shared" si="607"/>
        <v>19.189615384615387</v>
      </c>
      <c r="F2326">
        <f t="shared" si="610"/>
        <v>20.471598</v>
      </c>
      <c r="G2326">
        <f t="shared" si="614"/>
        <v>32.725197000000001</v>
      </c>
      <c r="H2326">
        <f>B2326*$AB$3+H2325*$AC$3</f>
        <v>19.091246602332401</v>
      </c>
      <c r="I2326">
        <f>B2326*$AB$4+I2325*$AC$4</f>
        <v>19.512737871002983</v>
      </c>
      <c r="J2326">
        <f>B2326*$AB$5+$AC$5*J2325</f>
        <v>20.982396097237178</v>
      </c>
      <c r="K2326">
        <f>B2326*$AB$6+$AC$6*K2325</f>
        <v>28.59988273674967</v>
      </c>
      <c r="L2326">
        <f t="shared" si="608"/>
        <v>-0.42149126867058229</v>
      </c>
      <c r="M2326">
        <f>L2326*$AB$8+$AC$8*M2325</f>
        <v>-0.55280934689476291</v>
      </c>
      <c r="N2326">
        <f t="shared" si="609"/>
        <v>0.13131807822418062</v>
      </c>
      <c r="O2326">
        <f t="shared" si="611"/>
        <v>0.85000000000000142</v>
      </c>
      <c r="P2326">
        <f t="shared" si="612"/>
        <v>0.85000000000000142</v>
      </c>
      <c r="Q2326">
        <f t="shared" si="613"/>
        <v>0</v>
      </c>
      <c r="R2326">
        <f t="shared" si="616"/>
        <v>0.24499999999999997</v>
      </c>
      <c r="S2326">
        <f t="shared" si="617"/>
        <v>0.32571428571428562</v>
      </c>
      <c r="T2326">
        <f t="shared" si="618"/>
        <v>0.75219298245614041</v>
      </c>
      <c r="U2326">
        <f t="shared" si="619"/>
        <v>42.928660826032541</v>
      </c>
      <c r="V2326">
        <f t="shared" ref="V2326:V2389" si="620">SUM(B2307:B2326)/20</f>
        <v>19.378499999999999</v>
      </c>
      <c r="W2326">
        <f t="shared" ref="W2326:W2389" si="621">_xlfn.STDEV.P(B2307:B2326)</f>
        <v>0.76346103371422946</v>
      </c>
      <c r="X2326">
        <f t="shared" ref="X2326:X2389" si="622">V2326+2*W2326</f>
        <v>20.905422067428457</v>
      </c>
      <c r="Y2326">
        <f t="shared" ref="Y2326:Y2389" si="623">V2326-2*W2326</f>
        <v>17.851577932571541</v>
      </c>
    </row>
    <row r="2327" spans="1:25" x14ac:dyDescent="0.25">
      <c r="A2327" t="s">
        <v>2328</v>
      </c>
      <c r="B2327">
        <v>19.5</v>
      </c>
      <c r="C2327">
        <v>14694981</v>
      </c>
      <c r="D2327">
        <f t="shared" si="615"/>
        <v>19.008333333333333</v>
      </c>
      <c r="E2327">
        <f t="shared" si="607"/>
        <v>19.234999999999999</v>
      </c>
      <c r="F2327">
        <f t="shared" si="610"/>
        <v>20.361797999999997</v>
      </c>
      <c r="G2327">
        <f t="shared" si="614"/>
        <v>32.603847000000002</v>
      </c>
      <c r="H2327">
        <f>B2327*$AB$3+H2326*$AC$3</f>
        <v>19.154131740435108</v>
      </c>
      <c r="I2327">
        <f>B2327*$AB$4+I2326*$AC$4</f>
        <v>19.511794325002761</v>
      </c>
      <c r="J2327">
        <f>B2327*$AB$5+$AC$5*J2326</f>
        <v>20.924262916953367</v>
      </c>
      <c r="K2327">
        <f>B2327*$AB$6+$AC$6*K2326</f>
        <v>28.509336639866589</v>
      </c>
      <c r="L2327">
        <f t="shared" si="608"/>
        <v>-0.35766258456765243</v>
      </c>
      <c r="M2327">
        <f>L2327*$AB$8+$AC$8*M2326</f>
        <v>-0.51377999442934086</v>
      </c>
      <c r="N2327">
        <f t="shared" si="609"/>
        <v>0.15611740986168843</v>
      </c>
      <c r="O2327">
        <f t="shared" si="611"/>
        <v>-0.37000000000000099</v>
      </c>
      <c r="P2327">
        <f t="shared" si="612"/>
        <v>0</v>
      </c>
      <c r="Q2327">
        <f t="shared" si="613"/>
        <v>0.37000000000000099</v>
      </c>
      <c r="R2327">
        <f t="shared" si="616"/>
        <v>0.24499999999999997</v>
      </c>
      <c r="S2327">
        <f t="shared" si="617"/>
        <v>0.30642857142857138</v>
      </c>
      <c r="T2327">
        <f t="shared" si="618"/>
        <v>0.79953379953379955</v>
      </c>
      <c r="U2327">
        <f t="shared" si="619"/>
        <v>44.430051813471501</v>
      </c>
      <c r="V2327">
        <f t="shared" si="620"/>
        <v>19.337499999999999</v>
      </c>
      <c r="W2327">
        <f t="shared" si="621"/>
        <v>0.73321807806409123</v>
      </c>
      <c r="X2327">
        <f t="shared" si="622"/>
        <v>20.803936156128181</v>
      </c>
      <c r="Y2327">
        <f t="shared" si="623"/>
        <v>17.871063843871816</v>
      </c>
    </row>
    <row r="2328" spans="1:25" x14ac:dyDescent="0.25">
      <c r="A2328" t="s">
        <v>2329</v>
      </c>
      <c r="B2328">
        <v>20.440000000000001</v>
      </c>
      <c r="C2328">
        <v>25517732</v>
      </c>
      <c r="D2328">
        <f t="shared" si="615"/>
        <v>19.10916666666667</v>
      </c>
      <c r="E2328">
        <f t="shared" si="607"/>
        <v>19.334230769230768</v>
      </c>
      <c r="F2328">
        <f t="shared" si="610"/>
        <v>20.269197999999996</v>
      </c>
      <c r="G2328">
        <f t="shared" si="614"/>
        <v>32.480846999999997</v>
      </c>
      <c r="H2328">
        <f>B2328*$AB$3+H2327*$AC$3</f>
        <v>19.351957626522015</v>
      </c>
      <c r="I2328">
        <f>B2328*$AB$4+I2327*$AC$4</f>
        <v>19.580550300928483</v>
      </c>
      <c r="J2328">
        <f>B2328*$AB$5+$AC$5*J2327</f>
        <v>20.905272214327745</v>
      </c>
      <c r="K2328">
        <f>B2328*$AB$6+$AC$6*K2327</f>
        <v>28.429044733002247</v>
      </c>
      <c r="L2328">
        <f t="shared" si="608"/>
        <v>-0.22859267440646747</v>
      </c>
      <c r="M2328">
        <f>L2328*$AB$8+$AC$8*M2327</f>
        <v>-0.4567425304247662</v>
      </c>
      <c r="N2328">
        <f t="shared" si="609"/>
        <v>0.22814985601829874</v>
      </c>
      <c r="O2328">
        <f t="shared" si="611"/>
        <v>0.94000000000000128</v>
      </c>
      <c r="P2328">
        <f t="shared" si="612"/>
        <v>0.94000000000000128</v>
      </c>
      <c r="Q2328">
        <f t="shared" si="613"/>
        <v>0</v>
      </c>
      <c r="R2328">
        <f t="shared" si="616"/>
        <v>0.31214285714285722</v>
      </c>
      <c r="S2328">
        <f t="shared" si="617"/>
        <v>0.2792857142857143</v>
      </c>
      <c r="T2328">
        <f t="shared" si="618"/>
        <v>1.1176470588235297</v>
      </c>
      <c r="U2328">
        <f t="shared" si="619"/>
        <v>52.777777777777786</v>
      </c>
      <c r="V2328">
        <f t="shared" si="620"/>
        <v>19.375999999999998</v>
      </c>
      <c r="W2328">
        <f t="shared" si="621"/>
        <v>0.76900845248930771</v>
      </c>
      <c r="X2328">
        <f t="shared" si="622"/>
        <v>20.914016904978613</v>
      </c>
      <c r="Y2328">
        <f t="shared" si="623"/>
        <v>17.837983095021382</v>
      </c>
    </row>
    <row r="2329" spans="1:25" x14ac:dyDescent="0.25">
      <c r="A2329" t="s">
        <v>2330</v>
      </c>
      <c r="B2329">
        <v>19.95</v>
      </c>
      <c r="C2329">
        <v>16399563</v>
      </c>
      <c r="D2329">
        <f t="shared" si="615"/>
        <v>19.178333333333335</v>
      </c>
      <c r="E2329">
        <f t="shared" si="607"/>
        <v>19.371923076923075</v>
      </c>
      <c r="F2329">
        <f t="shared" si="610"/>
        <v>20.148197999999997</v>
      </c>
      <c r="G2329">
        <f t="shared" si="614"/>
        <v>32.353196999999994</v>
      </c>
      <c r="H2329">
        <f>B2329*$AB$3+H2328*$AC$3</f>
        <v>19.443964145518631</v>
      </c>
      <c r="I2329">
        <f>B2329*$AB$4+I2328*$AC$4</f>
        <v>19.607916945304151</v>
      </c>
      <c r="J2329">
        <f>B2329*$AB$5+$AC$5*J2328</f>
        <v>20.867810558863912</v>
      </c>
      <c r="K2329">
        <f>B2329*$AB$6+$AC$6*K2328</f>
        <v>28.344676128693767</v>
      </c>
      <c r="L2329">
        <f t="shared" si="608"/>
        <v>-0.16395279978551969</v>
      </c>
      <c r="M2329">
        <f>L2329*$AB$8+$AC$8*M2328</f>
        <v>-0.39818458429691694</v>
      </c>
      <c r="N2329">
        <f t="shared" si="609"/>
        <v>0.23423178451139726</v>
      </c>
      <c r="O2329">
        <f t="shared" si="611"/>
        <v>-0.49000000000000199</v>
      </c>
      <c r="P2329">
        <f t="shared" si="612"/>
        <v>0</v>
      </c>
      <c r="Q2329">
        <f t="shared" si="613"/>
        <v>0.49000000000000199</v>
      </c>
      <c r="R2329">
        <f t="shared" si="616"/>
        <v>0.31214285714285722</v>
      </c>
      <c r="S2329">
        <f t="shared" si="617"/>
        <v>0.22857142857142879</v>
      </c>
      <c r="T2329">
        <f t="shared" si="618"/>
        <v>1.365624999999999</v>
      </c>
      <c r="U2329">
        <f t="shared" si="619"/>
        <v>57.727873183619529</v>
      </c>
      <c r="V2329">
        <f t="shared" si="620"/>
        <v>19.403999999999996</v>
      </c>
      <c r="W2329">
        <f t="shared" si="621"/>
        <v>0.77913670174110006</v>
      </c>
      <c r="X2329">
        <f t="shared" si="622"/>
        <v>20.962273403482197</v>
      </c>
      <c r="Y2329">
        <f t="shared" si="623"/>
        <v>17.845726596517796</v>
      </c>
    </row>
    <row r="2330" spans="1:25" x14ac:dyDescent="0.25">
      <c r="A2330" t="s">
        <v>2331</v>
      </c>
      <c r="B2330">
        <v>20.149999999999999</v>
      </c>
      <c r="C2330">
        <v>13806419</v>
      </c>
      <c r="D2330">
        <f t="shared" si="615"/>
        <v>19.232499999999998</v>
      </c>
      <c r="E2330">
        <f t="shared" si="607"/>
        <v>19.467692307692303</v>
      </c>
      <c r="F2330">
        <f t="shared" si="610"/>
        <v>20.010798000000001</v>
      </c>
      <c r="G2330">
        <f t="shared" si="614"/>
        <v>32.227546999999987</v>
      </c>
      <c r="H2330">
        <f>B2330*$AB$3+H2329*$AC$3</f>
        <v>19.552585046208073</v>
      </c>
      <c r="I2330">
        <f>B2330*$AB$4+I2329*$AC$4</f>
        <v>19.648071245651995</v>
      </c>
      <c r="J2330">
        <f>B2330*$AB$5+$AC$5*J2329</f>
        <v>20.839661125182975</v>
      </c>
      <c r="K2330">
        <f>B2330*$AB$6+$AC$6*K2329</f>
        <v>28.263137062736615</v>
      </c>
      <c r="L2330">
        <f t="shared" si="608"/>
        <v>-9.5486199443922004E-2</v>
      </c>
      <c r="M2330">
        <f>L2330*$AB$8+$AC$8*M2329</f>
        <v>-0.33764490732631802</v>
      </c>
      <c r="N2330">
        <f t="shared" si="609"/>
        <v>0.24215870788239602</v>
      </c>
      <c r="O2330">
        <f t="shared" si="611"/>
        <v>0.19999999999999929</v>
      </c>
      <c r="P2330">
        <f t="shared" si="612"/>
        <v>0.19999999999999929</v>
      </c>
      <c r="Q2330">
        <f t="shared" si="613"/>
        <v>0</v>
      </c>
      <c r="R2330">
        <f t="shared" si="616"/>
        <v>0.29428571428571437</v>
      </c>
      <c r="S2330">
        <f t="shared" si="617"/>
        <v>0.22857142857142879</v>
      </c>
      <c r="T2330">
        <f t="shared" si="618"/>
        <v>1.2874999999999992</v>
      </c>
      <c r="U2330">
        <f t="shared" si="619"/>
        <v>56.284153005464468</v>
      </c>
      <c r="V2330">
        <f t="shared" si="620"/>
        <v>19.427499999999998</v>
      </c>
      <c r="W2330">
        <f t="shared" si="621"/>
        <v>0.79405210786194613</v>
      </c>
      <c r="X2330">
        <f t="shared" si="622"/>
        <v>21.01560421572389</v>
      </c>
      <c r="Y2330">
        <f t="shared" si="623"/>
        <v>17.839395784276107</v>
      </c>
    </row>
    <row r="2331" spans="1:25" x14ac:dyDescent="0.25">
      <c r="A2331" t="s">
        <v>2332</v>
      </c>
      <c r="B2331">
        <v>19.79</v>
      </c>
      <c r="C2331">
        <v>13399402</v>
      </c>
      <c r="D2331">
        <f t="shared" si="615"/>
        <v>19.224999999999998</v>
      </c>
      <c r="E2331">
        <f t="shared" si="607"/>
        <v>19.51653846153846</v>
      </c>
      <c r="F2331">
        <f t="shared" si="610"/>
        <v>19.954397999999998</v>
      </c>
      <c r="G2331">
        <f t="shared" si="614"/>
        <v>32.095728999999992</v>
      </c>
      <c r="H2331">
        <f>B2331*$AB$3+H2330*$AC$3</f>
        <v>19.589110423714523</v>
      </c>
      <c r="I2331">
        <f>B2331*$AB$4+I2330*$AC$4</f>
        <v>19.658584486714812</v>
      </c>
      <c r="J2331">
        <f>B2331*$AB$5+$AC$5*J2330</f>
        <v>20.798497943803252</v>
      </c>
      <c r="K2331">
        <f>B2331*$AB$6+$AC$6*K2330</f>
        <v>28.178827241216847</v>
      </c>
      <c r="L2331">
        <f t="shared" si="608"/>
        <v>-6.9474063000289021E-2</v>
      </c>
      <c r="M2331">
        <f>L2331*$AB$8+$AC$8*M2330</f>
        <v>-0.28401073846111224</v>
      </c>
      <c r="N2331">
        <f t="shared" si="609"/>
        <v>0.21453667546082322</v>
      </c>
      <c r="O2331">
        <f t="shared" si="611"/>
        <v>-0.35999999999999943</v>
      </c>
      <c r="P2331">
        <f t="shared" si="612"/>
        <v>0</v>
      </c>
      <c r="Q2331">
        <f t="shared" si="613"/>
        <v>0.35999999999999943</v>
      </c>
      <c r="R2331">
        <f t="shared" si="616"/>
        <v>0.29428571428571437</v>
      </c>
      <c r="S2331">
        <f t="shared" si="617"/>
        <v>0.24642857142857164</v>
      </c>
      <c r="T2331">
        <f t="shared" si="618"/>
        <v>1.194202898550724</v>
      </c>
      <c r="U2331">
        <f t="shared" si="619"/>
        <v>54.425363276089818</v>
      </c>
      <c r="V2331">
        <f t="shared" si="620"/>
        <v>19.427500000000002</v>
      </c>
      <c r="W2331">
        <f t="shared" si="621"/>
        <v>0.79405210786194613</v>
      </c>
      <c r="X2331">
        <f t="shared" si="622"/>
        <v>21.015604215723894</v>
      </c>
      <c r="Y2331">
        <f t="shared" si="623"/>
        <v>17.83939578427611</v>
      </c>
    </row>
    <row r="2332" spans="1:25" x14ac:dyDescent="0.25">
      <c r="A2332" t="s">
        <v>2333</v>
      </c>
      <c r="B2332">
        <v>20.2</v>
      </c>
      <c r="C2332">
        <v>14416021</v>
      </c>
      <c r="D2332">
        <f t="shared" si="615"/>
        <v>19.364166666666666</v>
      </c>
      <c r="E2332">
        <f t="shared" ref="E2332:E2395" si="624">SUM(B2307:B2332)/26</f>
        <v>19.523076923076921</v>
      </c>
      <c r="F2332">
        <f t="shared" si="610"/>
        <v>19.912998000000002</v>
      </c>
      <c r="G2332">
        <f t="shared" si="614"/>
        <v>31.96737899999999</v>
      </c>
      <c r="H2332">
        <f>B2332*$AB$3+H2331*$AC$3</f>
        <v>19.683093435450751</v>
      </c>
      <c r="I2332">
        <f>B2332*$AB$4+I2331*$AC$4</f>
        <v>19.698689339550754</v>
      </c>
      <c r="J2332">
        <f>B2332*$AB$5+$AC$5*J2331</f>
        <v>20.775027436203125</v>
      </c>
      <c r="K2332">
        <f>B2332*$AB$6+$AC$6*K2331</f>
        <v>28.099435925383844</v>
      </c>
      <c r="L2332">
        <f t="shared" si="608"/>
        <v>-1.5595904100003111E-2</v>
      </c>
      <c r="M2332">
        <f>L2332*$AB$8+$AC$8*M2331</f>
        <v>-0.23032777158889042</v>
      </c>
      <c r="N2332">
        <f t="shared" si="609"/>
        <v>0.21473186748888731</v>
      </c>
      <c r="O2332">
        <f t="shared" si="611"/>
        <v>0.41000000000000014</v>
      </c>
      <c r="P2332">
        <f t="shared" si="612"/>
        <v>0.41000000000000014</v>
      </c>
      <c r="Q2332">
        <f t="shared" si="613"/>
        <v>0</v>
      </c>
      <c r="R2332">
        <f t="shared" si="616"/>
        <v>0.2964285714285716</v>
      </c>
      <c r="S2332">
        <f t="shared" si="617"/>
        <v>0.24642857142857164</v>
      </c>
      <c r="T2332">
        <f t="shared" si="618"/>
        <v>1.2028985507246372</v>
      </c>
      <c r="U2332">
        <f t="shared" si="619"/>
        <v>54.605263157894726</v>
      </c>
      <c r="V2332">
        <f t="shared" si="620"/>
        <v>19.387499999999999</v>
      </c>
      <c r="W2332">
        <f t="shared" si="621"/>
        <v>0.73151811324122351</v>
      </c>
      <c r="X2332">
        <f t="shared" si="622"/>
        <v>20.850536226482447</v>
      </c>
      <c r="Y2332">
        <f t="shared" si="623"/>
        <v>17.924463773517552</v>
      </c>
    </row>
    <row r="2333" spans="1:25" x14ac:dyDescent="0.25">
      <c r="A2333" t="s">
        <v>2334</v>
      </c>
      <c r="B2333">
        <v>20.55</v>
      </c>
      <c r="C2333">
        <v>26663885</v>
      </c>
      <c r="D2333">
        <f t="shared" si="615"/>
        <v>19.584166666666665</v>
      </c>
      <c r="E2333">
        <f t="shared" si="624"/>
        <v>19.531923076923075</v>
      </c>
      <c r="F2333">
        <f t="shared" si="610"/>
        <v>19.885197999999999</v>
      </c>
      <c r="G2333">
        <f t="shared" si="614"/>
        <v>31.836628999999995</v>
      </c>
      <c r="H2333">
        <f>B2333*$AB$3+H2332*$AC$3</f>
        <v>19.816463676150637</v>
      </c>
      <c r="I2333">
        <f>B2333*$AB$4+I2332*$AC$4</f>
        <v>19.761749388472921</v>
      </c>
      <c r="J2333">
        <f>B2333*$AB$5+$AC$5*J2332</f>
        <v>20.766202830861825</v>
      </c>
      <c r="K2333">
        <f>B2333*$AB$6+$AC$6*K2332</f>
        <v>28.024317159957139</v>
      </c>
      <c r="L2333">
        <f t="shared" ref="L2333:L2396" si="625">H2333-I2333</f>
        <v>5.4714287677715134E-2</v>
      </c>
      <c r="M2333">
        <f>L2333*$AB$8+$AC$8*M2332</f>
        <v>-0.17331935973556933</v>
      </c>
      <c r="N2333">
        <f t="shared" si="609"/>
        <v>0.22803364741328447</v>
      </c>
      <c r="O2333">
        <f t="shared" si="611"/>
        <v>0.35000000000000142</v>
      </c>
      <c r="P2333">
        <f t="shared" si="612"/>
        <v>0.35000000000000142</v>
      </c>
      <c r="Q2333">
        <f t="shared" si="613"/>
        <v>0</v>
      </c>
      <c r="R2333">
        <f t="shared" si="616"/>
        <v>0.29428571428571459</v>
      </c>
      <c r="S2333">
        <f t="shared" si="617"/>
        <v>0.24642857142857164</v>
      </c>
      <c r="T2333">
        <f t="shared" si="618"/>
        <v>1.1942028985507249</v>
      </c>
      <c r="U2333">
        <f t="shared" si="619"/>
        <v>54.42536327608984</v>
      </c>
      <c r="V2333">
        <f t="shared" si="620"/>
        <v>19.396999999999998</v>
      </c>
      <c r="W2333">
        <f t="shared" si="621"/>
        <v>0.7451919215879893</v>
      </c>
      <c r="X2333">
        <f t="shared" si="622"/>
        <v>20.887383843175979</v>
      </c>
      <c r="Y2333">
        <f t="shared" si="623"/>
        <v>17.906616156824018</v>
      </c>
    </row>
    <row r="2334" spans="1:25" x14ac:dyDescent="0.25">
      <c r="A2334" t="s">
        <v>2335</v>
      </c>
      <c r="B2334">
        <v>21.5</v>
      </c>
      <c r="C2334">
        <v>25376961</v>
      </c>
      <c r="D2334">
        <f t="shared" si="615"/>
        <v>19.865833333333331</v>
      </c>
      <c r="E2334">
        <f t="shared" si="624"/>
        <v>19.60230769230769</v>
      </c>
      <c r="F2334">
        <f t="shared" si="610"/>
        <v>19.879598000000001</v>
      </c>
      <c r="G2334">
        <f t="shared" si="614"/>
        <v>31.711610999999994</v>
      </c>
      <c r="H2334">
        <f>B2334*$AB$3+H2333*$AC$3</f>
        <v>20.075469264435153</v>
      </c>
      <c r="I2334">
        <f>B2334*$AB$4+I2333*$AC$4</f>
        <v>19.890508693030483</v>
      </c>
      <c r="J2334">
        <f>B2334*$AB$5+$AC$5*J2333</f>
        <v>20.794979190435871</v>
      </c>
      <c r="K2334">
        <f>B2334*$AB$6+$AC$6*K2333</f>
        <v>27.959398581251101</v>
      </c>
      <c r="L2334">
        <f t="shared" si="625"/>
        <v>0.18496057140466959</v>
      </c>
      <c r="M2334">
        <f>L2334*$AB$8+$AC$8*M2333</f>
        <v>-0.10166337350752154</v>
      </c>
      <c r="N2334">
        <f t="shared" si="609"/>
        <v>0.28662394491219112</v>
      </c>
      <c r="O2334">
        <f t="shared" si="611"/>
        <v>0.94999999999999929</v>
      </c>
      <c r="P2334">
        <f t="shared" si="612"/>
        <v>0.94999999999999929</v>
      </c>
      <c r="Q2334">
        <f t="shared" si="613"/>
        <v>0</v>
      </c>
      <c r="R2334">
        <f t="shared" si="616"/>
        <v>0.36214285714285743</v>
      </c>
      <c r="S2334">
        <f t="shared" si="617"/>
        <v>0.15000000000000036</v>
      </c>
      <c r="T2334">
        <f t="shared" si="618"/>
        <v>2.4142857142857106</v>
      </c>
      <c r="U2334">
        <f t="shared" si="619"/>
        <v>70.711297071129678</v>
      </c>
      <c r="V2334">
        <f t="shared" si="620"/>
        <v>19.473000000000003</v>
      </c>
      <c r="W2334">
        <f t="shared" si="621"/>
        <v>0.86814226944666151</v>
      </c>
      <c r="X2334">
        <f t="shared" si="622"/>
        <v>21.209284538893325</v>
      </c>
      <c r="Y2334">
        <f t="shared" si="623"/>
        <v>17.73671546110668</v>
      </c>
    </row>
    <row r="2335" spans="1:25" x14ac:dyDescent="0.25">
      <c r="A2335" t="s">
        <v>2336</v>
      </c>
      <c r="B2335">
        <v>22.52</v>
      </c>
      <c r="C2335">
        <v>28279357</v>
      </c>
      <c r="D2335">
        <f t="shared" si="615"/>
        <v>20.172499999999999</v>
      </c>
      <c r="E2335">
        <f t="shared" si="624"/>
        <v>19.722692307692306</v>
      </c>
      <c r="F2335">
        <f t="shared" si="610"/>
        <v>19.904198000000001</v>
      </c>
      <c r="G2335">
        <f t="shared" si="614"/>
        <v>31.595960999999999</v>
      </c>
      <c r="H2335">
        <f>B2335*$AB$3+H2334*$AC$3</f>
        <v>20.451550916060516</v>
      </c>
      <c r="I2335">
        <f>B2335*$AB$4+I2334*$AC$4</f>
        <v>20.085285826880078</v>
      </c>
      <c r="J2335">
        <f>B2335*$AB$5+$AC$5*J2334</f>
        <v>20.862627065320741</v>
      </c>
      <c r="K2335">
        <f>B2335*$AB$6+$AC$6*K2334</f>
        <v>27.905275212283428</v>
      </c>
      <c r="L2335">
        <f t="shared" si="625"/>
        <v>0.36626508918043754</v>
      </c>
      <c r="M2335">
        <f>L2335*$AB$8+$AC$8*M2334</f>
        <v>-8.0776809699297236E-3</v>
      </c>
      <c r="N2335">
        <f t="shared" si="609"/>
        <v>0.37434277015036727</v>
      </c>
      <c r="O2335">
        <f t="shared" si="611"/>
        <v>1.0199999999999996</v>
      </c>
      <c r="P2335">
        <f t="shared" si="612"/>
        <v>1.0199999999999996</v>
      </c>
      <c r="Q2335">
        <f t="shared" si="613"/>
        <v>0</v>
      </c>
      <c r="R2335">
        <f t="shared" si="616"/>
        <v>0.43500000000000022</v>
      </c>
      <c r="S2335">
        <f t="shared" si="617"/>
        <v>0.105714285714286</v>
      </c>
      <c r="T2335">
        <f t="shared" si="618"/>
        <v>4.114864864864856</v>
      </c>
      <c r="U2335">
        <f t="shared" si="619"/>
        <v>80.449141347424003</v>
      </c>
      <c r="V2335">
        <f t="shared" si="620"/>
        <v>19.66</v>
      </c>
      <c r="W2335">
        <f t="shared" si="621"/>
        <v>1.0765221781273249</v>
      </c>
      <c r="X2335">
        <f t="shared" si="622"/>
        <v>21.81304435625465</v>
      </c>
      <c r="Y2335">
        <f t="shared" si="623"/>
        <v>17.50695564374535</v>
      </c>
    </row>
    <row r="2336" spans="1:25" x14ac:dyDescent="0.25">
      <c r="A2336" t="s">
        <v>2337</v>
      </c>
      <c r="B2336">
        <v>21.96</v>
      </c>
      <c r="C2336">
        <v>23587239</v>
      </c>
      <c r="D2336">
        <f t="shared" si="615"/>
        <v>20.454166666666669</v>
      </c>
      <c r="E2336">
        <f t="shared" si="624"/>
        <v>19.810384615384613</v>
      </c>
      <c r="F2336">
        <f t="shared" si="610"/>
        <v>19.896998000000004</v>
      </c>
      <c r="G2336">
        <f t="shared" si="614"/>
        <v>31.477761000000001</v>
      </c>
      <c r="H2336">
        <f>B2336*$AB$3+H2335*$AC$3</f>
        <v>20.68362000589736</v>
      </c>
      <c r="I2336">
        <f>B2336*$AB$4+I2335*$AC$4</f>
        <v>20.224153543407478</v>
      </c>
      <c r="J2336">
        <f>B2336*$AB$5+$AC$5*J2335</f>
        <v>20.905661298053261</v>
      </c>
      <c r="K2336">
        <f>B2336*$AB$6+$AC$6*K2335</f>
        <v>27.846118244997026</v>
      </c>
      <c r="L2336">
        <f t="shared" si="625"/>
        <v>0.45946646248988188</v>
      </c>
      <c r="M2336">
        <f>L2336*$AB$8+$AC$8*M2335</f>
        <v>8.5431147722032599E-2</v>
      </c>
      <c r="N2336">
        <f t="shared" si="609"/>
        <v>0.37403531476784929</v>
      </c>
      <c r="O2336">
        <f t="shared" si="611"/>
        <v>-0.55999999999999872</v>
      </c>
      <c r="P2336">
        <f t="shared" si="612"/>
        <v>0</v>
      </c>
      <c r="Q2336">
        <f t="shared" si="613"/>
        <v>0.55999999999999872</v>
      </c>
      <c r="R2336">
        <f t="shared" si="616"/>
        <v>0.42000000000000021</v>
      </c>
      <c r="S2336">
        <f t="shared" si="617"/>
        <v>0.14571428571428591</v>
      </c>
      <c r="T2336">
        <f t="shared" si="618"/>
        <v>2.8823529411764683</v>
      </c>
      <c r="U2336">
        <f t="shared" si="619"/>
        <v>74.242424242424221</v>
      </c>
      <c r="V2336">
        <f t="shared" si="620"/>
        <v>19.796500000000002</v>
      </c>
      <c r="W2336">
        <f t="shared" si="621"/>
        <v>1.1813224580951638</v>
      </c>
      <c r="X2336">
        <f t="shared" si="622"/>
        <v>22.159144916190328</v>
      </c>
      <c r="Y2336">
        <f t="shared" si="623"/>
        <v>17.433855083809675</v>
      </c>
    </row>
    <row r="2337" spans="1:25" x14ac:dyDescent="0.25">
      <c r="A2337" t="s">
        <v>2338</v>
      </c>
      <c r="B2337">
        <v>22.53</v>
      </c>
      <c r="C2337">
        <v>18225841</v>
      </c>
      <c r="D2337">
        <f t="shared" si="615"/>
        <v>20.746666666666666</v>
      </c>
      <c r="E2337">
        <f t="shared" si="624"/>
        <v>19.915769230769229</v>
      </c>
      <c r="F2337">
        <f t="shared" si="610"/>
        <v>19.901398000000004</v>
      </c>
      <c r="G2337">
        <f t="shared" si="614"/>
        <v>31.364910999999996</v>
      </c>
      <c r="H2337">
        <f>B2337*$AB$3+H2336*$AC$3</f>
        <v>20.967678466528536</v>
      </c>
      <c r="I2337">
        <f>B2337*$AB$4+I2336*$AC$4</f>
        <v>20.394956984636554</v>
      </c>
      <c r="J2337">
        <f>B2337*$AB$5+$AC$5*J2336</f>
        <v>20.969360854992349</v>
      </c>
      <c r="K2337">
        <f>B2337*$AB$6+$AC$6*K2336</f>
        <v>27.793221546041835</v>
      </c>
      <c r="L2337">
        <f t="shared" si="625"/>
        <v>0.57272148189198191</v>
      </c>
      <c r="M2337">
        <f>L2337*$AB$8+$AC$8*M2336</f>
        <v>0.18288921455602247</v>
      </c>
      <c r="N2337">
        <f t="shared" si="609"/>
        <v>0.38983226733595944</v>
      </c>
      <c r="O2337">
        <f t="shared" si="611"/>
        <v>0.57000000000000028</v>
      </c>
      <c r="P2337">
        <f t="shared" si="612"/>
        <v>0.57000000000000028</v>
      </c>
      <c r="Q2337">
        <f t="shared" si="613"/>
        <v>0</v>
      </c>
      <c r="R2337">
        <f t="shared" si="616"/>
        <v>0.40928571428571459</v>
      </c>
      <c r="S2337">
        <f t="shared" si="617"/>
        <v>0.14571428571428591</v>
      </c>
      <c r="T2337">
        <f t="shared" si="618"/>
        <v>2.8088235294117632</v>
      </c>
      <c r="U2337">
        <f t="shared" si="619"/>
        <v>73.74517374517373</v>
      </c>
      <c r="V2337">
        <f t="shared" si="620"/>
        <v>19.967000000000002</v>
      </c>
      <c r="W2337">
        <f t="shared" si="621"/>
        <v>1.3104087148672359</v>
      </c>
      <c r="X2337">
        <f t="shared" si="622"/>
        <v>22.587817429734475</v>
      </c>
      <c r="Y2337">
        <f t="shared" si="623"/>
        <v>17.34618257026553</v>
      </c>
    </row>
    <row r="2338" spans="1:25" x14ac:dyDescent="0.25">
      <c r="A2338" t="s">
        <v>2339</v>
      </c>
      <c r="B2338">
        <v>22.01</v>
      </c>
      <c r="C2338">
        <v>17900208</v>
      </c>
      <c r="D2338">
        <f t="shared" si="615"/>
        <v>20.925000000000001</v>
      </c>
      <c r="E2338">
        <f t="shared" si="624"/>
        <v>19.954615384615384</v>
      </c>
      <c r="F2338">
        <f t="shared" si="610"/>
        <v>19.891598000000002</v>
      </c>
      <c r="G2338">
        <f t="shared" si="614"/>
        <v>31.247211000000004</v>
      </c>
      <c r="H2338">
        <f>B2338*$AB$3+H2337*$AC$3</f>
        <v>21.128035625524145</v>
      </c>
      <c r="I2338">
        <f>B2338*$AB$4+I2337*$AC$4</f>
        <v>20.514589800589402</v>
      </c>
      <c r="J2338">
        <f>B2338*$AB$5+$AC$5*J2337</f>
        <v>21.010170233227942</v>
      </c>
      <c r="K2338">
        <f>B2338*$AB$6+$AC$6*K2337</f>
        <v>27.735677053046395</v>
      </c>
      <c r="L2338">
        <f t="shared" si="625"/>
        <v>0.6134458249347432</v>
      </c>
      <c r="M2338">
        <f>L2338*$AB$8+$AC$8*M2337</f>
        <v>0.2690005366317666</v>
      </c>
      <c r="N2338">
        <f t="shared" si="609"/>
        <v>0.3444452883029766</v>
      </c>
      <c r="O2338">
        <f t="shared" si="611"/>
        <v>-0.51999999999999957</v>
      </c>
      <c r="P2338">
        <f t="shared" si="612"/>
        <v>0</v>
      </c>
      <c r="Q2338">
        <f t="shared" si="613"/>
        <v>0.51999999999999957</v>
      </c>
      <c r="R2338">
        <f t="shared" si="616"/>
        <v>0.40928571428571459</v>
      </c>
      <c r="S2338">
        <f t="shared" si="617"/>
        <v>0.16428571428571434</v>
      </c>
      <c r="T2338">
        <f t="shared" si="618"/>
        <v>2.4913043478260879</v>
      </c>
      <c r="U2338">
        <f t="shared" si="619"/>
        <v>71.3574097135741</v>
      </c>
      <c r="V2338">
        <f t="shared" si="620"/>
        <v>20.092499999999994</v>
      </c>
      <c r="W2338">
        <f t="shared" si="621"/>
        <v>1.3781178287795279</v>
      </c>
      <c r="X2338">
        <f t="shared" si="622"/>
        <v>22.84873565755905</v>
      </c>
      <c r="Y2338">
        <f t="shared" si="623"/>
        <v>17.336264342440938</v>
      </c>
    </row>
    <row r="2339" spans="1:25" x14ac:dyDescent="0.25">
      <c r="A2339" t="s">
        <v>2340</v>
      </c>
      <c r="B2339">
        <v>21.95</v>
      </c>
      <c r="C2339">
        <v>33999965</v>
      </c>
      <c r="D2339">
        <f t="shared" si="615"/>
        <v>21.129166666666666</v>
      </c>
      <c r="E2339">
        <f t="shared" si="624"/>
        <v>20.01576923076923</v>
      </c>
      <c r="F2339">
        <f t="shared" si="610"/>
        <v>19.873598000000001</v>
      </c>
      <c r="G2339">
        <f t="shared" si="614"/>
        <v>31.135228999999999</v>
      </c>
      <c r="H2339">
        <f>B2339*$AB$3+H2338*$AC$3</f>
        <v>21.254491683135814</v>
      </c>
      <c r="I2339">
        <f>B2339*$AB$4+I2338*$AC$4</f>
        <v>20.620916482027226</v>
      </c>
      <c r="J2339">
        <f>B2339*$AB$5+$AC$5*J2338</f>
        <v>21.047026302513121</v>
      </c>
      <c r="K2339">
        <f>B2339*$AB$6+$AC$6*K2338</f>
        <v>27.678108127145439</v>
      </c>
      <c r="L2339">
        <f t="shared" si="625"/>
        <v>0.633575201108588</v>
      </c>
      <c r="M2339">
        <f>L2339*$AB$8+$AC$8*M2338</f>
        <v>0.34191546952713092</v>
      </c>
      <c r="N2339">
        <f t="shared" si="609"/>
        <v>0.29165973158145708</v>
      </c>
      <c r="O2339">
        <f t="shared" si="611"/>
        <v>-6.0000000000002274E-2</v>
      </c>
      <c r="P2339">
        <f t="shared" si="612"/>
        <v>0</v>
      </c>
      <c r="Q2339">
        <f t="shared" si="613"/>
        <v>6.0000000000002274E-2</v>
      </c>
      <c r="R2339">
        <f t="shared" si="616"/>
        <v>0.37785714285714306</v>
      </c>
      <c r="S2339">
        <f t="shared" si="617"/>
        <v>0.16857142857142879</v>
      </c>
      <c r="T2339">
        <f t="shared" si="618"/>
        <v>2.2415254237288118</v>
      </c>
      <c r="U2339">
        <f t="shared" si="619"/>
        <v>69.150326797385603</v>
      </c>
      <c r="V2339">
        <f t="shared" si="620"/>
        <v>20.195999999999994</v>
      </c>
      <c r="W2339">
        <f t="shared" si="621"/>
        <v>1.4348358791164935</v>
      </c>
      <c r="X2339">
        <f t="shared" si="622"/>
        <v>23.06567175823298</v>
      </c>
      <c r="Y2339">
        <f t="shared" si="623"/>
        <v>17.326328241767008</v>
      </c>
    </row>
    <row r="2340" spans="1:25" x14ac:dyDescent="0.25">
      <c r="A2340" t="s">
        <v>2341</v>
      </c>
      <c r="B2340">
        <v>22.53</v>
      </c>
      <c r="C2340">
        <v>50758761</v>
      </c>
      <c r="D2340">
        <f t="shared" si="615"/>
        <v>21.303333333333331</v>
      </c>
      <c r="E2340">
        <f t="shared" si="624"/>
        <v>20.113846153846154</v>
      </c>
      <c r="F2340">
        <f t="shared" si="610"/>
        <v>19.884398000000001</v>
      </c>
      <c r="G2340">
        <f t="shared" si="614"/>
        <v>31.027179</v>
      </c>
      <c r="H2340">
        <f>B2340*$AB$3+H2339*$AC$3</f>
        <v>21.450723731884153</v>
      </c>
      <c r="I2340">
        <f>B2340*$AB$4+I2339*$AC$4</f>
        <v>20.762330075951137</v>
      </c>
      <c r="J2340">
        <f>B2340*$AB$5+$AC$5*J2339</f>
        <v>21.105182133787117</v>
      </c>
      <c r="K2340">
        <f>B2340*$AB$6+$AC$6*K2339</f>
        <v>27.626883170656434</v>
      </c>
      <c r="L2340">
        <f t="shared" si="625"/>
        <v>0.68839365593301594</v>
      </c>
      <c r="M2340">
        <f>L2340*$AB$8+$AC$8*M2339</f>
        <v>0.41121110680830797</v>
      </c>
      <c r="N2340">
        <f t="shared" si="609"/>
        <v>0.27718254912470797</v>
      </c>
      <c r="O2340">
        <f t="shared" si="611"/>
        <v>0.58000000000000185</v>
      </c>
      <c r="P2340">
        <f t="shared" si="612"/>
        <v>0.58000000000000185</v>
      </c>
      <c r="Q2340">
        <f t="shared" si="613"/>
        <v>0</v>
      </c>
      <c r="R2340">
        <f t="shared" si="616"/>
        <v>0.35857142857142882</v>
      </c>
      <c r="S2340">
        <f t="shared" si="617"/>
        <v>0.16857142857142879</v>
      </c>
      <c r="T2340">
        <f t="shared" si="618"/>
        <v>2.1271186440677954</v>
      </c>
      <c r="U2340">
        <f t="shared" si="619"/>
        <v>68.021680216802153</v>
      </c>
      <c r="V2340">
        <f t="shared" si="620"/>
        <v>20.395999999999997</v>
      </c>
      <c r="W2340">
        <f t="shared" si="621"/>
        <v>1.4670903176014762</v>
      </c>
      <c r="X2340">
        <f t="shared" si="622"/>
        <v>23.33018063520295</v>
      </c>
      <c r="Y2340">
        <f t="shared" si="623"/>
        <v>17.461819364797044</v>
      </c>
    </row>
    <row r="2341" spans="1:25" x14ac:dyDescent="0.25">
      <c r="A2341" t="s">
        <v>2342</v>
      </c>
      <c r="B2341">
        <v>21.89</v>
      </c>
      <c r="C2341">
        <v>25173284</v>
      </c>
      <c r="D2341">
        <f t="shared" si="615"/>
        <v>21.465</v>
      </c>
      <c r="E2341">
        <f t="shared" si="624"/>
        <v>20.233461538461537</v>
      </c>
      <c r="F2341">
        <f t="shared" si="610"/>
        <v>19.894398000000002</v>
      </c>
      <c r="G2341">
        <f t="shared" si="614"/>
        <v>30.914829000000005</v>
      </c>
      <c r="H2341">
        <f>B2341*$AB$3+H2340*$AC$3</f>
        <v>21.518304696209668</v>
      </c>
      <c r="I2341">
        <f>B2341*$AB$4+I2340*$AC$4</f>
        <v>20.845861181436238</v>
      </c>
      <c r="J2341">
        <f>B2341*$AB$5+$AC$5*J2340</f>
        <v>21.135959305011152</v>
      </c>
      <c r="K2341">
        <f>B2341*$AB$6+$AC$6*K2340</f>
        <v>27.569799756023038</v>
      </c>
      <c r="L2341">
        <f t="shared" si="625"/>
        <v>0.67244351477343045</v>
      </c>
      <c r="M2341">
        <f>L2341*$AB$8+$AC$8*M2340</f>
        <v>0.46345758840133244</v>
      </c>
      <c r="N2341">
        <f t="shared" si="609"/>
        <v>0.20898592637209801</v>
      </c>
      <c r="O2341">
        <f t="shared" si="611"/>
        <v>-0.64000000000000057</v>
      </c>
      <c r="P2341">
        <f t="shared" si="612"/>
        <v>0</v>
      </c>
      <c r="Q2341">
        <f t="shared" si="613"/>
        <v>0.64000000000000057</v>
      </c>
      <c r="R2341">
        <f t="shared" si="616"/>
        <v>0.35857142857142882</v>
      </c>
      <c r="S2341">
        <f t="shared" si="617"/>
        <v>0.18785714285714303</v>
      </c>
      <c r="T2341">
        <f t="shared" si="618"/>
        <v>1.9087452471482886</v>
      </c>
      <c r="U2341">
        <f t="shared" si="619"/>
        <v>65.620915032679733</v>
      </c>
      <c r="V2341">
        <f t="shared" si="620"/>
        <v>20.594999999999999</v>
      </c>
      <c r="W2341">
        <f t="shared" si="621"/>
        <v>1.3839598982629524</v>
      </c>
      <c r="X2341">
        <f t="shared" si="622"/>
        <v>23.362919796525905</v>
      </c>
      <c r="Y2341">
        <f t="shared" si="623"/>
        <v>17.827080203474093</v>
      </c>
    </row>
    <row r="2342" spans="1:25" x14ac:dyDescent="0.25">
      <c r="A2342" t="s">
        <v>2343</v>
      </c>
      <c r="B2342">
        <v>21.44</v>
      </c>
      <c r="C2342">
        <v>21401479</v>
      </c>
      <c r="D2342">
        <f t="shared" si="615"/>
        <v>21.572499999999994</v>
      </c>
      <c r="E2342">
        <f t="shared" si="624"/>
        <v>20.318461538461541</v>
      </c>
      <c r="F2342">
        <f t="shared" si="610"/>
        <v>19.900398000000003</v>
      </c>
      <c r="G2342">
        <f t="shared" si="614"/>
        <v>30.800778999999999</v>
      </c>
      <c r="H2342">
        <f>B2342*$AB$3+H2341*$AC$3</f>
        <v>21.50625781986972</v>
      </c>
      <c r="I2342">
        <f>B2342*$AB$4+I2341*$AC$4</f>
        <v>20.88987146429281</v>
      </c>
      <c r="J2342">
        <f>B2342*$AB$5+$AC$5*J2341</f>
        <v>21.147882469520518</v>
      </c>
      <c r="K2342">
        <f>B2342*$AB$6+$AC$6*K2341</f>
        <v>27.508806723624801</v>
      </c>
      <c r="L2342">
        <f t="shared" si="625"/>
        <v>0.61638635557691046</v>
      </c>
      <c r="M2342">
        <f>L2342*$AB$8+$AC$8*M2341</f>
        <v>0.4940433418364481</v>
      </c>
      <c r="N2342">
        <f t="shared" ref="N2342:N2405" si="626">L2342-M2342</f>
        <v>0.12234301374046236</v>
      </c>
      <c r="O2342">
        <f t="shared" si="611"/>
        <v>-0.44999999999999929</v>
      </c>
      <c r="P2342">
        <f t="shared" si="612"/>
        <v>0</v>
      </c>
      <c r="Q2342">
        <f t="shared" si="613"/>
        <v>0.44999999999999929</v>
      </c>
      <c r="R2342">
        <f t="shared" si="616"/>
        <v>0.29142857142857154</v>
      </c>
      <c r="S2342">
        <f t="shared" si="617"/>
        <v>0.22000000000000014</v>
      </c>
      <c r="T2342">
        <f t="shared" si="618"/>
        <v>1.3246753246753242</v>
      </c>
      <c r="U2342">
        <f t="shared" si="619"/>
        <v>56.983240223463675</v>
      </c>
      <c r="V2342">
        <f t="shared" si="620"/>
        <v>20.760999999999999</v>
      </c>
      <c r="W2342">
        <f t="shared" si="621"/>
        <v>1.2716953251467118</v>
      </c>
      <c r="X2342">
        <f t="shared" si="622"/>
        <v>23.304390650293424</v>
      </c>
      <c r="Y2342">
        <f t="shared" si="623"/>
        <v>18.217609349706574</v>
      </c>
    </row>
    <row r="2343" spans="1:25" x14ac:dyDescent="0.25">
      <c r="A2343" t="s">
        <v>2344</v>
      </c>
      <c r="B2343">
        <v>22.07</v>
      </c>
      <c r="C2343">
        <v>18770901</v>
      </c>
      <c r="D2343">
        <f t="shared" si="615"/>
        <v>21.762499999999999</v>
      </c>
      <c r="E2343">
        <f t="shared" si="624"/>
        <v>20.431923076923077</v>
      </c>
      <c r="F2343">
        <f t="shared" si="610"/>
        <v>19.923198000000003</v>
      </c>
      <c r="G2343">
        <f t="shared" si="614"/>
        <v>30.683678999999998</v>
      </c>
      <c r="H2343">
        <f>B2343*$AB$3+H2342*$AC$3</f>
        <v>21.592987386043607</v>
      </c>
      <c r="I2343">
        <f>B2343*$AB$4+I2342*$AC$4</f>
        <v>20.977288392863713</v>
      </c>
      <c r="J2343">
        <f>B2343*$AB$5+$AC$5*J2342</f>
        <v>21.184043941304029</v>
      </c>
      <c r="K2343">
        <f>B2343*$AB$6+$AC$6*K2342</f>
        <v>27.454689243787737</v>
      </c>
      <c r="L2343">
        <f t="shared" si="625"/>
        <v>0.61569899317989396</v>
      </c>
      <c r="M2343">
        <f>L2343*$AB$8+$AC$8*M2342</f>
        <v>0.51837447210513732</v>
      </c>
      <c r="N2343">
        <f t="shared" si="626"/>
        <v>9.7324521074756642E-2</v>
      </c>
      <c r="O2343">
        <f t="shared" si="611"/>
        <v>0.62999999999999901</v>
      </c>
      <c r="P2343">
        <f t="shared" si="612"/>
        <v>0.62999999999999901</v>
      </c>
      <c r="Q2343">
        <f t="shared" si="613"/>
        <v>0</v>
      </c>
      <c r="R2343">
        <f t="shared" si="616"/>
        <v>0.33642857142857147</v>
      </c>
      <c r="S2343">
        <f t="shared" si="617"/>
        <v>0.185</v>
      </c>
      <c r="T2343">
        <f t="shared" si="618"/>
        <v>1.8185328185328187</v>
      </c>
      <c r="U2343">
        <f t="shared" si="619"/>
        <v>64.520547945205479</v>
      </c>
      <c r="V2343">
        <f t="shared" si="620"/>
        <v>20.922499999999996</v>
      </c>
      <c r="W2343">
        <f t="shared" si="621"/>
        <v>1.2215927103580806</v>
      </c>
      <c r="X2343">
        <f t="shared" si="622"/>
        <v>23.365685420716158</v>
      </c>
      <c r="Y2343">
        <f t="shared" si="623"/>
        <v>18.479314579283834</v>
      </c>
    </row>
    <row r="2344" spans="1:25" x14ac:dyDescent="0.25">
      <c r="A2344" t="s">
        <v>2345</v>
      </c>
      <c r="B2344">
        <v>23.78</v>
      </c>
      <c r="C2344">
        <v>29136512</v>
      </c>
      <c r="D2344">
        <f t="shared" si="615"/>
        <v>22.060833333333335</v>
      </c>
      <c r="E2344">
        <f t="shared" si="624"/>
        <v>20.596538461538458</v>
      </c>
      <c r="F2344">
        <f t="shared" si="610"/>
        <v>19.975400000000004</v>
      </c>
      <c r="G2344">
        <f t="shared" si="614"/>
        <v>30.573778999999995</v>
      </c>
      <c r="H2344">
        <f>B2344*$AB$3+H2343*$AC$3</f>
        <v>21.929450865113822</v>
      </c>
      <c r="I2344">
        <f>B2344*$AB$4+I2343*$AC$4</f>
        <v>21.184896660058993</v>
      </c>
      <c r="J2344">
        <f>B2344*$AB$5+$AC$5*J2343</f>
        <v>21.285846139684264</v>
      </c>
      <c r="K2344">
        <f>B2344*$AB$6+$AC$6*K2343</f>
        <v>27.418125171710248</v>
      </c>
      <c r="L2344">
        <f t="shared" si="625"/>
        <v>0.74455420505482905</v>
      </c>
      <c r="M2344">
        <f>L2344*$AB$8+$AC$8*M2343</f>
        <v>0.56361041869507567</v>
      </c>
      <c r="N2344">
        <f t="shared" si="626"/>
        <v>0.18094378635975339</v>
      </c>
      <c r="O2344">
        <f t="shared" si="611"/>
        <v>1.7100000000000009</v>
      </c>
      <c r="P2344">
        <f t="shared" si="612"/>
        <v>1.7100000000000009</v>
      </c>
      <c r="Q2344">
        <f t="shared" si="613"/>
        <v>0</v>
      </c>
      <c r="R2344">
        <f t="shared" si="616"/>
        <v>0.44428571428571445</v>
      </c>
      <c r="S2344">
        <f t="shared" si="617"/>
        <v>0.185</v>
      </c>
      <c r="T2344">
        <f t="shared" si="618"/>
        <v>2.4015444015444025</v>
      </c>
      <c r="U2344">
        <f t="shared" si="619"/>
        <v>70.60158910329173</v>
      </c>
      <c r="V2344">
        <f t="shared" si="620"/>
        <v>21.182499999999997</v>
      </c>
      <c r="W2344">
        <f t="shared" si="621"/>
        <v>1.2484345197085833</v>
      </c>
      <c r="X2344">
        <f t="shared" si="622"/>
        <v>23.679369039417164</v>
      </c>
      <c r="Y2344">
        <f t="shared" si="623"/>
        <v>18.685630960582831</v>
      </c>
    </row>
    <row r="2345" spans="1:25" x14ac:dyDescent="0.25">
      <c r="A2345" t="s">
        <v>2346</v>
      </c>
      <c r="B2345">
        <v>24.41</v>
      </c>
      <c r="C2345">
        <v>27290690</v>
      </c>
      <c r="D2345">
        <f t="shared" si="615"/>
        <v>22.382499999999997</v>
      </c>
      <c r="E2345">
        <f t="shared" si="624"/>
        <v>20.770769230769226</v>
      </c>
      <c r="F2345">
        <f t="shared" si="610"/>
        <v>20.066800000000004</v>
      </c>
      <c r="G2345">
        <f t="shared" si="614"/>
        <v>30.468728999999993</v>
      </c>
      <c r="H2345">
        <f>B2345*$AB$3+H2344*$AC$3</f>
        <v>22.311073808942467</v>
      </c>
      <c r="I2345">
        <f>B2345*$AB$4+I2344*$AC$4</f>
        <v>21.423793203758326</v>
      </c>
      <c r="J2345">
        <f>B2345*$AB$5+$AC$5*J2344</f>
        <v>21.408361977343706</v>
      </c>
      <c r="K2345">
        <f>B2345*$AB$6+$AC$6*K2344</f>
        <v>27.388193577961889</v>
      </c>
      <c r="L2345">
        <f t="shared" si="625"/>
        <v>0.88728060518414154</v>
      </c>
      <c r="M2345">
        <f>L2345*$AB$8+$AC$8*M2344</f>
        <v>0.62834445599288891</v>
      </c>
      <c r="N2345">
        <f t="shared" si="626"/>
        <v>0.25893614919125263</v>
      </c>
      <c r="O2345">
        <f t="shared" si="611"/>
        <v>0.62999999999999901</v>
      </c>
      <c r="P2345">
        <f t="shared" si="612"/>
        <v>0.62999999999999901</v>
      </c>
      <c r="Q2345">
        <f t="shared" si="613"/>
        <v>0</v>
      </c>
      <c r="R2345">
        <f t="shared" si="616"/>
        <v>0.48928571428571438</v>
      </c>
      <c r="S2345">
        <f t="shared" si="617"/>
        <v>0.15928571428571431</v>
      </c>
      <c r="T2345">
        <f t="shared" si="618"/>
        <v>3.071748878923767</v>
      </c>
      <c r="U2345">
        <f t="shared" si="619"/>
        <v>75.440528634361243</v>
      </c>
      <c r="V2345">
        <f t="shared" si="620"/>
        <v>21.452000000000002</v>
      </c>
      <c r="W2345">
        <f t="shared" si="621"/>
        <v>1.3315314491216499</v>
      </c>
      <c r="X2345">
        <f t="shared" si="622"/>
        <v>24.115062898243302</v>
      </c>
      <c r="Y2345">
        <f t="shared" si="623"/>
        <v>18.788937101756702</v>
      </c>
    </row>
    <row r="2346" spans="1:25" x14ac:dyDescent="0.25">
      <c r="A2346" t="s">
        <v>2347</v>
      </c>
      <c r="B2346">
        <v>23.9</v>
      </c>
      <c r="C2346">
        <v>28965097</v>
      </c>
      <c r="D2346">
        <f t="shared" si="615"/>
        <v>22.582499999999996</v>
      </c>
      <c r="E2346">
        <f t="shared" si="624"/>
        <v>20.977307692307686</v>
      </c>
      <c r="F2346">
        <f t="shared" si="610"/>
        <v>20.1538</v>
      </c>
      <c r="G2346">
        <f t="shared" si="614"/>
        <v>30.362128999999992</v>
      </c>
      <c r="H2346">
        <f>B2346*$AB$3+H2345*$AC$3</f>
        <v>22.555523992182088</v>
      </c>
      <c r="I2346">
        <f>B2346*$AB$4+I2345*$AC$4</f>
        <v>21.607215929405857</v>
      </c>
      <c r="J2346">
        <f>B2346*$AB$5+$AC$5*J2345</f>
        <v>21.506073272349834</v>
      </c>
      <c r="K2346">
        <f>B2346*$AB$6+$AC$6*K2345</f>
        <v>27.353485184151324</v>
      </c>
      <c r="L2346">
        <f t="shared" si="625"/>
        <v>0.94830806277623125</v>
      </c>
      <c r="M2346">
        <f>L2346*$AB$8+$AC$8*M2345</f>
        <v>0.69233717734955746</v>
      </c>
      <c r="N2346">
        <f t="shared" si="626"/>
        <v>0.25597088542667379</v>
      </c>
      <c r="O2346">
        <f t="shared" si="611"/>
        <v>-0.51000000000000156</v>
      </c>
      <c r="P2346">
        <f t="shared" si="612"/>
        <v>0</v>
      </c>
      <c r="Q2346">
        <f t="shared" si="613"/>
        <v>0.51000000000000156</v>
      </c>
      <c r="R2346">
        <f t="shared" si="616"/>
        <v>0.46000000000000008</v>
      </c>
      <c r="S2346">
        <f t="shared" si="617"/>
        <v>0.19571428571428587</v>
      </c>
      <c r="T2346">
        <f t="shared" si="618"/>
        <v>2.3503649635036483</v>
      </c>
      <c r="U2346">
        <f t="shared" si="619"/>
        <v>70.152505446623081</v>
      </c>
      <c r="V2346">
        <f t="shared" si="620"/>
        <v>21.653500000000001</v>
      </c>
      <c r="W2346">
        <f t="shared" si="621"/>
        <v>1.3808956332757378</v>
      </c>
      <c r="X2346">
        <f t="shared" si="622"/>
        <v>24.415291266551478</v>
      </c>
      <c r="Y2346">
        <f t="shared" si="623"/>
        <v>18.891708733448525</v>
      </c>
    </row>
    <row r="2347" spans="1:25" x14ac:dyDescent="0.25">
      <c r="A2347" t="s">
        <v>2348</v>
      </c>
      <c r="B2347">
        <v>23.28</v>
      </c>
      <c r="C2347">
        <v>19285962</v>
      </c>
      <c r="D2347">
        <f t="shared" si="615"/>
        <v>22.645833333333332</v>
      </c>
      <c r="E2347">
        <f t="shared" si="624"/>
        <v>21.183846153846154</v>
      </c>
      <c r="F2347">
        <f t="shared" si="610"/>
        <v>20.250800000000002</v>
      </c>
      <c r="G2347">
        <f t="shared" si="614"/>
        <v>30.265828999999989</v>
      </c>
      <c r="H2347">
        <f>B2347*$AB$3+H2346*$AC$3</f>
        <v>22.666981839538689</v>
      </c>
      <c r="I2347">
        <f>B2347*$AB$4+I2346*$AC$4</f>
        <v>21.731125860560979</v>
      </c>
      <c r="J2347">
        <f>B2347*$AB$5+$AC$5*J2346</f>
        <v>21.575639026375331</v>
      </c>
      <c r="K2347">
        <f>B2347*$AB$6+$AC$6*K2346</f>
        <v>27.312952993264247</v>
      </c>
      <c r="L2347">
        <f t="shared" si="625"/>
        <v>0.93585597897770967</v>
      </c>
      <c r="M2347">
        <f>L2347*$AB$8+$AC$8*M2346</f>
        <v>0.74104093767518797</v>
      </c>
      <c r="N2347">
        <f t="shared" si="626"/>
        <v>0.1948150413025217</v>
      </c>
      <c r="O2347">
        <f t="shared" si="611"/>
        <v>-0.61999999999999744</v>
      </c>
      <c r="P2347">
        <f t="shared" si="612"/>
        <v>0</v>
      </c>
      <c r="Q2347">
        <f t="shared" si="613"/>
        <v>0.61999999999999744</v>
      </c>
      <c r="R2347">
        <f t="shared" si="616"/>
        <v>0.435</v>
      </c>
      <c r="S2347">
        <f t="shared" si="617"/>
        <v>0.23999999999999996</v>
      </c>
      <c r="T2347">
        <f t="shared" si="618"/>
        <v>1.8125000000000002</v>
      </c>
      <c r="U2347">
        <f t="shared" si="619"/>
        <v>64.444444444444443</v>
      </c>
      <c r="V2347">
        <f t="shared" si="620"/>
        <v>21.842500000000001</v>
      </c>
      <c r="W2347">
        <f t="shared" si="621"/>
        <v>1.3309953981888896</v>
      </c>
      <c r="X2347">
        <f t="shared" si="622"/>
        <v>24.50449079637778</v>
      </c>
      <c r="Y2347">
        <f t="shared" si="623"/>
        <v>19.180509203622222</v>
      </c>
    </row>
    <row r="2348" spans="1:25" x14ac:dyDescent="0.25">
      <c r="A2348" t="s">
        <v>2349</v>
      </c>
      <c r="B2348">
        <v>23.09</v>
      </c>
      <c r="C2348">
        <v>26668259</v>
      </c>
      <c r="D2348">
        <f t="shared" si="615"/>
        <v>22.74</v>
      </c>
      <c r="E2348">
        <f t="shared" si="624"/>
        <v>21.375</v>
      </c>
      <c r="F2348">
        <f t="shared" si="610"/>
        <v>20.331800000000001</v>
      </c>
      <c r="G2348">
        <f t="shared" si="614"/>
        <v>30.166778999999991</v>
      </c>
      <c r="H2348">
        <f>B2348*$AB$3+H2347*$AC$3</f>
        <v>22.732061556532738</v>
      </c>
      <c r="I2348">
        <f>B2348*$AB$4+I2347*$AC$4</f>
        <v>21.831783204223129</v>
      </c>
      <c r="J2348">
        <f>B2348*$AB$5+$AC$5*J2347</f>
        <v>21.635025731223358</v>
      </c>
      <c r="K2348">
        <f>B2348*$AB$6+$AC$6*K2347</f>
        <v>27.27093356049545</v>
      </c>
      <c r="L2348">
        <f t="shared" si="625"/>
        <v>0.90027835230960918</v>
      </c>
      <c r="M2348">
        <f>L2348*$AB$8+$AC$8*M2347</f>
        <v>0.77288842060207219</v>
      </c>
      <c r="N2348">
        <f t="shared" si="626"/>
        <v>0.12738993170753699</v>
      </c>
      <c r="O2348">
        <f t="shared" si="611"/>
        <v>-0.19000000000000128</v>
      </c>
      <c r="P2348">
        <f t="shared" si="612"/>
        <v>0</v>
      </c>
      <c r="Q2348">
        <f t="shared" si="613"/>
        <v>0.19000000000000128</v>
      </c>
      <c r="R2348">
        <f t="shared" si="616"/>
        <v>0.36714285714285716</v>
      </c>
      <c r="S2348">
        <f t="shared" si="617"/>
        <v>0.25357142857142861</v>
      </c>
      <c r="T2348">
        <f t="shared" si="618"/>
        <v>1.4478873239436618</v>
      </c>
      <c r="U2348">
        <f t="shared" si="619"/>
        <v>59.148446490218639</v>
      </c>
      <c r="V2348">
        <f t="shared" si="620"/>
        <v>21.974999999999998</v>
      </c>
      <c r="W2348">
        <f t="shared" si="621"/>
        <v>1.3166073826315878</v>
      </c>
      <c r="X2348">
        <f t="shared" si="622"/>
        <v>24.608214765263174</v>
      </c>
      <c r="Y2348">
        <f t="shared" si="623"/>
        <v>19.341785234736822</v>
      </c>
    </row>
    <row r="2349" spans="1:25" x14ac:dyDescent="0.25">
      <c r="A2349" t="s">
        <v>2350</v>
      </c>
      <c r="B2349">
        <v>23.65</v>
      </c>
      <c r="C2349">
        <v>17331754</v>
      </c>
      <c r="D2349">
        <f t="shared" si="615"/>
        <v>22.833333333333332</v>
      </c>
      <c r="E2349">
        <f t="shared" si="624"/>
        <v>21.56</v>
      </c>
      <c r="F2349">
        <f t="shared" si="610"/>
        <v>20.434399999999997</v>
      </c>
      <c r="G2349">
        <f t="shared" si="614"/>
        <v>30.067128999999991</v>
      </c>
      <c r="H2349">
        <f>B2349*$AB$3+H2348*$AC$3</f>
        <v>22.873282855527702</v>
      </c>
      <c r="I2349">
        <f>B2349*$AB$4+I2348*$AC$4</f>
        <v>21.966465929836232</v>
      </c>
      <c r="J2349">
        <f>B2349*$AB$5+$AC$5*J2348</f>
        <v>21.714044329998913</v>
      </c>
      <c r="K2349">
        <f>B2349*$AB$6+$AC$6*K2348</f>
        <v>27.23490437083878</v>
      </c>
      <c r="L2349">
        <f t="shared" si="625"/>
        <v>0.90681692569146932</v>
      </c>
      <c r="M2349">
        <f>L2349*$AB$8+$AC$8*M2348</f>
        <v>0.79967412161995166</v>
      </c>
      <c r="N2349">
        <f t="shared" si="626"/>
        <v>0.10714280407151766</v>
      </c>
      <c r="O2349">
        <f t="shared" si="611"/>
        <v>0.55999999999999872</v>
      </c>
      <c r="P2349">
        <f t="shared" si="612"/>
        <v>0.55999999999999872</v>
      </c>
      <c r="Q2349">
        <f t="shared" si="613"/>
        <v>0</v>
      </c>
      <c r="R2349">
        <f t="shared" si="616"/>
        <v>0.33428571428571424</v>
      </c>
      <c r="S2349">
        <f t="shared" si="617"/>
        <v>0.25357142857142861</v>
      </c>
      <c r="T2349">
        <f t="shared" si="618"/>
        <v>1.3183098591549292</v>
      </c>
      <c r="U2349">
        <f t="shared" si="619"/>
        <v>56.865127582017003</v>
      </c>
      <c r="V2349">
        <f t="shared" si="620"/>
        <v>22.16</v>
      </c>
      <c r="W2349">
        <f t="shared" si="621"/>
        <v>1.2784678329938537</v>
      </c>
      <c r="X2349">
        <f t="shared" si="622"/>
        <v>24.716935665987709</v>
      </c>
      <c r="Y2349">
        <f t="shared" si="623"/>
        <v>19.603064334012291</v>
      </c>
    </row>
    <row r="2350" spans="1:25" x14ac:dyDescent="0.25">
      <c r="A2350" t="s">
        <v>2351</v>
      </c>
      <c r="B2350">
        <v>23.11</v>
      </c>
      <c r="C2350">
        <v>20066980</v>
      </c>
      <c r="D2350">
        <f t="shared" si="615"/>
        <v>22.925000000000001</v>
      </c>
      <c r="E2350">
        <f t="shared" si="624"/>
        <v>21.73423076923077</v>
      </c>
      <c r="F2350">
        <f t="shared" si="610"/>
        <v>20.502600000000001</v>
      </c>
      <c r="G2350">
        <f t="shared" si="614"/>
        <v>29.95472899999999</v>
      </c>
      <c r="H2350">
        <f>B2350*$AB$3+H2349*$AC$3</f>
        <v>22.909700877754208</v>
      </c>
      <c r="I2350">
        <f>B2350*$AB$4+I2349*$AC$4</f>
        <v>22.05117215725577</v>
      </c>
      <c r="J2350">
        <f>B2350*$AB$5+$AC$5*J2349</f>
        <v>21.7687876896068</v>
      </c>
      <c r="K2350">
        <f>B2350*$AB$6+$AC$6*K2349</f>
        <v>27.193860546253319</v>
      </c>
      <c r="L2350">
        <f t="shared" si="625"/>
        <v>0.85852872049843754</v>
      </c>
      <c r="M2350">
        <f>L2350*$AB$8+$AC$8*M2349</f>
        <v>0.81144504139564888</v>
      </c>
      <c r="N2350">
        <f t="shared" si="626"/>
        <v>4.7083679102788656E-2</v>
      </c>
      <c r="O2350">
        <f t="shared" si="611"/>
        <v>-0.53999999999999915</v>
      </c>
      <c r="P2350">
        <f t="shared" si="612"/>
        <v>0</v>
      </c>
      <c r="Q2350">
        <f t="shared" si="613"/>
        <v>0.53999999999999915</v>
      </c>
      <c r="R2350">
        <f t="shared" si="616"/>
        <v>0.33428571428571424</v>
      </c>
      <c r="S2350">
        <f t="shared" si="617"/>
        <v>0.25214285714285722</v>
      </c>
      <c r="T2350">
        <f t="shared" si="618"/>
        <v>1.3257790368271949</v>
      </c>
      <c r="U2350">
        <f t="shared" si="619"/>
        <v>57.003654080389758</v>
      </c>
      <c r="V2350">
        <f t="shared" si="620"/>
        <v>22.307999999999996</v>
      </c>
      <c r="W2350">
        <f t="shared" si="621"/>
        <v>1.2065222749705038</v>
      </c>
      <c r="X2350">
        <f t="shared" si="622"/>
        <v>24.721044549941006</v>
      </c>
      <c r="Y2350">
        <f t="shared" si="623"/>
        <v>19.894955450058987</v>
      </c>
    </row>
    <row r="2351" spans="1:25" x14ac:dyDescent="0.25">
      <c r="A2351" t="s">
        <v>2352</v>
      </c>
      <c r="B2351">
        <v>23.36</v>
      </c>
      <c r="C2351">
        <v>20823369</v>
      </c>
      <c r="D2351">
        <f t="shared" si="615"/>
        <v>23.042500000000004</v>
      </c>
      <c r="E2351">
        <f t="shared" si="624"/>
        <v>21.90115384615385</v>
      </c>
      <c r="F2351">
        <f t="shared" si="610"/>
        <v>20.603399999999997</v>
      </c>
      <c r="G2351">
        <f t="shared" si="614"/>
        <v>29.840878999999987</v>
      </c>
      <c r="H2351">
        <f>B2351*$AB$3+H2350*$AC$3</f>
        <v>22.978977665792023</v>
      </c>
      <c r="I2351">
        <f>B2351*$AB$4+I2350*$AC$4</f>
        <v>22.148122367829416</v>
      </c>
      <c r="J2351">
        <f>B2351*$AB$5+$AC$5*J2350</f>
        <v>21.83118817236732</v>
      </c>
      <c r="K2351">
        <f>B2351*$AB$6+$AC$6*K2350</f>
        <v>27.155712680121447</v>
      </c>
      <c r="L2351">
        <f t="shared" si="625"/>
        <v>0.83085529796260715</v>
      </c>
      <c r="M2351">
        <f>L2351*$AB$8+$AC$8*M2350</f>
        <v>0.81532709270904058</v>
      </c>
      <c r="N2351">
        <f t="shared" si="626"/>
        <v>1.5528205253566574E-2</v>
      </c>
      <c r="O2351">
        <f t="shared" si="611"/>
        <v>0.25</v>
      </c>
      <c r="P2351">
        <f t="shared" si="612"/>
        <v>0.25</v>
      </c>
      <c r="Q2351">
        <f t="shared" si="613"/>
        <v>0</v>
      </c>
      <c r="R2351">
        <f t="shared" si="616"/>
        <v>0.31142857142857139</v>
      </c>
      <c r="S2351">
        <f t="shared" si="617"/>
        <v>0.25214285714285722</v>
      </c>
      <c r="T2351">
        <f t="shared" si="618"/>
        <v>1.2351274787535405</v>
      </c>
      <c r="U2351">
        <f t="shared" si="619"/>
        <v>55.259822560202771</v>
      </c>
      <c r="V2351">
        <f t="shared" si="620"/>
        <v>22.486499999999999</v>
      </c>
      <c r="W2351">
        <f t="shared" si="621"/>
        <v>1.0780318872834882</v>
      </c>
      <c r="X2351">
        <f t="shared" si="622"/>
        <v>24.642563774566977</v>
      </c>
      <c r="Y2351">
        <f t="shared" si="623"/>
        <v>20.330436225433022</v>
      </c>
    </row>
    <row r="2352" spans="1:25" x14ac:dyDescent="0.25">
      <c r="A2352" t="s">
        <v>2353</v>
      </c>
      <c r="B2352">
        <v>23.58</v>
      </c>
      <c r="C2352">
        <v>18795823</v>
      </c>
      <c r="D2352">
        <f t="shared" si="615"/>
        <v>23.13</v>
      </c>
      <c r="E2352">
        <f t="shared" si="624"/>
        <v>22.043846153846154</v>
      </c>
      <c r="F2352">
        <f t="shared" si="610"/>
        <v>20.717799999999997</v>
      </c>
      <c r="G2352">
        <f t="shared" si="614"/>
        <v>29.738828999999992</v>
      </c>
      <c r="H2352">
        <f>B2352*$AB$3+H2351*$AC$3</f>
        <v>23.071442640285557</v>
      </c>
      <c r="I2352">
        <f>B2352*$AB$4+I2351*$AC$4</f>
        <v>22.254187377619829</v>
      </c>
      <c r="J2352">
        <f>B2352*$AB$5+$AC$5*J2351</f>
        <v>21.899769028352917</v>
      </c>
      <c r="K2352">
        <f>B2352*$AB$6+$AC$6*K2351</f>
        <v>27.120133449473474</v>
      </c>
      <c r="L2352">
        <f t="shared" si="625"/>
        <v>0.81725526266572857</v>
      </c>
      <c r="M2352">
        <f>L2352*$AB$8+$AC$8*M2351</f>
        <v>0.8157127267003782</v>
      </c>
      <c r="N2352">
        <f t="shared" si="626"/>
        <v>1.5425359653503667E-3</v>
      </c>
      <c r="O2352">
        <f t="shared" si="611"/>
        <v>0.21999999999999886</v>
      </c>
      <c r="P2352">
        <f t="shared" si="612"/>
        <v>0.21999999999999886</v>
      </c>
      <c r="Q2352">
        <f t="shared" si="613"/>
        <v>0</v>
      </c>
      <c r="R2352">
        <f t="shared" si="616"/>
        <v>0.32714285714285701</v>
      </c>
      <c r="S2352">
        <f t="shared" si="617"/>
        <v>0.21500000000000011</v>
      </c>
      <c r="T2352">
        <f t="shared" si="618"/>
        <v>1.5215946843853807</v>
      </c>
      <c r="U2352">
        <f t="shared" si="619"/>
        <v>60.342555994729885</v>
      </c>
      <c r="V2352">
        <f t="shared" si="620"/>
        <v>22.6555</v>
      </c>
      <c r="W2352">
        <f t="shared" si="621"/>
        <v>0.96538839334228532</v>
      </c>
      <c r="X2352">
        <f t="shared" si="622"/>
        <v>24.586276786684572</v>
      </c>
      <c r="Y2352">
        <f t="shared" si="623"/>
        <v>20.724723213315428</v>
      </c>
    </row>
    <row r="2353" spans="1:25" x14ac:dyDescent="0.25">
      <c r="A2353" t="s">
        <v>2354</v>
      </c>
      <c r="B2353">
        <v>23.52</v>
      </c>
      <c r="C2353">
        <v>17336486</v>
      </c>
      <c r="D2353">
        <f t="shared" si="615"/>
        <v>23.265833333333333</v>
      </c>
      <c r="E2353">
        <f t="shared" si="624"/>
        <v>22.198461538461537</v>
      </c>
      <c r="F2353">
        <f t="shared" si="610"/>
        <v>20.808800000000002</v>
      </c>
      <c r="G2353">
        <f t="shared" si="614"/>
        <v>29.638878999999992</v>
      </c>
      <c r="H2353">
        <f>B2353*$AB$3+H2352*$AC$3</f>
        <v>23.140451464857009</v>
      </c>
      <c r="I2353">
        <f>B2353*$AB$4+I2352*$AC$4</f>
        <v>22.347951275573916</v>
      </c>
      <c r="J2353">
        <f>B2353*$AB$5+$AC$5*J2352</f>
        <v>21.963307497829273</v>
      </c>
      <c r="K2353">
        <f>B2353*$AB$6+$AC$6*K2352</f>
        <v>27.084311226095629</v>
      </c>
      <c r="L2353">
        <f t="shared" si="625"/>
        <v>0.79250018928309274</v>
      </c>
      <c r="M2353">
        <f>L2353*$AB$8+$AC$8*M2352</f>
        <v>0.81107021921692124</v>
      </c>
      <c r="N2353">
        <f t="shared" si="626"/>
        <v>-1.8570029933828502E-2</v>
      </c>
      <c r="O2353">
        <f t="shared" si="611"/>
        <v>-5.9999999999998721E-2</v>
      </c>
      <c r="P2353">
        <f t="shared" si="612"/>
        <v>0</v>
      </c>
      <c r="Q2353">
        <f t="shared" si="613"/>
        <v>5.9999999999998721E-2</v>
      </c>
      <c r="R2353">
        <f t="shared" si="616"/>
        <v>0.32714285714285701</v>
      </c>
      <c r="S2353">
        <f t="shared" si="617"/>
        <v>0.21499999999999986</v>
      </c>
      <c r="T2353">
        <f t="shared" si="618"/>
        <v>1.5215946843853825</v>
      </c>
      <c r="U2353">
        <f t="shared" si="619"/>
        <v>60.342555994729913</v>
      </c>
      <c r="V2353">
        <f t="shared" si="620"/>
        <v>22.803999999999995</v>
      </c>
      <c r="W2353">
        <f t="shared" si="621"/>
        <v>0.85184153455909828</v>
      </c>
      <c r="X2353">
        <f t="shared" si="622"/>
        <v>24.50768306911819</v>
      </c>
      <c r="Y2353">
        <f t="shared" si="623"/>
        <v>21.100316930881799</v>
      </c>
    </row>
    <row r="2354" spans="1:25" x14ac:dyDescent="0.25">
      <c r="A2354" t="s">
        <v>2355</v>
      </c>
      <c r="B2354">
        <v>24.7</v>
      </c>
      <c r="C2354">
        <v>20759136</v>
      </c>
      <c r="D2354">
        <f t="shared" si="615"/>
        <v>23.537499999999998</v>
      </c>
      <c r="E2354">
        <f t="shared" si="624"/>
        <v>22.362307692307692</v>
      </c>
      <c r="F2354">
        <f t="shared" si="610"/>
        <v>20.9496</v>
      </c>
      <c r="G2354">
        <f t="shared" si="614"/>
        <v>29.536378999999993</v>
      </c>
      <c r="H2354">
        <f>B2354*$AB$3+H2353*$AC$3</f>
        <v>23.38038200872516</v>
      </c>
      <c r="I2354">
        <f>B2354*$AB$4+I2353*$AC$4</f>
        <v>22.522177107012883</v>
      </c>
      <c r="J2354">
        <f>B2354*$AB$5+$AC$5*J2353</f>
        <v>22.070628772424204</v>
      </c>
      <c r="K2354">
        <f>B2354*$AB$6+$AC$6*K2353</f>
        <v>27.060586736283732</v>
      </c>
      <c r="L2354">
        <f t="shared" si="625"/>
        <v>0.85820490171227704</v>
      </c>
      <c r="M2354">
        <f>L2354*$AB$8+$AC$8*M2353</f>
        <v>0.82049715571599247</v>
      </c>
      <c r="N2354">
        <f t="shared" si="626"/>
        <v>3.770774599628457E-2</v>
      </c>
      <c r="O2354">
        <f t="shared" si="611"/>
        <v>1.1799999999999997</v>
      </c>
      <c r="P2354">
        <f t="shared" si="612"/>
        <v>1.1799999999999997</v>
      </c>
      <c r="Q2354">
        <f t="shared" si="613"/>
        <v>0</v>
      </c>
      <c r="R2354">
        <f t="shared" si="616"/>
        <v>0.36999999999999972</v>
      </c>
      <c r="S2354">
        <f t="shared" si="617"/>
        <v>0.21499999999999986</v>
      </c>
      <c r="T2354">
        <f t="shared" si="618"/>
        <v>1.7209302325581393</v>
      </c>
      <c r="U2354">
        <f t="shared" si="619"/>
        <v>63.247863247863243</v>
      </c>
      <c r="V2354">
        <f t="shared" si="620"/>
        <v>22.963999999999995</v>
      </c>
      <c r="W2354">
        <f t="shared" si="621"/>
        <v>0.89148976438319183</v>
      </c>
      <c r="X2354">
        <f t="shared" si="622"/>
        <v>24.746979528766378</v>
      </c>
      <c r="Y2354">
        <f t="shared" si="623"/>
        <v>21.181020471233612</v>
      </c>
    </row>
    <row r="2355" spans="1:25" x14ac:dyDescent="0.25">
      <c r="A2355" t="s">
        <v>2356</v>
      </c>
      <c r="B2355">
        <v>24.8</v>
      </c>
      <c r="C2355">
        <v>18370323</v>
      </c>
      <c r="D2355">
        <f t="shared" si="615"/>
        <v>23.765000000000004</v>
      </c>
      <c r="E2355">
        <f t="shared" si="624"/>
        <v>22.548846153846153</v>
      </c>
      <c r="F2355">
        <f t="shared" si="610"/>
        <v>21.075199999999999</v>
      </c>
      <c r="G2355">
        <f t="shared" si="614"/>
        <v>29.443928999999994</v>
      </c>
      <c r="H2355">
        <f>B2355*$AB$3+H2354*$AC$3</f>
        <v>23.598784776613599</v>
      </c>
      <c r="I2355">
        <f>B2355*$AB$4+I2354*$AC$4</f>
        <v>22.69090472871563</v>
      </c>
      <c r="J2355">
        <f>B2355*$AB$5+$AC$5*J2354</f>
        <v>22.17766293821149</v>
      </c>
      <c r="K2355">
        <f>B2355*$AB$6+$AC$6*K2354</f>
        <v>27.038093335922699</v>
      </c>
      <c r="L2355">
        <f t="shared" si="625"/>
        <v>0.90788004789796872</v>
      </c>
      <c r="M2355">
        <f>L2355*$AB$8+$AC$8*M2354</f>
        <v>0.83797373415238774</v>
      </c>
      <c r="N2355">
        <f t="shared" si="626"/>
        <v>6.9906313745580984E-2</v>
      </c>
      <c r="O2355">
        <f t="shared" si="611"/>
        <v>0.10000000000000142</v>
      </c>
      <c r="P2355">
        <f t="shared" si="612"/>
        <v>0.10000000000000142</v>
      </c>
      <c r="Q2355">
        <f t="shared" si="613"/>
        <v>0</v>
      </c>
      <c r="R2355">
        <f t="shared" si="616"/>
        <v>0.37714285714285695</v>
      </c>
      <c r="S2355">
        <f t="shared" si="617"/>
        <v>0.1692857142857141</v>
      </c>
      <c r="T2355">
        <f t="shared" si="618"/>
        <v>2.227848101265824</v>
      </c>
      <c r="U2355">
        <f t="shared" si="619"/>
        <v>69.019607843137265</v>
      </c>
      <c r="V2355">
        <f t="shared" si="620"/>
        <v>23.077999999999996</v>
      </c>
      <c r="W2355">
        <f t="shared" si="621"/>
        <v>0.96976595114491371</v>
      </c>
      <c r="X2355">
        <f t="shared" si="622"/>
        <v>25.017531902289825</v>
      </c>
      <c r="Y2355">
        <f t="shared" si="623"/>
        <v>21.138468097710167</v>
      </c>
    </row>
    <row r="2356" spans="1:25" x14ac:dyDescent="0.25">
      <c r="A2356" t="s">
        <v>2357</v>
      </c>
      <c r="B2356">
        <v>23.96</v>
      </c>
      <c r="C2356">
        <v>21108361</v>
      </c>
      <c r="D2356">
        <f t="shared" si="615"/>
        <v>23.779999999999998</v>
      </c>
      <c r="E2356">
        <f t="shared" si="624"/>
        <v>22.695384615384611</v>
      </c>
      <c r="F2356">
        <f t="shared" ref="F2356:F2419" si="627">SUM(B2307:B2356)/50</f>
        <v>21.1538</v>
      </c>
      <c r="G2356">
        <f t="shared" si="614"/>
        <v>29.350878999999996</v>
      </c>
      <c r="H2356">
        <f>B2356*$AB$3+H2355*$AC$3</f>
        <v>23.654356349442274</v>
      </c>
      <c r="I2356">
        <f>B2356*$AB$4+I2355*$AC$4</f>
        <v>22.784911785847804</v>
      </c>
      <c r="J2356">
        <f>B2356*$AB$5+$AC$5*J2355</f>
        <v>22.247558509262024</v>
      </c>
      <c r="K2356">
        <f>B2356*$AB$6+$AC$6*K2355</f>
        <v>27.00746554153541</v>
      </c>
      <c r="L2356">
        <f t="shared" si="625"/>
        <v>0.86944456359447031</v>
      </c>
      <c r="M2356">
        <f>L2356*$AB$8+$AC$8*M2355</f>
        <v>0.84426790004080432</v>
      </c>
      <c r="N2356">
        <f t="shared" si="626"/>
        <v>2.517666355366599E-2</v>
      </c>
      <c r="O2356">
        <f t="shared" si="611"/>
        <v>-0.83999999999999986</v>
      </c>
      <c r="P2356">
        <f t="shared" si="612"/>
        <v>0</v>
      </c>
      <c r="Q2356">
        <f t="shared" si="613"/>
        <v>0.83999999999999986</v>
      </c>
      <c r="R2356">
        <f t="shared" si="616"/>
        <v>0.37714285714285695</v>
      </c>
      <c r="S2356">
        <f t="shared" si="617"/>
        <v>0.19714285714285701</v>
      </c>
      <c r="T2356">
        <f t="shared" si="618"/>
        <v>1.9130434782608698</v>
      </c>
      <c r="U2356">
        <f t="shared" si="619"/>
        <v>65.671641791044777</v>
      </c>
      <c r="V2356">
        <f t="shared" si="620"/>
        <v>23.177999999999997</v>
      </c>
      <c r="W2356">
        <f t="shared" si="621"/>
        <v>0.95228462131864722</v>
      </c>
      <c r="X2356">
        <f t="shared" si="622"/>
        <v>25.082569242637291</v>
      </c>
      <c r="Y2356">
        <f t="shared" si="623"/>
        <v>21.273430757362704</v>
      </c>
    </row>
    <row r="2357" spans="1:25" x14ac:dyDescent="0.25">
      <c r="A2357" t="s">
        <v>2358</v>
      </c>
      <c r="B2357">
        <v>24.24</v>
      </c>
      <c r="C2357">
        <v>20823185</v>
      </c>
      <c r="D2357">
        <f t="shared" si="615"/>
        <v>23.765833333333333</v>
      </c>
      <c r="E2357">
        <f t="shared" si="624"/>
        <v>22.866538461538461</v>
      </c>
      <c r="F2357">
        <f t="shared" si="627"/>
        <v>21.232199999999999</v>
      </c>
      <c r="G2357">
        <f t="shared" si="614"/>
        <v>29.246678999999986</v>
      </c>
      <c r="H2357">
        <f>B2357*$AB$3+H2356*$AC$3</f>
        <v>23.744455372605003</v>
      </c>
      <c r="I2357">
        <f>B2357*$AB$4+I2356*$AC$4</f>
        <v>22.892696098007224</v>
      </c>
      <c r="J2357">
        <f>B2357*$AB$5+$AC$5*J2356</f>
        <v>22.32569346968312</v>
      </c>
      <c r="K2357">
        <f>B2357*$AB$6+$AC$6*K2356</f>
        <v>26.97992857097287</v>
      </c>
      <c r="L2357">
        <f t="shared" si="625"/>
        <v>0.85175927459777867</v>
      </c>
      <c r="M2357">
        <f>L2357*$AB$8+$AC$8*M2356</f>
        <v>0.84576617495219919</v>
      </c>
      <c r="N2357">
        <f t="shared" si="626"/>
        <v>5.9930996455794805E-3</v>
      </c>
      <c r="O2357">
        <f t="shared" si="611"/>
        <v>0.27999999999999758</v>
      </c>
      <c r="P2357">
        <f t="shared" si="612"/>
        <v>0.27999999999999758</v>
      </c>
      <c r="Q2357">
        <f t="shared" si="613"/>
        <v>0</v>
      </c>
      <c r="R2357">
        <f t="shared" si="616"/>
        <v>0.35214285714285687</v>
      </c>
      <c r="S2357">
        <f t="shared" si="617"/>
        <v>0.19714285714285701</v>
      </c>
      <c r="T2357">
        <f t="shared" si="618"/>
        <v>1.7862318840579707</v>
      </c>
      <c r="U2357">
        <f t="shared" si="619"/>
        <v>64.109232769830953</v>
      </c>
      <c r="V2357">
        <f t="shared" si="620"/>
        <v>23.263500000000001</v>
      </c>
      <c r="W2357">
        <f t="shared" si="621"/>
        <v>0.96691920551822685</v>
      </c>
      <c r="X2357">
        <f t="shared" si="622"/>
        <v>25.197338411036455</v>
      </c>
      <c r="Y2357">
        <f t="shared" si="623"/>
        <v>21.329661588963546</v>
      </c>
    </row>
    <row r="2358" spans="1:25" x14ac:dyDescent="0.25">
      <c r="A2358" t="s">
        <v>2359</v>
      </c>
      <c r="B2358">
        <v>24.85</v>
      </c>
      <c r="C2358">
        <v>20706366</v>
      </c>
      <c r="D2358">
        <f t="shared" si="615"/>
        <v>23.845000000000002</v>
      </c>
      <c r="E2358">
        <f t="shared" si="624"/>
        <v>23.045384615384616</v>
      </c>
      <c r="F2358">
        <f t="shared" si="627"/>
        <v>21.335799999999999</v>
      </c>
      <c r="G2358">
        <f t="shared" si="614"/>
        <v>29.146428999999991</v>
      </c>
      <c r="H2358">
        <f>B2358*$AB$3+H2357*$AC$3</f>
        <v>23.914539161435002</v>
      </c>
      <c r="I2358">
        <f>B2358*$AB$4+I2357*$AC$4</f>
        <v>23.037681572228912</v>
      </c>
      <c r="J2358">
        <f>B2358*$AB$5+$AC$5*J2357</f>
        <v>22.424685882636723</v>
      </c>
      <c r="K2358">
        <f>B2358*$AB$6+$AC$6*K2357</f>
        <v>26.958735251858712</v>
      </c>
      <c r="L2358">
        <f t="shared" si="625"/>
        <v>0.87685758920608947</v>
      </c>
      <c r="M2358">
        <f>L2358*$AB$8+$AC$8*M2357</f>
        <v>0.85198445780297738</v>
      </c>
      <c r="N2358">
        <f t="shared" si="626"/>
        <v>2.4873131403112092E-2</v>
      </c>
      <c r="O2358">
        <f t="shared" si="611"/>
        <v>0.61000000000000298</v>
      </c>
      <c r="P2358">
        <f t="shared" si="612"/>
        <v>0.61000000000000298</v>
      </c>
      <c r="Q2358">
        <f t="shared" si="613"/>
        <v>0</v>
      </c>
      <c r="R2358">
        <f t="shared" si="616"/>
        <v>0.27357142857142847</v>
      </c>
      <c r="S2358">
        <f t="shared" si="617"/>
        <v>0.19714285714285701</v>
      </c>
      <c r="T2358">
        <f t="shared" si="618"/>
        <v>1.3876811594202902</v>
      </c>
      <c r="U2358">
        <f t="shared" si="619"/>
        <v>58.118361153262519</v>
      </c>
      <c r="V2358">
        <f t="shared" si="620"/>
        <v>23.4055</v>
      </c>
      <c r="W2358">
        <f t="shared" si="621"/>
        <v>0.98084389685617146</v>
      </c>
      <c r="X2358">
        <f t="shared" si="622"/>
        <v>25.367187793712343</v>
      </c>
      <c r="Y2358">
        <f t="shared" si="623"/>
        <v>21.443812206287657</v>
      </c>
    </row>
    <row r="2359" spans="1:25" x14ac:dyDescent="0.25">
      <c r="A2359" t="s">
        <v>2360</v>
      </c>
      <c r="B2359">
        <v>24.06</v>
      </c>
      <c r="C2359">
        <v>19635504</v>
      </c>
      <c r="D2359">
        <f t="shared" si="615"/>
        <v>23.91</v>
      </c>
      <c r="E2359">
        <f t="shared" si="624"/>
        <v>23.180384615384614</v>
      </c>
      <c r="F2359">
        <f t="shared" si="627"/>
        <v>21.429200000000002</v>
      </c>
      <c r="G2359">
        <f t="shared" si="614"/>
        <v>29.030078999999997</v>
      </c>
      <c r="H2359">
        <f>B2359*$AB$3+H2358*$AC$3</f>
        <v>23.936917751983461</v>
      </c>
      <c r="I2359">
        <f>B2359*$AB$4+I2358*$AC$4</f>
        <v>23.113408863174918</v>
      </c>
      <c r="J2359">
        <f>B2359*$AB$5+$AC$5*J2358</f>
        <v>22.488815848023521</v>
      </c>
      <c r="K2359">
        <f>B2359*$AB$6+$AC$6*K2358</f>
        <v>26.929892115024298</v>
      </c>
      <c r="L2359">
        <f t="shared" si="625"/>
        <v>0.82350888880854356</v>
      </c>
      <c r="M2359">
        <f>L2359*$AB$8+$AC$8*M2358</f>
        <v>0.84628934400409062</v>
      </c>
      <c r="N2359">
        <f t="shared" si="626"/>
        <v>-2.2780455195547056E-2</v>
      </c>
      <c r="O2359">
        <f t="shared" si="611"/>
        <v>-0.7900000000000027</v>
      </c>
      <c r="P2359">
        <f t="shared" si="612"/>
        <v>0</v>
      </c>
      <c r="Q2359">
        <f t="shared" si="613"/>
        <v>0.7900000000000027</v>
      </c>
      <c r="R2359">
        <f t="shared" si="616"/>
        <v>0.22857142857142851</v>
      </c>
      <c r="S2359">
        <f t="shared" si="617"/>
        <v>0.25357142857142861</v>
      </c>
      <c r="T2359">
        <f t="shared" si="618"/>
        <v>0.90140845070422493</v>
      </c>
      <c r="U2359">
        <f t="shared" si="619"/>
        <v>47.407407407407398</v>
      </c>
      <c r="V2359">
        <f t="shared" si="620"/>
        <v>23.511000000000003</v>
      </c>
      <c r="W2359">
        <f t="shared" si="621"/>
        <v>0.93081630840891472</v>
      </c>
      <c r="X2359">
        <f t="shared" si="622"/>
        <v>25.372632616817832</v>
      </c>
      <c r="Y2359">
        <f t="shared" si="623"/>
        <v>21.649367383182174</v>
      </c>
    </row>
    <row r="2360" spans="1:25" x14ac:dyDescent="0.25">
      <c r="A2360" t="s">
        <v>2361</v>
      </c>
      <c r="B2360">
        <v>23.69</v>
      </c>
      <c r="C2360">
        <v>15947898</v>
      </c>
      <c r="D2360">
        <f t="shared" si="615"/>
        <v>23.959999999999997</v>
      </c>
      <c r="E2360">
        <f t="shared" si="624"/>
        <v>23.264615384615379</v>
      </c>
      <c r="F2360">
        <f t="shared" si="627"/>
        <v>21.509399999999999</v>
      </c>
      <c r="G2360">
        <f t="shared" si="614"/>
        <v>28.90647899999999</v>
      </c>
      <c r="H2360">
        <f>B2360*$AB$3+H2359*$AC$3</f>
        <v>23.898930405524467</v>
      </c>
      <c r="I2360">
        <f>B2360*$AB$4+I2359*$AC$4</f>
        <v>23.156119317754552</v>
      </c>
      <c r="J2360">
        <f>B2360*$AB$5+$AC$5*J2359</f>
        <v>22.535921108885344</v>
      </c>
      <c r="K2360">
        <f>B2360*$AB$6+$AC$6*K2359</f>
        <v>26.897654382536494</v>
      </c>
      <c r="L2360">
        <f t="shared" si="625"/>
        <v>0.74281108776991545</v>
      </c>
      <c r="M2360">
        <f>L2360*$AB$8+$AC$8*M2359</f>
        <v>0.82559369275725569</v>
      </c>
      <c r="N2360">
        <f t="shared" si="626"/>
        <v>-8.2782604987340247E-2</v>
      </c>
      <c r="O2360">
        <f t="shared" si="611"/>
        <v>-0.36999999999999744</v>
      </c>
      <c r="P2360">
        <f t="shared" si="612"/>
        <v>0</v>
      </c>
      <c r="Q2360">
        <f t="shared" si="613"/>
        <v>0.36999999999999744</v>
      </c>
      <c r="R2360">
        <f t="shared" si="616"/>
        <v>0.22857142857142851</v>
      </c>
      <c r="S2360">
        <f t="shared" si="617"/>
        <v>0.24357142857142833</v>
      </c>
      <c r="T2360">
        <f t="shared" si="618"/>
        <v>0.93841642228739075</v>
      </c>
      <c r="U2360">
        <f t="shared" si="619"/>
        <v>48.411497730711062</v>
      </c>
      <c r="V2360">
        <f t="shared" si="620"/>
        <v>23.568999999999999</v>
      </c>
      <c r="W2360">
        <f t="shared" si="621"/>
        <v>0.90362547551516037</v>
      </c>
      <c r="X2360">
        <f t="shared" si="622"/>
        <v>25.376250951030318</v>
      </c>
      <c r="Y2360">
        <f t="shared" si="623"/>
        <v>21.76174904896968</v>
      </c>
    </row>
    <row r="2361" spans="1:25" x14ac:dyDescent="0.25">
      <c r="A2361" t="s">
        <v>2362</v>
      </c>
      <c r="B2361">
        <v>22.29</v>
      </c>
      <c r="C2361">
        <v>30634876</v>
      </c>
      <c r="D2361">
        <f t="shared" si="615"/>
        <v>23.846666666666668</v>
      </c>
      <c r="E2361">
        <f t="shared" si="624"/>
        <v>23.255769230769225</v>
      </c>
      <c r="F2361">
        <f t="shared" si="627"/>
        <v>21.5594</v>
      </c>
      <c r="G2361">
        <f t="shared" si="614"/>
        <v>28.77792899999999</v>
      </c>
      <c r="H2361">
        <f>B2361*$AB$3+H2360*$AC$3</f>
        <v>23.651402650828395</v>
      </c>
      <c r="I2361">
        <f>B2361*$AB$4+I2360*$AC$4</f>
        <v>23.091962331254212</v>
      </c>
      <c r="J2361">
        <f>B2361*$AB$5+$AC$5*J2360</f>
        <v>22.526277143831017</v>
      </c>
      <c r="K2361">
        <f>B2361*$AB$6+$AC$6*K2360</f>
        <v>26.851807075247574</v>
      </c>
      <c r="L2361">
        <f t="shared" si="625"/>
        <v>0.55944031957418261</v>
      </c>
      <c r="M2361">
        <f>L2361*$AB$8+$AC$8*M2360</f>
        <v>0.77236301812064112</v>
      </c>
      <c r="N2361">
        <f t="shared" si="626"/>
        <v>-0.21292269854645851</v>
      </c>
      <c r="O2361">
        <f t="shared" si="611"/>
        <v>-1.4000000000000021</v>
      </c>
      <c r="P2361">
        <f t="shared" si="612"/>
        <v>0</v>
      </c>
      <c r="Q2361">
        <f t="shared" si="613"/>
        <v>1.4000000000000021</v>
      </c>
      <c r="R2361">
        <f t="shared" si="616"/>
        <v>0.22857142857142851</v>
      </c>
      <c r="S2361">
        <f t="shared" si="617"/>
        <v>0.29928571428571438</v>
      </c>
      <c r="T2361">
        <f t="shared" si="618"/>
        <v>0.76372315035799476</v>
      </c>
      <c r="U2361">
        <f t="shared" si="619"/>
        <v>43.301759133964801</v>
      </c>
      <c r="V2361">
        <f t="shared" si="620"/>
        <v>23.589000000000002</v>
      </c>
      <c r="W2361">
        <f t="shared" si="621"/>
        <v>0.87004540111421758</v>
      </c>
      <c r="X2361">
        <f t="shared" si="622"/>
        <v>25.329090802228436</v>
      </c>
      <c r="Y2361">
        <f t="shared" si="623"/>
        <v>21.848909197771569</v>
      </c>
    </row>
    <row r="2362" spans="1:25" x14ac:dyDescent="0.25">
      <c r="A2362" t="s">
        <v>2363</v>
      </c>
      <c r="B2362">
        <v>21.25</v>
      </c>
      <c r="C2362">
        <v>25040575</v>
      </c>
      <c r="D2362">
        <f t="shared" si="615"/>
        <v>23.691666666666666</v>
      </c>
      <c r="E2362">
        <f t="shared" si="624"/>
        <v>23.228461538461538</v>
      </c>
      <c r="F2362">
        <f t="shared" si="627"/>
        <v>21.564399999999999</v>
      </c>
      <c r="G2362">
        <f t="shared" si="614"/>
        <v>28.642928999999995</v>
      </c>
      <c r="H2362">
        <f>B2362*$AB$3+H2361*$AC$3</f>
        <v>23.281956089162488</v>
      </c>
      <c r="I2362">
        <f>B2362*$AB$4+I2361*$AC$4</f>
        <v>22.955520677087232</v>
      </c>
      <c r="J2362">
        <f>B2362*$AB$5+$AC$5*J2361</f>
        <v>22.476227059759211</v>
      </c>
      <c r="K2362">
        <f>B2362*$AB$6+$AC$6*K2361</f>
        <v>26.796067701364514</v>
      </c>
      <c r="L2362">
        <f t="shared" si="625"/>
        <v>0.32643541207525573</v>
      </c>
      <c r="M2362">
        <f>L2362*$AB$8+$AC$8*M2361</f>
        <v>0.68317749691156404</v>
      </c>
      <c r="N2362">
        <f t="shared" si="626"/>
        <v>-0.35674208483630832</v>
      </c>
      <c r="O2362">
        <f t="shared" si="611"/>
        <v>-1.0399999999999991</v>
      </c>
      <c r="P2362">
        <f t="shared" si="612"/>
        <v>0</v>
      </c>
      <c r="Q2362">
        <f t="shared" si="613"/>
        <v>1.0399999999999991</v>
      </c>
      <c r="R2362">
        <f t="shared" si="616"/>
        <v>0.22857142857142851</v>
      </c>
      <c r="S2362">
        <f t="shared" si="617"/>
        <v>0.35999999999999993</v>
      </c>
      <c r="T2362">
        <f t="shared" si="618"/>
        <v>0.63492063492063489</v>
      </c>
      <c r="U2362">
        <f t="shared" si="619"/>
        <v>38.834951456310677</v>
      </c>
      <c r="V2362">
        <f t="shared" si="620"/>
        <v>23.579500000000003</v>
      </c>
      <c r="W2362">
        <f t="shared" si="621"/>
        <v>0.89416147870504914</v>
      </c>
      <c r="X2362">
        <f t="shared" si="622"/>
        <v>25.367822957410102</v>
      </c>
      <c r="Y2362">
        <f t="shared" si="623"/>
        <v>21.791177042589904</v>
      </c>
    </row>
    <row r="2363" spans="1:25" x14ac:dyDescent="0.25">
      <c r="A2363" t="s">
        <v>2364</v>
      </c>
      <c r="B2363">
        <v>21.38</v>
      </c>
      <c r="C2363">
        <v>20649728</v>
      </c>
      <c r="D2363">
        <f t="shared" si="615"/>
        <v>23.526666666666667</v>
      </c>
      <c r="E2363">
        <f t="shared" si="624"/>
        <v>23.184230769230769</v>
      </c>
      <c r="F2363">
        <f t="shared" si="627"/>
        <v>21.584800000000005</v>
      </c>
      <c r="G2363">
        <f t="shared" si="614"/>
        <v>28.503128999999994</v>
      </c>
      <c r="H2363">
        <f>B2363*$AB$3+H2362*$AC$3</f>
        <v>22.989347460060568</v>
      </c>
      <c r="I2363">
        <f>B2363*$AB$4+I2362*$AC$4</f>
        <v>22.838815441747439</v>
      </c>
      <c r="J2363">
        <f>B2363*$AB$5+$AC$5*J2362</f>
        <v>22.433237763298067</v>
      </c>
      <c r="K2363">
        <f>B2363*$AB$6+$AC$6*K2362</f>
        <v>26.742176480455413</v>
      </c>
      <c r="L2363">
        <f t="shared" si="625"/>
        <v>0.1505320183131289</v>
      </c>
      <c r="M2363">
        <f>L2363*$AB$8+$AC$8*M2362</f>
        <v>0.57664840119187699</v>
      </c>
      <c r="N2363">
        <f t="shared" si="626"/>
        <v>-0.42611638287874809</v>
      </c>
      <c r="O2363">
        <f t="shared" si="611"/>
        <v>0.12999999999999901</v>
      </c>
      <c r="P2363">
        <f t="shared" si="612"/>
        <v>0.12999999999999901</v>
      </c>
      <c r="Q2363">
        <f t="shared" si="613"/>
        <v>0</v>
      </c>
      <c r="R2363">
        <f t="shared" si="616"/>
        <v>0.19785714285714281</v>
      </c>
      <c r="S2363">
        <f t="shared" si="617"/>
        <v>0.35999999999999993</v>
      </c>
      <c r="T2363">
        <f t="shared" si="618"/>
        <v>0.54960317460317454</v>
      </c>
      <c r="U2363">
        <f t="shared" si="619"/>
        <v>35.467349551856586</v>
      </c>
      <c r="V2363">
        <f t="shared" si="620"/>
        <v>23.545000000000005</v>
      </c>
      <c r="W2363">
        <f t="shared" si="621"/>
        <v>0.96244220605707043</v>
      </c>
      <c r="X2363">
        <f t="shared" si="622"/>
        <v>25.469884412114148</v>
      </c>
      <c r="Y2363">
        <f t="shared" si="623"/>
        <v>21.620115587885863</v>
      </c>
    </row>
    <row r="2364" spans="1:25" x14ac:dyDescent="0.25">
      <c r="A2364" t="s">
        <v>2365</v>
      </c>
      <c r="B2364">
        <v>21.31</v>
      </c>
      <c r="C2364">
        <v>17643951</v>
      </c>
      <c r="D2364">
        <f t="shared" si="615"/>
        <v>23.337500000000002</v>
      </c>
      <c r="E2364">
        <f t="shared" si="624"/>
        <v>23.15730769230769</v>
      </c>
      <c r="F2364">
        <f t="shared" si="627"/>
        <v>21.611400000000003</v>
      </c>
      <c r="G2364">
        <f t="shared" si="614"/>
        <v>28.378028999999991</v>
      </c>
      <c r="H2364">
        <f>B2364*$AB$3+H2363*$AC$3</f>
        <v>22.73098631235894</v>
      </c>
      <c r="I2364">
        <f>B2364*$AB$4+I2363*$AC$4</f>
        <v>22.72556985346985</v>
      </c>
      <c r="J2364">
        <f>B2364*$AB$5+$AC$5*J2363</f>
        <v>22.389189223560887</v>
      </c>
      <c r="K2364">
        <f>B2364*$AB$6+$AC$6*K2363</f>
        <v>26.6881249731872</v>
      </c>
      <c r="L2364">
        <f t="shared" si="625"/>
        <v>5.4164588890905918E-3</v>
      </c>
      <c r="M2364">
        <f>L2364*$AB$8+$AC$8*M2363</f>
        <v>0.46240201273131976</v>
      </c>
      <c r="N2364">
        <f t="shared" si="626"/>
        <v>-0.45698555384222916</v>
      </c>
      <c r="O2364">
        <f t="shared" si="611"/>
        <v>-7.0000000000000284E-2</v>
      </c>
      <c r="P2364">
        <f t="shared" si="612"/>
        <v>0</v>
      </c>
      <c r="Q2364">
        <f t="shared" si="613"/>
        <v>7.0000000000000284E-2</v>
      </c>
      <c r="R2364">
        <f t="shared" si="616"/>
        <v>0.19785714285714281</v>
      </c>
      <c r="S2364">
        <f t="shared" si="617"/>
        <v>0.32642857142857146</v>
      </c>
      <c r="T2364">
        <f t="shared" si="618"/>
        <v>0.60612691466083135</v>
      </c>
      <c r="U2364">
        <f t="shared" si="619"/>
        <v>37.738419618528603</v>
      </c>
      <c r="V2364">
        <f t="shared" si="620"/>
        <v>23.421500000000002</v>
      </c>
      <c r="W2364">
        <f t="shared" si="621"/>
        <v>1.0761239473220547</v>
      </c>
      <c r="X2364">
        <f t="shared" si="622"/>
        <v>25.573747894644111</v>
      </c>
      <c r="Y2364">
        <f t="shared" si="623"/>
        <v>21.269252105355893</v>
      </c>
    </row>
    <row r="2365" spans="1:25" x14ac:dyDescent="0.25">
      <c r="A2365" t="s">
        <v>2366</v>
      </c>
      <c r="B2365">
        <v>21.02</v>
      </c>
      <c r="C2365">
        <v>15768488</v>
      </c>
      <c r="D2365">
        <f t="shared" si="615"/>
        <v>23.129166666666663</v>
      </c>
      <c r="E2365">
        <f t="shared" si="624"/>
        <v>23.12153846153846</v>
      </c>
      <c r="F2365">
        <f t="shared" si="627"/>
        <v>21.656199999999998</v>
      </c>
      <c r="G2365">
        <f t="shared" si="614"/>
        <v>28.238328999999993</v>
      </c>
      <c r="H2365">
        <f>B2365*$AB$3+H2364*$AC$3</f>
        <v>22.467757648919104</v>
      </c>
      <c r="I2365">
        <f>B2365*$AB$4+I2364*$AC$4</f>
        <v>22.599231345805418</v>
      </c>
      <c r="J2365">
        <f>B2365*$AB$5+$AC$5*J2364</f>
        <v>22.335495528519285</v>
      </c>
      <c r="K2365">
        <f>B2365*$AB$6+$AC$6*K2364</f>
        <v>26.631725719722652</v>
      </c>
      <c r="L2365">
        <f t="shared" si="625"/>
        <v>-0.13147369688631372</v>
      </c>
      <c r="M2365">
        <f>L2365*$AB$8+$AC$8*M2364</f>
        <v>0.34362687080779308</v>
      </c>
      <c r="N2365">
        <f t="shared" si="626"/>
        <v>-0.4751005676941068</v>
      </c>
      <c r="O2365">
        <f t="shared" si="611"/>
        <v>-0.28999999999999915</v>
      </c>
      <c r="P2365">
        <f t="shared" si="612"/>
        <v>0</v>
      </c>
      <c r="Q2365">
        <f t="shared" si="613"/>
        <v>0.28999999999999915</v>
      </c>
      <c r="R2365">
        <f t="shared" si="616"/>
        <v>0.17999999999999997</v>
      </c>
      <c r="S2365">
        <f t="shared" si="617"/>
        <v>0.34714285714285709</v>
      </c>
      <c r="T2365">
        <f t="shared" si="618"/>
        <v>0.51851851851851849</v>
      </c>
      <c r="U2365">
        <f t="shared" si="619"/>
        <v>34.146341463414643</v>
      </c>
      <c r="V2365">
        <f t="shared" si="620"/>
        <v>23.252000000000002</v>
      </c>
      <c r="W2365">
        <f t="shared" si="621"/>
        <v>1.1699641020133911</v>
      </c>
      <c r="X2365">
        <f t="shared" si="622"/>
        <v>25.591928204026786</v>
      </c>
      <c r="Y2365">
        <f t="shared" si="623"/>
        <v>20.912071795973219</v>
      </c>
    </row>
    <row r="2366" spans="1:25" x14ac:dyDescent="0.25">
      <c r="A2366" t="s">
        <v>2367</v>
      </c>
      <c r="B2366">
        <v>20.51</v>
      </c>
      <c r="C2366">
        <v>17198762</v>
      </c>
      <c r="D2366">
        <f t="shared" si="615"/>
        <v>22.78</v>
      </c>
      <c r="E2366">
        <f t="shared" si="624"/>
        <v>23.043846153846154</v>
      </c>
      <c r="F2366">
        <f t="shared" si="627"/>
        <v>21.681800000000003</v>
      </c>
      <c r="G2366">
        <f t="shared" si="614"/>
        <v>28.097478999999993</v>
      </c>
      <c r="H2366">
        <f>B2366*$AB$3+H2365*$AC$3</f>
        <v>22.16656416447001</v>
      </c>
      <c r="I2366">
        <f>B2366*$AB$4+I2365*$AC$4</f>
        <v>22.444473468338352</v>
      </c>
      <c r="J2366">
        <f>B2366*$AB$5+$AC$5*J2365</f>
        <v>22.263907468577354</v>
      </c>
      <c r="K2366">
        <f>B2366*$AB$6+$AC$6*K2365</f>
        <v>26.57081302599407</v>
      </c>
      <c r="L2366">
        <f t="shared" si="625"/>
        <v>-0.27790930386834134</v>
      </c>
      <c r="M2366">
        <f>L2366*$AB$8+$AC$8*M2365</f>
        <v>0.2193196358725662</v>
      </c>
      <c r="N2366">
        <f t="shared" si="626"/>
        <v>-0.49722893974090754</v>
      </c>
      <c r="O2366">
        <f t="shared" si="611"/>
        <v>-0.50999999999999801</v>
      </c>
      <c r="P2366">
        <f t="shared" si="612"/>
        <v>0</v>
      </c>
      <c r="Q2366">
        <f t="shared" si="613"/>
        <v>0.50999999999999801</v>
      </c>
      <c r="R2366">
        <f t="shared" si="616"/>
        <v>0.16428571428571434</v>
      </c>
      <c r="S2366">
        <f t="shared" si="617"/>
        <v>0.3835714285714284</v>
      </c>
      <c r="T2366">
        <f t="shared" si="618"/>
        <v>0.4283054003724398</v>
      </c>
      <c r="U2366">
        <f t="shared" si="619"/>
        <v>29.986962190352031</v>
      </c>
      <c r="V2366">
        <f t="shared" si="620"/>
        <v>23.082500000000003</v>
      </c>
      <c r="W2366">
        <f t="shared" si="621"/>
        <v>1.3019288575033585</v>
      </c>
      <c r="X2366">
        <f t="shared" si="622"/>
        <v>25.686357715006721</v>
      </c>
      <c r="Y2366">
        <f t="shared" si="623"/>
        <v>20.478642284993285</v>
      </c>
    </row>
    <row r="2367" spans="1:25" x14ac:dyDescent="0.25">
      <c r="A2367" t="s">
        <v>2368</v>
      </c>
      <c r="B2367">
        <v>19.91</v>
      </c>
      <c r="C2367">
        <v>26661507</v>
      </c>
      <c r="D2367">
        <f t="shared" si="615"/>
        <v>22.372500000000002</v>
      </c>
      <c r="E2367">
        <f t="shared" si="624"/>
        <v>22.967692307692307</v>
      </c>
      <c r="F2367">
        <f t="shared" si="627"/>
        <v>21.697600000000001</v>
      </c>
      <c r="G2367">
        <f t="shared" si="614"/>
        <v>27.941228999999989</v>
      </c>
      <c r="H2367">
        <f>B2367*$AB$3+H2366*$AC$3</f>
        <v>21.819400446859241</v>
      </c>
      <c r="I2367">
        <f>B2367*$AB$4+I2366*$AC$4</f>
        <v>22.25673469290588</v>
      </c>
      <c r="J2367">
        <f>B2367*$AB$5+$AC$5*J2366</f>
        <v>22.1715973717704</v>
      </c>
      <c r="K2367">
        <f>B2367*$AB$6+$AC$6*K2366</f>
        <v>26.504536279466766</v>
      </c>
      <c r="L2367">
        <f t="shared" si="625"/>
        <v>-0.43733424604663895</v>
      </c>
      <c r="M2367">
        <f>L2367*$AB$8+$AC$8*M2366</f>
        <v>8.7988859488725174E-2</v>
      </c>
      <c r="N2367">
        <f t="shared" si="626"/>
        <v>-0.5253231055353641</v>
      </c>
      <c r="O2367">
        <f t="shared" si="611"/>
        <v>-0.60000000000000142</v>
      </c>
      <c r="P2367">
        <f t="shared" si="612"/>
        <v>0</v>
      </c>
      <c r="Q2367">
        <f t="shared" si="613"/>
        <v>0.60000000000000142</v>
      </c>
      <c r="R2367">
        <f t="shared" si="616"/>
        <v>0.16428571428571434</v>
      </c>
      <c r="S2367">
        <f t="shared" si="617"/>
        <v>0.42214285714285715</v>
      </c>
      <c r="T2367">
        <f t="shared" si="618"/>
        <v>0.38917089678511008</v>
      </c>
      <c r="U2367">
        <f t="shared" si="619"/>
        <v>28.014616321559089</v>
      </c>
      <c r="V2367">
        <f t="shared" si="620"/>
        <v>22.914000000000001</v>
      </c>
      <c r="W2367">
        <f t="shared" si="621"/>
        <v>1.4723837814917686</v>
      </c>
      <c r="X2367">
        <f t="shared" si="622"/>
        <v>25.858767562983537</v>
      </c>
      <c r="Y2367">
        <f t="shared" si="623"/>
        <v>19.969232437016466</v>
      </c>
    </row>
    <row r="2368" spans="1:25" x14ac:dyDescent="0.25">
      <c r="A2368" t="s">
        <v>2369</v>
      </c>
      <c r="B2368">
        <v>19.86</v>
      </c>
      <c r="C2368">
        <v>19727745</v>
      </c>
      <c r="D2368">
        <f t="shared" si="615"/>
        <v>22.030833333333334</v>
      </c>
      <c r="E2368">
        <f t="shared" si="624"/>
        <v>22.906923076923075</v>
      </c>
      <c r="F2368">
        <f t="shared" si="627"/>
        <v>21.704799999999995</v>
      </c>
      <c r="G2368">
        <f t="shared" si="614"/>
        <v>27.776828999999985</v>
      </c>
      <c r="H2368">
        <f>B2368*$AB$3+H2367*$AC$3</f>
        <v>21.517954224265509</v>
      </c>
      <c r="I2368">
        <f>B2368*$AB$4+I2367*$AC$4</f>
        <v>22.079198789727666</v>
      </c>
      <c r="J2368">
        <f>B2368*$AB$5+$AC$5*J2367</f>
        <v>22.080946494446071</v>
      </c>
      <c r="K2368">
        <f>B2368*$AB$6+$AC$6*K2367</f>
        <v>26.438421490616353</v>
      </c>
      <c r="L2368">
        <f t="shared" si="625"/>
        <v>-0.5612445654621574</v>
      </c>
      <c r="M2368">
        <f>L2368*$AB$8+$AC$8*M2367</f>
        <v>-4.185782550145134E-2</v>
      </c>
      <c r="N2368">
        <f t="shared" si="626"/>
        <v>-0.51938673996070606</v>
      </c>
      <c r="O2368">
        <f t="shared" si="611"/>
        <v>-5.0000000000000711E-2</v>
      </c>
      <c r="P2368">
        <f t="shared" si="612"/>
        <v>0</v>
      </c>
      <c r="Q2368">
        <f t="shared" si="613"/>
        <v>5.0000000000000711E-2</v>
      </c>
      <c r="R2368">
        <f t="shared" si="616"/>
        <v>8.0000000000000071E-2</v>
      </c>
      <c r="S2368">
        <f t="shared" si="617"/>
        <v>0.42571428571428577</v>
      </c>
      <c r="T2368">
        <f t="shared" si="618"/>
        <v>0.18791946308724847</v>
      </c>
      <c r="U2368">
        <f t="shared" si="619"/>
        <v>15.819209039548028</v>
      </c>
      <c r="V2368">
        <f t="shared" si="620"/>
        <v>22.752500000000001</v>
      </c>
      <c r="W2368">
        <f t="shared" si="621"/>
        <v>1.6145057293177996</v>
      </c>
      <c r="X2368">
        <f t="shared" si="622"/>
        <v>25.981511458635602</v>
      </c>
      <c r="Y2368">
        <f t="shared" si="623"/>
        <v>19.523488541364401</v>
      </c>
    </row>
    <row r="2369" spans="1:25" x14ac:dyDescent="0.25">
      <c r="A2369" t="s">
        <v>2370</v>
      </c>
      <c r="B2369">
        <v>19.760000000000002</v>
      </c>
      <c r="C2369">
        <v>18549242</v>
      </c>
      <c r="D2369">
        <f t="shared" si="615"/>
        <v>21.657499999999999</v>
      </c>
      <c r="E2369">
        <f t="shared" si="624"/>
        <v>22.818076923076926</v>
      </c>
      <c r="F2369">
        <f t="shared" si="627"/>
        <v>21.702399999999997</v>
      </c>
      <c r="G2369">
        <f t="shared" si="614"/>
        <v>27.613928999999988</v>
      </c>
      <c r="H2369">
        <f>B2369*$AB$3+H2368*$AC$3</f>
        <v>21.24749972822466</v>
      </c>
      <c r="I2369">
        <f>B2369*$AB$4+I2368*$AC$4</f>
        <v>21.907406286784877</v>
      </c>
      <c r="J2369">
        <f>B2369*$AB$5+$AC$5*J2368</f>
        <v>21.989928984859951</v>
      </c>
      <c r="K2369">
        <f>B2369*$AB$6+$AC$6*K2368</f>
        <v>26.371969535485842</v>
      </c>
      <c r="L2369">
        <f t="shared" si="625"/>
        <v>-0.65990655856021618</v>
      </c>
      <c r="M2369">
        <f>L2369*$AB$8+$AC$8*M2368</f>
        <v>-0.16546757211320431</v>
      </c>
      <c r="N2369">
        <f t="shared" si="626"/>
        <v>-0.4944389864470119</v>
      </c>
      <c r="O2369">
        <f t="shared" si="611"/>
        <v>-9.9999999999997868E-2</v>
      </c>
      <c r="P2369">
        <f t="shared" si="612"/>
        <v>0</v>
      </c>
      <c r="Q2369">
        <f t="shared" si="613"/>
        <v>9.9999999999997868E-2</v>
      </c>
      <c r="R2369">
        <f t="shared" si="616"/>
        <v>7.2857142857142829E-2</v>
      </c>
      <c r="S2369">
        <f t="shared" si="617"/>
        <v>0.43285714285714277</v>
      </c>
      <c r="T2369">
        <f t="shared" si="618"/>
        <v>0.16831683168316827</v>
      </c>
      <c r="U2369">
        <f t="shared" si="619"/>
        <v>14.406779661016941</v>
      </c>
      <c r="V2369">
        <f t="shared" si="620"/>
        <v>22.558</v>
      </c>
      <c r="W2369">
        <f t="shared" si="621"/>
        <v>1.7251886853327087</v>
      </c>
      <c r="X2369">
        <f t="shared" si="622"/>
        <v>26.008377370665418</v>
      </c>
      <c r="Y2369">
        <f t="shared" si="623"/>
        <v>19.107622629334582</v>
      </c>
    </row>
    <row r="2370" spans="1:25" x14ac:dyDescent="0.25">
      <c r="A2370" t="s">
        <v>2371</v>
      </c>
      <c r="B2370">
        <v>19.350000000000001</v>
      </c>
      <c r="C2370">
        <v>19415413</v>
      </c>
      <c r="D2370">
        <f t="shared" si="615"/>
        <v>21.199166666666663</v>
      </c>
      <c r="E2370">
        <f t="shared" si="624"/>
        <v>22.64769230769231</v>
      </c>
      <c r="F2370">
        <f t="shared" si="627"/>
        <v>21.718799999999991</v>
      </c>
      <c r="G2370">
        <f t="shared" si="614"/>
        <v>27.447828999999988</v>
      </c>
      <c r="H2370">
        <f>B2370*$AB$3+H2369*$AC$3</f>
        <v>20.955576693113176</v>
      </c>
      <c r="I2370">
        <f>B2370*$AB$4+I2369*$AC$4</f>
        <v>21.717968784060073</v>
      </c>
      <c r="J2370">
        <f>B2370*$AB$5+$AC$5*J2369</f>
        <v>21.886402358002698</v>
      </c>
      <c r="K2370">
        <f>B2370*$AB$6+$AC$6*K2369</f>
        <v>26.30209919184917</v>
      </c>
      <c r="L2370">
        <f t="shared" si="625"/>
        <v>-0.76239209094689642</v>
      </c>
      <c r="M2370">
        <f>L2370*$AB$8+$AC$8*M2369</f>
        <v>-0.28485247587994278</v>
      </c>
      <c r="N2370">
        <f t="shared" si="626"/>
        <v>-0.47753961506695364</v>
      </c>
      <c r="O2370">
        <f t="shared" si="611"/>
        <v>-0.41000000000000014</v>
      </c>
      <c r="P2370">
        <f t="shared" si="612"/>
        <v>0</v>
      </c>
      <c r="Q2370">
        <f t="shared" si="613"/>
        <v>0.41000000000000014</v>
      </c>
      <c r="R2370">
        <f t="shared" si="616"/>
        <v>7.2857142857142829E-2</v>
      </c>
      <c r="S2370">
        <f t="shared" si="617"/>
        <v>0.40214285714285708</v>
      </c>
      <c r="T2370">
        <f t="shared" si="618"/>
        <v>0.18117229129662518</v>
      </c>
      <c r="U2370">
        <f t="shared" si="619"/>
        <v>15.338345864661648</v>
      </c>
      <c r="V2370">
        <f t="shared" si="620"/>
        <v>22.37</v>
      </c>
      <c r="W2370">
        <f t="shared" si="621"/>
        <v>1.8547937890773734</v>
      </c>
      <c r="X2370">
        <f t="shared" si="622"/>
        <v>26.079587578154747</v>
      </c>
      <c r="Y2370">
        <f t="shared" si="623"/>
        <v>18.660412421845255</v>
      </c>
    </row>
    <row r="2371" spans="1:25" x14ac:dyDescent="0.25">
      <c r="A2371" t="s">
        <v>2372</v>
      </c>
      <c r="B2371">
        <v>19.989999999999998</v>
      </c>
      <c r="C2371">
        <v>26973106</v>
      </c>
      <c r="D2371">
        <f t="shared" si="615"/>
        <v>20.859999999999996</v>
      </c>
      <c r="E2371">
        <f t="shared" si="624"/>
        <v>22.477692307692312</v>
      </c>
      <c r="F2371">
        <f t="shared" si="627"/>
        <v>21.760399999999994</v>
      </c>
      <c r="G2371">
        <f t="shared" si="614"/>
        <v>27.29452899999999</v>
      </c>
      <c r="H2371">
        <f>B2371*$AB$3+H2370*$AC$3</f>
        <v>20.807026432634224</v>
      </c>
      <c r="I2371">
        <f>B2371*$AB$4+I2370*$AC$4</f>
        <v>21.589971096351917</v>
      </c>
      <c r="J2371">
        <f>B2371*$AB$5+$AC$5*J2370</f>
        <v>21.812033638081026</v>
      </c>
      <c r="K2371">
        <f>B2371*$AB$6+$AC$6*K2370</f>
        <v>26.239292234716345</v>
      </c>
      <c r="L2371">
        <f t="shared" si="625"/>
        <v>-0.78294466371769289</v>
      </c>
      <c r="M2371">
        <f>L2371*$AB$8+$AC$8*M2370</f>
        <v>-0.38447091344749285</v>
      </c>
      <c r="N2371">
        <f t="shared" si="626"/>
        <v>-0.39847375027020004</v>
      </c>
      <c r="O2371">
        <f t="shared" si="611"/>
        <v>0.63999999999999702</v>
      </c>
      <c r="P2371">
        <f t="shared" si="612"/>
        <v>0.63999999999999702</v>
      </c>
      <c r="Q2371">
        <f t="shared" si="613"/>
        <v>0</v>
      </c>
      <c r="R2371">
        <f t="shared" si="616"/>
        <v>9.8571428571428504E-2</v>
      </c>
      <c r="S2371">
        <f t="shared" si="617"/>
        <v>0.40214285714285708</v>
      </c>
      <c r="T2371">
        <f t="shared" si="618"/>
        <v>0.24511545293072812</v>
      </c>
      <c r="U2371">
        <f t="shared" si="619"/>
        <v>19.686162624821677</v>
      </c>
      <c r="V2371">
        <f t="shared" si="620"/>
        <v>22.201500000000003</v>
      </c>
      <c r="W2371">
        <f t="shared" si="621"/>
        <v>1.9094718510624866</v>
      </c>
      <c r="X2371">
        <f t="shared" si="622"/>
        <v>26.020443702124975</v>
      </c>
      <c r="Y2371">
        <f t="shared" si="623"/>
        <v>18.382556297875031</v>
      </c>
    </row>
    <row r="2372" spans="1:25" x14ac:dyDescent="0.25">
      <c r="A2372" t="s">
        <v>2373</v>
      </c>
      <c r="B2372">
        <v>20.100000000000001</v>
      </c>
      <c r="C2372">
        <v>22530744</v>
      </c>
      <c r="D2372">
        <f t="shared" si="615"/>
        <v>20.560833333333335</v>
      </c>
      <c r="E2372">
        <f t="shared" si="624"/>
        <v>22.331538461538464</v>
      </c>
      <c r="F2372">
        <f t="shared" si="627"/>
        <v>21.799999999999997</v>
      </c>
      <c r="G2372">
        <f t="shared" si="614"/>
        <v>27.141078999999987</v>
      </c>
      <c r="H2372">
        <f>B2372*$AB$3+H2371*$AC$3</f>
        <v>20.69825313530588</v>
      </c>
      <c r="I2372">
        <f>B2372*$AB$4+I2371*$AC$4</f>
        <v>21.479602866992515</v>
      </c>
      <c r="J2372">
        <f>B2372*$AB$5+$AC$5*J2371</f>
        <v>21.744895064038634</v>
      </c>
      <c r="K2372">
        <f>B2372*$AB$6+$AC$6*K2371</f>
        <v>26.178204749793796</v>
      </c>
      <c r="L2372">
        <f t="shared" si="625"/>
        <v>-0.78134973168663535</v>
      </c>
      <c r="M2372">
        <f>L2372*$AB$8+$AC$8*M2371</f>
        <v>-0.46384667709532135</v>
      </c>
      <c r="N2372">
        <f t="shared" si="626"/>
        <v>-0.317503054591314</v>
      </c>
      <c r="O2372">
        <f t="shared" ref="O2372:O2435" si="628">B2372-B2371</f>
        <v>0.11000000000000298</v>
      </c>
      <c r="P2372">
        <f t="shared" ref="P2372:P2435" si="629">IF(O2372&gt;0,O2372,0)</f>
        <v>0.11000000000000298</v>
      </c>
      <c r="Q2372">
        <f t="shared" ref="Q2372:Q2435" si="630">IF(O2372&lt;0,-O2372,0)</f>
        <v>0</v>
      </c>
      <c r="R2372">
        <f t="shared" si="616"/>
        <v>6.2857142857142792E-2</v>
      </c>
      <c r="S2372">
        <f t="shared" si="617"/>
        <v>0.40214285714285708</v>
      </c>
      <c r="T2372">
        <f t="shared" si="618"/>
        <v>0.15630550621669614</v>
      </c>
      <c r="U2372">
        <f t="shared" si="619"/>
        <v>13.517665130568361</v>
      </c>
      <c r="V2372">
        <f t="shared" si="620"/>
        <v>22.027500000000003</v>
      </c>
      <c r="W2372">
        <f t="shared" si="621"/>
        <v>1.9343238482736027</v>
      </c>
      <c r="X2372">
        <f t="shared" si="622"/>
        <v>25.89614769654721</v>
      </c>
      <c r="Y2372">
        <f t="shared" si="623"/>
        <v>18.158852303452797</v>
      </c>
    </row>
    <row r="2373" spans="1:25" x14ac:dyDescent="0.25">
      <c r="A2373" t="s">
        <v>2374</v>
      </c>
      <c r="B2373">
        <v>19.07</v>
      </c>
      <c r="C2373">
        <v>21141622</v>
      </c>
      <c r="D2373">
        <f t="shared" si="615"/>
        <v>20.2925</v>
      </c>
      <c r="E2373">
        <f t="shared" si="624"/>
        <v>22.169615384615387</v>
      </c>
      <c r="F2373">
        <f t="shared" si="627"/>
        <v>21.804599999999997</v>
      </c>
      <c r="G2373">
        <f t="shared" si="614"/>
        <v>27.063528999999985</v>
      </c>
      <c r="H2373">
        <f>B2373*$AB$3+H2372*$AC$3</f>
        <v>20.447752652951131</v>
      </c>
      <c r="I2373">
        <f>B2373*$AB$4+I2372*$AC$4</f>
        <v>21.30111376573381</v>
      </c>
      <c r="J2373">
        <f>B2373*$AB$5+$AC$5*J2372</f>
        <v>21.639997218390057</v>
      </c>
      <c r="K2373">
        <f>B2373*$AB$6+$AC$6*K2372</f>
        <v>26.107476344323214</v>
      </c>
      <c r="L2373">
        <f t="shared" si="625"/>
        <v>-0.85336111278267879</v>
      </c>
      <c r="M2373">
        <f>L2373*$AB$8+$AC$8*M2372</f>
        <v>-0.54174956423279286</v>
      </c>
      <c r="N2373">
        <f t="shared" si="626"/>
        <v>-0.31161154854988593</v>
      </c>
      <c r="O2373">
        <f t="shared" si="628"/>
        <v>-1.0300000000000011</v>
      </c>
      <c r="P2373">
        <f t="shared" si="629"/>
        <v>0</v>
      </c>
      <c r="Q2373">
        <f t="shared" si="630"/>
        <v>1.0300000000000011</v>
      </c>
      <c r="R2373">
        <f t="shared" si="616"/>
        <v>6.2857142857142792E-2</v>
      </c>
      <c r="S2373">
        <f t="shared" si="617"/>
        <v>0.4192857142857141</v>
      </c>
      <c r="T2373">
        <f t="shared" si="618"/>
        <v>0.14991482112436108</v>
      </c>
      <c r="U2373">
        <f t="shared" si="619"/>
        <v>13.037037037037024</v>
      </c>
      <c r="V2373">
        <f t="shared" si="620"/>
        <v>21.805</v>
      </c>
      <c r="W2373">
        <f t="shared" si="621"/>
        <v>2.004511162353555</v>
      </c>
      <c r="X2373">
        <f t="shared" si="622"/>
        <v>25.814022324707111</v>
      </c>
      <c r="Y2373">
        <f t="shared" si="623"/>
        <v>17.795977675292889</v>
      </c>
    </row>
    <row r="2374" spans="1:25" x14ac:dyDescent="0.25">
      <c r="A2374" t="s">
        <v>2375</v>
      </c>
      <c r="B2374">
        <v>19.28</v>
      </c>
      <c r="C2374">
        <v>14606060</v>
      </c>
      <c r="D2374">
        <f t="shared" si="615"/>
        <v>20.128333333333334</v>
      </c>
      <c r="E2374">
        <f t="shared" si="624"/>
        <v>22.023076923076925</v>
      </c>
      <c r="F2374">
        <f t="shared" si="627"/>
        <v>21.818599999999996</v>
      </c>
      <c r="G2374">
        <f t="shared" si="614"/>
        <v>26.993828999999987</v>
      </c>
      <c r="H2374">
        <f>B2374*$AB$3+H2373*$AC$3</f>
        <v>20.26809839865096</v>
      </c>
      <c r="I2374">
        <f>B2374*$AB$4+I2373*$AC$4</f>
        <v>21.151401634938715</v>
      </c>
      <c r="J2374">
        <f>B2374*$AB$5+$AC$5*J2373</f>
        <v>21.547448307864958</v>
      </c>
      <c r="K2374">
        <f>B2374*$AB$6+$AC$6*K2373</f>
        <v>26.03954125632</v>
      </c>
      <c r="L2374">
        <f t="shared" si="625"/>
        <v>-0.88330323628775531</v>
      </c>
      <c r="M2374">
        <f>L2374*$AB$8+$AC$8*M2373</f>
        <v>-0.61006029864378541</v>
      </c>
      <c r="N2374">
        <f t="shared" si="626"/>
        <v>-0.2732429376439699</v>
      </c>
      <c r="O2374">
        <f t="shared" si="628"/>
        <v>0.21000000000000085</v>
      </c>
      <c r="P2374">
        <f t="shared" si="629"/>
        <v>0.21000000000000085</v>
      </c>
      <c r="Q2374">
        <f t="shared" si="630"/>
        <v>0</v>
      </c>
      <c r="R2374">
        <f t="shared" si="616"/>
        <v>7.7857142857142847E-2</v>
      </c>
      <c r="S2374">
        <f t="shared" si="617"/>
        <v>0.39285714285714285</v>
      </c>
      <c r="T2374">
        <f t="shared" si="618"/>
        <v>0.19818181818181815</v>
      </c>
      <c r="U2374">
        <f t="shared" si="619"/>
        <v>16.540212443095598</v>
      </c>
      <c r="V2374">
        <f t="shared" si="620"/>
        <v>21.534000000000002</v>
      </c>
      <c r="W2374">
        <f t="shared" si="621"/>
        <v>1.960702425152782</v>
      </c>
      <c r="X2374">
        <f t="shared" si="622"/>
        <v>25.455404850305566</v>
      </c>
      <c r="Y2374">
        <f t="shared" si="623"/>
        <v>17.612595149694439</v>
      </c>
    </row>
    <row r="2375" spans="1:25" x14ac:dyDescent="0.25">
      <c r="A2375" t="s">
        <v>2376</v>
      </c>
      <c r="B2375">
        <v>18.72</v>
      </c>
      <c r="C2375">
        <v>16353658</v>
      </c>
      <c r="D2375">
        <f t="shared" si="615"/>
        <v>19.906666666666666</v>
      </c>
      <c r="E2375">
        <f t="shared" si="624"/>
        <v>21.833461538461542</v>
      </c>
      <c r="F2375">
        <f t="shared" si="627"/>
        <v>21.812599999999996</v>
      </c>
      <c r="G2375">
        <f t="shared" si="614"/>
        <v>26.921278999999991</v>
      </c>
      <c r="H2375">
        <f>B2375*$AB$3+H2374*$AC$3</f>
        <v>20.029929414243117</v>
      </c>
      <c r="I2375">
        <f>B2375*$AB$4+I2374*$AC$4</f>
        <v>20.971297810128441</v>
      </c>
      <c r="J2375">
        <f>B2375*$AB$5+$AC$5*J2374</f>
        <v>21.436567982066332</v>
      </c>
      <c r="K2375">
        <f>B2375*$AB$6+$AC$6*K2374</f>
        <v>25.966710000038209</v>
      </c>
      <c r="L2375">
        <f t="shared" si="625"/>
        <v>-0.94136839588532339</v>
      </c>
      <c r="M2375">
        <f>L2375*$AB$8+$AC$8*M2374</f>
        <v>-0.67632191809209308</v>
      </c>
      <c r="N2375">
        <f t="shared" si="626"/>
        <v>-0.26504647779323032</v>
      </c>
      <c r="O2375">
        <f t="shared" si="628"/>
        <v>-0.56000000000000227</v>
      </c>
      <c r="P2375">
        <f t="shared" si="629"/>
        <v>0</v>
      </c>
      <c r="Q2375">
        <f t="shared" si="630"/>
        <v>0.56000000000000227</v>
      </c>
      <c r="R2375">
        <f t="shared" si="616"/>
        <v>7.7857142857142847E-2</v>
      </c>
      <c r="S2375">
        <f t="shared" si="617"/>
        <v>0.33285714285714285</v>
      </c>
      <c r="T2375">
        <f t="shared" si="618"/>
        <v>0.23390557939914161</v>
      </c>
      <c r="U2375">
        <f t="shared" si="619"/>
        <v>18.956521739130437</v>
      </c>
      <c r="V2375">
        <f t="shared" si="620"/>
        <v>21.230000000000008</v>
      </c>
      <c r="W2375">
        <f t="shared" si="621"/>
        <v>1.9011917315199958</v>
      </c>
      <c r="X2375">
        <f t="shared" si="622"/>
        <v>25.032383463039999</v>
      </c>
      <c r="Y2375">
        <f t="shared" si="623"/>
        <v>17.427616536960016</v>
      </c>
    </row>
    <row r="2376" spans="1:25" x14ac:dyDescent="0.25">
      <c r="A2376" t="s">
        <v>2377</v>
      </c>
      <c r="B2376">
        <v>18.75</v>
      </c>
      <c r="C2376">
        <v>21973120</v>
      </c>
      <c r="D2376">
        <f t="shared" si="615"/>
        <v>19.693333333333332</v>
      </c>
      <c r="E2376">
        <f t="shared" si="624"/>
        <v>21.665769230769232</v>
      </c>
      <c r="F2376">
        <f t="shared" si="627"/>
        <v>21.790199999999999</v>
      </c>
      <c r="G2376">
        <f t="shared" si="614"/>
        <v>26.853778999999996</v>
      </c>
      <c r="H2376">
        <f>B2376*$AB$3+H2375*$AC$3</f>
        <v>19.833017196667253</v>
      </c>
      <c r="I2376">
        <f>B2376*$AB$4+I2375*$AC$4</f>
        <v>20.806757231600407</v>
      </c>
      <c r="J2376">
        <f>B2376*$AB$5+$AC$5*J2375</f>
        <v>21.331212374926476</v>
      </c>
      <c r="K2376">
        <f>B2376*$AB$6+$AC$6*K2375</f>
        <v>25.894901940336339</v>
      </c>
      <c r="L2376">
        <f t="shared" si="625"/>
        <v>-0.97374003493315442</v>
      </c>
      <c r="M2376">
        <f>L2376*$AB$8+$AC$8*M2375</f>
        <v>-0.7358055414603053</v>
      </c>
      <c r="N2376">
        <f t="shared" si="626"/>
        <v>-0.23793449347284912</v>
      </c>
      <c r="O2376">
        <f t="shared" si="628"/>
        <v>3.0000000000001137E-2</v>
      </c>
      <c r="P2376">
        <f t="shared" si="629"/>
        <v>3.0000000000001137E-2</v>
      </c>
      <c r="Q2376">
        <f t="shared" si="630"/>
        <v>0</v>
      </c>
      <c r="R2376">
        <f t="shared" si="616"/>
        <v>8.0000000000000071E-2</v>
      </c>
      <c r="S2376">
        <f t="shared" si="617"/>
        <v>0.25857142857142862</v>
      </c>
      <c r="T2376">
        <f t="shared" si="618"/>
        <v>0.30939226519337037</v>
      </c>
      <c r="U2376">
        <f t="shared" si="619"/>
        <v>23.628691983122366</v>
      </c>
      <c r="V2376">
        <f t="shared" si="620"/>
        <v>20.969500000000004</v>
      </c>
      <c r="W2376">
        <f t="shared" si="621"/>
        <v>1.8658898011404637</v>
      </c>
      <c r="X2376">
        <f t="shared" si="622"/>
        <v>24.70127960228093</v>
      </c>
      <c r="Y2376">
        <f t="shared" si="623"/>
        <v>17.237720397719077</v>
      </c>
    </row>
    <row r="2377" spans="1:25" x14ac:dyDescent="0.25">
      <c r="A2377" t="s">
        <v>2378</v>
      </c>
      <c r="B2377">
        <v>18.03</v>
      </c>
      <c r="C2377">
        <v>19442232</v>
      </c>
      <c r="D2377">
        <f t="shared" si="615"/>
        <v>19.444166666666668</v>
      </c>
      <c r="E2377">
        <f t="shared" si="624"/>
        <v>21.46076923076923</v>
      </c>
      <c r="F2377">
        <f t="shared" si="627"/>
        <v>21.7608</v>
      </c>
      <c r="G2377">
        <f t="shared" si="614"/>
        <v>26.783028999999992</v>
      </c>
      <c r="H2377">
        <f>B2377*$AB$3+H2376*$AC$3</f>
        <v>19.555629935641523</v>
      </c>
      <c r="I2377">
        <f>B2377*$AB$4+I2376*$AC$4</f>
        <v>20.601071510741118</v>
      </c>
      <c r="J2377">
        <f>B2377*$AB$5+$AC$5*J2376</f>
        <v>21.20175306610583</v>
      </c>
      <c r="K2377">
        <f>B2377*$AB$6+$AC$6*K2376</f>
        <v>25.816644209586727</v>
      </c>
      <c r="L2377">
        <f t="shared" si="625"/>
        <v>-1.0454415750995949</v>
      </c>
      <c r="M2377">
        <f>L2377*$AB$8+$AC$8*M2376</f>
        <v>-0.7977327481881632</v>
      </c>
      <c r="N2377">
        <f t="shared" si="626"/>
        <v>-0.2477088269114317</v>
      </c>
      <c r="O2377">
        <f t="shared" si="628"/>
        <v>-0.71999999999999886</v>
      </c>
      <c r="P2377">
        <f t="shared" si="629"/>
        <v>0</v>
      </c>
      <c r="Q2377">
        <f t="shared" si="630"/>
        <v>0.71999999999999886</v>
      </c>
      <c r="R2377">
        <f t="shared" si="616"/>
        <v>7.0714285714285854E-2</v>
      </c>
      <c r="S2377">
        <f t="shared" si="617"/>
        <v>0.31</v>
      </c>
      <c r="T2377">
        <f t="shared" si="618"/>
        <v>0.22811059907834147</v>
      </c>
      <c r="U2377">
        <f t="shared" si="619"/>
        <v>18.574108818011283</v>
      </c>
      <c r="V2377">
        <f t="shared" si="620"/>
        <v>20.659000000000002</v>
      </c>
      <c r="W2377">
        <f t="shared" si="621"/>
        <v>1.811728180495076</v>
      </c>
      <c r="X2377">
        <f t="shared" si="622"/>
        <v>24.282456360990153</v>
      </c>
      <c r="Y2377">
        <f t="shared" si="623"/>
        <v>17.035543639009852</v>
      </c>
    </row>
    <row r="2378" spans="1:25" x14ac:dyDescent="0.25">
      <c r="A2378" t="s">
        <v>2379</v>
      </c>
      <c r="B2378">
        <v>12.49</v>
      </c>
      <c r="C2378">
        <v>74521639</v>
      </c>
      <c r="D2378">
        <f t="shared" si="615"/>
        <v>18.775833333333335</v>
      </c>
      <c r="E2378">
        <f t="shared" si="624"/>
        <v>21.034230769230774</v>
      </c>
      <c r="F2378">
        <f t="shared" si="627"/>
        <v>21.601799999999997</v>
      </c>
      <c r="G2378">
        <f t="shared" ref="G2378:G2441" si="631">SUM(B2179:B2378)/200</f>
        <v>26.67047899999999</v>
      </c>
      <c r="H2378">
        <f>B2378*$AB$3+H2377*$AC$3</f>
        <v>18.468609945542827</v>
      </c>
      <c r="I2378">
        <f>B2378*$AB$4+I2377*$AC$4</f>
        <v>20.000251398834369</v>
      </c>
      <c r="J2378">
        <f>B2378*$AB$5+$AC$5*J2377</f>
        <v>20.860115690964424</v>
      </c>
      <c r="K2378">
        <f>B2378*$AB$6+$AC$6*K2377</f>
        <v>25.684040784615714</v>
      </c>
      <c r="L2378">
        <f t="shared" si="625"/>
        <v>-1.5316414532915417</v>
      </c>
      <c r="M2378">
        <f>L2378*$AB$8+$AC$8*M2377</f>
        <v>-0.94451448920883896</v>
      </c>
      <c r="N2378">
        <f t="shared" si="626"/>
        <v>-0.58712696408270271</v>
      </c>
      <c r="O2378">
        <f t="shared" si="628"/>
        <v>-5.5400000000000009</v>
      </c>
      <c r="P2378">
        <f t="shared" si="629"/>
        <v>0</v>
      </c>
      <c r="Q2378">
        <f t="shared" si="630"/>
        <v>5.5400000000000009</v>
      </c>
      <c r="R2378">
        <f t="shared" si="616"/>
        <v>7.0714285714285854E-2</v>
      </c>
      <c r="S2378">
        <f t="shared" si="617"/>
        <v>0.70071428571428573</v>
      </c>
      <c r="T2378">
        <f t="shared" si="618"/>
        <v>0.10091743119266075</v>
      </c>
      <c r="U2378">
        <f t="shared" si="619"/>
        <v>9.1666666666666856</v>
      </c>
      <c r="V2378">
        <f t="shared" si="620"/>
        <v>20.040999999999997</v>
      </c>
      <c r="W2378">
        <f t="shared" si="621"/>
        <v>2.3149166291683336</v>
      </c>
      <c r="X2378">
        <f t="shared" si="622"/>
        <v>24.670833258336664</v>
      </c>
      <c r="Y2378">
        <f t="shared" si="623"/>
        <v>15.41116674166333</v>
      </c>
    </row>
    <row r="2379" spans="1:25" x14ac:dyDescent="0.25">
      <c r="A2379" t="s">
        <v>2380</v>
      </c>
      <c r="B2379">
        <v>12.1</v>
      </c>
      <c r="C2379">
        <v>54965504</v>
      </c>
      <c r="D2379">
        <f t="shared" si="615"/>
        <v>18.125</v>
      </c>
      <c r="E2379">
        <f t="shared" si="624"/>
        <v>20.595000000000002</v>
      </c>
      <c r="F2379">
        <f t="shared" si="627"/>
        <v>21.444799999999997</v>
      </c>
      <c r="G2379">
        <f t="shared" si="631"/>
        <v>26.559179499999995</v>
      </c>
      <c r="H2379">
        <f>B2379*$AB$3+H2378*$AC$3</f>
        <v>17.488823800074698</v>
      </c>
      <c r="I2379">
        <f>B2379*$AB$4+I2378*$AC$4</f>
        <v>19.415047591513304</v>
      </c>
      <c r="J2379">
        <f>B2379*$AB$5+$AC$5*J2378</f>
        <v>20.516581742299152</v>
      </c>
      <c r="K2379">
        <f>B2379*$AB$6+$AC$6*K2378</f>
        <v>25.548876199694167</v>
      </c>
      <c r="L2379">
        <f t="shared" si="625"/>
        <v>-1.9262237914386056</v>
      </c>
      <c r="M2379">
        <f>L2379*$AB$8+$AC$8*M2378</f>
        <v>-1.1408563496547923</v>
      </c>
      <c r="N2379">
        <f t="shared" si="626"/>
        <v>-0.78536744178381324</v>
      </c>
      <c r="O2379">
        <f t="shared" si="628"/>
        <v>-0.39000000000000057</v>
      </c>
      <c r="P2379">
        <f t="shared" si="629"/>
        <v>0</v>
      </c>
      <c r="Q2379">
        <f t="shared" si="630"/>
        <v>0.39000000000000057</v>
      </c>
      <c r="R2379">
        <f t="shared" si="616"/>
        <v>7.0714285714285854E-2</v>
      </c>
      <c r="S2379">
        <f t="shared" si="617"/>
        <v>0.70785714285714296</v>
      </c>
      <c r="T2379">
        <f t="shared" si="618"/>
        <v>9.9899091826438122E-2</v>
      </c>
      <c r="U2379">
        <f t="shared" si="619"/>
        <v>9.0825688073394701</v>
      </c>
      <c r="V2379">
        <f t="shared" si="620"/>
        <v>19.443000000000001</v>
      </c>
      <c r="W2379">
        <f t="shared" si="621"/>
        <v>2.7104595551308215</v>
      </c>
      <c r="X2379">
        <f t="shared" si="622"/>
        <v>24.863919110261644</v>
      </c>
      <c r="Y2379">
        <f t="shared" si="623"/>
        <v>14.022080889738358</v>
      </c>
    </row>
    <row r="2380" spans="1:25" x14ac:dyDescent="0.25">
      <c r="A2380" t="s">
        <v>2381</v>
      </c>
      <c r="B2380">
        <v>12.03</v>
      </c>
      <c r="C2380">
        <v>45158108</v>
      </c>
      <c r="D2380">
        <f t="shared" si="615"/>
        <v>17.4725</v>
      </c>
      <c r="E2380">
        <f t="shared" si="624"/>
        <v>20.107692307692311</v>
      </c>
      <c r="F2380">
        <f t="shared" si="627"/>
        <v>21.282399999999999</v>
      </c>
      <c r="G2380">
        <f t="shared" si="631"/>
        <v>26.448529499999996</v>
      </c>
      <c r="H2380">
        <f>B2380*$AB$3+H2379*$AC$3</f>
        <v>16.64900475390936</v>
      </c>
      <c r="I2380">
        <f>B2380*$AB$4+I2379*$AC$4</f>
        <v>18.868007029178987</v>
      </c>
      <c r="J2380">
        <f>B2380*$AB$5+$AC$5*J2379</f>
        <v>20.183774615150167</v>
      </c>
      <c r="K2380">
        <f>B2380*$AB$6+$AC$6*K2379</f>
        <v>25.414360018602682</v>
      </c>
      <c r="L2380">
        <f t="shared" si="625"/>
        <v>-2.2190022752696272</v>
      </c>
      <c r="M2380">
        <f>L2380*$AB$8+$AC$8*M2379</f>
        <v>-1.3564855347777593</v>
      </c>
      <c r="N2380">
        <f t="shared" si="626"/>
        <v>-0.86251674049186788</v>
      </c>
      <c r="O2380">
        <f t="shared" si="628"/>
        <v>-7.0000000000000284E-2</v>
      </c>
      <c r="P2380">
        <f t="shared" si="629"/>
        <v>0</v>
      </c>
      <c r="Q2380">
        <f t="shared" si="630"/>
        <v>7.0000000000000284E-2</v>
      </c>
      <c r="R2380">
        <f t="shared" si="616"/>
        <v>7.0714285714285854E-2</v>
      </c>
      <c r="S2380">
        <f t="shared" si="617"/>
        <v>0.67642857142857171</v>
      </c>
      <c r="T2380">
        <f t="shared" si="618"/>
        <v>0.10454065469904979</v>
      </c>
      <c r="U2380">
        <f t="shared" si="619"/>
        <v>9.46462715105163</v>
      </c>
      <c r="V2380">
        <f t="shared" si="620"/>
        <v>18.860000000000003</v>
      </c>
      <c r="W2380">
        <f t="shared" si="621"/>
        <v>2.975311748371912</v>
      </c>
      <c r="X2380">
        <f t="shared" si="622"/>
        <v>24.810623496743826</v>
      </c>
      <c r="Y2380">
        <f t="shared" si="623"/>
        <v>12.90937650325618</v>
      </c>
    </row>
    <row r="2381" spans="1:25" x14ac:dyDescent="0.25">
      <c r="A2381" t="s">
        <v>2382</v>
      </c>
      <c r="B2381">
        <v>11.82</v>
      </c>
      <c r="C2381">
        <v>35437160</v>
      </c>
      <c r="D2381">
        <f t="shared" si="615"/>
        <v>16.810833333333331</v>
      </c>
      <c r="E2381">
        <f t="shared" si="624"/>
        <v>19.608461538461544</v>
      </c>
      <c r="F2381">
        <f t="shared" si="627"/>
        <v>21.122999999999998</v>
      </c>
      <c r="G2381">
        <f t="shared" si="631"/>
        <v>26.335179499999995</v>
      </c>
      <c r="H2381">
        <f>B2381*$AB$3+H2380*$AC$3</f>
        <v>15.906080945615614</v>
      </c>
      <c r="I2381">
        <f>B2381*$AB$4+I2380*$AC$4</f>
        <v>18.345932434424988</v>
      </c>
      <c r="J2381">
        <f>B2381*$AB$5+$AC$5*J2380</f>
        <v>19.855783453771732</v>
      </c>
      <c r="K2381">
        <f>B2381*$AB$6+$AC$6*K2380</f>
        <v>25.279092754735988</v>
      </c>
      <c r="L2381">
        <f t="shared" si="625"/>
        <v>-2.4398514888093743</v>
      </c>
      <c r="M2381">
        <f>L2381*$AB$8+$AC$8*M2380</f>
        <v>-1.5731587255840824</v>
      </c>
      <c r="N2381">
        <f t="shared" si="626"/>
        <v>-0.86669276322529187</v>
      </c>
      <c r="O2381">
        <f t="shared" si="628"/>
        <v>-0.20999999999999908</v>
      </c>
      <c r="P2381">
        <f t="shared" si="629"/>
        <v>0</v>
      </c>
      <c r="Q2381">
        <f t="shared" si="630"/>
        <v>0.20999999999999908</v>
      </c>
      <c r="R2381">
        <f t="shared" si="616"/>
        <v>7.0714285714285854E-2</v>
      </c>
      <c r="S2381">
        <f t="shared" si="617"/>
        <v>0.64857142857142869</v>
      </c>
      <c r="T2381">
        <f t="shared" si="618"/>
        <v>0.10903083700440548</v>
      </c>
      <c r="U2381">
        <f t="shared" si="619"/>
        <v>9.831181727904692</v>
      </c>
      <c r="V2381">
        <f t="shared" si="620"/>
        <v>18.336499999999997</v>
      </c>
      <c r="W2381">
        <f t="shared" si="621"/>
        <v>3.2354694790710155</v>
      </c>
      <c r="X2381">
        <f t="shared" si="622"/>
        <v>24.807438958142029</v>
      </c>
      <c r="Y2381">
        <f t="shared" si="623"/>
        <v>11.865561041857966</v>
      </c>
    </row>
    <row r="2382" spans="1:25" x14ac:dyDescent="0.25">
      <c r="A2382" t="s">
        <v>2383</v>
      </c>
      <c r="B2382">
        <v>11.79</v>
      </c>
      <c r="C2382">
        <v>26433450</v>
      </c>
      <c r="D2382">
        <f t="shared" ref="D2382:D2445" si="632">SUM(B2371:B2382)/12</f>
        <v>16.180833333333332</v>
      </c>
      <c r="E2382">
        <f t="shared" si="624"/>
        <v>19.140384615384619</v>
      </c>
      <c r="F2382">
        <f t="shared" si="627"/>
        <v>20.954799999999999</v>
      </c>
      <c r="G2382">
        <f t="shared" si="631"/>
        <v>26.217279499999989</v>
      </c>
      <c r="H2382">
        <f>B2382*$AB$3+H2381*$AC$3</f>
        <v>15.272837723213211</v>
      </c>
      <c r="I2382">
        <f>B2382*$AB$4+I2381*$AC$4</f>
        <v>17.860307809652767</v>
      </c>
      <c r="J2382">
        <f>B2382*$AB$5+$AC$5*J2381</f>
        <v>19.539478220290487</v>
      </c>
      <c r="K2382">
        <f>B2382*$AB$6+$AC$6*K2381</f>
        <v>25.144872926330656</v>
      </c>
      <c r="L2382">
        <f t="shared" si="625"/>
        <v>-2.5874700864395557</v>
      </c>
      <c r="M2382">
        <f>L2382*$AB$8+$AC$8*M2381</f>
        <v>-1.7760209977551771</v>
      </c>
      <c r="N2382">
        <f t="shared" si="626"/>
        <v>-0.81144908868437859</v>
      </c>
      <c r="O2382">
        <f t="shared" si="628"/>
        <v>-3.0000000000001137E-2</v>
      </c>
      <c r="P2382">
        <f t="shared" si="629"/>
        <v>0</v>
      </c>
      <c r="Q2382">
        <f t="shared" si="630"/>
        <v>3.0000000000001137E-2</v>
      </c>
      <c r="R2382">
        <f t="shared" si="616"/>
        <v>7.0714285714285854E-2</v>
      </c>
      <c r="S2382">
        <f t="shared" si="617"/>
        <v>0.64714285714285735</v>
      </c>
      <c r="T2382">
        <f t="shared" si="618"/>
        <v>0.10927152317880813</v>
      </c>
      <c r="U2382">
        <f t="shared" si="619"/>
        <v>9.8507462686567351</v>
      </c>
      <c r="V2382">
        <f t="shared" si="620"/>
        <v>17.863499999999998</v>
      </c>
      <c r="W2382">
        <f t="shared" si="621"/>
        <v>3.458748726056883</v>
      </c>
      <c r="X2382">
        <f t="shared" si="622"/>
        <v>24.780997452113766</v>
      </c>
      <c r="Y2382">
        <f t="shared" si="623"/>
        <v>10.946002547886232</v>
      </c>
    </row>
    <row r="2383" spans="1:25" x14ac:dyDescent="0.25">
      <c r="A2383" t="s">
        <v>2384</v>
      </c>
      <c r="B2383">
        <v>11.67</v>
      </c>
      <c r="C2383">
        <v>20194891</v>
      </c>
      <c r="D2383">
        <f t="shared" si="632"/>
        <v>15.487499999999997</v>
      </c>
      <c r="E2383">
        <f t="shared" si="624"/>
        <v>18.656923076923082</v>
      </c>
      <c r="F2383">
        <f t="shared" si="627"/>
        <v>20.777200000000004</v>
      </c>
      <c r="G2383">
        <f t="shared" si="631"/>
        <v>26.09652899999999</v>
      </c>
      <c r="H2383">
        <f>B2383*$AB$3+H2382*$AC$3</f>
        <v>14.718554996565025</v>
      </c>
      <c r="I2383">
        <f>B2383*$AB$4+I2382*$AC$4</f>
        <v>17.401766490419227</v>
      </c>
      <c r="J2383">
        <f>B2383*$AB$5+$AC$5*J2382</f>
        <v>19.230871231259488</v>
      </c>
      <c r="K2383">
        <f>B2383*$AB$6+$AC$6*K2382</f>
        <v>25.010794588755228</v>
      </c>
      <c r="L2383">
        <f t="shared" si="625"/>
        <v>-2.683211493854202</v>
      </c>
      <c r="M2383">
        <f>L2383*$AB$8+$AC$8*M2382</f>
        <v>-1.9574590969749823</v>
      </c>
      <c r="N2383">
        <f t="shared" si="626"/>
        <v>-0.72575239687921966</v>
      </c>
      <c r="O2383">
        <f t="shared" si="628"/>
        <v>-0.11999999999999922</v>
      </c>
      <c r="P2383">
        <f t="shared" si="629"/>
        <v>0</v>
      </c>
      <c r="Q2383">
        <f t="shared" si="630"/>
        <v>0.11999999999999922</v>
      </c>
      <c r="R2383">
        <f t="shared" si="616"/>
        <v>7.0714285714285854E-2</v>
      </c>
      <c r="S2383">
        <f t="shared" si="617"/>
        <v>0.6485714285714288</v>
      </c>
      <c r="T2383">
        <f t="shared" si="618"/>
        <v>0.10903083700440547</v>
      </c>
      <c r="U2383">
        <f t="shared" si="619"/>
        <v>9.831181727904692</v>
      </c>
      <c r="V2383">
        <f t="shared" si="620"/>
        <v>17.378</v>
      </c>
      <c r="W2383">
        <f t="shared" si="621"/>
        <v>3.6092819230423183</v>
      </c>
      <c r="X2383">
        <f t="shared" si="622"/>
        <v>24.596563846084635</v>
      </c>
      <c r="Y2383">
        <f t="shared" si="623"/>
        <v>10.159436153915363</v>
      </c>
    </row>
    <row r="2384" spans="1:25" x14ac:dyDescent="0.25">
      <c r="A2384" t="s">
        <v>2385</v>
      </c>
      <c r="B2384">
        <v>11.14</v>
      </c>
      <c r="C2384">
        <v>22059104</v>
      </c>
      <c r="D2384">
        <f t="shared" si="632"/>
        <v>14.740833333333327</v>
      </c>
      <c r="E2384">
        <f t="shared" si="624"/>
        <v>18.129615384615384</v>
      </c>
      <c r="F2384">
        <f t="shared" si="627"/>
        <v>20.569999999999997</v>
      </c>
      <c r="G2384">
        <f t="shared" si="631"/>
        <v>25.968878999999998</v>
      </c>
      <c r="H2384">
        <f>B2384*$AB$3+H2383*$AC$3</f>
        <v>14.16800807401656</v>
      </c>
      <c r="I2384">
        <f>B2384*$AB$4+I2383*$AC$4</f>
        <v>16.937931935573356</v>
      </c>
      <c r="J2384">
        <f>B2384*$AB$5+$AC$5*J2383</f>
        <v>18.913582163366961</v>
      </c>
      <c r="K2384">
        <f>B2384*$AB$6+$AC$6*K2383</f>
        <v>24.872776732150701</v>
      </c>
      <c r="L2384">
        <f t="shared" si="625"/>
        <v>-2.769923861556796</v>
      </c>
      <c r="M2384">
        <f>L2384*$AB$8+$AC$8*M2383</f>
        <v>-2.1199520498913453</v>
      </c>
      <c r="N2384">
        <f t="shared" si="626"/>
        <v>-0.6499718116654507</v>
      </c>
      <c r="O2384">
        <f t="shared" si="628"/>
        <v>-0.52999999999999936</v>
      </c>
      <c r="P2384">
        <f t="shared" si="629"/>
        <v>0</v>
      </c>
      <c r="Q2384">
        <f t="shared" si="630"/>
        <v>0.52999999999999936</v>
      </c>
      <c r="R2384">
        <f t="shared" si="616"/>
        <v>7.0714285714285854E-2</v>
      </c>
      <c r="S2384">
        <f t="shared" si="617"/>
        <v>0.65714285714285736</v>
      </c>
      <c r="T2384">
        <f t="shared" si="618"/>
        <v>0.1076086956521741</v>
      </c>
      <c r="U2384">
        <f t="shared" si="619"/>
        <v>9.7154072620215999</v>
      </c>
      <c r="V2384">
        <f t="shared" si="620"/>
        <v>16.869499999999999</v>
      </c>
      <c r="W2384">
        <f t="shared" si="621"/>
        <v>3.7337574573076013</v>
      </c>
      <c r="X2384">
        <f t="shared" si="622"/>
        <v>24.337014914615203</v>
      </c>
      <c r="Y2384">
        <f t="shared" si="623"/>
        <v>9.4019850853847959</v>
      </c>
    </row>
    <row r="2385" spans="1:25" x14ac:dyDescent="0.25">
      <c r="A2385" t="s">
        <v>2386</v>
      </c>
      <c r="B2385">
        <v>11.26</v>
      </c>
      <c r="C2385">
        <v>28064409</v>
      </c>
      <c r="D2385">
        <f t="shared" si="632"/>
        <v>14.089999999999998</v>
      </c>
      <c r="E2385">
        <f t="shared" si="624"/>
        <v>17.637307692307694</v>
      </c>
      <c r="F2385">
        <f t="shared" si="627"/>
        <v>20.344799999999996</v>
      </c>
      <c r="G2385">
        <f t="shared" si="631"/>
        <v>25.841278499999998</v>
      </c>
      <c r="H2385">
        <f>B2385*$AB$3+H2384*$AC$3</f>
        <v>13.720622216475551</v>
      </c>
      <c r="I2385">
        <f>B2385*$AB$4+I2384*$AC$4</f>
        <v>16.517344384790142</v>
      </c>
      <c r="J2385">
        <f>B2385*$AB$5+$AC$5*J2384</f>
        <v>18.613441686372177</v>
      </c>
      <c r="K2385">
        <f>B2385*$AB$6+$AC$6*K2384</f>
        <v>24.737326217402934</v>
      </c>
      <c r="L2385">
        <f t="shared" si="625"/>
        <v>-2.7967221683145915</v>
      </c>
      <c r="M2385">
        <f>L2385*$AB$8+$AC$8*M2384</f>
        <v>-2.2553060735759947</v>
      </c>
      <c r="N2385">
        <f t="shared" si="626"/>
        <v>-0.54141609473859686</v>
      </c>
      <c r="O2385">
        <f t="shared" si="628"/>
        <v>0.11999999999999922</v>
      </c>
      <c r="P2385">
        <f t="shared" si="629"/>
        <v>0.11999999999999922</v>
      </c>
      <c r="Q2385">
        <f t="shared" si="630"/>
        <v>0</v>
      </c>
      <c r="R2385">
        <f t="shared" ref="R2385:R2448" si="633">SUM(P2372:P2385)/14</f>
        <v>3.357142857142887E-2</v>
      </c>
      <c r="S2385">
        <f t="shared" ref="S2385:S2448" si="634">SUM(Q2372:Q2385)/14</f>
        <v>0.65714285714285736</v>
      </c>
      <c r="T2385">
        <f t="shared" ref="T2385:T2448" si="635">R2385/S2385</f>
        <v>5.1086956521739571E-2</v>
      </c>
      <c r="U2385">
        <f t="shared" ref="U2385:U2448" si="636">IF(S2385=0,100,100-(100/(1+T2385)))</f>
        <v>4.8603929679421327</v>
      </c>
      <c r="V2385">
        <f t="shared" si="620"/>
        <v>16.381499999999999</v>
      </c>
      <c r="W2385">
        <f t="shared" si="621"/>
        <v>3.7966818078422273</v>
      </c>
      <c r="X2385">
        <f t="shared" si="622"/>
        <v>23.974863615684455</v>
      </c>
      <c r="Y2385">
        <f t="shared" si="623"/>
        <v>8.7881363843155444</v>
      </c>
    </row>
    <row r="2386" spans="1:25" x14ac:dyDescent="0.25">
      <c r="A2386" t="s">
        <v>2387</v>
      </c>
      <c r="B2386">
        <v>11.32</v>
      </c>
      <c r="C2386">
        <v>25867358</v>
      </c>
      <c r="D2386">
        <f t="shared" si="632"/>
        <v>13.426666666666664</v>
      </c>
      <c r="E2386">
        <f t="shared" si="624"/>
        <v>17.161538461538463</v>
      </c>
      <c r="F2386">
        <f t="shared" si="627"/>
        <v>20.131999999999998</v>
      </c>
      <c r="G2386">
        <f t="shared" si="631"/>
        <v>25.716678499999997</v>
      </c>
      <c r="H2386">
        <f>B2386*$AB$3+H2385*$AC$3</f>
        <v>13.351295721633157</v>
      </c>
      <c r="I2386">
        <f>B2386*$AB$4+I2385*$AC$4</f>
        <v>16.132355911842726</v>
      </c>
      <c r="J2386">
        <f>B2386*$AB$5+$AC$5*J2385</f>
        <v>18.327424365337976</v>
      </c>
      <c r="K2386">
        <f>B2386*$AB$6+$AC$6*K2385</f>
        <v>24.603820483896438</v>
      </c>
      <c r="L2386">
        <f t="shared" si="625"/>
        <v>-2.7810601902095691</v>
      </c>
      <c r="M2386">
        <f>L2386*$AB$8+$AC$8*M2385</f>
        <v>-2.3604568969027095</v>
      </c>
      <c r="N2386">
        <f t="shared" si="626"/>
        <v>-0.42060329330685953</v>
      </c>
      <c r="O2386">
        <f t="shared" si="628"/>
        <v>6.0000000000000497E-2</v>
      </c>
      <c r="P2386">
        <f t="shared" si="629"/>
        <v>6.0000000000000497E-2</v>
      </c>
      <c r="Q2386">
        <f t="shared" si="630"/>
        <v>0</v>
      </c>
      <c r="R2386">
        <f t="shared" si="633"/>
        <v>3.000000000000012E-2</v>
      </c>
      <c r="S2386">
        <f t="shared" si="634"/>
        <v>0.65714285714285736</v>
      </c>
      <c r="T2386">
        <f t="shared" si="635"/>
        <v>4.5652173913043645E-2</v>
      </c>
      <c r="U2386">
        <f t="shared" si="636"/>
        <v>4.3659043659043704</v>
      </c>
      <c r="V2386">
        <f t="shared" si="620"/>
        <v>15.922000000000001</v>
      </c>
      <c r="W2386">
        <f t="shared" si="621"/>
        <v>3.825227574929376</v>
      </c>
      <c r="X2386">
        <f t="shared" si="622"/>
        <v>23.572455149858754</v>
      </c>
      <c r="Y2386">
        <f t="shared" si="623"/>
        <v>8.2715448501412485</v>
      </c>
    </row>
    <row r="2387" spans="1:25" x14ac:dyDescent="0.25">
      <c r="A2387" t="s">
        <v>2388</v>
      </c>
      <c r="B2387">
        <v>11.36</v>
      </c>
      <c r="C2387">
        <v>21557220</v>
      </c>
      <c r="D2387">
        <f t="shared" si="632"/>
        <v>12.813333333333333</v>
      </c>
      <c r="E2387">
        <f t="shared" si="624"/>
        <v>16.741153846153846</v>
      </c>
      <c r="F2387">
        <f t="shared" si="627"/>
        <v>19.9086</v>
      </c>
      <c r="G2387">
        <f t="shared" si="631"/>
        <v>25.584628999999993</v>
      </c>
      <c r="H2387">
        <f>B2387*$AB$3+H2386*$AC$3</f>
        <v>13.044942533689595</v>
      </c>
      <c r="I2387">
        <f>B2387*$AB$4+I2386*$AC$4</f>
        <v>15.778848066521043</v>
      </c>
      <c r="J2387">
        <f>B2387*$AB$5+$AC$5*J2386</f>
        <v>18.054192037285507</v>
      </c>
      <c r="K2387">
        <f>B2387*$AB$6+$AC$6*K2386</f>
        <v>24.47204117559896</v>
      </c>
      <c r="L2387">
        <f t="shared" si="625"/>
        <v>-2.7339055328314483</v>
      </c>
      <c r="M2387">
        <f>L2387*$AB$8+$AC$8*M2386</f>
        <v>-2.4351466240884574</v>
      </c>
      <c r="N2387">
        <f t="shared" si="626"/>
        <v>-0.29875890874299094</v>
      </c>
      <c r="O2387">
        <f t="shared" si="628"/>
        <v>3.9999999999999147E-2</v>
      </c>
      <c r="P2387">
        <f t="shared" si="629"/>
        <v>3.9999999999999147E-2</v>
      </c>
      <c r="Q2387">
        <f t="shared" si="630"/>
        <v>0</v>
      </c>
      <c r="R2387">
        <f t="shared" si="633"/>
        <v>3.2857142857142918E-2</v>
      </c>
      <c r="S2387">
        <f t="shared" si="634"/>
        <v>0.58357142857142874</v>
      </c>
      <c r="T2387">
        <f t="shared" si="635"/>
        <v>5.6303549571603516E-2</v>
      </c>
      <c r="U2387">
        <f t="shared" si="636"/>
        <v>5.3302433371958386</v>
      </c>
      <c r="V2387">
        <f t="shared" si="620"/>
        <v>15.494499999999999</v>
      </c>
      <c r="W2387">
        <f t="shared" si="621"/>
        <v>3.8334051116468295</v>
      </c>
      <c r="X2387">
        <f t="shared" si="622"/>
        <v>23.161310223293658</v>
      </c>
      <c r="Y2387">
        <f t="shared" si="623"/>
        <v>7.8276897767063396</v>
      </c>
    </row>
    <row r="2388" spans="1:25" x14ac:dyDescent="0.25">
      <c r="A2388" t="s">
        <v>2389</v>
      </c>
      <c r="B2388">
        <v>11.56</v>
      </c>
      <c r="C2388">
        <v>22494960</v>
      </c>
      <c r="D2388">
        <f t="shared" si="632"/>
        <v>12.214166666666666</v>
      </c>
      <c r="E2388">
        <f t="shared" si="624"/>
        <v>16.368461538461538</v>
      </c>
      <c r="F2388">
        <f t="shared" si="627"/>
        <v>19.699599999999997</v>
      </c>
      <c r="G2388">
        <f t="shared" si="631"/>
        <v>25.455391499999998</v>
      </c>
      <c r="H2388">
        <f>B2388*$AB$3+H2387*$AC$3</f>
        <v>12.816489836198887</v>
      </c>
      <c r="I2388">
        <f>B2388*$AB$4+I2387*$AC$4</f>
        <v>15.466340802334299</v>
      </c>
      <c r="J2388">
        <f>B2388*$AB$5+$AC$5*J2387</f>
        <v>17.799517839744897</v>
      </c>
      <c r="K2388">
        <f>B2388*$AB$6+$AC$6*K2387</f>
        <v>24.343563153951212</v>
      </c>
      <c r="L2388">
        <f t="shared" si="625"/>
        <v>-2.6498509661354124</v>
      </c>
      <c r="M2388">
        <f>L2388*$AB$8+$AC$8*M2387</f>
        <v>-2.4780874924978487</v>
      </c>
      <c r="N2388">
        <f t="shared" si="626"/>
        <v>-0.17176347363756372</v>
      </c>
      <c r="O2388">
        <f t="shared" si="628"/>
        <v>0.20000000000000107</v>
      </c>
      <c r="P2388">
        <f t="shared" si="629"/>
        <v>0.20000000000000107</v>
      </c>
      <c r="Q2388">
        <f t="shared" si="630"/>
        <v>0</v>
      </c>
      <c r="R2388">
        <f t="shared" si="633"/>
        <v>3.2142857142857216E-2</v>
      </c>
      <c r="S2388">
        <f t="shared" si="634"/>
        <v>0.58357142857142874</v>
      </c>
      <c r="T2388">
        <f t="shared" si="635"/>
        <v>5.5079559363525203E-2</v>
      </c>
      <c r="U2388">
        <f t="shared" si="636"/>
        <v>5.2204176334106762</v>
      </c>
      <c r="V2388">
        <f t="shared" si="620"/>
        <v>15.079499999999999</v>
      </c>
      <c r="W2388">
        <f t="shared" si="621"/>
        <v>3.7873347818749847</v>
      </c>
      <c r="X2388">
        <f t="shared" si="622"/>
        <v>22.654169563749967</v>
      </c>
      <c r="Y2388">
        <f t="shared" si="623"/>
        <v>7.50483043625003</v>
      </c>
    </row>
    <row r="2389" spans="1:25" x14ac:dyDescent="0.25">
      <c r="A2389" t="s">
        <v>2390</v>
      </c>
      <c r="B2389">
        <v>11.63</v>
      </c>
      <c r="C2389">
        <v>14295827</v>
      </c>
      <c r="D2389">
        <f t="shared" si="632"/>
        <v>11.680833333333332</v>
      </c>
      <c r="E2389">
        <f t="shared" si="624"/>
        <v>15.993461538461538</v>
      </c>
      <c r="F2389">
        <f t="shared" si="627"/>
        <v>19.493199999999998</v>
      </c>
      <c r="G2389">
        <f t="shared" si="631"/>
        <v>25.334440999999998</v>
      </c>
      <c r="H2389">
        <f>B2389*$AB$3+H2388*$AC$3</f>
        <v>12.633952938322135</v>
      </c>
      <c r="I2389">
        <f>B2389*$AB$4+I2388*$AC$4</f>
        <v>15.182167409568796</v>
      </c>
      <c r="J2389">
        <f>B2389*$AB$5+$AC$5*J2388</f>
        <v>17.55757596367647</v>
      </c>
      <c r="K2389">
        <f>B2389*$AB$6+$AC$6*K2388</f>
        <v>24.217060037991498</v>
      </c>
      <c r="L2389">
        <f t="shared" si="625"/>
        <v>-2.548214471246661</v>
      </c>
      <c r="M2389">
        <f>L2389*$AB$8+$AC$8*M2388</f>
        <v>-2.4921128882476111</v>
      </c>
      <c r="N2389">
        <f t="shared" si="626"/>
        <v>-5.6101582999049882E-2</v>
      </c>
      <c r="O2389">
        <f t="shared" si="628"/>
        <v>7.0000000000000284E-2</v>
      </c>
      <c r="P2389">
        <f t="shared" si="629"/>
        <v>7.0000000000000284E-2</v>
      </c>
      <c r="Q2389">
        <f t="shared" si="630"/>
        <v>0</v>
      </c>
      <c r="R2389">
        <f t="shared" si="633"/>
        <v>3.7142857142857241E-2</v>
      </c>
      <c r="S2389">
        <f t="shared" si="634"/>
        <v>0.54357142857142848</v>
      </c>
      <c r="T2389">
        <f t="shared" si="635"/>
        <v>6.833114323258889E-2</v>
      </c>
      <c r="U2389">
        <f t="shared" si="636"/>
        <v>6.3960639606396228</v>
      </c>
      <c r="V2389">
        <f t="shared" si="620"/>
        <v>14.672999999999998</v>
      </c>
      <c r="W2389">
        <f t="shared" si="621"/>
        <v>3.6984133084337696</v>
      </c>
      <c r="X2389">
        <f t="shared" si="622"/>
        <v>22.069826616867537</v>
      </c>
      <c r="Y2389">
        <f t="shared" si="623"/>
        <v>7.2761733831324591</v>
      </c>
    </row>
    <row r="2390" spans="1:25" x14ac:dyDescent="0.25">
      <c r="A2390" t="s">
        <v>2391</v>
      </c>
      <c r="B2390">
        <v>11.38</v>
      </c>
      <c r="C2390">
        <v>13903682</v>
      </c>
      <c r="D2390">
        <f t="shared" si="632"/>
        <v>11.588333333333336</v>
      </c>
      <c r="E2390">
        <f t="shared" si="624"/>
        <v>15.61153846153846</v>
      </c>
      <c r="F2390">
        <f t="shared" si="627"/>
        <v>19.270199999999999</v>
      </c>
      <c r="G2390">
        <f t="shared" si="631"/>
        <v>25.211441000000001</v>
      </c>
      <c r="H2390">
        <f>B2390*$AB$3+H2389*$AC$3</f>
        <v>12.441037101657193</v>
      </c>
      <c r="I2390">
        <f>B2390*$AB$4+I2389*$AC$4</f>
        <v>14.900525379230366</v>
      </c>
      <c r="J2390">
        <f>B2390*$AB$5+$AC$5*J2389</f>
        <v>17.315318082747982</v>
      </c>
      <c r="K2390">
        <f>B2390*$AB$6+$AC$6*K2389</f>
        <v>24.089328097314969</v>
      </c>
      <c r="L2390">
        <f t="shared" si="625"/>
        <v>-2.4594882775731737</v>
      </c>
      <c r="M2390">
        <f>L2390*$AB$8+$AC$8*M2389</f>
        <v>-2.4855879661127238</v>
      </c>
      <c r="N2390">
        <f t="shared" si="626"/>
        <v>2.6099688539550137E-2</v>
      </c>
      <c r="O2390">
        <f t="shared" si="628"/>
        <v>-0.25</v>
      </c>
      <c r="P2390">
        <f t="shared" si="629"/>
        <v>0</v>
      </c>
      <c r="Q2390">
        <f t="shared" si="630"/>
        <v>0.25</v>
      </c>
      <c r="R2390">
        <f t="shared" si="633"/>
        <v>3.5000000000000017E-2</v>
      </c>
      <c r="S2390">
        <f t="shared" si="634"/>
        <v>0.56142857142857139</v>
      </c>
      <c r="T2390">
        <f t="shared" si="635"/>
        <v>6.234096692111963E-2</v>
      </c>
      <c r="U2390">
        <f t="shared" si="636"/>
        <v>5.8682634730539007</v>
      </c>
      <c r="V2390">
        <f t="shared" ref="V2390:V2453" si="637">SUM(B2371:B2390)/20</f>
        <v>14.274499999999998</v>
      </c>
      <c r="W2390">
        <f t="shared" ref="W2390:W2453" si="638">_xlfn.STDEV.P(B2371:B2390)</f>
        <v>3.6011018799806394</v>
      </c>
      <c r="X2390">
        <f t="shared" ref="X2390:X2453" si="639">V2390+2*W2390</f>
        <v>21.476703759961275</v>
      </c>
      <c r="Y2390">
        <f t="shared" ref="Y2390:Y2453" si="640">V2390-2*W2390</f>
        <v>7.0722962400387193</v>
      </c>
    </row>
    <row r="2391" spans="1:25" x14ac:dyDescent="0.25">
      <c r="A2391" t="s">
        <v>2392</v>
      </c>
      <c r="B2391">
        <v>11.72</v>
      </c>
      <c r="C2391">
        <v>14906069</v>
      </c>
      <c r="D2391">
        <f t="shared" si="632"/>
        <v>11.556666666666667</v>
      </c>
      <c r="E2391">
        <f t="shared" si="624"/>
        <v>15.253846153846155</v>
      </c>
      <c r="F2391">
        <f t="shared" si="627"/>
        <v>19.066800000000001</v>
      </c>
      <c r="G2391">
        <f t="shared" si="631"/>
        <v>25.0853915</v>
      </c>
      <c r="H2391">
        <f>B2391*$AB$3+H2390*$AC$3</f>
        <v>12.330108316786855</v>
      </c>
      <c r="I2391">
        <f>B2391*$AB$4+I2390*$AC$4</f>
        <v>14.664930906694783</v>
      </c>
      <c r="J2391">
        <f>B2391*$AB$5+$AC$5*J2390</f>
        <v>17.095893844208849</v>
      </c>
      <c r="K2391">
        <f>B2391*$AB$6+$AC$6*K2390</f>
        <v>23.966250205799398</v>
      </c>
      <c r="L2391">
        <f t="shared" si="625"/>
        <v>-2.3348225899079278</v>
      </c>
      <c r="M2391">
        <f>L2391*$AB$8+$AC$8*M2390</f>
        <v>-2.4554348908717647</v>
      </c>
      <c r="N2391">
        <f t="shared" si="626"/>
        <v>0.1206123009638369</v>
      </c>
      <c r="O2391">
        <f t="shared" si="628"/>
        <v>0.33999999999999986</v>
      </c>
      <c r="P2391">
        <f t="shared" si="629"/>
        <v>0.33999999999999986</v>
      </c>
      <c r="Q2391">
        <f t="shared" si="630"/>
        <v>0</v>
      </c>
      <c r="R2391">
        <f t="shared" si="633"/>
        <v>5.9285714285714289E-2</v>
      </c>
      <c r="S2391">
        <f t="shared" si="634"/>
        <v>0.51</v>
      </c>
      <c r="T2391">
        <f t="shared" si="635"/>
        <v>0.11624649859943978</v>
      </c>
      <c r="U2391">
        <f t="shared" si="636"/>
        <v>10.414052697616057</v>
      </c>
      <c r="V2391">
        <f t="shared" si="637"/>
        <v>13.860999999999999</v>
      </c>
      <c r="W2391">
        <f t="shared" si="638"/>
        <v>3.3896724030501884</v>
      </c>
      <c r="X2391">
        <f t="shared" si="639"/>
        <v>20.640344806100376</v>
      </c>
      <c r="Y2391">
        <f t="shared" si="640"/>
        <v>7.0816551938996222</v>
      </c>
    </row>
    <row r="2392" spans="1:25" x14ac:dyDescent="0.25">
      <c r="A2392" t="s">
        <v>2393</v>
      </c>
      <c r="B2392">
        <v>11.03</v>
      </c>
      <c r="C2392">
        <v>17651446</v>
      </c>
      <c r="D2392">
        <f t="shared" si="632"/>
        <v>11.473333333333331</v>
      </c>
      <c r="E2392">
        <f t="shared" si="624"/>
        <v>14.889230769230769</v>
      </c>
      <c r="F2392">
        <f t="shared" si="627"/>
        <v>18.858599999999999</v>
      </c>
      <c r="G2392">
        <f t="shared" si="631"/>
        <v>24.952891500000007</v>
      </c>
      <c r="H2392">
        <f>B2392*$AB$3+H2391*$AC$3</f>
        <v>12.130091652665801</v>
      </c>
      <c r="I2392">
        <f>B2392*$AB$4+I2391*$AC$4</f>
        <v>14.395676765458132</v>
      </c>
      <c r="J2392">
        <f>B2392*$AB$5+$AC$5*J2391</f>
        <v>16.858015654239875</v>
      </c>
      <c r="K2392">
        <f>B2392*$AB$6+$AC$6*K2391</f>
        <v>23.837531298279007</v>
      </c>
      <c r="L2392">
        <f t="shared" si="625"/>
        <v>-2.2655851127923317</v>
      </c>
      <c r="M2392">
        <f>L2392*$AB$8+$AC$8*M2391</f>
        <v>-2.4174649352558784</v>
      </c>
      <c r="N2392">
        <f t="shared" si="626"/>
        <v>0.1518798224635467</v>
      </c>
      <c r="O2392">
        <f t="shared" si="628"/>
        <v>-0.69000000000000128</v>
      </c>
      <c r="P2392">
        <f t="shared" si="629"/>
        <v>0</v>
      </c>
      <c r="Q2392">
        <f t="shared" si="630"/>
        <v>0.69000000000000128</v>
      </c>
      <c r="R2392">
        <f t="shared" si="633"/>
        <v>5.9285714285714289E-2</v>
      </c>
      <c r="S2392">
        <f t="shared" si="634"/>
        <v>0.16357142857142865</v>
      </c>
      <c r="T2392">
        <f t="shared" si="635"/>
        <v>0.36244541484716142</v>
      </c>
      <c r="U2392">
        <f t="shared" si="636"/>
        <v>26.602564102564088</v>
      </c>
      <c r="V2392">
        <f t="shared" si="637"/>
        <v>13.407499999999995</v>
      </c>
      <c r="W2392">
        <f t="shared" si="638"/>
        <v>3.1206872239941115</v>
      </c>
      <c r="X2392">
        <f t="shared" si="639"/>
        <v>19.64887444798822</v>
      </c>
      <c r="Y2392">
        <f t="shared" si="640"/>
        <v>7.1661255520117724</v>
      </c>
    </row>
    <row r="2393" spans="1:25" x14ac:dyDescent="0.25">
      <c r="A2393" t="s">
        <v>2394</v>
      </c>
      <c r="B2393">
        <v>11.56</v>
      </c>
      <c r="C2393">
        <v>25998043</v>
      </c>
      <c r="D2393">
        <f t="shared" si="632"/>
        <v>11.451666666666666</v>
      </c>
      <c r="E2393">
        <f t="shared" si="624"/>
        <v>14.568076923076923</v>
      </c>
      <c r="F2393">
        <f t="shared" si="627"/>
        <v>18.648400000000002</v>
      </c>
      <c r="G2393">
        <f t="shared" si="631"/>
        <v>24.826335500000006</v>
      </c>
      <c r="H2393">
        <f>B2393*$AB$3+H2392*$AC$3</f>
        <v>12.04238524456337</v>
      </c>
      <c r="I2393">
        <f>B2393*$AB$4+I2392*$AC$4</f>
        <v>14.185626634683455</v>
      </c>
      <c r="J2393">
        <f>B2393*$AB$5+$AC$5*J2392</f>
        <v>16.650250334465763</v>
      </c>
      <c r="K2393">
        <f>B2393*$AB$6+$AC$6*K2392</f>
        <v>23.715366807748868</v>
      </c>
      <c r="L2393">
        <f t="shared" si="625"/>
        <v>-2.1432413901200853</v>
      </c>
      <c r="M2393">
        <f>L2393*$AB$8+$AC$8*M2392</f>
        <v>-2.3626202262287199</v>
      </c>
      <c r="N2393">
        <f t="shared" si="626"/>
        <v>0.21937883610863462</v>
      </c>
      <c r="O2393">
        <f t="shared" si="628"/>
        <v>0.53000000000000114</v>
      </c>
      <c r="P2393">
        <f t="shared" si="629"/>
        <v>0.53000000000000114</v>
      </c>
      <c r="Q2393">
        <f t="shared" si="630"/>
        <v>0</v>
      </c>
      <c r="R2393">
        <f t="shared" si="633"/>
        <v>9.7142857142857225E-2</v>
      </c>
      <c r="S2393">
        <f t="shared" si="634"/>
        <v>0.13571428571428573</v>
      </c>
      <c r="T2393">
        <f t="shared" si="635"/>
        <v>0.71578947368421109</v>
      </c>
      <c r="U2393">
        <f t="shared" si="636"/>
        <v>41.71779141104296</v>
      </c>
      <c r="V2393">
        <f t="shared" si="637"/>
        <v>13.032</v>
      </c>
      <c r="W2393">
        <f t="shared" si="638"/>
        <v>2.8574737094153746</v>
      </c>
      <c r="X2393">
        <f t="shared" si="639"/>
        <v>18.74694741883075</v>
      </c>
      <c r="Y2393">
        <f t="shared" si="640"/>
        <v>7.3170525811692508</v>
      </c>
    </row>
    <row r="2394" spans="1:25" x14ac:dyDescent="0.25">
      <c r="A2394" t="s">
        <v>2395</v>
      </c>
      <c r="B2394">
        <v>11.53</v>
      </c>
      <c r="C2394">
        <v>18373660</v>
      </c>
      <c r="D2394">
        <f t="shared" si="632"/>
        <v>11.43</v>
      </c>
      <c r="E2394">
        <f t="shared" si="624"/>
        <v>14.247692307692306</v>
      </c>
      <c r="F2394">
        <f t="shared" si="627"/>
        <v>18.403399999999998</v>
      </c>
      <c r="G2394">
        <f t="shared" si="631"/>
        <v>24.699435500000007</v>
      </c>
      <c r="H2394">
        <f>B2394*$AB$3+H2393*$AC$3</f>
        <v>11.963556745399774</v>
      </c>
      <c r="I2394">
        <f>B2394*$AB$4+I2393*$AC$4</f>
        <v>13.988913550632828</v>
      </c>
      <c r="J2394">
        <f>B2394*$AB$5+$AC$5*J2393</f>
        <v>16.4494562037024</v>
      </c>
      <c r="K2394">
        <f>B2394*$AB$6+$AC$6*K2393</f>
        <v>23.594119376825994</v>
      </c>
      <c r="L2394">
        <f t="shared" si="625"/>
        <v>-2.0253568052330539</v>
      </c>
      <c r="M2394">
        <f>L2394*$AB$8+$AC$8*M2393</f>
        <v>-2.2951675420295867</v>
      </c>
      <c r="N2394">
        <f t="shared" si="626"/>
        <v>0.26981073679653278</v>
      </c>
      <c r="O2394">
        <f t="shared" si="628"/>
        <v>-3.0000000000001137E-2</v>
      </c>
      <c r="P2394">
        <f t="shared" si="629"/>
        <v>0</v>
      </c>
      <c r="Q2394">
        <f t="shared" si="630"/>
        <v>3.0000000000001137E-2</v>
      </c>
      <c r="R2394">
        <f t="shared" si="633"/>
        <v>9.7142857142857225E-2</v>
      </c>
      <c r="S2394">
        <f t="shared" si="634"/>
        <v>0.13285714285714295</v>
      </c>
      <c r="T2394">
        <f t="shared" si="635"/>
        <v>0.73118279569892486</v>
      </c>
      <c r="U2394">
        <f t="shared" si="636"/>
        <v>42.236024844720504</v>
      </c>
      <c r="V2394">
        <f t="shared" si="637"/>
        <v>12.644499999999997</v>
      </c>
      <c r="W2394">
        <f t="shared" si="638"/>
        <v>2.4851407907802865</v>
      </c>
      <c r="X2394">
        <f t="shared" si="639"/>
        <v>17.614781581560571</v>
      </c>
      <c r="Y2394">
        <f t="shared" si="640"/>
        <v>7.6742184184394242</v>
      </c>
    </row>
    <row r="2395" spans="1:25" x14ac:dyDescent="0.25">
      <c r="A2395" t="s">
        <v>2396</v>
      </c>
      <c r="B2395">
        <v>11.65</v>
      </c>
      <c r="C2395">
        <v>19134724</v>
      </c>
      <c r="D2395">
        <f t="shared" si="632"/>
        <v>11.428333333333333</v>
      </c>
      <c r="E2395">
        <f t="shared" si="624"/>
        <v>13.935769230769228</v>
      </c>
      <c r="F2395">
        <f t="shared" si="627"/>
        <v>18.148199999999999</v>
      </c>
      <c r="G2395">
        <f t="shared" si="631"/>
        <v>24.581335500000009</v>
      </c>
      <c r="H2395">
        <f>B2395*$AB$3+H2394*$AC$3</f>
        <v>11.915317246107502</v>
      </c>
      <c r="I2395">
        <f>B2395*$AB$4+I2394*$AC$4</f>
        <v>13.815660695030395</v>
      </c>
      <c r="J2395">
        <f>B2395*$AB$5+$AC$5*J2394</f>
        <v>16.261242234929757</v>
      </c>
      <c r="K2395">
        <f>B2395*$AB$6+$AC$6*K2394</f>
        <v>23.475272417852604</v>
      </c>
      <c r="L2395">
        <f t="shared" si="625"/>
        <v>-1.900343448922893</v>
      </c>
      <c r="M2395">
        <f>L2395*$AB$8+$AC$8*M2394</f>
        <v>-2.216202723408248</v>
      </c>
      <c r="N2395">
        <f t="shared" si="626"/>
        <v>0.315859274485355</v>
      </c>
      <c r="O2395">
        <f t="shared" si="628"/>
        <v>0.12000000000000099</v>
      </c>
      <c r="P2395">
        <f t="shared" si="629"/>
        <v>0.12000000000000099</v>
      </c>
      <c r="Q2395">
        <f t="shared" si="630"/>
        <v>0</v>
      </c>
      <c r="R2395">
        <f t="shared" si="633"/>
        <v>0.10571428571428587</v>
      </c>
      <c r="S2395">
        <f t="shared" si="634"/>
        <v>0.11785714285714301</v>
      </c>
      <c r="T2395">
        <f t="shared" si="635"/>
        <v>0.89696969696969719</v>
      </c>
      <c r="U2395">
        <f t="shared" si="636"/>
        <v>47.284345047923331</v>
      </c>
      <c r="V2395">
        <f t="shared" si="637"/>
        <v>12.291</v>
      </c>
      <c r="W2395">
        <f t="shared" si="638"/>
        <v>2.0627236848400243</v>
      </c>
      <c r="X2395">
        <f t="shared" si="639"/>
        <v>16.41644736968005</v>
      </c>
      <c r="Y2395">
        <f t="shared" si="640"/>
        <v>8.1655526303199508</v>
      </c>
    </row>
    <row r="2396" spans="1:25" x14ac:dyDescent="0.25">
      <c r="A2396" t="s">
        <v>2397</v>
      </c>
      <c r="B2396">
        <v>11.48</v>
      </c>
      <c r="C2396">
        <v>14722572</v>
      </c>
      <c r="D2396">
        <f t="shared" si="632"/>
        <v>11.456666666666669</v>
      </c>
      <c r="E2396">
        <f t="shared" ref="E2396:E2459" si="641">SUM(B2371:B2396)/26</f>
        <v>13.633076923076921</v>
      </c>
      <c r="F2396">
        <f t="shared" si="627"/>
        <v>17.899799999999999</v>
      </c>
      <c r="G2396">
        <f t="shared" si="631"/>
        <v>24.45808550000001</v>
      </c>
      <c r="H2396">
        <f>B2396*$AB$3+H2395*$AC$3</f>
        <v>11.848345362090964</v>
      </c>
      <c r="I2396">
        <f>B2396*$AB$4+I2395*$AC$4</f>
        <v>13.64264879169481</v>
      </c>
      <c r="J2396">
        <f>B2396*$AB$5+$AC$5*J2395</f>
        <v>16.073742539442314</v>
      </c>
      <c r="K2396">
        <f>B2396*$AB$6+$AC$6*K2395</f>
        <v>23.355916473396359</v>
      </c>
      <c r="L2396">
        <f t="shared" si="625"/>
        <v>-1.7943034296038469</v>
      </c>
      <c r="M2396">
        <f>L2396*$AB$8+$AC$8*M2395</f>
        <v>-2.131822864647368</v>
      </c>
      <c r="N2396">
        <f t="shared" si="626"/>
        <v>0.33751943504352111</v>
      </c>
      <c r="O2396">
        <f t="shared" si="628"/>
        <v>-0.16999999999999993</v>
      </c>
      <c r="P2396">
        <f t="shared" si="629"/>
        <v>0</v>
      </c>
      <c r="Q2396">
        <f t="shared" si="630"/>
        <v>0.16999999999999993</v>
      </c>
      <c r="R2396">
        <f t="shared" si="633"/>
        <v>0.10571428571428587</v>
      </c>
      <c r="S2396">
        <f t="shared" si="634"/>
        <v>0.12785714285714292</v>
      </c>
      <c r="T2396">
        <f t="shared" si="635"/>
        <v>0.82681564245810135</v>
      </c>
      <c r="U2396">
        <f t="shared" si="636"/>
        <v>45.259938837920508</v>
      </c>
      <c r="V2396">
        <f t="shared" si="637"/>
        <v>11.927499999999998</v>
      </c>
      <c r="W2396">
        <f t="shared" si="638"/>
        <v>1.4386273840018529</v>
      </c>
      <c r="X2396">
        <f t="shared" si="639"/>
        <v>14.804754768003704</v>
      </c>
      <c r="Y2396">
        <f t="shared" si="640"/>
        <v>9.0502452319962927</v>
      </c>
    </row>
    <row r="2397" spans="1:25" x14ac:dyDescent="0.25">
      <c r="A2397" t="s">
        <v>2398</v>
      </c>
      <c r="B2397">
        <v>11.44</v>
      </c>
      <c r="C2397">
        <v>12182906</v>
      </c>
      <c r="D2397">
        <f t="shared" si="632"/>
        <v>11.471666666666669</v>
      </c>
      <c r="E2397">
        <f t="shared" si="641"/>
        <v>13.304230769230767</v>
      </c>
      <c r="F2397">
        <f t="shared" si="627"/>
        <v>17.663</v>
      </c>
      <c r="G2397">
        <f t="shared" si="631"/>
        <v>24.333335500000011</v>
      </c>
      <c r="H2397">
        <f>B2397*$AB$3+H2396*$AC$3</f>
        <v>11.785522998692354</v>
      </c>
      <c r="I2397">
        <f>B2397*$AB$4+I2396*$AC$4</f>
        <v>13.47948962193964</v>
      </c>
      <c r="J2397">
        <f>B2397*$AB$5+$AC$5*J2396</f>
        <v>15.892027145738695</v>
      </c>
      <c r="K2397">
        <f>B2397*$AB$6+$AC$6*K2396</f>
        <v>23.237350140327738</v>
      </c>
      <c r="L2397">
        <f t="shared" ref="L2397:L2460" si="642">H2397-I2397</f>
        <v>-1.6939666232472863</v>
      </c>
      <c r="M2397">
        <f>L2397*$AB$8+$AC$8*M2396</f>
        <v>-2.0442516163673519</v>
      </c>
      <c r="N2397">
        <f t="shared" si="626"/>
        <v>0.35028499312006556</v>
      </c>
      <c r="O2397">
        <f t="shared" si="628"/>
        <v>-4.0000000000000924E-2</v>
      </c>
      <c r="P2397">
        <f t="shared" si="629"/>
        <v>0</v>
      </c>
      <c r="Q2397">
        <f t="shared" si="630"/>
        <v>4.0000000000000924E-2</v>
      </c>
      <c r="R2397">
        <f t="shared" si="633"/>
        <v>0.10571428571428587</v>
      </c>
      <c r="S2397">
        <f t="shared" si="634"/>
        <v>0.12214285714285733</v>
      </c>
      <c r="T2397">
        <f t="shared" si="635"/>
        <v>0.86549707602339176</v>
      </c>
      <c r="U2397">
        <f t="shared" si="636"/>
        <v>46.394984326018808</v>
      </c>
      <c r="V2397">
        <f t="shared" si="637"/>
        <v>11.597999999999999</v>
      </c>
      <c r="W2397">
        <f t="shared" si="638"/>
        <v>0.33307056309436889</v>
      </c>
      <c r="X2397">
        <f t="shared" si="639"/>
        <v>12.264141126188736</v>
      </c>
      <c r="Y2397">
        <f t="shared" si="640"/>
        <v>10.931858873811262</v>
      </c>
    </row>
    <row r="2398" spans="1:25" x14ac:dyDescent="0.25">
      <c r="A2398" t="s">
        <v>2399</v>
      </c>
      <c r="B2398">
        <v>10.84</v>
      </c>
      <c r="C2398">
        <v>22033480</v>
      </c>
      <c r="D2398">
        <f t="shared" si="632"/>
        <v>11.431666666666667</v>
      </c>
      <c r="E2398">
        <f t="shared" si="641"/>
        <v>12.948076923076918</v>
      </c>
      <c r="F2398">
        <f t="shared" si="627"/>
        <v>17.417999999999999</v>
      </c>
      <c r="G2398">
        <f t="shared" si="631"/>
        <v>24.203935500000007</v>
      </c>
      <c r="H2398">
        <f>B2398*$AB$3+H2397*$AC$3</f>
        <v>11.640057921970453</v>
      </c>
      <c r="I2398">
        <f>B2398*$AB$4+I2397*$AC$4</f>
        <v>13.283971872166335</v>
      </c>
      <c r="J2398">
        <f>B2398*$AB$5+$AC$5*J2397</f>
        <v>15.6939084341411</v>
      </c>
      <c r="K2398">
        <f>B2398*$AB$6+$AC$6*K2397</f>
        <v>23.113993422513534</v>
      </c>
      <c r="L2398">
        <f t="shared" si="642"/>
        <v>-1.6439139501958824</v>
      </c>
      <c r="M2398">
        <f>L2398*$AB$8+$AC$8*M2397</f>
        <v>-1.9641840831330579</v>
      </c>
      <c r="N2398">
        <f t="shared" si="626"/>
        <v>0.32027013293717554</v>
      </c>
      <c r="O2398">
        <f t="shared" si="628"/>
        <v>-0.59999999999999964</v>
      </c>
      <c r="P2398">
        <f t="shared" si="629"/>
        <v>0</v>
      </c>
      <c r="Q2398">
        <f t="shared" si="630"/>
        <v>0.59999999999999964</v>
      </c>
      <c r="R2398">
        <f t="shared" si="633"/>
        <v>0.10571428571428587</v>
      </c>
      <c r="S2398">
        <f t="shared" si="634"/>
        <v>0.12714285714285736</v>
      </c>
      <c r="T2398">
        <f t="shared" si="635"/>
        <v>0.83146067415730318</v>
      </c>
      <c r="U2398">
        <f t="shared" si="636"/>
        <v>45.398773006134967</v>
      </c>
      <c r="V2398">
        <f t="shared" si="637"/>
        <v>11.515500000000001</v>
      </c>
      <c r="W2398">
        <f t="shared" si="638"/>
        <v>0.30508154647569224</v>
      </c>
      <c r="X2398">
        <f t="shared" si="639"/>
        <v>12.125663092951386</v>
      </c>
      <c r="Y2398">
        <f t="shared" si="640"/>
        <v>10.905336907048616</v>
      </c>
    </row>
    <row r="2399" spans="1:25" x14ac:dyDescent="0.25">
      <c r="A2399" t="s">
        <v>2400</v>
      </c>
      <c r="B2399">
        <v>10.58</v>
      </c>
      <c r="C2399">
        <v>13054415</v>
      </c>
      <c r="D2399">
        <f t="shared" si="632"/>
        <v>11.366666666666667</v>
      </c>
      <c r="E2399">
        <f t="shared" si="641"/>
        <v>12.621538461538458</v>
      </c>
      <c r="F2399">
        <f t="shared" si="627"/>
        <v>17.156600000000001</v>
      </c>
      <c r="G2399">
        <f t="shared" si="631"/>
        <v>24.059135500000007</v>
      </c>
      <c r="H2399">
        <f>B2399*$AB$3+H2398*$AC$3</f>
        <v>11.476972087821153</v>
      </c>
      <c r="I2399">
        <f>B2399*$AB$4+I2398*$AC$4</f>
        <v>13.083677659413274</v>
      </c>
      <c r="J2399">
        <f>B2399*$AB$5+$AC$5*J2398</f>
        <v>15.493363005351252</v>
      </c>
      <c r="K2399">
        <f>B2399*$AB$6+$AC$6*K2398</f>
        <v>22.989277070050711</v>
      </c>
      <c r="L2399">
        <f t="shared" si="642"/>
        <v>-1.606705571592121</v>
      </c>
      <c r="M2399">
        <f>L2399*$AB$8+$AC$8*M2398</f>
        <v>-1.8926883808248707</v>
      </c>
      <c r="N2399">
        <f t="shared" si="626"/>
        <v>0.28598280923274966</v>
      </c>
      <c r="O2399">
        <f t="shared" si="628"/>
        <v>-0.25999999999999979</v>
      </c>
      <c r="P2399">
        <f t="shared" si="629"/>
        <v>0</v>
      </c>
      <c r="Q2399">
        <f t="shared" si="630"/>
        <v>0.25999999999999979</v>
      </c>
      <c r="R2399">
        <f t="shared" si="633"/>
        <v>9.714285714285735E-2</v>
      </c>
      <c r="S2399">
        <f t="shared" si="634"/>
        <v>0.14571428571428591</v>
      </c>
      <c r="T2399">
        <f t="shared" si="635"/>
        <v>0.66666666666666718</v>
      </c>
      <c r="U2399">
        <f t="shared" si="636"/>
        <v>40.000000000000021</v>
      </c>
      <c r="V2399">
        <f t="shared" si="637"/>
        <v>11.439500000000001</v>
      </c>
      <c r="W2399">
        <f t="shared" si="638"/>
        <v>0.33760146622904352</v>
      </c>
      <c r="X2399">
        <f t="shared" si="639"/>
        <v>12.114702932458087</v>
      </c>
      <c r="Y2399">
        <f t="shared" si="640"/>
        <v>10.764297067541914</v>
      </c>
    </row>
    <row r="2400" spans="1:25" x14ac:dyDescent="0.25">
      <c r="A2400" t="s">
        <v>2401</v>
      </c>
      <c r="B2400">
        <v>11.19</v>
      </c>
      <c r="C2400">
        <v>17148409</v>
      </c>
      <c r="D2400">
        <f t="shared" si="632"/>
        <v>11.335833333333335</v>
      </c>
      <c r="E2400">
        <f t="shared" si="641"/>
        <v>12.310384615384613</v>
      </c>
      <c r="F2400">
        <f t="shared" si="627"/>
        <v>16.918200000000002</v>
      </c>
      <c r="G2400">
        <f t="shared" si="631"/>
        <v>23.917535500000007</v>
      </c>
      <c r="H2400">
        <f>B2400*$AB$3+H2399*$AC$3</f>
        <v>11.432822535848668</v>
      </c>
      <c r="I2400">
        <f>B2400*$AB$4+I2399*$AC$4</f>
        <v>12.943405240197476</v>
      </c>
      <c r="J2400">
        <f>B2400*$AB$5+$AC$5*J2399</f>
        <v>15.324603671808067</v>
      </c>
      <c r="K2400">
        <f>B2400*$AB$6+$AC$6*K2399</f>
        <v>22.871871328060159</v>
      </c>
      <c r="L2400">
        <f t="shared" si="642"/>
        <v>-1.510582704348808</v>
      </c>
      <c r="M2400">
        <f>L2400*$AB$8+$AC$8*M2399</f>
        <v>-1.8162672455296582</v>
      </c>
      <c r="N2400">
        <f t="shared" si="626"/>
        <v>0.3056845411808502</v>
      </c>
      <c r="O2400">
        <f t="shared" si="628"/>
        <v>0.60999999999999943</v>
      </c>
      <c r="P2400">
        <f t="shared" si="629"/>
        <v>0.60999999999999943</v>
      </c>
      <c r="Q2400">
        <f t="shared" si="630"/>
        <v>0</v>
      </c>
      <c r="R2400">
        <f t="shared" si="633"/>
        <v>0.13642857142857157</v>
      </c>
      <c r="S2400">
        <f t="shared" si="634"/>
        <v>0.14571428571428591</v>
      </c>
      <c r="T2400">
        <f t="shared" si="635"/>
        <v>0.93627450980392124</v>
      </c>
      <c r="U2400">
        <f t="shared" si="636"/>
        <v>48.35443037974683</v>
      </c>
      <c r="V2400">
        <f t="shared" si="637"/>
        <v>11.397499999999999</v>
      </c>
      <c r="W2400">
        <f t="shared" si="638"/>
        <v>0.31287177884878026</v>
      </c>
      <c r="X2400">
        <f t="shared" si="639"/>
        <v>12.02324355769756</v>
      </c>
      <c r="Y2400">
        <f t="shared" si="640"/>
        <v>10.771756442302438</v>
      </c>
    </row>
    <row r="2401" spans="1:25" x14ac:dyDescent="0.25">
      <c r="A2401" t="s">
        <v>2402</v>
      </c>
      <c r="B2401">
        <v>11.49</v>
      </c>
      <c r="C2401">
        <v>20372357</v>
      </c>
      <c r="D2401">
        <f t="shared" si="632"/>
        <v>11.324166666666668</v>
      </c>
      <c r="E2401">
        <f t="shared" si="641"/>
        <v>12.032307692307691</v>
      </c>
      <c r="F2401">
        <f t="shared" si="627"/>
        <v>16.680800000000001</v>
      </c>
      <c r="G2401">
        <f t="shared" si="631"/>
        <v>23.788035499999999</v>
      </c>
      <c r="H2401">
        <f>B2401*$AB$3+H2400*$AC$3</f>
        <v>11.441619068795026</v>
      </c>
      <c r="I2401">
        <f>B2401*$AB$4+I2400*$AC$4</f>
        <v>12.83574559277544</v>
      </c>
      <c r="J2401">
        <f>B2401*$AB$5+$AC$5*J2400</f>
        <v>15.174227057227359</v>
      </c>
      <c r="K2401">
        <f>B2401*$AB$6+$AC$6*K2400</f>
        <v>22.758618877034685</v>
      </c>
      <c r="L2401">
        <f t="shared" si="642"/>
        <v>-1.3941265239804146</v>
      </c>
      <c r="M2401">
        <f>L2401*$AB$8+$AC$8*M2400</f>
        <v>-1.7318391012198096</v>
      </c>
      <c r="N2401">
        <f t="shared" si="626"/>
        <v>0.33771257723939496</v>
      </c>
      <c r="O2401">
        <f t="shared" si="628"/>
        <v>0.30000000000000071</v>
      </c>
      <c r="P2401">
        <f t="shared" si="629"/>
        <v>0.30000000000000071</v>
      </c>
      <c r="Q2401">
        <f t="shared" si="630"/>
        <v>0</v>
      </c>
      <c r="R2401">
        <f t="shared" si="633"/>
        <v>0.15500000000000025</v>
      </c>
      <c r="S2401">
        <f t="shared" si="634"/>
        <v>0.14571428571428591</v>
      </c>
      <c r="T2401">
        <f t="shared" si="635"/>
        <v>1.0637254901960786</v>
      </c>
      <c r="U2401">
        <f t="shared" si="636"/>
        <v>51.543942992874115</v>
      </c>
      <c r="V2401">
        <f t="shared" si="637"/>
        <v>11.381</v>
      </c>
      <c r="W2401">
        <f t="shared" si="638"/>
        <v>0.29852805563296736</v>
      </c>
      <c r="X2401">
        <f t="shared" si="639"/>
        <v>11.978056111265936</v>
      </c>
      <c r="Y2401">
        <f t="shared" si="640"/>
        <v>10.783943888734065</v>
      </c>
    </row>
    <row r="2402" spans="1:25" x14ac:dyDescent="0.25">
      <c r="A2402" t="s">
        <v>2403</v>
      </c>
      <c r="B2402">
        <v>11.31</v>
      </c>
      <c r="C2402">
        <v>20484118</v>
      </c>
      <c r="D2402">
        <f t="shared" si="632"/>
        <v>11.318333333333333</v>
      </c>
      <c r="E2402">
        <f t="shared" si="641"/>
        <v>11.746153846153845</v>
      </c>
      <c r="F2402">
        <f t="shared" si="627"/>
        <v>16.435400000000001</v>
      </c>
      <c r="G2402">
        <f t="shared" si="631"/>
        <v>23.648785500000002</v>
      </c>
      <c r="H2402">
        <f>B2402*$AB$3+H2401*$AC$3</f>
        <v>11.421369981288098</v>
      </c>
      <c r="I2402">
        <f>B2402*$AB$4+I2401*$AC$4</f>
        <v>12.722727400718</v>
      </c>
      <c r="J2402">
        <f>B2402*$AB$5+$AC$5*J2401</f>
        <v>15.022688741257658</v>
      </c>
      <c r="K2402">
        <f>B2402*$AB$6+$AC$6*K2401</f>
        <v>22.644702271293045</v>
      </c>
      <c r="L2402">
        <f t="shared" si="642"/>
        <v>-1.3013574194299018</v>
      </c>
      <c r="M2402">
        <f>L2402*$AB$8+$AC$8*M2401</f>
        <v>-1.6457427648618281</v>
      </c>
      <c r="N2402">
        <f t="shared" si="626"/>
        <v>0.34438534543192634</v>
      </c>
      <c r="O2402">
        <f t="shared" si="628"/>
        <v>-0.17999999999999972</v>
      </c>
      <c r="P2402">
        <f t="shared" si="629"/>
        <v>0</v>
      </c>
      <c r="Q2402">
        <f t="shared" si="630"/>
        <v>0.17999999999999972</v>
      </c>
      <c r="R2402">
        <f t="shared" si="633"/>
        <v>0.14071428571428587</v>
      </c>
      <c r="S2402">
        <f t="shared" si="634"/>
        <v>0.15857142857142875</v>
      </c>
      <c r="T2402">
        <f t="shared" si="635"/>
        <v>0.88738738738738743</v>
      </c>
      <c r="U2402">
        <f t="shared" si="636"/>
        <v>47.016706443914082</v>
      </c>
      <c r="V2402">
        <f t="shared" si="637"/>
        <v>11.357000000000001</v>
      </c>
      <c r="W2402">
        <f t="shared" si="638"/>
        <v>0.28360359659214496</v>
      </c>
      <c r="X2402">
        <f t="shared" si="639"/>
        <v>11.924207193184291</v>
      </c>
      <c r="Y2402">
        <f t="shared" si="640"/>
        <v>10.789792806815711</v>
      </c>
    </row>
    <row r="2403" spans="1:25" x14ac:dyDescent="0.25">
      <c r="A2403" t="s">
        <v>2404</v>
      </c>
      <c r="B2403">
        <v>11</v>
      </c>
      <c r="C2403">
        <v>21346616</v>
      </c>
      <c r="D2403">
        <f t="shared" si="632"/>
        <v>11.258333333333333</v>
      </c>
      <c r="E2403">
        <f t="shared" si="641"/>
        <v>11.475769230769231</v>
      </c>
      <c r="F2403">
        <f t="shared" si="627"/>
        <v>16.184999999999999</v>
      </c>
      <c r="G2403">
        <f t="shared" si="631"/>
        <v>23.507035500000001</v>
      </c>
      <c r="H2403">
        <f>B2403*$AB$3+H2402*$AC$3</f>
        <v>11.3565438303207</v>
      </c>
      <c r="I2403">
        <f>B2403*$AB$4+I2402*$AC$4</f>
        <v>12.595117963627779</v>
      </c>
      <c r="J2403">
        <f>B2403*$AB$5+$AC$5*J2402</f>
        <v>14.864936241600496</v>
      </c>
      <c r="K2403">
        <f>B2403*$AB$6+$AC$6*K2402</f>
        <v>22.528834587001572</v>
      </c>
      <c r="L2403">
        <f t="shared" si="642"/>
        <v>-1.238574133307079</v>
      </c>
      <c r="M2403">
        <f>L2403*$AB$8+$AC$8*M2402</f>
        <v>-1.5643090385508784</v>
      </c>
      <c r="N2403">
        <f t="shared" si="626"/>
        <v>0.32573490524379944</v>
      </c>
      <c r="O2403">
        <f t="shared" si="628"/>
        <v>-0.3100000000000005</v>
      </c>
      <c r="P2403">
        <f t="shared" si="629"/>
        <v>0</v>
      </c>
      <c r="Q2403">
        <f t="shared" si="630"/>
        <v>0.3100000000000005</v>
      </c>
      <c r="R2403">
        <f t="shared" si="633"/>
        <v>0.13571428571428587</v>
      </c>
      <c r="S2403">
        <f t="shared" si="634"/>
        <v>0.18071428571428591</v>
      </c>
      <c r="T2403">
        <f t="shared" si="635"/>
        <v>0.75098814229249011</v>
      </c>
      <c r="U2403">
        <f t="shared" si="636"/>
        <v>42.889390519187366</v>
      </c>
      <c r="V2403">
        <f t="shared" si="637"/>
        <v>11.323499999999999</v>
      </c>
      <c r="W2403">
        <f t="shared" si="638"/>
        <v>0.28422306380728518</v>
      </c>
      <c r="X2403">
        <f t="shared" si="639"/>
        <v>11.89194612761457</v>
      </c>
      <c r="Y2403">
        <f t="shared" si="640"/>
        <v>10.755053872385428</v>
      </c>
    </row>
    <row r="2404" spans="1:25" x14ac:dyDescent="0.25">
      <c r="A2404" t="s">
        <v>2405</v>
      </c>
      <c r="B2404">
        <v>11.23</v>
      </c>
      <c r="C2404">
        <v>29910888</v>
      </c>
      <c r="D2404">
        <f t="shared" si="632"/>
        <v>11.274999999999999</v>
      </c>
      <c r="E2404">
        <f t="shared" si="641"/>
        <v>11.427307692307695</v>
      </c>
      <c r="F2404">
        <f t="shared" si="627"/>
        <v>15.915600000000001</v>
      </c>
      <c r="G2404">
        <f t="shared" si="631"/>
        <v>23.373085500000002</v>
      </c>
      <c r="H2404">
        <f>B2404*$AB$3+H2403*$AC$3</f>
        <v>11.3370755487329</v>
      </c>
      <c r="I2404">
        <f>B2404*$AB$4+I2403*$AC$4</f>
        <v>12.493998114470164</v>
      </c>
      <c r="J2404">
        <f>B2404*$AB$5+$AC$5*J2403</f>
        <v>14.722389722322045</v>
      </c>
      <c r="K2404">
        <f>B2404*$AB$6+$AC$6*K2403</f>
        <v>22.416408372205538</v>
      </c>
      <c r="L2404">
        <f t="shared" si="642"/>
        <v>-1.1569225657372648</v>
      </c>
      <c r="M2404">
        <f>L2404*$AB$8+$AC$8*M2403</f>
        <v>-1.4828317439881558</v>
      </c>
      <c r="N2404">
        <f t="shared" si="626"/>
        <v>0.32590917825089094</v>
      </c>
      <c r="O2404">
        <f t="shared" si="628"/>
        <v>0.23000000000000043</v>
      </c>
      <c r="P2404">
        <f t="shared" si="629"/>
        <v>0.23000000000000043</v>
      </c>
      <c r="Q2404">
        <f t="shared" si="630"/>
        <v>0</v>
      </c>
      <c r="R2404">
        <f t="shared" si="633"/>
        <v>0.15214285714285733</v>
      </c>
      <c r="S2404">
        <f t="shared" si="634"/>
        <v>0.16285714285714306</v>
      </c>
      <c r="T2404">
        <f t="shared" si="635"/>
        <v>0.93421052631578949</v>
      </c>
      <c r="U2404">
        <f t="shared" si="636"/>
        <v>48.299319727891152</v>
      </c>
      <c r="V2404">
        <f t="shared" si="637"/>
        <v>11.328000000000001</v>
      </c>
      <c r="W2404">
        <f t="shared" si="638"/>
        <v>0.28198581524608662</v>
      </c>
      <c r="X2404">
        <f t="shared" si="639"/>
        <v>11.891971630492174</v>
      </c>
      <c r="Y2404">
        <f t="shared" si="640"/>
        <v>10.764028369507828</v>
      </c>
    </row>
    <row r="2405" spans="1:25" x14ac:dyDescent="0.25">
      <c r="A2405" t="s">
        <v>2406</v>
      </c>
      <c r="B2405">
        <v>11.07</v>
      </c>
      <c r="C2405">
        <v>35420296</v>
      </c>
      <c r="D2405">
        <f t="shared" si="632"/>
        <v>11.234166666666667</v>
      </c>
      <c r="E2405">
        <f t="shared" si="641"/>
        <v>11.387692307692308</v>
      </c>
      <c r="F2405">
        <f t="shared" si="627"/>
        <v>15.641000000000004</v>
      </c>
      <c r="G2405">
        <f t="shared" si="631"/>
        <v>23.254935499999998</v>
      </c>
      <c r="H2405">
        <f>B2405*$AB$3+H2404*$AC$3</f>
        <v>11.295987002773991</v>
      </c>
      <c r="I2405">
        <f>B2405*$AB$4+I2404*$AC$4</f>
        <v>12.38851677265756</v>
      </c>
      <c r="J2405">
        <f>B2405*$AB$5+$AC$5*J2404</f>
        <v>14.57915875281922</v>
      </c>
      <c r="K2405">
        <f>B2405*$AB$6+$AC$6*K2404</f>
        <v>22.303508786412451</v>
      </c>
      <c r="L2405">
        <f t="shared" si="642"/>
        <v>-1.0925297698835692</v>
      </c>
      <c r="M2405">
        <f>L2405*$AB$8+$AC$8*M2404</f>
        <v>-1.4047713491672384</v>
      </c>
      <c r="N2405">
        <f t="shared" si="626"/>
        <v>0.31224157928366925</v>
      </c>
      <c r="O2405">
        <f t="shared" si="628"/>
        <v>-0.16000000000000014</v>
      </c>
      <c r="P2405">
        <f t="shared" si="629"/>
        <v>0</v>
      </c>
      <c r="Q2405">
        <f t="shared" si="630"/>
        <v>0.16000000000000014</v>
      </c>
      <c r="R2405">
        <f t="shared" si="633"/>
        <v>0.12785714285714306</v>
      </c>
      <c r="S2405">
        <f t="shared" si="634"/>
        <v>0.17428571428571452</v>
      </c>
      <c r="T2405">
        <f t="shared" si="635"/>
        <v>0.73360655737704938</v>
      </c>
      <c r="U2405">
        <f t="shared" si="636"/>
        <v>42.316784869976367</v>
      </c>
      <c r="V2405">
        <f t="shared" si="637"/>
        <v>11.318500000000002</v>
      </c>
      <c r="W2405">
        <f t="shared" si="638"/>
        <v>0.28726773226382407</v>
      </c>
      <c r="X2405">
        <f t="shared" si="639"/>
        <v>11.893035464527649</v>
      </c>
      <c r="Y2405">
        <f t="shared" si="640"/>
        <v>10.743964535472355</v>
      </c>
    </row>
    <row r="2406" spans="1:25" x14ac:dyDescent="0.25">
      <c r="A2406" t="s">
        <v>2407</v>
      </c>
      <c r="B2406">
        <v>12.26</v>
      </c>
      <c r="C2406">
        <v>52383250</v>
      </c>
      <c r="D2406">
        <f t="shared" si="632"/>
        <v>11.295</v>
      </c>
      <c r="E2406">
        <f t="shared" si="641"/>
        <v>11.396538461538462</v>
      </c>
      <c r="F2406">
        <f t="shared" si="627"/>
        <v>15.407000000000005</v>
      </c>
      <c r="G2406">
        <f t="shared" si="631"/>
        <v>23.144235500000001</v>
      </c>
      <c r="H2406">
        <f>B2406*$AB$3+H2405*$AC$3</f>
        <v>11.444296694654915</v>
      </c>
      <c r="I2406">
        <f>B2406*$AB$4+I2405*$AC$4</f>
        <v>12.378997011719964</v>
      </c>
      <c r="J2406">
        <f>B2406*$AB$5+$AC$5*J2405</f>
        <v>14.488211350747878</v>
      </c>
      <c r="K2406">
        <f>B2406*$AB$6+$AC$6*K2405</f>
        <v>22.203573375602378</v>
      </c>
      <c r="L2406">
        <f t="shared" si="642"/>
        <v>-0.93470031706504919</v>
      </c>
      <c r="M2406">
        <f>L2406*$AB$8+$AC$8*M2405</f>
        <v>-1.3107571427468006</v>
      </c>
      <c r="N2406">
        <f t="shared" ref="N2406:N2469" si="643">L2406-M2406</f>
        <v>0.37605682568175136</v>
      </c>
      <c r="O2406">
        <f t="shared" si="628"/>
        <v>1.1899999999999995</v>
      </c>
      <c r="P2406">
        <f t="shared" si="629"/>
        <v>1.1899999999999995</v>
      </c>
      <c r="Q2406">
        <f t="shared" si="630"/>
        <v>0</v>
      </c>
      <c r="R2406">
        <f t="shared" si="633"/>
        <v>0.21285714285714302</v>
      </c>
      <c r="S2406">
        <f t="shared" si="634"/>
        <v>0.12500000000000014</v>
      </c>
      <c r="T2406">
        <f t="shared" si="635"/>
        <v>1.7028571428571422</v>
      </c>
      <c r="U2406">
        <f t="shared" si="636"/>
        <v>63.002114164904853</v>
      </c>
      <c r="V2406">
        <f t="shared" si="637"/>
        <v>11.365500000000001</v>
      </c>
      <c r="W2406">
        <f t="shared" si="638"/>
        <v>0.35303647120375548</v>
      </c>
      <c r="X2406">
        <f t="shared" si="639"/>
        <v>12.071572942407512</v>
      </c>
      <c r="Y2406">
        <f t="shared" si="640"/>
        <v>10.65942705759249</v>
      </c>
    </row>
    <row r="2407" spans="1:25" x14ac:dyDescent="0.25">
      <c r="A2407" t="s">
        <v>2408</v>
      </c>
      <c r="B2407">
        <v>13</v>
      </c>
      <c r="C2407">
        <v>40901496</v>
      </c>
      <c r="D2407">
        <f t="shared" si="632"/>
        <v>11.407499999999999</v>
      </c>
      <c r="E2407">
        <f t="shared" si="641"/>
        <v>11.441923076923077</v>
      </c>
      <c r="F2407">
        <f t="shared" si="627"/>
        <v>15.182200000000002</v>
      </c>
      <c r="G2407">
        <f t="shared" si="631"/>
        <v>23.041285500000001</v>
      </c>
      <c r="H2407">
        <f>B2407*$AB$3+H2406*$AC$3</f>
        <v>11.683635664708005</v>
      </c>
      <c r="I2407">
        <f>B2407*$AB$4+I2406*$AC$4</f>
        <v>12.424997233074041</v>
      </c>
      <c r="J2407">
        <f>B2407*$AB$5+$AC$5*J2406</f>
        <v>14.429850121306785</v>
      </c>
      <c r="K2407">
        <f>B2407*$AB$6+$AC$6*K2406</f>
        <v>22.11199553106902</v>
      </c>
      <c r="L2407">
        <f t="shared" si="642"/>
        <v>-0.74136156836603639</v>
      </c>
      <c r="M2407">
        <f>L2407*$AB$8+$AC$8*M2406</f>
        <v>-1.1968780278706479</v>
      </c>
      <c r="N2407">
        <f t="shared" si="643"/>
        <v>0.4555164595046115</v>
      </c>
      <c r="O2407">
        <f t="shared" si="628"/>
        <v>0.74000000000000021</v>
      </c>
      <c r="P2407">
        <f t="shared" si="629"/>
        <v>0.74000000000000021</v>
      </c>
      <c r="Q2407">
        <f t="shared" si="630"/>
        <v>0</v>
      </c>
      <c r="R2407">
        <f t="shared" si="633"/>
        <v>0.22785714285714295</v>
      </c>
      <c r="S2407">
        <f t="shared" si="634"/>
        <v>0.12500000000000014</v>
      </c>
      <c r="T2407">
        <f t="shared" si="635"/>
        <v>1.8228571428571416</v>
      </c>
      <c r="U2407">
        <f t="shared" si="636"/>
        <v>64.574898785425091</v>
      </c>
      <c r="V2407">
        <f t="shared" si="637"/>
        <v>11.4475</v>
      </c>
      <c r="W2407">
        <f t="shared" si="638"/>
        <v>0.50148654019823902</v>
      </c>
      <c r="X2407">
        <f t="shared" si="639"/>
        <v>12.450473080396478</v>
      </c>
      <c r="Y2407">
        <f t="shared" si="640"/>
        <v>10.444526919603522</v>
      </c>
    </row>
    <row r="2408" spans="1:25" x14ac:dyDescent="0.25">
      <c r="A2408" t="s">
        <v>2409</v>
      </c>
      <c r="B2408">
        <v>12.96</v>
      </c>
      <c r="C2408">
        <v>19446003</v>
      </c>
      <c r="D2408">
        <f t="shared" si="632"/>
        <v>11.530833333333334</v>
      </c>
      <c r="E2408">
        <f t="shared" si="641"/>
        <v>11.486923076923075</v>
      </c>
      <c r="F2408">
        <f t="shared" si="627"/>
        <v>14.9444</v>
      </c>
      <c r="G2408">
        <f t="shared" si="631"/>
        <v>22.9319855</v>
      </c>
      <c r="H2408">
        <f>B2408*$AB$3+H2407*$AC$3</f>
        <v>11.87999940859908</v>
      </c>
      <c r="I2408">
        <f>B2408*$AB$4+I2407*$AC$4</f>
        <v>12.464627067661148</v>
      </c>
      <c r="J2408">
        <f>B2408*$AB$5+$AC$5*J2407</f>
        <v>14.372208940079068</v>
      </c>
      <c r="K2408">
        <f>B2408*$AB$6+$AC$6*K2407</f>
        <v>22.02093089891908</v>
      </c>
      <c r="L2408">
        <f t="shared" si="642"/>
        <v>-0.58462765906206826</v>
      </c>
      <c r="M2408">
        <f>L2408*$AB$8+$AC$8*M2407</f>
        <v>-1.0744279541089321</v>
      </c>
      <c r="N2408">
        <f t="shared" si="643"/>
        <v>0.48980029504686384</v>
      </c>
      <c r="O2408">
        <f t="shared" si="628"/>
        <v>-3.9999999999999147E-2</v>
      </c>
      <c r="P2408">
        <f t="shared" si="629"/>
        <v>0</v>
      </c>
      <c r="Q2408">
        <f t="shared" si="630"/>
        <v>3.9999999999999147E-2</v>
      </c>
      <c r="R2408">
        <f t="shared" si="633"/>
        <v>0.22785714285714295</v>
      </c>
      <c r="S2408">
        <f t="shared" si="634"/>
        <v>0.1257142857142857</v>
      </c>
      <c r="T2408">
        <f t="shared" si="635"/>
        <v>1.8125000000000011</v>
      </c>
      <c r="U2408">
        <f t="shared" si="636"/>
        <v>64.444444444444457</v>
      </c>
      <c r="V2408">
        <f t="shared" si="637"/>
        <v>11.517500000000002</v>
      </c>
      <c r="W2408">
        <f t="shared" si="638"/>
        <v>0.60028222529073783</v>
      </c>
      <c r="X2408">
        <f t="shared" si="639"/>
        <v>12.718064450581478</v>
      </c>
      <c r="Y2408">
        <f t="shared" si="640"/>
        <v>10.316935549418526</v>
      </c>
    </row>
    <row r="2409" spans="1:25" x14ac:dyDescent="0.25">
      <c r="A2409" t="s">
        <v>2410</v>
      </c>
      <c r="B2409">
        <v>13.22</v>
      </c>
      <c r="C2409">
        <v>22357762</v>
      </c>
      <c r="D2409">
        <f t="shared" si="632"/>
        <v>11.679166666666667</v>
      </c>
      <c r="E2409">
        <f t="shared" si="641"/>
        <v>11.546538461538461</v>
      </c>
      <c r="F2409">
        <f t="shared" si="627"/>
        <v>14.727600000000004</v>
      </c>
      <c r="G2409">
        <f t="shared" si="631"/>
        <v>22.821185499999999</v>
      </c>
      <c r="H2409">
        <f>B2409*$AB$3+H2408*$AC$3</f>
        <v>12.086153345737683</v>
      </c>
      <c r="I2409">
        <f>B2409*$AB$4+I2408*$AC$4</f>
        <v>12.520580618204768</v>
      </c>
      <c r="J2409">
        <f>B2409*$AB$5+$AC$5*J2408</f>
        <v>14.327024275762241</v>
      </c>
      <c r="K2409">
        <f>B2409*$AB$6+$AC$6*K2408</f>
        <v>21.933359447188543</v>
      </c>
      <c r="L2409">
        <f t="shared" si="642"/>
        <v>-0.43442727246708479</v>
      </c>
      <c r="M2409">
        <f>L2409*$AB$8+$AC$8*M2408</f>
        <v>-0.94642781778056273</v>
      </c>
      <c r="N2409">
        <f t="shared" si="643"/>
        <v>0.51200054531347794</v>
      </c>
      <c r="O2409">
        <f t="shared" si="628"/>
        <v>0.25999999999999979</v>
      </c>
      <c r="P2409">
        <f t="shared" si="629"/>
        <v>0.25999999999999979</v>
      </c>
      <c r="Q2409">
        <f t="shared" si="630"/>
        <v>0</v>
      </c>
      <c r="R2409">
        <f t="shared" si="633"/>
        <v>0.23785714285714285</v>
      </c>
      <c r="S2409">
        <f t="shared" si="634"/>
        <v>0.1257142857142857</v>
      </c>
      <c r="T2409">
        <f t="shared" si="635"/>
        <v>1.8920454545454548</v>
      </c>
      <c r="U2409">
        <f t="shared" si="636"/>
        <v>65.422396856581543</v>
      </c>
      <c r="V2409">
        <f t="shared" si="637"/>
        <v>11.597</v>
      </c>
      <c r="W2409">
        <f t="shared" si="638"/>
        <v>0.70591146753682954</v>
      </c>
      <c r="X2409">
        <f t="shared" si="639"/>
        <v>13.008822935073658</v>
      </c>
      <c r="Y2409">
        <f t="shared" si="640"/>
        <v>10.185177064926341</v>
      </c>
    </row>
    <row r="2410" spans="1:25" x14ac:dyDescent="0.25">
      <c r="A2410" t="s">
        <v>2411</v>
      </c>
      <c r="B2410">
        <v>13.42</v>
      </c>
      <c r="C2410">
        <v>25358186</v>
      </c>
      <c r="D2410">
        <f t="shared" si="632"/>
        <v>11.894166666666665</v>
      </c>
      <c r="E2410">
        <f t="shared" si="641"/>
        <v>11.63423076923077</v>
      </c>
      <c r="F2410">
        <f t="shared" si="627"/>
        <v>14.522200000000005</v>
      </c>
      <c r="G2410">
        <f t="shared" si="631"/>
        <v>22.711385500000002</v>
      </c>
      <c r="H2410">
        <f>B2410*$AB$3+H2409*$AC$3</f>
        <v>12.2913605233165</v>
      </c>
      <c r="I2410">
        <f>B2410*$AB$4+I2409*$AC$4</f>
        <v>12.587204276115527</v>
      </c>
      <c r="J2410">
        <f>B2410*$AB$5+$AC$5*J2409</f>
        <v>14.291454696320585</v>
      </c>
      <c r="K2410">
        <f>B2410*$AB$6+$AC$6*K2409</f>
        <v>21.848649402937912</v>
      </c>
      <c r="L2410">
        <f t="shared" si="642"/>
        <v>-0.2958437527990263</v>
      </c>
      <c r="M2410">
        <f>L2410*$AB$8+$AC$8*M2409</f>
        <v>-0.81631100478425556</v>
      </c>
      <c r="N2410">
        <f t="shared" si="643"/>
        <v>0.52046725198522925</v>
      </c>
      <c r="O2410">
        <f t="shared" si="628"/>
        <v>0.19999999999999929</v>
      </c>
      <c r="P2410">
        <f t="shared" si="629"/>
        <v>0.19999999999999929</v>
      </c>
      <c r="Q2410">
        <f t="shared" si="630"/>
        <v>0</v>
      </c>
      <c r="R2410">
        <f t="shared" si="633"/>
        <v>0.25214285714285711</v>
      </c>
      <c r="S2410">
        <f t="shared" si="634"/>
        <v>0.11357142857142856</v>
      </c>
      <c r="T2410">
        <f t="shared" si="635"/>
        <v>2.2201257861635222</v>
      </c>
      <c r="U2410">
        <f t="shared" si="636"/>
        <v>68.9453125</v>
      </c>
      <c r="V2410">
        <f t="shared" si="637"/>
        <v>11.698999999999998</v>
      </c>
      <c r="W2410">
        <f t="shared" si="638"/>
        <v>0.80729114946220004</v>
      </c>
      <c r="X2410">
        <f t="shared" si="639"/>
        <v>13.313582298924398</v>
      </c>
      <c r="Y2410">
        <f t="shared" si="640"/>
        <v>10.084417701075598</v>
      </c>
    </row>
    <row r="2411" spans="1:25" x14ac:dyDescent="0.25">
      <c r="A2411" t="s">
        <v>2412</v>
      </c>
      <c r="B2411">
        <v>14.08</v>
      </c>
      <c r="C2411">
        <v>28592626</v>
      </c>
      <c r="D2411">
        <f t="shared" si="632"/>
        <v>12.185833333333333</v>
      </c>
      <c r="E2411">
        <f t="shared" si="641"/>
        <v>11.742692307692311</v>
      </c>
      <c r="F2411">
        <f t="shared" si="627"/>
        <v>14.358000000000004</v>
      </c>
      <c r="G2411">
        <f t="shared" si="631"/>
        <v>22.598085500000003</v>
      </c>
      <c r="H2411">
        <f>B2411*$AB$3+H2410*$AC$3</f>
        <v>12.566535827421653</v>
      </c>
      <c r="I2411">
        <f>B2411*$AB$4+I2410*$AC$4</f>
        <v>12.697781737144005</v>
      </c>
      <c r="J2411">
        <f>B2411*$AB$5+$AC$5*J2410</f>
        <v>14.283162355288406</v>
      </c>
      <c r="K2411">
        <f>B2411*$AB$6+$AC$6*K2410</f>
        <v>21.77134940887883</v>
      </c>
      <c r="L2411">
        <f t="shared" si="642"/>
        <v>-0.13124590972235239</v>
      </c>
      <c r="M2411">
        <f>L2411*$AB$8+$AC$8*M2410</f>
        <v>-0.67929798577187495</v>
      </c>
      <c r="N2411">
        <f t="shared" si="643"/>
        <v>0.54805207604952255</v>
      </c>
      <c r="O2411">
        <f t="shared" si="628"/>
        <v>0.66000000000000014</v>
      </c>
      <c r="P2411">
        <f t="shared" si="629"/>
        <v>0.66000000000000014</v>
      </c>
      <c r="Q2411">
        <f t="shared" si="630"/>
        <v>0</v>
      </c>
      <c r="R2411">
        <f t="shared" si="633"/>
        <v>0.29928571428571427</v>
      </c>
      <c r="S2411">
        <f t="shared" si="634"/>
        <v>0.11071428571428564</v>
      </c>
      <c r="T2411">
        <f t="shared" si="635"/>
        <v>2.7032258064516146</v>
      </c>
      <c r="U2411">
        <f t="shared" si="636"/>
        <v>72.996515679442524</v>
      </c>
      <c r="V2411">
        <f t="shared" si="637"/>
        <v>11.816999999999998</v>
      </c>
      <c r="W2411">
        <f t="shared" si="638"/>
        <v>0.95980779325862964</v>
      </c>
      <c r="X2411">
        <f t="shared" si="639"/>
        <v>13.736615586517258</v>
      </c>
      <c r="Y2411">
        <f t="shared" si="640"/>
        <v>9.8973844134827385</v>
      </c>
    </row>
    <row r="2412" spans="1:25" x14ac:dyDescent="0.25">
      <c r="A2412" t="s">
        <v>2413</v>
      </c>
      <c r="B2412">
        <v>13.62</v>
      </c>
      <c r="C2412">
        <v>25542383</v>
      </c>
      <c r="D2412">
        <f t="shared" si="632"/>
        <v>12.388333333333334</v>
      </c>
      <c r="E2412">
        <f t="shared" si="641"/>
        <v>11.831153846153846</v>
      </c>
      <c r="F2412">
        <f t="shared" si="627"/>
        <v>14.205400000000004</v>
      </c>
      <c r="G2412">
        <f t="shared" si="631"/>
        <v>22.482485499999999</v>
      </c>
      <c r="H2412">
        <f>B2412*$AB$3+H2411*$AC$3</f>
        <v>12.728607238587552</v>
      </c>
      <c r="I2412">
        <f>B2412*$AB$4+I2411*$AC$4</f>
        <v>12.766094201059264</v>
      </c>
      <c r="J2412">
        <f>B2412*$AB$5+$AC$5*J2411</f>
        <v>14.25715598841435</v>
      </c>
      <c r="K2412">
        <f>B2412*$AB$6+$AC$6*K2411</f>
        <v>21.69024145456163</v>
      </c>
      <c r="L2412">
        <f t="shared" si="642"/>
        <v>-3.7486962471712459E-2</v>
      </c>
      <c r="M2412">
        <f>L2412*$AB$8+$AC$8*M2411</f>
        <v>-0.55093578111184238</v>
      </c>
      <c r="N2412">
        <f t="shared" si="643"/>
        <v>0.51344881864012992</v>
      </c>
      <c r="O2412">
        <f t="shared" si="628"/>
        <v>-0.46000000000000085</v>
      </c>
      <c r="P2412">
        <f t="shared" si="629"/>
        <v>0</v>
      </c>
      <c r="Q2412">
        <f t="shared" si="630"/>
        <v>0.46000000000000085</v>
      </c>
      <c r="R2412">
        <f t="shared" si="633"/>
        <v>0.29928571428571427</v>
      </c>
      <c r="S2412">
        <f t="shared" si="634"/>
        <v>0.10071428571428573</v>
      </c>
      <c r="T2412">
        <f t="shared" si="635"/>
        <v>2.9716312056737584</v>
      </c>
      <c r="U2412">
        <f t="shared" si="636"/>
        <v>74.821428571428569</v>
      </c>
      <c r="V2412">
        <f t="shared" si="637"/>
        <v>11.946499999999999</v>
      </c>
      <c r="W2412">
        <f t="shared" si="638"/>
        <v>1.0178569398496038</v>
      </c>
      <c r="X2412">
        <f t="shared" si="639"/>
        <v>13.982213879699206</v>
      </c>
      <c r="Y2412">
        <f t="shared" si="640"/>
        <v>9.9107861203007914</v>
      </c>
    </row>
    <row r="2413" spans="1:25" x14ac:dyDescent="0.25">
      <c r="A2413" t="s">
        <v>2414</v>
      </c>
      <c r="B2413">
        <v>13.61</v>
      </c>
      <c r="C2413">
        <v>11484627</v>
      </c>
      <c r="D2413">
        <f t="shared" si="632"/>
        <v>12.565000000000003</v>
      </c>
      <c r="E2413">
        <f t="shared" si="641"/>
        <v>11.917692307692308</v>
      </c>
      <c r="F2413">
        <f t="shared" si="627"/>
        <v>14.050000000000002</v>
      </c>
      <c r="G2413">
        <f t="shared" si="631"/>
        <v>22.361035500000003</v>
      </c>
      <c r="H2413">
        <f>B2413*$AB$3+H2412*$AC$3</f>
        <v>12.864206124958699</v>
      </c>
      <c r="I2413">
        <f>B2413*$AB$4+I2412*$AC$4</f>
        <v>12.828605741721541</v>
      </c>
      <c r="J2413">
        <f>B2413*$AB$5+$AC$5*J2412</f>
        <v>14.231777322202023</v>
      </c>
      <c r="K2413">
        <f>B2413*$AB$6+$AC$6*K2412</f>
        <v>21.609841042078433</v>
      </c>
      <c r="L2413">
        <f t="shared" si="642"/>
        <v>3.5600383237158084E-2</v>
      </c>
      <c r="M2413">
        <f>L2413*$AB$8+$AC$8*M2412</f>
        <v>-0.43362854824204228</v>
      </c>
      <c r="N2413">
        <f t="shared" si="643"/>
        <v>0.46922893147920036</v>
      </c>
      <c r="O2413">
        <f t="shared" si="628"/>
        <v>-9.9999999999997868E-3</v>
      </c>
      <c r="P2413">
        <f t="shared" si="629"/>
        <v>0</v>
      </c>
      <c r="Q2413">
        <f t="shared" si="630"/>
        <v>9.9999999999997868E-3</v>
      </c>
      <c r="R2413">
        <f t="shared" si="633"/>
        <v>0.29928571428571427</v>
      </c>
      <c r="S2413">
        <f t="shared" si="634"/>
        <v>8.2857142857142865E-2</v>
      </c>
      <c r="T2413">
        <f t="shared" si="635"/>
        <v>3.6120689655172407</v>
      </c>
      <c r="U2413">
        <f t="shared" si="636"/>
        <v>78.317757009345797</v>
      </c>
      <c r="V2413">
        <f t="shared" si="637"/>
        <v>12.049000000000001</v>
      </c>
      <c r="W2413">
        <f t="shared" si="638"/>
        <v>1.0753692389128489</v>
      </c>
      <c r="X2413">
        <f t="shared" si="639"/>
        <v>14.199738477825699</v>
      </c>
      <c r="Y2413">
        <f t="shared" si="640"/>
        <v>9.8982615221743036</v>
      </c>
    </row>
    <row r="2414" spans="1:25" x14ac:dyDescent="0.25">
      <c r="A2414" t="s">
        <v>2415</v>
      </c>
      <c r="B2414">
        <v>13.41</v>
      </c>
      <c r="C2414">
        <v>11790888</v>
      </c>
      <c r="D2414">
        <f t="shared" si="632"/>
        <v>12.74</v>
      </c>
      <c r="E2414">
        <f t="shared" si="641"/>
        <v>11.988846153846156</v>
      </c>
      <c r="F2414">
        <f t="shared" si="627"/>
        <v>13.892000000000001</v>
      </c>
      <c r="G2414">
        <f t="shared" si="631"/>
        <v>22.247585499999996</v>
      </c>
      <c r="H2414">
        <f>B2414*$AB$3+H2413*$AC$3</f>
        <v>12.948174413426592</v>
      </c>
      <c r="I2414">
        <f>B2414*$AB$4+I2413*$AC$4</f>
        <v>12.871671983075501</v>
      </c>
      <c r="J2414">
        <f>B2414*$AB$5+$AC$5*J2413</f>
        <v>14.199550760547041</v>
      </c>
      <c r="K2414">
        <f>B2414*$AB$6+$AC$6*K2413</f>
        <v>21.528250583948299</v>
      </c>
      <c r="L2414">
        <f t="shared" si="642"/>
        <v>7.6502430351091277E-2</v>
      </c>
      <c r="M2414">
        <f>L2414*$AB$8+$AC$8*M2413</f>
        <v>-0.33160235252341558</v>
      </c>
      <c r="N2414">
        <f t="shared" si="643"/>
        <v>0.40810478287450686</v>
      </c>
      <c r="O2414">
        <f t="shared" si="628"/>
        <v>-0.19999999999999929</v>
      </c>
      <c r="P2414">
        <f t="shared" si="629"/>
        <v>0</v>
      </c>
      <c r="Q2414">
        <f t="shared" si="630"/>
        <v>0.19999999999999929</v>
      </c>
      <c r="R2414">
        <f t="shared" si="633"/>
        <v>0.25571428571428573</v>
      </c>
      <c r="S2414">
        <f t="shared" si="634"/>
        <v>9.71428571428571E-2</v>
      </c>
      <c r="T2414">
        <f t="shared" si="635"/>
        <v>2.6323529411764719</v>
      </c>
      <c r="U2414">
        <f t="shared" si="636"/>
        <v>72.46963562753038</v>
      </c>
      <c r="V2414">
        <f t="shared" si="637"/>
        <v>12.142999999999999</v>
      </c>
      <c r="W2414">
        <f t="shared" si="638"/>
        <v>1.1075788910953475</v>
      </c>
      <c r="X2414">
        <f t="shared" si="639"/>
        <v>14.358157782190695</v>
      </c>
      <c r="Y2414">
        <f t="shared" si="640"/>
        <v>9.9278422178093031</v>
      </c>
    </row>
    <row r="2415" spans="1:25" x14ac:dyDescent="0.25">
      <c r="A2415" t="s">
        <v>2416</v>
      </c>
      <c r="B2415">
        <v>13.09</v>
      </c>
      <c r="C2415">
        <v>15329047</v>
      </c>
      <c r="D2415">
        <f t="shared" si="632"/>
        <v>12.914166666666668</v>
      </c>
      <c r="E2415">
        <f t="shared" si="641"/>
        <v>12.045</v>
      </c>
      <c r="F2415">
        <f t="shared" si="627"/>
        <v>13.733400000000001</v>
      </c>
      <c r="G2415">
        <f t="shared" si="631"/>
        <v>22.143847999999998</v>
      </c>
      <c r="H2415">
        <f>B2415*$AB$3+H2414*$AC$3</f>
        <v>12.969993734437887</v>
      </c>
      <c r="I2415">
        <f>B2415*$AB$4+I2414*$AC$4</f>
        <v>12.887844428773612</v>
      </c>
      <c r="J2415">
        <f>B2415*$AB$5+$AC$5*J2414</f>
        <v>14.156038966015785</v>
      </c>
      <c r="K2415">
        <f>B2415*$AB$6+$AC$6*K2414</f>
        <v>21.444287891570703</v>
      </c>
      <c r="L2415">
        <f t="shared" si="642"/>
        <v>8.2149305664275474E-2</v>
      </c>
      <c r="M2415">
        <f>L2415*$AB$8+$AC$8*M2414</f>
        <v>-0.24885202088587738</v>
      </c>
      <c r="N2415">
        <f t="shared" si="643"/>
        <v>0.33100132655015285</v>
      </c>
      <c r="O2415">
        <f t="shared" si="628"/>
        <v>-0.32000000000000028</v>
      </c>
      <c r="P2415">
        <f t="shared" si="629"/>
        <v>0</v>
      </c>
      <c r="Q2415">
        <f t="shared" si="630"/>
        <v>0.32000000000000028</v>
      </c>
      <c r="R2415">
        <f t="shared" si="633"/>
        <v>0.23428571428571424</v>
      </c>
      <c r="S2415">
        <f t="shared" si="634"/>
        <v>0.11999999999999998</v>
      </c>
      <c r="T2415">
        <f t="shared" si="635"/>
        <v>1.9523809523809523</v>
      </c>
      <c r="U2415">
        <f t="shared" si="636"/>
        <v>66.129032258064512</v>
      </c>
      <c r="V2415">
        <f t="shared" si="637"/>
        <v>12.215</v>
      </c>
      <c r="W2415">
        <f t="shared" si="638"/>
        <v>1.1199263368632777</v>
      </c>
      <c r="X2415">
        <f t="shared" si="639"/>
        <v>14.454852673726556</v>
      </c>
      <c r="Y2415">
        <f t="shared" si="640"/>
        <v>9.9751473262734436</v>
      </c>
    </row>
    <row r="2416" spans="1:25" x14ac:dyDescent="0.25">
      <c r="A2416" t="s">
        <v>2417</v>
      </c>
      <c r="B2416">
        <v>13.19</v>
      </c>
      <c r="C2416">
        <v>11365489</v>
      </c>
      <c r="D2416">
        <f t="shared" si="632"/>
        <v>13.077500000000001</v>
      </c>
      <c r="E2416">
        <f t="shared" si="641"/>
        <v>12.114615384615384</v>
      </c>
      <c r="F2416">
        <f t="shared" si="627"/>
        <v>13.587000000000003</v>
      </c>
      <c r="G2416">
        <f t="shared" si="631"/>
        <v>22.042997999999994</v>
      </c>
      <c r="H2416">
        <f>B2416*$AB$3+H2415*$AC$3</f>
        <v>13.003840852216674</v>
      </c>
      <c r="I2416">
        <f>B2416*$AB$4+I2415*$AC$4</f>
        <v>12.910226322938529</v>
      </c>
      <c r="J2416">
        <f>B2416*$AB$5+$AC$5*J2415</f>
        <v>14.118155084995559</v>
      </c>
      <c r="K2416">
        <f>B2416*$AB$6+$AC$6*K2415</f>
        <v>21.36215567374413</v>
      </c>
      <c r="L2416">
        <f t="shared" si="642"/>
        <v>9.3614529278145397E-2</v>
      </c>
      <c r="M2416">
        <f>L2416*$AB$8+$AC$8*M2415</f>
        <v>-0.18035871085307284</v>
      </c>
      <c r="N2416">
        <f t="shared" si="643"/>
        <v>0.27397324013121827</v>
      </c>
      <c r="O2416">
        <f t="shared" si="628"/>
        <v>9.9999999999999645E-2</v>
      </c>
      <c r="P2416">
        <f t="shared" si="629"/>
        <v>9.9999999999999645E-2</v>
      </c>
      <c r="Q2416">
        <f t="shared" si="630"/>
        <v>0</v>
      </c>
      <c r="R2416">
        <f t="shared" si="633"/>
        <v>0.24142857142857135</v>
      </c>
      <c r="S2416">
        <f t="shared" si="634"/>
        <v>0.10714285714285714</v>
      </c>
      <c r="T2416">
        <f t="shared" si="635"/>
        <v>2.253333333333333</v>
      </c>
      <c r="U2416">
        <f t="shared" si="636"/>
        <v>69.26229508196721</v>
      </c>
      <c r="V2416">
        <f t="shared" si="637"/>
        <v>12.3005</v>
      </c>
      <c r="W2416">
        <f t="shared" si="638"/>
        <v>1.1258084872659291</v>
      </c>
      <c r="X2416">
        <f t="shared" si="639"/>
        <v>14.552116974531858</v>
      </c>
      <c r="Y2416">
        <f t="shared" si="640"/>
        <v>10.048883025468141</v>
      </c>
    </row>
    <row r="2417" spans="1:25" x14ac:dyDescent="0.25">
      <c r="A2417" t="s">
        <v>2418</v>
      </c>
      <c r="B2417">
        <v>13.14</v>
      </c>
      <c r="C2417">
        <v>9129757</v>
      </c>
      <c r="D2417">
        <f t="shared" si="632"/>
        <v>13.25</v>
      </c>
      <c r="E2417">
        <f t="shared" si="641"/>
        <v>12.169230769230769</v>
      </c>
      <c r="F2417">
        <f t="shared" si="627"/>
        <v>13.451600000000001</v>
      </c>
      <c r="G2417">
        <f t="shared" si="631"/>
        <v>21.958547999999997</v>
      </c>
      <c r="H2417">
        <f>B2417*$AB$3+H2416*$AC$3</f>
        <v>13.024788413414109</v>
      </c>
      <c r="I2417">
        <f>B2417*$AB$4+I2416*$AC$4</f>
        <v>12.927246595313452</v>
      </c>
      <c r="J2417">
        <f>B2417*$AB$5+$AC$5*J2416</f>
        <v>14.079796062054557</v>
      </c>
      <c r="K2417">
        <f>B2417*$AB$6+$AC$6*K2416</f>
        <v>21.28034317947802</v>
      </c>
      <c r="L2417">
        <f t="shared" si="642"/>
        <v>9.7541818100657096E-2</v>
      </c>
      <c r="M2417">
        <f>L2417*$AB$8+$AC$8*M2416</f>
        <v>-0.12477860506232685</v>
      </c>
      <c r="N2417">
        <f t="shared" si="643"/>
        <v>0.22232042316298395</v>
      </c>
      <c r="O2417">
        <f t="shared" si="628"/>
        <v>-4.9999999999998934E-2</v>
      </c>
      <c r="P2417">
        <f t="shared" si="629"/>
        <v>0</v>
      </c>
      <c r="Q2417">
        <f t="shared" si="630"/>
        <v>4.9999999999998934E-2</v>
      </c>
      <c r="R2417">
        <f t="shared" si="633"/>
        <v>0.24142857142857135</v>
      </c>
      <c r="S2417">
        <f t="shared" si="634"/>
        <v>8.8571428571428454E-2</v>
      </c>
      <c r="T2417">
        <f t="shared" si="635"/>
        <v>2.7258064516129061</v>
      </c>
      <c r="U2417">
        <f t="shared" si="636"/>
        <v>73.160173160173173</v>
      </c>
      <c r="V2417">
        <f t="shared" si="637"/>
        <v>12.385499999999999</v>
      </c>
      <c r="W2417">
        <f t="shared" si="638"/>
        <v>1.121799781600977</v>
      </c>
      <c r="X2417">
        <f t="shared" si="639"/>
        <v>14.629099563201953</v>
      </c>
      <c r="Y2417">
        <f t="shared" si="640"/>
        <v>10.141900436798045</v>
      </c>
    </row>
    <row r="2418" spans="1:25" x14ac:dyDescent="0.25">
      <c r="A2418" t="s">
        <v>2419</v>
      </c>
      <c r="B2418">
        <v>12.64</v>
      </c>
      <c r="C2418">
        <v>12900290</v>
      </c>
      <c r="D2418">
        <f t="shared" si="632"/>
        <v>13.281666666666666</v>
      </c>
      <c r="E2418">
        <f t="shared" si="641"/>
        <v>12.231153846153843</v>
      </c>
      <c r="F2418">
        <f t="shared" si="627"/>
        <v>13.3072</v>
      </c>
      <c r="G2418">
        <f t="shared" si="631"/>
        <v>21.858347999999999</v>
      </c>
      <c r="H2418">
        <f>B2418*$AB$3+H2417*$AC$3</f>
        <v>12.965590195965785</v>
      </c>
      <c r="I2418">
        <f>B2418*$AB$4+I2417*$AC$4</f>
        <v>12.905969069734677</v>
      </c>
      <c r="J2418">
        <f>B2418*$AB$5+$AC$5*J2417</f>
        <v>14.023333471385751</v>
      </c>
      <c r="K2418">
        <f>B2418*$AB$6+$AC$6*K2417</f>
        <v>21.194369615503113</v>
      </c>
      <c r="L2418">
        <f t="shared" si="642"/>
        <v>5.9621126231107269E-2</v>
      </c>
      <c r="M2418">
        <f>L2418*$AB$8+$AC$8*M2417</f>
        <v>-8.7898658803640034E-2</v>
      </c>
      <c r="N2418">
        <f t="shared" si="643"/>
        <v>0.1475197850347473</v>
      </c>
      <c r="O2418">
        <f t="shared" si="628"/>
        <v>-0.5</v>
      </c>
      <c r="P2418">
        <f t="shared" si="629"/>
        <v>0</v>
      </c>
      <c r="Q2418">
        <f t="shared" si="630"/>
        <v>0.5</v>
      </c>
      <c r="R2418">
        <f t="shared" si="633"/>
        <v>0.22499999999999989</v>
      </c>
      <c r="S2418">
        <f t="shared" si="634"/>
        <v>0.12428571428571418</v>
      </c>
      <c r="T2418">
        <f t="shared" si="635"/>
        <v>1.8103448275862075</v>
      </c>
      <c r="U2418">
        <f t="shared" si="636"/>
        <v>64.417177914110425</v>
      </c>
      <c r="V2418">
        <f t="shared" si="637"/>
        <v>12.4755</v>
      </c>
      <c r="W2418">
        <f t="shared" si="638"/>
        <v>1.0649623232772134</v>
      </c>
      <c r="X2418">
        <f t="shared" si="639"/>
        <v>14.605424646554427</v>
      </c>
      <c r="Y2418">
        <f t="shared" si="640"/>
        <v>10.345575353445573</v>
      </c>
    </row>
    <row r="2419" spans="1:25" x14ac:dyDescent="0.25">
      <c r="A2419" t="s">
        <v>2420</v>
      </c>
      <c r="B2419">
        <v>12.32</v>
      </c>
      <c r="C2419">
        <v>17383470</v>
      </c>
      <c r="D2419">
        <f t="shared" si="632"/>
        <v>13.225</v>
      </c>
      <c r="E2419">
        <f t="shared" si="641"/>
        <v>12.260384615384615</v>
      </c>
      <c r="F2419">
        <f t="shared" si="627"/>
        <v>13.158400000000002</v>
      </c>
      <c r="G2419">
        <f t="shared" si="631"/>
        <v>21.759098000000005</v>
      </c>
      <c r="H2419">
        <f>B2419*$AB$3+H2418*$AC$3</f>
        <v>12.866268627355664</v>
      </c>
      <c r="I2419">
        <f>B2419*$AB$4+I2418*$AC$4</f>
        <v>12.862563953458034</v>
      </c>
      <c r="J2419">
        <f>B2419*$AB$5+$AC$5*J2418</f>
        <v>13.956536080351015</v>
      </c>
      <c r="K2419">
        <f>B2419*$AB$6+$AC$6*K2418</f>
        <v>21.106067430274226</v>
      </c>
      <c r="L2419">
        <f t="shared" si="642"/>
        <v>3.704673897630073E-3</v>
      </c>
      <c r="M2419">
        <f>L2419*$AB$8+$AC$8*M2418</f>
        <v>-6.9577992263386013E-2</v>
      </c>
      <c r="N2419">
        <f t="shared" si="643"/>
        <v>7.3282666161016086E-2</v>
      </c>
      <c r="O2419">
        <f t="shared" si="628"/>
        <v>-0.32000000000000028</v>
      </c>
      <c r="P2419">
        <f t="shared" si="629"/>
        <v>0</v>
      </c>
      <c r="Q2419">
        <f t="shared" si="630"/>
        <v>0.32000000000000028</v>
      </c>
      <c r="R2419">
        <f t="shared" si="633"/>
        <v>0.22499999999999989</v>
      </c>
      <c r="S2419">
        <f t="shared" si="634"/>
        <v>0.13571428571428562</v>
      </c>
      <c r="T2419">
        <f t="shared" si="635"/>
        <v>1.6578947368421055</v>
      </c>
      <c r="U2419">
        <f t="shared" si="636"/>
        <v>62.376237623762378</v>
      </c>
      <c r="V2419">
        <f t="shared" si="637"/>
        <v>12.562499999999996</v>
      </c>
      <c r="W2419">
        <f t="shared" si="638"/>
        <v>0.9737241652542058</v>
      </c>
      <c r="X2419">
        <f t="shared" si="639"/>
        <v>14.509948330508408</v>
      </c>
      <c r="Y2419">
        <f t="shared" si="640"/>
        <v>10.615051669491585</v>
      </c>
    </row>
    <row r="2420" spans="1:25" x14ac:dyDescent="0.25">
      <c r="A2420" t="s">
        <v>2421</v>
      </c>
      <c r="B2420">
        <v>11.66</v>
      </c>
      <c r="C2420">
        <v>17879218</v>
      </c>
      <c r="D2420">
        <f t="shared" si="632"/>
        <v>13.116666666666665</v>
      </c>
      <c r="E2420">
        <f t="shared" si="641"/>
        <v>12.265384615384615</v>
      </c>
      <c r="F2420">
        <f t="shared" ref="F2420:F2483" si="644">SUM(B2371:B2420)/50</f>
        <v>13.0046</v>
      </c>
      <c r="G2420">
        <f t="shared" si="631"/>
        <v>21.658698000000008</v>
      </c>
      <c r="H2420">
        <f>B2420*$AB$3+H2419*$AC$3</f>
        <v>12.680688838531715</v>
      </c>
      <c r="I2420">
        <f>B2420*$AB$4+I2419*$AC$4</f>
        <v>12.773485142090774</v>
      </c>
      <c r="J2420">
        <f>B2420*$AB$5+$AC$5*J2419</f>
        <v>13.866475841905878</v>
      </c>
      <c r="K2420">
        <f>B2420*$AB$6+$AC$6*K2419</f>
        <v>21.012076709574981</v>
      </c>
      <c r="L2420">
        <f t="shared" si="642"/>
        <v>-9.2796303559058657E-2</v>
      </c>
      <c r="M2420">
        <f>L2420*$AB$8+$AC$8*M2419</f>
        <v>-7.4221654522520539E-2</v>
      </c>
      <c r="N2420">
        <f t="shared" si="643"/>
        <v>-1.8574649036538118E-2</v>
      </c>
      <c r="O2420">
        <f t="shared" si="628"/>
        <v>-0.66000000000000014</v>
      </c>
      <c r="P2420">
        <f t="shared" si="629"/>
        <v>0</v>
      </c>
      <c r="Q2420">
        <f t="shared" si="630"/>
        <v>0.66000000000000014</v>
      </c>
      <c r="R2420">
        <f t="shared" si="633"/>
        <v>0.13999999999999993</v>
      </c>
      <c r="S2420">
        <f t="shared" si="634"/>
        <v>0.18285714285714277</v>
      </c>
      <c r="T2420">
        <f t="shared" si="635"/>
        <v>0.765625</v>
      </c>
      <c r="U2420">
        <f t="shared" si="636"/>
        <v>43.362831858407077</v>
      </c>
      <c r="V2420">
        <f t="shared" si="637"/>
        <v>12.585999999999997</v>
      </c>
      <c r="W2420">
        <f t="shared" si="638"/>
        <v>0.94558130269162999</v>
      </c>
      <c r="X2420">
        <f t="shared" si="639"/>
        <v>14.477162605383256</v>
      </c>
      <c r="Y2420">
        <f t="shared" si="640"/>
        <v>10.694837394616737</v>
      </c>
    </row>
    <row r="2421" spans="1:25" x14ac:dyDescent="0.25">
      <c r="A2421" t="s">
        <v>2422</v>
      </c>
      <c r="B2421">
        <v>11.5</v>
      </c>
      <c r="C2421">
        <v>17904354</v>
      </c>
      <c r="D2421">
        <f t="shared" si="632"/>
        <v>12.973333333333334</v>
      </c>
      <c r="E2421">
        <f t="shared" si="641"/>
        <v>12.259615384615385</v>
      </c>
      <c r="F2421">
        <f t="shared" si="644"/>
        <v>12.8348</v>
      </c>
      <c r="G2421">
        <f t="shared" si="631"/>
        <v>21.553948000000009</v>
      </c>
      <c r="H2421">
        <f>B2421*$AB$3+H2420*$AC$3</f>
        <v>12.49904440183453</v>
      </c>
      <c r="I2421">
        <f>B2421*$AB$4+I2420*$AC$4</f>
        <v>12.679152909343308</v>
      </c>
      <c r="J2421">
        <f>B2421*$AB$5+$AC$5*J2420</f>
        <v>13.773672867713492</v>
      </c>
      <c r="K2421">
        <f>B2421*$AB$6+$AC$6*K2420</f>
        <v>20.917429180126472</v>
      </c>
      <c r="L2421">
        <f t="shared" si="642"/>
        <v>-0.18010850750877871</v>
      </c>
      <c r="M2421">
        <f>L2421*$AB$8+$AC$8*M2420</f>
        <v>-9.5399025119772177E-2</v>
      </c>
      <c r="N2421">
        <f t="shared" si="643"/>
        <v>-8.4709482389006538E-2</v>
      </c>
      <c r="O2421">
        <f t="shared" si="628"/>
        <v>-0.16000000000000014</v>
      </c>
      <c r="P2421">
        <f t="shared" si="629"/>
        <v>0</v>
      </c>
      <c r="Q2421">
        <f t="shared" si="630"/>
        <v>0.16000000000000014</v>
      </c>
      <c r="R2421">
        <f t="shared" si="633"/>
        <v>8.7142857142857064E-2</v>
      </c>
      <c r="S2421">
        <f t="shared" si="634"/>
        <v>0.1942857142857142</v>
      </c>
      <c r="T2421">
        <f t="shared" si="635"/>
        <v>0.44852941176470568</v>
      </c>
      <c r="U2421">
        <f t="shared" si="636"/>
        <v>30.964467005076131</v>
      </c>
      <c r="V2421">
        <f t="shared" si="637"/>
        <v>12.586499999999999</v>
      </c>
      <c r="W2421">
        <f t="shared" si="638"/>
        <v>0.94500410052020389</v>
      </c>
      <c r="X2421">
        <f t="shared" si="639"/>
        <v>14.476508201040406</v>
      </c>
      <c r="Y2421">
        <f t="shared" si="640"/>
        <v>10.696491798959592</v>
      </c>
    </row>
    <row r="2422" spans="1:25" x14ac:dyDescent="0.25">
      <c r="A2422" t="s">
        <v>2423</v>
      </c>
      <c r="B2422">
        <v>11.67</v>
      </c>
      <c r="C2422">
        <v>19782773</v>
      </c>
      <c r="D2422">
        <f t="shared" si="632"/>
        <v>12.827499999999999</v>
      </c>
      <c r="E2422">
        <f t="shared" si="641"/>
        <v>12.266923076923076</v>
      </c>
      <c r="F2422">
        <f t="shared" si="644"/>
        <v>12.666199999999996</v>
      </c>
      <c r="G2422">
        <f t="shared" si="631"/>
        <v>21.460998000000014</v>
      </c>
      <c r="H2422">
        <f>B2422*$AB$3+H2421*$AC$3</f>
        <v>12.371499109244603</v>
      </c>
      <c r="I2422">
        <f>B2422*$AB$4+I2421*$AC$4</f>
        <v>12.604400841984544</v>
      </c>
      <c r="J2422">
        <f>B2422*$AB$5+$AC$5*J2421</f>
        <v>13.69117589250904</v>
      </c>
      <c r="K2422">
        <f>B2422*$AB$6+$AC$6*K2421</f>
        <v>20.825414959428695</v>
      </c>
      <c r="L2422">
        <f t="shared" si="642"/>
        <v>-0.23290173273994164</v>
      </c>
      <c r="M2422">
        <f>L2422*$AB$8+$AC$8*M2421</f>
        <v>-0.12289956664380608</v>
      </c>
      <c r="N2422">
        <f t="shared" si="643"/>
        <v>-0.11000216609613556</v>
      </c>
      <c r="O2422">
        <f t="shared" si="628"/>
        <v>0.16999999999999993</v>
      </c>
      <c r="P2422">
        <f t="shared" si="629"/>
        <v>0.16999999999999993</v>
      </c>
      <c r="Q2422">
        <f t="shared" si="630"/>
        <v>0</v>
      </c>
      <c r="R2422">
        <f t="shared" si="633"/>
        <v>9.9285714285714199E-2</v>
      </c>
      <c r="S2422">
        <f t="shared" si="634"/>
        <v>0.19142857142857142</v>
      </c>
      <c r="T2422">
        <f t="shared" si="635"/>
        <v>0.51865671641791</v>
      </c>
      <c r="U2422">
        <f t="shared" si="636"/>
        <v>34.152334152334134</v>
      </c>
      <c r="V2422">
        <f t="shared" si="637"/>
        <v>12.604499999999998</v>
      </c>
      <c r="W2422">
        <f t="shared" si="638"/>
        <v>0.92370706936777291</v>
      </c>
      <c r="X2422">
        <f t="shared" si="639"/>
        <v>14.451914138735544</v>
      </c>
      <c r="Y2422">
        <f t="shared" si="640"/>
        <v>10.757085861264452</v>
      </c>
    </row>
    <row r="2423" spans="1:25" x14ac:dyDescent="0.25">
      <c r="A2423" t="s">
        <v>2424</v>
      </c>
      <c r="B2423">
        <v>11.19</v>
      </c>
      <c r="C2423">
        <v>32873084</v>
      </c>
      <c r="D2423">
        <f t="shared" si="632"/>
        <v>12.586666666666666</v>
      </c>
      <c r="E2423">
        <f t="shared" si="641"/>
        <v>12.257307692307693</v>
      </c>
      <c r="F2423">
        <f t="shared" si="644"/>
        <v>12.508600000000001</v>
      </c>
      <c r="G2423">
        <f t="shared" si="631"/>
        <v>21.366798000000003</v>
      </c>
      <c r="H2423">
        <f>B2423*$AB$3+H2422*$AC$3</f>
        <v>12.189730015514664</v>
      </c>
      <c r="I2423">
        <f>B2423*$AB$4+I2422*$AC$4</f>
        <v>12.499630409244949</v>
      </c>
      <c r="J2423">
        <f>B2423*$AB$5+$AC$5*J2422</f>
        <v>13.593090563391039</v>
      </c>
      <c r="K2423">
        <f>B2423*$AB$6+$AC$6*K2422</f>
        <v>20.729540183712988</v>
      </c>
      <c r="L2423">
        <f t="shared" si="642"/>
        <v>-0.30990039373028466</v>
      </c>
      <c r="M2423">
        <f>L2423*$AB$8+$AC$8*M2422</f>
        <v>-0.16029973206110182</v>
      </c>
      <c r="N2423">
        <f t="shared" si="643"/>
        <v>-0.14960066166918284</v>
      </c>
      <c r="O2423">
        <f t="shared" si="628"/>
        <v>-0.48000000000000043</v>
      </c>
      <c r="P2423">
        <f t="shared" si="629"/>
        <v>0</v>
      </c>
      <c r="Q2423">
        <f t="shared" si="630"/>
        <v>0.48000000000000043</v>
      </c>
      <c r="R2423">
        <f t="shared" si="633"/>
        <v>8.0714285714285641E-2</v>
      </c>
      <c r="S2423">
        <f t="shared" si="634"/>
        <v>0.22571428571428573</v>
      </c>
      <c r="T2423">
        <f t="shared" si="635"/>
        <v>0.35759493670886039</v>
      </c>
      <c r="U2423">
        <f t="shared" si="636"/>
        <v>26.340326340326328</v>
      </c>
      <c r="V2423">
        <f t="shared" si="637"/>
        <v>12.613999999999999</v>
      </c>
      <c r="W2423">
        <f t="shared" si="638"/>
        <v>0.90800000000000003</v>
      </c>
      <c r="X2423">
        <f t="shared" si="639"/>
        <v>14.43</v>
      </c>
      <c r="Y2423">
        <f t="shared" si="640"/>
        <v>10.797999999999998</v>
      </c>
    </row>
    <row r="2424" spans="1:25" x14ac:dyDescent="0.25">
      <c r="A2424" t="s">
        <v>2425</v>
      </c>
      <c r="B2424">
        <v>10.81</v>
      </c>
      <c r="C2424">
        <v>27539486</v>
      </c>
      <c r="D2424">
        <f t="shared" si="632"/>
        <v>12.352500000000001</v>
      </c>
      <c r="E2424">
        <f t="shared" si="641"/>
        <v>12.256153846153847</v>
      </c>
      <c r="F2424">
        <f t="shared" si="644"/>
        <v>12.339199999999998</v>
      </c>
      <c r="G2424">
        <f t="shared" si="631"/>
        <v>21.27229800000001</v>
      </c>
      <c r="H2424">
        <f>B2424*$AB$3+H2423*$AC$3</f>
        <v>11.97746385928164</v>
      </c>
      <c r="I2424">
        <f>B2424*$AB$4+I2423*$AC$4</f>
        <v>12.37447260115273</v>
      </c>
      <c r="J2424">
        <f>B2424*$AB$5+$AC$5*J2423</f>
        <v>13.483949756983547</v>
      </c>
      <c r="K2424">
        <f>B2424*$AB$6+$AC$6*K2423</f>
        <v>20.630838291337735</v>
      </c>
      <c r="L2424">
        <f t="shared" si="642"/>
        <v>-0.39700874187109036</v>
      </c>
      <c r="M2424">
        <f>L2424*$AB$8+$AC$8*M2423</f>
        <v>-0.20764153402309954</v>
      </c>
      <c r="N2424">
        <f t="shared" si="643"/>
        <v>-0.18936720784799083</v>
      </c>
      <c r="O2424">
        <f t="shared" si="628"/>
        <v>-0.37999999999999901</v>
      </c>
      <c r="P2424">
        <f t="shared" si="629"/>
        <v>0</v>
      </c>
      <c r="Q2424">
        <f t="shared" si="630"/>
        <v>0.37999999999999901</v>
      </c>
      <c r="R2424">
        <f t="shared" si="633"/>
        <v>6.6428571428571406E-2</v>
      </c>
      <c r="S2424">
        <f t="shared" si="634"/>
        <v>0.25285714285714278</v>
      </c>
      <c r="T2424">
        <f t="shared" si="635"/>
        <v>0.26271186440677963</v>
      </c>
      <c r="U2424">
        <f t="shared" si="636"/>
        <v>20.805369127516769</v>
      </c>
      <c r="V2424">
        <f t="shared" si="637"/>
        <v>12.592999999999998</v>
      </c>
      <c r="W2424">
        <f t="shared" si="638"/>
        <v>0.94391260188642456</v>
      </c>
      <c r="X2424">
        <f t="shared" si="639"/>
        <v>14.480825203772847</v>
      </c>
      <c r="Y2424">
        <f t="shared" si="640"/>
        <v>10.70517479622715</v>
      </c>
    </row>
    <row r="2425" spans="1:25" x14ac:dyDescent="0.25">
      <c r="A2425" t="s">
        <v>2426</v>
      </c>
      <c r="B2425">
        <v>10.82</v>
      </c>
      <c r="C2425">
        <v>16109129</v>
      </c>
      <c r="D2425">
        <f t="shared" si="632"/>
        <v>12.119999999999997</v>
      </c>
      <c r="E2425">
        <f t="shared" si="641"/>
        <v>12.265384615384615</v>
      </c>
      <c r="F2425">
        <f t="shared" si="644"/>
        <v>12.1812</v>
      </c>
      <c r="G2425">
        <f t="shared" si="631"/>
        <v>21.175298000000012</v>
      </c>
      <c r="H2425">
        <f>B2425*$AB$3+H2424*$AC$3</f>
        <v>11.799392496315233</v>
      </c>
      <c r="I2425">
        <f>B2425*$AB$4+I2424*$AC$4</f>
        <v>12.259326482548824</v>
      </c>
      <c r="J2425">
        <f>B2425*$AB$5+$AC$5*J2424</f>
        <v>13.379481139062623</v>
      </c>
      <c r="K2425">
        <f>B2425*$AB$6+$AC$6*K2424</f>
        <v>20.533218009831884</v>
      </c>
      <c r="L2425">
        <f t="shared" si="642"/>
        <v>-0.45993398623359028</v>
      </c>
      <c r="M2425">
        <f>L2425*$AB$8+$AC$8*M2424</f>
        <v>-0.2581000244651977</v>
      </c>
      <c r="N2425">
        <f t="shared" si="643"/>
        <v>-0.20183396176839258</v>
      </c>
      <c r="O2425">
        <f t="shared" si="628"/>
        <v>9.9999999999997868E-3</v>
      </c>
      <c r="P2425">
        <f t="shared" si="629"/>
        <v>9.9999999999997868E-3</v>
      </c>
      <c r="Q2425">
        <f t="shared" si="630"/>
        <v>0</v>
      </c>
      <c r="R2425">
        <f t="shared" si="633"/>
        <v>1.9999999999999955E-2</v>
      </c>
      <c r="S2425">
        <f t="shared" si="634"/>
        <v>0.25285714285714278</v>
      </c>
      <c r="T2425">
        <f t="shared" si="635"/>
        <v>7.9096045197739967E-2</v>
      </c>
      <c r="U2425">
        <f t="shared" si="636"/>
        <v>7.329842931937165</v>
      </c>
      <c r="V2425">
        <f t="shared" si="637"/>
        <v>12.580499999999997</v>
      </c>
      <c r="W2425">
        <f t="shared" si="638"/>
        <v>0.9654091101703981</v>
      </c>
      <c r="X2425">
        <f t="shared" si="639"/>
        <v>14.511318220340794</v>
      </c>
      <c r="Y2425">
        <f t="shared" si="640"/>
        <v>10.6496817796592</v>
      </c>
    </row>
    <row r="2426" spans="1:25" x14ac:dyDescent="0.25">
      <c r="A2426" t="s">
        <v>2427</v>
      </c>
      <c r="B2426">
        <v>10.3</v>
      </c>
      <c r="C2426">
        <v>26675475</v>
      </c>
      <c r="D2426">
        <f t="shared" si="632"/>
        <v>11.860833333333334</v>
      </c>
      <c r="E2426">
        <f t="shared" si="641"/>
        <v>12.231153846153843</v>
      </c>
      <c r="F2426">
        <f t="shared" si="644"/>
        <v>12.012199999999998</v>
      </c>
      <c r="G2426">
        <f t="shared" si="631"/>
        <v>21.079198000000009</v>
      </c>
      <c r="H2426">
        <f>B2426*$AB$3+H2425*$AC$3</f>
        <v>11.568716727651351</v>
      </c>
      <c r="I2426">
        <f>B2426*$AB$4+I2425*$AC$4</f>
        <v>12.114191187545208</v>
      </c>
      <c r="J2426">
        <f>B2426*$AB$5+$AC$5*J2425</f>
        <v>13.258717172824873</v>
      </c>
      <c r="K2426">
        <f>B2426*$AB$6+$AC$6*K2425</f>
        <v>20.431394945057438</v>
      </c>
      <c r="L2426">
        <f t="shared" si="642"/>
        <v>-0.54547445989385679</v>
      </c>
      <c r="M2426">
        <f>L2426*$AB$8+$AC$8*M2425</f>
        <v>-0.31557491155092954</v>
      </c>
      <c r="N2426">
        <f t="shared" si="643"/>
        <v>-0.22989954834292725</v>
      </c>
      <c r="O2426">
        <f t="shared" si="628"/>
        <v>-0.51999999999999957</v>
      </c>
      <c r="P2426">
        <f t="shared" si="629"/>
        <v>0</v>
      </c>
      <c r="Q2426">
        <f t="shared" si="630"/>
        <v>0.51999999999999957</v>
      </c>
      <c r="R2426">
        <f t="shared" si="633"/>
        <v>1.9999999999999955E-2</v>
      </c>
      <c r="S2426">
        <f t="shared" si="634"/>
        <v>0.25714285714285701</v>
      </c>
      <c r="T2426">
        <f t="shared" si="635"/>
        <v>7.777777777777764E-2</v>
      </c>
      <c r="U2426">
        <f t="shared" si="636"/>
        <v>7.2164948453608133</v>
      </c>
      <c r="V2426">
        <f t="shared" si="637"/>
        <v>12.482499999999998</v>
      </c>
      <c r="W2426">
        <f t="shared" si="638"/>
        <v>1.0850385937836498</v>
      </c>
      <c r="X2426">
        <f t="shared" si="639"/>
        <v>14.652577187567298</v>
      </c>
      <c r="Y2426">
        <f t="shared" si="640"/>
        <v>10.312422812432699</v>
      </c>
    </row>
    <row r="2427" spans="1:25" x14ac:dyDescent="0.25">
      <c r="A2427" t="s">
        <v>2428</v>
      </c>
      <c r="B2427">
        <v>10.19</v>
      </c>
      <c r="C2427">
        <v>30247994</v>
      </c>
      <c r="D2427">
        <f t="shared" si="632"/>
        <v>11.619166666666667</v>
      </c>
      <c r="E2427">
        <f t="shared" si="641"/>
        <v>12.181153846153846</v>
      </c>
      <c r="F2427">
        <f t="shared" si="644"/>
        <v>11.855399999999999</v>
      </c>
      <c r="G2427">
        <f t="shared" si="631"/>
        <v>20.976198000000007</v>
      </c>
      <c r="H2427">
        <f>B2427*$AB$3+H2426*$AC$3</f>
        <v>11.356606461858835</v>
      </c>
      <c r="I2427">
        <f>B2427*$AB$4+I2426*$AC$4</f>
        <v>11.971658506986303</v>
      </c>
      <c r="J2427">
        <f>B2427*$AB$5+$AC$5*J2426</f>
        <v>13.138375322910173</v>
      </c>
      <c r="K2427">
        <f>B2427*$AB$6+$AC$6*K2426</f>
        <v>20.329490517743434</v>
      </c>
      <c r="L2427">
        <f t="shared" si="642"/>
        <v>-0.61505204512746836</v>
      </c>
      <c r="M2427">
        <f>L2427*$AB$8+$AC$8*M2426</f>
        <v>-0.37547033826623732</v>
      </c>
      <c r="N2427">
        <f t="shared" si="643"/>
        <v>-0.23958170686123104</v>
      </c>
      <c r="O2427">
        <f t="shared" si="628"/>
        <v>-0.11000000000000121</v>
      </c>
      <c r="P2427">
        <f t="shared" si="629"/>
        <v>0</v>
      </c>
      <c r="Q2427">
        <f t="shared" si="630"/>
        <v>0.11000000000000121</v>
      </c>
      <c r="R2427">
        <f t="shared" si="633"/>
        <v>1.9999999999999955E-2</v>
      </c>
      <c r="S2427">
        <f t="shared" si="634"/>
        <v>0.26428571428571423</v>
      </c>
      <c r="T2427">
        <f t="shared" si="635"/>
        <v>7.5675675675675527E-2</v>
      </c>
      <c r="U2427">
        <f t="shared" si="636"/>
        <v>7.0351758793969736</v>
      </c>
      <c r="V2427">
        <f t="shared" si="637"/>
        <v>12.341999999999999</v>
      </c>
      <c r="W2427">
        <f t="shared" si="638"/>
        <v>1.1861517609479826</v>
      </c>
      <c r="X2427">
        <f t="shared" si="639"/>
        <v>14.714303521895964</v>
      </c>
      <c r="Y2427">
        <f t="shared" si="640"/>
        <v>9.9696964781040336</v>
      </c>
    </row>
    <row r="2428" spans="1:25" x14ac:dyDescent="0.25">
      <c r="A2428" t="s">
        <v>2429</v>
      </c>
      <c r="B2428">
        <v>9.3000000000000007</v>
      </c>
      <c r="C2428">
        <v>21600949</v>
      </c>
      <c r="D2428">
        <f t="shared" si="632"/>
        <v>11.295</v>
      </c>
      <c r="E2428">
        <f t="shared" si="641"/>
        <v>12.103846153846153</v>
      </c>
      <c r="F2428">
        <f t="shared" si="644"/>
        <v>11.791600000000001</v>
      </c>
      <c r="G2428">
        <f t="shared" si="631"/>
        <v>20.858448000000013</v>
      </c>
      <c r="H2428">
        <f>B2428*$AB$3+H2427*$AC$3</f>
        <v>11.040205467726707</v>
      </c>
      <c r="I2428">
        <f>B2428*$AB$4+I2427*$AC$4</f>
        <v>11.77375787683917</v>
      </c>
      <c r="J2428">
        <f>B2428*$AB$5+$AC$5*J2427</f>
        <v>12.987850800443109</v>
      </c>
      <c r="K2428">
        <f>B2428*$AB$6+$AC$6*K2427</f>
        <v>20.219744343437529</v>
      </c>
      <c r="L2428">
        <f t="shared" si="642"/>
        <v>-0.73355240911246256</v>
      </c>
      <c r="M2428">
        <f>L2428*$AB$8+$AC$8*M2427</f>
        <v>-0.4470867524354824</v>
      </c>
      <c r="N2428">
        <f t="shared" si="643"/>
        <v>-0.28646565667698015</v>
      </c>
      <c r="O2428">
        <f t="shared" si="628"/>
        <v>-0.88999999999999879</v>
      </c>
      <c r="P2428">
        <f t="shared" si="629"/>
        <v>0</v>
      </c>
      <c r="Q2428">
        <f t="shared" si="630"/>
        <v>0.88999999999999879</v>
      </c>
      <c r="R2428">
        <f t="shared" si="633"/>
        <v>1.9999999999999955E-2</v>
      </c>
      <c r="S2428">
        <f t="shared" si="634"/>
        <v>0.3135714285714285</v>
      </c>
      <c r="T2428">
        <f t="shared" si="635"/>
        <v>6.3781321184510117E-2</v>
      </c>
      <c r="U2428">
        <f t="shared" si="636"/>
        <v>5.9957173447537429</v>
      </c>
      <c r="V2428">
        <f t="shared" si="637"/>
        <v>12.158999999999999</v>
      </c>
      <c r="W2428">
        <f t="shared" si="638"/>
        <v>1.3479833085020039</v>
      </c>
      <c r="X2428">
        <f t="shared" si="639"/>
        <v>14.854966617004006</v>
      </c>
      <c r="Y2428">
        <f t="shared" si="640"/>
        <v>9.4630333829959916</v>
      </c>
    </row>
    <row r="2429" spans="1:25" x14ac:dyDescent="0.25">
      <c r="A2429" t="s">
        <v>2430</v>
      </c>
      <c r="B2429">
        <v>9.59</v>
      </c>
      <c r="C2429">
        <v>31027178</v>
      </c>
      <c r="D2429">
        <f t="shared" si="632"/>
        <v>10.999166666666667</v>
      </c>
      <c r="E2429">
        <f t="shared" si="641"/>
        <v>12.049615384615382</v>
      </c>
      <c r="F2429">
        <f t="shared" si="644"/>
        <v>11.741400000000001</v>
      </c>
      <c r="G2429">
        <f t="shared" si="631"/>
        <v>20.740798000000009</v>
      </c>
      <c r="H2429">
        <f>B2429*$AB$3+H2428*$AC$3</f>
        <v>10.817096934230291</v>
      </c>
      <c r="I2429">
        <f>B2429*$AB$4+I2428*$AC$4</f>
        <v>11.611998034110343</v>
      </c>
      <c r="J2429">
        <f>B2429*$AB$5+$AC$5*J2428</f>
        <v>12.854601749445342</v>
      </c>
      <c r="K2429">
        <f>B2429*$AB$6+$AC$6*K2428</f>
        <v>20.113975743005319</v>
      </c>
      <c r="L2429">
        <f t="shared" si="642"/>
        <v>-0.79490109988005209</v>
      </c>
      <c r="M2429">
        <f>L2429*$AB$8+$AC$8*M2428</f>
        <v>-0.51664962192439634</v>
      </c>
      <c r="N2429">
        <f t="shared" si="643"/>
        <v>-0.27825147795565575</v>
      </c>
      <c r="O2429">
        <f t="shared" si="628"/>
        <v>0.28999999999999915</v>
      </c>
      <c r="P2429">
        <f t="shared" si="629"/>
        <v>0.28999999999999915</v>
      </c>
      <c r="Q2429">
        <f t="shared" si="630"/>
        <v>0</v>
      </c>
      <c r="R2429">
        <f t="shared" si="633"/>
        <v>4.0714285714285606E-2</v>
      </c>
      <c r="S2429">
        <f t="shared" si="634"/>
        <v>0.29071428571428559</v>
      </c>
      <c r="T2429">
        <f t="shared" si="635"/>
        <v>0.14004914004913974</v>
      </c>
      <c r="U2429">
        <f t="shared" si="636"/>
        <v>12.284482758620669</v>
      </c>
      <c r="V2429">
        <f t="shared" si="637"/>
        <v>11.977500000000001</v>
      </c>
      <c r="W2429">
        <f t="shared" si="638"/>
        <v>1.4345099337404352</v>
      </c>
      <c r="X2429">
        <f t="shared" si="639"/>
        <v>14.846519867480872</v>
      </c>
      <c r="Y2429">
        <f t="shared" si="640"/>
        <v>9.10848013251913</v>
      </c>
    </row>
    <row r="2430" spans="1:25" x14ac:dyDescent="0.25">
      <c r="A2430" t="s">
        <v>2431</v>
      </c>
      <c r="B2430">
        <v>10</v>
      </c>
      <c r="C2430">
        <v>34814620</v>
      </c>
      <c r="D2430">
        <f t="shared" si="632"/>
        <v>10.779166666666667</v>
      </c>
      <c r="E2430">
        <f t="shared" si="641"/>
        <v>12.00230769230769</v>
      </c>
      <c r="F2430">
        <f t="shared" si="644"/>
        <v>11.700800000000001</v>
      </c>
      <c r="G2430">
        <f t="shared" si="631"/>
        <v>20.633098000000015</v>
      </c>
      <c r="H2430">
        <f>B2430*$AB$3+H2429*$AC$3</f>
        <v>10.691389713579477</v>
      </c>
      <c r="I2430">
        <f>B2430*$AB$4+I2429*$AC$4</f>
        <v>11.492590772324391</v>
      </c>
      <c r="J2430">
        <f>B2430*$AB$5+$AC$5*J2429</f>
        <v>12.742656582800427</v>
      </c>
      <c r="K2430">
        <f>B2430*$AB$6+$AC$6*K2429</f>
        <v>20.013339168448056</v>
      </c>
      <c r="L2430">
        <f t="shared" si="642"/>
        <v>-0.80120105874491365</v>
      </c>
      <c r="M2430">
        <f>L2430*$AB$8+$AC$8*M2429</f>
        <v>-0.57355990928849976</v>
      </c>
      <c r="N2430">
        <f t="shared" si="643"/>
        <v>-0.22764114945641389</v>
      </c>
      <c r="O2430">
        <f t="shared" si="628"/>
        <v>0.41000000000000014</v>
      </c>
      <c r="P2430">
        <f t="shared" si="629"/>
        <v>0.41000000000000014</v>
      </c>
      <c r="Q2430">
        <f t="shared" si="630"/>
        <v>0</v>
      </c>
      <c r="R2430">
        <f t="shared" si="633"/>
        <v>6.2857142857142792E-2</v>
      </c>
      <c r="S2430">
        <f t="shared" si="634"/>
        <v>0.29071428571428559</v>
      </c>
      <c r="T2430">
        <f t="shared" si="635"/>
        <v>0.21621621621621609</v>
      </c>
      <c r="U2430">
        <f t="shared" si="636"/>
        <v>17.777777777777757</v>
      </c>
      <c r="V2430">
        <f t="shared" si="637"/>
        <v>11.8065</v>
      </c>
      <c r="W2430">
        <f t="shared" si="638"/>
        <v>1.456043526135121</v>
      </c>
      <c r="X2430">
        <f t="shared" si="639"/>
        <v>14.718587052270241</v>
      </c>
      <c r="Y2430">
        <f t="shared" si="640"/>
        <v>8.8944129477297587</v>
      </c>
    </row>
    <row r="2431" spans="1:25" x14ac:dyDescent="0.25">
      <c r="A2431" t="s">
        <v>2432</v>
      </c>
      <c r="B2431">
        <v>10.89</v>
      </c>
      <c r="C2431">
        <v>40255743</v>
      </c>
      <c r="D2431">
        <f t="shared" si="632"/>
        <v>10.66</v>
      </c>
      <c r="E2431">
        <f t="shared" si="641"/>
        <v>11.995384615384612</v>
      </c>
      <c r="F2431">
        <f t="shared" si="644"/>
        <v>11.6822</v>
      </c>
      <c r="G2431">
        <f t="shared" si="631"/>
        <v>20.527548000000014</v>
      </c>
      <c r="H2431">
        <f>B2431*$AB$3+H2430*$AC$3</f>
        <v>10.721945142259557</v>
      </c>
      <c r="I2431">
        <f>B2431*$AB$4+I2430*$AC$4</f>
        <v>11.447954418818881</v>
      </c>
      <c r="J2431">
        <f>B2431*$AB$5+$AC$5*J2430</f>
        <v>12.670003383474921</v>
      </c>
      <c r="K2431">
        <f>B2431*$AB$6+$AC$6*K2430</f>
        <v>19.922559674234645</v>
      </c>
      <c r="L2431">
        <f t="shared" si="642"/>
        <v>-0.72600927655932423</v>
      </c>
      <c r="M2431">
        <f>L2431*$AB$8+$AC$8*M2430</f>
        <v>-0.60404978274266474</v>
      </c>
      <c r="N2431">
        <f t="shared" si="643"/>
        <v>-0.12195949381665949</v>
      </c>
      <c r="O2431">
        <f t="shared" si="628"/>
        <v>0.89000000000000057</v>
      </c>
      <c r="P2431">
        <f t="shared" si="629"/>
        <v>0.89000000000000057</v>
      </c>
      <c r="Q2431">
        <f t="shared" si="630"/>
        <v>0</v>
      </c>
      <c r="R2431">
        <f t="shared" si="633"/>
        <v>0.12642857142857139</v>
      </c>
      <c r="S2431">
        <f t="shared" si="634"/>
        <v>0.28714285714285709</v>
      </c>
      <c r="T2431">
        <f t="shared" si="635"/>
        <v>0.44029850746268651</v>
      </c>
      <c r="U2431">
        <f t="shared" si="636"/>
        <v>30.569948186528492</v>
      </c>
      <c r="V2431">
        <f t="shared" si="637"/>
        <v>11.647</v>
      </c>
      <c r="W2431">
        <f t="shared" si="638"/>
        <v>1.370467438504112</v>
      </c>
      <c r="X2431">
        <f t="shared" si="639"/>
        <v>14.387934877008224</v>
      </c>
      <c r="Y2431">
        <f t="shared" si="640"/>
        <v>8.9060651229917767</v>
      </c>
    </row>
    <row r="2432" spans="1:25" x14ac:dyDescent="0.25">
      <c r="A2432" t="s">
        <v>2433</v>
      </c>
      <c r="B2432">
        <v>11.41</v>
      </c>
      <c r="C2432">
        <v>27948513</v>
      </c>
      <c r="D2432">
        <f t="shared" si="632"/>
        <v>10.639166666666666</v>
      </c>
      <c r="E2432">
        <f t="shared" si="641"/>
        <v>11.962692307692306</v>
      </c>
      <c r="F2432">
        <f t="shared" si="644"/>
        <v>11.6746</v>
      </c>
      <c r="G2432">
        <f t="shared" si="631"/>
        <v>20.424748000000012</v>
      </c>
      <c r="H2432">
        <f>B2432*$AB$3+H2431*$AC$3</f>
        <v>10.827799735758086</v>
      </c>
      <c r="I2432">
        <f>B2432*$AB$4+I2431*$AC$4</f>
        <v>11.445142980387853</v>
      </c>
      <c r="J2432">
        <f>B2432*$AB$5+$AC$5*J2431</f>
        <v>12.620591486083747</v>
      </c>
      <c r="K2432">
        <f>B2432*$AB$6+$AC$6*K2431</f>
        <v>19.837857587923853</v>
      </c>
      <c r="L2432">
        <f t="shared" si="642"/>
        <v>-0.61734324462976709</v>
      </c>
      <c r="M2432">
        <f>L2432*$AB$8+$AC$8*M2431</f>
        <v>-0.60670847512008519</v>
      </c>
      <c r="N2432">
        <f t="shared" si="643"/>
        <v>-1.0634769509681896E-2</v>
      </c>
      <c r="O2432">
        <f t="shared" si="628"/>
        <v>0.51999999999999957</v>
      </c>
      <c r="P2432">
        <f t="shared" si="629"/>
        <v>0.51999999999999957</v>
      </c>
      <c r="Q2432">
        <f t="shared" si="630"/>
        <v>0</v>
      </c>
      <c r="R2432">
        <f t="shared" si="633"/>
        <v>0.16357142857142851</v>
      </c>
      <c r="S2432">
        <f t="shared" si="634"/>
        <v>0.25142857142857139</v>
      </c>
      <c r="T2432">
        <f t="shared" si="635"/>
        <v>0.65056818181818166</v>
      </c>
      <c r="U2432">
        <f t="shared" si="636"/>
        <v>39.414802065404466</v>
      </c>
      <c r="V2432">
        <f t="shared" si="637"/>
        <v>11.536500000000002</v>
      </c>
      <c r="W2432">
        <f t="shared" si="638"/>
        <v>1.2938866836009921</v>
      </c>
      <c r="X2432">
        <f t="shared" si="639"/>
        <v>14.124273367201987</v>
      </c>
      <c r="Y2432">
        <f t="shared" si="640"/>
        <v>8.9487266327980173</v>
      </c>
    </row>
    <row r="2433" spans="1:25" x14ac:dyDescent="0.25">
      <c r="A2433" t="s">
        <v>2434</v>
      </c>
      <c r="B2433">
        <v>11.17</v>
      </c>
      <c r="C2433">
        <v>17502773</v>
      </c>
      <c r="D2433">
        <f t="shared" si="632"/>
        <v>10.611666666666666</v>
      </c>
      <c r="E2433">
        <f t="shared" si="641"/>
        <v>11.892307692307693</v>
      </c>
      <c r="F2433">
        <f t="shared" si="644"/>
        <v>11.664599999999998</v>
      </c>
      <c r="G2433">
        <f t="shared" si="631"/>
        <v>20.312448000000014</v>
      </c>
      <c r="H2433">
        <f>B2433*$AB$3+H2432*$AC$3</f>
        <v>10.880445930256842</v>
      </c>
      <c r="I2433">
        <f>B2433*$AB$4+I2432*$AC$4</f>
        <v>11.42476201887764</v>
      </c>
      <c r="J2433">
        <f>B2433*$AB$5+$AC$5*J2432</f>
        <v>12.563705545453011</v>
      </c>
      <c r="K2433">
        <f>B2433*$AB$6+$AC$6*K2432</f>
        <v>19.75161024874053</v>
      </c>
      <c r="L2433">
        <f t="shared" si="642"/>
        <v>-0.54431608862079806</v>
      </c>
      <c r="M2433">
        <f>L2433*$AB$8+$AC$8*M2432</f>
        <v>-0.59422999782022778</v>
      </c>
      <c r="N2433">
        <f t="shared" si="643"/>
        <v>4.9913909199429729E-2</v>
      </c>
      <c r="O2433">
        <f t="shared" si="628"/>
        <v>-0.24000000000000021</v>
      </c>
      <c r="P2433">
        <f t="shared" si="629"/>
        <v>0</v>
      </c>
      <c r="Q2433">
        <f t="shared" si="630"/>
        <v>0.24000000000000021</v>
      </c>
      <c r="R2433">
        <f t="shared" si="633"/>
        <v>0.16357142857142851</v>
      </c>
      <c r="S2433">
        <f t="shared" si="634"/>
        <v>0.24571428571428569</v>
      </c>
      <c r="T2433">
        <f t="shared" si="635"/>
        <v>0.6656976744186045</v>
      </c>
      <c r="U2433">
        <f t="shared" si="636"/>
        <v>39.965095986038392</v>
      </c>
      <c r="V2433">
        <f t="shared" si="637"/>
        <v>11.414499999999999</v>
      </c>
      <c r="W2433">
        <f t="shared" si="638"/>
        <v>1.204576585361026</v>
      </c>
      <c r="X2433">
        <f t="shared" si="639"/>
        <v>13.82365317072205</v>
      </c>
      <c r="Y2433">
        <f t="shared" si="640"/>
        <v>9.0053468292779471</v>
      </c>
    </row>
    <row r="2434" spans="1:25" x14ac:dyDescent="0.25">
      <c r="A2434" t="s">
        <v>2435</v>
      </c>
      <c r="B2434">
        <v>10.85</v>
      </c>
      <c r="C2434">
        <v>20556794</v>
      </c>
      <c r="D2434">
        <f t="shared" si="632"/>
        <v>10.543333333333333</v>
      </c>
      <c r="E2434">
        <f t="shared" si="641"/>
        <v>11.811153846153847</v>
      </c>
      <c r="F2434">
        <f t="shared" si="644"/>
        <v>11.658799999999999</v>
      </c>
      <c r="G2434">
        <f t="shared" si="631"/>
        <v>20.195148000000014</v>
      </c>
      <c r="H2434">
        <f>B2434*$AB$3+H2433*$AC$3</f>
        <v>10.875761940986559</v>
      </c>
      <c r="I2434">
        <f>B2434*$AB$4+I2433*$AC$4</f>
        <v>11.382187054516333</v>
      </c>
      <c r="J2434">
        <f>B2434*$AB$5+$AC$5*J2433</f>
        <v>12.496501406415639</v>
      </c>
      <c r="K2434">
        <f>B2434*$AB$6+$AC$6*K2433</f>
        <v>19.663037012434653</v>
      </c>
      <c r="L2434">
        <f t="shared" si="642"/>
        <v>-0.50642511352977415</v>
      </c>
      <c r="M2434">
        <f>L2434*$AB$8+$AC$8*M2433</f>
        <v>-0.57666902096213712</v>
      </c>
      <c r="N2434">
        <f t="shared" si="643"/>
        <v>7.0243907432362973E-2</v>
      </c>
      <c r="O2434">
        <f t="shared" si="628"/>
        <v>-0.32000000000000028</v>
      </c>
      <c r="P2434">
        <f t="shared" si="629"/>
        <v>0</v>
      </c>
      <c r="Q2434">
        <f t="shared" si="630"/>
        <v>0.32000000000000028</v>
      </c>
      <c r="R2434">
        <f t="shared" si="633"/>
        <v>0.16357142857142851</v>
      </c>
      <c r="S2434">
        <f t="shared" si="634"/>
        <v>0.22142857142857139</v>
      </c>
      <c r="T2434">
        <f t="shared" si="635"/>
        <v>0.73870967741935467</v>
      </c>
      <c r="U2434">
        <f t="shared" si="636"/>
        <v>42.486085343228197</v>
      </c>
      <c r="V2434">
        <f t="shared" si="637"/>
        <v>11.2865</v>
      </c>
      <c r="W2434">
        <f t="shared" si="638"/>
        <v>1.1186834896430715</v>
      </c>
      <c r="X2434">
        <f t="shared" si="639"/>
        <v>13.523866979286144</v>
      </c>
      <c r="Y2434">
        <f t="shared" si="640"/>
        <v>9.0491330207138567</v>
      </c>
    </row>
    <row r="2435" spans="1:25" x14ac:dyDescent="0.25">
      <c r="A2435" t="s">
        <v>2436</v>
      </c>
      <c r="B2435">
        <v>11.25</v>
      </c>
      <c r="C2435">
        <v>21651861</v>
      </c>
      <c r="D2435">
        <f t="shared" si="632"/>
        <v>10.548333333333334</v>
      </c>
      <c r="E2435">
        <f t="shared" si="641"/>
        <v>11.735384615384618</v>
      </c>
      <c r="F2435">
        <f t="shared" si="644"/>
        <v>11.658600000000002</v>
      </c>
      <c r="G2435">
        <f t="shared" si="631"/>
        <v>20.081998000000013</v>
      </c>
      <c r="H2435">
        <f>B2435*$AB$3+H2434*$AC$3</f>
        <v>10.933337026988628</v>
      </c>
      <c r="I2435">
        <f>B2435*$AB$4+I2434*$AC$4</f>
        <v>11.372395420848457</v>
      </c>
      <c r="J2435">
        <f>B2435*$AB$5+$AC$5*J2434</f>
        <v>12.447618998320909</v>
      </c>
      <c r="K2435">
        <f>B2435*$AB$6+$AC$6*K2434</f>
        <v>19.579325201365652</v>
      </c>
      <c r="L2435">
        <f t="shared" si="642"/>
        <v>-0.43905839385982937</v>
      </c>
      <c r="M2435">
        <f>L2435*$AB$8+$AC$8*M2434</f>
        <v>-0.54914689554167562</v>
      </c>
      <c r="N2435">
        <f t="shared" si="643"/>
        <v>0.11008850168184625</v>
      </c>
      <c r="O2435">
        <f t="shared" si="628"/>
        <v>0.40000000000000036</v>
      </c>
      <c r="P2435">
        <f t="shared" si="629"/>
        <v>0.40000000000000036</v>
      </c>
      <c r="Q2435">
        <f t="shared" si="630"/>
        <v>0</v>
      </c>
      <c r="R2435">
        <f t="shared" si="633"/>
        <v>0.19214285714285712</v>
      </c>
      <c r="S2435">
        <f t="shared" si="634"/>
        <v>0.20999999999999996</v>
      </c>
      <c r="T2435">
        <f t="shared" si="635"/>
        <v>0.91496598639455784</v>
      </c>
      <c r="U2435">
        <f t="shared" si="636"/>
        <v>47.779751332149203</v>
      </c>
      <c r="V2435">
        <f t="shared" si="637"/>
        <v>11.194500000000001</v>
      </c>
      <c r="W2435">
        <f t="shared" si="638"/>
        <v>1.0394348223914764</v>
      </c>
      <c r="X2435">
        <f t="shared" si="639"/>
        <v>13.273369644782955</v>
      </c>
      <c r="Y2435">
        <f t="shared" si="640"/>
        <v>9.1156303552170481</v>
      </c>
    </row>
    <row r="2436" spans="1:25" x14ac:dyDescent="0.25">
      <c r="A2436" t="s">
        <v>2437</v>
      </c>
      <c r="B2436">
        <v>11.47</v>
      </c>
      <c r="C2436">
        <v>14708630</v>
      </c>
      <c r="D2436">
        <f t="shared" si="632"/>
        <v>10.603333333333333</v>
      </c>
      <c r="E2436">
        <f t="shared" si="641"/>
        <v>11.660384615384618</v>
      </c>
      <c r="F2436">
        <f t="shared" si="644"/>
        <v>11.661599999999998</v>
      </c>
      <c r="G2436">
        <f t="shared" si="631"/>
        <v>19.968098000000012</v>
      </c>
      <c r="H2436">
        <f>B2436*$AB$3+H2435*$AC$3</f>
        <v>11.015900561298071</v>
      </c>
      <c r="I2436">
        <f>B2436*$AB$4+I2435*$AC$4</f>
        <v>11.379625389674498</v>
      </c>
      <c r="J2436">
        <f>B2436*$AB$5+$AC$5*J2435</f>
        <v>12.409280998386755</v>
      </c>
      <c r="K2436">
        <f>B2436*$AB$6+$AC$6*K2435</f>
        <v>19.498635398366989</v>
      </c>
      <c r="L2436">
        <f t="shared" si="642"/>
        <v>-0.3637248283764265</v>
      </c>
      <c r="M2436">
        <f>L2436*$AB$8+$AC$8*M2435</f>
        <v>-0.51206248210862582</v>
      </c>
      <c r="N2436">
        <f t="shared" si="643"/>
        <v>0.14833765373219931</v>
      </c>
      <c r="O2436">
        <f t="shared" ref="O2436:O2499" si="645">B2436-B2435</f>
        <v>0.22000000000000064</v>
      </c>
      <c r="P2436">
        <f t="shared" ref="P2436:P2499" si="646">IF(O2436&gt;0,O2436,0)</f>
        <v>0.22000000000000064</v>
      </c>
      <c r="Q2436">
        <f t="shared" ref="Q2436:Q2499" si="647">IF(O2436&lt;0,-O2436,0)</f>
        <v>0</v>
      </c>
      <c r="R2436">
        <f t="shared" si="633"/>
        <v>0.19571428571428573</v>
      </c>
      <c r="S2436">
        <f t="shared" si="634"/>
        <v>0.20999999999999996</v>
      </c>
      <c r="T2436">
        <f t="shared" si="635"/>
        <v>0.93197278911564652</v>
      </c>
      <c r="U2436">
        <f t="shared" si="636"/>
        <v>48.239436619718319</v>
      </c>
      <c r="V2436">
        <f t="shared" si="637"/>
        <v>11.108499999999998</v>
      </c>
      <c r="W2436">
        <f t="shared" si="638"/>
        <v>0.93686858736964829</v>
      </c>
      <c r="X2436">
        <f t="shared" si="639"/>
        <v>12.982237174739295</v>
      </c>
      <c r="Y2436">
        <f t="shared" si="640"/>
        <v>9.2347628252607006</v>
      </c>
    </row>
    <row r="2437" spans="1:25" x14ac:dyDescent="0.25">
      <c r="A2437" t="s">
        <v>2438</v>
      </c>
      <c r="B2437">
        <v>11.69</v>
      </c>
      <c r="C2437">
        <v>16171345</v>
      </c>
      <c r="D2437">
        <f t="shared" si="632"/>
        <v>10.675833333333335</v>
      </c>
      <c r="E2437">
        <f t="shared" si="641"/>
        <v>11.568461538461539</v>
      </c>
      <c r="F2437">
        <f t="shared" si="644"/>
        <v>11.668200000000002</v>
      </c>
      <c r="G2437">
        <f t="shared" si="631"/>
        <v>19.855100000000011</v>
      </c>
      <c r="H2437">
        <f>B2437*$AB$3+H2436*$AC$3</f>
        <v>11.119608167252213</v>
      </c>
      <c r="I2437">
        <f>B2437*$AB$4+I2436*$AC$4</f>
        <v>11.402616101550461</v>
      </c>
      <c r="J2437">
        <f>B2437*$AB$5+$AC$5*J2436</f>
        <v>12.381073900410804</v>
      </c>
      <c r="K2437">
        <f>B2437*$AB$6+$AC$6*K2436</f>
        <v>19.420937533706624</v>
      </c>
      <c r="L2437">
        <f t="shared" si="642"/>
        <v>-0.28300793429824722</v>
      </c>
      <c r="M2437">
        <f>L2437*$AB$8+$AC$8*M2436</f>
        <v>-0.46625157254655014</v>
      </c>
      <c r="N2437">
        <f t="shared" si="643"/>
        <v>0.18324363824830292</v>
      </c>
      <c r="O2437">
        <f t="shared" si="645"/>
        <v>0.21999999999999886</v>
      </c>
      <c r="P2437">
        <f t="shared" si="646"/>
        <v>0.21999999999999886</v>
      </c>
      <c r="Q2437">
        <f t="shared" si="647"/>
        <v>0</v>
      </c>
      <c r="R2437">
        <f t="shared" si="633"/>
        <v>0.21142857142857135</v>
      </c>
      <c r="S2437">
        <f t="shared" si="634"/>
        <v>0.17571428571428566</v>
      </c>
      <c r="T2437">
        <f t="shared" si="635"/>
        <v>1.2032520325203251</v>
      </c>
      <c r="U2437">
        <f t="shared" si="636"/>
        <v>54.61254612546125</v>
      </c>
      <c r="V2437">
        <f t="shared" si="637"/>
        <v>11.035999999999998</v>
      </c>
      <c r="W2437">
        <f t="shared" si="638"/>
        <v>0.82645266047124555</v>
      </c>
      <c r="X2437">
        <f t="shared" si="639"/>
        <v>12.688905320942489</v>
      </c>
      <c r="Y2437">
        <f t="shared" si="640"/>
        <v>9.3830946790575069</v>
      </c>
    </row>
    <row r="2438" spans="1:25" x14ac:dyDescent="0.25">
      <c r="A2438" t="s">
        <v>2439</v>
      </c>
      <c r="B2438">
        <v>10.1</v>
      </c>
      <c r="C2438">
        <v>24384018</v>
      </c>
      <c r="D2438">
        <f t="shared" si="632"/>
        <v>10.659166666666666</v>
      </c>
      <c r="E2438">
        <f t="shared" si="641"/>
        <v>11.433076923076925</v>
      </c>
      <c r="F2438">
        <f t="shared" si="644"/>
        <v>11.639000000000001</v>
      </c>
      <c r="G2438">
        <f t="shared" si="631"/>
        <v>19.728250000000013</v>
      </c>
      <c r="H2438">
        <f>B2438*$AB$3+H2437*$AC$3</f>
        <v>10.962745372290334</v>
      </c>
      <c r="I2438">
        <f>B2438*$AB$4+I2437*$AC$4</f>
        <v>11.30612601995413</v>
      </c>
      <c r="J2438">
        <f>B2438*$AB$5+$AC$5*J2437</f>
        <v>12.291620021963322</v>
      </c>
      <c r="K2438">
        <f>B2438*$AB$6+$AC$6*K2437</f>
        <v>19.328191886605069</v>
      </c>
      <c r="L2438">
        <f t="shared" si="642"/>
        <v>-0.34338064766379617</v>
      </c>
      <c r="M2438">
        <f>L2438*$AB$8+$AC$8*M2437</f>
        <v>-0.44167738756999941</v>
      </c>
      <c r="N2438">
        <f t="shared" si="643"/>
        <v>9.8296739906203245E-2</v>
      </c>
      <c r="O2438">
        <f t="shared" si="645"/>
        <v>-1.5899999999999999</v>
      </c>
      <c r="P2438">
        <f t="shared" si="646"/>
        <v>0</v>
      </c>
      <c r="Q2438">
        <f t="shared" si="647"/>
        <v>1.5899999999999999</v>
      </c>
      <c r="R2438">
        <f t="shared" si="633"/>
        <v>0.21142857142857135</v>
      </c>
      <c r="S2438">
        <f t="shared" si="634"/>
        <v>0.26214285714285712</v>
      </c>
      <c r="T2438">
        <f t="shared" si="635"/>
        <v>0.80653950953678455</v>
      </c>
      <c r="U2438">
        <f t="shared" si="636"/>
        <v>44.645550527903467</v>
      </c>
      <c r="V2438">
        <f t="shared" si="637"/>
        <v>10.908999999999999</v>
      </c>
      <c r="W2438">
        <f t="shared" si="638"/>
        <v>0.76292791271521843</v>
      </c>
      <c r="X2438">
        <f t="shared" si="639"/>
        <v>12.434855825430436</v>
      </c>
      <c r="Y2438">
        <f t="shared" si="640"/>
        <v>9.3831441745695621</v>
      </c>
    </row>
    <row r="2439" spans="1:25" x14ac:dyDescent="0.25">
      <c r="A2439" t="s">
        <v>2440</v>
      </c>
      <c r="B2439">
        <v>10.71</v>
      </c>
      <c r="C2439">
        <v>16485021</v>
      </c>
      <c r="D2439">
        <f t="shared" si="632"/>
        <v>10.702499999999999</v>
      </c>
      <c r="E2439">
        <f t="shared" si="641"/>
        <v>11.321538461538459</v>
      </c>
      <c r="F2439">
        <f t="shared" si="644"/>
        <v>11.620600000000003</v>
      </c>
      <c r="G2439">
        <f t="shared" si="631"/>
        <v>19.609300000000008</v>
      </c>
      <c r="H2439">
        <f>B2439*$AB$3+H2438*$AC$3</f>
        <v>10.923861468861052</v>
      </c>
      <c r="I2439">
        <f>B2439*$AB$4+I2438*$AC$4</f>
        <v>11.261968536994564</v>
      </c>
      <c r="J2439">
        <f>B2439*$AB$5+$AC$5*J2438</f>
        <v>12.229595707376525</v>
      </c>
      <c r="K2439">
        <f>B2439*$AB$6+$AC$6*K2438</f>
        <v>19.242438733504521</v>
      </c>
      <c r="L2439">
        <f t="shared" si="642"/>
        <v>-0.3381070681335121</v>
      </c>
      <c r="M2439">
        <f>L2439*$AB$8+$AC$8*M2438</f>
        <v>-0.42096332368270201</v>
      </c>
      <c r="N2439">
        <f t="shared" si="643"/>
        <v>8.2856255549189906E-2</v>
      </c>
      <c r="O2439">
        <f t="shared" si="645"/>
        <v>0.61000000000000121</v>
      </c>
      <c r="P2439">
        <f t="shared" si="646"/>
        <v>0.61000000000000121</v>
      </c>
      <c r="Q2439">
        <f t="shared" si="647"/>
        <v>0</v>
      </c>
      <c r="R2439">
        <f t="shared" si="633"/>
        <v>0.25428571428571434</v>
      </c>
      <c r="S2439">
        <f t="shared" si="634"/>
        <v>0.26214285714285712</v>
      </c>
      <c r="T2439">
        <f t="shared" si="635"/>
        <v>0.97002724795640349</v>
      </c>
      <c r="U2439">
        <f t="shared" si="636"/>
        <v>49.239280774550487</v>
      </c>
      <c r="V2439">
        <f t="shared" si="637"/>
        <v>10.8285</v>
      </c>
      <c r="W2439">
        <f t="shared" si="638"/>
        <v>0.69138466138612009</v>
      </c>
      <c r="X2439">
        <f t="shared" si="639"/>
        <v>12.211269322772241</v>
      </c>
      <c r="Y2439">
        <f t="shared" si="640"/>
        <v>9.4457306772277594</v>
      </c>
    </row>
    <row r="2440" spans="1:25" x14ac:dyDescent="0.25">
      <c r="A2440" t="s">
        <v>2441</v>
      </c>
      <c r="B2440">
        <v>10.41</v>
      </c>
      <c r="C2440">
        <v>13934713</v>
      </c>
      <c r="D2440">
        <f t="shared" si="632"/>
        <v>10.795</v>
      </c>
      <c r="E2440">
        <f t="shared" si="641"/>
        <v>11.206153846153846</v>
      </c>
      <c r="F2440">
        <f t="shared" si="644"/>
        <v>11.6012</v>
      </c>
      <c r="G2440">
        <f t="shared" si="631"/>
        <v>19.486000000000008</v>
      </c>
      <c r="H2440">
        <f>B2440*$AB$3+H2439*$AC$3</f>
        <v>10.844805858267044</v>
      </c>
      <c r="I2440">
        <f>B2440*$AB$4+I2439*$AC$4</f>
        <v>11.198859756476448</v>
      </c>
      <c r="J2440">
        <f>B2440*$AB$5+$AC$5*J2439</f>
        <v>12.158239012969602</v>
      </c>
      <c r="K2440">
        <f>B2440*$AB$6+$AC$6*K2439</f>
        <v>19.154553770982091</v>
      </c>
      <c r="L2440">
        <f t="shared" si="642"/>
        <v>-0.35405389820940414</v>
      </c>
      <c r="M2440">
        <f>L2440*$AB$8+$AC$8*M2439</f>
        <v>-0.40758143858804247</v>
      </c>
      <c r="N2440">
        <f t="shared" si="643"/>
        <v>5.3527540378638327E-2</v>
      </c>
      <c r="O2440">
        <f t="shared" si="645"/>
        <v>-0.30000000000000071</v>
      </c>
      <c r="P2440">
        <f t="shared" si="646"/>
        <v>0</v>
      </c>
      <c r="Q2440">
        <f t="shared" si="647"/>
        <v>0.30000000000000071</v>
      </c>
      <c r="R2440">
        <f t="shared" si="633"/>
        <v>0.25428571428571434</v>
      </c>
      <c r="S2440">
        <f t="shared" si="634"/>
        <v>0.2464285714285715</v>
      </c>
      <c r="T2440">
        <f t="shared" si="635"/>
        <v>1.0318840579710145</v>
      </c>
      <c r="U2440">
        <f t="shared" si="636"/>
        <v>50.784593437945794</v>
      </c>
      <c r="V2440">
        <f t="shared" si="637"/>
        <v>10.766</v>
      </c>
      <c r="W2440">
        <f t="shared" si="638"/>
        <v>0.66954760846410311</v>
      </c>
      <c r="X2440">
        <f t="shared" si="639"/>
        <v>12.105095216928206</v>
      </c>
      <c r="Y2440">
        <f t="shared" si="640"/>
        <v>9.4269047830717945</v>
      </c>
    </row>
    <row r="2441" spans="1:25" x14ac:dyDescent="0.25">
      <c r="A2441" t="s">
        <v>2442</v>
      </c>
      <c r="B2441">
        <v>9.33</v>
      </c>
      <c r="C2441">
        <v>19698628</v>
      </c>
      <c r="D2441">
        <f t="shared" si="632"/>
        <v>10.773333333333333</v>
      </c>
      <c r="E2441">
        <f t="shared" si="641"/>
        <v>11.061538461538463</v>
      </c>
      <c r="F2441">
        <f t="shared" si="644"/>
        <v>11.553400000000003</v>
      </c>
      <c r="G2441">
        <f t="shared" si="631"/>
        <v>19.366250000000008</v>
      </c>
      <c r="H2441">
        <f>B2441*$AB$3+H2440*$AC$3</f>
        <v>10.611758803149037</v>
      </c>
      <c r="I2441">
        <f>B2441*$AB$4+I2440*$AC$4</f>
        <v>11.060425700441156</v>
      </c>
      <c r="J2441">
        <f>B2441*$AB$5+$AC$5*J2440</f>
        <v>12.047327679127656</v>
      </c>
      <c r="K2441">
        <f>B2441*$AB$6+$AC$6*K2440</f>
        <v>19.056797017041973</v>
      </c>
      <c r="L2441">
        <f t="shared" si="642"/>
        <v>-0.44866689729211906</v>
      </c>
      <c r="M2441">
        <f>L2441*$AB$8+$AC$8*M2440</f>
        <v>-0.41579853032885777</v>
      </c>
      <c r="N2441">
        <f t="shared" si="643"/>
        <v>-3.2868366963261286E-2</v>
      </c>
      <c r="O2441">
        <f t="shared" si="645"/>
        <v>-1.08</v>
      </c>
      <c r="P2441">
        <f t="shared" si="646"/>
        <v>0</v>
      </c>
      <c r="Q2441">
        <f t="shared" si="647"/>
        <v>1.08</v>
      </c>
      <c r="R2441">
        <f t="shared" si="633"/>
        <v>0.25428571428571434</v>
      </c>
      <c r="S2441">
        <f t="shared" si="634"/>
        <v>0.31571428571428573</v>
      </c>
      <c r="T2441">
        <f t="shared" si="635"/>
        <v>0.8054298642533938</v>
      </c>
      <c r="U2441">
        <f t="shared" si="636"/>
        <v>44.611528822055142</v>
      </c>
      <c r="V2441">
        <f t="shared" si="637"/>
        <v>10.657500000000001</v>
      </c>
      <c r="W2441">
        <f t="shared" si="638"/>
        <v>0.71602286974649065</v>
      </c>
      <c r="X2441">
        <f t="shared" si="639"/>
        <v>12.089545739492982</v>
      </c>
      <c r="Y2441">
        <f t="shared" si="640"/>
        <v>9.2254542605070196</v>
      </c>
    </row>
    <row r="2442" spans="1:25" x14ac:dyDescent="0.25">
      <c r="A2442" t="s">
        <v>2443</v>
      </c>
      <c r="B2442">
        <v>9.0299999999999994</v>
      </c>
      <c r="C2442">
        <v>23533347</v>
      </c>
      <c r="D2442">
        <f t="shared" si="632"/>
        <v>10.692499999999997</v>
      </c>
      <c r="E2442">
        <f t="shared" si="641"/>
        <v>10.901538461538459</v>
      </c>
      <c r="F2442">
        <f t="shared" si="644"/>
        <v>11.513400000000001</v>
      </c>
      <c r="G2442">
        <f t="shared" ref="G2442:G2505" si="648">SUM(B2243:B2442)/200</f>
        <v>19.240750000000013</v>
      </c>
      <c r="H2442">
        <f>B2442*$AB$3+H2441*$AC$3</f>
        <v>10.368411294972262</v>
      </c>
      <c r="I2442">
        <f>B2442*$AB$4+I2441*$AC$4</f>
        <v>10.910023796704774</v>
      </c>
      <c r="J2442">
        <f>B2442*$AB$5+$AC$5*J2441</f>
        <v>11.929001103475592</v>
      </c>
      <c r="K2442">
        <f>B2442*$AB$6+$AC$6*K2441</f>
        <v>18.957027892494292</v>
      </c>
      <c r="L2442">
        <f t="shared" si="642"/>
        <v>-0.54161250173251219</v>
      </c>
      <c r="M2442">
        <f>L2442*$AB$8+$AC$8*M2441</f>
        <v>-0.44096132460958865</v>
      </c>
      <c r="N2442">
        <f t="shared" si="643"/>
        <v>-0.10065117712292354</v>
      </c>
      <c r="O2442">
        <f t="shared" si="645"/>
        <v>-0.30000000000000071</v>
      </c>
      <c r="P2442">
        <f t="shared" si="646"/>
        <v>0</v>
      </c>
      <c r="Q2442">
        <f t="shared" si="647"/>
        <v>0.30000000000000071</v>
      </c>
      <c r="R2442">
        <f t="shared" si="633"/>
        <v>0.25428571428571434</v>
      </c>
      <c r="S2442">
        <f t="shared" si="634"/>
        <v>0.27357142857142869</v>
      </c>
      <c r="T2442">
        <f t="shared" si="635"/>
        <v>0.92950391644908592</v>
      </c>
      <c r="U2442">
        <f t="shared" si="636"/>
        <v>48.17320703653585</v>
      </c>
      <c r="V2442">
        <f t="shared" si="637"/>
        <v>10.525499999999999</v>
      </c>
      <c r="W2442">
        <f t="shared" si="638"/>
        <v>0.75923958669184266</v>
      </c>
      <c r="X2442">
        <f t="shared" si="639"/>
        <v>12.043979173383685</v>
      </c>
      <c r="Y2442">
        <f t="shared" si="640"/>
        <v>9.0070208266163139</v>
      </c>
    </row>
    <row r="2443" spans="1:25" x14ac:dyDescent="0.25">
      <c r="A2443" t="s">
        <v>2444</v>
      </c>
      <c r="B2443">
        <v>7.85</v>
      </c>
      <c r="C2443">
        <v>41942125</v>
      </c>
      <c r="D2443">
        <f t="shared" si="632"/>
        <v>10.439166666666667</v>
      </c>
      <c r="E2443">
        <f t="shared" si="641"/>
        <v>10.698076923076922</v>
      </c>
      <c r="F2443">
        <f t="shared" si="644"/>
        <v>11.439200000000003</v>
      </c>
      <c r="G2443">
        <f t="shared" si="648"/>
        <v>19.107750000000014</v>
      </c>
      <c r="H2443">
        <f>B2443*$AB$3+H2442*$AC$3</f>
        <v>9.9809634034380661</v>
      </c>
      <c r="I2443">
        <f>B2443*$AB$4+I2442*$AC$4</f>
        <v>10.683355367319235</v>
      </c>
      <c r="J2443">
        <f>B2443*$AB$5+$AC$5*J2442</f>
        <v>11.769040275888315</v>
      </c>
      <c r="K2443">
        <f>B2443*$AB$6+$AC$6*K2442</f>
        <v>18.846510202021712</v>
      </c>
      <c r="L2443">
        <f t="shared" si="642"/>
        <v>-0.70239196388116909</v>
      </c>
      <c r="M2443">
        <f>L2443*$AB$8+$AC$8*M2442</f>
        <v>-0.49324745246390478</v>
      </c>
      <c r="N2443">
        <f t="shared" si="643"/>
        <v>-0.20914451141726431</v>
      </c>
      <c r="O2443">
        <f t="shared" si="645"/>
        <v>-1.1799999999999997</v>
      </c>
      <c r="P2443">
        <f t="shared" si="646"/>
        <v>0</v>
      </c>
      <c r="Q2443">
        <f t="shared" si="647"/>
        <v>1.1799999999999997</v>
      </c>
      <c r="R2443">
        <f t="shared" si="633"/>
        <v>0.23357142857142868</v>
      </c>
      <c r="S2443">
        <f t="shared" si="634"/>
        <v>0.35785714285714298</v>
      </c>
      <c r="T2443">
        <f t="shared" si="635"/>
        <v>0.65269461077844315</v>
      </c>
      <c r="U2443">
        <f t="shared" si="636"/>
        <v>39.492753623188413</v>
      </c>
      <c r="V2443">
        <f t="shared" si="637"/>
        <v>10.358500000000001</v>
      </c>
      <c r="W2443">
        <f t="shared" si="638"/>
        <v>0.94042158099439643</v>
      </c>
      <c r="X2443">
        <f t="shared" si="639"/>
        <v>12.239343161988794</v>
      </c>
      <c r="Y2443">
        <f t="shared" si="640"/>
        <v>8.4776568380112085</v>
      </c>
    </row>
    <row r="2444" spans="1:25" x14ac:dyDescent="0.25">
      <c r="A2444" t="s">
        <v>2445</v>
      </c>
      <c r="B2444">
        <v>7.24</v>
      </c>
      <c r="C2444">
        <v>26504698</v>
      </c>
      <c r="D2444">
        <f t="shared" si="632"/>
        <v>10.091666666666663</v>
      </c>
      <c r="E2444">
        <f t="shared" si="641"/>
        <v>10.490384615384615</v>
      </c>
      <c r="F2444">
        <f t="shared" si="644"/>
        <v>11.353400000000001</v>
      </c>
      <c r="G2444">
        <f t="shared" si="648"/>
        <v>18.96810000000001</v>
      </c>
      <c r="H2444">
        <f>B2444*$AB$3+H2443*$AC$3</f>
        <v>9.5592767259860558</v>
      </c>
      <c r="I2444">
        <f>B2444*$AB$4+I2443*$AC$4</f>
        <v>10.428292006777069</v>
      </c>
      <c r="J2444">
        <f>B2444*$AB$5+$AC$5*J2443</f>
        <v>11.591430853304459</v>
      </c>
      <c r="K2444">
        <f>B2444*$AB$6+$AC$6*K2443</f>
        <v>18.731022538320005</v>
      </c>
      <c r="L2444">
        <f t="shared" si="642"/>
        <v>-0.86901528079101276</v>
      </c>
      <c r="M2444">
        <f>L2444*$AB$8+$AC$8*M2443</f>
        <v>-0.56840101812932642</v>
      </c>
      <c r="N2444">
        <f t="shared" si="643"/>
        <v>-0.30061426266168634</v>
      </c>
      <c r="O2444">
        <f t="shared" si="645"/>
        <v>-0.60999999999999943</v>
      </c>
      <c r="P2444">
        <f t="shared" si="646"/>
        <v>0</v>
      </c>
      <c r="Q2444">
        <f t="shared" si="647"/>
        <v>0.60999999999999943</v>
      </c>
      <c r="R2444">
        <f t="shared" si="633"/>
        <v>0.20428571428571438</v>
      </c>
      <c r="S2444">
        <f t="shared" si="634"/>
        <v>0.40142857142857152</v>
      </c>
      <c r="T2444">
        <f t="shared" si="635"/>
        <v>0.50889679715302505</v>
      </c>
      <c r="U2444">
        <f t="shared" si="636"/>
        <v>33.726415094339629</v>
      </c>
      <c r="V2444">
        <f t="shared" si="637"/>
        <v>10.180000000000001</v>
      </c>
      <c r="W2444">
        <f t="shared" si="638"/>
        <v>1.1526447848318091</v>
      </c>
      <c r="X2444">
        <f t="shared" si="639"/>
        <v>12.485289569663619</v>
      </c>
      <c r="Y2444">
        <f t="shared" si="640"/>
        <v>7.8747104303363837</v>
      </c>
    </row>
    <row r="2445" spans="1:25" x14ac:dyDescent="0.25">
      <c r="A2445" t="s">
        <v>2446</v>
      </c>
      <c r="B2445">
        <v>7.39</v>
      </c>
      <c r="C2445">
        <v>30487680</v>
      </c>
      <c r="D2445">
        <f t="shared" si="632"/>
        <v>9.7766666666666655</v>
      </c>
      <c r="E2445">
        <f t="shared" si="641"/>
        <v>10.30076923076923</v>
      </c>
      <c r="F2445">
        <f t="shared" si="644"/>
        <v>11.268200000000002</v>
      </c>
      <c r="G2445">
        <f t="shared" si="648"/>
        <v>18.829250000000012</v>
      </c>
      <c r="H2445">
        <f>B2445*$AB$3+H2444*$AC$3</f>
        <v>9.2255418450651234</v>
      </c>
      <c r="I2445">
        <f>B2445*$AB$4+I2444*$AC$4</f>
        <v>10.203233339608397</v>
      </c>
      <c r="J2445">
        <f>B2445*$AB$5+$AC$5*J2444</f>
        <v>11.426668859057225</v>
      </c>
      <c r="K2445">
        <f>B2445*$AB$6+$AC$6*K2444</f>
        <v>18.618176542913837</v>
      </c>
      <c r="L2445">
        <f t="shared" si="642"/>
        <v>-0.97769149454327398</v>
      </c>
      <c r="M2445">
        <f>L2445*$AB$8+$AC$8*M2444</f>
        <v>-0.65025911341211595</v>
      </c>
      <c r="N2445">
        <f t="shared" si="643"/>
        <v>-0.32743238113115802</v>
      </c>
      <c r="O2445">
        <f t="shared" si="645"/>
        <v>0.14999999999999947</v>
      </c>
      <c r="P2445">
        <f t="shared" si="646"/>
        <v>0.14999999999999947</v>
      </c>
      <c r="Q2445">
        <f t="shared" si="647"/>
        <v>0</v>
      </c>
      <c r="R2445">
        <f t="shared" si="633"/>
        <v>0.15142857142857144</v>
      </c>
      <c r="S2445">
        <f t="shared" si="634"/>
        <v>0.40142857142857152</v>
      </c>
      <c r="T2445">
        <f t="shared" si="635"/>
        <v>0.37722419928825618</v>
      </c>
      <c r="U2445">
        <f t="shared" si="636"/>
        <v>27.390180878552968</v>
      </c>
      <c r="V2445">
        <f t="shared" si="637"/>
        <v>10.008500000000002</v>
      </c>
      <c r="W2445">
        <f t="shared" si="638"/>
        <v>1.2914730930220635</v>
      </c>
      <c r="X2445">
        <f t="shared" si="639"/>
        <v>12.591446186044129</v>
      </c>
      <c r="Y2445">
        <f t="shared" si="640"/>
        <v>7.4255538139558741</v>
      </c>
    </row>
    <row r="2446" spans="1:25" x14ac:dyDescent="0.25">
      <c r="A2446" t="s">
        <v>2447</v>
      </c>
      <c r="B2446">
        <v>6.92</v>
      </c>
      <c r="C2446">
        <v>22747525</v>
      </c>
      <c r="D2446">
        <f t="shared" ref="D2446:D2509" si="649">SUM(B2435:B2446)/12</f>
        <v>9.4491666666666649</v>
      </c>
      <c r="E2446">
        <f t="shared" si="641"/>
        <v>10.11846153846154</v>
      </c>
      <c r="F2446">
        <f t="shared" si="644"/>
        <v>11.177</v>
      </c>
      <c r="G2446">
        <f t="shared" si="648"/>
        <v>18.684950000000011</v>
      </c>
      <c r="H2446">
        <f>B2446*$AB$3+H2445*$AC$3</f>
        <v>8.8708430996704895</v>
      </c>
      <c r="I2446">
        <f>B2446*$AB$4+I2445*$AC$4</f>
        <v>9.9600308700077758</v>
      </c>
      <c r="J2446">
        <f>B2446*$AB$5+$AC$5*J2445</f>
        <v>11.249936746937333</v>
      </c>
      <c r="K2446">
        <f>B2446*$AB$6+$AC$6*K2445</f>
        <v>18.50177677631768</v>
      </c>
      <c r="L2446">
        <f t="shared" si="642"/>
        <v>-1.0891877703372863</v>
      </c>
      <c r="M2446">
        <f>L2446*$AB$8+$AC$8*M2445</f>
        <v>-0.73804484479715005</v>
      </c>
      <c r="N2446">
        <f t="shared" si="643"/>
        <v>-0.35114292554013626</v>
      </c>
      <c r="O2446">
        <f t="shared" si="645"/>
        <v>-0.46999999999999975</v>
      </c>
      <c r="P2446">
        <f t="shared" si="646"/>
        <v>0</v>
      </c>
      <c r="Q2446">
        <f t="shared" si="647"/>
        <v>0.46999999999999975</v>
      </c>
      <c r="R2446">
        <f t="shared" si="633"/>
        <v>0.11428571428571432</v>
      </c>
      <c r="S2446">
        <f t="shared" si="634"/>
        <v>0.43500000000000005</v>
      </c>
      <c r="T2446">
        <f t="shared" si="635"/>
        <v>0.26272577996715935</v>
      </c>
      <c r="U2446">
        <f t="shared" si="636"/>
        <v>20.80624187256177</v>
      </c>
      <c r="V2446">
        <f t="shared" si="637"/>
        <v>9.8394999999999975</v>
      </c>
      <c r="W2446">
        <f t="shared" si="638"/>
        <v>1.4532841256960116</v>
      </c>
      <c r="X2446">
        <f t="shared" si="639"/>
        <v>12.746068251392021</v>
      </c>
      <c r="Y2446">
        <f t="shared" si="640"/>
        <v>6.9329317486079738</v>
      </c>
    </row>
    <row r="2447" spans="1:25" x14ac:dyDescent="0.25">
      <c r="A2447" t="s">
        <v>2448</v>
      </c>
      <c r="B2447">
        <v>6.81</v>
      </c>
      <c r="C2447">
        <v>30013554</v>
      </c>
      <c r="D2447">
        <f t="shared" si="649"/>
        <v>9.0791666666666657</v>
      </c>
      <c r="E2447">
        <f t="shared" si="641"/>
        <v>9.9380769230769221</v>
      </c>
      <c r="F2447">
        <f t="shared" si="644"/>
        <v>11.0844</v>
      </c>
      <c r="G2447">
        <f t="shared" si="648"/>
        <v>18.537700000000008</v>
      </c>
      <c r="H2447">
        <f>B2447*$AB$3+H2446*$AC$3</f>
        <v>8.5537903151057986</v>
      </c>
      <c r="I2447">
        <f>B2447*$AB$4+I2446*$AC$4</f>
        <v>9.7266952500072001</v>
      </c>
      <c r="J2447">
        <f>B2447*$AB$5+$AC$5*J2446</f>
        <v>11.075821580390771</v>
      </c>
      <c r="K2447">
        <f>B2447*$AB$6+$AC$6*K2446</f>
        <v>18.385440688991135</v>
      </c>
      <c r="L2447">
        <f t="shared" si="642"/>
        <v>-1.1729049349014016</v>
      </c>
      <c r="M2447">
        <f>L2447*$AB$8+$AC$8*M2446</f>
        <v>-0.82501686281800035</v>
      </c>
      <c r="N2447">
        <f t="shared" si="643"/>
        <v>-0.34788807208340122</v>
      </c>
      <c r="O2447">
        <f t="shared" si="645"/>
        <v>-0.11000000000000032</v>
      </c>
      <c r="P2447">
        <f t="shared" si="646"/>
        <v>0</v>
      </c>
      <c r="Q2447">
        <f t="shared" si="647"/>
        <v>0.11000000000000032</v>
      </c>
      <c r="R2447">
        <f t="shared" si="633"/>
        <v>0.11428571428571432</v>
      </c>
      <c r="S2447">
        <f t="shared" si="634"/>
        <v>0.42571428571428577</v>
      </c>
      <c r="T2447">
        <f t="shared" si="635"/>
        <v>0.26845637583892623</v>
      </c>
      <c r="U2447">
        <f t="shared" si="636"/>
        <v>21.164021164021165</v>
      </c>
      <c r="V2447">
        <f t="shared" si="637"/>
        <v>9.6704999999999988</v>
      </c>
      <c r="W2447">
        <f t="shared" si="638"/>
        <v>1.5925529033598913</v>
      </c>
      <c r="X2447">
        <f t="shared" si="639"/>
        <v>12.855605806719781</v>
      </c>
      <c r="Y2447">
        <f t="shared" si="640"/>
        <v>6.4853941932802162</v>
      </c>
    </row>
    <row r="2448" spans="1:25" x14ac:dyDescent="0.25">
      <c r="A2448" t="s">
        <v>2449</v>
      </c>
      <c r="B2448">
        <v>8.0500000000000007</v>
      </c>
      <c r="C2448">
        <v>22922016</v>
      </c>
      <c r="D2448">
        <f t="shared" si="649"/>
        <v>8.7941666666666656</v>
      </c>
      <c r="E2448">
        <f t="shared" si="641"/>
        <v>9.7988461538461529</v>
      </c>
      <c r="F2448">
        <f t="shared" si="644"/>
        <v>11.028599999999999</v>
      </c>
      <c r="G2448">
        <f t="shared" si="648"/>
        <v>18.402250000000009</v>
      </c>
      <c r="H2448">
        <f>B2448*$AB$3+H2447*$AC$3</f>
        <v>8.4762841127818298</v>
      </c>
      <c r="I2448">
        <f>B2448*$AB$4+I2447*$AC$4</f>
        <v>9.6024956018585197</v>
      </c>
      <c r="J2448">
        <f>B2448*$AB$5+$AC$5*J2447</f>
        <v>10.957161910571527</v>
      </c>
      <c r="K2448">
        <f>B2448*$AB$6+$AC$6*K2447</f>
        <v>18.28260048313053</v>
      </c>
      <c r="L2448">
        <f t="shared" si="642"/>
        <v>-1.1262114890766899</v>
      </c>
      <c r="M2448">
        <f>L2448*$AB$8+$AC$8*M2447</f>
        <v>-0.88525578806973837</v>
      </c>
      <c r="N2448">
        <f t="shared" si="643"/>
        <v>-0.24095570100695152</v>
      </c>
      <c r="O2448">
        <f t="shared" si="645"/>
        <v>1.2400000000000011</v>
      </c>
      <c r="P2448">
        <f t="shared" si="646"/>
        <v>1.2400000000000011</v>
      </c>
      <c r="Q2448">
        <f t="shared" si="647"/>
        <v>0</v>
      </c>
      <c r="R2448">
        <f t="shared" si="633"/>
        <v>0.20285714285714299</v>
      </c>
      <c r="S2448">
        <f t="shared" si="634"/>
        <v>0.40285714285714291</v>
      </c>
      <c r="T2448">
        <f t="shared" si="635"/>
        <v>0.50354609929078042</v>
      </c>
      <c r="U2448">
        <f t="shared" si="636"/>
        <v>33.49056603773586</v>
      </c>
      <c r="V2448">
        <f t="shared" si="637"/>
        <v>9.6080000000000005</v>
      </c>
      <c r="W2448">
        <f t="shared" si="638"/>
        <v>1.6299558276223332</v>
      </c>
      <c r="X2448">
        <f t="shared" si="639"/>
        <v>12.867911655244667</v>
      </c>
      <c r="Y2448">
        <f t="shared" si="640"/>
        <v>6.3480883447553342</v>
      </c>
    </row>
    <row r="2449" spans="1:25" x14ac:dyDescent="0.25">
      <c r="A2449" t="s">
        <v>2450</v>
      </c>
      <c r="B2449">
        <v>7.87</v>
      </c>
      <c r="C2449">
        <v>30247704</v>
      </c>
      <c r="D2449">
        <f t="shared" si="649"/>
        <v>8.475833333333334</v>
      </c>
      <c r="E2449">
        <f t="shared" si="641"/>
        <v>9.671153846153846</v>
      </c>
      <c r="F2449">
        <f t="shared" si="644"/>
        <v>10.974399999999997</v>
      </c>
      <c r="G2449">
        <f t="shared" si="648"/>
        <v>18.26765000000001</v>
      </c>
      <c r="H2449">
        <f>B2449*$AB$3+H2448*$AC$3</f>
        <v>8.3830096338923177</v>
      </c>
      <c r="I2449">
        <f>B2449*$AB$4+I2448*$AC$4</f>
        <v>9.4741625943134444</v>
      </c>
      <c r="J2449">
        <f>B2449*$AB$5+$AC$5*J2448</f>
        <v>10.836096737607937</v>
      </c>
      <c r="K2449">
        <f>B2449*$AB$6+$AC$6*K2448</f>
        <v>18.178992518124257</v>
      </c>
      <c r="L2449">
        <f t="shared" si="642"/>
        <v>-1.0911529604211267</v>
      </c>
      <c r="M2449">
        <f>L2449*$AB$8+$AC$8*M2448</f>
        <v>-0.92643522254001609</v>
      </c>
      <c r="N2449">
        <f t="shared" si="643"/>
        <v>-0.16471773788111066</v>
      </c>
      <c r="O2449">
        <f t="shared" si="645"/>
        <v>-0.1800000000000006</v>
      </c>
      <c r="P2449">
        <f t="shared" si="646"/>
        <v>0</v>
      </c>
      <c r="Q2449">
        <f t="shared" si="647"/>
        <v>0.1800000000000006</v>
      </c>
      <c r="R2449">
        <f t="shared" ref="R2449:R2512" si="650">SUM(P2436:P2449)/14</f>
        <v>0.17428571428571438</v>
      </c>
      <c r="S2449">
        <f t="shared" ref="S2449:S2512" si="651">SUM(Q2436:Q2449)/14</f>
        <v>0.41571428571428581</v>
      </c>
      <c r="T2449">
        <f t="shared" ref="T2449:T2512" si="652">R2449/S2449</f>
        <v>0.41924398625429565</v>
      </c>
      <c r="U2449">
        <f t="shared" ref="U2449:U2512" si="653">IF(S2449=0,100,100-(100/(1+T2449)))</f>
        <v>29.539951573849876</v>
      </c>
      <c r="V2449">
        <f t="shared" si="637"/>
        <v>9.5220000000000002</v>
      </c>
      <c r="W2449">
        <f t="shared" si="638"/>
        <v>1.6734324007858807</v>
      </c>
      <c r="X2449">
        <f t="shared" si="639"/>
        <v>12.868864801571762</v>
      </c>
      <c r="Y2449">
        <f t="shared" si="640"/>
        <v>6.1751351984282383</v>
      </c>
    </row>
    <row r="2450" spans="1:25" x14ac:dyDescent="0.25">
      <c r="A2450" t="s">
        <v>2451</v>
      </c>
      <c r="B2450">
        <v>7.02</v>
      </c>
      <c r="C2450">
        <v>21358469</v>
      </c>
      <c r="D2450">
        <f t="shared" si="649"/>
        <v>8.2191666666666681</v>
      </c>
      <c r="E2450">
        <f t="shared" si="641"/>
        <v>9.5253846153846169</v>
      </c>
      <c r="F2450">
        <f t="shared" si="644"/>
        <v>10.890999999999996</v>
      </c>
      <c r="G2450">
        <f t="shared" si="648"/>
        <v>18.132650000000009</v>
      </c>
      <c r="H2450">
        <f>B2450*$AB$3+H2449*$AC$3</f>
        <v>8.1733158440627314</v>
      </c>
      <c r="I2450">
        <f>B2450*$AB$4+I2449*$AC$4</f>
        <v>9.292372772512449</v>
      </c>
      <c r="J2450">
        <f>B2450*$AB$5+$AC$5*J2449</f>
        <v>10.686445885152724</v>
      </c>
      <c r="K2450">
        <f>B2450*$AB$6+$AC$6*K2449</f>
        <v>18.067957766700136</v>
      </c>
      <c r="L2450">
        <f t="shared" si="642"/>
        <v>-1.1190569284497176</v>
      </c>
      <c r="M2450">
        <f>L2450*$AB$8+$AC$8*M2449</f>
        <v>-0.96495956372195646</v>
      </c>
      <c r="N2450">
        <f t="shared" si="643"/>
        <v>-0.15409736472776114</v>
      </c>
      <c r="O2450">
        <f t="shared" si="645"/>
        <v>-0.85000000000000053</v>
      </c>
      <c r="P2450">
        <f t="shared" si="646"/>
        <v>0</v>
      </c>
      <c r="Q2450">
        <f t="shared" si="647"/>
        <v>0.85000000000000053</v>
      </c>
      <c r="R2450">
        <f t="shared" si="650"/>
        <v>0.15857142857142861</v>
      </c>
      <c r="S2450">
        <f t="shared" si="651"/>
        <v>0.47642857142857153</v>
      </c>
      <c r="T2450">
        <f t="shared" si="652"/>
        <v>0.33283358320839579</v>
      </c>
      <c r="U2450">
        <f t="shared" si="653"/>
        <v>24.971878515185594</v>
      </c>
      <c r="V2450">
        <f t="shared" si="637"/>
        <v>9.3729999999999993</v>
      </c>
      <c r="W2450">
        <f t="shared" si="638"/>
        <v>1.7549219355857388</v>
      </c>
      <c r="X2450">
        <f t="shared" si="639"/>
        <v>12.882843871171477</v>
      </c>
      <c r="Y2450">
        <f t="shared" si="640"/>
        <v>5.8631561288285212</v>
      </c>
    </row>
    <row r="2451" spans="1:25" x14ac:dyDescent="0.25">
      <c r="A2451" t="s">
        <v>2452</v>
      </c>
      <c r="B2451">
        <v>7.7</v>
      </c>
      <c r="C2451">
        <v>25506051</v>
      </c>
      <c r="D2451">
        <f t="shared" si="649"/>
        <v>7.9683333333333337</v>
      </c>
      <c r="E2451">
        <f t="shared" si="641"/>
        <v>9.4053846153846159</v>
      </c>
      <c r="F2451">
        <f t="shared" si="644"/>
        <v>10.815200000000003</v>
      </c>
      <c r="G2451">
        <f t="shared" si="648"/>
        <v>18.006100000000007</v>
      </c>
      <c r="H2451">
        <f>B2451*$AB$3+H2450*$AC$3</f>
        <v>8.1004980218992344</v>
      </c>
      <c r="I2451">
        <f>B2451*$AB$4+I2450*$AC$4</f>
        <v>9.1744192338078232</v>
      </c>
      <c r="J2451">
        <f>B2451*$AB$5+$AC$5*J2450</f>
        <v>10.569330360244775</v>
      </c>
      <c r="K2451">
        <f>B2451*$AB$6+$AC$6*K2450</f>
        <v>17.9647940078275</v>
      </c>
      <c r="L2451">
        <f t="shared" si="642"/>
        <v>-1.0739212119085888</v>
      </c>
      <c r="M2451">
        <f>L2451*$AB$8+$AC$8*M2450</f>
        <v>-0.98675189335928304</v>
      </c>
      <c r="N2451">
        <f t="shared" si="643"/>
        <v>-8.7169318549305763E-2</v>
      </c>
      <c r="O2451">
        <f t="shared" si="645"/>
        <v>0.6800000000000006</v>
      </c>
      <c r="P2451">
        <f t="shared" si="646"/>
        <v>0.6800000000000006</v>
      </c>
      <c r="Q2451">
        <f t="shared" si="647"/>
        <v>0</v>
      </c>
      <c r="R2451">
        <f t="shared" si="650"/>
        <v>0.19142857142857159</v>
      </c>
      <c r="S2451">
        <f t="shared" si="651"/>
        <v>0.47642857142857153</v>
      </c>
      <c r="T2451">
        <f t="shared" si="652"/>
        <v>0.40179910044977535</v>
      </c>
      <c r="U2451">
        <f t="shared" si="653"/>
        <v>28.663101604278083</v>
      </c>
      <c r="V2451">
        <f t="shared" si="637"/>
        <v>9.2134999999999998</v>
      </c>
      <c r="W2451">
        <f t="shared" si="638"/>
        <v>1.7547628757185456</v>
      </c>
      <c r="X2451">
        <f t="shared" si="639"/>
        <v>12.723025751437092</v>
      </c>
      <c r="Y2451">
        <f t="shared" si="640"/>
        <v>5.7039742485629086</v>
      </c>
    </row>
    <row r="2452" spans="1:25" x14ac:dyDescent="0.25">
      <c r="A2452" t="s">
        <v>2453</v>
      </c>
      <c r="B2452">
        <v>7.65</v>
      </c>
      <c r="C2452">
        <v>20986001</v>
      </c>
      <c r="D2452">
        <f t="shared" si="649"/>
        <v>7.7383333333333342</v>
      </c>
      <c r="E2452">
        <f t="shared" si="641"/>
        <v>9.3034615384615371</v>
      </c>
      <c r="F2452">
        <f t="shared" si="644"/>
        <v>10.742000000000001</v>
      </c>
      <c r="G2452">
        <f t="shared" si="648"/>
        <v>17.880600000000005</v>
      </c>
      <c r="H2452">
        <f>B2452*$AB$3+H2451*$AC$3</f>
        <v>8.0311906339147363</v>
      </c>
      <c r="I2452">
        <f>B2452*$AB$4+I2451*$AC$4</f>
        <v>9.0614992905627982</v>
      </c>
      <c r="J2452">
        <f>B2452*$AB$5+$AC$5*J2451</f>
        <v>10.454846816705766</v>
      </c>
      <c r="K2452">
        <f>B2452*$AB$6+$AC$6*K2451</f>
        <v>17.862159241580461</v>
      </c>
      <c r="L2452">
        <f t="shared" si="642"/>
        <v>-1.0303086566480619</v>
      </c>
      <c r="M2452">
        <f>L2452*$AB$8+$AC$8*M2451</f>
        <v>-0.99546324601703884</v>
      </c>
      <c r="N2452">
        <f t="shared" si="643"/>
        <v>-3.4845410631023088E-2</v>
      </c>
      <c r="O2452">
        <f t="shared" si="645"/>
        <v>-4.9999999999999822E-2</v>
      </c>
      <c r="P2452">
        <f t="shared" si="646"/>
        <v>0</v>
      </c>
      <c r="Q2452">
        <f t="shared" si="647"/>
        <v>4.9999999999999822E-2</v>
      </c>
      <c r="R2452">
        <f t="shared" si="650"/>
        <v>0.19142857142857159</v>
      </c>
      <c r="S2452">
        <f t="shared" si="651"/>
        <v>0.36642857142857155</v>
      </c>
      <c r="T2452">
        <f t="shared" si="652"/>
        <v>0.52241715399610167</v>
      </c>
      <c r="U2452">
        <f t="shared" si="653"/>
        <v>34.314980793854048</v>
      </c>
      <c r="V2452">
        <f t="shared" si="637"/>
        <v>9.0254999999999974</v>
      </c>
      <c r="W2452">
        <f t="shared" si="638"/>
        <v>1.7102177492939425</v>
      </c>
      <c r="X2452">
        <f t="shared" si="639"/>
        <v>12.445935498587883</v>
      </c>
      <c r="Y2452">
        <f t="shared" si="640"/>
        <v>5.6050645014121123</v>
      </c>
    </row>
    <row r="2453" spans="1:25" x14ac:dyDescent="0.25">
      <c r="A2453" t="s">
        <v>2454</v>
      </c>
      <c r="B2453">
        <v>7.8</v>
      </c>
      <c r="C2453">
        <v>14895159</v>
      </c>
      <c r="D2453">
        <f t="shared" si="649"/>
        <v>7.6108333333333347</v>
      </c>
      <c r="E2453">
        <f t="shared" si="641"/>
        <v>9.2115384615384617</v>
      </c>
      <c r="F2453">
        <f t="shared" si="644"/>
        <v>10.677999999999999</v>
      </c>
      <c r="G2453">
        <f t="shared" si="648"/>
        <v>17.769600000000008</v>
      </c>
      <c r="H2453">
        <f>B2453*$AB$3+H2452*$AC$3</f>
        <v>7.9956228440816997</v>
      </c>
      <c r="I2453">
        <f>B2453*$AB$4+I2452*$AC$4</f>
        <v>8.9680548986692568</v>
      </c>
      <c r="J2453">
        <f>B2453*$AB$5+$AC$5*J2452</f>
        <v>10.350735176834952</v>
      </c>
      <c r="K2453">
        <f>B2453*$AB$6+$AC$6*K2452</f>
        <v>17.762038254102048</v>
      </c>
      <c r="L2453">
        <f t="shared" si="642"/>
        <v>-0.9724320545875571</v>
      </c>
      <c r="M2453">
        <f>L2453*$AB$8+$AC$8*M2452</f>
        <v>-0.99085700773114249</v>
      </c>
      <c r="N2453">
        <f t="shared" si="643"/>
        <v>1.8424953143585387E-2</v>
      </c>
      <c r="O2453">
        <f t="shared" si="645"/>
        <v>0.14999999999999947</v>
      </c>
      <c r="P2453">
        <f t="shared" si="646"/>
        <v>0.14999999999999947</v>
      </c>
      <c r="Q2453">
        <f t="shared" si="647"/>
        <v>0</v>
      </c>
      <c r="R2453">
        <f t="shared" si="650"/>
        <v>0.15857142857142861</v>
      </c>
      <c r="S2453">
        <f t="shared" si="651"/>
        <v>0.36642857142857155</v>
      </c>
      <c r="T2453">
        <f t="shared" si="652"/>
        <v>0.43274853801169588</v>
      </c>
      <c r="U2453">
        <f t="shared" si="653"/>
        <v>30.204081632653057</v>
      </c>
      <c r="V2453">
        <f t="shared" si="637"/>
        <v>8.8570000000000011</v>
      </c>
      <c r="W2453">
        <f t="shared" si="638"/>
        <v>1.6557780648383984</v>
      </c>
      <c r="X2453">
        <f t="shared" si="639"/>
        <v>12.168556129676798</v>
      </c>
      <c r="Y2453">
        <f t="shared" si="640"/>
        <v>5.5454438703232043</v>
      </c>
    </row>
    <row r="2454" spans="1:25" x14ac:dyDescent="0.25">
      <c r="A2454" t="s">
        <v>2455</v>
      </c>
      <c r="B2454">
        <v>7.2</v>
      </c>
      <c r="C2454">
        <v>16477890</v>
      </c>
      <c r="D2454">
        <f t="shared" si="649"/>
        <v>7.4583333333333348</v>
      </c>
      <c r="E2454">
        <f t="shared" si="641"/>
        <v>9.1307692307692303</v>
      </c>
      <c r="F2454">
        <f t="shared" si="644"/>
        <v>10.5974</v>
      </c>
      <c r="G2454">
        <f t="shared" si="648"/>
        <v>17.671100000000003</v>
      </c>
      <c r="H2454">
        <f>B2454*$AB$3+H2453*$AC$3</f>
        <v>7.8732193296075916</v>
      </c>
      <c r="I2454">
        <f>B2454*$AB$4+I2453*$AC$4</f>
        <v>8.8370878691382</v>
      </c>
      <c r="J2454">
        <f>B2454*$AB$5+$AC$5*J2453</f>
        <v>10.227176934606131</v>
      </c>
      <c r="K2454">
        <f>B2454*$AB$6+$AC$6*K2453</f>
        <v>17.656943346101034</v>
      </c>
      <c r="L2454">
        <f t="shared" si="642"/>
        <v>-0.96386853953060836</v>
      </c>
      <c r="M2454">
        <f>L2454*$AB$8+$AC$8*M2453</f>
        <v>-0.98545931409103571</v>
      </c>
      <c r="N2454">
        <f t="shared" si="643"/>
        <v>2.159077456042735E-2</v>
      </c>
      <c r="O2454">
        <f t="shared" si="645"/>
        <v>-0.59999999999999964</v>
      </c>
      <c r="P2454">
        <f t="shared" si="646"/>
        <v>0</v>
      </c>
      <c r="Q2454">
        <f t="shared" si="647"/>
        <v>0.59999999999999964</v>
      </c>
      <c r="R2454">
        <f t="shared" si="650"/>
        <v>0.15857142857142861</v>
      </c>
      <c r="S2454">
        <f t="shared" si="651"/>
        <v>0.3878571428571429</v>
      </c>
      <c r="T2454">
        <f t="shared" si="652"/>
        <v>0.40883977900552493</v>
      </c>
      <c r="U2454">
        <f t="shared" si="653"/>
        <v>29.019607843137251</v>
      </c>
      <c r="V2454">
        <f t="shared" ref="V2454:V2517" si="654">SUM(B2435:B2454)/20</f>
        <v>8.6745000000000001</v>
      </c>
      <c r="W2454">
        <f t="shared" ref="W2454:W2517" si="655">_xlfn.STDEV.P(B2435:B2454)</f>
        <v>1.6269525961133537</v>
      </c>
      <c r="X2454">
        <f t="shared" ref="X2454:X2517" si="656">V2454+2*W2454</f>
        <v>11.928405192226707</v>
      </c>
      <c r="Y2454">
        <f t="shared" ref="Y2454:Y2517" si="657">V2454-2*W2454</f>
        <v>5.4205948077732931</v>
      </c>
    </row>
    <row r="2455" spans="1:25" x14ac:dyDescent="0.25">
      <c r="A2455" t="s">
        <v>2456</v>
      </c>
      <c r="B2455">
        <v>6.93</v>
      </c>
      <c r="C2455">
        <v>15034510</v>
      </c>
      <c r="D2455">
        <f t="shared" si="649"/>
        <v>7.3816666666666677</v>
      </c>
      <c r="E2455">
        <f t="shared" si="641"/>
        <v>9.0284615384615385</v>
      </c>
      <c r="F2455">
        <f t="shared" si="644"/>
        <v>10.5146</v>
      </c>
      <c r="G2455">
        <f t="shared" si="648"/>
        <v>17.568400000000004</v>
      </c>
      <c r="H2455">
        <f>B2455*$AB$3+H2454*$AC$3</f>
        <v>7.7281086635141163</v>
      </c>
      <c r="I2455">
        <f>B2455*$AB$4+I2454*$AC$4</f>
        <v>8.6958221010538885</v>
      </c>
      <c r="J2455">
        <f>B2455*$AB$5+$AC$5*J2454</f>
        <v>10.097875878347068</v>
      </c>
      <c r="K2455">
        <f>B2455*$AB$6+$AC$6*K2454</f>
        <v>17.550207591413461</v>
      </c>
      <c r="L2455">
        <f t="shared" si="642"/>
        <v>-0.96771343753977224</v>
      </c>
      <c r="M2455">
        <f>L2455*$AB$8+$AC$8*M2454</f>
        <v>-0.98191013878078304</v>
      </c>
      <c r="N2455">
        <f t="shared" si="643"/>
        <v>1.4196701241010801E-2</v>
      </c>
      <c r="O2455">
        <f t="shared" si="645"/>
        <v>-0.27000000000000046</v>
      </c>
      <c r="P2455">
        <f t="shared" si="646"/>
        <v>0</v>
      </c>
      <c r="Q2455">
        <f t="shared" si="647"/>
        <v>0.27000000000000046</v>
      </c>
      <c r="R2455">
        <f t="shared" si="650"/>
        <v>0.15857142857142861</v>
      </c>
      <c r="S2455">
        <f t="shared" si="651"/>
        <v>0.33000000000000007</v>
      </c>
      <c r="T2455">
        <f t="shared" si="652"/>
        <v>0.48051948051948057</v>
      </c>
      <c r="U2455">
        <f t="shared" si="653"/>
        <v>32.456140350877192</v>
      </c>
      <c r="V2455">
        <f t="shared" si="654"/>
        <v>8.458499999999999</v>
      </c>
      <c r="W2455">
        <f t="shared" si="655"/>
        <v>1.5558993380035833</v>
      </c>
      <c r="X2455">
        <f t="shared" si="656"/>
        <v>11.570298676007166</v>
      </c>
      <c r="Y2455">
        <f t="shared" si="657"/>
        <v>5.346701323992832</v>
      </c>
    </row>
    <row r="2456" spans="1:25" x14ac:dyDescent="0.25">
      <c r="A2456" t="s">
        <v>2457</v>
      </c>
      <c r="B2456">
        <v>6.54</v>
      </c>
      <c r="C2456">
        <v>20805644</v>
      </c>
      <c r="D2456">
        <f t="shared" si="649"/>
        <v>7.3233333333333341</v>
      </c>
      <c r="E2456">
        <f t="shared" si="641"/>
        <v>8.8953846153846143</v>
      </c>
      <c r="F2456">
        <f t="shared" si="644"/>
        <v>10.4002</v>
      </c>
      <c r="G2456">
        <f t="shared" si="648"/>
        <v>17.456650000000003</v>
      </c>
      <c r="H2456">
        <f>B2456*$AB$3+H2455*$AC$3</f>
        <v>7.5453227152811753</v>
      </c>
      <c r="I2456">
        <f>B2456*$AB$4+I2455*$AC$4</f>
        <v>8.5361315750498967</v>
      </c>
      <c r="J2456">
        <f>B2456*$AB$5+$AC$5*J2455</f>
        <v>9.9583513340981629</v>
      </c>
      <c r="K2456">
        <f>B2456*$AB$6+$AC$6*K2455</f>
        <v>17.440653287021288</v>
      </c>
      <c r="L2456">
        <f t="shared" si="642"/>
        <v>-0.99080885976872146</v>
      </c>
      <c r="M2456">
        <f>L2456*$AB$8+$AC$8*M2455</f>
        <v>-0.98368988297837079</v>
      </c>
      <c r="N2456">
        <f t="shared" si="643"/>
        <v>-7.1189767903506729E-3</v>
      </c>
      <c r="O2456">
        <f t="shared" si="645"/>
        <v>-0.38999999999999968</v>
      </c>
      <c r="P2456">
        <f t="shared" si="646"/>
        <v>0</v>
      </c>
      <c r="Q2456">
        <f t="shared" si="647"/>
        <v>0.38999999999999968</v>
      </c>
      <c r="R2456">
        <f t="shared" si="650"/>
        <v>0.15857142857142861</v>
      </c>
      <c r="S2456">
        <f t="shared" si="651"/>
        <v>0.33642857142857141</v>
      </c>
      <c r="T2456">
        <f t="shared" si="652"/>
        <v>0.47133757961783457</v>
      </c>
      <c r="U2456">
        <f t="shared" si="653"/>
        <v>32.03463203463204</v>
      </c>
      <c r="V2456">
        <f t="shared" si="654"/>
        <v>8.2119999999999997</v>
      </c>
      <c r="W2456">
        <f t="shared" si="655"/>
        <v>1.4459031779479579</v>
      </c>
      <c r="X2456">
        <f t="shared" si="656"/>
        <v>11.103806355895916</v>
      </c>
      <c r="Y2456">
        <f t="shared" si="657"/>
        <v>5.3201936441040836</v>
      </c>
    </row>
    <row r="2457" spans="1:25" x14ac:dyDescent="0.25">
      <c r="A2457" t="s">
        <v>2458</v>
      </c>
      <c r="B2457">
        <v>6.61</v>
      </c>
      <c r="C2457">
        <v>19981642</v>
      </c>
      <c r="D2457">
        <f t="shared" si="649"/>
        <v>7.2583333333333329</v>
      </c>
      <c r="E2457">
        <f t="shared" si="641"/>
        <v>8.7307692307692299</v>
      </c>
      <c r="F2457">
        <f t="shared" si="644"/>
        <v>10.272399999999999</v>
      </c>
      <c r="G2457">
        <f t="shared" si="648"/>
        <v>17.348250000000004</v>
      </c>
      <c r="H2457">
        <f>B2457*$AB$3+H2456*$AC$3</f>
        <v>7.4014269129302255</v>
      </c>
      <c r="I2457">
        <f>B2457*$AB$4+I2456*$AC$4</f>
        <v>8.3934551620832369</v>
      </c>
      <c r="J2457">
        <f>B2457*$AB$5+$AC$5*J2456</f>
        <v>9.827043438643333</v>
      </c>
      <c r="K2457">
        <f>B2457*$AB$6+$AC$6*K2456</f>
        <v>17.332885592623068</v>
      </c>
      <c r="L2457">
        <f t="shared" si="642"/>
        <v>-0.99202824915301147</v>
      </c>
      <c r="M2457">
        <f>L2457*$AB$8+$AC$8*M2456</f>
        <v>-0.9853575562132989</v>
      </c>
      <c r="N2457">
        <f t="shared" si="643"/>
        <v>-6.6706929397125636E-3</v>
      </c>
      <c r="O2457">
        <f t="shared" si="645"/>
        <v>7.0000000000000284E-2</v>
      </c>
      <c r="P2457">
        <f t="shared" si="646"/>
        <v>7.0000000000000284E-2</v>
      </c>
      <c r="Q2457">
        <f t="shared" si="647"/>
        <v>0</v>
      </c>
      <c r="R2457">
        <f t="shared" si="650"/>
        <v>0.16357142857142865</v>
      </c>
      <c r="S2457">
        <f t="shared" si="651"/>
        <v>0.25214285714285717</v>
      </c>
      <c r="T2457">
        <f t="shared" si="652"/>
        <v>0.64872521246458947</v>
      </c>
      <c r="U2457">
        <f t="shared" si="653"/>
        <v>39.347079037800697</v>
      </c>
      <c r="V2457">
        <f t="shared" si="654"/>
        <v>7.9580000000000011</v>
      </c>
      <c r="W2457">
        <f t="shared" si="655"/>
        <v>1.2448357321349512</v>
      </c>
      <c r="X2457">
        <f t="shared" si="656"/>
        <v>10.447671464269904</v>
      </c>
      <c r="Y2457">
        <f t="shared" si="657"/>
        <v>5.4683285357300981</v>
      </c>
    </row>
    <row r="2458" spans="1:25" x14ac:dyDescent="0.25">
      <c r="A2458" t="s">
        <v>2459</v>
      </c>
      <c r="B2458">
        <v>6.97</v>
      </c>
      <c r="C2458">
        <v>17475559</v>
      </c>
      <c r="D2458">
        <f t="shared" si="649"/>
        <v>7.2625000000000002</v>
      </c>
      <c r="E2458">
        <f t="shared" si="641"/>
        <v>8.5599999999999987</v>
      </c>
      <c r="F2458">
        <f t="shared" si="644"/>
        <v>10.152600000000001</v>
      </c>
      <c r="G2458">
        <f t="shared" si="648"/>
        <v>17.24785</v>
      </c>
      <c r="H2458">
        <f>B2458*$AB$3+H2457*$AC$3</f>
        <v>7.3350535417101907</v>
      </c>
      <c r="I2458">
        <f>B2458*$AB$4+I2457*$AC$4</f>
        <v>8.2880140389659598</v>
      </c>
      <c r="J2458">
        <f>B2458*$AB$5+$AC$5*J2457</f>
        <v>9.7150025194808496</v>
      </c>
      <c r="K2458">
        <f>B2458*$AB$6+$AC$6*K2457</f>
        <v>17.229772303144234</v>
      </c>
      <c r="L2458">
        <f t="shared" si="642"/>
        <v>-0.95296049725576903</v>
      </c>
      <c r="M2458">
        <f>L2458*$AB$8+$AC$8*M2457</f>
        <v>-0.978878144421793</v>
      </c>
      <c r="N2458">
        <f t="shared" si="643"/>
        <v>2.591764716602396E-2</v>
      </c>
      <c r="O2458">
        <f t="shared" si="645"/>
        <v>0.35999999999999943</v>
      </c>
      <c r="P2458">
        <f t="shared" si="646"/>
        <v>0.35999999999999943</v>
      </c>
      <c r="Q2458">
        <f t="shared" si="647"/>
        <v>0</v>
      </c>
      <c r="R2458">
        <f t="shared" si="650"/>
        <v>0.18928571428571431</v>
      </c>
      <c r="S2458">
        <f t="shared" si="651"/>
        <v>0.20857142857142863</v>
      </c>
      <c r="T2458">
        <f t="shared" si="652"/>
        <v>0.90753424657534232</v>
      </c>
      <c r="U2458">
        <f t="shared" si="653"/>
        <v>47.576301615798918</v>
      </c>
      <c r="V2458">
        <f t="shared" si="654"/>
        <v>7.8015000000000017</v>
      </c>
      <c r="W2458">
        <f t="shared" si="655"/>
        <v>1.1595355751334067</v>
      </c>
      <c r="X2458">
        <f t="shared" si="656"/>
        <v>10.120571150266816</v>
      </c>
      <c r="Y2458">
        <f t="shared" si="657"/>
        <v>5.4824288497331883</v>
      </c>
    </row>
    <row r="2459" spans="1:25" x14ac:dyDescent="0.25">
      <c r="A2459" t="s">
        <v>2460</v>
      </c>
      <c r="B2459">
        <v>8.02</v>
      </c>
      <c r="C2459">
        <v>21247194</v>
      </c>
      <c r="D2459">
        <f t="shared" si="649"/>
        <v>7.3633333333333333</v>
      </c>
      <c r="E2459">
        <f t="shared" si="641"/>
        <v>8.4388461538461552</v>
      </c>
      <c r="F2459">
        <f t="shared" si="644"/>
        <v>10.048600000000002</v>
      </c>
      <c r="G2459">
        <f t="shared" si="648"/>
        <v>17.143700000000003</v>
      </c>
      <c r="H2459">
        <f>B2459*$AB$3+H2458*$AC$3</f>
        <v>7.4404299199086221</v>
      </c>
      <c r="I2459">
        <f>B2459*$AB$4+I2458*$AC$4</f>
        <v>8.2681611471907033</v>
      </c>
      <c r="J2459">
        <f>B2459*$AB$5+$AC$5*J2458</f>
        <v>9.6485318324423854</v>
      </c>
      <c r="K2459">
        <f>B2459*$AB$6+$AC$6*K2458</f>
        <v>17.138132777739813</v>
      </c>
      <c r="L2459">
        <f t="shared" si="642"/>
        <v>-0.82773122728208115</v>
      </c>
      <c r="M2459">
        <f>L2459*$AB$8+$AC$8*M2458</f>
        <v>-0.94864876099385076</v>
      </c>
      <c r="N2459">
        <f t="shared" si="643"/>
        <v>0.12091753371176961</v>
      </c>
      <c r="O2459">
        <f t="shared" si="645"/>
        <v>1.0499999999999998</v>
      </c>
      <c r="P2459">
        <f t="shared" si="646"/>
        <v>1.0499999999999998</v>
      </c>
      <c r="Q2459">
        <f t="shared" si="647"/>
        <v>0</v>
      </c>
      <c r="R2459">
        <f t="shared" si="650"/>
        <v>0.25357142857142861</v>
      </c>
      <c r="S2459">
        <f t="shared" si="651"/>
        <v>0.20857142857142863</v>
      </c>
      <c r="T2459">
        <f t="shared" si="652"/>
        <v>1.2157534246575341</v>
      </c>
      <c r="U2459">
        <f t="shared" si="653"/>
        <v>54.868624420401858</v>
      </c>
      <c r="V2459">
        <f t="shared" si="654"/>
        <v>7.6670000000000016</v>
      </c>
      <c r="W2459">
        <f t="shared" si="655"/>
        <v>0.95176205009444204</v>
      </c>
      <c r="X2459">
        <f t="shared" si="656"/>
        <v>9.5705241001888854</v>
      </c>
      <c r="Y2459">
        <f t="shared" si="657"/>
        <v>5.7634758998111177</v>
      </c>
    </row>
    <row r="2460" spans="1:25" x14ac:dyDescent="0.25">
      <c r="A2460" t="s">
        <v>2461</v>
      </c>
      <c r="B2460">
        <v>8.2799999999999994</v>
      </c>
      <c r="C2460">
        <v>24497444</v>
      </c>
      <c r="D2460">
        <f t="shared" si="649"/>
        <v>7.3825000000000003</v>
      </c>
      <c r="E2460">
        <f t="shared" ref="E2460:E2523" si="658">SUM(B2435:B2460)/26</f>
        <v>8.3400000000000016</v>
      </c>
      <c r="F2460">
        <f t="shared" si="644"/>
        <v>9.945800000000002</v>
      </c>
      <c r="G2460">
        <f t="shared" si="648"/>
        <v>17.051450000000003</v>
      </c>
      <c r="H2460">
        <f>B2460*$AB$3+H2459*$AC$3</f>
        <v>7.5695945476149884</v>
      </c>
      <c r="I2460">
        <f>B2460*$AB$4+I2459*$AC$4</f>
        <v>8.2690380992506505</v>
      </c>
      <c r="J2460">
        <f>B2460*$AB$5+$AC$5*J2459</f>
        <v>9.5948639174446448</v>
      </c>
      <c r="K2460">
        <f>B2460*$AB$6+$AC$6*K2459</f>
        <v>17.049992153085686</v>
      </c>
      <c r="L2460">
        <f t="shared" si="642"/>
        <v>-0.69944355163566208</v>
      </c>
      <c r="M2460">
        <f>L2460*$AB$8+$AC$8*M2459</f>
        <v>-0.89880771912221313</v>
      </c>
      <c r="N2460">
        <f t="shared" si="643"/>
        <v>0.19936416748655106</v>
      </c>
      <c r="O2460">
        <f t="shared" si="645"/>
        <v>0.25999999999999979</v>
      </c>
      <c r="P2460">
        <f t="shared" si="646"/>
        <v>0.25999999999999979</v>
      </c>
      <c r="Q2460">
        <f t="shared" si="647"/>
        <v>0</v>
      </c>
      <c r="R2460">
        <f t="shared" si="650"/>
        <v>0.27214285714285719</v>
      </c>
      <c r="S2460">
        <f t="shared" si="651"/>
        <v>0.17500000000000007</v>
      </c>
      <c r="T2460">
        <f t="shared" si="652"/>
        <v>1.5551020408163261</v>
      </c>
      <c r="U2460">
        <f t="shared" si="653"/>
        <v>60.862619808306704</v>
      </c>
      <c r="V2460">
        <f t="shared" si="654"/>
        <v>7.560500000000002</v>
      </c>
      <c r="W2460">
        <f t="shared" si="655"/>
        <v>0.73286748461096285</v>
      </c>
      <c r="X2460">
        <f t="shared" si="656"/>
        <v>9.0262349692219281</v>
      </c>
      <c r="Y2460">
        <f t="shared" si="657"/>
        <v>6.0947650307780759</v>
      </c>
    </row>
    <row r="2461" spans="1:25" x14ac:dyDescent="0.25">
      <c r="A2461" t="s">
        <v>2462</v>
      </c>
      <c r="B2461">
        <v>8.6300000000000008</v>
      </c>
      <c r="C2461">
        <v>16434148</v>
      </c>
      <c r="D2461">
        <f t="shared" si="649"/>
        <v>7.4458333333333329</v>
      </c>
      <c r="E2461">
        <f t="shared" si="658"/>
        <v>8.2392307692307689</v>
      </c>
      <c r="F2461">
        <f t="shared" si="644"/>
        <v>9.8368000000000002</v>
      </c>
      <c r="G2461">
        <f t="shared" si="648"/>
        <v>16.976050000000001</v>
      </c>
      <c r="H2461">
        <f>B2461*$AB$3+H2460*$AC$3</f>
        <v>7.7327338479819137</v>
      </c>
      <c r="I2461">
        <f>B2461*$AB$4+I2460*$AC$4</f>
        <v>8.2957760178246769</v>
      </c>
      <c r="J2461">
        <f>B2461*$AB$5+$AC$5*J2460</f>
        <v>9.5570261167605413</v>
      </c>
      <c r="K2461">
        <f>B2461*$AB$6+$AC$6*K2460</f>
        <v>16.966211136637071</v>
      </c>
      <c r="L2461">
        <f t="shared" ref="L2461:L2524" si="659">H2461-I2461</f>
        <v>-0.56304216984276323</v>
      </c>
      <c r="M2461">
        <f>L2461*$AB$8+$AC$8*M2460</f>
        <v>-0.83165460926632329</v>
      </c>
      <c r="N2461">
        <f t="shared" si="643"/>
        <v>0.26861243942356006</v>
      </c>
      <c r="O2461">
        <f t="shared" si="645"/>
        <v>0.35000000000000142</v>
      </c>
      <c r="P2461">
        <f t="shared" si="646"/>
        <v>0.35000000000000142</v>
      </c>
      <c r="Q2461">
        <f t="shared" si="647"/>
        <v>0</v>
      </c>
      <c r="R2461">
        <f t="shared" si="650"/>
        <v>0.29714285714285726</v>
      </c>
      <c r="S2461">
        <f t="shared" si="651"/>
        <v>0.1671428571428572</v>
      </c>
      <c r="T2461">
        <f t="shared" si="652"/>
        <v>1.7777777777777779</v>
      </c>
      <c r="U2461">
        <f t="shared" si="653"/>
        <v>64</v>
      </c>
      <c r="V2461">
        <f t="shared" si="654"/>
        <v>7.525500000000001</v>
      </c>
      <c r="W2461">
        <f t="shared" si="655"/>
        <v>0.66068506112973369</v>
      </c>
      <c r="X2461">
        <f t="shared" si="656"/>
        <v>8.8468701222594675</v>
      </c>
      <c r="Y2461">
        <f t="shared" si="657"/>
        <v>6.2041298777405336</v>
      </c>
    </row>
    <row r="2462" spans="1:25" x14ac:dyDescent="0.25">
      <c r="A2462" t="s">
        <v>2463</v>
      </c>
      <c r="B2462">
        <v>8.76</v>
      </c>
      <c r="C2462">
        <v>15221282</v>
      </c>
      <c r="D2462">
        <f t="shared" si="649"/>
        <v>7.5908333333333333</v>
      </c>
      <c r="E2462">
        <f t="shared" si="658"/>
        <v>8.1349999999999998</v>
      </c>
      <c r="F2462">
        <f t="shared" si="644"/>
        <v>9.7396000000000011</v>
      </c>
      <c r="G2462">
        <f t="shared" si="648"/>
        <v>16.903350000000003</v>
      </c>
      <c r="H2462">
        <f>B2462*$AB$3+H2461*$AC$3</f>
        <v>7.8907747944462345</v>
      </c>
      <c r="I2462">
        <f>B2462*$AB$4+I2461*$AC$4</f>
        <v>8.3301629794672927</v>
      </c>
      <c r="J2462">
        <f>B2462*$AB$5+$AC$5*J2461</f>
        <v>9.5257701906130698</v>
      </c>
      <c r="K2462">
        <f>B2462*$AB$6+$AC$6*K2461</f>
        <v>16.884557294481478</v>
      </c>
      <c r="L2462">
        <f t="shared" si="659"/>
        <v>-0.43938818502105814</v>
      </c>
      <c r="M2462">
        <f>L2462*$AB$8+$AC$8*M2461</f>
        <v>-0.75320132441727039</v>
      </c>
      <c r="N2462">
        <f t="shared" si="643"/>
        <v>0.31381313939621225</v>
      </c>
      <c r="O2462">
        <f t="shared" si="645"/>
        <v>0.12999999999999901</v>
      </c>
      <c r="P2462">
        <f t="shared" si="646"/>
        <v>0.12999999999999901</v>
      </c>
      <c r="Q2462">
        <f t="shared" si="647"/>
        <v>0</v>
      </c>
      <c r="R2462">
        <f t="shared" si="650"/>
        <v>0.21785714285714283</v>
      </c>
      <c r="S2462">
        <f t="shared" si="651"/>
        <v>0.1671428571428572</v>
      </c>
      <c r="T2462">
        <f t="shared" si="652"/>
        <v>1.3034188034188028</v>
      </c>
      <c r="U2462">
        <f t="shared" si="653"/>
        <v>56.586270871985143</v>
      </c>
      <c r="V2462">
        <f t="shared" si="654"/>
        <v>7.5119999999999987</v>
      </c>
      <c r="W2462">
        <f t="shared" si="655"/>
        <v>0.63193828812630115</v>
      </c>
      <c r="X2462">
        <f t="shared" si="656"/>
        <v>8.7758765762526014</v>
      </c>
      <c r="Y2462">
        <f t="shared" si="657"/>
        <v>6.2481234237473959</v>
      </c>
    </row>
    <row r="2463" spans="1:25" x14ac:dyDescent="0.25">
      <c r="A2463" t="s">
        <v>2464</v>
      </c>
      <c r="B2463">
        <v>8.44</v>
      </c>
      <c r="C2463">
        <v>18101856</v>
      </c>
      <c r="D2463">
        <f t="shared" si="649"/>
        <v>7.6524999999999999</v>
      </c>
      <c r="E2463">
        <f t="shared" si="658"/>
        <v>8.0100000000000016</v>
      </c>
      <c r="F2463">
        <f t="shared" si="644"/>
        <v>9.6361999999999988</v>
      </c>
      <c r="G2463">
        <f t="shared" si="648"/>
        <v>16.821350000000006</v>
      </c>
      <c r="H2463">
        <f>B2463*$AB$3+H2462*$AC$3</f>
        <v>7.9752709799160453</v>
      </c>
      <c r="I2463">
        <f>B2463*$AB$4+I2462*$AC$4</f>
        <v>8.3382990550623077</v>
      </c>
      <c r="J2463">
        <f>B2463*$AB$5+$AC$5*J2462</f>
        <v>9.4831909674517725</v>
      </c>
      <c r="K2463">
        <f>B2463*$AB$6+$AC$6*K2462</f>
        <v>16.800531848765246</v>
      </c>
      <c r="L2463">
        <f t="shared" si="659"/>
        <v>-0.36302807514626245</v>
      </c>
      <c r="M2463">
        <f>L2463*$AB$8+$AC$8*M2462</f>
        <v>-0.67516667456306878</v>
      </c>
      <c r="N2463">
        <f t="shared" si="643"/>
        <v>0.31213859941680633</v>
      </c>
      <c r="O2463">
        <f t="shared" si="645"/>
        <v>-0.32000000000000028</v>
      </c>
      <c r="P2463">
        <f t="shared" si="646"/>
        <v>0</v>
      </c>
      <c r="Q2463">
        <f t="shared" si="647"/>
        <v>0.32000000000000028</v>
      </c>
      <c r="R2463">
        <f t="shared" si="650"/>
        <v>0.21785714285714283</v>
      </c>
      <c r="S2463">
        <f t="shared" si="651"/>
        <v>0.17714285714285719</v>
      </c>
      <c r="T2463">
        <f t="shared" si="652"/>
        <v>1.2298387096774188</v>
      </c>
      <c r="U2463">
        <f t="shared" si="653"/>
        <v>55.15370705244122</v>
      </c>
      <c r="V2463">
        <f t="shared" si="654"/>
        <v>7.541500000000001</v>
      </c>
      <c r="W2463">
        <f t="shared" si="655"/>
        <v>0.66016872843236063</v>
      </c>
      <c r="X2463">
        <f t="shared" si="656"/>
        <v>8.8618374568647216</v>
      </c>
      <c r="Y2463">
        <f t="shared" si="657"/>
        <v>6.2211625431352795</v>
      </c>
    </row>
    <row r="2464" spans="1:25" x14ac:dyDescent="0.25">
      <c r="A2464" t="s">
        <v>2465</v>
      </c>
      <c r="B2464">
        <v>8.98</v>
      </c>
      <c r="C2464">
        <v>15489525</v>
      </c>
      <c r="D2464">
        <f t="shared" si="649"/>
        <v>7.7633333333333328</v>
      </c>
      <c r="E2464">
        <f t="shared" si="658"/>
        <v>7.9669230769230772</v>
      </c>
      <c r="F2464">
        <f t="shared" si="644"/>
        <v>9.5475999999999992</v>
      </c>
      <c r="G2464">
        <f t="shared" si="648"/>
        <v>16.747850000000007</v>
      </c>
      <c r="H2464">
        <f>B2464*$AB$3+H2463*$AC$3</f>
        <v>8.1298446753135778</v>
      </c>
      <c r="I2464">
        <f>B2464*$AB$4+I2463*$AC$4</f>
        <v>8.3858324583910253</v>
      </c>
      <c r="J2464">
        <f>B2464*$AB$5+$AC$5*J2463</f>
        <v>9.4634579883360157</v>
      </c>
      <c r="K2464">
        <f>B2464*$AB$6+$AC$6*K2463</f>
        <v>16.7227156114641</v>
      </c>
      <c r="L2464">
        <f t="shared" si="659"/>
        <v>-0.25598778307744752</v>
      </c>
      <c r="M2464">
        <f>L2464*$AB$8+$AC$8*M2463</f>
        <v>-0.59133089626594459</v>
      </c>
      <c r="N2464">
        <f t="shared" si="643"/>
        <v>0.33534311318849708</v>
      </c>
      <c r="O2464">
        <f t="shared" si="645"/>
        <v>0.54000000000000092</v>
      </c>
      <c r="P2464">
        <f t="shared" si="646"/>
        <v>0.54000000000000092</v>
      </c>
      <c r="Q2464">
        <f t="shared" si="647"/>
        <v>0</v>
      </c>
      <c r="R2464">
        <f t="shared" si="650"/>
        <v>0.25642857142857151</v>
      </c>
      <c r="S2464">
        <f t="shared" si="651"/>
        <v>0.11642857142857142</v>
      </c>
      <c r="T2464">
        <f t="shared" si="652"/>
        <v>2.202453987730062</v>
      </c>
      <c r="U2464">
        <f t="shared" si="653"/>
        <v>68.773946360153261</v>
      </c>
      <c r="V2464">
        <f t="shared" si="654"/>
        <v>7.6284999999999998</v>
      </c>
      <c r="W2464">
        <f t="shared" si="655"/>
        <v>0.72606662917393472</v>
      </c>
      <c r="X2464">
        <f t="shared" si="656"/>
        <v>9.0806332583478699</v>
      </c>
      <c r="Y2464">
        <f t="shared" si="657"/>
        <v>6.1763667416521306</v>
      </c>
    </row>
    <row r="2465" spans="1:25" x14ac:dyDescent="0.25">
      <c r="A2465" t="s">
        <v>2466</v>
      </c>
      <c r="B2465">
        <v>8.51</v>
      </c>
      <c r="C2465">
        <v>19702516</v>
      </c>
      <c r="D2465">
        <f t="shared" si="649"/>
        <v>7.8225000000000007</v>
      </c>
      <c r="E2465">
        <f t="shared" si="658"/>
        <v>7.882307692307692</v>
      </c>
      <c r="F2465">
        <f t="shared" si="644"/>
        <v>9.4559999999999995</v>
      </c>
      <c r="G2465">
        <f t="shared" si="648"/>
        <v>16.670250000000003</v>
      </c>
      <c r="H2465">
        <f>B2465*$AB$3+H2464*$AC$3</f>
        <v>8.1883301098807202</v>
      </c>
      <c r="I2465">
        <f>B2465*$AB$4+I2464*$AC$4</f>
        <v>8.3950300540657636</v>
      </c>
      <c r="J2465">
        <f>B2465*$AB$5+$AC$5*J2464</f>
        <v>9.4260674789895056</v>
      </c>
      <c r="K2465">
        <f>B2465*$AB$6+$AC$6*K2464</f>
        <v>16.64099704816595</v>
      </c>
      <c r="L2465">
        <f t="shared" si="659"/>
        <v>-0.20669994418504345</v>
      </c>
      <c r="M2465">
        <f>L2465*$AB$8+$AC$8*M2464</f>
        <v>-0.51440470584976439</v>
      </c>
      <c r="N2465">
        <f t="shared" si="643"/>
        <v>0.30770476166472094</v>
      </c>
      <c r="O2465">
        <f t="shared" si="645"/>
        <v>-0.47000000000000064</v>
      </c>
      <c r="P2465">
        <f t="shared" si="646"/>
        <v>0</v>
      </c>
      <c r="Q2465">
        <f t="shared" si="647"/>
        <v>0.47000000000000064</v>
      </c>
      <c r="R2465">
        <f t="shared" si="650"/>
        <v>0.20785714285714288</v>
      </c>
      <c r="S2465">
        <f t="shared" si="651"/>
        <v>0.15000000000000005</v>
      </c>
      <c r="T2465">
        <f t="shared" si="652"/>
        <v>1.3857142857142855</v>
      </c>
      <c r="U2465">
        <f t="shared" si="653"/>
        <v>58.083832335329333</v>
      </c>
      <c r="V2465">
        <f t="shared" si="654"/>
        <v>7.6844999999999981</v>
      </c>
      <c r="W2465">
        <f t="shared" si="655"/>
        <v>0.74836137660892155</v>
      </c>
      <c r="X2465">
        <f t="shared" si="656"/>
        <v>9.1812227532178419</v>
      </c>
      <c r="Y2465">
        <f t="shared" si="657"/>
        <v>6.1877772467821552</v>
      </c>
    </row>
    <row r="2466" spans="1:25" x14ac:dyDescent="0.25">
      <c r="A2466" t="s">
        <v>2467</v>
      </c>
      <c r="B2466">
        <v>7.62</v>
      </c>
      <c r="C2466">
        <v>20005882</v>
      </c>
      <c r="D2466">
        <f t="shared" si="649"/>
        <v>7.8575000000000008</v>
      </c>
      <c r="E2466">
        <f t="shared" si="658"/>
        <v>7.7750000000000004</v>
      </c>
      <c r="F2466">
        <f t="shared" si="644"/>
        <v>9.3445999999999998</v>
      </c>
      <c r="G2466">
        <f t="shared" si="648"/>
        <v>16.579000000000004</v>
      </c>
      <c r="H2466">
        <f>B2466*$AB$3+H2465*$AC$3</f>
        <v>8.1008947083606095</v>
      </c>
      <c r="I2466">
        <f>B2466*$AB$4+I2465*$AC$4</f>
        <v>8.3376204204312625</v>
      </c>
      <c r="J2466">
        <f>B2466*$AB$5+$AC$5*J2465</f>
        <v>9.3552413033428579</v>
      </c>
      <c r="K2466">
        <f>B2466*$AB$6+$AC$6*K2465</f>
        <v>16.551235883507584</v>
      </c>
      <c r="L2466">
        <f t="shared" si="659"/>
        <v>-0.23672571207065296</v>
      </c>
      <c r="M2466">
        <f>L2466*$AB$8+$AC$8*M2465</f>
        <v>-0.45886890709394212</v>
      </c>
      <c r="N2466">
        <f t="shared" si="643"/>
        <v>0.22214319502328916</v>
      </c>
      <c r="O2466">
        <f t="shared" si="645"/>
        <v>-0.88999999999999968</v>
      </c>
      <c r="P2466">
        <f t="shared" si="646"/>
        <v>0</v>
      </c>
      <c r="Q2466">
        <f t="shared" si="647"/>
        <v>0.88999999999999968</v>
      </c>
      <c r="R2466">
        <f t="shared" si="650"/>
        <v>0.20785714285714288</v>
      </c>
      <c r="S2466">
        <f t="shared" si="651"/>
        <v>0.21000000000000002</v>
      </c>
      <c r="T2466">
        <f t="shared" si="652"/>
        <v>0.98979591836734693</v>
      </c>
      <c r="U2466">
        <f t="shared" si="653"/>
        <v>49.743589743589745</v>
      </c>
      <c r="V2466">
        <f t="shared" si="654"/>
        <v>7.7194999999999991</v>
      </c>
      <c r="W2466">
        <f t="shared" si="655"/>
        <v>0.72787687832489922</v>
      </c>
      <c r="X2466">
        <f t="shared" si="656"/>
        <v>9.1752537566497985</v>
      </c>
      <c r="Y2466">
        <f t="shared" si="657"/>
        <v>6.2637462433502007</v>
      </c>
    </row>
    <row r="2467" spans="1:25" x14ac:dyDescent="0.25">
      <c r="A2467" t="s">
        <v>2468</v>
      </c>
      <c r="B2467">
        <v>8.7200000000000006</v>
      </c>
      <c r="C2467">
        <v>28304962</v>
      </c>
      <c r="D2467">
        <f t="shared" si="649"/>
        <v>8.0066666666666677</v>
      </c>
      <c r="E2467">
        <f t="shared" si="658"/>
        <v>7.7515384615384608</v>
      </c>
      <c r="F2467">
        <f t="shared" si="644"/>
        <v>9.2561999999999998</v>
      </c>
      <c r="G2467">
        <f t="shared" si="648"/>
        <v>16.497850000000003</v>
      </c>
      <c r="H2467">
        <f>B2467*$AB$3+H2466*$AC$3</f>
        <v>8.1961416763051318</v>
      </c>
      <c r="I2467">
        <f>B2467*$AB$4+I2466*$AC$4</f>
        <v>8.3659448337326499</v>
      </c>
      <c r="J2467">
        <f>B2467*$AB$5+$AC$5*J2466</f>
        <v>9.3303298796823544</v>
      </c>
      <c r="K2467">
        <f>B2467*$AB$6+$AC$6*K2466</f>
        <v>16.473313138398055</v>
      </c>
      <c r="L2467">
        <f t="shared" si="659"/>
        <v>-0.16980315742751806</v>
      </c>
      <c r="M2467">
        <f>L2467*$AB$8+$AC$8*M2466</f>
        <v>-0.40105575716065733</v>
      </c>
      <c r="N2467">
        <f t="shared" si="643"/>
        <v>0.23125259973313927</v>
      </c>
      <c r="O2467">
        <f t="shared" si="645"/>
        <v>1.1000000000000005</v>
      </c>
      <c r="P2467">
        <f t="shared" si="646"/>
        <v>1.1000000000000005</v>
      </c>
      <c r="Q2467">
        <f t="shared" si="647"/>
        <v>0</v>
      </c>
      <c r="R2467">
        <f t="shared" si="650"/>
        <v>0.2757142857142858</v>
      </c>
      <c r="S2467">
        <f t="shared" si="651"/>
        <v>0.21000000000000002</v>
      </c>
      <c r="T2467">
        <f t="shared" si="652"/>
        <v>1.3129251700680276</v>
      </c>
      <c r="U2467">
        <f t="shared" si="653"/>
        <v>56.764705882352949</v>
      </c>
      <c r="V2467">
        <f t="shared" si="654"/>
        <v>7.8149999999999995</v>
      </c>
      <c r="W2467">
        <f t="shared" si="655"/>
        <v>0.72758161054276238</v>
      </c>
      <c r="X2467">
        <f t="shared" si="656"/>
        <v>9.2701632210855252</v>
      </c>
      <c r="Y2467">
        <f t="shared" si="657"/>
        <v>6.3598367789144747</v>
      </c>
    </row>
    <row r="2468" spans="1:25" x14ac:dyDescent="0.25">
      <c r="A2468" t="s">
        <v>2469</v>
      </c>
      <c r="B2468">
        <v>8.16</v>
      </c>
      <c r="C2468">
        <v>14446518</v>
      </c>
      <c r="D2468">
        <f t="shared" si="649"/>
        <v>8.1416666666666675</v>
      </c>
      <c r="E2468">
        <f t="shared" si="658"/>
        <v>7.7180769230769215</v>
      </c>
      <c r="F2468">
        <f t="shared" si="644"/>
        <v>9.1666000000000007</v>
      </c>
      <c r="G2468">
        <f t="shared" si="648"/>
        <v>16.415400000000002</v>
      </c>
      <c r="H2468">
        <f>B2468*$AB$3+H2467*$AC$3</f>
        <v>8.1905814184120338</v>
      </c>
      <c r="I2468">
        <f>B2468*$AB$4+I2467*$AC$4</f>
        <v>8.3506896608635639</v>
      </c>
      <c r="J2468">
        <f>B2468*$AB$5+$AC$5*J2467</f>
        <v>9.2844345902830465</v>
      </c>
      <c r="K2468">
        <f>B2468*$AB$6+$AC$6*K2467</f>
        <v>16.390593604682653</v>
      </c>
      <c r="L2468">
        <f t="shared" si="659"/>
        <v>-0.1601082424515301</v>
      </c>
      <c r="M2468">
        <f>L2468*$AB$8+$AC$8*M2467</f>
        <v>-0.35286625421883194</v>
      </c>
      <c r="N2468">
        <f t="shared" si="643"/>
        <v>0.19275801176730184</v>
      </c>
      <c r="O2468">
        <f t="shared" si="645"/>
        <v>-0.5600000000000005</v>
      </c>
      <c r="P2468">
        <f t="shared" si="646"/>
        <v>0</v>
      </c>
      <c r="Q2468">
        <f t="shared" si="647"/>
        <v>0.5600000000000005</v>
      </c>
      <c r="R2468">
        <f t="shared" si="650"/>
        <v>0.2757142857142858</v>
      </c>
      <c r="S2468">
        <f t="shared" si="651"/>
        <v>0.20714285714285724</v>
      </c>
      <c r="T2468">
        <f t="shared" si="652"/>
        <v>1.3310344827586205</v>
      </c>
      <c r="U2468">
        <f t="shared" si="653"/>
        <v>57.100591715976329</v>
      </c>
      <c r="V2468">
        <f t="shared" si="654"/>
        <v>7.8205</v>
      </c>
      <c r="W2468">
        <f t="shared" si="655"/>
        <v>0.72974978588554595</v>
      </c>
      <c r="X2468">
        <f t="shared" si="656"/>
        <v>9.2799995717710928</v>
      </c>
      <c r="Y2468">
        <f t="shared" si="657"/>
        <v>6.3610004282289081</v>
      </c>
    </row>
    <row r="2469" spans="1:25" x14ac:dyDescent="0.25">
      <c r="A2469" t="s">
        <v>2470</v>
      </c>
      <c r="B2469">
        <v>7.8</v>
      </c>
      <c r="C2469">
        <v>14414366</v>
      </c>
      <c r="D2469">
        <f t="shared" si="649"/>
        <v>8.2408333333333328</v>
      </c>
      <c r="E2469">
        <f t="shared" si="658"/>
        <v>7.7161538461538459</v>
      </c>
      <c r="F2469">
        <f t="shared" si="644"/>
        <v>9.0762000000000018</v>
      </c>
      <c r="G2469">
        <f t="shared" si="648"/>
        <v>16.327350000000006</v>
      </c>
      <c r="H2469">
        <f>B2469*$AB$3+H2468*$AC$3</f>
        <v>8.1304919694255666</v>
      </c>
      <c r="I2469">
        <f>B2469*$AB$4+I2468*$AC$4</f>
        <v>8.3098978341329293</v>
      </c>
      <c r="J2469">
        <f>B2469*$AB$5+$AC$5*J2468</f>
        <v>9.2262214690954778</v>
      </c>
      <c r="K2469">
        <f>B2469*$AB$6+$AC$6*K2468</f>
        <v>16.305115061352478</v>
      </c>
      <c r="L2469">
        <f t="shared" si="659"/>
        <v>-0.17940586470736264</v>
      </c>
      <c r="M2469">
        <f>L2469*$AB$8+$AC$8*M2468</f>
        <v>-0.3181741763165381</v>
      </c>
      <c r="N2469">
        <f t="shared" si="643"/>
        <v>0.13876831160917547</v>
      </c>
      <c r="O2469">
        <f t="shared" si="645"/>
        <v>-0.36000000000000032</v>
      </c>
      <c r="P2469">
        <f t="shared" si="646"/>
        <v>0</v>
      </c>
      <c r="Q2469">
        <f t="shared" si="647"/>
        <v>0.36000000000000032</v>
      </c>
      <c r="R2469">
        <f t="shared" si="650"/>
        <v>0.2757142857142858</v>
      </c>
      <c r="S2469">
        <f t="shared" si="651"/>
        <v>0.21357142857142866</v>
      </c>
      <c r="T2469">
        <f t="shared" si="652"/>
        <v>1.2909698996655516</v>
      </c>
      <c r="U2469">
        <f t="shared" si="653"/>
        <v>56.350364963503644</v>
      </c>
      <c r="V2469">
        <f t="shared" si="654"/>
        <v>7.8170000000000002</v>
      </c>
      <c r="W2469">
        <f t="shared" si="655"/>
        <v>0.72967184405046093</v>
      </c>
      <c r="X2469">
        <f t="shared" si="656"/>
        <v>9.2763436881009227</v>
      </c>
      <c r="Y2469">
        <f t="shared" si="657"/>
        <v>6.3576563118990785</v>
      </c>
    </row>
    <row r="2470" spans="1:25" x14ac:dyDescent="0.25">
      <c r="A2470" t="s">
        <v>2471</v>
      </c>
      <c r="B2470">
        <v>7.34</v>
      </c>
      <c r="C2470">
        <v>16152212</v>
      </c>
      <c r="D2470">
        <f t="shared" si="649"/>
        <v>8.2716666666666665</v>
      </c>
      <c r="E2470">
        <f t="shared" si="658"/>
        <v>7.72</v>
      </c>
      <c r="F2470">
        <f t="shared" si="644"/>
        <v>8.9898000000000007</v>
      </c>
      <c r="G2470">
        <f t="shared" si="648"/>
        <v>16.238100000000006</v>
      </c>
      <c r="H2470">
        <f>B2470*$AB$3+H2469*$AC$3</f>
        <v>8.0088778202831712</v>
      </c>
      <c r="I2470">
        <f>B2470*$AB$4+I2469*$AC$4</f>
        <v>8.238053550123082</v>
      </c>
      <c r="J2470">
        <f>B2470*$AB$5+$AC$5*J2469</f>
        <v>9.1522519997191836</v>
      </c>
      <c r="K2470">
        <f>B2470*$AB$6+$AC$6*K2469</f>
        <v>16.215909936363897</v>
      </c>
      <c r="L2470">
        <f t="shared" si="659"/>
        <v>-0.22917572983991086</v>
      </c>
      <c r="M2470">
        <f>L2470*$AB$8+$AC$8*M2469</f>
        <v>-0.30037448702121267</v>
      </c>
      <c r="N2470">
        <f t="shared" ref="N2470:N2533" si="660">L2470-M2470</f>
        <v>7.1198757181301808E-2</v>
      </c>
      <c r="O2470">
        <f t="shared" si="645"/>
        <v>-0.45999999999999996</v>
      </c>
      <c r="P2470">
        <f t="shared" si="646"/>
        <v>0</v>
      </c>
      <c r="Q2470">
        <f t="shared" si="647"/>
        <v>0.45999999999999996</v>
      </c>
      <c r="R2470">
        <f t="shared" si="650"/>
        <v>0.2757142857142858</v>
      </c>
      <c r="S2470">
        <f t="shared" si="651"/>
        <v>0.21857142857142867</v>
      </c>
      <c r="T2470">
        <f t="shared" si="652"/>
        <v>1.2614379084967318</v>
      </c>
      <c r="U2470">
        <f t="shared" si="653"/>
        <v>55.78034682080925</v>
      </c>
      <c r="V2470">
        <f t="shared" si="654"/>
        <v>7.8330000000000011</v>
      </c>
      <c r="W2470">
        <f t="shared" si="655"/>
        <v>0.71538870553007761</v>
      </c>
      <c r="X2470">
        <f t="shared" si="656"/>
        <v>9.2637774110601558</v>
      </c>
      <c r="Y2470">
        <f t="shared" si="657"/>
        <v>6.4022225889398463</v>
      </c>
    </row>
    <row r="2471" spans="1:25" x14ac:dyDescent="0.25">
      <c r="A2471" t="s">
        <v>2472</v>
      </c>
      <c r="B2471">
        <v>7.94</v>
      </c>
      <c r="C2471">
        <v>20054128</v>
      </c>
      <c r="D2471">
        <f t="shared" si="649"/>
        <v>8.2649999999999988</v>
      </c>
      <c r="E2471">
        <f t="shared" si="658"/>
        <v>7.7411538461538454</v>
      </c>
      <c r="F2471">
        <f t="shared" si="644"/>
        <v>8.9185999999999996</v>
      </c>
      <c r="G2471">
        <f t="shared" si="648"/>
        <v>16.154850000000007</v>
      </c>
      <c r="H2471">
        <f>B2471*$AB$3+H2470*$AC$3</f>
        <v>7.9982812325472983</v>
      </c>
      <c r="I2471">
        <f>B2471*$AB$4+I2470*$AC$4</f>
        <v>8.2159755093732247</v>
      </c>
      <c r="J2471">
        <f>B2471*$AB$5+$AC$5*J2470</f>
        <v>9.104712705612549</v>
      </c>
      <c r="K2471">
        <f>B2471*$AB$6+$AC$6*K2470</f>
        <v>16.133562573813013</v>
      </c>
      <c r="L2471">
        <f t="shared" si="659"/>
        <v>-0.21769427682592646</v>
      </c>
      <c r="M2471">
        <f>L2471*$AB$8+$AC$8*M2470</f>
        <v>-0.28383844498215544</v>
      </c>
      <c r="N2471">
        <f t="shared" si="660"/>
        <v>6.6144168156228977E-2</v>
      </c>
      <c r="O2471">
        <f t="shared" si="645"/>
        <v>0.60000000000000053</v>
      </c>
      <c r="P2471">
        <f t="shared" si="646"/>
        <v>0.60000000000000053</v>
      </c>
      <c r="Q2471">
        <f t="shared" si="647"/>
        <v>0</v>
      </c>
      <c r="R2471">
        <f t="shared" si="650"/>
        <v>0.31357142857142867</v>
      </c>
      <c r="S2471">
        <f t="shared" si="651"/>
        <v>0.21857142857142867</v>
      </c>
      <c r="T2471">
        <f t="shared" si="652"/>
        <v>1.4346405228758168</v>
      </c>
      <c r="U2471">
        <f t="shared" si="653"/>
        <v>58.926174496644293</v>
      </c>
      <c r="V2471">
        <f t="shared" si="654"/>
        <v>7.8450000000000015</v>
      </c>
      <c r="W2471">
        <f t="shared" si="655"/>
        <v>0.71506992665053393</v>
      </c>
      <c r="X2471">
        <f t="shared" si="656"/>
        <v>9.27513985330107</v>
      </c>
      <c r="Y2471">
        <f t="shared" si="657"/>
        <v>6.4148601466989339</v>
      </c>
    </row>
    <row r="2472" spans="1:25" x14ac:dyDescent="0.25">
      <c r="A2472" t="s">
        <v>2473</v>
      </c>
      <c r="B2472">
        <v>7.17</v>
      </c>
      <c r="C2472">
        <v>18528341</v>
      </c>
      <c r="D2472">
        <f t="shared" si="649"/>
        <v>8.1724999999999994</v>
      </c>
      <c r="E2472">
        <f t="shared" si="658"/>
        <v>7.7507692307692304</v>
      </c>
      <c r="F2472">
        <f t="shared" si="644"/>
        <v>8.8285999999999998</v>
      </c>
      <c r="G2472">
        <f t="shared" si="648"/>
        <v>16.056399500000005</v>
      </c>
      <c r="H2472">
        <f>B2472*$AB$3+H2471*$AC$3</f>
        <v>7.8708533506169447</v>
      </c>
      <c r="I2472">
        <f>B2472*$AB$4+I2471*$AC$4</f>
        <v>8.1384958420122455</v>
      </c>
      <c r="J2472">
        <f>B2472*$AB$5+$AC$5*J2471</f>
        <v>9.028841619117939</v>
      </c>
      <c r="K2472">
        <f>B2472*$AB$6+$AC$6*K2471</f>
        <v>16.044372896461638</v>
      </c>
      <c r="L2472">
        <f t="shared" si="659"/>
        <v>-0.26764249139530083</v>
      </c>
      <c r="M2472">
        <f>L2472*$AB$8+$AC$8*M2471</f>
        <v>-0.28059925426478449</v>
      </c>
      <c r="N2472">
        <f t="shared" si="660"/>
        <v>1.2956762869483662E-2</v>
      </c>
      <c r="O2472">
        <f t="shared" si="645"/>
        <v>-0.77000000000000046</v>
      </c>
      <c r="P2472">
        <f t="shared" si="646"/>
        <v>0</v>
      </c>
      <c r="Q2472">
        <f t="shared" si="647"/>
        <v>0.77000000000000046</v>
      </c>
      <c r="R2472">
        <f t="shared" si="650"/>
        <v>0.28785714285714298</v>
      </c>
      <c r="S2472">
        <f t="shared" si="651"/>
        <v>0.27357142857142869</v>
      </c>
      <c r="T2472">
        <f t="shared" si="652"/>
        <v>1.0522193211488251</v>
      </c>
      <c r="U2472">
        <f t="shared" si="653"/>
        <v>51.272264631043249</v>
      </c>
      <c r="V2472">
        <f t="shared" si="654"/>
        <v>7.8209999999999997</v>
      </c>
      <c r="W2472">
        <f t="shared" si="655"/>
        <v>0.72912893235695975</v>
      </c>
      <c r="X2472">
        <f t="shared" si="656"/>
        <v>9.2792578647139194</v>
      </c>
      <c r="Y2472">
        <f t="shared" si="657"/>
        <v>6.36274213528608</v>
      </c>
    </row>
    <row r="2473" spans="1:25" x14ac:dyDescent="0.25">
      <c r="A2473" t="s">
        <v>2474</v>
      </c>
      <c r="B2473">
        <v>7.02</v>
      </c>
      <c r="C2473">
        <v>9676604</v>
      </c>
      <c r="D2473">
        <f t="shared" si="649"/>
        <v>8.0383333333333322</v>
      </c>
      <c r="E2473">
        <f t="shared" si="658"/>
        <v>7.7588461538461537</v>
      </c>
      <c r="F2473">
        <f t="shared" si="644"/>
        <v>8.7452000000000005</v>
      </c>
      <c r="G2473">
        <f t="shared" si="648"/>
        <v>15.961399500000004</v>
      </c>
      <c r="H2473">
        <f>B2473*$AB$3+H2472*$AC$3</f>
        <v>7.7399528351374149</v>
      </c>
      <c r="I2473">
        <f>B2473*$AB$4+I2472*$AC$4</f>
        <v>8.0556442981594873</v>
      </c>
      <c r="J2473">
        <f>B2473*$AB$5+$AC$5*J2472</f>
        <v>8.9500635164074325</v>
      </c>
      <c r="K2473">
        <f>B2473*$AB$6+$AC$6*K2472</f>
        <v>15.954578141272966</v>
      </c>
      <c r="L2473">
        <f t="shared" si="659"/>
        <v>-0.3156914630220724</v>
      </c>
      <c r="M2473">
        <f>L2473*$AB$8+$AC$8*M2472</f>
        <v>-0.2876176960162421</v>
      </c>
      <c r="N2473">
        <f t="shared" si="660"/>
        <v>-2.8073767005830308E-2</v>
      </c>
      <c r="O2473">
        <f t="shared" si="645"/>
        <v>-0.15000000000000036</v>
      </c>
      <c r="P2473">
        <f t="shared" si="646"/>
        <v>0</v>
      </c>
      <c r="Q2473">
        <f t="shared" si="647"/>
        <v>0.15000000000000036</v>
      </c>
      <c r="R2473">
        <f t="shared" si="650"/>
        <v>0.21285714285714302</v>
      </c>
      <c r="S2473">
        <f t="shared" si="651"/>
        <v>0.28428571428571442</v>
      </c>
      <c r="T2473">
        <f t="shared" si="652"/>
        <v>0.74874371859296507</v>
      </c>
      <c r="U2473">
        <f t="shared" si="653"/>
        <v>42.816091954022994</v>
      </c>
      <c r="V2473">
        <f t="shared" si="654"/>
        <v>7.7819999999999991</v>
      </c>
      <c r="W2473">
        <f t="shared" si="655"/>
        <v>0.74977730026988687</v>
      </c>
      <c r="X2473">
        <f t="shared" si="656"/>
        <v>9.2815546005397724</v>
      </c>
      <c r="Y2473">
        <f t="shared" si="657"/>
        <v>6.2824453994602258</v>
      </c>
    </row>
    <row r="2474" spans="1:25" x14ac:dyDescent="0.25">
      <c r="A2474" t="s">
        <v>2475</v>
      </c>
      <c r="B2474">
        <v>6.79</v>
      </c>
      <c r="C2474">
        <v>14123745</v>
      </c>
      <c r="D2474">
        <f t="shared" si="649"/>
        <v>7.8741666666666665</v>
      </c>
      <c r="E2474">
        <f t="shared" si="658"/>
        <v>7.7103846153846156</v>
      </c>
      <c r="F2474">
        <f t="shared" si="644"/>
        <v>8.6648000000000014</v>
      </c>
      <c r="G2474">
        <f t="shared" si="648"/>
        <v>15.873399500000005</v>
      </c>
      <c r="H2474">
        <f>B2474*$AB$3+H2473*$AC$3</f>
        <v>7.5938062451162747</v>
      </c>
      <c r="I2474">
        <f>B2474*$AB$4+I2473*$AC$4</f>
        <v>7.9618928686661921</v>
      </c>
      <c r="J2474">
        <f>B2474*$AB$5+$AC$5*J2473</f>
        <v>8.865355143214984</v>
      </c>
      <c r="K2474">
        <f>B2474*$AB$6+$AC$6*K2473</f>
        <v>15.863388309021495</v>
      </c>
      <c r="L2474">
        <f t="shared" si="659"/>
        <v>-0.36808662354991739</v>
      </c>
      <c r="M2474">
        <f>L2474*$AB$8+$AC$8*M2473</f>
        <v>-0.30371148152297717</v>
      </c>
      <c r="N2474">
        <f t="shared" si="660"/>
        <v>-6.4375142026940224E-2</v>
      </c>
      <c r="O2474">
        <f t="shared" si="645"/>
        <v>-0.22999999999999954</v>
      </c>
      <c r="P2474">
        <f t="shared" si="646"/>
        <v>0</v>
      </c>
      <c r="Q2474">
        <f t="shared" si="647"/>
        <v>0.22999999999999954</v>
      </c>
      <c r="R2474">
        <f t="shared" si="650"/>
        <v>0.19428571428571445</v>
      </c>
      <c r="S2474">
        <f t="shared" si="651"/>
        <v>0.30071428571428582</v>
      </c>
      <c r="T2474">
        <f t="shared" si="652"/>
        <v>0.64608076009501214</v>
      </c>
      <c r="U2474">
        <f t="shared" si="653"/>
        <v>39.249639249639266</v>
      </c>
      <c r="V2474">
        <f t="shared" si="654"/>
        <v>7.7614999999999998</v>
      </c>
      <c r="W2474">
        <f t="shared" si="655"/>
        <v>0.77072222622680353</v>
      </c>
      <c r="X2474">
        <f t="shared" si="656"/>
        <v>9.3029444524536071</v>
      </c>
      <c r="Y2474">
        <f t="shared" si="657"/>
        <v>6.2200555475463926</v>
      </c>
    </row>
    <row r="2475" spans="1:25" x14ac:dyDescent="0.25">
      <c r="A2475" t="s">
        <v>2476</v>
      </c>
      <c r="B2475">
        <v>6.23</v>
      </c>
      <c r="C2475">
        <v>12507055</v>
      </c>
      <c r="D2475">
        <f t="shared" si="649"/>
        <v>7.6900000000000013</v>
      </c>
      <c r="E2475">
        <f t="shared" si="658"/>
        <v>7.6473076923076917</v>
      </c>
      <c r="F2475">
        <f t="shared" si="644"/>
        <v>8.5730000000000022</v>
      </c>
      <c r="G2475">
        <f t="shared" si="648"/>
        <v>15.782999500000008</v>
      </c>
      <c r="H2475">
        <f>B2475*$AB$3+H2474*$AC$3</f>
        <v>7.3839898997137707</v>
      </c>
      <c r="I2475">
        <f>B2475*$AB$4+I2474*$AC$4</f>
        <v>7.8336045080242522</v>
      </c>
      <c r="J2475">
        <f>B2475*$AB$5+$AC$5*J2474</f>
        <v>8.76200788269675</v>
      </c>
      <c r="K2475">
        <f>B2475*$AB$6+$AC$6*K2474</f>
        <v>15.767533698981481</v>
      </c>
      <c r="L2475">
        <f t="shared" si="659"/>
        <v>-0.4496146083104815</v>
      </c>
      <c r="M2475">
        <f>L2475*$AB$8+$AC$8*M2474</f>
        <v>-0.33289210688047804</v>
      </c>
      <c r="N2475">
        <f t="shared" si="660"/>
        <v>-0.11672250143000346</v>
      </c>
      <c r="O2475">
        <f t="shared" si="645"/>
        <v>-0.55999999999999961</v>
      </c>
      <c r="P2475">
        <f t="shared" si="646"/>
        <v>0</v>
      </c>
      <c r="Q2475">
        <f t="shared" si="647"/>
        <v>0.55999999999999961</v>
      </c>
      <c r="R2475">
        <f t="shared" si="650"/>
        <v>0.16928571428571434</v>
      </c>
      <c r="S2475">
        <f t="shared" si="651"/>
        <v>0.3407142857142858</v>
      </c>
      <c r="T2475">
        <f t="shared" si="652"/>
        <v>0.49685534591194974</v>
      </c>
      <c r="U2475">
        <f t="shared" si="653"/>
        <v>33.193277310924373</v>
      </c>
      <c r="V2475">
        <f t="shared" si="654"/>
        <v>7.7264999999999997</v>
      </c>
      <c r="W2475">
        <f t="shared" si="655"/>
        <v>0.82188365965019283</v>
      </c>
      <c r="X2475">
        <f t="shared" si="656"/>
        <v>9.3702673193003854</v>
      </c>
      <c r="Y2475">
        <f t="shared" si="657"/>
        <v>6.082732680699614</v>
      </c>
    </row>
    <row r="2476" spans="1:25" x14ac:dyDescent="0.25">
      <c r="A2476" t="s">
        <v>2477</v>
      </c>
      <c r="B2476">
        <v>5.9</v>
      </c>
      <c r="C2476">
        <v>21178517</v>
      </c>
      <c r="D2476">
        <f t="shared" si="649"/>
        <v>7.4333333333333345</v>
      </c>
      <c r="E2476">
        <f t="shared" si="658"/>
        <v>7.6042307692307691</v>
      </c>
      <c r="F2476">
        <f t="shared" si="644"/>
        <v>8.4850000000000012</v>
      </c>
      <c r="G2476">
        <f t="shared" si="648"/>
        <v>15.689749500000007</v>
      </c>
      <c r="H2476">
        <f>B2476*$AB$3+H2475*$AC$3</f>
        <v>7.1556837612962676</v>
      </c>
      <c r="I2476">
        <f>B2476*$AB$4+I2475*$AC$4</f>
        <v>7.6903745444669003</v>
      </c>
      <c r="J2476">
        <f>B2476*$AB$5+$AC$5*J2475</f>
        <v>8.6497722794537388</v>
      </c>
      <c r="K2476">
        <f>B2476*$AB$6+$AC$6*K2475</f>
        <v>15.669349284066243</v>
      </c>
      <c r="L2476">
        <f t="shared" si="659"/>
        <v>-0.53469078317063268</v>
      </c>
      <c r="M2476">
        <f>L2476*$AB$8+$AC$8*M2475</f>
        <v>-0.37325184213850898</v>
      </c>
      <c r="N2476">
        <f t="shared" si="660"/>
        <v>-0.1614389410321237</v>
      </c>
      <c r="O2476">
        <f t="shared" si="645"/>
        <v>-0.33000000000000007</v>
      </c>
      <c r="P2476">
        <f t="shared" si="646"/>
        <v>0</v>
      </c>
      <c r="Q2476">
        <f t="shared" si="647"/>
        <v>0.33000000000000007</v>
      </c>
      <c r="R2476">
        <f t="shared" si="650"/>
        <v>0.16000000000000014</v>
      </c>
      <c r="S2476">
        <f t="shared" si="651"/>
        <v>0.36428571428571438</v>
      </c>
      <c r="T2476">
        <f t="shared" si="652"/>
        <v>0.43921568627451008</v>
      </c>
      <c r="U2476">
        <f t="shared" si="653"/>
        <v>30.517711171662143</v>
      </c>
      <c r="V2476">
        <f t="shared" si="654"/>
        <v>7.6944999999999997</v>
      </c>
      <c r="W2476">
        <f t="shared" si="655"/>
        <v>0.87800042710696025</v>
      </c>
      <c r="X2476">
        <f t="shared" si="656"/>
        <v>9.4505008542139208</v>
      </c>
      <c r="Y2476">
        <f t="shared" si="657"/>
        <v>5.9384991457860794</v>
      </c>
    </row>
    <row r="2477" spans="1:25" x14ac:dyDescent="0.25">
      <c r="A2477" t="s">
        <v>2478</v>
      </c>
      <c r="B2477">
        <v>6.38</v>
      </c>
      <c r="C2477">
        <v>14984039</v>
      </c>
      <c r="D2477">
        <f t="shared" si="649"/>
        <v>7.2558333333333342</v>
      </c>
      <c r="E2477">
        <f t="shared" si="658"/>
        <v>7.5534615384615389</v>
      </c>
      <c r="F2477">
        <f t="shared" si="644"/>
        <v>8.4088000000000012</v>
      </c>
      <c r="G2477">
        <f t="shared" si="648"/>
        <v>15.596699500000005</v>
      </c>
      <c r="H2477">
        <f>B2477*$AB$3+H2476*$AC$3</f>
        <v>7.0363477980199187</v>
      </c>
      <c r="I2477">
        <f>B2477*$AB$4+I2476*$AC$4</f>
        <v>7.5933097633952782</v>
      </c>
      <c r="J2477">
        <f>B2477*$AB$5+$AC$5*J2476</f>
        <v>8.5607616018281014</v>
      </c>
      <c r="K2477">
        <f>B2477*$AB$6+$AC$6*K2476</f>
        <v>15.576917947906381</v>
      </c>
      <c r="L2477">
        <f t="shared" si="659"/>
        <v>-0.55696196537535947</v>
      </c>
      <c r="M2477">
        <f>L2477*$AB$8+$AC$8*M2476</f>
        <v>-0.40999386678587912</v>
      </c>
      <c r="N2477">
        <f t="shared" si="660"/>
        <v>-0.14696809858948034</v>
      </c>
      <c r="O2477">
        <f t="shared" si="645"/>
        <v>0.47999999999999954</v>
      </c>
      <c r="P2477">
        <f t="shared" si="646"/>
        <v>0.47999999999999954</v>
      </c>
      <c r="Q2477">
        <f t="shared" si="647"/>
        <v>0</v>
      </c>
      <c r="R2477">
        <f t="shared" si="650"/>
        <v>0.19428571428571439</v>
      </c>
      <c r="S2477">
        <f t="shared" si="651"/>
        <v>0.34142857142857153</v>
      </c>
      <c r="T2477">
        <f t="shared" si="652"/>
        <v>0.56903765690376584</v>
      </c>
      <c r="U2477">
        <f t="shared" si="653"/>
        <v>36.266666666666673</v>
      </c>
      <c r="V2477">
        <f t="shared" si="654"/>
        <v>7.6829999999999998</v>
      </c>
      <c r="W2477">
        <f t="shared" si="655"/>
        <v>0.89349930050335868</v>
      </c>
      <c r="X2477">
        <f t="shared" si="656"/>
        <v>9.4699986010067168</v>
      </c>
      <c r="Y2477">
        <f t="shared" si="657"/>
        <v>5.8960013989932829</v>
      </c>
    </row>
    <row r="2478" spans="1:25" x14ac:dyDescent="0.25">
      <c r="A2478" t="s">
        <v>2479</v>
      </c>
      <c r="B2478">
        <v>6.8</v>
      </c>
      <c r="C2478">
        <v>15008364</v>
      </c>
      <c r="D2478">
        <f t="shared" si="649"/>
        <v>7.1875</v>
      </c>
      <c r="E2478">
        <f t="shared" si="658"/>
        <v>7.5207692307692309</v>
      </c>
      <c r="F2478">
        <f t="shared" si="644"/>
        <v>8.3588000000000005</v>
      </c>
      <c r="G2478">
        <f t="shared" si="648"/>
        <v>15.505349500000007</v>
      </c>
      <c r="H2478">
        <f>B2478*$AB$3+H2477*$AC$3</f>
        <v>6.9999865983245462</v>
      </c>
      <c r="I2478">
        <f>B2478*$AB$4+I2477*$AC$4</f>
        <v>7.5345460772178505</v>
      </c>
      <c r="J2478">
        <f>B2478*$AB$5+$AC$5*J2477</f>
        <v>8.4917121272466076</v>
      </c>
      <c r="K2478">
        <f>B2478*$AB$6+$AC$6*K2477</f>
        <v>15.489585431011792</v>
      </c>
      <c r="L2478">
        <f t="shared" si="659"/>
        <v>-0.53455947889330435</v>
      </c>
      <c r="M2478">
        <f>L2478*$AB$8+$AC$8*M2477</f>
        <v>-0.4349069892073642</v>
      </c>
      <c r="N2478">
        <f t="shared" si="660"/>
        <v>-9.9652489685940149E-2</v>
      </c>
      <c r="O2478">
        <f t="shared" si="645"/>
        <v>0.41999999999999993</v>
      </c>
      <c r="P2478">
        <f t="shared" si="646"/>
        <v>0.41999999999999993</v>
      </c>
      <c r="Q2478">
        <f t="shared" si="647"/>
        <v>0</v>
      </c>
      <c r="R2478">
        <f t="shared" si="650"/>
        <v>0.18571428571428575</v>
      </c>
      <c r="S2478">
        <f t="shared" si="651"/>
        <v>0.34142857142857153</v>
      </c>
      <c r="T2478">
        <f t="shared" si="652"/>
        <v>0.54393305439330542</v>
      </c>
      <c r="U2478">
        <f t="shared" si="653"/>
        <v>35.230352303523034</v>
      </c>
      <c r="V2478">
        <f t="shared" si="654"/>
        <v>7.6744999999999992</v>
      </c>
      <c r="W2478">
        <f t="shared" si="655"/>
        <v>0.90101872899513935</v>
      </c>
      <c r="X2478">
        <f t="shared" si="656"/>
        <v>9.4765374579902772</v>
      </c>
      <c r="Y2478">
        <f t="shared" si="657"/>
        <v>5.8724625420097203</v>
      </c>
    </row>
    <row r="2479" spans="1:25" x14ac:dyDescent="0.25">
      <c r="A2479" t="s">
        <v>2480</v>
      </c>
      <c r="B2479">
        <v>6.99</v>
      </c>
      <c r="C2479">
        <v>13211684</v>
      </c>
      <c r="D2479">
        <f t="shared" si="649"/>
        <v>7.043333333333333</v>
      </c>
      <c r="E2479">
        <f t="shared" si="658"/>
        <v>7.4896153846153846</v>
      </c>
      <c r="F2479">
        <f t="shared" si="644"/>
        <v>8.3068000000000008</v>
      </c>
      <c r="G2479">
        <f t="shared" si="648"/>
        <v>15.410299500000006</v>
      </c>
      <c r="H2479">
        <f>B2479*$AB$3+H2478*$AC$3</f>
        <v>6.998450198582308</v>
      </c>
      <c r="I2479">
        <f>B2479*$AB$4+I2478*$AC$4</f>
        <v>7.4942093307572692</v>
      </c>
      <c r="J2479">
        <f>B2479*$AB$5+$AC$5*J2478</f>
        <v>8.4328214555898775</v>
      </c>
      <c r="K2479">
        <f>B2479*$AB$6+$AC$6*K2478</f>
        <v>15.405012441648491</v>
      </c>
      <c r="L2479">
        <f t="shared" si="659"/>
        <v>-0.49575913217496126</v>
      </c>
      <c r="M2479">
        <f>L2479*$AB$8+$AC$8*M2478</f>
        <v>-0.44707741780088367</v>
      </c>
      <c r="N2479">
        <f t="shared" si="660"/>
        <v>-4.8681714374077589E-2</v>
      </c>
      <c r="O2479">
        <f t="shared" si="645"/>
        <v>0.19000000000000039</v>
      </c>
      <c r="P2479">
        <f t="shared" si="646"/>
        <v>0.19000000000000039</v>
      </c>
      <c r="Q2479">
        <f t="shared" si="647"/>
        <v>0</v>
      </c>
      <c r="R2479">
        <f t="shared" si="650"/>
        <v>0.19928571428571434</v>
      </c>
      <c r="S2479">
        <f t="shared" si="651"/>
        <v>0.30785714285714288</v>
      </c>
      <c r="T2479">
        <f t="shared" si="652"/>
        <v>0.64733178654292356</v>
      </c>
      <c r="U2479">
        <f t="shared" si="653"/>
        <v>39.295774647887328</v>
      </c>
      <c r="V2479">
        <f t="shared" si="654"/>
        <v>7.6230000000000002</v>
      </c>
      <c r="W2479">
        <f t="shared" si="655"/>
        <v>0.9091979982380024</v>
      </c>
      <c r="X2479">
        <f t="shared" si="656"/>
        <v>9.4413959964760057</v>
      </c>
      <c r="Y2479">
        <f t="shared" si="657"/>
        <v>5.8046040035239956</v>
      </c>
    </row>
    <row r="2480" spans="1:25" x14ac:dyDescent="0.25">
      <c r="A2480" t="s">
        <v>2481</v>
      </c>
      <c r="B2480">
        <v>7.61</v>
      </c>
      <c r="C2480">
        <v>15019734</v>
      </c>
      <c r="D2480">
        <f t="shared" si="649"/>
        <v>6.9974999999999987</v>
      </c>
      <c r="E2480">
        <f t="shared" si="658"/>
        <v>7.5053846153846155</v>
      </c>
      <c r="F2480">
        <f t="shared" si="644"/>
        <v>8.2590000000000003</v>
      </c>
      <c r="G2480">
        <f t="shared" si="648"/>
        <v>15.313249500000007</v>
      </c>
      <c r="H2480">
        <f>B2480*$AB$3+H2479*$AC$3</f>
        <v>7.0925347834157986</v>
      </c>
      <c r="I2480">
        <f>B2480*$AB$4+I2479*$AC$4</f>
        <v>7.502786417367842</v>
      </c>
      <c r="J2480">
        <f>B2480*$AB$5+$AC$5*J2479</f>
        <v>8.4005539475275306</v>
      </c>
      <c r="K2480">
        <f>B2480*$AB$6+$AC$6*K2479</f>
        <v>15.327450128796269</v>
      </c>
      <c r="L2480">
        <f t="shared" si="659"/>
        <v>-0.41025163395204345</v>
      </c>
      <c r="M2480">
        <f>L2480*$AB$8+$AC$8*M2479</f>
        <v>-0.43971226103111566</v>
      </c>
      <c r="N2480">
        <f t="shared" si="660"/>
        <v>2.946062707907221E-2</v>
      </c>
      <c r="O2480">
        <f t="shared" si="645"/>
        <v>0.62000000000000011</v>
      </c>
      <c r="P2480">
        <f t="shared" si="646"/>
        <v>0.62000000000000011</v>
      </c>
      <c r="Q2480">
        <f t="shared" si="647"/>
        <v>0</v>
      </c>
      <c r="R2480">
        <f t="shared" si="650"/>
        <v>0.24357142857142863</v>
      </c>
      <c r="S2480">
        <f t="shared" si="651"/>
        <v>0.24428571428571436</v>
      </c>
      <c r="T2480">
        <f t="shared" si="652"/>
        <v>0.99707602339181278</v>
      </c>
      <c r="U2480">
        <f t="shared" si="653"/>
        <v>49.926793557833086</v>
      </c>
      <c r="V2480">
        <f t="shared" si="654"/>
        <v>7.5895000000000028</v>
      </c>
      <c r="W2480">
        <f t="shared" si="655"/>
        <v>0.89662966156600254</v>
      </c>
      <c r="X2480">
        <f t="shared" si="656"/>
        <v>9.3827593231320083</v>
      </c>
      <c r="Y2480">
        <f t="shared" si="657"/>
        <v>5.7962406768679973</v>
      </c>
    </row>
    <row r="2481" spans="1:25" x14ac:dyDescent="0.25">
      <c r="A2481" t="s">
        <v>2482</v>
      </c>
      <c r="B2481">
        <v>7.47</v>
      </c>
      <c r="C2481">
        <v>4397936</v>
      </c>
      <c r="D2481">
        <f t="shared" si="649"/>
        <v>6.97</v>
      </c>
      <c r="E2481">
        <f t="shared" si="658"/>
        <v>7.5261538461538473</v>
      </c>
      <c r="F2481">
        <f t="shared" si="644"/>
        <v>8.1906000000000034</v>
      </c>
      <c r="G2481">
        <f t="shared" si="648"/>
        <v>15.237549500000005</v>
      </c>
      <c r="H2481">
        <f>B2481*$AB$3+H2480*$AC$3</f>
        <v>7.1506063551979828</v>
      </c>
      <c r="I2481">
        <f>B2481*$AB$4+I2480*$AC$4</f>
        <v>7.5003577938591128</v>
      </c>
      <c r="J2481">
        <f>B2481*$AB$5+$AC$5*J2480</f>
        <v>8.3640616358597839</v>
      </c>
      <c r="K2481">
        <f>B2481*$AB$6+$AC$6*K2480</f>
        <v>15.249266545425161</v>
      </c>
      <c r="L2481">
        <f t="shared" si="659"/>
        <v>-0.34975143866113001</v>
      </c>
      <c r="M2481">
        <f>L2481*$AB$8+$AC$8*M2480</f>
        <v>-0.42172009655711856</v>
      </c>
      <c r="N2481">
        <f t="shared" si="660"/>
        <v>7.1968657895988553E-2</v>
      </c>
      <c r="O2481">
        <f t="shared" si="645"/>
        <v>-0.14000000000000057</v>
      </c>
      <c r="P2481">
        <f t="shared" si="646"/>
        <v>0</v>
      </c>
      <c r="Q2481">
        <f t="shared" si="647"/>
        <v>0.14000000000000057</v>
      </c>
      <c r="R2481">
        <f t="shared" si="650"/>
        <v>0.16500000000000004</v>
      </c>
      <c r="S2481">
        <f t="shared" si="651"/>
        <v>0.25428571428571439</v>
      </c>
      <c r="T2481">
        <f t="shared" si="652"/>
        <v>0.64887640449438189</v>
      </c>
      <c r="U2481">
        <f t="shared" si="653"/>
        <v>39.352640545144801</v>
      </c>
      <c r="V2481">
        <f t="shared" si="654"/>
        <v>7.5315000000000012</v>
      </c>
      <c r="W2481">
        <f t="shared" si="655"/>
        <v>0.86438576457504168</v>
      </c>
      <c r="X2481">
        <f t="shared" si="656"/>
        <v>9.260271529150085</v>
      </c>
      <c r="Y2481">
        <f t="shared" si="657"/>
        <v>5.8027284708499174</v>
      </c>
    </row>
    <row r="2482" spans="1:25" x14ac:dyDescent="0.25">
      <c r="A2482" t="s">
        <v>2483</v>
      </c>
      <c r="B2482">
        <v>6.83</v>
      </c>
      <c r="C2482">
        <v>13677781</v>
      </c>
      <c r="D2482">
        <f t="shared" si="649"/>
        <v>6.9274999999999993</v>
      </c>
      <c r="E2482">
        <f t="shared" si="658"/>
        <v>7.5373076923076932</v>
      </c>
      <c r="F2482">
        <f t="shared" si="644"/>
        <v>8.099000000000002</v>
      </c>
      <c r="G2482">
        <f t="shared" si="648"/>
        <v>15.160349500000002</v>
      </c>
      <c r="H2482">
        <f>B2482*$AB$3+H2481*$AC$3</f>
        <v>7.1012823005521399</v>
      </c>
      <c r="I2482">
        <f>B2482*$AB$4+I2481*$AC$4</f>
        <v>7.45070166098066</v>
      </c>
      <c r="J2482">
        <f>B2482*$AB$5+$AC$5*J2481</f>
        <v>8.3039023560221459</v>
      </c>
      <c r="K2482">
        <f>B2482*$AB$6+$AC$6*K2481</f>
        <v>15.16549274895327</v>
      </c>
      <c r="L2482">
        <f t="shared" si="659"/>
        <v>-0.34941936042852006</v>
      </c>
      <c r="M2482">
        <f>L2482*$AB$8+$AC$8*M2481</f>
        <v>-0.40725994933139886</v>
      </c>
      <c r="N2482">
        <f t="shared" si="660"/>
        <v>5.7840588902878798E-2</v>
      </c>
      <c r="O2482">
        <f t="shared" si="645"/>
        <v>-0.63999999999999968</v>
      </c>
      <c r="P2482">
        <f t="shared" si="646"/>
        <v>0</v>
      </c>
      <c r="Q2482">
        <f t="shared" si="647"/>
        <v>0.63999999999999968</v>
      </c>
      <c r="R2482">
        <f t="shared" si="650"/>
        <v>0.16500000000000004</v>
      </c>
      <c r="S2482">
        <f t="shared" si="651"/>
        <v>0.26000000000000006</v>
      </c>
      <c r="T2482">
        <f t="shared" si="652"/>
        <v>0.63461538461538458</v>
      </c>
      <c r="U2482">
        <f t="shared" si="653"/>
        <v>38.823529411764703</v>
      </c>
      <c r="V2482">
        <f t="shared" si="654"/>
        <v>7.4350000000000005</v>
      </c>
      <c r="W2482">
        <f t="shared" si="655"/>
        <v>0.82885161518812878</v>
      </c>
      <c r="X2482">
        <f t="shared" si="656"/>
        <v>9.0927032303762587</v>
      </c>
      <c r="Y2482">
        <f t="shared" si="657"/>
        <v>5.7772967696237432</v>
      </c>
    </row>
    <row r="2483" spans="1:25" x14ac:dyDescent="0.25">
      <c r="A2483" t="s">
        <v>2484</v>
      </c>
      <c r="B2483">
        <v>7.21</v>
      </c>
      <c r="C2483">
        <v>11999689</v>
      </c>
      <c r="D2483">
        <f t="shared" si="649"/>
        <v>6.8666666666666663</v>
      </c>
      <c r="E2483">
        <f t="shared" si="658"/>
        <v>7.560384615384617</v>
      </c>
      <c r="F2483">
        <f t="shared" si="644"/>
        <v>8.0198000000000018</v>
      </c>
      <c r="G2483">
        <f t="shared" si="648"/>
        <v>15.086699500000003</v>
      </c>
      <c r="H2483">
        <f>B2483*$AB$3+H2482*$AC$3</f>
        <v>7.1180081004671951</v>
      </c>
      <c r="I2483">
        <f>B2483*$AB$4+I2482*$AC$4</f>
        <v>7.432871908315426</v>
      </c>
      <c r="J2483">
        <f>B2483*$AB$5+$AC$5*J2482</f>
        <v>8.2610042244134352</v>
      </c>
      <c r="K2483">
        <f>B2483*$AB$6+$AC$6*K2482</f>
        <v>15.086333617122891</v>
      </c>
      <c r="L2483">
        <f t="shared" si="659"/>
        <v>-0.31486380784823087</v>
      </c>
      <c r="M2483">
        <f>L2483*$AB$8+$AC$8*M2482</f>
        <v>-0.38878072103476524</v>
      </c>
      <c r="N2483">
        <f t="shared" si="660"/>
        <v>7.3916913186534372E-2</v>
      </c>
      <c r="O2483">
        <f t="shared" si="645"/>
        <v>0.37999999999999989</v>
      </c>
      <c r="P2483">
        <f t="shared" si="646"/>
        <v>0.37999999999999989</v>
      </c>
      <c r="Q2483">
        <f t="shared" si="647"/>
        <v>0</v>
      </c>
      <c r="R2483">
        <f t="shared" si="650"/>
        <v>0.19214285714285717</v>
      </c>
      <c r="S2483">
        <f t="shared" si="651"/>
        <v>0.23428571428571429</v>
      </c>
      <c r="T2483">
        <f t="shared" si="652"/>
        <v>0.82012195121951226</v>
      </c>
      <c r="U2483">
        <f t="shared" si="653"/>
        <v>45.058626465661646</v>
      </c>
      <c r="V2483">
        <f t="shared" si="654"/>
        <v>7.3735000000000017</v>
      </c>
      <c r="W2483">
        <f t="shared" si="655"/>
        <v>0.79702117286805518</v>
      </c>
      <c r="X2483">
        <f t="shared" si="656"/>
        <v>8.9675423457361116</v>
      </c>
      <c r="Y2483">
        <f t="shared" si="657"/>
        <v>5.7794576542638918</v>
      </c>
    </row>
    <row r="2484" spans="1:25" x14ac:dyDescent="0.25">
      <c r="A2484" t="s">
        <v>2485</v>
      </c>
      <c r="B2484">
        <v>7.58</v>
      </c>
      <c r="C2484">
        <v>14616190</v>
      </c>
      <c r="D2484">
        <f t="shared" si="649"/>
        <v>6.900833333333332</v>
      </c>
      <c r="E2484">
        <f t="shared" si="658"/>
        <v>7.5838461538461548</v>
      </c>
      <c r="F2484">
        <f t="shared" ref="F2484:F2547" si="661">SUM(B2435:B2484)/50</f>
        <v>7.9544000000000015</v>
      </c>
      <c r="G2484">
        <f t="shared" si="648"/>
        <v>15.0156995</v>
      </c>
      <c r="H2484">
        <f>B2484*$AB$3+H2483*$AC$3</f>
        <v>7.1890837773183955</v>
      </c>
      <c r="I2484">
        <f>B2484*$AB$4+I2483*$AC$4</f>
        <v>7.4437702854772461</v>
      </c>
      <c r="J2484">
        <f>B2484*$AB$5+$AC$5*J2483</f>
        <v>8.2342981763972229</v>
      </c>
      <c r="K2484">
        <f>B2484*$AB$6+$AC$6*K2483</f>
        <v>15.011643730385352</v>
      </c>
      <c r="L2484">
        <f t="shared" si="659"/>
        <v>-0.25468650815885052</v>
      </c>
      <c r="M2484">
        <f>L2484*$AB$8+$AC$8*M2483</f>
        <v>-0.36196187845958233</v>
      </c>
      <c r="N2484">
        <f t="shared" si="660"/>
        <v>0.10727537030073181</v>
      </c>
      <c r="O2484">
        <f t="shared" si="645"/>
        <v>0.37000000000000011</v>
      </c>
      <c r="P2484">
        <f t="shared" si="646"/>
        <v>0.37000000000000011</v>
      </c>
      <c r="Q2484">
        <f t="shared" si="647"/>
        <v>0</v>
      </c>
      <c r="R2484">
        <f t="shared" si="650"/>
        <v>0.21857142857142861</v>
      </c>
      <c r="S2484">
        <f t="shared" si="651"/>
        <v>0.20142857142857146</v>
      </c>
      <c r="T2484">
        <f t="shared" si="652"/>
        <v>1.0851063829787235</v>
      </c>
      <c r="U2484">
        <f t="shared" si="653"/>
        <v>52.040816326530617</v>
      </c>
      <c r="V2484">
        <f t="shared" si="654"/>
        <v>7.3035000000000014</v>
      </c>
      <c r="W2484">
        <f t="shared" si="655"/>
        <v>0.70952995003734698</v>
      </c>
      <c r="X2484">
        <f t="shared" si="656"/>
        <v>8.7225599000746961</v>
      </c>
      <c r="Y2484">
        <f t="shared" si="657"/>
        <v>5.8844400999253077</v>
      </c>
    </row>
    <row r="2485" spans="1:25" x14ac:dyDescent="0.25">
      <c r="A2485" t="s">
        <v>2486</v>
      </c>
      <c r="B2485">
        <v>7.08</v>
      </c>
      <c r="C2485">
        <v>11658006</v>
      </c>
      <c r="D2485">
        <f t="shared" si="649"/>
        <v>6.9058333333333328</v>
      </c>
      <c r="E2485">
        <f t="shared" si="658"/>
        <v>7.5476923076923104</v>
      </c>
      <c r="F2485">
        <f t="shared" si="661"/>
        <v>7.8710000000000004</v>
      </c>
      <c r="G2485">
        <f t="shared" si="648"/>
        <v>14.944649500000001</v>
      </c>
      <c r="H2485">
        <f>B2485*$AB$3+H2484*$AC$3</f>
        <v>7.1723016577309506</v>
      </c>
      <c r="I2485">
        <f>B2485*$AB$4+I2484*$AC$4</f>
        <v>7.416824338404858</v>
      </c>
      <c r="J2485">
        <f>B2485*$AB$5+$AC$5*J2484</f>
        <v>8.1890315812443912</v>
      </c>
      <c r="K2485">
        <f>B2485*$AB$6+$AC$6*K2484</f>
        <v>14.932721902222314</v>
      </c>
      <c r="L2485">
        <f t="shared" si="659"/>
        <v>-0.24452268067390737</v>
      </c>
      <c r="M2485">
        <f>L2485*$AB$8+$AC$8*M2484</f>
        <v>-0.33847403890244732</v>
      </c>
      <c r="N2485">
        <f t="shared" si="660"/>
        <v>9.395135822853995E-2</v>
      </c>
      <c r="O2485">
        <f t="shared" si="645"/>
        <v>-0.5</v>
      </c>
      <c r="P2485">
        <f t="shared" si="646"/>
        <v>0</v>
      </c>
      <c r="Q2485">
        <f t="shared" si="647"/>
        <v>0.5</v>
      </c>
      <c r="R2485">
        <f t="shared" si="650"/>
        <v>0.17571428571428571</v>
      </c>
      <c r="S2485">
        <f t="shared" si="651"/>
        <v>0.23714285714285716</v>
      </c>
      <c r="T2485">
        <f t="shared" si="652"/>
        <v>0.74096385542168675</v>
      </c>
      <c r="U2485">
        <f t="shared" si="653"/>
        <v>42.560553633217992</v>
      </c>
      <c r="V2485">
        <f t="shared" si="654"/>
        <v>7.2320000000000011</v>
      </c>
      <c r="W2485">
        <f t="shared" si="655"/>
        <v>0.65424460257613126</v>
      </c>
      <c r="X2485">
        <f t="shared" si="656"/>
        <v>8.5404892051522641</v>
      </c>
      <c r="Y2485">
        <f t="shared" si="657"/>
        <v>5.9235107948477381</v>
      </c>
    </row>
    <row r="2486" spans="1:25" x14ac:dyDescent="0.25">
      <c r="A2486" t="s">
        <v>2487</v>
      </c>
      <c r="B2486">
        <v>7.36</v>
      </c>
      <c r="C2486">
        <v>10962587</v>
      </c>
      <c r="D2486">
        <f t="shared" si="649"/>
        <v>6.9533333333333331</v>
      </c>
      <c r="E2486">
        <f t="shared" si="658"/>
        <v>7.5123076923076963</v>
      </c>
      <c r="F2486">
        <f t="shared" si="661"/>
        <v>7.7888000000000002</v>
      </c>
      <c r="G2486">
        <f t="shared" si="648"/>
        <v>14.869849500000003</v>
      </c>
      <c r="H2486">
        <f>B2486*$AB$3+H2485*$AC$3</f>
        <v>7.201178325772343</v>
      </c>
      <c r="I2486">
        <f>B2486*$AB$4+I2485*$AC$4</f>
        <v>7.4126151281526464</v>
      </c>
      <c r="J2486">
        <f>B2486*$AB$5+$AC$5*J2485</f>
        <v>8.1565205388426509</v>
      </c>
      <c r="K2486">
        <f>B2486*$AB$6+$AC$6*K2485</f>
        <v>14.857371435533535</v>
      </c>
      <c r="L2486">
        <f t="shared" si="659"/>
        <v>-0.21143680238030349</v>
      </c>
      <c r="M2486">
        <f>L2486*$AB$8+$AC$8*M2485</f>
        <v>-0.31306659159801853</v>
      </c>
      <c r="N2486">
        <f t="shared" si="660"/>
        <v>0.10162978921771504</v>
      </c>
      <c r="O2486">
        <f t="shared" si="645"/>
        <v>0.28000000000000025</v>
      </c>
      <c r="P2486">
        <f t="shared" si="646"/>
        <v>0.28000000000000025</v>
      </c>
      <c r="Q2486">
        <f t="shared" si="647"/>
        <v>0</v>
      </c>
      <c r="R2486">
        <f t="shared" si="650"/>
        <v>0.19571428571428573</v>
      </c>
      <c r="S2486">
        <f t="shared" si="651"/>
        <v>0.18214285714285713</v>
      </c>
      <c r="T2486">
        <f t="shared" si="652"/>
        <v>1.0745098039215688</v>
      </c>
      <c r="U2486">
        <f t="shared" si="653"/>
        <v>51.795841209829874</v>
      </c>
      <c r="V2486">
        <f t="shared" si="654"/>
        <v>7.2190000000000012</v>
      </c>
      <c r="W2486">
        <f t="shared" si="655"/>
        <v>0.64896764172029409</v>
      </c>
      <c r="X2486">
        <f t="shared" si="656"/>
        <v>8.5169352834405885</v>
      </c>
      <c r="Y2486">
        <f t="shared" si="657"/>
        <v>5.921064716559413</v>
      </c>
    </row>
    <row r="2487" spans="1:25" x14ac:dyDescent="0.25">
      <c r="A2487" t="s">
        <v>2488</v>
      </c>
      <c r="B2487">
        <v>7.12</v>
      </c>
      <c r="C2487">
        <v>17683839</v>
      </c>
      <c r="D2487">
        <f t="shared" si="649"/>
        <v>7.0274999999999999</v>
      </c>
      <c r="E2487">
        <f t="shared" si="658"/>
        <v>7.4542307692307723</v>
      </c>
      <c r="F2487">
        <f t="shared" si="661"/>
        <v>7.6974</v>
      </c>
      <c r="G2487">
        <f t="shared" si="648"/>
        <v>14.793899500000002</v>
      </c>
      <c r="H2487">
        <f>B2487*$AB$3+H2486*$AC$3</f>
        <v>7.1886893525765982</v>
      </c>
      <c r="I2487">
        <f>B2487*$AB$4+I2486*$AC$4</f>
        <v>7.390939933474673</v>
      </c>
      <c r="J2487">
        <f>B2487*$AB$5+$AC$5*J2486</f>
        <v>8.1158726745743124</v>
      </c>
      <c r="K2487">
        <f>B2487*$AB$6+$AC$6*K2486</f>
        <v>14.780382665030716</v>
      </c>
      <c r="L2487">
        <f t="shared" si="659"/>
        <v>-0.20225058089807479</v>
      </c>
      <c r="M2487">
        <f>L2487*$AB$8+$AC$8*M2486</f>
        <v>-0.29090338945802979</v>
      </c>
      <c r="N2487">
        <f t="shared" si="660"/>
        <v>8.8652808559954999E-2</v>
      </c>
      <c r="O2487">
        <f t="shared" si="645"/>
        <v>-0.24000000000000021</v>
      </c>
      <c r="P2487">
        <f t="shared" si="646"/>
        <v>0</v>
      </c>
      <c r="Q2487">
        <f t="shared" si="647"/>
        <v>0.24000000000000021</v>
      </c>
      <c r="R2487">
        <f t="shared" si="650"/>
        <v>0.19571428571428573</v>
      </c>
      <c r="S2487">
        <f t="shared" si="651"/>
        <v>0.18857142857142856</v>
      </c>
      <c r="T2487">
        <f t="shared" si="652"/>
        <v>1.0378787878787881</v>
      </c>
      <c r="U2487">
        <f t="shared" si="653"/>
        <v>50.929368029739784</v>
      </c>
      <c r="V2487">
        <f t="shared" si="654"/>
        <v>7.1390000000000002</v>
      </c>
      <c r="W2487">
        <f t="shared" si="655"/>
        <v>0.5500899926375683</v>
      </c>
      <c r="X2487">
        <f t="shared" si="656"/>
        <v>8.2391799852751362</v>
      </c>
      <c r="Y2487">
        <f t="shared" si="657"/>
        <v>6.0388200147248634</v>
      </c>
    </row>
    <row r="2488" spans="1:25" x14ac:dyDescent="0.25">
      <c r="A2488" t="s">
        <v>2489</v>
      </c>
      <c r="B2488">
        <v>7.81</v>
      </c>
      <c r="C2488">
        <v>20494653</v>
      </c>
      <c r="D2488">
        <f t="shared" si="649"/>
        <v>7.1866666666666674</v>
      </c>
      <c r="E2488">
        <f t="shared" si="658"/>
        <v>7.4176923076923105</v>
      </c>
      <c r="F2488">
        <f t="shared" si="661"/>
        <v>7.6516000000000011</v>
      </c>
      <c r="G2488">
        <f t="shared" si="648"/>
        <v>14.720449499999999</v>
      </c>
      <c r="H2488">
        <f>B2488*$AB$3+H2487*$AC$3</f>
        <v>7.2842756060263518</v>
      </c>
      <c r="I2488">
        <f>B2488*$AB$4+I2487*$AC$4</f>
        <v>7.4219814198839567</v>
      </c>
      <c r="J2488">
        <f>B2488*$AB$5+$AC$5*J2487</f>
        <v>8.1038776677282609</v>
      </c>
      <c r="K2488">
        <f>B2488*$AB$6+$AC$6*K2487</f>
        <v>14.711025623587625</v>
      </c>
      <c r="L2488">
        <f t="shared" si="659"/>
        <v>-0.13770581385760483</v>
      </c>
      <c r="M2488">
        <f>L2488*$AB$8+$AC$8*M2487</f>
        <v>-0.26026387433794484</v>
      </c>
      <c r="N2488">
        <f t="shared" si="660"/>
        <v>0.12255806048034001</v>
      </c>
      <c r="O2488">
        <f t="shared" si="645"/>
        <v>0.6899999999999995</v>
      </c>
      <c r="P2488">
        <f t="shared" si="646"/>
        <v>0.6899999999999995</v>
      </c>
      <c r="Q2488">
        <f t="shared" si="647"/>
        <v>0</v>
      </c>
      <c r="R2488">
        <f t="shared" si="650"/>
        <v>0.24499999999999997</v>
      </c>
      <c r="S2488">
        <f t="shared" si="651"/>
        <v>0.17214285714285715</v>
      </c>
      <c r="T2488">
        <f t="shared" si="652"/>
        <v>1.4232365145228214</v>
      </c>
      <c r="U2488">
        <f t="shared" si="653"/>
        <v>58.732876712328768</v>
      </c>
      <c r="V2488">
        <f t="shared" si="654"/>
        <v>7.1214999999999993</v>
      </c>
      <c r="W2488">
        <f t="shared" si="655"/>
        <v>0.52219033886122401</v>
      </c>
      <c r="X2488">
        <f t="shared" si="656"/>
        <v>8.1658806777224466</v>
      </c>
      <c r="Y2488">
        <f t="shared" si="657"/>
        <v>6.077119322277551</v>
      </c>
    </row>
    <row r="2489" spans="1:25" x14ac:dyDescent="0.25">
      <c r="A2489" t="s">
        <v>2490</v>
      </c>
      <c r="B2489">
        <v>8.5500000000000007</v>
      </c>
      <c r="C2489">
        <v>24029310</v>
      </c>
      <c r="D2489">
        <f t="shared" si="649"/>
        <v>7.3674999999999997</v>
      </c>
      <c r="E2489">
        <f t="shared" si="658"/>
        <v>7.42192307692308</v>
      </c>
      <c r="F2489">
        <f t="shared" si="661"/>
        <v>7.6084000000000005</v>
      </c>
      <c r="G2489">
        <f t="shared" si="648"/>
        <v>14.648949499999999</v>
      </c>
      <c r="H2489">
        <f>B2489*$AB$3+H2488*$AC$3</f>
        <v>7.4790024358684519</v>
      </c>
      <c r="I2489">
        <f>B2489*$AB$4+I2488*$AC$4</f>
        <v>7.5055383517444039</v>
      </c>
      <c r="J2489">
        <f>B2489*$AB$5+$AC$5*J2488</f>
        <v>8.1213726611506818</v>
      </c>
      <c r="K2489">
        <f>B2489*$AB$6+$AC$6*K2488</f>
        <v>14.64972188603949</v>
      </c>
      <c r="L2489">
        <f t="shared" si="659"/>
        <v>-2.6535915875951943E-2</v>
      </c>
      <c r="M2489">
        <f>L2489*$AB$8+$AC$8*M2488</f>
        <v>-0.21351828264554626</v>
      </c>
      <c r="N2489">
        <f t="shared" si="660"/>
        <v>0.18698236676959432</v>
      </c>
      <c r="O2489">
        <f t="shared" si="645"/>
        <v>0.7400000000000011</v>
      </c>
      <c r="P2489">
        <f t="shared" si="646"/>
        <v>0.7400000000000011</v>
      </c>
      <c r="Q2489">
        <f t="shared" si="647"/>
        <v>0</v>
      </c>
      <c r="R2489">
        <f t="shared" si="650"/>
        <v>0.29785714285714293</v>
      </c>
      <c r="S2489">
        <f t="shared" si="651"/>
        <v>0.13214285714285717</v>
      </c>
      <c r="T2489">
        <f t="shared" si="652"/>
        <v>2.2540540540540541</v>
      </c>
      <c r="U2489">
        <f t="shared" si="653"/>
        <v>69.269102990033218</v>
      </c>
      <c r="V2489">
        <f t="shared" si="654"/>
        <v>7.1590000000000007</v>
      </c>
      <c r="W2489">
        <f t="shared" si="655"/>
        <v>0.59185217749029195</v>
      </c>
      <c r="X2489">
        <f t="shared" si="656"/>
        <v>8.3427043549805848</v>
      </c>
      <c r="Y2489">
        <f t="shared" si="657"/>
        <v>5.9752956450194166</v>
      </c>
    </row>
    <row r="2490" spans="1:25" x14ac:dyDescent="0.25">
      <c r="A2490" t="s">
        <v>2491</v>
      </c>
      <c r="B2490">
        <v>8.19</v>
      </c>
      <c r="C2490">
        <v>14573267</v>
      </c>
      <c r="D2490">
        <f t="shared" si="649"/>
        <v>7.4833333333333334</v>
      </c>
      <c r="E2490">
        <f t="shared" si="658"/>
        <v>7.3915384615384641</v>
      </c>
      <c r="F2490">
        <f t="shared" si="661"/>
        <v>7.5640000000000009</v>
      </c>
      <c r="G2490">
        <f t="shared" si="648"/>
        <v>14.579949499999998</v>
      </c>
      <c r="H2490">
        <f>B2490*$AB$3+H2489*$AC$3</f>
        <v>7.5883866765040748</v>
      </c>
      <c r="I2490">
        <f>B2490*$AB$4+I2489*$AC$4</f>
        <v>7.5562392145781514</v>
      </c>
      <c r="J2490">
        <f>B2490*$AB$5+$AC$5*J2489</f>
        <v>8.124063929340851</v>
      </c>
      <c r="K2490">
        <f>B2490*$AB$6+$AC$6*K2489</f>
        <v>14.585446046377408</v>
      </c>
      <c r="L2490">
        <f t="shared" si="659"/>
        <v>3.2147461925923437E-2</v>
      </c>
      <c r="M2490">
        <f>L2490*$AB$8+$AC$8*M2489</f>
        <v>-0.16438513373125233</v>
      </c>
      <c r="N2490">
        <f t="shared" si="660"/>
        <v>0.19653259565717576</v>
      </c>
      <c r="O2490">
        <f t="shared" si="645"/>
        <v>-0.36000000000000121</v>
      </c>
      <c r="P2490">
        <f t="shared" si="646"/>
        <v>0</v>
      </c>
      <c r="Q2490">
        <f t="shared" si="647"/>
        <v>0.36000000000000121</v>
      </c>
      <c r="R2490">
        <f t="shared" si="650"/>
        <v>0.29785714285714293</v>
      </c>
      <c r="S2490">
        <f t="shared" si="651"/>
        <v>0.1342857142857144</v>
      </c>
      <c r="T2490">
        <f t="shared" si="652"/>
        <v>2.2180851063829774</v>
      </c>
      <c r="U2490">
        <f t="shared" si="653"/>
        <v>68.92561983471073</v>
      </c>
      <c r="V2490">
        <f t="shared" si="654"/>
        <v>7.2015000000000002</v>
      </c>
      <c r="W2490">
        <f t="shared" si="655"/>
        <v>0.63244980037944509</v>
      </c>
      <c r="X2490">
        <f t="shared" si="656"/>
        <v>8.4663996007588906</v>
      </c>
      <c r="Y2490">
        <f t="shared" si="657"/>
        <v>5.9366003992411098</v>
      </c>
    </row>
    <row r="2491" spans="1:25" x14ac:dyDescent="0.25">
      <c r="A2491" t="s">
        <v>2492</v>
      </c>
      <c r="B2491">
        <v>8.6</v>
      </c>
      <c r="C2491">
        <v>16981947</v>
      </c>
      <c r="D2491">
        <f t="shared" si="649"/>
        <v>7.6174999999999988</v>
      </c>
      <c r="E2491">
        <f t="shared" si="658"/>
        <v>7.3950000000000014</v>
      </c>
      <c r="F2491">
        <f t="shared" si="661"/>
        <v>7.5494000000000003</v>
      </c>
      <c r="G2491">
        <f t="shared" si="648"/>
        <v>14.515999499999998</v>
      </c>
      <c r="H2491">
        <f>B2491*$AB$3+H2490*$AC$3</f>
        <v>7.7440194955034478</v>
      </c>
      <c r="I2491">
        <f>B2491*$AB$4+I2490*$AC$4</f>
        <v>7.6335548283131027</v>
      </c>
      <c r="J2491">
        <f>B2491*$AB$5+$AC$5*J2490</f>
        <v>8.1427280889745433</v>
      </c>
      <c r="K2491">
        <f>B2491*$AB$6+$AC$6*K2490</f>
        <v>14.525889369299026</v>
      </c>
      <c r="L2491">
        <f t="shared" si="659"/>
        <v>0.11046466719034509</v>
      </c>
      <c r="M2491">
        <f>L2491*$AB$8+$AC$8*M2490</f>
        <v>-0.10941517354693285</v>
      </c>
      <c r="N2491">
        <f t="shared" si="660"/>
        <v>0.21987984073727795</v>
      </c>
      <c r="O2491">
        <f t="shared" si="645"/>
        <v>0.41000000000000014</v>
      </c>
      <c r="P2491">
        <f t="shared" si="646"/>
        <v>0.41000000000000014</v>
      </c>
      <c r="Q2491">
        <f t="shared" si="647"/>
        <v>0</v>
      </c>
      <c r="R2491">
        <f t="shared" si="650"/>
        <v>0.29285714285714298</v>
      </c>
      <c r="S2491">
        <f t="shared" si="651"/>
        <v>0.1342857142857144</v>
      </c>
      <c r="T2491">
        <f t="shared" si="652"/>
        <v>2.1808510638297864</v>
      </c>
      <c r="U2491">
        <f t="shared" si="653"/>
        <v>68.561872909698991</v>
      </c>
      <c r="V2491">
        <f t="shared" si="654"/>
        <v>7.2344999999999997</v>
      </c>
      <c r="W2491">
        <f t="shared" si="655"/>
        <v>0.68514578740586285</v>
      </c>
      <c r="X2491">
        <f t="shared" si="656"/>
        <v>8.6047915748117259</v>
      </c>
      <c r="Y2491">
        <f t="shared" si="657"/>
        <v>5.8642084251882736</v>
      </c>
    </row>
    <row r="2492" spans="1:25" x14ac:dyDescent="0.25">
      <c r="A2492" t="s">
        <v>2493</v>
      </c>
      <c r="B2492">
        <v>8.32</v>
      </c>
      <c r="C2492">
        <v>11929298</v>
      </c>
      <c r="D2492">
        <f t="shared" si="649"/>
        <v>7.6766666666666667</v>
      </c>
      <c r="E2492">
        <f t="shared" si="658"/>
        <v>7.4219230769230782</v>
      </c>
      <c r="F2492">
        <f t="shared" si="661"/>
        <v>7.5351999999999997</v>
      </c>
      <c r="G2492">
        <f t="shared" si="648"/>
        <v>14.451899500000001</v>
      </c>
      <c r="H2492">
        <f>B2492*$AB$3+H2491*$AC$3</f>
        <v>7.8326318808106095</v>
      </c>
      <c r="I2492">
        <f>B2492*$AB$4+I2491*$AC$4</f>
        <v>7.684402618808428</v>
      </c>
      <c r="J2492">
        <f>B2492*$AB$5+$AC$5*J2491</f>
        <v>8.1496799286226018</v>
      </c>
      <c r="K2492">
        <f>B2492*$AB$6+$AC$6*K2491</f>
        <v>14.464139226320926</v>
      </c>
      <c r="L2492">
        <f t="shared" si="659"/>
        <v>0.14822926200218145</v>
      </c>
      <c r="M2492">
        <f>L2492*$AB$8+$AC$8*M2491</f>
        <v>-5.7886286437109996E-2</v>
      </c>
      <c r="N2492">
        <f t="shared" si="660"/>
        <v>0.20611554843929145</v>
      </c>
      <c r="O2492">
        <f t="shared" si="645"/>
        <v>-0.27999999999999936</v>
      </c>
      <c r="P2492">
        <f t="shared" si="646"/>
        <v>0</v>
      </c>
      <c r="Q2492">
        <f t="shared" si="647"/>
        <v>0.27999999999999936</v>
      </c>
      <c r="R2492">
        <f t="shared" si="650"/>
        <v>0.26285714285714296</v>
      </c>
      <c r="S2492">
        <f t="shared" si="651"/>
        <v>0.15428571428571436</v>
      </c>
      <c r="T2492">
        <f t="shared" si="652"/>
        <v>1.7037037037037035</v>
      </c>
      <c r="U2492">
        <f t="shared" si="653"/>
        <v>63.013698630136979</v>
      </c>
      <c r="V2492">
        <f t="shared" si="654"/>
        <v>7.2919999999999989</v>
      </c>
      <c r="W2492">
        <f t="shared" si="655"/>
        <v>0.72444875595172353</v>
      </c>
      <c r="X2492">
        <f t="shared" si="656"/>
        <v>8.7408975119034462</v>
      </c>
      <c r="Y2492">
        <f t="shared" si="657"/>
        <v>5.8431024880965516</v>
      </c>
    </row>
    <row r="2493" spans="1:25" x14ac:dyDescent="0.25">
      <c r="A2493" t="s">
        <v>2494</v>
      </c>
      <c r="B2493">
        <v>8.8800000000000008</v>
      </c>
      <c r="C2493">
        <v>12501059</v>
      </c>
      <c r="D2493">
        <f t="shared" si="649"/>
        <v>7.7941666666666647</v>
      </c>
      <c r="E2493">
        <f t="shared" si="658"/>
        <v>7.4280769230769232</v>
      </c>
      <c r="F2493">
        <f t="shared" si="661"/>
        <v>7.5558000000000005</v>
      </c>
      <c r="G2493">
        <f t="shared" si="648"/>
        <v>14.391649500000002</v>
      </c>
      <c r="H2493">
        <f>B2493*$AB$3+H2492*$AC$3</f>
        <v>7.9937654376089773</v>
      </c>
      <c r="I2493">
        <f>B2493*$AB$4+I2492*$AC$4</f>
        <v>7.7729653877855815</v>
      </c>
      <c r="J2493">
        <f>B2493*$AB$5+$AC$5*J2492</f>
        <v>8.178319931421715</v>
      </c>
      <c r="K2493">
        <f>B2493*$AB$6+$AC$6*K2492</f>
        <v>14.408575651929674</v>
      </c>
      <c r="L2493">
        <f t="shared" si="659"/>
        <v>0.22080004982339574</v>
      </c>
      <c r="M2493">
        <f>L2493*$AB$8+$AC$8*M2492</f>
        <v>-2.1490191850088505E-3</v>
      </c>
      <c r="N2493">
        <f t="shared" si="660"/>
        <v>0.22294906900840458</v>
      </c>
      <c r="O2493">
        <f t="shared" si="645"/>
        <v>0.5600000000000005</v>
      </c>
      <c r="P2493">
        <f t="shared" si="646"/>
        <v>0.5600000000000005</v>
      </c>
      <c r="Q2493">
        <f t="shared" si="647"/>
        <v>0</v>
      </c>
      <c r="R2493">
        <f t="shared" si="650"/>
        <v>0.28928571428571442</v>
      </c>
      <c r="S2493">
        <f t="shared" si="651"/>
        <v>0.15428571428571436</v>
      </c>
      <c r="T2493">
        <f t="shared" si="652"/>
        <v>1.875</v>
      </c>
      <c r="U2493">
        <f t="shared" si="653"/>
        <v>65.217391304347828</v>
      </c>
      <c r="V2493">
        <f t="shared" si="654"/>
        <v>7.3849999999999998</v>
      </c>
      <c r="W2493">
        <f t="shared" si="655"/>
        <v>0.79910262169511614</v>
      </c>
      <c r="X2493">
        <f t="shared" si="656"/>
        <v>8.9832052433902323</v>
      </c>
      <c r="Y2493">
        <f t="shared" si="657"/>
        <v>5.7867947566097673</v>
      </c>
    </row>
    <row r="2494" spans="1:25" x14ac:dyDescent="0.25">
      <c r="A2494" t="s">
        <v>2495</v>
      </c>
      <c r="B2494">
        <v>9.32</v>
      </c>
      <c r="C2494">
        <v>16876775</v>
      </c>
      <c r="D2494">
        <f t="shared" si="649"/>
        <v>8.0016666666666652</v>
      </c>
      <c r="E2494">
        <f t="shared" si="658"/>
        <v>7.4726923076923066</v>
      </c>
      <c r="F2494">
        <f t="shared" si="661"/>
        <v>7.5974000000000004</v>
      </c>
      <c r="G2494">
        <f t="shared" si="648"/>
        <v>14.3324</v>
      </c>
      <c r="H2494">
        <f>B2494*$AB$3+H2493*$AC$3</f>
        <v>8.1978015241306732</v>
      </c>
      <c r="I2494">
        <f>B2494*$AB$4+I2493*$AC$4</f>
        <v>7.8875605442459094</v>
      </c>
      <c r="J2494">
        <f>B2494*$AB$5+$AC$5*J2493</f>
        <v>8.2230916988169422</v>
      </c>
      <c r="K2494">
        <f>B2494*$AB$6+$AC$6*K2493</f>
        <v>14.357943058378135</v>
      </c>
      <c r="L2494">
        <f t="shared" si="659"/>
        <v>0.31024097988476385</v>
      </c>
      <c r="M2494">
        <f>L2494*$AB$8+$AC$8*M2493</f>
        <v>6.0328980628945691E-2</v>
      </c>
      <c r="N2494">
        <f t="shared" si="660"/>
        <v>0.24991199925581814</v>
      </c>
      <c r="O2494">
        <f t="shared" si="645"/>
        <v>0.4399999999999995</v>
      </c>
      <c r="P2494">
        <f t="shared" si="646"/>
        <v>0.4399999999999995</v>
      </c>
      <c r="Q2494">
        <f t="shared" si="647"/>
        <v>0</v>
      </c>
      <c r="R2494">
        <f t="shared" si="650"/>
        <v>0.27642857142857152</v>
      </c>
      <c r="S2494">
        <f t="shared" si="651"/>
        <v>0.15428571428571436</v>
      </c>
      <c r="T2494">
        <f t="shared" si="652"/>
        <v>1.7916666666666665</v>
      </c>
      <c r="U2494">
        <f t="shared" si="653"/>
        <v>64.179104477611929</v>
      </c>
      <c r="V2494">
        <f t="shared" si="654"/>
        <v>7.5114999999999998</v>
      </c>
      <c r="W2494">
        <f t="shared" si="655"/>
        <v>0.88998469087957677</v>
      </c>
      <c r="X2494">
        <f t="shared" si="656"/>
        <v>9.2914693817591534</v>
      </c>
      <c r="Y2494">
        <f t="shared" si="657"/>
        <v>5.7315306182408463</v>
      </c>
    </row>
    <row r="2495" spans="1:25" x14ac:dyDescent="0.25">
      <c r="A2495" t="s">
        <v>2496</v>
      </c>
      <c r="B2495">
        <v>8.4600000000000009</v>
      </c>
      <c r="C2495">
        <v>13773054</v>
      </c>
      <c r="D2495">
        <f t="shared" si="649"/>
        <v>8.1058333333333348</v>
      </c>
      <c r="E2495">
        <f t="shared" si="658"/>
        <v>7.4980769230769226</v>
      </c>
      <c r="F2495">
        <f t="shared" si="661"/>
        <v>7.6187999999999985</v>
      </c>
      <c r="G2495">
        <f t="shared" si="648"/>
        <v>14.275499999999999</v>
      </c>
      <c r="H2495">
        <f>B2495*$AB$3+H2494*$AC$3</f>
        <v>8.238139751187493</v>
      </c>
      <c r="I2495">
        <f>B2495*$AB$4+I2494*$AC$4</f>
        <v>7.9299634668943604</v>
      </c>
      <c r="J2495">
        <f>B2495*$AB$5+$AC$5*J2494</f>
        <v>8.2323822204319637</v>
      </c>
      <c r="K2495">
        <f>B2495*$AB$6+$AC$6*K2494</f>
        <v>14.299257057797258</v>
      </c>
      <c r="L2495">
        <f t="shared" si="659"/>
        <v>0.3081762842931326</v>
      </c>
      <c r="M2495">
        <f>L2495*$AB$8+$AC$8*M2494</f>
        <v>0.10989844136178309</v>
      </c>
      <c r="N2495">
        <f t="shared" si="660"/>
        <v>0.19827784293134951</v>
      </c>
      <c r="O2495">
        <f t="shared" si="645"/>
        <v>-0.85999999999999943</v>
      </c>
      <c r="P2495">
        <f t="shared" si="646"/>
        <v>0</v>
      </c>
      <c r="Q2495">
        <f t="shared" si="647"/>
        <v>0.85999999999999943</v>
      </c>
      <c r="R2495">
        <f t="shared" si="650"/>
        <v>0.27642857142857152</v>
      </c>
      <c r="S2495">
        <f t="shared" si="651"/>
        <v>0.20571428571428571</v>
      </c>
      <c r="T2495">
        <f t="shared" si="652"/>
        <v>1.3437500000000004</v>
      </c>
      <c r="U2495">
        <f t="shared" si="653"/>
        <v>57.333333333333343</v>
      </c>
      <c r="V2495">
        <f t="shared" si="654"/>
        <v>7.6229999999999993</v>
      </c>
      <c r="W2495">
        <f t="shared" si="655"/>
        <v>0.86169077980445163</v>
      </c>
      <c r="X2495">
        <f t="shared" si="656"/>
        <v>9.3463815596089024</v>
      </c>
      <c r="Y2495">
        <f t="shared" si="657"/>
        <v>5.8996184403910963</v>
      </c>
    </row>
    <row r="2496" spans="1:25" x14ac:dyDescent="0.25">
      <c r="A2496" t="s">
        <v>2497</v>
      </c>
      <c r="B2496">
        <v>8.52</v>
      </c>
      <c r="C2496">
        <v>15664304</v>
      </c>
      <c r="D2496">
        <f t="shared" si="649"/>
        <v>8.1841666666666661</v>
      </c>
      <c r="E2496">
        <f t="shared" si="658"/>
        <v>7.5434615384615382</v>
      </c>
      <c r="F2496">
        <f t="shared" si="661"/>
        <v>7.6507999999999994</v>
      </c>
      <c r="G2496">
        <f t="shared" si="648"/>
        <v>14.220349999999998</v>
      </c>
      <c r="H2496">
        <f>B2496*$AB$3+H2495*$AC$3</f>
        <v>8.2815028663894168</v>
      </c>
      <c r="I2496">
        <f>B2496*$AB$4+I2495*$AC$4</f>
        <v>7.9736698767540375</v>
      </c>
      <c r="J2496">
        <f>B2496*$AB$5+$AC$5*J2495</f>
        <v>8.2436613490424762</v>
      </c>
      <c r="K2496">
        <f>B2496*$AB$6+$AC$6*K2495</f>
        <v>14.241752012446042</v>
      </c>
      <c r="L2496">
        <f t="shared" si="659"/>
        <v>0.30783298963537931</v>
      </c>
      <c r="M2496">
        <f>L2496*$AB$8+$AC$8*M2495</f>
        <v>0.14948535101650234</v>
      </c>
      <c r="N2496">
        <f t="shared" si="660"/>
        <v>0.15834763861887696</v>
      </c>
      <c r="O2496">
        <f t="shared" si="645"/>
        <v>5.9999999999998721E-2</v>
      </c>
      <c r="P2496">
        <f t="shared" si="646"/>
        <v>5.9999999999998721E-2</v>
      </c>
      <c r="Q2496">
        <f t="shared" si="647"/>
        <v>0</v>
      </c>
      <c r="R2496">
        <f t="shared" si="650"/>
        <v>0.28071428571428569</v>
      </c>
      <c r="S2496">
        <f t="shared" si="651"/>
        <v>0.16</v>
      </c>
      <c r="T2496">
        <f t="shared" si="652"/>
        <v>1.7544642857142856</v>
      </c>
      <c r="U2496">
        <f t="shared" si="653"/>
        <v>63.695299837925447</v>
      </c>
      <c r="V2496">
        <f t="shared" si="654"/>
        <v>7.7540000000000004</v>
      </c>
      <c r="W2496">
        <f t="shared" si="655"/>
        <v>0.78558513224220228</v>
      </c>
      <c r="X2496">
        <f t="shared" si="656"/>
        <v>9.3251702644844059</v>
      </c>
      <c r="Y2496">
        <f t="shared" si="657"/>
        <v>6.1828297355155959</v>
      </c>
    </row>
    <row r="2497" spans="1:25" x14ac:dyDescent="0.25">
      <c r="A2497" t="s">
        <v>2498</v>
      </c>
      <c r="B2497">
        <v>8.02</v>
      </c>
      <c r="C2497">
        <v>13169169</v>
      </c>
      <c r="D2497">
        <f t="shared" si="649"/>
        <v>8.2625000000000011</v>
      </c>
      <c r="E2497">
        <f t="shared" si="658"/>
        <v>7.5465384615384616</v>
      </c>
      <c r="F2497">
        <f t="shared" si="661"/>
        <v>7.6749999999999989</v>
      </c>
      <c r="G2497">
        <f t="shared" si="648"/>
        <v>14.168299999999999</v>
      </c>
      <c r="H2497">
        <f>B2497*$AB$3+H2496*$AC$3</f>
        <v>8.2412716561756607</v>
      </c>
      <c r="I2497">
        <f>B2497*$AB$4+I2496*$AC$4</f>
        <v>7.9771017377352198</v>
      </c>
      <c r="J2497">
        <f>B2497*$AB$5+$AC$5*J2496</f>
        <v>8.2348903157466928</v>
      </c>
      <c r="K2497">
        <f>B2497*$AB$6+$AC$6*K2496</f>
        <v>14.179844032222698</v>
      </c>
      <c r="L2497">
        <f t="shared" si="659"/>
        <v>0.26416991844044091</v>
      </c>
      <c r="M2497">
        <f>L2497*$AB$8+$AC$8*M2496</f>
        <v>0.17242226450129006</v>
      </c>
      <c r="N2497">
        <f t="shared" si="660"/>
        <v>9.1747653939150853E-2</v>
      </c>
      <c r="O2497">
        <f t="shared" si="645"/>
        <v>-0.5</v>
      </c>
      <c r="P2497">
        <f t="shared" si="646"/>
        <v>0</v>
      </c>
      <c r="Q2497">
        <f t="shared" si="647"/>
        <v>0.5</v>
      </c>
      <c r="R2497">
        <f t="shared" si="650"/>
        <v>0.25357142857142856</v>
      </c>
      <c r="S2497">
        <f t="shared" si="651"/>
        <v>0.19571428571428573</v>
      </c>
      <c r="T2497">
        <f t="shared" si="652"/>
        <v>1.2956204379562042</v>
      </c>
      <c r="U2497">
        <f t="shared" si="653"/>
        <v>56.43879173290938</v>
      </c>
      <c r="V2497">
        <f t="shared" si="654"/>
        <v>7.8360000000000003</v>
      </c>
      <c r="W2497">
        <f t="shared" si="655"/>
        <v>0.72080788009011121</v>
      </c>
      <c r="X2497">
        <f t="shared" si="656"/>
        <v>9.2776157601802218</v>
      </c>
      <c r="Y2497">
        <f t="shared" si="657"/>
        <v>6.3943842398197779</v>
      </c>
    </row>
    <row r="2498" spans="1:25" x14ac:dyDescent="0.25">
      <c r="A2498" t="s">
        <v>2499</v>
      </c>
      <c r="B2498">
        <v>7.91</v>
      </c>
      <c r="C2498">
        <v>9503163</v>
      </c>
      <c r="D2498">
        <f t="shared" si="649"/>
        <v>8.3083333333333318</v>
      </c>
      <c r="E2498">
        <f t="shared" si="658"/>
        <v>7.5749999999999993</v>
      </c>
      <c r="F2498">
        <f t="shared" si="661"/>
        <v>7.6722000000000001</v>
      </c>
      <c r="G2498">
        <f t="shared" si="648"/>
        <v>14.112649999999999</v>
      </c>
      <c r="H2498">
        <f>B2498*$AB$3+H2497*$AC$3</f>
        <v>8.1903067859947889</v>
      </c>
      <c r="I2498">
        <f>B2498*$AB$4+I2497*$AC$4</f>
        <v>7.9721312386437218</v>
      </c>
      <c r="J2498">
        <f>B2498*$AB$5+$AC$5*J2497</f>
        <v>8.2221495190507436</v>
      </c>
      <c r="K2498">
        <f>B2498*$AB$6+$AC$6*K2497</f>
        <v>14.117457524439388</v>
      </c>
      <c r="L2498">
        <f t="shared" si="659"/>
        <v>0.21817554735106715</v>
      </c>
      <c r="M2498">
        <f>L2498*$AB$8+$AC$8*M2497</f>
        <v>0.18157292107124548</v>
      </c>
      <c r="N2498">
        <f t="shared" si="660"/>
        <v>3.6602626279821665E-2</v>
      </c>
      <c r="O2498">
        <f t="shared" si="645"/>
        <v>-0.10999999999999943</v>
      </c>
      <c r="P2498">
        <f t="shared" si="646"/>
        <v>0</v>
      </c>
      <c r="Q2498">
        <f t="shared" si="647"/>
        <v>0.10999999999999943</v>
      </c>
      <c r="R2498">
        <f t="shared" si="650"/>
        <v>0.22714285714285712</v>
      </c>
      <c r="S2498">
        <f t="shared" si="651"/>
        <v>0.20357142857142854</v>
      </c>
      <c r="T2498">
        <f t="shared" si="652"/>
        <v>1.1157894736842107</v>
      </c>
      <c r="U2498">
        <f t="shared" si="653"/>
        <v>52.736318407960198</v>
      </c>
      <c r="V2498">
        <f t="shared" si="654"/>
        <v>7.8915000000000006</v>
      </c>
      <c r="W2498">
        <f t="shared" si="655"/>
        <v>0.68050918436123997</v>
      </c>
      <c r="X2498">
        <f t="shared" si="656"/>
        <v>9.2525183687224803</v>
      </c>
      <c r="Y2498">
        <f t="shared" si="657"/>
        <v>6.5304816312775209</v>
      </c>
    </row>
    <row r="2499" spans="1:25" x14ac:dyDescent="0.25">
      <c r="A2499" t="s">
        <v>2500</v>
      </c>
      <c r="B2499">
        <v>7.72</v>
      </c>
      <c r="C2499">
        <v>3697422</v>
      </c>
      <c r="D2499">
        <f t="shared" si="649"/>
        <v>8.3583333333333325</v>
      </c>
      <c r="E2499">
        <f t="shared" si="658"/>
        <v>7.601923076923077</v>
      </c>
      <c r="F2499">
        <f t="shared" si="661"/>
        <v>7.6692000000000009</v>
      </c>
      <c r="G2499">
        <f t="shared" si="648"/>
        <v>14.058649999999998</v>
      </c>
      <c r="H2499">
        <f>B2499*$AB$3+H2498*$AC$3</f>
        <v>8.1179518958417454</v>
      </c>
      <c r="I2499">
        <f>B2499*$AB$4+I2498*$AC$4</f>
        <v>7.9534548505960387</v>
      </c>
      <c r="J2499">
        <f>B2499*$AB$5+$AC$5*J2498</f>
        <v>8.2024573810487542</v>
      </c>
      <c r="K2499">
        <f>B2499*$AB$6+$AC$6*K2498</f>
        <v>14.053801230663872</v>
      </c>
      <c r="L2499">
        <f t="shared" si="659"/>
        <v>0.16449704524570663</v>
      </c>
      <c r="M2499">
        <f>L2499*$AB$8+$AC$8*M2498</f>
        <v>0.1781577459061377</v>
      </c>
      <c r="N2499">
        <f t="shared" si="660"/>
        <v>-1.3660700660431069E-2</v>
      </c>
      <c r="O2499">
        <f t="shared" si="645"/>
        <v>-0.19000000000000039</v>
      </c>
      <c r="P2499">
        <f t="shared" si="646"/>
        <v>0</v>
      </c>
      <c r="Q2499">
        <f t="shared" si="647"/>
        <v>0.19000000000000039</v>
      </c>
      <c r="R2499">
        <f t="shared" si="650"/>
        <v>0.22714285714285712</v>
      </c>
      <c r="S2499">
        <f t="shared" si="651"/>
        <v>0.18142857142857144</v>
      </c>
      <c r="T2499">
        <f t="shared" si="652"/>
        <v>1.2519685039370076</v>
      </c>
      <c r="U2499">
        <f t="shared" si="653"/>
        <v>55.594405594405586</v>
      </c>
      <c r="V2499">
        <f t="shared" si="654"/>
        <v>7.9279999999999999</v>
      </c>
      <c r="W2499">
        <f t="shared" si="655"/>
        <v>0.65007384195951157</v>
      </c>
      <c r="X2499">
        <f t="shared" si="656"/>
        <v>9.2281476839190226</v>
      </c>
      <c r="Y2499">
        <f t="shared" si="657"/>
        <v>6.6278523160809772</v>
      </c>
    </row>
    <row r="2500" spans="1:25" x14ac:dyDescent="0.25">
      <c r="A2500" t="s">
        <v>2501</v>
      </c>
      <c r="B2500">
        <v>7.51</v>
      </c>
      <c r="C2500">
        <v>5698811</v>
      </c>
      <c r="D2500">
        <f t="shared" si="649"/>
        <v>8.3333333333333339</v>
      </c>
      <c r="E2500">
        <f t="shared" si="658"/>
        <v>7.6296153846153851</v>
      </c>
      <c r="F2500">
        <f t="shared" si="661"/>
        <v>7.679000000000002</v>
      </c>
      <c r="G2500">
        <f t="shared" si="648"/>
        <v>13.9977</v>
      </c>
      <c r="H2500">
        <f>B2500*$AB$3+H2499*$AC$3</f>
        <v>8.0244208349430153</v>
      </c>
      <c r="I2500">
        <f>B2500*$AB$4+I2499*$AC$4</f>
        <v>7.9206063431444802</v>
      </c>
      <c r="J2500">
        <f>B2500*$AB$5+$AC$5*J2499</f>
        <v>8.1753021896350777</v>
      </c>
      <c r="K2500">
        <f>B2500*$AB$6+$AC$6*K2499</f>
        <v>13.988688780607516</v>
      </c>
      <c r="L2500">
        <f t="shared" si="659"/>
        <v>0.10381449179853508</v>
      </c>
      <c r="M2500">
        <f>L2500*$AB$8+$AC$8*M2499</f>
        <v>0.16328909508461717</v>
      </c>
      <c r="N2500">
        <f t="shared" si="660"/>
        <v>-5.9474603286082089E-2</v>
      </c>
      <c r="O2500">
        <f t="shared" ref="O2500:O2563" si="662">B2500-B2499</f>
        <v>-0.20999999999999996</v>
      </c>
      <c r="P2500">
        <f t="shared" ref="P2500:P2563" si="663">IF(O2500&gt;0,O2500,0)</f>
        <v>0</v>
      </c>
      <c r="Q2500">
        <f t="shared" ref="Q2500:Q2563" si="664">IF(O2500&lt;0,-O2500,0)</f>
        <v>0.20999999999999996</v>
      </c>
      <c r="R2500">
        <f t="shared" si="650"/>
        <v>0.2071428571428571</v>
      </c>
      <c r="S2500">
        <f t="shared" si="651"/>
        <v>0.19642857142857142</v>
      </c>
      <c r="T2500">
        <f t="shared" si="652"/>
        <v>1.0545454545454545</v>
      </c>
      <c r="U2500">
        <f t="shared" si="653"/>
        <v>51.327433628318587</v>
      </c>
      <c r="V2500">
        <f t="shared" si="654"/>
        <v>7.9229999999999992</v>
      </c>
      <c r="W2500">
        <f t="shared" si="655"/>
        <v>0.65287900869916182</v>
      </c>
      <c r="X2500">
        <f t="shared" si="656"/>
        <v>9.2287580173983237</v>
      </c>
      <c r="Y2500">
        <f t="shared" si="657"/>
        <v>6.6172419826016755</v>
      </c>
    </row>
    <row r="2501" spans="1:25" x14ac:dyDescent="0.25">
      <c r="A2501" t="s">
        <v>2502</v>
      </c>
      <c r="B2501">
        <v>7.75</v>
      </c>
      <c r="C2501">
        <v>11583101</v>
      </c>
      <c r="D2501">
        <f t="shared" si="649"/>
        <v>8.2666666666666675</v>
      </c>
      <c r="E2501">
        <f t="shared" si="658"/>
        <v>7.6880769230769221</v>
      </c>
      <c r="F2501">
        <f t="shared" si="661"/>
        <v>7.6800000000000024</v>
      </c>
      <c r="G2501">
        <f t="shared" si="648"/>
        <v>13.944849999999997</v>
      </c>
      <c r="H2501">
        <f>B2501*$AB$3+H2500*$AC$3</f>
        <v>7.9822022449517824</v>
      </c>
      <c r="I2501">
        <f>B2501*$AB$4+I2500*$AC$4</f>
        <v>7.9079688362448897</v>
      </c>
      <c r="J2501">
        <f>B2501*$AB$5+$AC$5*J2500</f>
        <v>8.1586236723944872</v>
      </c>
      <c r="K2501">
        <f>B2501*$AB$6+$AC$6*K2500</f>
        <v>13.926612275327839</v>
      </c>
      <c r="L2501">
        <f t="shared" si="659"/>
        <v>7.4233408706892767E-2</v>
      </c>
      <c r="M2501">
        <f>L2501*$AB$8+$AC$8*M2500</f>
        <v>0.14547795780907227</v>
      </c>
      <c r="N2501">
        <f t="shared" si="660"/>
        <v>-7.1244549102179505E-2</v>
      </c>
      <c r="O2501">
        <f t="shared" si="662"/>
        <v>0.24000000000000021</v>
      </c>
      <c r="P2501">
        <f t="shared" si="663"/>
        <v>0.24000000000000021</v>
      </c>
      <c r="Q2501">
        <f t="shared" si="664"/>
        <v>0</v>
      </c>
      <c r="R2501">
        <f t="shared" si="650"/>
        <v>0.22428571428571425</v>
      </c>
      <c r="S2501">
        <f t="shared" si="651"/>
        <v>0.17928571428571427</v>
      </c>
      <c r="T2501">
        <f t="shared" si="652"/>
        <v>1.250996015936255</v>
      </c>
      <c r="U2501">
        <f t="shared" si="653"/>
        <v>55.575221238938049</v>
      </c>
      <c r="V2501">
        <f t="shared" si="654"/>
        <v>7.9369999999999976</v>
      </c>
      <c r="W2501">
        <f t="shared" si="655"/>
        <v>0.64598064986499404</v>
      </c>
      <c r="X2501">
        <f t="shared" si="656"/>
        <v>9.2289612997299848</v>
      </c>
      <c r="Y2501">
        <f t="shared" si="657"/>
        <v>6.6450387002700095</v>
      </c>
    </row>
    <row r="2502" spans="1:25" x14ac:dyDescent="0.25">
      <c r="A2502" t="s">
        <v>2503</v>
      </c>
      <c r="B2502">
        <v>8.02</v>
      </c>
      <c r="C2502">
        <v>10333356</v>
      </c>
      <c r="D2502">
        <f t="shared" si="649"/>
        <v>8.2524999999999995</v>
      </c>
      <c r="E2502">
        <f t="shared" si="658"/>
        <v>7.7696153846153857</v>
      </c>
      <c r="F2502">
        <f t="shared" si="661"/>
        <v>7.6874000000000011</v>
      </c>
      <c r="G2502">
        <f t="shared" si="648"/>
        <v>13.895649999999998</v>
      </c>
      <c r="H2502">
        <f>B2502*$AB$3+H2501*$AC$3</f>
        <v>7.9880172841899704</v>
      </c>
      <c r="I2502">
        <f>B2502*$AB$4+I2501*$AC$4</f>
        <v>7.9162674409674905</v>
      </c>
      <c r="J2502">
        <f>B2502*$AB$5+$AC$5*J2501</f>
        <v>8.1531874499476444</v>
      </c>
      <c r="K2502">
        <f>B2502*$AB$6+$AC$6*K2501</f>
        <v>13.867840013881791</v>
      </c>
      <c r="L2502">
        <f t="shared" si="659"/>
        <v>7.1749843222479903E-2</v>
      </c>
      <c r="M2502">
        <f>L2502*$AB$8+$AC$8*M2501</f>
        <v>0.13073233489175382</v>
      </c>
      <c r="N2502">
        <f t="shared" si="660"/>
        <v>-5.8982491669273912E-2</v>
      </c>
      <c r="O2502">
        <f t="shared" si="662"/>
        <v>0.26999999999999957</v>
      </c>
      <c r="P2502">
        <f t="shared" si="663"/>
        <v>0.26999999999999957</v>
      </c>
      <c r="Q2502">
        <f t="shared" si="664"/>
        <v>0</v>
      </c>
      <c r="R2502">
        <f t="shared" si="650"/>
        <v>0.19428571428571426</v>
      </c>
      <c r="S2502">
        <f t="shared" si="651"/>
        <v>0.17928571428571427</v>
      </c>
      <c r="T2502">
        <f t="shared" si="652"/>
        <v>1.0836653386454183</v>
      </c>
      <c r="U2502">
        <f t="shared" si="653"/>
        <v>52.007648183556405</v>
      </c>
      <c r="V2502">
        <f t="shared" si="654"/>
        <v>7.9964999999999993</v>
      </c>
      <c r="W2502">
        <f t="shared" si="655"/>
        <v>0.59398884669663632</v>
      </c>
      <c r="X2502">
        <f t="shared" si="656"/>
        <v>9.1844776933932728</v>
      </c>
      <c r="Y2502">
        <f t="shared" si="657"/>
        <v>6.8085223066067266</v>
      </c>
    </row>
    <row r="2503" spans="1:25" x14ac:dyDescent="0.25">
      <c r="A2503" t="s">
        <v>2504</v>
      </c>
      <c r="B2503">
        <v>8.07</v>
      </c>
      <c r="C2503">
        <v>11122016</v>
      </c>
      <c r="D2503">
        <f t="shared" si="649"/>
        <v>8.2083333333333339</v>
      </c>
      <c r="E2503">
        <f t="shared" si="658"/>
        <v>7.8346153846153843</v>
      </c>
      <c r="F2503">
        <f t="shared" si="661"/>
        <v>7.692800000000001</v>
      </c>
      <c r="G2503">
        <f t="shared" si="648"/>
        <v>13.841150000000003</v>
      </c>
      <c r="H2503">
        <f>B2503*$AB$3+H2502*$AC$3</f>
        <v>8.000630009699206</v>
      </c>
      <c r="I2503">
        <f>B2503*$AB$4+I2502*$AC$4</f>
        <v>7.9276550379328619</v>
      </c>
      <c r="J2503">
        <f>B2503*$AB$5+$AC$5*J2502</f>
        <v>8.1499251970085211</v>
      </c>
      <c r="K2503">
        <f>B2503*$AB$6+$AC$6*K2502</f>
        <v>13.810150063494907</v>
      </c>
      <c r="L2503">
        <f t="shared" si="659"/>
        <v>7.2974971766344154E-2</v>
      </c>
      <c r="M2503">
        <f>L2503*$AB$8+$AC$8*M2502</f>
        <v>0.11918086226667189</v>
      </c>
      <c r="N2503">
        <f t="shared" si="660"/>
        <v>-4.6205890500327737E-2</v>
      </c>
      <c r="O2503">
        <f t="shared" si="662"/>
        <v>5.0000000000000711E-2</v>
      </c>
      <c r="P2503">
        <f t="shared" si="663"/>
        <v>5.0000000000000711E-2</v>
      </c>
      <c r="Q2503">
        <f t="shared" si="664"/>
        <v>0</v>
      </c>
      <c r="R2503">
        <f t="shared" si="650"/>
        <v>0.14499999999999996</v>
      </c>
      <c r="S2503">
        <f t="shared" si="651"/>
        <v>0.17928571428571427</v>
      </c>
      <c r="T2503">
        <f t="shared" si="652"/>
        <v>0.80876494023904366</v>
      </c>
      <c r="U2503">
        <f t="shared" si="653"/>
        <v>44.713656387665189</v>
      </c>
      <c r="V2503">
        <f t="shared" si="654"/>
        <v>8.0395000000000003</v>
      </c>
      <c r="W2503">
        <f t="shared" si="655"/>
        <v>0.56596355889756733</v>
      </c>
      <c r="X2503">
        <f t="shared" si="656"/>
        <v>9.171427117795135</v>
      </c>
      <c r="Y2503">
        <f t="shared" si="657"/>
        <v>6.9075728822048656</v>
      </c>
    </row>
    <row r="2504" spans="1:25" x14ac:dyDescent="0.25">
      <c r="A2504" t="s">
        <v>2505</v>
      </c>
      <c r="B2504">
        <v>8.7100000000000009</v>
      </c>
      <c r="C2504">
        <v>12581515</v>
      </c>
      <c r="D2504">
        <f t="shared" si="649"/>
        <v>8.2408333333333346</v>
      </c>
      <c r="E2504">
        <f t="shared" si="658"/>
        <v>7.9080769230769237</v>
      </c>
      <c r="F2504">
        <f t="shared" si="661"/>
        <v>7.7230000000000008</v>
      </c>
      <c r="G2504">
        <f t="shared" si="648"/>
        <v>13.7964</v>
      </c>
      <c r="H2504">
        <f>B2504*$AB$3+H2503*$AC$3</f>
        <v>8.1097638543608674</v>
      </c>
      <c r="I2504">
        <f>B2504*$AB$4+I2503*$AC$4</f>
        <v>7.985606516604502</v>
      </c>
      <c r="J2504">
        <f>B2504*$AB$5+$AC$5*J2503</f>
        <v>8.171888914772893</v>
      </c>
      <c r="K2504">
        <f>B2504*$AB$6+$AC$6*K2503</f>
        <v>13.759402301669088</v>
      </c>
      <c r="L2504">
        <f t="shared" si="659"/>
        <v>0.12415733775636539</v>
      </c>
      <c r="M2504">
        <f>L2504*$AB$8+$AC$8*M2503</f>
        <v>0.1201761573646106</v>
      </c>
      <c r="N2504">
        <f t="shared" si="660"/>
        <v>3.9811803917547961E-3</v>
      </c>
      <c r="O2504">
        <f t="shared" si="662"/>
        <v>0.64000000000000057</v>
      </c>
      <c r="P2504">
        <f t="shared" si="663"/>
        <v>0.64000000000000057</v>
      </c>
      <c r="Q2504">
        <f t="shared" si="664"/>
        <v>0</v>
      </c>
      <c r="R2504">
        <f t="shared" si="650"/>
        <v>0.1907142857142857</v>
      </c>
      <c r="S2504">
        <f t="shared" si="651"/>
        <v>0.15357142857142847</v>
      </c>
      <c r="T2504">
        <f t="shared" si="652"/>
        <v>1.2418604651162797</v>
      </c>
      <c r="U2504">
        <f t="shared" si="653"/>
        <v>55.394190871369304</v>
      </c>
      <c r="V2504">
        <f t="shared" si="654"/>
        <v>8.0960000000000001</v>
      </c>
      <c r="W2504">
        <f t="shared" si="655"/>
        <v>0.57362356994809771</v>
      </c>
      <c r="X2504">
        <f t="shared" si="656"/>
        <v>9.2432471398961962</v>
      </c>
      <c r="Y2504">
        <f t="shared" si="657"/>
        <v>6.9487528601038049</v>
      </c>
    </row>
    <row r="2505" spans="1:25" x14ac:dyDescent="0.25">
      <c r="A2505" t="s">
        <v>2506</v>
      </c>
      <c r="B2505">
        <v>8.8699999999999992</v>
      </c>
      <c r="C2505">
        <v>17522072</v>
      </c>
      <c r="D2505">
        <f t="shared" si="649"/>
        <v>8.240000000000002</v>
      </c>
      <c r="E2505">
        <f t="shared" si="658"/>
        <v>7.9803846153846161</v>
      </c>
      <c r="F2505">
        <f t="shared" si="661"/>
        <v>7.7618000000000018</v>
      </c>
      <c r="G2505">
        <f t="shared" si="648"/>
        <v>13.748150000000001</v>
      </c>
      <c r="H2505">
        <f>B2505*$AB$3+H2504*$AC$3</f>
        <v>8.2267232613822721</v>
      </c>
      <c r="I2505">
        <f>B2505*$AB$4+I2504*$AC$4</f>
        <v>8.0511171450041683</v>
      </c>
      <c r="J2505">
        <f>B2505*$AB$5+$AC$5*J2504</f>
        <v>8.199265820075917</v>
      </c>
      <c r="K2505">
        <f>B2505*$AB$6+$AC$6*K2504</f>
        <v>13.71075153249825</v>
      </c>
      <c r="L2505">
        <f t="shared" si="659"/>
        <v>0.17560611637810375</v>
      </c>
      <c r="M2505">
        <f>L2505*$AB$8+$AC$8*M2504</f>
        <v>0.13126214916730924</v>
      </c>
      <c r="N2505">
        <f t="shared" si="660"/>
        <v>4.4343967210794505E-2</v>
      </c>
      <c r="O2505">
        <f t="shared" si="662"/>
        <v>0.15999999999999837</v>
      </c>
      <c r="P2505">
        <f t="shared" si="663"/>
        <v>0.15999999999999837</v>
      </c>
      <c r="Q2505">
        <f t="shared" si="664"/>
        <v>0</v>
      </c>
      <c r="R2505">
        <f t="shared" si="650"/>
        <v>0.17285714285714274</v>
      </c>
      <c r="S2505">
        <f t="shared" si="651"/>
        <v>0.15357142857142847</v>
      </c>
      <c r="T2505">
        <f t="shared" si="652"/>
        <v>1.1255813953488372</v>
      </c>
      <c r="U2505">
        <f t="shared" si="653"/>
        <v>52.95404814004376</v>
      </c>
      <c r="V2505">
        <f t="shared" si="654"/>
        <v>8.1855000000000011</v>
      </c>
      <c r="W2505">
        <f t="shared" si="655"/>
        <v>0.54715148725010343</v>
      </c>
      <c r="X2505">
        <f t="shared" si="656"/>
        <v>9.2798029745002086</v>
      </c>
      <c r="Y2505">
        <f t="shared" si="657"/>
        <v>7.0911970254997945</v>
      </c>
    </row>
    <row r="2506" spans="1:25" x14ac:dyDescent="0.25">
      <c r="A2506" t="s">
        <v>2507</v>
      </c>
      <c r="B2506">
        <v>9.1720000000000006</v>
      </c>
      <c r="C2506">
        <v>16692700</v>
      </c>
      <c r="D2506">
        <f t="shared" si="649"/>
        <v>8.227666666666666</v>
      </c>
      <c r="E2506">
        <f t="shared" si="658"/>
        <v>8.040461538461539</v>
      </c>
      <c r="F2506">
        <f t="shared" si="661"/>
        <v>7.8144400000000021</v>
      </c>
      <c r="G2506">
        <f t="shared" ref="G2506:G2569" si="665">SUM(B2307:B2506)/200</f>
        <v>13.693860000000003</v>
      </c>
      <c r="H2506">
        <f>B2506*$AB$3+H2505*$AC$3</f>
        <v>8.372150451938845</v>
      </c>
      <c r="I2506">
        <f>B2506*$AB$4+I2505*$AC$4</f>
        <v>8.134145504633489</v>
      </c>
      <c r="J2506">
        <f>B2506*$AB$5+$AC$5*J2505</f>
        <v>8.2374122585043121</v>
      </c>
      <c r="K2506">
        <f>B2506*$AB$6+$AC$6*K2505</f>
        <v>13.665589825707222</v>
      </c>
      <c r="L2506">
        <f t="shared" si="659"/>
        <v>0.23800494730535604</v>
      </c>
      <c r="M2506">
        <f>L2506*$AB$8+$AC$8*M2505</f>
        <v>0.15261070879491861</v>
      </c>
      <c r="N2506">
        <f t="shared" si="660"/>
        <v>8.5394238510437426E-2</v>
      </c>
      <c r="O2506">
        <f t="shared" si="662"/>
        <v>0.30200000000000138</v>
      </c>
      <c r="P2506">
        <f t="shared" si="663"/>
        <v>0.30200000000000138</v>
      </c>
      <c r="Q2506">
        <f t="shared" si="664"/>
        <v>0</v>
      </c>
      <c r="R2506">
        <f t="shared" si="650"/>
        <v>0.1944285714285714</v>
      </c>
      <c r="S2506">
        <f t="shared" si="651"/>
        <v>0.13357142857142851</v>
      </c>
      <c r="T2506">
        <f t="shared" si="652"/>
        <v>1.4556149732620325</v>
      </c>
      <c r="U2506">
        <f t="shared" si="653"/>
        <v>59.277003484320566</v>
      </c>
      <c r="V2506">
        <f t="shared" si="654"/>
        <v>8.2760999999999996</v>
      </c>
      <c r="W2506">
        <f t="shared" si="655"/>
        <v>0.55294935572799087</v>
      </c>
      <c r="X2506">
        <f t="shared" si="656"/>
        <v>9.3819987114559815</v>
      </c>
      <c r="Y2506">
        <f t="shared" si="657"/>
        <v>7.1702012885440176</v>
      </c>
    </row>
    <row r="2507" spans="1:25" x14ac:dyDescent="0.25">
      <c r="A2507" t="s">
        <v>2508</v>
      </c>
      <c r="B2507">
        <v>8.6199999999999992</v>
      </c>
      <c r="C2507">
        <v>21883117</v>
      </c>
      <c r="D2507">
        <f t="shared" si="649"/>
        <v>8.2410000000000014</v>
      </c>
      <c r="E2507">
        <f t="shared" si="658"/>
        <v>8.0846923076923058</v>
      </c>
      <c r="F2507">
        <f t="shared" si="661"/>
        <v>7.8546400000000016</v>
      </c>
      <c r="G2507">
        <f t="shared" si="665"/>
        <v>13.635359999999999</v>
      </c>
      <c r="H2507">
        <f>B2507*$AB$3+H2506*$AC$3</f>
        <v>8.4102811516405609</v>
      </c>
      <c r="I2507">
        <f>B2507*$AB$4+I2506*$AC$4</f>
        <v>8.1701347265124902</v>
      </c>
      <c r="J2507">
        <f>B2507*$AB$5+$AC$5*J2506</f>
        <v>8.2524156993472815</v>
      </c>
      <c r="K2507">
        <f>B2507*$AB$6+$AC$6*K2506</f>
        <v>13.615384951819587</v>
      </c>
      <c r="L2507">
        <f t="shared" si="659"/>
        <v>0.24014642512807072</v>
      </c>
      <c r="M2507">
        <f>L2507*$AB$8+$AC$8*M2506</f>
        <v>0.17011785206154906</v>
      </c>
      <c r="N2507">
        <f t="shared" si="660"/>
        <v>7.002857306652166E-2</v>
      </c>
      <c r="O2507">
        <f t="shared" si="662"/>
        <v>-0.55200000000000138</v>
      </c>
      <c r="P2507">
        <f t="shared" si="663"/>
        <v>0</v>
      </c>
      <c r="Q2507">
        <f t="shared" si="664"/>
        <v>0.55200000000000138</v>
      </c>
      <c r="R2507">
        <f t="shared" si="650"/>
        <v>0.15442857142857136</v>
      </c>
      <c r="S2507">
        <f t="shared" si="651"/>
        <v>0.17300000000000004</v>
      </c>
      <c r="T2507">
        <f t="shared" si="652"/>
        <v>0.89265070189925622</v>
      </c>
      <c r="U2507">
        <f t="shared" si="653"/>
        <v>47.164048865619527</v>
      </c>
      <c r="V2507">
        <f t="shared" si="654"/>
        <v>8.3510999999999989</v>
      </c>
      <c r="W2507">
        <f t="shared" si="655"/>
        <v>0.48909405026027469</v>
      </c>
      <c r="X2507">
        <f t="shared" si="656"/>
        <v>9.3292881005205484</v>
      </c>
      <c r="Y2507">
        <f t="shared" si="657"/>
        <v>7.3729118994794494</v>
      </c>
    </row>
    <row r="2508" spans="1:25" x14ac:dyDescent="0.25">
      <c r="A2508" t="s">
        <v>2509</v>
      </c>
      <c r="B2508">
        <v>8.4</v>
      </c>
      <c r="C2508">
        <v>25664586</v>
      </c>
      <c r="D2508">
        <f t="shared" si="649"/>
        <v>8.2309999999999999</v>
      </c>
      <c r="E2508">
        <f t="shared" si="658"/>
        <v>8.1450769230769229</v>
      </c>
      <c r="F2508">
        <f t="shared" si="661"/>
        <v>7.8832400000000007</v>
      </c>
      <c r="G2508">
        <f t="shared" si="665"/>
        <v>13.579009999999998</v>
      </c>
      <c r="H2508">
        <f>B2508*$AB$3+H2507*$AC$3</f>
        <v>8.4086994360035519</v>
      </c>
      <c r="I2508">
        <f>B2508*$AB$4+I2507*$AC$4</f>
        <v>8.187161783807861</v>
      </c>
      <c r="J2508">
        <f>B2508*$AB$5+$AC$5*J2507</f>
        <v>8.2582033189807227</v>
      </c>
      <c r="K2508">
        <f>B2508*$AB$6+$AC$6*K2507</f>
        <v>13.563490574189542</v>
      </c>
      <c r="L2508">
        <f t="shared" si="659"/>
        <v>0.22153765219569088</v>
      </c>
      <c r="M2508">
        <f>L2508*$AB$8+$AC$8*M2507</f>
        <v>0.18040181208837744</v>
      </c>
      <c r="N2508">
        <f t="shared" si="660"/>
        <v>4.1135840107313443E-2</v>
      </c>
      <c r="O2508">
        <f t="shared" si="662"/>
        <v>-0.21999999999999886</v>
      </c>
      <c r="P2508">
        <f t="shared" si="663"/>
        <v>0</v>
      </c>
      <c r="Q2508">
        <f t="shared" si="664"/>
        <v>0.21999999999999886</v>
      </c>
      <c r="R2508">
        <f t="shared" si="650"/>
        <v>0.12299999999999997</v>
      </c>
      <c r="S2508">
        <f t="shared" si="651"/>
        <v>0.18871428571428567</v>
      </c>
      <c r="T2508">
        <f t="shared" si="652"/>
        <v>0.65177895533686603</v>
      </c>
      <c r="U2508">
        <f t="shared" si="653"/>
        <v>39.459211732355641</v>
      </c>
      <c r="V2508">
        <f t="shared" si="654"/>
        <v>8.3806000000000012</v>
      </c>
      <c r="W2508">
        <f t="shared" si="655"/>
        <v>0.47309918621785868</v>
      </c>
      <c r="X2508">
        <f t="shared" si="656"/>
        <v>9.326798372435718</v>
      </c>
      <c r="Y2508">
        <f t="shared" si="657"/>
        <v>7.4344016275642835</v>
      </c>
    </row>
    <row r="2509" spans="1:25" x14ac:dyDescent="0.25">
      <c r="A2509" t="s">
        <v>2510</v>
      </c>
      <c r="B2509">
        <v>7.93</v>
      </c>
      <c r="C2509">
        <v>19172165</v>
      </c>
      <c r="D2509">
        <f t="shared" si="649"/>
        <v>8.2235000000000014</v>
      </c>
      <c r="E2509">
        <f t="shared" si="658"/>
        <v>8.1727692307692319</v>
      </c>
      <c r="F2509">
        <f t="shared" si="661"/>
        <v>7.8814400000000013</v>
      </c>
      <c r="G2509">
        <f t="shared" si="665"/>
        <v>13.521709999999995</v>
      </c>
      <c r="H2509">
        <f>B2509*$AB$3+H2508*$AC$3</f>
        <v>8.3350533689260828</v>
      </c>
      <c r="I2509">
        <f>B2509*$AB$4+I2508*$AC$4</f>
        <v>8.1681127627850572</v>
      </c>
      <c r="J2509">
        <f>B2509*$AB$5+$AC$5*J2508</f>
        <v>8.2453326005893217</v>
      </c>
      <c r="K2509">
        <f>B2509*$AB$6+$AC$6*K2508</f>
        <v>13.507435941610542</v>
      </c>
      <c r="L2509">
        <f t="shared" si="659"/>
        <v>0.16694060614102568</v>
      </c>
      <c r="M2509">
        <f>L2509*$AB$8+$AC$8*M2508</f>
        <v>0.1777095708989071</v>
      </c>
      <c r="N2509">
        <f t="shared" si="660"/>
        <v>-1.0768964757881416E-2</v>
      </c>
      <c r="O2509">
        <f t="shared" si="662"/>
        <v>-0.47000000000000064</v>
      </c>
      <c r="P2509">
        <f t="shared" si="663"/>
        <v>0</v>
      </c>
      <c r="Q2509">
        <f t="shared" si="664"/>
        <v>0.47000000000000064</v>
      </c>
      <c r="R2509">
        <f t="shared" si="650"/>
        <v>0.12299999999999997</v>
      </c>
      <c r="S2509">
        <f t="shared" si="651"/>
        <v>0.16085714285714289</v>
      </c>
      <c r="T2509">
        <f t="shared" si="652"/>
        <v>0.76465364120781487</v>
      </c>
      <c r="U2509">
        <f t="shared" si="653"/>
        <v>43.331655762455952</v>
      </c>
      <c r="V2509">
        <f t="shared" si="654"/>
        <v>8.3496000000000006</v>
      </c>
      <c r="W2509">
        <f t="shared" si="655"/>
        <v>0.48122659943107904</v>
      </c>
      <c r="X2509">
        <f t="shared" si="656"/>
        <v>9.3120531988621593</v>
      </c>
      <c r="Y2509">
        <f t="shared" si="657"/>
        <v>7.3871468011378427</v>
      </c>
    </row>
    <row r="2510" spans="1:25" x14ac:dyDescent="0.25">
      <c r="A2510" t="s">
        <v>2511</v>
      </c>
      <c r="B2510">
        <v>7.61</v>
      </c>
      <c r="C2510">
        <v>16208677</v>
      </c>
      <c r="D2510">
        <f t="shared" ref="D2510:D2573" si="666">SUM(B2499:B2510)/12</f>
        <v>8.198500000000001</v>
      </c>
      <c r="E2510">
        <f t="shared" si="658"/>
        <v>8.173923076923078</v>
      </c>
      <c r="F2510">
        <f t="shared" si="661"/>
        <v>7.8680400000000024</v>
      </c>
      <c r="G2510">
        <f t="shared" si="665"/>
        <v>13.461359999999997</v>
      </c>
      <c r="H2510">
        <f>B2510*$AB$3+H2509*$AC$3</f>
        <v>8.223506696783609</v>
      </c>
      <c r="I2510">
        <f>B2510*$AB$4+I2509*$AC$4</f>
        <v>8.1267710766528314</v>
      </c>
      <c r="J2510">
        <f>B2510*$AB$5+$AC$5*J2509</f>
        <v>8.2204175966446424</v>
      </c>
      <c r="K2510">
        <f>B2510*$AB$6+$AC$6*K2509</f>
        <v>13.448754986967652</v>
      </c>
      <c r="L2510">
        <f t="shared" si="659"/>
        <v>9.6735620130777633E-2</v>
      </c>
      <c r="M2510">
        <f>L2510*$AB$8+$AC$8*M2509</f>
        <v>0.16151478074528119</v>
      </c>
      <c r="N2510">
        <f t="shared" si="660"/>
        <v>-6.4779160614503561E-2</v>
      </c>
      <c r="O2510">
        <f t="shared" si="662"/>
        <v>-0.3199999999999994</v>
      </c>
      <c r="P2510">
        <f t="shared" si="663"/>
        <v>0</v>
      </c>
      <c r="Q2510">
        <f t="shared" si="664"/>
        <v>0.3199999999999994</v>
      </c>
      <c r="R2510">
        <f t="shared" si="650"/>
        <v>0.11871428571428577</v>
      </c>
      <c r="S2510">
        <f t="shared" si="651"/>
        <v>0.18371428571428572</v>
      </c>
      <c r="T2510">
        <f t="shared" si="652"/>
        <v>0.64618973561430826</v>
      </c>
      <c r="U2510">
        <f t="shared" si="653"/>
        <v>39.253660840812479</v>
      </c>
      <c r="V2510">
        <f t="shared" si="654"/>
        <v>8.3206000000000024</v>
      </c>
      <c r="W2510">
        <f t="shared" si="655"/>
        <v>0.50676902036332105</v>
      </c>
      <c r="X2510">
        <f t="shared" si="656"/>
        <v>9.3341380407266445</v>
      </c>
      <c r="Y2510">
        <f t="shared" si="657"/>
        <v>7.3070619592733603</v>
      </c>
    </row>
    <row r="2511" spans="1:25" x14ac:dyDescent="0.25">
      <c r="A2511" t="s">
        <v>2512</v>
      </c>
      <c r="B2511">
        <v>7.65</v>
      </c>
      <c r="C2511">
        <v>45947509</v>
      </c>
      <c r="D2511">
        <f t="shared" si="666"/>
        <v>8.1926666666666694</v>
      </c>
      <c r="E2511">
        <f t="shared" si="658"/>
        <v>8.1958461538461567</v>
      </c>
      <c r="F2511">
        <f t="shared" si="661"/>
        <v>7.8484400000000001</v>
      </c>
      <c r="G2511">
        <f t="shared" si="665"/>
        <v>13.40066</v>
      </c>
      <c r="H2511">
        <f>B2511*$AB$3+H2510*$AC$3</f>
        <v>8.135274897278439</v>
      </c>
      <c r="I2511">
        <f>B2511*$AB$4+I2510*$AC$4</f>
        <v>8.0914547006044746</v>
      </c>
      <c r="J2511">
        <f>B2511*$AB$5+$AC$5*J2510</f>
        <v>8.198048279129166</v>
      </c>
      <c r="K2511">
        <f>B2511*$AB$6+$AC$6*K2510</f>
        <v>13.391055932370959</v>
      </c>
      <c r="L2511">
        <f t="shared" si="659"/>
        <v>4.3820196673964418E-2</v>
      </c>
      <c r="M2511">
        <f>L2511*$AB$8+$AC$8*M2510</f>
        <v>0.13797586393101785</v>
      </c>
      <c r="N2511">
        <f t="shared" si="660"/>
        <v>-9.4155667257053433E-2</v>
      </c>
      <c r="O2511">
        <f t="shared" si="662"/>
        <v>4.0000000000000036E-2</v>
      </c>
      <c r="P2511">
        <f t="shared" si="663"/>
        <v>4.0000000000000036E-2</v>
      </c>
      <c r="Q2511">
        <f t="shared" si="664"/>
        <v>0</v>
      </c>
      <c r="R2511">
        <f t="shared" si="650"/>
        <v>0.12157142857142864</v>
      </c>
      <c r="S2511">
        <f t="shared" si="651"/>
        <v>0.14799999999999999</v>
      </c>
      <c r="T2511">
        <f t="shared" si="652"/>
        <v>0.82142857142857195</v>
      </c>
      <c r="U2511">
        <f t="shared" si="653"/>
        <v>45.098039215686292</v>
      </c>
      <c r="V2511">
        <f t="shared" si="654"/>
        <v>8.273100000000003</v>
      </c>
      <c r="W2511">
        <f t="shared" si="655"/>
        <v>0.52262853921308217</v>
      </c>
      <c r="X2511">
        <f t="shared" si="656"/>
        <v>9.3183570784261676</v>
      </c>
      <c r="Y2511">
        <f t="shared" si="657"/>
        <v>7.2278429215738385</v>
      </c>
    </row>
    <row r="2512" spans="1:25" x14ac:dyDescent="0.25">
      <c r="A2512" t="s">
        <v>2513</v>
      </c>
      <c r="B2512">
        <v>7.31</v>
      </c>
      <c r="C2512">
        <v>24477846</v>
      </c>
      <c r="D2512">
        <f t="shared" si="666"/>
        <v>8.1760000000000002</v>
      </c>
      <c r="E2512">
        <f t="shared" si="658"/>
        <v>8.1939230769230775</v>
      </c>
      <c r="F2512">
        <f t="shared" si="661"/>
        <v>7.8194400000000011</v>
      </c>
      <c r="G2512">
        <f t="shared" si="665"/>
        <v>13.33221</v>
      </c>
      <c r="H2512">
        <f>B2512*$AB$3+H2511*$AC$3</f>
        <v>8.0083095284663717</v>
      </c>
      <c r="I2512">
        <f>B2512*$AB$4+I2511*$AC$4</f>
        <v>8.0335691672263643</v>
      </c>
      <c r="J2512">
        <f>B2512*$AB$5+$AC$5*J2511</f>
        <v>8.1632228564182192</v>
      </c>
      <c r="K2512">
        <f>B2512*$AB$6+$AC$6*K2511</f>
        <v>13.330547913143388</v>
      </c>
      <c r="L2512">
        <f t="shared" si="659"/>
        <v>-2.5259638759992598E-2</v>
      </c>
      <c r="M2512">
        <f>L2512*$AB$8+$AC$8*M2511</f>
        <v>0.10532876339281577</v>
      </c>
      <c r="N2512">
        <f t="shared" si="660"/>
        <v>-0.13058840215280837</v>
      </c>
      <c r="O2512">
        <f t="shared" si="662"/>
        <v>-0.34000000000000075</v>
      </c>
      <c r="P2512">
        <f t="shared" si="663"/>
        <v>0</v>
      </c>
      <c r="Q2512">
        <f t="shared" si="664"/>
        <v>0.34000000000000075</v>
      </c>
      <c r="R2512">
        <f t="shared" si="650"/>
        <v>0.12157142857142864</v>
      </c>
      <c r="S2512">
        <f t="shared" si="651"/>
        <v>0.16442857142857153</v>
      </c>
      <c r="T2512">
        <f t="shared" si="652"/>
        <v>0.73935708079930484</v>
      </c>
      <c r="U2512">
        <f t="shared" si="653"/>
        <v>42.507492507492501</v>
      </c>
      <c r="V2512">
        <f t="shared" si="654"/>
        <v>8.2226000000000035</v>
      </c>
      <c r="W2512">
        <f t="shared" si="655"/>
        <v>0.56290180315930782</v>
      </c>
      <c r="X2512">
        <f t="shared" si="656"/>
        <v>9.3484036063186196</v>
      </c>
      <c r="Y2512">
        <f t="shared" si="657"/>
        <v>7.0967963936813874</v>
      </c>
    </row>
    <row r="2513" spans="1:25" x14ac:dyDescent="0.25">
      <c r="A2513" t="s">
        <v>2514</v>
      </c>
      <c r="B2513">
        <v>7.57</v>
      </c>
      <c r="C2513">
        <v>22141301</v>
      </c>
      <c r="D2513">
        <f t="shared" si="666"/>
        <v>8.1610000000000014</v>
      </c>
      <c r="E2513">
        <f t="shared" si="658"/>
        <v>8.2112307692307702</v>
      </c>
      <c r="F2513">
        <f t="shared" si="661"/>
        <v>7.8020400000000016</v>
      </c>
      <c r="G2513">
        <f t="shared" si="665"/>
        <v>13.268260000000003</v>
      </c>
      <c r="H2513">
        <f>B2513*$AB$3+H2512*$AC$3</f>
        <v>7.9408772933176994</v>
      </c>
      <c r="I2513">
        <f>B2513*$AB$4+I2512*$AC$4</f>
        <v>7.999230710394782</v>
      </c>
      <c r="J2513">
        <f>B2513*$AB$5+$AC$5*J2512</f>
        <v>8.1399592149900535</v>
      </c>
      <c r="K2513">
        <f>B2513*$AB$6+$AC$6*K2512</f>
        <v>13.273229028435493</v>
      </c>
      <c r="L2513">
        <f t="shared" si="659"/>
        <v>-5.8353417077082526E-2</v>
      </c>
      <c r="M2513">
        <f>L2513*$AB$8+$AC$8*M2512</f>
        <v>7.2592327298836121E-2</v>
      </c>
      <c r="N2513">
        <f t="shared" si="660"/>
        <v>-0.13094574437591866</v>
      </c>
      <c r="O2513">
        <f t="shared" si="662"/>
        <v>0.26000000000000068</v>
      </c>
      <c r="P2513">
        <f t="shared" si="663"/>
        <v>0.26000000000000068</v>
      </c>
      <c r="Q2513">
        <f t="shared" si="664"/>
        <v>0</v>
      </c>
      <c r="R2513">
        <f t="shared" ref="R2513:R2576" si="667">SUM(P2500:P2513)/14</f>
        <v>0.14014285714285726</v>
      </c>
      <c r="S2513">
        <f t="shared" ref="S2513:S2576" si="668">SUM(Q2500:Q2513)/14</f>
        <v>0.15085714285714294</v>
      </c>
      <c r="T2513">
        <f t="shared" ref="T2513:T2576" si="669">R2513/S2513</f>
        <v>0.92897727272727304</v>
      </c>
      <c r="U2513">
        <f t="shared" ref="U2513:U2576" si="670">IF(S2513=0,100,100-(100/(1+T2513)))</f>
        <v>48.159057437407959</v>
      </c>
      <c r="V2513">
        <f t="shared" si="654"/>
        <v>8.1571000000000033</v>
      </c>
      <c r="W2513">
        <f t="shared" si="655"/>
        <v>0.55879673406346975</v>
      </c>
      <c r="X2513">
        <f t="shared" si="656"/>
        <v>9.2746934681269426</v>
      </c>
      <c r="Y2513">
        <f t="shared" si="657"/>
        <v>7.0395065318730641</v>
      </c>
    </row>
    <row r="2514" spans="1:25" x14ac:dyDescent="0.25">
      <c r="A2514" t="s">
        <v>2515</v>
      </c>
      <c r="B2514">
        <v>7.99</v>
      </c>
      <c r="C2514">
        <v>20929665</v>
      </c>
      <c r="D2514">
        <f t="shared" si="666"/>
        <v>8.1585000000000001</v>
      </c>
      <c r="E2514">
        <f t="shared" si="658"/>
        <v>8.2181538461538484</v>
      </c>
      <c r="F2514">
        <f t="shared" si="661"/>
        <v>7.7822400000000016</v>
      </c>
      <c r="G2514">
        <f t="shared" si="665"/>
        <v>13.208310000000001</v>
      </c>
      <c r="H2514">
        <f>B2514*$AB$3+H2513*$AC$3</f>
        <v>7.9484346328072837</v>
      </c>
      <c r="I2514">
        <f>B2514*$AB$4+I2513*$AC$4</f>
        <v>7.9985469540692424</v>
      </c>
      <c r="J2514">
        <f>B2514*$AB$5+$AC$5*J2513</f>
        <v>8.1340784614610318</v>
      </c>
      <c r="K2514">
        <f>B2514*$AB$6+$AC$6*K2513</f>
        <v>13.220659585366484</v>
      </c>
      <c r="L2514">
        <f t="shared" si="659"/>
        <v>-5.0112321261958748E-2</v>
      </c>
      <c r="M2514">
        <f>L2514*$AB$8+$AC$8*M2513</f>
        <v>4.8051397586677154E-2</v>
      </c>
      <c r="N2514">
        <f t="shared" si="660"/>
        <v>-9.8163718848635895E-2</v>
      </c>
      <c r="O2514">
        <f t="shared" si="662"/>
        <v>0.41999999999999993</v>
      </c>
      <c r="P2514">
        <f t="shared" si="663"/>
        <v>0.41999999999999993</v>
      </c>
      <c r="Q2514">
        <f t="shared" si="664"/>
        <v>0</v>
      </c>
      <c r="R2514">
        <f t="shared" si="667"/>
        <v>0.17014285714285723</v>
      </c>
      <c r="S2514">
        <f t="shared" si="668"/>
        <v>0.13585714285714293</v>
      </c>
      <c r="T2514">
        <f t="shared" si="669"/>
        <v>1.2523659305993691</v>
      </c>
      <c r="U2514">
        <f t="shared" si="670"/>
        <v>55.602240896358545</v>
      </c>
      <c r="V2514">
        <f t="shared" si="654"/>
        <v>8.090600000000002</v>
      </c>
      <c r="W2514">
        <f t="shared" si="655"/>
        <v>0.49153925580771274</v>
      </c>
      <c r="X2514">
        <f t="shared" si="656"/>
        <v>9.0736785116154266</v>
      </c>
      <c r="Y2514">
        <f t="shared" si="657"/>
        <v>7.1075214883845765</v>
      </c>
    </row>
    <row r="2515" spans="1:25" x14ac:dyDescent="0.25">
      <c r="A2515" t="s">
        <v>2516</v>
      </c>
      <c r="B2515">
        <v>7.21</v>
      </c>
      <c r="C2515">
        <v>17766876</v>
      </c>
      <c r="D2515">
        <f t="shared" si="666"/>
        <v>8.0868333333333329</v>
      </c>
      <c r="E2515">
        <f t="shared" si="658"/>
        <v>8.1666153846153868</v>
      </c>
      <c r="F2515">
        <f t="shared" si="661"/>
        <v>7.75624</v>
      </c>
      <c r="G2515">
        <f t="shared" si="665"/>
        <v>13.150460000000002</v>
      </c>
      <c r="H2515">
        <f>B2515*$AB$3+H2514*$AC$3</f>
        <v>7.8348293046830859</v>
      </c>
      <c r="I2515">
        <f>B2515*$AB$4+I2514*$AC$4</f>
        <v>7.9401360685826319</v>
      </c>
      <c r="J2515">
        <f>B2515*$AB$5+$AC$5*J2514</f>
        <v>8.097840090423345</v>
      </c>
      <c r="K2515">
        <f>B2515*$AB$6+$AC$6*K2514</f>
        <v>13.160852027303138</v>
      </c>
      <c r="L2515">
        <f t="shared" si="659"/>
        <v>-0.10530676389954596</v>
      </c>
      <c r="M2515">
        <f>L2515*$AB$8+$AC$8*M2514</f>
        <v>1.7379765289432528E-2</v>
      </c>
      <c r="N2515">
        <f t="shared" si="660"/>
        <v>-0.12268652918897849</v>
      </c>
      <c r="O2515">
        <f t="shared" si="662"/>
        <v>-0.78000000000000025</v>
      </c>
      <c r="P2515">
        <f t="shared" si="663"/>
        <v>0</v>
      </c>
      <c r="Q2515">
        <f t="shared" si="664"/>
        <v>0.78000000000000025</v>
      </c>
      <c r="R2515">
        <f t="shared" si="667"/>
        <v>0.15300000000000008</v>
      </c>
      <c r="S2515">
        <f t="shared" si="668"/>
        <v>0.19157142857142867</v>
      </c>
      <c r="T2515">
        <f t="shared" si="669"/>
        <v>0.79865771812080533</v>
      </c>
      <c r="U2515">
        <f t="shared" si="670"/>
        <v>44.402985074626869</v>
      </c>
      <c r="V2515">
        <f t="shared" si="654"/>
        <v>8.0281000000000002</v>
      </c>
      <c r="W2515">
        <f t="shared" si="655"/>
        <v>0.51928276497492198</v>
      </c>
      <c r="X2515">
        <f t="shared" si="656"/>
        <v>9.0666655299498444</v>
      </c>
      <c r="Y2515">
        <f t="shared" si="657"/>
        <v>6.989534470050156</v>
      </c>
    </row>
    <row r="2516" spans="1:25" x14ac:dyDescent="0.25">
      <c r="A2516" t="s">
        <v>2517</v>
      </c>
      <c r="B2516">
        <v>7.56</v>
      </c>
      <c r="C2516">
        <v>16334389</v>
      </c>
      <c r="D2516">
        <f t="shared" si="666"/>
        <v>7.9909999999999997</v>
      </c>
      <c r="E2516">
        <f t="shared" si="658"/>
        <v>8.1423846153846178</v>
      </c>
      <c r="F2516">
        <f t="shared" si="661"/>
        <v>7.7550400000000002</v>
      </c>
      <c r="G2516">
        <f t="shared" si="665"/>
        <v>13.092110000000002</v>
      </c>
      <c r="H2516">
        <f>B2516*$AB$3+H2515*$AC$3</f>
        <v>7.7925478731933797</v>
      </c>
      <c r="I2516">
        <f>B2516*$AB$4+I2515*$AC$4</f>
        <v>7.9119778412802146</v>
      </c>
      <c r="J2516">
        <f>B2516*$AB$5+$AC$5*J2515</f>
        <v>8.0767483221714489</v>
      </c>
      <c r="K2516">
        <f>B2516*$AB$6+$AC$6*K2515</f>
        <v>13.105122156384699</v>
      </c>
      <c r="L2516">
        <f t="shared" si="659"/>
        <v>-0.11942996808683493</v>
      </c>
      <c r="M2516">
        <f>L2516*$AB$8+$AC$8*M2515</f>
        <v>-9.9821813858209617E-3</v>
      </c>
      <c r="N2516">
        <f t="shared" si="660"/>
        <v>-0.10944778670101396</v>
      </c>
      <c r="O2516">
        <f t="shared" si="662"/>
        <v>0.34999999999999964</v>
      </c>
      <c r="P2516">
        <f t="shared" si="663"/>
        <v>0.34999999999999964</v>
      </c>
      <c r="Q2516">
        <f t="shared" si="664"/>
        <v>0</v>
      </c>
      <c r="R2516">
        <f t="shared" si="667"/>
        <v>0.15871428571428581</v>
      </c>
      <c r="S2516">
        <f t="shared" si="668"/>
        <v>0.19157142857142867</v>
      </c>
      <c r="T2516">
        <f t="shared" si="669"/>
        <v>0.82848620432513054</v>
      </c>
      <c r="U2516">
        <f t="shared" si="670"/>
        <v>45.309951060358891</v>
      </c>
      <c r="V2516">
        <f t="shared" si="654"/>
        <v>7.9801000000000002</v>
      </c>
      <c r="W2516">
        <f t="shared" si="655"/>
        <v>0.51595367040074447</v>
      </c>
      <c r="X2516">
        <f t="shared" si="656"/>
        <v>9.0120073408014889</v>
      </c>
      <c r="Y2516">
        <f t="shared" si="657"/>
        <v>6.9481926591985115</v>
      </c>
    </row>
    <row r="2517" spans="1:25" x14ac:dyDescent="0.25">
      <c r="A2517" t="s">
        <v>2518</v>
      </c>
      <c r="B2517">
        <v>7.42</v>
      </c>
      <c r="C2517">
        <v>13801749</v>
      </c>
      <c r="D2517">
        <f t="shared" si="666"/>
        <v>7.8701666666666661</v>
      </c>
      <c r="E2517">
        <f t="shared" si="658"/>
        <v>8.0970000000000013</v>
      </c>
      <c r="F2517">
        <f t="shared" si="661"/>
        <v>7.7290400000000004</v>
      </c>
      <c r="G2517">
        <f t="shared" si="665"/>
        <v>13.033610000000003</v>
      </c>
      <c r="H2517">
        <f>B2517*$AB$3+H2516*$AC$3</f>
        <v>7.7352328157790131</v>
      </c>
      <c r="I2517">
        <f>B2517*$AB$4+I2516*$AC$4</f>
        <v>7.875535038222421</v>
      </c>
      <c r="J2517">
        <f>B2517*$AB$5+$AC$5*J2516</f>
        <v>8.0509934860078634</v>
      </c>
      <c r="K2517">
        <f>B2517*$AB$6+$AC$6*K2516</f>
        <v>13.04855377671918</v>
      </c>
      <c r="L2517">
        <f t="shared" si="659"/>
        <v>-0.14030222244340784</v>
      </c>
      <c r="M2517">
        <f>L2517*$AB$8+$AC$8*M2516</f>
        <v>-3.6046189597338338E-2</v>
      </c>
      <c r="N2517">
        <f t="shared" si="660"/>
        <v>-0.1042560328460695</v>
      </c>
      <c r="O2517">
        <f t="shared" si="662"/>
        <v>-0.13999999999999968</v>
      </c>
      <c r="P2517">
        <f t="shared" si="663"/>
        <v>0</v>
      </c>
      <c r="Q2517">
        <f t="shared" si="664"/>
        <v>0.13999999999999968</v>
      </c>
      <c r="R2517">
        <f t="shared" si="667"/>
        <v>0.15514285714285719</v>
      </c>
      <c r="S2517">
        <f t="shared" si="668"/>
        <v>0.20157142857142865</v>
      </c>
      <c r="T2517">
        <f t="shared" si="669"/>
        <v>0.76966690290574058</v>
      </c>
      <c r="U2517">
        <f t="shared" si="670"/>
        <v>43.492190628754507</v>
      </c>
      <c r="V2517">
        <f t="shared" si="654"/>
        <v>7.9501000000000017</v>
      </c>
      <c r="W2517">
        <f t="shared" si="655"/>
        <v>0.5300133866233947</v>
      </c>
      <c r="X2517">
        <f t="shared" si="656"/>
        <v>9.0101267732467907</v>
      </c>
      <c r="Y2517">
        <f t="shared" si="657"/>
        <v>6.8900732267532128</v>
      </c>
    </row>
    <row r="2518" spans="1:25" x14ac:dyDescent="0.25">
      <c r="A2518" t="s">
        <v>2519</v>
      </c>
      <c r="B2518">
        <v>7.71</v>
      </c>
      <c r="C2518">
        <v>15945234</v>
      </c>
      <c r="D2518">
        <f t="shared" si="666"/>
        <v>7.748333333333334</v>
      </c>
      <c r="E2518">
        <f t="shared" si="658"/>
        <v>8.0735384615384636</v>
      </c>
      <c r="F2518">
        <f t="shared" si="661"/>
        <v>7.7200399999999991</v>
      </c>
      <c r="G2518">
        <f t="shared" si="665"/>
        <v>12.974660000000002</v>
      </c>
      <c r="H2518">
        <f>B2518*$AB$3+H2517*$AC$3</f>
        <v>7.7313508441207031</v>
      </c>
      <c r="I2518">
        <f>B2518*$AB$4+I2517*$AC$4</f>
        <v>7.8632731835392793</v>
      </c>
      <c r="J2518">
        <f>B2518*$AB$5+$AC$5*J2517</f>
        <v>8.0376211924389285</v>
      </c>
      <c r="K2518">
        <f>B2518*$AB$6+$AC$6*K2517</f>
        <v>12.995433838642372</v>
      </c>
      <c r="L2518">
        <f t="shared" si="659"/>
        <v>-0.13192233941857623</v>
      </c>
      <c r="M2518">
        <f>L2518*$AB$8+$AC$8*M2517</f>
        <v>-5.5221419561585924E-2</v>
      </c>
      <c r="N2518">
        <f t="shared" si="660"/>
        <v>-7.6700919856990304E-2</v>
      </c>
      <c r="O2518">
        <f t="shared" si="662"/>
        <v>0.29000000000000004</v>
      </c>
      <c r="P2518">
        <f t="shared" si="663"/>
        <v>0.29000000000000004</v>
      </c>
      <c r="Q2518">
        <f t="shared" si="664"/>
        <v>0</v>
      </c>
      <c r="R2518">
        <f t="shared" si="667"/>
        <v>0.13014285714285714</v>
      </c>
      <c r="S2518">
        <f t="shared" si="668"/>
        <v>0.20157142857142865</v>
      </c>
      <c r="T2518">
        <f t="shared" si="669"/>
        <v>0.64564138908575452</v>
      </c>
      <c r="U2518">
        <f t="shared" si="670"/>
        <v>39.233419465977597</v>
      </c>
      <c r="V2518">
        <f t="shared" ref="V2518:V2581" si="671">SUM(B2499:B2518)/20</f>
        <v>7.9401000000000028</v>
      </c>
      <c r="W2518">
        <f t="shared" ref="W2518:W2581" si="672">_xlfn.STDEV.P(B2499:B2518)</f>
        <v>0.53255627871615596</v>
      </c>
      <c r="X2518">
        <f t="shared" ref="X2518:X2581" si="673">V2518+2*W2518</f>
        <v>9.0052125574323156</v>
      </c>
      <c r="Y2518">
        <f t="shared" ref="Y2518:Y2581" si="674">V2518-2*W2518</f>
        <v>6.8749874425676909</v>
      </c>
    </row>
    <row r="2519" spans="1:25" x14ac:dyDescent="0.25">
      <c r="A2519" t="s">
        <v>2520</v>
      </c>
      <c r="B2519">
        <v>7.97</v>
      </c>
      <c r="C2519">
        <v>14653331</v>
      </c>
      <c r="D2519">
        <f t="shared" si="666"/>
        <v>7.6941666666666668</v>
      </c>
      <c r="E2519">
        <f t="shared" si="658"/>
        <v>8.0385384615384634</v>
      </c>
      <c r="F2519">
        <f t="shared" si="661"/>
        <v>7.7234400000000001</v>
      </c>
      <c r="G2519">
        <f t="shared" si="665"/>
        <v>12.915110000000002</v>
      </c>
      <c r="H2519">
        <f>B2519*$AB$3+H2518*$AC$3</f>
        <v>7.7680660988713637</v>
      </c>
      <c r="I2519">
        <f>B2519*$AB$4+I2518*$AC$4</f>
        <v>7.8711788736474801</v>
      </c>
      <c r="J2519">
        <f>B2519*$AB$5+$AC$5*J2518</f>
        <v>8.0349693809707361</v>
      </c>
      <c r="K2519">
        <f>B2519*$AB$6+$AC$6*K2518</f>
        <v>12.94542952183996</v>
      </c>
      <c r="L2519">
        <f t="shared" si="659"/>
        <v>-0.10311277477611647</v>
      </c>
      <c r="M2519">
        <f>L2519*$AB$8+$AC$8*M2518</f>
        <v>-6.4799690604492033E-2</v>
      </c>
      <c r="N2519">
        <f t="shared" si="660"/>
        <v>-3.8313084171624434E-2</v>
      </c>
      <c r="O2519">
        <f t="shared" si="662"/>
        <v>0.25999999999999979</v>
      </c>
      <c r="P2519">
        <f t="shared" si="663"/>
        <v>0.25999999999999979</v>
      </c>
      <c r="Q2519">
        <f t="shared" si="664"/>
        <v>0</v>
      </c>
      <c r="R2519">
        <f t="shared" si="667"/>
        <v>0.1372857142857144</v>
      </c>
      <c r="S2519">
        <f t="shared" si="668"/>
        <v>0.20157142857142865</v>
      </c>
      <c r="T2519">
        <f t="shared" si="669"/>
        <v>0.68107725017717957</v>
      </c>
      <c r="U2519">
        <f t="shared" si="670"/>
        <v>40.514333895446889</v>
      </c>
      <c r="V2519">
        <f t="shared" si="671"/>
        <v>7.9526000000000012</v>
      </c>
      <c r="W2519">
        <f t="shared" si="672"/>
        <v>0.5301720852704338</v>
      </c>
      <c r="X2519">
        <f t="shared" si="673"/>
        <v>9.0129441705408695</v>
      </c>
      <c r="Y2519">
        <f t="shared" si="674"/>
        <v>6.8922558294591338</v>
      </c>
    </row>
    <row r="2520" spans="1:25" x14ac:dyDescent="0.25">
      <c r="A2520" t="s">
        <v>2521</v>
      </c>
      <c r="B2520">
        <v>8.44</v>
      </c>
      <c r="C2520">
        <v>18258343</v>
      </c>
      <c r="D2520">
        <f t="shared" si="666"/>
        <v>7.6974999999999989</v>
      </c>
      <c r="E2520">
        <f t="shared" si="658"/>
        <v>8.0046923076923093</v>
      </c>
      <c r="F2520">
        <f t="shared" si="661"/>
        <v>7.7454399999999994</v>
      </c>
      <c r="G2520">
        <f t="shared" si="665"/>
        <v>12.864660000000001</v>
      </c>
      <c r="H2520">
        <f>B2520*$AB$3+H2519*$AC$3</f>
        <v>7.8714405451988458</v>
      </c>
      <c r="I2520">
        <f>B2520*$AB$4+I2519*$AC$4</f>
        <v>7.9133137718958153</v>
      </c>
      <c r="J2520">
        <f>B2520*$AB$5+$AC$5*J2519</f>
        <v>8.0508529346581579</v>
      </c>
      <c r="K2520">
        <f>B2520*$AB$6+$AC$6*K2519</f>
        <v>12.900599377344042</v>
      </c>
      <c r="L2520">
        <f t="shared" si="659"/>
        <v>-4.1873226696969468E-2</v>
      </c>
      <c r="M2520">
        <f>L2520*$AB$8+$AC$8*M2519</f>
        <v>-6.0214397822987521E-2</v>
      </c>
      <c r="N2520">
        <f t="shared" si="660"/>
        <v>1.8341171126018053E-2</v>
      </c>
      <c r="O2520">
        <f t="shared" si="662"/>
        <v>0.46999999999999975</v>
      </c>
      <c r="P2520">
        <f t="shared" si="663"/>
        <v>0.46999999999999975</v>
      </c>
      <c r="Q2520">
        <f t="shared" si="664"/>
        <v>0</v>
      </c>
      <c r="R2520">
        <f t="shared" si="667"/>
        <v>0.14928571428571427</v>
      </c>
      <c r="S2520">
        <f t="shared" si="668"/>
        <v>0.20157142857142865</v>
      </c>
      <c r="T2520">
        <f t="shared" si="669"/>
        <v>0.74060949681077215</v>
      </c>
      <c r="U2520">
        <f t="shared" si="670"/>
        <v>42.548859934853411</v>
      </c>
      <c r="V2520">
        <f t="shared" si="671"/>
        <v>7.9991000000000003</v>
      </c>
      <c r="W2520">
        <f t="shared" si="672"/>
        <v>0.5300975287623968</v>
      </c>
      <c r="X2520">
        <f t="shared" si="673"/>
        <v>9.0592950575247944</v>
      </c>
      <c r="Y2520">
        <f t="shared" si="674"/>
        <v>6.9389049424752063</v>
      </c>
    </row>
    <row r="2521" spans="1:25" x14ac:dyDescent="0.25">
      <c r="A2521" t="s">
        <v>2522</v>
      </c>
      <c r="B2521">
        <v>8.7899999999999991</v>
      </c>
      <c r="C2521">
        <v>18211259</v>
      </c>
      <c r="D2521">
        <f t="shared" si="666"/>
        <v>7.7691666666666661</v>
      </c>
      <c r="E2521">
        <f t="shared" si="658"/>
        <v>8.017384615384616</v>
      </c>
      <c r="F2521">
        <f t="shared" si="661"/>
        <v>7.7624400000000007</v>
      </c>
      <c r="G2521">
        <f t="shared" si="665"/>
        <v>12.819060000000002</v>
      </c>
      <c r="H2521">
        <f>B2521*$AB$3+H2520*$AC$3</f>
        <v>8.0127573843990234</v>
      </c>
      <c r="I2521">
        <f>B2521*$AB$4+I2520*$AC$4</f>
        <v>7.9782534924961253</v>
      </c>
      <c r="J2521">
        <f>B2521*$AB$5+$AC$5*J2520</f>
        <v>8.0798390940833276</v>
      </c>
      <c r="K2521">
        <f>B2521*$AB$6+$AC$6*K2520</f>
        <v>12.859697891002311</v>
      </c>
      <c r="L2521">
        <f t="shared" si="659"/>
        <v>3.4503891902898154E-2</v>
      </c>
      <c r="M2521">
        <f>L2521*$AB$8+$AC$8*M2520</f>
        <v>-4.1270739877810388E-2</v>
      </c>
      <c r="N2521">
        <f t="shared" si="660"/>
        <v>7.5774631780708535E-2</v>
      </c>
      <c r="O2521">
        <f t="shared" si="662"/>
        <v>0.34999999999999964</v>
      </c>
      <c r="P2521">
        <f t="shared" si="663"/>
        <v>0.34999999999999964</v>
      </c>
      <c r="Q2521">
        <f t="shared" si="664"/>
        <v>0</v>
      </c>
      <c r="R2521">
        <f t="shared" si="667"/>
        <v>0.17428571428571424</v>
      </c>
      <c r="S2521">
        <f t="shared" si="668"/>
        <v>0.16214285714285712</v>
      </c>
      <c r="T2521">
        <f t="shared" si="669"/>
        <v>1.0748898678414096</v>
      </c>
      <c r="U2521">
        <f t="shared" si="670"/>
        <v>51.804670912951167</v>
      </c>
      <c r="V2521">
        <f t="shared" si="671"/>
        <v>8.0510999999999999</v>
      </c>
      <c r="W2521">
        <f t="shared" si="672"/>
        <v>0.55360002709537504</v>
      </c>
      <c r="X2521">
        <f t="shared" si="673"/>
        <v>9.1583000541907502</v>
      </c>
      <c r="Y2521">
        <f t="shared" si="674"/>
        <v>6.9438999458092496</v>
      </c>
    </row>
    <row r="2522" spans="1:25" x14ac:dyDescent="0.25">
      <c r="A2522" t="s">
        <v>2523</v>
      </c>
      <c r="B2522">
        <v>8.2799999999999994</v>
      </c>
      <c r="C2522">
        <v>10411541</v>
      </c>
      <c r="D2522">
        <f t="shared" si="666"/>
        <v>7.8250000000000002</v>
      </c>
      <c r="E2522">
        <f t="shared" si="658"/>
        <v>8.0081538461538457</v>
      </c>
      <c r="F2522">
        <f t="shared" si="661"/>
        <v>7.7846399999999996</v>
      </c>
      <c r="G2522">
        <f t="shared" si="665"/>
        <v>12.769860000000003</v>
      </c>
      <c r="H2522">
        <f>B2522*$AB$3+H2521*$AC$3</f>
        <v>8.0538716329530189</v>
      </c>
      <c r="I2522">
        <f>B2522*$AB$4+I2521*$AC$4</f>
        <v>8.0006050856445601</v>
      </c>
      <c r="J2522">
        <f>B2522*$AB$5+$AC$5*J2521</f>
        <v>8.0876885413741775</v>
      </c>
      <c r="K2522">
        <f>B2522*$AB$6+$AC$6*K2521</f>
        <v>12.814128757758507</v>
      </c>
      <c r="L2522">
        <f t="shared" si="659"/>
        <v>5.3266547308458811E-2</v>
      </c>
      <c r="M2522">
        <f>L2522*$AB$8+$AC$8*M2521</f>
        <v>-2.2363282440556548E-2</v>
      </c>
      <c r="N2522">
        <f t="shared" si="660"/>
        <v>7.5629829749015359E-2</v>
      </c>
      <c r="O2522">
        <f t="shared" si="662"/>
        <v>-0.50999999999999979</v>
      </c>
      <c r="P2522">
        <f t="shared" si="663"/>
        <v>0</v>
      </c>
      <c r="Q2522">
        <f t="shared" si="664"/>
        <v>0.50999999999999979</v>
      </c>
      <c r="R2522">
        <f t="shared" si="667"/>
        <v>0.17428571428571424</v>
      </c>
      <c r="S2522">
        <f t="shared" si="668"/>
        <v>0.18285714285714288</v>
      </c>
      <c r="T2522">
        <f t="shared" si="669"/>
        <v>0.95312499999999956</v>
      </c>
      <c r="U2522">
        <f t="shared" si="670"/>
        <v>48.79999999999999</v>
      </c>
      <c r="V2522">
        <f t="shared" si="671"/>
        <v>8.0640999999999998</v>
      </c>
      <c r="W2522">
        <f t="shared" si="672"/>
        <v>0.55576558907510631</v>
      </c>
      <c r="X2522">
        <f t="shared" si="673"/>
        <v>9.175631178150212</v>
      </c>
      <c r="Y2522">
        <f t="shared" si="674"/>
        <v>6.9525688218497876</v>
      </c>
    </row>
    <row r="2523" spans="1:25" x14ac:dyDescent="0.25">
      <c r="A2523" t="s">
        <v>2524</v>
      </c>
      <c r="B2523">
        <v>7.95</v>
      </c>
      <c r="C2523">
        <v>12768198</v>
      </c>
      <c r="D2523">
        <f t="shared" si="666"/>
        <v>7.8500000000000005</v>
      </c>
      <c r="E2523">
        <f t="shared" si="658"/>
        <v>8.0054615384615389</v>
      </c>
      <c r="F2523">
        <f t="shared" si="661"/>
        <v>7.8032399999999997</v>
      </c>
      <c r="G2523">
        <f t="shared" si="665"/>
        <v>12.715410000000002</v>
      </c>
      <c r="H2523">
        <f>B2523*$AB$3+H2522*$AC$3</f>
        <v>8.0378913817294766</v>
      </c>
      <c r="I2523">
        <f>B2523*$AB$4+I2522*$AC$4</f>
        <v>7.9968565607819997</v>
      </c>
      <c r="J2523">
        <f>B2523*$AB$5+$AC$5*J2522</f>
        <v>8.082288990732053</v>
      </c>
      <c r="K2523">
        <f>B2523*$AB$6+$AC$6*K2522</f>
        <v>12.765729466636532</v>
      </c>
      <c r="L2523">
        <f t="shared" si="659"/>
        <v>4.1034820947476902E-2</v>
      </c>
      <c r="M2523">
        <f>L2523*$AB$8+$AC$8*M2522</f>
        <v>-9.6836617629498575E-3</v>
      </c>
      <c r="N2523">
        <f t="shared" si="660"/>
        <v>5.0718482710426761E-2</v>
      </c>
      <c r="O2523">
        <f t="shared" si="662"/>
        <v>-0.32999999999999918</v>
      </c>
      <c r="P2523">
        <f t="shared" si="663"/>
        <v>0</v>
      </c>
      <c r="Q2523">
        <f t="shared" si="664"/>
        <v>0.32999999999999918</v>
      </c>
      <c r="R2523">
        <f t="shared" si="667"/>
        <v>0.17428571428571424</v>
      </c>
      <c r="S2523">
        <f t="shared" si="668"/>
        <v>0.17285714285714279</v>
      </c>
      <c r="T2523">
        <f t="shared" si="669"/>
        <v>1.0082644628099175</v>
      </c>
      <c r="U2523">
        <f t="shared" si="670"/>
        <v>50.205761316872433</v>
      </c>
      <c r="V2523">
        <f t="shared" si="671"/>
        <v>8.0580999999999996</v>
      </c>
      <c r="W2523">
        <f t="shared" si="672"/>
        <v>0.55631698697774823</v>
      </c>
      <c r="X2523">
        <f t="shared" si="673"/>
        <v>9.1707339739554961</v>
      </c>
      <c r="Y2523">
        <f t="shared" si="674"/>
        <v>6.9454660260445031</v>
      </c>
    </row>
    <row r="2524" spans="1:25" x14ac:dyDescent="0.25">
      <c r="A2524" t="s">
        <v>2525</v>
      </c>
      <c r="B2524">
        <v>8.3800000000000008</v>
      </c>
      <c r="C2524">
        <v>14558833</v>
      </c>
      <c r="D2524">
        <f t="shared" si="666"/>
        <v>7.939166666666666</v>
      </c>
      <c r="E2524">
        <f t="shared" ref="E2524:E2587" si="675">SUM(B2499:B2524)/26</f>
        <v>8.0235384615384628</v>
      </c>
      <c r="F2524">
        <f t="shared" si="661"/>
        <v>7.8350399999999993</v>
      </c>
      <c r="G2524">
        <f t="shared" si="665"/>
        <v>12.664410000000002</v>
      </c>
      <c r="H2524">
        <f>B2524*$AB$3+H2523*$AC$3</f>
        <v>8.0905234768480181</v>
      </c>
      <c r="I2524">
        <f>B2524*$AB$4+I2523*$AC$4</f>
        <v>8.0252375562796292</v>
      </c>
      <c r="J2524">
        <f>B2524*$AB$5+$AC$5*J2523</f>
        <v>8.0939639322719721</v>
      </c>
      <c r="K2524">
        <f>B2524*$AB$6+$AC$6*K2523</f>
        <v>12.72209036746602</v>
      </c>
      <c r="L2524">
        <f t="shared" si="659"/>
        <v>6.5285920568388889E-2</v>
      </c>
      <c r="M2524">
        <f>L2524*$AB$8+$AC$8*M2523</f>
        <v>5.3102547033178921E-3</v>
      </c>
      <c r="N2524">
        <f t="shared" si="660"/>
        <v>5.9975665865070998E-2</v>
      </c>
      <c r="O2524">
        <f t="shared" si="662"/>
        <v>0.4300000000000006</v>
      </c>
      <c r="P2524">
        <f t="shared" si="663"/>
        <v>0.4300000000000006</v>
      </c>
      <c r="Q2524">
        <f t="shared" si="664"/>
        <v>0</v>
      </c>
      <c r="R2524">
        <f t="shared" si="667"/>
        <v>0.20500000000000002</v>
      </c>
      <c r="S2524">
        <f t="shared" si="668"/>
        <v>0.14999999999999997</v>
      </c>
      <c r="T2524">
        <f t="shared" si="669"/>
        <v>1.3666666666666671</v>
      </c>
      <c r="U2524">
        <f t="shared" si="670"/>
        <v>57.746478873239447</v>
      </c>
      <c r="V2524">
        <f t="shared" si="671"/>
        <v>8.041599999999999</v>
      </c>
      <c r="W2524">
        <f t="shared" si="672"/>
        <v>0.5414320271280596</v>
      </c>
      <c r="X2524">
        <f t="shared" si="673"/>
        <v>9.1244640542561175</v>
      </c>
      <c r="Y2524">
        <f t="shared" si="674"/>
        <v>6.9587359457438795</v>
      </c>
    </row>
    <row r="2525" spans="1:25" x14ac:dyDescent="0.25">
      <c r="A2525" t="s">
        <v>2526</v>
      </c>
      <c r="B2525">
        <v>8.48</v>
      </c>
      <c r="C2525">
        <v>9990492</v>
      </c>
      <c r="D2525">
        <f t="shared" si="666"/>
        <v>8.0149999999999988</v>
      </c>
      <c r="E2525">
        <f t="shared" si="675"/>
        <v>8.0527692307692309</v>
      </c>
      <c r="F2525">
        <f t="shared" si="661"/>
        <v>7.8800400000000002</v>
      </c>
      <c r="G2525">
        <f t="shared" si="665"/>
        <v>12.611710000000002</v>
      </c>
      <c r="H2525">
        <f>B2525*$AB$3+H2524*$AC$3</f>
        <v>8.150442941948322</v>
      </c>
      <c r="I2525">
        <f>B2525*$AB$4+I2524*$AC$4</f>
        <v>8.0589236632218793</v>
      </c>
      <c r="J2525">
        <f>B2525*$AB$5+$AC$5*J2524</f>
        <v>8.1091026015946408</v>
      </c>
      <c r="K2525">
        <f>B2525*$AB$6+$AC$6*K2524</f>
        <v>12.679880513063374</v>
      </c>
      <c r="L2525">
        <f t="shared" ref="L2525:L2588" si="676">H2525-I2525</f>
        <v>9.1519278726442721E-2</v>
      </c>
      <c r="M2525">
        <f>L2525*$AB$8+$AC$8*M2524</f>
        <v>2.2552059507942857E-2</v>
      </c>
      <c r="N2525">
        <f t="shared" si="660"/>
        <v>6.8967219218499867E-2</v>
      </c>
      <c r="O2525">
        <f t="shared" si="662"/>
        <v>9.9999999999999645E-2</v>
      </c>
      <c r="P2525">
        <f t="shared" si="663"/>
        <v>9.9999999999999645E-2</v>
      </c>
      <c r="Q2525">
        <f t="shared" si="664"/>
        <v>0</v>
      </c>
      <c r="R2525">
        <f t="shared" si="667"/>
        <v>0.20928571428571427</v>
      </c>
      <c r="S2525">
        <f t="shared" si="668"/>
        <v>0.14999999999999997</v>
      </c>
      <c r="T2525">
        <f t="shared" si="669"/>
        <v>1.3952380952380954</v>
      </c>
      <c r="U2525">
        <f t="shared" si="670"/>
        <v>58.250497017892648</v>
      </c>
      <c r="V2525">
        <f t="shared" si="671"/>
        <v>8.0220999999999982</v>
      </c>
      <c r="W2525">
        <f t="shared" si="672"/>
        <v>0.5177507025586735</v>
      </c>
      <c r="X2525">
        <f t="shared" si="673"/>
        <v>9.0576014051173459</v>
      </c>
      <c r="Y2525">
        <f t="shared" si="674"/>
        <v>6.9865985948826514</v>
      </c>
    </row>
    <row r="2526" spans="1:25" x14ac:dyDescent="0.25">
      <c r="A2526" t="s">
        <v>2527</v>
      </c>
      <c r="B2526">
        <v>8.7200000000000006</v>
      </c>
      <c r="C2526">
        <v>19623452</v>
      </c>
      <c r="D2526">
        <f t="shared" si="666"/>
        <v>8.0758333333333336</v>
      </c>
      <c r="E2526">
        <f t="shared" si="675"/>
        <v>8.0993076923076917</v>
      </c>
      <c r="F2526">
        <f t="shared" si="661"/>
        <v>7.936440000000001</v>
      </c>
      <c r="G2526">
        <f t="shared" si="665"/>
        <v>12.555960000000002</v>
      </c>
      <c r="H2526">
        <f>B2526*$AB$3+H2525*$AC$3</f>
        <v>8.2380671047255039</v>
      </c>
      <c r="I2526">
        <f>B2526*$AB$4+I2525*$AC$4</f>
        <v>8.1078922807609999</v>
      </c>
      <c r="J2526">
        <f>B2526*$AB$5+$AC$5*J2525</f>
        <v>8.1330593623164198</v>
      </c>
      <c r="K2526">
        <f>B2526*$AB$6+$AC$6*K2525</f>
        <v>12.64047871691349</v>
      </c>
      <c r="L2526">
        <f t="shared" si="676"/>
        <v>0.13017482396450397</v>
      </c>
      <c r="M2526">
        <f>L2526*$AB$8+$AC$8*M2525</f>
        <v>4.4076612399255082E-2</v>
      </c>
      <c r="N2526">
        <f t="shared" si="660"/>
        <v>8.6098211565248883E-2</v>
      </c>
      <c r="O2526">
        <f t="shared" si="662"/>
        <v>0.24000000000000021</v>
      </c>
      <c r="P2526">
        <f t="shared" si="663"/>
        <v>0.24000000000000021</v>
      </c>
      <c r="Q2526">
        <f t="shared" si="664"/>
        <v>0</v>
      </c>
      <c r="R2526">
        <f t="shared" si="667"/>
        <v>0.22642857142857142</v>
      </c>
      <c r="S2526">
        <f t="shared" si="668"/>
        <v>0.12571428571428564</v>
      </c>
      <c r="T2526">
        <f t="shared" si="669"/>
        <v>1.8011363636363646</v>
      </c>
      <c r="U2526">
        <f t="shared" si="670"/>
        <v>64.300202839756608</v>
      </c>
      <c r="V2526">
        <f t="shared" si="671"/>
        <v>7.9994999999999994</v>
      </c>
      <c r="W2526">
        <f t="shared" si="672"/>
        <v>0.4751786506146925</v>
      </c>
      <c r="X2526">
        <f t="shared" si="673"/>
        <v>8.9498573012293843</v>
      </c>
      <c r="Y2526">
        <f t="shared" si="674"/>
        <v>7.0491426987706145</v>
      </c>
    </row>
    <row r="2527" spans="1:25" x14ac:dyDescent="0.25">
      <c r="A2527" t="s">
        <v>2528</v>
      </c>
      <c r="B2527">
        <v>9.36</v>
      </c>
      <c r="C2527">
        <v>23198834</v>
      </c>
      <c r="D2527">
        <f t="shared" si="666"/>
        <v>8.2550000000000008</v>
      </c>
      <c r="E2527">
        <f t="shared" si="675"/>
        <v>8.1612307692307677</v>
      </c>
      <c r="F2527">
        <f t="shared" si="661"/>
        <v>7.9960400000000007</v>
      </c>
      <c r="G2527">
        <f t="shared" si="665"/>
        <v>12.505260000000003</v>
      </c>
      <c r="H2527">
        <f>B2527*$AB$3+H2526*$AC$3</f>
        <v>8.4106721655369654</v>
      </c>
      <c r="I2527">
        <f>B2527*$AB$4+I2526*$AC$4</f>
        <v>8.2006410007046284</v>
      </c>
      <c r="J2527">
        <f>B2527*$AB$5+$AC$5*J2526</f>
        <v>8.1811746814412665</v>
      </c>
      <c r="K2527">
        <f>B2527*$AB$6+$AC$6*K2526</f>
        <v>12.60783713764072</v>
      </c>
      <c r="L2527">
        <f t="shared" si="676"/>
        <v>0.21003116483233697</v>
      </c>
      <c r="M2527">
        <f>L2527*$AB$8+$AC$8*M2526</f>
        <v>7.7267522885871465E-2</v>
      </c>
      <c r="N2527">
        <f t="shared" si="660"/>
        <v>0.1327636419464655</v>
      </c>
      <c r="O2527">
        <f t="shared" si="662"/>
        <v>0.63999999999999879</v>
      </c>
      <c r="P2527">
        <f t="shared" si="663"/>
        <v>0.63999999999999879</v>
      </c>
      <c r="Q2527">
        <f t="shared" si="664"/>
        <v>0</v>
      </c>
      <c r="R2527">
        <f t="shared" si="667"/>
        <v>0.25357142857142845</v>
      </c>
      <c r="S2527">
        <f t="shared" si="668"/>
        <v>0.12571428571428564</v>
      </c>
      <c r="T2527">
        <f t="shared" si="669"/>
        <v>2.0170454545454546</v>
      </c>
      <c r="U2527">
        <f t="shared" si="670"/>
        <v>66.854990583804152</v>
      </c>
      <c r="V2527">
        <f t="shared" si="671"/>
        <v>8.0365000000000002</v>
      </c>
      <c r="W2527">
        <f t="shared" si="672"/>
        <v>0.54563976211416265</v>
      </c>
      <c r="X2527">
        <f t="shared" si="673"/>
        <v>9.1277795242283251</v>
      </c>
      <c r="Y2527">
        <f t="shared" si="674"/>
        <v>6.9452204757716753</v>
      </c>
    </row>
    <row r="2528" spans="1:25" x14ac:dyDescent="0.25">
      <c r="A2528" t="s">
        <v>2529</v>
      </c>
      <c r="B2528">
        <v>9.8699999999999992</v>
      </c>
      <c r="C2528">
        <v>29123242</v>
      </c>
      <c r="D2528">
        <f t="shared" si="666"/>
        <v>8.4474999999999998</v>
      </c>
      <c r="E2528">
        <f t="shared" si="675"/>
        <v>8.2323846153846141</v>
      </c>
      <c r="F2528">
        <f t="shared" si="661"/>
        <v>8.0574400000000015</v>
      </c>
      <c r="G2528">
        <f t="shared" si="665"/>
        <v>12.45241</v>
      </c>
      <c r="H2528">
        <f>B2528*$AB$3+H2527*$AC$3</f>
        <v>8.6351841400697396</v>
      </c>
      <c r="I2528">
        <f>B2528*$AB$4+I2527*$AC$4</f>
        <v>8.324297222874657</v>
      </c>
      <c r="J2528">
        <f>B2528*$AB$5+$AC$5*J2527</f>
        <v>8.2474031253063149</v>
      </c>
      <c r="K2528">
        <f>B2528*$AB$6+$AC$6*K2527</f>
        <v>12.580594977067181</v>
      </c>
      <c r="L2528">
        <f t="shared" si="676"/>
        <v>0.31088691719508255</v>
      </c>
      <c r="M2528">
        <f>L2528*$AB$8+$AC$8*M2527</f>
        <v>0.1239914017477137</v>
      </c>
      <c r="N2528">
        <f t="shared" si="660"/>
        <v>0.18689551544736885</v>
      </c>
      <c r="O2528">
        <f t="shared" si="662"/>
        <v>0.50999999999999979</v>
      </c>
      <c r="P2528">
        <f t="shared" si="663"/>
        <v>0.50999999999999979</v>
      </c>
      <c r="Q2528">
        <f t="shared" si="664"/>
        <v>0</v>
      </c>
      <c r="R2528">
        <f t="shared" si="667"/>
        <v>0.25999999999999984</v>
      </c>
      <c r="S2528">
        <f t="shared" si="668"/>
        <v>0.12571428571428564</v>
      </c>
      <c r="T2528">
        <f t="shared" si="669"/>
        <v>2.0681818181818183</v>
      </c>
      <c r="U2528">
        <f t="shared" si="670"/>
        <v>67.407407407407419</v>
      </c>
      <c r="V2528">
        <f t="shared" si="671"/>
        <v>8.11</v>
      </c>
      <c r="W2528">
        <f t="shared" si="672"/>
        <v>0.67364679172397157</v>
      </c>
      <c r="X2528">
        <f t="shared" si="673"/>
        <v>9.4572935834479424</v>
      </c>
      <c r="Y2528">
        <f t="shared" si="674"/>
        <v>6.7627064165520565</v>
      </c>
    </row>
    <row r="2529" spans="1:25" x14ac:dyDescent="0.25">
      <c r="A2529" t="s">
        <v>2530</v>
      </c>
      <c r="B2529">
        <v>9.74</v>
      </c>
      <c r="C2529">
        <v>18035357</v>
      </c>
      <c r="D2529">
        <f t="shared" si="666"/>
        <v>8.6408333333333331</v>
      </c>
      <c r="E2529">
        <f t="shared" si="675"/>
        <v>8.2966153846153841</v>
      </c>
      <c r="F2529">
        <f t="shared" si="661"/>
        <v>8.1124400000000012</v>
      </c>
      <c r="G2529">
        <f t="shared" si="665"/>
        <v>12.40136</v>
      </c>
      <c r="H2529">
        <f>B2529*$AB$3+H2528*$AC$3</f>
        <v>8.8051558108282411</v>
      </c>
      <c r="I2529">
        <f>B2529*$AB$4+I2528*$AC$4</f>
        <v>8.429164095254313</v>
      </c>
      <c r="J2529">
        <f>B2529*$AB$5+$AC$5*J2528</f>
        <v>8.3059363360786165</v>
      </c>
      <c r="K2529">
        <f>B2529*$AB$6+$AC$6*K2528</f>
        <v>12.552330350429697</v>
      </c>
      <c r="L2529">
        <f t="shared" si="676"/>
        <v>0.37599171557392808</v>
      </c>
      <c r="M2529">
        <f>L2529*$AB$8+$AC$8*M2528</f>
        <v>0.17439146451295659</v>
      </c>
      <c r="N2529">
        <f t="shared" si="660"/>
        <v>0.20160025106097149</v>
      </c>
      <c r="O2529">
        <f t="shared" si="662"/>
        <v>-0.12999999999999901</v>
      </c>
      <c r="P2529">
        <f t="shared" si="663"/>
        <v>0</v>
      </c>
      <c r="Q2529">
        <f t="shared" si="664"/>
        <v>0.12999999999999901</v>
      </c>
      <c r="R2529">
        <f t="shared" si="667"/>
        <v>0.25999999999999984</v>
      </c>
      <c r="S2529">
        <f t="shared" si="668"/>
        <v>7.9285714285714112E-2</v>
      </c>
      <c r="T2529">
        <f t="shared" si="669"/>
        <v>3.2792792792792844</v>
      </c>
      <c r="U2529">
        <f t="shared" si="670"/>
        <v>76.631578947368453</v>
      </c>
      <c r="V2529">
        <f t="shared" si="671"/>
        <v>8.2004999999999999</v>
      </c>
      <c r="W2529">
        <f t="shared" si="672"/>
        <v>0.759496379188209</v>
      </c>
      <c r="X2529">
        <f t="shared" si="673"/>
        <v>9.7194927583764184</v>
      </c>
      <c r="Y2529">
        <f t="shared" si="674"/>
        <v>6.6815072416235815</v>
      </c>
    </row>
    <row r="2530" spans="1:25" x14ac:dyDescent="0.25">
      <c r="A2530" t="s">
        <v>2531</v>
      </c>
      <c r="B2530">
        <v>9.32</v>
      </c>
      <c r="C2530">
        <v>28506122</v>
      </c>
      <c r="D2530">
        <f t="shared" si="666"/>
        <v>8.7750000000000004</v>
      </c>
      <c r="E2530">
        <f t="shared" si="675"/>
        <v>8.3200769230769218</v>
      </c>
      <c r="F2530">
        <f t="shared" si="661"/>
        <v>8.1466400000000014</v>
      </c>
      <c r="G2530">
        <f t="shared" si="665"/>
        <v>12.34721</v>
      </c>
      <c r="H2530">
        <f>B2530*$AB$3+H2529*$AC$3</f>
        <v>8.8843626091623573</v>
      </c>
      <c r="I2530">
        <f>B2530*$AB$4+I2529*$AC$4</f>
        <v>8.49515194005029</v>
      </c>
      <c r="J2530">
        <f>B2530*$AB$5+$AC$5*J2529</f>
        <v>8.3457035385853384</v>
      </c>
      <c r="K2530">
        <f>B2530*$AB$6+$AC$6*K2529</f>
        <v>12.520167859380646</v>
      </c>
      <c r="L2530">
        <f t="shared" si="676"/>
        <v>0.38921066911206736</v>
      </c>
      <c r="M2530">
        <f>L2530*$AB$8+$AC$8*M2529</f>
        <v>0.21735530543277876</v>
      </c>
      <c r="N2530">
        <f t="shared" si="660"/>
        <v>0.17185536367928861</v>
      </c>
      <c r="O2530">
        <f t="shared" si="662"/>
        <v>-0.41999999999999993</v>
      </c>
      <c r="P2530">
        <f t="shared" si="663"/>
        <v>0</v>
      </c>
      <c r="Q2530">
        <f t="shared" si="664"/>
        <v>0.41999999999999993</v>
      </c>
      <c r="R2530">
        <f t="shared" si="667"/>
        <v>0.23499999999999988</v>
      </c>
      <c r="S2530">
        <f t="shared" si="668"/>
        <v>0.10928571428571411</v>
      </c>
      <c r="T2530">
        <f t="shared" si="669"/>
        <v>2.150326797385623</v>
      </c>
      <c r="U2530">
        <f t="shared" si="670"/>
        <v>68.257261410788402</v>
      </c>
      <c r="V2530">
        <f t="shared" si="671"/>
        <v>8.2860000000000014</v>
      </c>
      <c r="W2530">
        <f t="shared" si="672"/>
        <v>0.78406249750896762</v>
      </c>
      <c r="X2530">
        <f t="shared" si="673"/>
        <v>9.854124995017937</v>
      </c>
      <c r="Y2530">
        <f t="shared" si="674"/>
        <v>6.7178750049820657</v>
      </c>
    </row>
    <row r="2531" spans="1:25" x14ac:dyDescent="0.25">
      <c r="A2531" t="s">
        <v>2532</v>
      </c>
      <c r="B2531">
        <v>8.15</v>
      </c>
      <c r="C2531">
        <v>49934804</v>
      </c>
      <c r="D2531">
        <f t="shared" si="666"/>
        <v>8.7900000000000009</v>
      </c>
      <c r="E2531">
        <f t="shared" si="675"/>
        <v>8.2923846153846128</v>
      </c>
      <c r="F2531">
        <f t="shared" si="661"/>
        <v>8.1602400000000017</v>
      </c>
      <c r="G2531">
        <f t="shared" si="665"/>
        <v>12.289010000000001</v>
      </c>
      <c r="H2531">
        <f>B2531*$AB$3+H2530*$AC$3</f>
        <v>8.7713837462143029</v>
      </c>
      <c r="I2531">
        <f>B2531*$AB$4+I2530*$AC$4</f>
        <v>8.4695851296761955</v>
      </c>
      <c r="J2531">
        <f>B2531*$AB$5+$AC$5*J2530</f>
        <v>8.3380288900133657</v>
      </c>
      <c r="K2531">
        <f>B2531*$AB$6+$AC$6*K2530</f>
        <v>12.476683602073376</v>
      </c>
      <c r="L2531">
        <f t="shared" si="676"/>
        <v>0.30179861653810747</v>
      </c>
      <c r="M2531">
        <f>L2531*$AB$8+$AC$8*M2530</f>
        <v>0.2342439676538445</v>
      </c>
      <c r="N2531">
        <f t="shared" si="660"/>
        <v>6.7554648884262963E-2</v>
      </c>
      <c r="O2531">
        <f t="shared" si="662"/>
        <v>-1.17</v>
      </c>
      <c r="P2531">
        <f t="shared" si="663"/>
        <v>0</v>
      </c>
      <c r="Q2531">
        <f t="shared" si="664"/>
        <v>1.17</v>
      </c>
      <c r="R2531">
        <f t="shared" si="667"/>
        <v>0.23499999999999988</v>
      </c>
      <c r="S2531">
        <f t="shared" si="668"/>
        <v>0.18285714285714269</v>
      </c>
      <c r="T2531">
        <f t="shared" si="669"/>
        <v>1.2851562500000004</v>
      </c>
      <c r="U2531">
        <f t="shared" si="670"/>
        <v>56.239316239316246</v>
      </c>
      <c r="V2531">
        <f t="shared" si="671"/>
        <v>8.3109999999999999</v>
      </c>
      <c r="W2531">
        <f t="shared" si="672"/>
        <v>0.7712515802252855</v>
      </c>
      <c r="X2531">
        <f t="shared" si="673"/>
        <v>9.8535031604505718</v>
      </c>
      <c r="Y2531">
        <f t="shared" si="674"/>
        <v>6.7684968395494289</v>
      </c>
    </row>
    <row r="2532" spans="1:25" x14ac:dyDescent="0.25">
      <c r="A2532" t="s">
        <v>2533</v>
      </c>
      <c r="B2532">
        <v>8.32</v>
      </c>
      <c r="C2532">
        <v>25893749</v>
      </c>
      <c r="D2532">
        <f t="shared" si="666"/>
        <v>8.7799999999999994</v>
      </c>
      <c r="E2532">
        <f t="shared" si="675"/>
        <v>8.2596153846153832</v>
      </c>
      <c r="F2532">
        <f t="shared" si="661"/>
        <v>8.1900399999999998</v>
      </c>
      <c r="G2532">
        <f t="shared" si="665"/>
        <v>12.229610000000005</v>
      </c>
      <c r="H2532">
        <f>B2532*$AB$3+H2531*$AC$3</f>
        <v>8.7019400929505633</v>
      </c>
      <c r="I2532">
        <f>B2532*$AB$4+I2531*$AC$4</f>
        <v>8.4585047497001806</v>
      </c>
      <c r="J2532">
        <f>B2532*$AB$5+$AC$5*J2531</f>
        <v>8.3373218747187234</v>
      </c>
      <c r="K2532">
        <f>B2532*$AB$6+$AC$6*K2531</f>
        <v>12.435323566231849</v>
      </c>
      <c r="L2532">
        <f t="shared" si="676"/>
        <v>0.24343534325038263</v>
      </c>
      <c r="M2532">
        <f>L2532*$AB$8+$AC$8*M2531</f>
        <v>0.23608224277315212</v>
      </c>
      <c r="N2532">
        <f t="shared" si="660"/>
        <v>7.3531004772305064E-3</v>
      </c>
      <c r="O2532">
        <f t="shared" si="662"/>
        <v>0.16999999999999993</v>
      </c>
      <c r="P2532">
        <f t="shared" si="663"/>
        <v>0.16999999999999993</v>
      </c>
      <c r="Q2532">
        <f t="shared" si="664"/>
        <v>0</v>
      </c>
      <c r="R2532">
        <f t="shared" si="667"/>
        <v>0.22642857142857128</v>
      </c>
      <c r="S2532">
        <f t="shared" si="668"/>
        <v>0.18285714285714269</v>
      </c>
      <c r="T2532">
        <f t="shared" si="669"/>
        <v>1.2382812500000004</v>
      </c>
      <c r="U2532">
        <f t="shared" si="670"/>
        <v>55.322862129144859</v>
      </c>
      <c r="V2532">
        <f t="shared" si="671"/>
        <v>8.3614999999999995</v>
      </c>
      <c r="W2532">
        <f t="shared" si="672"/>
        <v>0.73633059830486458</v>
      </c>
      <c r="X2532">
        <f t="shared" si="673"/>
        <v>9.8341611966097293</v>
      </c>
      <c r="Y2532">
        <f t="shared" si="674"/>
        <v>6.8888388033902705</v>
      </c>
    </row>
    <row r="2533" spans="1:25" x14ac:dyDescent="0.25">
      <c r="A2533" t="s">
        <v>2534</v>
      </c>
      <c r="B2533">
        <v>8.31</v>
      </c>
      <c r="C2533">
        <v>19246716</v>
      </c>
      <c r="D2533">
        <f t="shared" si="666"/>
        <v>8.74</v>
      </c>
      <c r="E2533">
        <f t="shared" si="675"/>
        <v>8.2476923076923079</v>
      </c>
      <c r="F2533">
        <f t="shared" si="661"/>
        <v>8.2120400000000018</v>
      </c>
      <c r="G2533">
        <f t="shared" si="665"/>
        <v>12.168410000000003</v>
      </c>
      <c r="H2533">
        <f>B2533*$AB$3+H2532*$AC$3</f>
        <v>8.6416416171120147</v>
      </c>
      <c r="I2533">
        <f>B2533*$AB$4+I2532*$AC$4</f>
        <v>8.4475043978705369</v>
      </c>
      <c r="J2533">
        <f>B2533*$AB$5+$AC$5*J2532</f>
        <v>8.3362504286513222</v>
      </c>
      <c r="K2533">
        <f>B2533*$AB$6+$AC$6*K2532</f>
        <v>12.394275570547951</v>
      </c>
      <c r="L2533">
        <f t="shared" si="676"/>
        <v>0.19413721924147787</v>
      </c>
      <c r="M2533">
        <f>L2533*$AB$8+$AC$8*M2532</f>
        <v>0.22769323806681729</v>
      </c>
      <c r="N2533">
        <f t="shared" si="660"/>
        <v>-3.3556018825339429E-2</v>
      </c>
      <c r="O2533">
        <f t="shared" si="662"/>
        <v>-9.9999999999997868E-3</v>
      </c>
      <c r="P2533">
        <f t="shared" si="663"/>
        <v>0</v>
      </c>
      <c r="Q2533">
        <f t="shared" si="664"/>
        <v>9.9999999999997868E-3</v>
      </c>
      <c r="R2533">
        <f t="shared" si="667"/>
        <v>0.20785714285714274</v>
      </c>
      <c r="S2533">
        <f t="shared" si="668"/>
        <v>0.18357142857142841</v>
      </c>
      <c r="T2533">
        <f t="shared" si="669"/>
        <v>1.1322957198443584</v>
      </c>
      <c r="U2533">
        <f t="shared" si="670"/>
        <v>53.102189781021906</v>
      </c>
      <c r="V2533">
        <f t="shared" si="671"/>
        <v>8.3985000000000003</v>
      </c>
      <c r="W2533">
        <f t="shared" si="672"/>
        <v>0.71387866616113405</v>
      </c>
      <c r="X2533">
        <f t="shared" si="673"/>
        <v>9.8262573323222675</v>
      </c>
      <c r="Y2533">
        <f t="shared" si="674"/>
        <v>6.9707426676777322</v>
      </c>
    </row>
    <row r="2534" spans="1:25" x14ac:dyDescent="0.25">
      <c r="A2534" t="s">
        <v>2535</v>
      </c>
      <c r="B2534">
        <v>7.83</v>
      </c>
      <c r="C2534">
        <v>19750467</v>
      </c>
      <c r="D2534">
        <f t="shared" si="666"/>
        <v>8.7024999999999988</v>
      </c>
      <c r="E2534">
        <f t="shared" si="675"/>
        <v>8.2257692307692309</v>
      </c>
      <c r="F2534">
        <f t="shared" si="661"/>
        <v>8.2170400000000008</v>
      </c>
      <c r="G2534">
        <f t="shared" si="665"/>
        <v>12.100059999999999</v>
      </c>
      <c r="H2534">
        <f>B2534*$AB$3+H2533*$AC$3</f>
        <v>8.5167736760178592</v>
      </c>
      <c r="I2534">
        <f>B2534*$AB$4+I2533*$AC$4</f>
        <v>8.4017633313616074</v>
      </c>
      <c r="J2534">
        <f>B2534*$AB$5+$AC$5*J2533</f>
        <v>8.3163974706649952</v>
      </c>
      <c r="K2534">
        <f>B2534*$AB$6+$AC$6*K2533</f>
        <v>12.348859893229067</v>
      </c>
      <c r="L2534">
        <f t="shared" si="676"/>
        <v>0.11501034465625182</v>
      </c>
      <c r="M2534">
        <f>L2534*$AB$8+$AC$8*M2533</f>
        <v>0.2051566593847042</v>
      </c>
      <c r="N2534">
        <f t="shared" ref="N2534:N2597" si="677">L2534-M2534</f>
        <v>-9.0146314728452387E-2</v>
      </c>
      <c r="O2534">
        <f t="shared" si="662"/>
        <v>-0.48000000000000043</v>
      </c>
      <c r="P2534">
        <f t="shared" si="663"/>
        <v>0</v>
      </c>
      <c r="Q2534">
        <f t="shared" si="664"/>
        <v>0.48000000000000043</v>
      </c>
      <c r="R2534">
        <f t="shared" si="667"/>
        <v>0.17428571428571418</v>
      </c>
      <c r="S2534">
        <f t="shared" si="668"/>
        <v>0.21785714285714272</v>
      </c>
      <c r="T2534">
        <f t="shared" si="669"/>
        <v>0.8</v>
      </c>
      <c r="U2534">
        <f t="shared" si="670"/>
        <v>44.444444444444443</v>
      </c>
      <c r="V2534">
        <f t="shared" si="671"/>
        <v>8.3904999999999994</v>
      </c>
      <c r="W2534">
        <f t="shared" si="672"/>
        <v>0.71928766846095715</v>
      </c>
      <c r="X2534">
        <f t="shared" si="673"/>
        <v>9.8290753369219139</v>
      </c>
      <c r="Y2534">
        <f t="shared" si="674"/>
        <v>6.9519246630780849</v>
      </c>
    </row>
    <row r="2535" spans="1:25" x14ac:dyDescent="0.25">
      <c r="A2535" t="s">
        <v>2536</v>
      </c>
      <c r="B2535">
        <v>8.0399999999999991</v>
      </c>
      <c r="C2535">
        <v>16348014</v>
      </c>
      <c r="D2535">
        <f t="shared" si="666"/>
        <v>8.7100000000000009</v>
      </c>
      <c r="E2535">
        <f t="shared" si="675"/>
        <v>8.23</v>
      </c>
      <c r="F2535">
        <f t="shared" si="661"/>
        <v>8.2362400000000022</v>
      </c>
      <c r="G2535">
        <f t="shared" si="665"/>
        <v>12.027659999999999</v>
      </c>
      <c r="H2535">
        <f>B2535*$AB$3+H2534*$AC$3</f>
        <v>8.443423879707419</v>
      </c>
      <c r="I2535">
        <f>B2535*$AB$4+I2534*$AC$4</f>
        <v>8.3749660475570433</v>
      </c>
      <c r="J2535">
        <f>B2535*$AB$5+$AC$5*J2534</f>
        <v>8.305558354168328</v>
      </c>
      <c r="K2535">
        <f>B2535*$AB$6+$AC$6*K2534</f>
        <v>12.305985665435744</v>
      </c>
      <c r="L2535">
        <f t="shared" si="676"/>
        <v>6.8457832150375708E-2</v>
      </c>
      <c r="M2535">
        <f>L2535*$AB$8+$AC$8*M2534</f>
        <v>0.1778168939378385</v>
      </c>
      <c r="N2535">
        <f t="shared" si="677"/>
        <v>-0.1093590617874628</v>
      </c>
      <c r="O2535">
        <f t="shared" si="662"/>
        <v>0.20999999999999908</v>
      </c>
      <c r="P2535">
        <f t="shared" si="663"/>
        <v>0.20999999999999908</v>
      </c>
      <c r="Q2535">
        <f t="shared" si="664"/>
        <v>0</v>
      </c>
      <c r="R2535">
        <f t="shared" si="667"/>
        <v>0.16428571428571415</v>
      </c>
      <c r="S2535">
        <f t="shared" si="668"/>
        <v>0.21785714285714272</v>
      </c>
      <c r="T2535">
        <f t="shared" si="669"/>
        <v>0.75409836065573754</v>
      </c>
      <c r="U2535">
        <f t="shared" si="670"/>
        <v>42.990654205607477</v>
      </c>
      <c r="V2535">
        <f t="shared" si="671"/>
        <v>8.4320000000000004</v>
      </c>
      <c r="W2535">
        <f t="shared" si="672"/>
        <v>0.67239571682157517</v>
      </c>
      <c r="X2535">
        <f t="shared" si="673"/>
        <v>9.776791433643151</v>
      </c>
      <c r="Y2535">
        <f t="shared" si="674"/>
        <v>7.0872085663568498</v>
      </c>
    </row>
    <row r="2536" spans="1:25" x14ac:dyDescent="0.25">
      <c r="A2536" t="s">
        <v>2537</v>
      </c>
      <c r="B2536">
        <v>7.42</v>
      </c>
      <c r="C2536">
        <v>18732607</v>
      </c>
      <c r="D2536">
        <f t="shared" si="666"/>
        <v>8.6300000000000008</v>
      </c>
      <c r="E2536">
        <f t="shared" si="675"/>
        <v>8.2226923076923093</v>
      </c>
      <c r="F2536">
        <f t="shared" si="661"/>
        <v>8.2374400000000012</v>
      </c>
      <c r="G2536">
        <f t="shared" si="665"/>
        <v>11.954959999999998</v>
      </c>
      <c r="H2536">
        <f>B2536*$AB$3+H2535*$AC$3</f>
        <v>8.2859740520601246</v>
      </c>
      <c r="I2536">
        <f>B2536*$AB$4+I2535*$AC$4</f>
        <v>8.3042278218120771</v>
      </c>
      <c r="J2536">
        <f>B2536*$AB$5+$AC$5*J2535</f>
        <v>8.2708305755734912</v>
      </c>
      <c r="K2536">
        <f>B2536*$AB$6+$AC$6*K2535</f>
        <v>12.257368892645339</v>
      </c>
      <c r="L2536">
        <f t="shared" si="676"/>
        <v>-1.8253769751952476E-2</v>
      </c>
      <c r="M2536">
        <f>L2536*$AB$8+$AC$8*M2535</f>
        <v>0.13860276119988033</v>
      </c>
      <c r="N2536">
        <f t="shared" si="677"/>
        <v>-0.1568565309518328</v>
      </c>
      <c r="O2536">
        <f t="shared" si="662"/>
        <v>-0.61999999999999922</v>
      </c>
      <c r="P2536">
        <f t="shared" si="663"/>
        <v>0</v>
      </c>
      <c r="Q2536">
        <f t="shared" si="664"/>
        <v>0.61999999999999922</v>
      </c>
      <c r="R2536">
        <f t="shared" si="667"/>
        <v>0.16428571428571415</v>
      </c>
      <c r="S2536">
        <f t="shared" si="668"/>
        <v>0.22571428571428553</v>
      </c>
      <c r="T2536">
        <f t="shared" si="669"/>
        <v>0.72784810126582278</v>
      </c>
      <c r="U2536">
        <f t="shared" si="670"/>
        <v>42.124542124542124</v>
      </c>
      <c r="V2536">
        <f t="shared" si="671"/>
        <v>8.4250000000000007</v>
      </c>
      <c r="W2536">
        <f t="shared" si="672"/>
        <v>0.682096034294292</v>
      </c>
      <c r="X2536">
        <f t="shared" si="673"/>
        <v>9.7891920685885854</v>
      </c>
      <c r="Y2536">
        <f t="shared" si="674"/>
        <v>7.0608079314114169</v>
      </c>
    </row>
    <row r="2537" spans="1:25" x14ac:dyDescent="0.25">
      <c r="A2537" t="s">
        <v>2538</v>
      </c>
      <c r="B2537">
        <v>7.61</v>
      </c>
      <c r="C2537">
        <v>19500007</v>
      </c>
      <c r="D2537">
        <f t="shared" si="666"/>
        <v>8.5574999999999992</v>
      </c>
      <c r="E2537">
        <f t="shared" si="675"/>
        <v>8.2211538461538467</v>
      </c>
      <c r="F2537">
        <f t="shared" si="661"/>
        <v>8.2472400000000015</v>
      </c>
      <c r="G2537">
        <f t="shared" si="665"/>
        <v>11.880359999999998</v>
      </c>
      <c r="H2537">
        <f>B2537*$AB$3+H2536*$AC$3</f>
        <v>8.181978044050874</v>
      </c>
      <c r="I2537">
        <f>B2537*$AB$4+I2536*$AC$4</f>
        <v>8.2528035387148861</v>
      </c>
      <c r="J2537">
        <f>B2537*$AB$5+$AC$5*J2536</f>
        <v>8.2449156510411967</v>
      </c>
      <c r="K2537">
        <f>B2537*$AB$6+$AC$6*K2536</f>
        <v>12.211126416101605</v>
      </c>
      <c r="L2537">
        <f t="shared" si="676"/>
        <v>-7.0825494664012112E-2</v>
      </c>
      <c r="M2537">
        <f>L2537*$AB$8+$AC$8*M2536</f>
        <v>9.6717110027101844E-2</v>
      </c>
      <c r="N2537">
        <f t="shared" si="677"/>
        <v>-0.16754260469111396</v>
      </c>
      <c r="O2537">
        <f t="shared" si="662"/>
        <v>0.19000000000000039</v>
      </c>
      <c r="P2537">
        <f t="shared" si="663"/>
        <v>0.19000000000000039</v>
      </c>
      <c r="Q2537">
        <f t="shared" si="664"/>
        <v>0</v>
      </c>
      <c r="R2537">
        <f t="shared" si="667"/>
        <v>0.17785714285714274</v>
      </c>
      <c r="S2537">
        <f t="shared" si="668"/>
        <v>0.20214285714285701</v>
      </c>
      <c r="T2537">
        <f t="shared" si="669"/>
        <v>0.87985865724381629</v>
      </c>
      <c r="U2537">
        <f t="shared" si="670"/>
        <v>46.804511278195491</v>
      </c>
      <c r="V2537">
        <f t="shared" si="671"/>
        <v>8.4344999999999999</v>
      </c>
      <c r="W2537">
        <f t="shared" si="672"/>
        <v>0.66923445069721255</v>
      </c>
      <c r="X2537">
        <f t="shared" si="673"/>
        <v>9.7729689013944245</v>
      </c>
      <c r="Y2537">
        <f t="shared" si="674"/>
        <v>7.0960310986055752</v>
      </c>
    </row>
    <row r="2538" spans="1:25" x14ac:dyDescent="0.25">
      <c r="A2538" t="s">
        <v>2539</v>
      </c>
      <c r="B2538">
        <v>7.26</v>
      </c>
      <c r="C2538">
        <v>17185089</v>
      </c>
      <c r="D2538">
        <f t="shared" si="666"/>
        <v>8.4358333333333331</v>
      </c>
      <c r="E2538">
        <f t="shared" si="675"/>
        <v>8.2192307692307693</v>
      </c>
      <c r="F2538">
        <f t="shared" si="661"/>
        <v>8.2362400000000022</v>
      </c>
      <c r="G2538">
        <f t="shared" si="665"/>
        <v>11.806610000000001</v>
      </c>
      <c r="H2538">
        <f>B2538*$AB$3+H2537*$AC$3</f>
        <v>8.0401352680430467</v>
      </c>
      <c r="I2538">
        <f>B2538*$AB$4+I2537*$AC$4</f>
        <v>8.1792625358471174</v>
      </c>
      <c r="J2538">
        <f>B2538*$AB$5+$AC$5*J2537</f>
        <v>8.20629150786311</v>
      </c>
      <c r="K2538">
        <f>B2538*$AB$6+$AC$6*K2537</f>
        <v>12.161861476637908</v>
      </c>
      <c r="L2538">
        <f t="shared" si="676"/>
        <v>-0.1391272678040707</v>
      </c>
      <c r="M2538">
        <f>L2538*$AB$8+$AC$8*M2537</f>
        <v>4.9548234460867341E-2</v>
      </c>
      <c r="N2538">
        <f t="shared" si="677"/>
        <v>-0.18867550226493804</v>
      </c>
      <c r="O2538">
        <f t="shared" si="662"/>
        <v>-0.35000000000000053</v>
      </c>
      <c r="P2538">
        <f t="shared" si="663"/>
        <v>0</v>
      </c>
      <c r="Q2538">
        <f t="shared" si="664"/>
        <v>0.35000000000000053</v>
      </c>
      <c r="R2538">
        <f t="shared" si="667"/>
        <v>0.14714285714285699</v>
      </c>
      <c r="S2538">
        <f t="shared" si="668"/>
        <v>0.22714285714285706</v>
      </c>
      <c r="T2538">
        <f t="shared" si="669"/>
        <v>0.6477987421383643</v>
      </c>
      <c r="U2538">
        <f t="shared" si="670"/>
        <v>39.312977099236626</v>
      </c>
      <c r="V2538">
        <f t="shared" si="671"/>
        <v>8.4120000000000008</v>
      </c>
      <c r="W2538">
        <f t="shared" si="672"/>
        <v>0.70006856807029982</v>
      </c>
      <c r="X2538">
        <f t="shared" si="673"/>
        <v>9.8121371361406009</v>
      </c>
      <c r="Y2538">
        <f t="shared" si="674"/>
        <v>7.0118628638594007</v>
      </c>
    </row>
    <row r="2539" spans="1:25" x14ac:dyDescent="0.25">
      <c r="A2539" t="s">
        <v>2540</v>
      </c>
      <c r="B2539">
        <v>7.91</v>
      </c>
      <c r="C2539">
        <v>16703787</v>
      </c>
      <c r="D2539">
        <f t="shared" si="666"/>
        <v>8.3149999999999995</v>
      </c>
      <c r="E2539">
        <f t="shared" si="675"/>
        <v>8.2323076923076925</v>
      </c>
      <c r="F2539">
        <f t="shared" si="661"/>
        <v>8.2234400000000019</v>
      </c>
      <c r="G2539">
        <f t="shared" si="665"/>
        <v>11.736409999999999</v>
      </c>
      <c r="H2539">
        <f>B2539*$AB$3+H2538*$AC$3</f>
        <v>8.0201144575748859</v>
      </c>
      <c r="I2539">
        <f>B2539*$AB$4+I2538*$AC$4</f>
        <v>8.1593171628214058</v>
      </c>
      <c r="J2539">
        <f>B2539*$AB$5+$AC$5*J2538</f>
        <v>8.1946722330449493</v>
      </c>
      <c r="K2539">
        <f>B2539*$AB$6+$AC$6*K2538</f>
        <v>12.119554397268377</v>
      </c>
      <c r="L2539">
        <f t="shared" si="676"/>
        <v>-0.1392027052465199</v>
      </c>
      <c r="M2539">
        <f>L2539*$AB$8+$AC$8*M2538</f>
        <v>1.1798046519389892E-2</v>
      </c>
      <c r="N2539">
        <f t="shared" si="677"/>
        <v>-0.1510007517659098</v>
      </c>
      <c r="O2539">
        <f t="shared" si="662"/>
        <v>0.65000000000000036</v>
      </c>
      <c r="P2539">
        <f t="shared" si="663"/>
        <v>0.65000000000000036</v>
      </c>
      <c r="Q2539">
        <f t="shared" si="664"/>
        <v>0</v>
      </c>
      <c r="R2539">
        <f t="shared" si="667"/>
        <v>0.18642857142857133</v>
      </c>
      <c r="S2539">
        <f t="shared" si="668"/>
        <v>0.22714285714285706</v>
      </c>
      <c r="T2539">
        <f t="shared" si="669"/>
        <v>0.82075471698113189</v>
      </c>
      <c r="U2539">
        <f t="shared" si="670"/>
        <v>45.077720207253876</v>
      </c>
      <c r="V2539">
        <f t="shared" si="671"/>
        <v>8.4090000000000007</v>
      </c>
      <c r="W2539">
        <f t="shared" si="672"/>
        <v>0.70208190405393578</v>
      </c>
      <c r="X2539">
        <f t="shared" si="673"/>
        <v>9.8131638081078716</v>
      </c>
      <c r="Y2539">
        <f t="shared" si="674"/>
        <v>7.0048361918921289</v>
      </c>
    </row>
    <row r="2540" spans="1:25" x14ac:dyDescent="0.25">
      <c r="A2540" t="s">
        <v>2541</v>
      </c>
      <c r="B2540">
        <v>8</v>
      </c>
      <c r="C2540">
        <v>17786387</v>
      </c>
      <c r="D2540">
        <f t="shared" si="666"/>
        <v>8.1591666666666658</v>
      </c>
      <c r="E2540">
        <f t="shared" si="675"/>
        <v>8.2326923076923073</v>
      </c>
      <c r="F2540">
        <f t="shared" si="661"/>
        <v>8.2196400000000018</v>
      </c>
      <c r="G2540">
        <f t="shared" si="665"/>
        <v>11.663759999999998</v>
      </c>
      <c r="H2540">
        <f>B2540*$AB$3+H2539*$AC$3</f>
        <v>8.0170199256402874</v>
      </c>
      <c r="I2540">
        <f>B2540*$AB$4+I2539*$AC$4</f>
        <v>8.1475158915013015</v>
      </c>
      <c r="J2540">
        <f>B2540*$AB$5+$AC$5*J2539</f>
        <v>8.1870380278275015</v>
      </c>
      <c r="K2540">
        <f>B2540*$AB$6+$AC$6*K2539</f>
        <v>12.078563806250783</v>
      </c>
      <c r="L2540">
        <f t="shared" si="676"/>
        <v>-0.13049596586101408</v>
      </c>
      <c r="M2540">
        <f>L2540*$AB$8+$AC$8*M2539</f>
        <v>-1.6660755956690903E-2</v>
      </c>
      <c r="N2540">
        <f t="shared" si="677"/>
        <v>-0.11383520990432318</v>
      </c>
      <c r="O2540">
        <f t="shared" si="662"/>
        <v>8.9999999999999858E-2</v>
      </c>
      <c r="P2540">
        <f t="shared" si="663"/>
        <v>8.9999999999999858E-2</v>
      </c>
      <c r="Q2540">
        <f t="shared" si="664"/>
        <v>0</v>
      </c>
      <c r="R2540">
        <f t="shared" si="667"/>
        <v>0.17571428571428557</v>
      </c>
      <c r="S2540">
        <f t="shared" si="668"/>
        <v>0.22714285714285706</v>
      </c>
      <c r="T2540">
        <f t="shared" si="669"/>
        <v>0.77358490566037696</v>
      </c>
      <c r="U2540">
        <f t="shared" si="670"/>
        <v>43.617021276595729</v>
      </c>
      <c r="V2540">
        <f t="shared" si="671"/>
        <v>8.3869999999999987</v>
      </c>
      <c r="W2540">
        <f t="shared" si="672"/>
        <v>0.70763761912436496</v>
      </c>
      <c r="X2540">
        <f t="shared" si="673"/>
        <v>9.802275238248729</v>
      </c>
      <c r="Y2540">
        <f t="shared" si="674"/>
        <v>6.9717247617512683</v>
      </c>
    </row>
    <row r="2541" spans="1:25" x14ac:dyDescent="0.25">
      <c r="A2541" t="s">
        <v>2542</v>
      </c>
      <c r="B2541">
        <v>8.26</v>
      </c>
      <c r="C2541">
        <v>28170050</v>
      </c>
      <c r="D2541">
        <f t="shared" si="666"/>
        <v>8.0358333333333345</v>
      </c>
      <c r="E2541">
        <f t="shared" si="675"/>
        <v>8.273076923076923</v>
      </c>
      <c r="F2541">
        <f t="shared" si="661"/>
        <v>8.2128400000000017</v>
      </c>
      <c r="G2541">
        <f t="shared" si="665"/>
        <v>11.595609999999999</v>
      </c>
      <c r="H2541">
        <f>B2541*$AB$3+H2540*$AC$3</f>
        <v>8.0544014755417805</v>
      </c>
      <c r="I2541">
        <f>B2541*$AB$4+I2540*$AC$4</f>
        <v>8.1558480476863906</v>
      </c>
      <c r="J2541">
        <f>B2541*$AB$5+$AC$5*J2540</f>
        <v>8.189899281638187</v>
      </c>
      <c r="K2541">
        <f>B2541*$AB$6+$AC$6*K2540</f>
        <v>12.040568146487095</v>
      </c>
      <c r="L2541">
        <f t="shared" si="676"/>
        <v>-0.10144657214461006</v>
      </c>
      <c r="M2541">
        <f>L2541*$AB$8+$AC$8*M2540</f>
        <v>-3.3617919194274731E-2</v>
      </c>
      <c r="N2541">
        <f t="shared" si="677"/>
        <v>-6.7828652950335327E-2</v>
      </c>
      <c r="O2541">
        <f t="shared" si="662"/>
        <v>0.25999999999999979</v>
      </c>
      <c r="P2541">
        <f t="shared" si="663"/>
        <v>0.25999999999999979</v>
      </c>
      <c r="Q2541">
        <f t="shared" si="664"/>
        <v>0</v>
      </c>
      <c r="R2541">
        <f t="shared" si="667"/>
        <v>0.14857142857142852</v>
      </c>
      <c r="S2541">
        <f t="shared" si="668"/>
        <v>0.22714285714285706</v>
      </c>
      <c r="T2541">
        <f t="shared" si="669"/>
        <v>0.65408805031446537</v>
      </c>
      <c r="U2541">
        <f t="shared" si="670"/>
        <v>39.543726235741438</v>
      </c>
      <c r="V2541">
        <f t="shared" si="671"/>
        <v>8.3604999999999983</v>
      </c>
      <c r="W2541">
        <f t="shared" si="672"/>
        <v>0.7019506749052955</v>
      </c>
      <c r="X2541">
        <f t="shared" si="673"/>
        <v>9.7644013498105888</v>
      </c>
      <c r="Y2541">
        <f t="shared" si="674"/>
        <v>6.9565986501894077</v>
      </c>
    </row>
    <row r="2542" spans="1:25" x14ac:dyDescent="0.25">
      <c r="A2542" t="s">
        <v>2543</v>
      </c>
      <c r="B2542">
        <v>8.2799999999999994</v>
      </c>
      <c r="C2542">
        <v>19091227</v>
      </c>
      <c r="D2542">
        <f t="shared" si="666"/>
        <v>7.9491666666666667</v>
      </c>
      <c r="E2542">
        <f t="shared" si="675"/>
        <v>8.3007692307692302</v>
      </c>
      <c r="F2542">
        <f t="shared" si="661"/>
        <v>8.2120400000000018</v>
      </c>
      <c r="G2542">
        <f t="shared" si="665"/>
        <v>11.529809999999999</v>
      </c>
      <c r="H2542">
        <f>B2542*$AB$3+H2541*$AC$3</f>
        <v>8.0891089408430457</v>
      </c>
      <c r="I2542">
        <f>B2542*$AB$4+I2541*$AC$4</f>
        <v>8.165044488598511</v>
      </c>
      <c r="J2542">
        <f>B2542*$AB$5+$AC$5*J2541</f>
        <v>8.1934326431425717</v>
      </c>
      <c r="K2542">
        <f>B2542*$AB$6+$AC$6*K2541</f>
        <v>12.003149557964836</v>
      </c>
      <c r="L2542">
        <f t="shared" si="676"/>
        <v>-7.5935547755465294E-2</v>
      </c>
      <c r="M2542">
        <f>L2542*$AB$8+$AC$8*M2541</f>
        <v>-4.2081444906512847E-2</v>
      </c>
      <c r="N2542">
        <f t="shared" si="677"/>
        <v>-3.3854102848952447E-2</v>
      </c>
      <c r="O2542">
        <f t="shared" si="662"/>
        <v>1.9999999999999574E-2</v>
      </c>
      <c r="P2542">
        <f t="shared" si="663"/>
        <v>1.9999999999999574E-2</v>
      </c>
      <c r="Q2542">
        <f t="shared" si="664"/>
        <v>0</v>
      </c>
      <c r="R2542">
        <f t="shared" si="667"/>
        <v>0.1135714285714285</v>
      </c>
      <c r="S2542">
        <f t="shared" si="668"/>
        <v>0.22714285714285706</v>
      </c>
      <c r="T2542">
        <f t="shared" si="669"/>
        <v>0.49999999999999989</v>
      </c>
      <c r="U2542">
        <f t="shared" si="670"/>
        <v>33.333333333333329</v>
      </c>
      <c r="V2542">
        <f t="shared" si="671"/>
        <v>8.3604999999999983</v>
      </c>
      <c r="W2542">
        <f t="shared" si="672"/>
        <v>0.70195067490529539</v>
      </c>
      <c r="X2542">
        <f t="shared" si="673"/>
        <v>9.7644013498105888</v>
      </c>
      <c r="Y2542">
        <f t="shared" si="674"/>
        <v>6.9565986501894077</v>
      </c>
    </row>
    <row r="2543" spans="1:25" x14ac:dyDescent="0.25">
      <c r="A2543" t="s">
        <v>2544</v>
      </c>
      <c r="B2543">
        <v>7.58</v>
      </c>
      <c r="C2543">
        <v>17630603</v>
      </c>
      <c r="D2543">
        <f t="shared" si="666"/>
        <v>7.9016666666666673</v>
      </c>
      <c r="E2543">
        <f t="shared" si="675"/>
        <v>8.3069230769230771</v>
      </c>
      <c r="F2543">
        <f t="shared" si="661"/>
        <v>8.186040000000002</v>
      </c>
      <c r="G2543">
        <f t="shared" si="665"/>
        <v>11.457360000000001</v>
      </c>
      <c r="H2543">
        <f>B2543*$AB$3+H2542*$AC$3</f>
        <v>8.0107844884056547</v>
      </c>
      <c r="I2543">
        <f>B2543*$AB$4+I2542*$AC$4</f>
        <v>8.1217078598134353</v>
      </c>
      <c r="J2543">
        <f>B2543*$AB$5+$AC$5*J2542</f>
        <v>8.1693764610585493</v>
      </c>
      <c r="K2543">
        <f>B2543*$AB$6+$AC$6*K2542</f>
        <v>11.959138119577126</v>
      </c>
      <c r="L2543">
        <f t="shared" si="676"/>
        <v>-0.11092337140778064</v>
      </c>
      <c r="M2543">
        <f>L2543*$AB$8+$AC$8*M2542</f>
        <v>-5.5849830206766406E-2</v>
      </c>
      <c r="N2543">
        <f t="shared" si="677"/>
        <v>-5.507354120101423E-2</v>
      </c>
      <c r="O2543">
        <f t="shared" si="662"/>
        <v>-0.69999999999999929</v>
      </c>
      <c r="P2543">
        <f t="shared" si="663"/>
        <v>0</v>
      </c>
      <c r="Q2543">
        <f t="shared" si="664"/>
        <v>0.69999999999999929</v>
      </c>
      <c r="R2543">
        <f t="shared" si="667"/>
        <v>0.1135714285714285</v>
      </c>
      <c r="S2543">
        <f t="shared" si="668"/>
        <v>0.26785714285714279</v>
      </c>
      <c r="T2543">
        <f t="shared" si="669"/>
        <v>0.42399999999999982</v>
      </c>
      <c r="U2543">
        <f t="shared" si="670"/>
        <v>29.775280898876403</v>
      </c>
      <c r="V2543">
        <f t="shared" si="671"/>
        <v>8.3420000000000023</v>
      </c>
      <c r="W2543">
        <f t="shared" si="672"/>
        <v>0.71723496847267554</v>
      </c>
      <c r="X2543">
        <f t="shared" si="673"/>
        <v>9.7764699369453538</v>
      </c>
      <c r="Y2543">
        <f t="shared" si="674"/>
        <v>6.9075300630546508</v>
      </c>
    </row>
    <row r="2544" spans="1:25" x14ac:dyDescent="0.25">
      <c r="A2544" t="s">
        <v>2545</v>
      </c>
      <c r="B2544">
        <v>7.88</v>
      </c>
      <c r="C2544">
        <v>26186323</v>
      </c>
      <c r="D2544">
        <f t="shared" si="666"/>
        <v>7.8649999999999993</v>
      </c>
      <c r="E2544">
        <f t="shared" si="675"/>
        <v>8.3134615384615387</v>
      </c>
      <c r="F2544">
        <f t="shared" si="661"/>
        <v>8.1572399999999998</v>
      </c>
      <c r="G2544">
        <f t="shared" si="665"/>
        <v>11.37786</v>
      </c>
      <c r="H2544">
        <f>B2544*$AB$3+H2543*$AC$3</f>
        <v>7.9906637978817079</v>
      </c>
      <c r="I2544">
        <f>B2544*$AB$4+I2543*$AC$4</f>
        <v>8.1038035739013292</v>
      </c>
      <c r="J2544">
        <f>B2544*$AB$5+$AC$5*J2543</f>
        <v>8.1580283645464498</v>
      </c>
      <c r="K2544">
        <f>B2544*$AB$6+$AC$6*K2543</f>
        <v>11.91854968057636</v>
      </c>
      <c r="L2544">
        <f t="shared" si="676"/>
        <v>-0.11313977601962133</v>
      </c>
      <c r="M2544">
        <f>L2544*$AB$8+$AC$8*M2543</f>
        <v>-6.7307819369337399E-2</v>
      </c>
      <c r="N2544">
        <f t="shared" si="677"/>
        <v>-4.5831956650283931E-2</v>
      </c>
      <c r="O2544">
        <f t="shared" si="662"/>
        <v>0.29999999999999982</v>
      </c>
      <c r="P2544">
        <f t="shared" si="663"/>
        <v>0.29999999999999982</v>
      </c>
      <c r="Q2544">
        <f t="shared" si="664"/>
        <v>0</v>
      </c>
      <c r="R2544">
        <f t="shared" si="667"/>
        <v>0.13499999999999993</v>
      </c>
      <c r="S2544">
        <f t="shared" si="668"/>
        <v>0.23785714285714279</v>
      </c>
      <c r="T2544">
        <f t="shared" si="669"/>
        <v>0.56756756756756743</v>
      </c>
      <c r="U2544">
        <f t="shared" si="670"/>
        <v>36.206896551724135</v>
      </c>
      <c r="V2544">
        <f t="shared" si="671"/>
        <v>8.3170000000000019</v>
      </c>
      <c r="W2544">
        <f t="shared" si="672"/>
        <v>0.72415537006915853</v>
      </c>
      <c r="X2544">
        <f t="shared" si="673"/>
        <v>9.7653107401383181</v>
      </c>
      <c r="Y2544">
        <f t="shared" si="674"/>
        <v>6.8686892598616849</v>
      </c>
    </row>
    <row r="2545" spans="1:25" x14ac:dyDescent="0.25">
      <c r="A2545" t="s">
        <v>2546</v>
      </c>
      <c r="B2545">
        <v>8.4600000000000009</v>
      </c>
      <c r="C2545">
        <v>27883439</v>
      </c>
      <c r="D2545">
        <f t="shared" si="666"/>
        <v>7.8774999999999977</v>
      </c>
      <c r="E2545">
        <f t="shared" si="675"/>
        <v>8.3323076923076922</v>
      </c>
      <c r="F2545">
        <f t="shared" si="661"/>
        <v>8.157239999999998</v>
      </c>
      <c r="G2545">
        <f t="shared" si="665"/>
        <v>11.298110000000003</v>
      </c>
      <c r="H2545">
        <f>B2545*$AB$3+H2544*$AC$3</f>
        <v>8.0628693674383687</v>
      </c>
      <c r="I2545">
        <f>B2545*$AB$4+I2544*$AC$4</f>
        <v>8.1301884943530833</v>
      </c>
      <c r="J2545">
        <f>B2545*$AB$5+$AC$5*J2544</f>
        <v>8.1698703894661975</v>
      </c>
      <c r="K2545">
        <f>B2545*$AB$6+$AC$6*K2544</f>
        <v>11.884136250918884</v>
      </c>
      <c r="L2545">
        <f t="shared" si="676"/>
        <v>-6.7319126914714644E-2</v>
      </c>
      <c r="M2545">
        <f>L2545*$AB$8+$AC$8*M2544</f>
        <v>-6.7310080878412851E-2</v>
      </c>
      <c r="N2545">
        <f t="shared" si="677"/>
        <v>-9.0460363017935697E-6</v>
      </c>
      <c r="O2545">
        <f t="shared" si="662"/>
        <v>0.58000000000000096</v>
      </c>
      <c r="P2545">
        <f t="shared" si="663"/>
        <v>0.58000000000000096</v>
      </c>
      <c r="Q2545">
        <f t="shared" si="664"/>
        <v>0</v>
      </c>
      <c r="R2545">
        <f t="shared" si="667"/>
        <v>0.17642857142857141</v>
      </c>
      <c r="S2545">
        <f t="shared" si="668"/>
        <v>0.15428571428571422</v>
      </c>
      <c r="T2545">
        <f t="shared" si="669"/>
        <v>1.1435185185185188</v>
      </c>
      <c r="U2545">
        <f t="shared" si="670"/>
        <v>53.347732181425499</v>
      </c>
      <c r="V2545">
        <f t="shared" si="671"/>
        <v>8.3160000000000007</v>
      </c>
      <c r="W2545">
        <f t="shared" si="672"/>
        <v>0.72394336795083625</v>
      </c>
      <c r="X2545">
        <f t="shared" si="673"/>
        <v>9.7638867359016732</v>
      </c>
      <c r="Y2545">
        <f t="shared" si="674"/>
        <v>6.8681132640983282</v>
      </c>
    </row>
    <row r="2546" spans="1:25" x14ac:dyDescent="0.25">
      <c r="A2546" t="s">
        <v>2547</v>
      </c>
      <c r="B2546">
        <v>8.26</v>
      </c>
      <c r="C2546">
        <v>24052459</v>
      </c>
      <c r="D2546">
        <f t="shared" si="666"/>
        <v>7.9133333333333331</v>
      </c>
      <c r="E2546">
        <f t="shared" si="675"/>
        <v>8.3253846153846141</v>
      </c>
      <c r="F2546">
        <f t="shared" si="661"/>
        <v>8.1520399999999977</v>
      </c>
      <c r="G2546">
        <f t="shared" si="665"/>
        <v>11.219910000000004</v>
      </c>
      <c r="H2546">
        <f>B2546*$AB$3+H2545*$AC$3</f>
        <v>8.0931971570632353</v>
      </c>
      <c r="I2546">
        <f>B2546*$AB$4+I2545*$AC$4</f>
        <v>8.1398041614380396</v>
      </c>
      <c r="J2546">
        <f>B2546*$AB$5+$AC$5*J2545</f>
        <v>8.1734048839969358</v>
      </c>
      <c r="K2546">
        <f>B2546*$AB$6+$AC$6*K2545</f>
        <v>11.848075193695811</v>
      </c>
      <c r="L2546">
        <f t="shared" si="676"/>
        <v>-4.6607004374804362E-2</v>
      </c>
      <c r="M2546">
        <f>L2546*$AB$8+$AC$8*M2545</f>
        <v>-6.3169465577691153E-2</v>
      </c>
      <c r="N2546">
        <f t="shared" si="677"/>
        <v>1.6562461202886791E-2</v>
      </c>
      <c r="O2546">
        <f t="shared" si="662"/>
        <v>-0.20000000000000107</v>
      </c>
      <c r="P2546">
        <f t="shared" si="663"/>
        <v>0</v>
      </c>
      <c r="Q2546">
        <f t="shared" si="664"/>
        <v>0.20000000000000107</v>
      </c>
      <c r="R2546">
        <f t="shared" si="667"/>
        <v>0.16428571428571428</v>
      </c>
      <c r="S2546">
        <f t="shared" si="668"/>
        <v>0.16857142857142859</v>
      </c>
      <c r="T2546">
        <f t="shared" si="669"/>
        <v>0.97457627118644052</v>
      </c>
      <c r="U2546">
        <f t="shared" si="670"/>
        <v>49.35622317596566</v>
      </c>
      <c r="V2546">
        <f t="shared" si="671"/>
        <v>8.293000000000001</v>
      </c>
      <c r="W2546">
        <f t="shared" si="672"/>
        <v>0.71802576555441233</v>
      </c>
      <c r="X2546">
        <f t="shared" si="673"/>
        <v>9.7290515311088264</v>
      </c>
      <c r="Y2546">
        <f t="shared" si="674"/>
        <v>6.8569484688911766</v>
      </c>
    </row>
    <row r="2547" spans="1:25" x14ac:dyDescent="0.25">
      <c r="A2547" t="s">
        <v>2548</v>
      </c>
      <c r="B2547">
        <v>8.39</v>
      </c>
      <c r="C2547">
        <v>24582930</v>
      </c>
      <c r="D2547">
        <f t="shared" si="666"/>
        <v>7.9424999999999999</v>
      </c>
      <c r="E2547">
        <f t="shared" si="675"/>
        <v>8.31</v>
      </c>
      <c r="F2547">
        <f t="shared" si="661"/>
        <v>8.1594399999999982</v>
      </c>
      <c r="G2547">
        <f t="shared" si="665"/>
        <v>11.145460000000005</v>
      </c>
      <c r="H2547">
        <f>B2547*$AB$3+H2546*$AC$3</f>
        <v>8.1388591328996611</v>
      </c>
      <c r="I2547">
        <f>B2547*$AB$4+I2546*$AC$4</f>
        <v>8.1583371865167038</v>
      </c>
      <c r="J2547">
        <f>B2547*$AB$5+$AC$5*J2546</f>
        <v>8.1818988101147028</v>
      </c>
      <c r="K2547">
        <f>B2547*$AB$6+$AC$6*K2546</f>
        <v>11.813666485300828</v>
      </c>
      <c r="L2547">
        <f t="shared" si="676"/>
        <v>-1.947805361704269E-2</v>
      </c>
      <c r="M2547">
        <f>L2547*$AB$8+$AC$8*M2546</f>
        <v>-5.4431183185561463E-2</v>
      </c>
      <c r="N2547">
        <f t="shared" si="677"/>
        <v>3.4953129568518773E-2</v>
      </c>
      <c r="O2547">
        <f t="shared" si="662"/>
        <v>0.13000000000000078</v>
      </c>
      <c r="P2547">
        <f t="shared" si="663"/>
        <v>0.13000000000000078</v>
      </c>
      <c r="Q2547">
        <f t="shared" si="664"/>
        <v>0</v>
      </c>
      <c r="R2547">
        <f t="shared" si="667"/>
        <v>0.17357142857142863</v>
      </c>
      <c r="S2547">
        <f t="shared" si="668"/>
        <v>0.1678571428571429</v>
      </c>
      <c r="T2547">
        <f t="shared" si="669"/>
        <v>1.0340425531914894</v>
      </c>
      <c r="U2547">
        <f t="shared" si="670"/>
        <v>50.836820083682007</v>
      </c>
      <c r="V2547">
        <f t="shared" si="671"/>
        <v>8.2444999999999986</v>
      </c>
      <c r="W2547">
        <f t="shared" si="672"/>
        <v>0.67583633373768826</v>
      </c>
      <c r="X2547">
        <f t="shared" si="673"/>
        <v>9.5961726674753756</v>
      </c>
      <c r="Y2547">
        <f t="shared" si="674"/>
        <v>6.8928273325246217</v>
      </c>
    </row>
    <row r="2548" spans="1:25" x14ac:dyDescent="0.25">
      <c r="A2548" t="s">
        <v>2549</v>
      </c>
      <c r="B2548">
        <v>8.3000000000000007</v>
      </c>
      <c r="C2548">
        <v>17188150</v>
      </c>
      <c r="D2548">
        <f t="shared" si="666"/>
        <v>8.0158333333333349</v>
      </c>
      <c r="E2548">
        <f t="shared" si="675"/>
        <v>8.31076923076923</v>
      </c>
      <c r="F2548">
        <f t="shared" ref="F2548:F2611" si="678">SUM(B2499:B2548)/50</f>
        <v>8.1672399999999996</v>
      </c>
      <c r="G2548">
        <f t="shared" si="665"/>
        <v>11.071510000000005</v>
      </c>
      <c r="H2548">
        <f>B2548*$AB$3+H2547*$AC$3</f>
        <v>8.1636500355304822</v>
      </c>
      <c r="I2548">
        <f>B2548*$AB$4+I2547*$AC$4</f>
        <v>8.1688307282562072</v>
      </c>
      <c r="J2548">
        <f>B2548*$AB$5+$AC$5*J2547</f>
        <v>8.186530229325891</v>
      </c>
      <c r="K2548">
        <f>B2548*$AB$6+$AC$6*K2547</f>
        <v>11.778704629725695</v>
      </c>
      <c r="L2548">
        <f t="shared" si="676"/>
        <v>-5.1806927257249669E-3</v>
      </c>
      <c r="M2548">
        <f>L2548*$AB$8+$AC$8*M2547</f>
        <v>-4.4581085093594167E-2</v>
      </c>
      <c r="N2548">
        <f t="shared" si="677"/>
        <v>3.94003923678692E-2</v>
      </c>
      <c r="O2548">
        <f t="shared" si="662"/>
        <v>-8.9999999999999858E-2</v>
      </c>
      <c r="P2548">
        <f t="shared" si="663"/>
        <v>0</v>
      </c>
      <c r="Q2548">
        <f t="shared" si="664"/>
        <v>8.9999999999999858E-2</v>
      </c>
      <c r="R2548">
        <f t="shared" si="667"/>
        <v>0.17357142857142863</v>
      </c>
      <c r="S2548">
        <f t="shared" si="668"/>
        <v>0.13999999999999999</v>
      </c>
      <c r="T2548">
        <f t="shared" si="669"/>
        <v>1.2397959183673475</v>
      </c>
      <c r="U2548">
        <f t="shared" si="670"/>
        <v>55.353075170842835</v>
      </c>
      <c r="V2548">
        <f t="shared" si="671"/>
        <v>8.1660000000000004</v>
      </c>
      <c r="W2548">
        <f t="shared" si="672"/>
        <v>0.56447674885685062</v>
      </c>
      <c r="X2548">
        <f t="shared" si="673"/>
        <v>9.2949534977137009</v>
      </c>
      <c r="Y2548">
        <f t="shared" si="674"/>
        <v>7.0370465022862989</v>
      </c>
    </row>
    <row r="2549" spans="1:25" x14ac:dyDescent="0.25">
      <c r="A2549" t="s">
        <v>2550</v>
      </c>
      <c r="B2549">
        <v>9.0500000000000007</v>
      </c>
      <c r="C2549">
        <v>31517167</v>
      </c>
      <c r="D2549">
        <f t="shared" si="666"/>
        <v>8.1358333333333324</v>
      </c>
      <c r="E2549">
        <f t="shared" si="675"/>
        <v>8.3530769230769248</v>
      </c>
      <c r="F2549">
        <f t="shared" si="678"/>
        <v>8.1938399999999998</v>
      </c>
      <c r="G2549">
        <f t="shared" si="665"/>
        <v>10.998510000000005</v>
      </c>
      <c r="H2549">
        <f>B2549*$AB$3+H2548*$AC$3</f>
        <v>8.3000115685257931</v>
      </c>
      <c r="I2549">
        <f>B2549*$AB$4+I2548*$AC$4</f>
        <v>8.2341025261631557</v>
      </c>
      <c r="J2549">
        <f>B2549*$AB$5+$AC$5*J2548</f>
        <v>8.2203917889601694</v>
      </c>
      <c r="K2549">
        <f>B2549*$AB$6+$AC$6*K2548</f>
        <v>11.751553339877677</v>
      </c>
      <c r="L2549">
        <f t="shared" si="676"/>
        <v>6.5909042362637393E-2</v>
      </c>
      <c r="M2549">
        <f>L2549*$AB$8+$AC$8*M2548</f>
        <v>-2.2483059602347859E-2</v>
      </c>
      <c r="N2549">
        <f t="shared" si="677"/>
        <v>8.8392101964985259E-2</v>
      </c>
      <c r="O2549">
        <f t="shared" si="662"/>
        <v>0.75</v>
      </c>
      <c r="P2549">
        <f t="shared" si="663"/>
        <v>0.75</v>
      </c>
      <c r="Q2549">
        <f t="shared" si="664"/>
        <v>0</v>
      </c>
      <c r="R2549">
        <f t="shared" si="667"/>
        <v>0.21214285714285724</v>
      </c>
      <c r="S2549">
        <f t="shared" si="668"/>
        <v>0.13999999999999999</v>
      </c>
      <c r="T2549">
        <f t="shared" si="669"/>
        <v>1.5153061224489806</v>
      </c>
      <c r="U2549">
        <f t="shared" si="670"/>
        <v>60.243407707910762</v>
      </c>
      <c r="V2549">
        <f t="shared" si="671"/>
        <v>8.1314999999999991</v>
      </c>
      <c r="W2549">
        <f t="shared" si="672"/>
        <v>0.48233054019002386</v>
      </c>
      <c r="X2549">
        <f t="shared" si="673"/>
        <v>9.0961610803800461</v>
      </c>
      <c r="Y2549">
        <f t="shared" si="674"/>
        <v>7.1668389196199511</v>
      </c>
    </row>
    <row r="2550" spans="1:25" x14ac:dyDescent="0.25">
      <c r="A2550" t="s">
        <v>2551</v>
      </c>
      <c r="B2550">
        <v>9.3000000000000007</v>
      </c>
      <c r="C2550">
        <v>21744715</v>
      </c>
      <c r="D2550">
        <f t="shared" si="666"/>
        <v>8.3058333333333341</v>
      </c>
      <c r="E2550">
        <f t="shared" si="675"/>
        <v>8.3884615384615415</v>
      </c>
      <c r="F2550">
        <f t="shared" si="678"/>
        <v>8.2296399999999981</v>
      </c>
      <c r="G2550">
        <f t="shared" si="665"/>
        <v>10.929460000000006</v>
      </c>
      <c r="H2550">
        <f>B2550*$AB$3+H2549*$AC$3</f>
        <v>8.4538559425987483</v>
      </c>
      <c r="I2550">
        <f>B2550*$AB$4+I2549*$AC$4</f>
        <v>8.3130578945955147</v>
      </c>
      <c r="J2550">
        <f>B2550*$AB$5+$AC$5*J2549</f>
        <v>8.2627293658636933</v>
      </c>
      <c r="K2550">
        <f>B2550*$AB$6+$AC$6*K2549</f>
        <v>11.727159774306756</v>
      </c>
      <c r="L2550">
        <f t="shared" si="676"/>
        <v>0.14079804800323359</v>
      </c>
      <c r="M2550">
        <f>L2550*$AB$8+$AC$8*M2549</f>
        <v>1.0173161918768429E-2</v>
      </c>
      <c r="N2550">
        <f t="shared" si="677"/>
        <v>0.13062488608446515</v>
      </c>
      <c r="O2550">
        <f t="shared" si="662"/>
        <v>0.25</v>
      </c>
      <c r="P2550">
        <f t="shared" si="663"/>
        <v>0.25</v>
      </c>
      <c r="Q2550">
        <f t="shared" si="664"/>
        <v>0</v>
      </c>
      <c r="R2550">
        <f t="shared" si="667"/>
        <v>0.23000000000000012</v>
      </c>
      <c r="S2550">
        <f t="shared" si="668"/>
        <v>9.5714285714285766E-2</v>
      </c>
      <c r="T2550">
        <f t="shared" si="669"/>
        <v>2.4029850746268657</v>
      </c>
      <c r="U2550">
        <f t="shared" si="670"/>
        <v>70.614035087719301</v>
      </c>
      <c r="V2550">
        <f t="shared" si="671"/>
        <v>8.1305000000000014</v>
      </c>
      <c r="W2550">
        <f t="shared" si="672"/>
        <v>0.47987993289988717</v>
      </c>
      <c r="X2550">
        <f t="shared" si="673"/>
        <v>9.0902598657997764</v>
      </c>
      <c r="Y2550">
        <f t="shared" si="674"/>
        <v>7.1707401342002273</v>
      </c>
    </row>
    <row r="2551" spans="1:25" x14ac:dyDescent="0.25">
      <c r="A2551" t="s">
        <v>2552</v>
      </c>
      <c r="B2551">
        <v>9.85</v>
      </c>
      <c r="C2551">
        <v>40281619</v>
      </c>
      <c r="D2551">
        <f t="shared" si="666"/>
        <v>8.4674999999999994</v>
      </c>
      <c r="E2551">
        <f t="shared" si="675"/>
        <v>8.4411538461538491</v>
      </c>
      <c r="F2551">
        <f t="shared" si="678"/>
        <v>8.2716399999999997</v>
      </c>
      <c r="G2551">
        <f t="shared" si="665"/>
        <v>10.861910000000005</v>
      </c>
      <c r="H2551">
        <f>B2551*$AB$3+H2550*$AC$3</f>
        <v>8.668647336045094</v>
      </c>
      <c r="I2551">
        <f>B2551*$AB$4+I2550*$AC$4</f>
        <v>8.4269054579588101</v>
      </c>
      <c r="J2551">
        <f>B2551*$AB$5+$AC$5*J2550</f>
        <v>8.3249752730847248</v>
      </c>
      <c r="K2551">
        <f>B2551*$AB$6+$AC$6*K2550</f>
        <v>11.708481567597236</v>
      </c>
      <c r="L2551">
        <f t="shared" si="676"/>
        <v>0.24174187808628389</v>
      </c>
      <c r="M2551">
        <f>L2551*$AB$8+$AC$8*M2550</f>
        <v>5.6486905152271526E-2</v>
      </c>
      <c r="N2551">
        <f t="shared" si="677"/>
        <v>0.18525497293401236</v>
      </c>
      <c r="O2551">
        <f t="shared" si="662"/>
        <v>0.54999999999999893</v>
      </c>
      <c r="P2551">
        <f t="shared" si="663"/>
        <v>0.54999999999999893</v>
      </c>
      <c r="Q2551">
        <f t="shared" si="664"/>
        <v>0</v>
      </c>
      <c r="R2551">
        <f t="shared" si="667"/>
        <v>0.25571428571428573</v>
      </c>
      <c r="S2551">
        <f t="shared" si="668"/>
        <v>9.5714285714285766E-2</v>
      </c>
      <c r="T2551">
        <f t="shared" si="669"/>
        <v>2.6716417910447747</v>
      </c>
      <c r="U2551">
        <f t="shared" si="670"/>
        <v>72.76422764227641</v>
      </c>
      <c r="V2551">
        <f t="shared" si="671"/>
        <v>8.2155000000000022</v>
      </c>
      <c r="W2551">
        <f t="shared" si="672"/>
        <v>0.60899486861549179</v>
      </c>
      <c r="X2551">
        <f t="shared" si="673"/>
        <v>9.4334897372309854</v>
      </c>
      <c r="Y2551">
        <f t="shared" si="674"/>
        <v>6.9975102627690191</v>
      </c>
    </row>
    <row r="2552" spans="1:25" x14ac:dyDescent="0.25">
      <c r="A2552" t="s">
        <v>2553</v>
      </c>
      <c r="B2552">
        <v>9.8000000000000007</v>
      </c>
      <c r="C2552">
        <v>30072667</v>
      </c>
      <c r="D2552">
        <f t="shared" si="666"/>
        <v>8.6174999999999979</v>
      </c>
      <c r="E2552">
        <f t="shared" si="675"/>
        <v>8.4826923076923091</v>
      </c>
      <c r="F2552">
        <f t="shared" si="678"/>
        <v>8.3072400000000002</v>
      </c>
      <c r="G2552">
        <f t="shared" si="665"/>
        <v>10.793010000000006</v>
      </c>
      <c r="H2552">
        <f>B2552*$AB$3+H2551*$AC$3</f>
        <v>8.8427015920381571</v>
      </c>
      <c r="I2552">
        <f>B2552*$AB$4+I2551*$AC$4</f>
        <v>8.5286161647766754</v>
      </c>
      <c r="J2552">
        <f>B2552*$AB$5+$AC$5*J2551</f>
        <v>8.3828193800225783</v>
      </c>
      <c r="K2552">
        <f>B2552*$AB$6+$AC$6*K2551</f>
        <v>11.689491701252985</v>
      </c>
      <c r="L2552">
        <f t="shared" si="676"/>
        <v>0.3140854272614817</v>
      </c>
      <c r="M2552">
        <f>L2552*$AB$8+$AC$8*M2551</f>
        <v>0.10800660957411357</v>
      </c>
      <c r="N2552">
        <f t="shared" si="677"/>
        <v>0.20607881768736813</v>
      </c>
      <c r="O2552">
        <f t="shared" si="662"/>
        <v>-4.9999999999998934E-2</v>
      </c>
      <c r="P2552">
        <f t="shared" si="663"/>
        <v>0</v>
      </c>
      <c r="Q2552">
        <f t="shared" si="664"/>
        <v>4.9999999999998934E-2</v>
      </c>
      <c r="R2552">
        <f t="shared" si="667"/>
        <v>0.25571428571428573</v>
      </c>
      <c r="S2552">
        <f t="shared" si="668"/>
        <v>7.4285714285714219E-2</v>
      </c>
      <c r="T2552">
        <f t="shared" si="669"/>
        <v>3.4423076923076956</v>
      </c>
      <c r="U2552">
        <f t="shared" si="670"/>
        <v>77.489177489177507</v>
      </c>
      <c r="V2552">
        <f t="shared" si="671"/>
        <v>8.2895000000000003</v>
      </c>
      <c r="W2552">
        <f t="shared" si="672"/>
        <v>0.70027476750201434</v>
      </c>
      <c r="X2552">
        <f t="shared" si="673"/>
        <v>9.6900495350040288</v>
      </c>
      <c r="Y2552">
        <f t="shared" si="674"/>
        <v>6.8889504649959719</v>
      </c>
    </row>
    <row r="2553" spans="1:25" x14ac:dyDescent="0.25">
      <c r="A2553" t="s">
        <v>2554</v>
      </c>
      <c r="B2553">
        <v>9.42</v>
      </c>
      <c r="C2553">
        <v>17674403</v>
      </c>
      <c r="D2553">
        <f t="shared" si="666"/>
        <v>8.7141666666666655</v>
      </c>
      <c r="E2553">
        <f t="shared" si="675"/>
        <v>8.4850000000000012</v>
      </c>
      <c r="F2553">
        <f t="shared" si="678"/>
        <v>8.3342400000000012</v>
      </c>
      <c r="G2553">
        <f t="shared" si="665"/>
        <v>10.722510000000005</v>
      </c>
      <c r="H2553">
        <f>B2553*$AB$3+H2552*$AC$3</f>
        <v>8.931516731724594</v>
      </c>
      <c r="I2553">
        <f>B2553*$AB$4+I2552*$AC$4</f>
        <v>8.5946445970154404</v>
      </c>
      <c r="J2553">
        <f>B2553*$AB$5+$AC$5*J2552</f>
        <v>8.4234931298256139</v>
      </c>
      <c r="K2553">
        <f>B2553*$AB$6+$AC$6*K2552</f>
        <v>11.666909694275345</v>
      </c>
      <c r="L2553">
        <f t="shared" si="676"/>
        <v>0.33687213470915367</v>
      </c>
      <c r="M2553">
        <f>L2553*$AB$8+$AC$8*M2552</f>
        <v>0.15377971460112161</v>
      </c>
      <c r="N2553">
        <f t="shared" si="677"/>
        <v>0.18309242010803206</v>
      </c>
      <c r="O2553">
        <f t="shared" si="662"/>
        <v>-0.38000000000000078</v>
      </c>
      <c r="P2553">
        <f t="shared" si="663"/>
        <v>0</v>
      </c>
      <c r="Q2553">
        <f t="shared" si="664"/>
        <v>0.38000000000000078</v>
      </c>
      <c r="R2553">
        <f t="shared" si="667"/>
        <v>0.20928571428571427</v>
      </c>
      <c r="S2553">
        <f t="shared" si="668"/>
        <v>0.10142857142857142</v>
      </c>
      <c r="T2553">
        <f t="shared" si="669"/>
        <v>2.063380281690141</v>
      </c>
      <c r="U2553">
        <f t="shared" si="670"/>
        <v>67.356321839080465</v>
      </c>
      <c r="V2553">
        <f t="shared" si="671"/>
        <v>8.3449999999999989</v>
      </c>
      <c r="W2553">
        <f t="shared" si="672"/>
        <v>0.74241834567849962</v>
      </c>
      <c r="X2553">
        <f t="shared" si="673"/>
        <v>9.8298366913569986</v>
      </c>
      <c r="Y2553">
        <f t="shared" si="674"/>
        <v>6.8601633086429992</v>
      </c>
    </row>
    <row r="2554" spans="1:25" x14ac:dyDescent="0.25">
      <c r="A2554" t="s">
        <v>2555</v>
      </c>
      <c r="B2554">
        <v>9.89</v>
      </c>
      <c r="C2554">
        <v>25317722</v>
      </c>
      <c r="D2554">
        <f t="shared" si="666"/>
        <v>8.8483333333333327</v>
      </c>
      <c r="E2554">
        <f t="shared" si="675"/>
        <v>8.4857692307692307</v>
      </c>
      <c r="F2554">
        <f t="shared" si="678"/>
        <v>8.3578399999999995</v>
      </c>
      <c r="G2554">
        <f t="shared" si="665"/>
        <v>10.648460000000002</v>
      </c>
      <c r="H2554">
        <f>B2554*$AB$3+H2553*$AC$3</f>
        <v>9.0789756960746573</v>
      </c>
      <c r="I2554">
        <f>B2554*$AB$4+I2553*$AC$4</f>
        <v>8.6905968490883705</v>
      </c>
      <c r="J2554">
        <f>B2554*$AB$5+$AC$5*J2553</f>
        <v>8.4810032031657876</v>
      </c>
      <c r="K2554">
        <f>B2554*$AB$6+$AC$6*K2553</f>
        <v>11.649229000799968</v>
      </c>
      <c r="L2554">
        <f t="shared" si="676"/>
        <v>0.38837884698628677</v>
      </c>
      <c r="M2554">
        <f>L2554*$AB$8+$AC$8*M2553</f>
        <v>0.20069954107815463</v>
      </c>
      <c r="N2554">
        <f t="shared" si="677"/>
        <v>0.18767930590813214</v>
      </c>
      <c r="O2554">
        <f t="shared" si="662"/>
        <v>0.47000000000000064</v>
      </c>
      <c r="P2554">
        <f t="shared" si="663"/>
        <v>0.47000000000000064</v>
      </c>
      <c r="Q2554">
        <f t="shared" si="664"/>
        <v>0</v>
      </c>
      <c r="R2554">
        <f t="shared" si="667"/>
        <v>0.23642857142857146</v>
      </c>
      <c r="S2554">
        <f t="shared" si="668"/>
        <v>0.10142857142857142</v>
      </c>
      <c r="T2554">
        <f t="shared" si="669"/>
        <v>2.330985915492958</v>
      </c>
      <c r="U2554">
        <f t="shared" si="670"/>
        <v>69.978858350951384</v>
      </c>
      <c r="V2554">
        <f t="shared" si="671"/>
        <v>8.4479999999999986</v>
      </c>
      <c r="W2554">
        <f t="shared" si="672"/>
        <v>0.80415545760754503</v>
      </c>
      <c r="X2554">
        <f t="shared" si="673"/>
        <v>10.056310915215089</v>
      </c>
      <c r="Y2554">
        <f t="shared" si="674"/>
        <v>6.8396890847849088</v>
      </c>
    </row>
    <row r="2555" spans="1:25" x14ac:dyDescent="0.25">
      <c r="A2555" t="s">
        <v>2556</v>
      </c>
      <c r="B2555">
        <v>10.199999999999999</v>
      </c>
      <c r="C2555">
        <v>34213896</v>
      </c>
      <c r="D2555">
        <f t="shared" si="666"/>
        <v>9.0666666666666664</v>
      </c>
      <c r="E2555">
        <f t="shared" si="675"/>
        <v>8.5034615384615382</v>
      </c>
      <c r="F2555">
        <f t="shared" si="678"/>
        <v>8.3844399999999979</v>
      </c>
      <c r="G2555">
        <f t="shared" si="665"/>
        <v>10.57546</v>
      </c>
      <c r="H2555">
        <f>B2555*$AB$3+H2554*$AC$3</f>
        <v>9.2514409736016336</v>
      </c>
      <c r="I2555">
        <f>B2555*$AB$4+I2554*$AC$4</f>
        <v>8.802404489896638</v>
      </c>
      <c r="J2555">
        <f>B2555*$AB$5+$AC$5*J2554</f>
        <v>8.5484148422573263</v>
      </c>
      <c r="K2555">
        <f>B2555*$AB$6+$AC$6*K2554</f>
        <v>11.634808811737283</v>
      </c>
      <c r="L2555">
        <f t="shared" si="676"/>
        <v>0.4490364837049956</v>
      </c>
      <c r="M2555">
        <f>L2555*$AB$8+$AC$8*M2554</f>
        <v>0.25036692960352286</v>
      </c>
      <c r="N2555">
        <f t="shared" si="677"/>
        <v>0.19866955410147275</v>
      </c>
      <c r="O2555">
        <f t="shared" si="662"/>
        <v>0.30999999999999872</v>
      </c>
      <c r="P2555">
        <f t="shared" si="663"/>
        <v>0.30999999999999872</v>
      </c>
      <c r="Q2555">
        <f t="shared" si="664"/>
        <v>0</v>
      </c>
      <c r="R2555">
        <f t="shared" si="667"/>
        <v>0.23999999999999996</v>
      </c>
      <c r="S2555">
        <f t="shared" si="668"/>
        <v>0.10142857142857142</v>
      </c>
      <c r="T2555">
        <f t="shared" si="669"/>
        <v>2.3661971830985915</v>
      </c>
      <c r="U2555">
        <f t="shared" si="670"/>
        <v>70.292887029288707</v>
      </c>
      <c r="V2555">
        <f t="shared" si="671"/>
        <v>8.5560000000000009</v>
      </c>
      <c r="W2555">
        <f t="shared" si="672"/>
        <v>0.88326326766146135</v>
      </c>
      <c r="X2555">
        <f t="shared" si="673"/>
        <v>10.322526535322924</v>
      </c>
      <c r="Y2555">
        <f t="shared" si="674"/>
        <v>6.7894734646770782</v>
      </c>
    </row>
    <row r="2556" spans="1:25" x14ac:dyDescent="0.25">
      <c r="A2556" t="s">
        <v>2557</v>
      </c>
      <c r="B2556">
        <v>10.08</v>
      </c>
      <c r="C2556">
        <v>21039053</v>
      </c>
      <c r="D2556">
        <f t="shared" si="666"/>
        <v>9.25</v>
      </c>
      <c r="E2556">
        <f t="shared" si="675"/>
        <v>8.5326923076923098</v>
      </c>
      <c r="F2556">
        <f t="shared" si="678"/>
        <v>8.4025999999999996</v>
      </c>
      <c r="G2556">
        <f t="shared" si="665"/>
        <v>10.506059999999998</v>
      </c>
      <c r="H2556">
        <f>B2556*$AB$3+H2555*$AC$3</f>
        <v>9.3789115930475369</v>
      </c>
      <c r="I2556">
        <f>B2556*$AB$4+I2555*$AC$4</f>
        <v>8.8970411943487377</v>
      </c>
      <c r="J2556">
        <f>B2556*$AB$5+$AC$5*J2555</f>
        <v>8.6084770053060584</v>
      </c>
      <c r="K2556">
        <f>B2556*$AB$6+$AC$6*K2555</f>
        <v>11.619338077292138</v>
      </c>
      <c r="L2556">
        <f t="shared" si="676"/>
        <v>0.48187039869879911</v>
      </c>
      <c r="M2556">
        <f>L2556*$AB$8+$AC$8*M2555</f>
        <v>0.29666762342257813</v>
      </c>
      <c r="N2556">
        <f t="shared" si="677"/>
        <v>0.18520277527622098</v>
      </c>
      <c r="O2556">
        <f t="shared" si="662"/>
        <v>-0.11999999999999922</v>
      </c>
      <c r="P2556">
        <f t="shared" si="663"/>
        <v>0</v>
      </c>
      <c r="Q2556">
        <f t="shared" si="664"/>
        <v>0.11999999999999922</v>
      </c>
      <c r="R2556">
        <f t="shared" si="667"/>
        <v>0.23857142857142857</v>
      </c>
      <c r="S2556">
        <f t="shared" si="668"/>
        <v>0.10999999999999995</v>
      </c>
      <c r="T2556">
        <f t="shared" si="669"/>
        <v>2.1688311688311699</v>
      </c>
      <c r="U2556">
        <f t="shared" si="670"/>
        <v>68.442622950819683</v>
      </c>
      <c r="V2556">
        <f t="shared" si="671"/>
        <v>8.6890000000000001</v>
      </c>
      <c r="W2556">
        <f t="shared" si="672"/>
        <v>0.9022577237131405</v>
      </c>
      <c r="X2556">
        <f t="shared" si="673"/>
        <v>10.493515447426281</v>
      </c>
      <c r="Y2556">
        <f t="shared" si="674"/>
        <v>6.8844845525737188</v>
      </c>
    </row>
    <row r="2557" spans="1:25" x14ac:dyDescent="0.25">
      <c r="A2557" t="s">
        <v>2558</v>
      </c>
      <c r="B2557">
        <v>9.5299999999999994</v>
      </c>
      <c r="C2557">
        <v>27482648</v>
      </c>
      <c r="D2557">
        <f t="shared" si="666"/>
        <v>9.3391666666666673</v>
      </c>
      <c r="E2557">
        <f t="shared" si="675"/>
        <v>8.5857692307692322</v>
      </c>
      <c r="F2557">
        <f t="shared" si="678"/>
        <v>8.4207999999999998</v>
      </c>
      <c r="G2557">
        <f t="shared" si="665"/>
        <v>10.432509999999997</v>
      </c>
      <c r="H2557">
        <f>B2557*$AB$3+H2556*$AC$3</f>
        <v>9.4021559633479157</v>
      </c>
      <c r="I2557">
        <f>B2557*$AB$4+I2556*$AC$4</f>
        <v>8.9439270318043853</v>
      </c>
      <c r="J2557">
        <f>B2557*$AB$5+$AC$5*J2556</f>
        <v>8.6446151619607221</v>
      </c>
      <c r="K2557">
        <f>B2557*$AB$6+$AC$6*K2556</f>
        <v>11.598548643687241</v>
      </c>
      <c r="L2557">
        <f t="shared" si="676"/>
        <v>0.45822893154353039</v>
      </c>
      <c r="M2557">
        <f>L2557*$AB$8+$AC$8*M2556</f>
        <v>0.32897988504676862</v>
      </c>
      <c r="N2557">
        <f t="shared" si="677"/>
        <v>0.12924904649676178</v>
      </c>
      <c r="O2557">
        <f t="shared" si="662"/>
        <v>-0.55000000000000071</v>
      </c>
      <c r="P2557">
        <f t="shared" si="663"/>
        <v>0</v>
      </c>
      <c r="Q2557">
        <f t="shared" si="664"/>
        <v>0.55000000000000071</v>
      </c>
      <c r="R2557">
        <f t="shared" si="667"/>
        <v>0.23857142857142857</v>
      </c>
      <c r="S2557">
        <f t="shared" si="668"/>
        <v>9.9285714285714324E-2</v>
      </c>
      <c r="T2557">
        <f t="shared" si="669"/>
        <v>2.4028776978417259</v>
      </c>
      <c r="U2557">
        <f t="shared" si="670"/>
        <v>70.613107822410143</v>
      </c>
      <c r="V2557">
        <f t="shared" si="671"/>
        <v>8.7850000000000001</v>
      </c>
      <c r="W2557">
        <f t="shared" si="672"/>
        <v>0.88431046584331818</v>
      </c>
      <c r="X2557">
        <f t="shared" si="673"/>
        <v>10.553620931686636</v>
      </c>
      <c r="Y2557">
        <f t="shared" si="674"/>
        <v>7.0163790683133636</v>
      </c>
    </row>
    <row r="2558" spans="1:25" x14ac:dyDescent="0.25">
      <c r="A2558" t="s">
        <v>2559</v>
      </c>
      <c r="B2558">
        <v>10.220000000000001</v>
      </c>
      <c r="C2558">
        <v>20571243</v>
      </c>
      <c r="D2558">
        <f t="shared" si="666"/>
        <v>9.5025000000000013</v>
      </c>
      <c r="E2558">
        <f t="shared" si="675"/>
        <v>8.6588461538461541</v>
      </c>
      <c r="F2558">
        <f t="shared" si="678"/>
        <v>8.4571999999999985</v>
      </c>
      <c r="G2558">
        <f t="shared" si="665"/>
        <v>10.359359999999999</v>
      </c>
      <c r="H2558">
        <f>B2558*$AB$3+H2557*$AC$3</f>
        <v>9.5279781228328524</v>
      </c>
      <c r="I2558">
        <f>B2558*$AB$4+I2557*$AC$4</f>
        <v>9.0384509553744312</v>
      </c>
      <c r="J2558">
        <f>B2558*$AB$5+$AC$5*J2557</f>
        <v>8.7063949595308898</v>
      </c>
      <c r="K2558">
        <f>B2558*$AB$6+$AC$6*K2557</f>
        <v>11.584831741760006</v>
      </c>
      <c r="L2558">
        <f t="shared" si="676"/>
        <v>0.48952716745842118</v>
      </c>
      <c r="M2558">
        <f>L2558*$AB$8+$AC$8*M2557</f>
        <v>0.36108934152909916</v>
      </c>
      <c r="N2558">
        <f t="shared" si="677"/>
        <v>0.12843782592932201</v>
      </c>
      <c r="O2558">
        <f t="shared" si="662"/>
        <v>0.69000000000000128</v>
      </c>
      <c r="P2558">
        <f t="shared" si="663"/>
        <v>0.69000000000000128</v>
      </c>
      <c r="Q2558">
        <f t="shared" si="664"/>
        <v>0</v>
      </c>
      <c r="R2558">
        <f t="shared" si="667"/>
        <v>0.26642857142857151</v>
      </c>
      <c r="S2558">
        <f t="shared" si="668"/>
        <v>9.9285714285714324E-2</v>
      </c>
      <c r="T2558">
        <f t="shared" si="669"/>
        <v>2.6834532374100717</v>
      </c>
      <c r="U2558">
        <f t="shared" si="670"/>
        <v>72.8515625</v>
      </c>
      <c r="V2558">
        <f t="shared" si="671"/>
        <v>8.9329999999999998</v>
      </c>
      <c r="W2558">
        <f t="shared" si="672"/>
        <v>0.86416491481661062</v>
      </c>
      <c r="X2558">
        <f t="shared" si="673"/>
        <v>10.661329829633221</v>
      </c>
      <c r="Y2558">
        <f t="shared" si="674"/>
        <v>7.2046701703667786</v>
      </c>
    </row>
    <row r="2559" spans="1:25" x14ac:dyDescent="0.25">
      <c r="A2559" t="s">
        <v>2560</v>
      </c>
      <c r="B2559">
        <v>9.7799999999999994</v>
      </c>
      <c r="C2559">
        <v>27975242</v>
      </c>
      <c r="D2559">
        <f t="shared" si="666"/>
        <v>9.6183333333333341</v>
      </c>
      <c r="E2559">
        <f t="shared" si="675"/>
        <v>8.7153846153846146</v>
      </c>
      <c r="F2559">
        <f t="shared" si="678"/>
        <v>8.4941999999999993</v>
      </c>
      <c r="G2559">
        <f t="shared" si="665"/>
        <v>10.287959999999998</v>
      </c>
      <c r="H2559">
        <f>B2559*$AB$3+H2558*$AC$3</f>
        <v>9.5667507193201047</v>
      </c>
      <c r="I2559">
        <f>B2559*$AB$4+I2558*$AC$4</f>
        <v>9.0933805142355837</v>
      </c>
      <c r="J2559">
        <f>B2559*$AB$5+$AC$5*J2558</f>
        <v>8.7484971179806585</v>
      </c>
      <c r="K2559">
        <f>B2559*$AB$6+$AC$6*K2558</f>
        <v>11.566873216966373</v>
      </c>
      <c r="L2559">
        <f t="shared" si="676"/>
        <v>0.47337020508452099</v>
      </c>
      <c r="M2559">
        <f>L2559*$AB$8+$AC$8*M2558</f>
        <v>0.38354551424018352</v>
      </c>
      <c r="N2559">
        <f t="shared" si="677"/>
        <v>8.9824690844337474E-2</v>
      </c>
      <c r="O2559">
        <f t="shared" si="662"/>
        <v>-0.44000000000000128</v>
      </c>
      <c r="P2559">
        <f t="shared" si="663"/>
        <v>0</v>
      </c>
      <c r="Q2559">
        <f t="shared" si="664"/>
        <v>0.44000000000000128</v>
      </c>
      <c r="R2559">
        <f t="shared" si="667"/>
        <v>0.22500000000000003</v>
      </c>
      <c r="S2559">
        <f t="shared" si="668"/>
        <v>0.13071428571428584</v>
      </c>
      <c r="T2559">
        <f t="shared" si="669"/>
        <v>1.7213114754098346</v>
      </c>
      <c r="U2559">
        <f t="shared" si="670"/>
        <v>63.253012048192751</v>
      </c>
      <c r="V2559">
        <f t="shared" si="671"/>
        <v>9.0264999999999986</v>
      </c>
      <c r="W2559">
        <f t="shared" si="672"/>
        <v>0.84946026981843004</v>
      </c>
      <c r="X2559">
        <f t="shared" si="673"/>
        <v>10.725420539636859</v>
      </c>
      <c r="Y2559">
        <f t="shared" si="674"/>
        <v>7.3275794603631388</v>
      </c>
    </row>
    <row r="2560" spans="1:25" x14ac:dyDescent="0.25">
      <c r="A2560" t="s">
        <v>2561</v>
      </c>
      <c r="B2560">
        <v>9.94</v>
      </c>
      <c r="C2560">
        <v>31271065</v>
      </c>
      <c r="D2560">
        <f t="shared" si="666"/>
        <v>9.7550000000000008</v>
      </c>
      <c r="E2560">
        <f t="shared" si="675"/>
        <v>8.7965384615384608</v>
      </c>
      <c r="F2560">
        <f t="shared" si="678"/>
        <v>8.5407999999999991</v>
      </c>
      <c r="G2560">
        <f t="shared" si="665"/>
        <v>10.219209999999999</v>
      </c>
      <c r="H2560">
        <f>B2560*$AB$3+H2559*$AC$3</f>
        <v>9.6241736855785511</v>
      </c>
      <c r="I2560">
        <f>B2560*$AB$4+I2559*$AC$4</f>
        <v>9.1560930687366522</v>
      </c>
      <c r="J2560">
        <f>B2560*$AB$5+$AC$5*J2559</f>
        <v>8.7952227211971046</v>
      </c>
      <c r="K2560">
        <f>B2560*$AB$6+$AC$6*K2559</f>
        <v>11.550685423762728</v>
      </c>
      <c r="L2560">
        <f t="shared" si="676"/>
        <v>0.46808061684189894</v>
      </c>
      <c r="M2560">
        <f>L2560*$AB$8+$AC$8*M2559</f>
        <v>0.40045253476052667</v>
      </c>
      <c r="N2560">
        <f t="shared" si="677"/>
        <v>6.7628082081372276E-2</v>
      </c>
      <c r="O2560">
        <f t="shared" si="662"/>
        <v>0.16000000000000014</v>
      </c>
      <c r="P2560">
        <f t="shared" si="663"/>
        <v>0.16000000000000014</v>
      </c>
      <c r="Q2560">
        <f t="shared" si="664"/>
        <v>0</v>
      </c>
      <c r="R2560">
        <f t="shared" si="667"/>
        <v>0.23642857142857146</v>
      </c>
      <c r="S2560">
        <f t="shared" si="668"/>
        <v>0.11642857142857148</v>
      </c>
      <c r="T2560">
        <f t="shared" si="669"/>
        <v>2.0306748466257662</v>
      </c>
      <c r="U2560">
        <f t="shared" si="670"/>
        <v>67.004048582995949</v>
      </c>
      <c r="V2560">
        <f t="shared" si="671"/>
        <v>9.1234999999999999</v>
      </c>
      <c r="W2560">
        <f t="shared" si="672"/>
        <v>0.83738446964342483</v>
      </c>
      <c r="X2560">
        <f t="shared" si="673"/>
        <v>10.798268939286849</v>
      </c>
      <c r="Y2560">
        <f t="shared" si="674"/>
        <v>7.4487310607131505</v>
      </c>
    </row>
    <row r="2561" spans="1:25" x14ac:dyDescent="0.25">
      <c r="A2561" t="s">
        <v>2562</v>
      </c>
      <c r="B2561">
        <v>10.56</v>
      </c>
      <c r="C2561">
        <v>33504169</v>
      </c>
      <c r="D2561">
        <f t="shared" si="666"/>
        <v>9.8808333333333334</v>
      </c>
      <c r="E2561">
        <f t="shared" si="675"/>
        <v>8.8934615384615388</v>
      </c>
      <c r="F2561">
        <f t="shared" si="678"/>
        <v>8.5989999999999984</v>
      </c>
      <c r="G2561">
        <f t="shared" si="665"/>
        <v>10.160559999999998</v>
      </c>
      <c r="H2561">
        <f>B2561*$AB$3+H2560*$AC$3</f>
        <v>9.7681469647203123</v>
      </c>
      <c r="I2561">
        <f>B2561*$AB$4+I2560*$AC$4</f>
        <v>9.2600861747561591</v>
      </c>
      <c r="J2561">
        <f>B2561*$AB$5+$AC$5*J2560</f>
        <v>8.864429673307022</v>
      </c>
      <c r="K2561">
        <f>B2561*$AB$6+$AC$6*K2560</f>
        <v>11.540827857357129</v>
      </c>
      <c r="L2561">
        <f t="shared" si="676"/>
        <v>0.50806078996415316</v>
      </c>
      <c r="M2561">
        <f>L2561*$AB$8+$AC$8*M2560</f>
        <v>0.42197418580125201</v>
      </c>
      <c r="N2561">
        <f t="shared" si="677"/>
        <v>8.6086604162901148E-2</v>
      </c>
      <c r="O2561">
        <f t="shared" si="662"/>
        <v>0.62000000000000099</v>
      </c>
      <c r="P2561">
        <f t="shared" si="663"/>
        <v>0.62000000000000099</v>
      </c>
      <c r="Q2561">
        <f t="shared" si="664"/>
        <v>0</v>
      </c>
      <c r="R2561">
        <f t="shared" si="667"/>
        <v>0.27142857142857146</v>
      </c>
      <c r="S2561">
        <f t="shared" si="668"/>
        <v>0.11642857142857148</v>
      </c>
      <c r="T2561">
        <f t="shared" si="669"/>
        <v>2.3312883435582816</v>
      </c>
      <c r="U2561">
        <f t="shared" si="670"/>
        <v>69.98158379373848</v>
      </c>
      <c r="V2561">
        <f t="shared" si="671"/>
        <v>9.2385000000000002</v>
      </c>
      <c r="W2561">
        <f t="shared" si="672"/>
        <v>0.86826421669904141</v>
      </c>
      <c r="X2561">
        <f t="shared" si="673"/>
        <v>10.975028433398084</v>
      </c>
      <c r="Y2561">
        <f t="shared" si="674"/>
        <v>7.5019715666019176</v>
      </c>
    </row>
    <row r="2562" spans="1:25" x14ac:dyDescent="0.25">
      <c r="A2562" t="s">
        <v>2563</v>
      </c>
      <c r="B2562">
        <v>10.46</v>
      </c>
      <c r="C2562">
        <v>18432067</v>
      </c>
      <c r="D2562">
        <f t="shared" si="666"/>
        <v>9.9774999999999991</v>
      </c>
      <c r="E2562">
        <f t="shared" si="675"/>
        <v>9.0103846153846163</v>
      </c>
      <c r="F2562">
        <f t="shared" si="678"/>
        <v>8.661999999999999</v>
      </c>
      <c r="G2562">
        <f t="shared" si="665"/>
        <v>10.106609999999998</v>
      </c>
      <c r="H2562">
        <f>B2562*$AB$3+H2561*$AC$3</f>
        <v>9.8745858932248805</v>
      </c>
      <c r="I2562">
        <f>B2562*$AB$4+I2561*$AC$4</f>
        <v>9.3489686803297758</v>
      </c>
      <c r="J2562">
        <f>B2562*$AB$5+$AC$5*J2561</f>
        <v>8.9270010586675319</v>
      </c>
      <c r="K2562">
        <f>B2562*$AB$6+$AC$6*K2561</f>
        <v>11.530073351313774</v>
      </c>
      <c r="L2562">
        <f t="shared" si="676"/>
        <v>0.52561721289510466</v>
      </c>
      <c r="M2562">
        <f>L2562*$AB$8+$AC$8*M2561</f>
        <v>0.4427027912200226</v>
      </c>
      <c r="N2562">
        <f t="shared" si="677"/>
        <v>8.2914421675082062E-2</v>
      </c>
      <c r="O2562">
        <f t="shared" si="662"/>
        <v>-9.9999999999999645E-2</v>
      </c>
      <c r="P2562">
        <f t="shared" si="663"/>
        <v>0</v>
      </c>
      <c r="Q2562">
        <f t="shared" si="664"/>
        <v>9.9999999999999645E-2</v>
      </c>
      <c r="R2562">
        <f t="shared" si="667"/>
        <v>0.27142857142857146</v>
      </c>
      <c r="S2562">
        <f t="shared" si="668"/>
        <v>0.11714285714285719</v>
      </c>
      <c r="T2562">
        <f t="shared" si="669"/>
        <v>2.3170731707317067</v>
      </c>
      <c r="U2562">
        <f t="shared" si="670"/>
        <v>69.85294117647058</v>
      </c>
      <c r="V2562">
        <f t="shared" si="671"/>
        <v>9.3475000000000001</v>
      </c>
      <c r="W2562">
        <f t="shared" si="672"/>
        <v>0.87787741171532596</v>
      </c>
      <c r="X2562">
        <f t="shared" si="673"/>
        <v>11.103254823430651</v>
      </c>
      <c r="Y2562">
        <f t="shared" si="674"/>
        <v>7.591745176569348</v>
      </c>
    </row>
    <row r="2563" spans="1:25" x14ac:dyDescent="0.25">
      <c r="A2563" t="s">
        <v>2564</v>
      </c>
      <c r="B2563">
        <v>9.7899999999999991</v>
      </c>
      <c r="C2563">
        <v>19706439</v>
      </c>
      <c r="D2563">
        <f t="shared" si="666"/>
        <v>9.9724999999999984</v>
      </c>
      <c r="E2563">
        <f t="shared" si="675"/>
        <v>9.0942307692307693</v>
      </c>
      <c r="F2563">
        <f t="shared" si="678"/>
        <v>8.7064000000000004</v>
      </c>
      <c r="G2563">
        <f t="shared" si="665"/>
        <v>10.048659999999998</v>
      </c>
      <c r="H2563">
        <f>B2563*$AB$3+H2562*$AC$3</f>
        <v>9.8615726788825917</v>
      </c>
      <c r="I2563">
        <f>B2563*$AB$4+I2562*$AC$4</f>
        <v>9.3816376669720132</v>
      </c>
      <c r="J2563">
        <f>B2563*$AB$5+$AC$5*J2562</f>
        <v>8.9608441544060611</v>
      </c>
      <c r="K2563">
        <f>B2563*$AB$6+$AC$6*K2562</f>
        <v>11.512759188614135</v>
      </c>
      <c r="L2563">
        <f t="shared" si="676"/>
        <v>0.47993501191057852</v>
      </c>
      <c r="M2563">
        <f>L2563*$AB$8+$AC$8*M2562</f>
        <v>0.45014923535813384</v>
      </c>
      <c r="N2563">
        <f t="shared" si="677"/>
        <v>2.9785776552444687E-2</v>
      </c>
      <c r="O2563">
        <f t="shared" si="662"/>
        <v>-0.67000000000000171</v>
      </c>
      <c r="P2563">
        <f t="shared" si="663"/>
        <v>0</v>
      </c>
      <c r="Q2563">
        <f t="shared" si="664"/>
        <v>0.67000000000000171</v>
      </c>
      <c r="R2563">
        <f t="shared" si="667"/>
        <v>0.21785714285714292</v>
      </c>
      <c r="S2563">
        <f t="shared" si="668"/>
        <v>0.16500000000000017</v>
      </c>
      <c r="T2563">
        <f t="shared" si="669"/>
        <v>1.3203463203463193</v>
      </c>
      <c r="U2563">
        <f t="shared" si="670"/>
        <v>56.902985074626841</v>
      </c>
      <c r="V2563">
        <f t="shared" si="671"/>
        <v>9.4580000000000002</v>
      </c>
      <c r="W2563">
        <f t="shared" si="672"/>
        <v>0.7823336883964539</v>
      </c>
      <c r="X2563">
        <f t="shared" si="673"/>
        <v>11.022667376792908</v>
      </c>
      <c r="Y2563">
        <f t="shared" si="674"/>
        <v>7.8933326232070922</v>
      </c>
    </row>
    <row r="2564" spans="1:25" x14ac:dyDescent="0.25">
      <c r="A2564" t="s">
        <v>2565</v>
      </c>
      <c r="B2564">
        <v>9.86</v>
      </c>
      <c r="C2564">
        <v>20269635</v>
      </c>
      <c r="D2564">
        <f t="shared" si="666"/>
        <v>9.9775000000000009</v>
      </c>
      <c r="E2564">
        <f t="shared" si="675"/>
        <v>9.194230769230769</v>
      </c>
      <c r="F2564">
        <f t="shared" si="678"/>
        <v>8.7438000000000002</v>
      </c>
      <c r="G2564">
        <f t="shared" si="665"/>
        <v>9.9914099999999966</v>
      </c>
      <c r="H2564">
        <f>B2564*$AB$3+H2563*$AC$3</f>
        <v>9.8613307282852691</v>
      </c>
      <c r="I2564">
        <f>B2564*$AB$4+I2563*$AC$4</f>
        <v>9.4170719138629746</v>
      </c>
      <c r="J2564">
        <f>B2564*$AB$5+$AC$5*J2563</f>
        <v>8.9961051679587651</v>
      </c>
      <c r="K2564">
        <f>B2564*$AB$6+$AC$6*K2563</f>
        <v>11.496313823553299</v>
      </c>
      <c r="L2564">
        <f t="shared" si="676"/>
        <v>0.44425881442229453</v>
      </c>
      <c r="M2564">
        <f>L2564*$AB$8+$AC$8*M2563</f>
        <v>0.44897115117096598</v>
      </c>
      <c r="N2564">
        <f t="shared" si="677"/>
        <v>-4.7123367486714418E-3</v>
      </c>
      <c r="O2564">
        <f t="shared" ref="O2564:O2627" si="679">B2564-B2563</f>
        <v>7.0000000000000284E-2</v>
      </c>
      <c r="P2564">
        <f t="shared" ref="P2564:P2627" si="680">IF(O2564&gt;0,O2564,0)</f>
        <v>7.0000000000000284E-2</v>
      </c>
      <c r="Q2564">
        <f t="shared" ref="Q2564:Q2627" si="681">IF(O2564&lt;0,-O2564,0)</f>
        <v>0</v>
      </c>
      <c r="R2564">
        <f t="shared" si="667"/>
        <v>0.20500000000000007</v>
      </c>
      <c r="S2564">
        <f t="shared" si="668"/>
        <v>0.16500000000000017</v>
      </c>
      <c r="T2564">
        <f t="shared" si="669"/>
        <v>1.2424242424242415</v>
      </c>
      <c r="U2564">
        <f t="shared" si="670"/>
        <v>55.405405405405382</v>
      </c>
      <c r="V2564">
        <f t="shared" si="671"/>
        <v>9.5569999999999986</v>
      </c>
      <c r="W2564">
        <f t="shared" si="672"/>
        <v>0.6970086082682192</v>
      </c>
      <c r="X2564">
        <f t="shared" si="673"/>
        <v>10.951017216536437</v>
      </c>
      <c r="Y2564">
        <f t="shared" si="674"/>
        <v>8.1629827834635602</v>
      </c>
    </row>
    <row r="2565" spans="1:25" x14ac:dyDescent="0.25">
      <c r="A2565" t="s">
        <v>2566</v>
      </c>
      <c r="B2565">
        <v>10.11</v>
      </c>
      <c r="C2565">
        <v>22488669</v>
      </c>
      <c r="D2565">
        <f t="shared" si="666"/>
        <v>10.034999999999998</v>
      </c>
      <c r="E2565">
        <f t="shared" si="675"/>
        <v>9.2788461538461533</v>
      </c>
      <c r="F2565">
        <f t="shared" si="678"/>
        <v>8.8018000000000001</v>
      </c>
      <c r="G2565">
        <f t="shared" si="665"/>
        <v>9.9368599999999976</v>
      </c>
      <c r="H2565">
        <f>B2565*$AB$3+H2564*$AC$3</f>
        <v>9.8995875393183042</v>
      </c>
      <c r="I2565">
        <f>B2565*$AB$4+I2564*$AC$4</f>
        <v>9.4683999202434954</v>
      </c>
      <c r="J2565">
        <f>B2565*$AB$5+$AC$5*J2564</f>
        <v>9.0397873182348931</v>
      </c>
      <c r="K2565">
        <f>B2565*$AB$6+$AC$6*K2564</f>
        <v>11.482519656154759</v>
      </c>
      <c r="L2565">
        <f t="shared" si="676"/>
        <v>0.43118761907480874</v>
      </c>
      <c r="M2565">
        <f>L2565*$AB$8+$AC$8*M2564</f>
        <v>0.44541444475173453</v>
      </c>
      <c r="N2565">
        <f t="shared" si="677"/>
        <v>-1.4226825676925792E-2</v>
      </c>
      <c r="O2565">
        <f t="shared" si="679"/>
        <v>0.25</v>
      </c>
      <c r="P2565">
        <f t="shared" si="680"/>
        <v>0.25</v>
      </c>
      <c r="Q2565">
        <f t="shared" si="681"/>
        <v>0</v>
      </c>
      <c r="R2565">
        <f t="shared" si="667"/>
        <v>0.18357142857142872</v>
      </c>
      <c r="S2565">
        <f t="shared" si="668"/>
        <v>0.16500000000000017</v>
      </c>
      <c r="T2565">
        <f t="shared" si="669"/>
        <v>1.1125541125541123</v>
      </c>
      <c r="U2565">
        <f t="shared" si="670"/>
        <v>52.663934426229496</v>
      </c>
      <c r="V2565">
        <f t="shared" si="671"/>
        <v>9.6395000000000017</v>
      </c>
      <c r="W2565">
        <f t="shared" si="672"/>
        <v>0.6588890270751212</v>
      </c>
      <c r="X2565">
        <f t="shared" si="673"/>
        <v>10.957278054150244</v>
      </c>
      <c r="Y2565">
        <f t="shared" si="674"/>
        <v>8.3217219458497595</v>
      </c>
    </row>
    <row r="2566" spans="1:25" x14ac:dyDescent="0.25">
      <c r="A2566" t="s">
        <v>2567</v>
      </c>
      <c r="B2566">
        <v>10.58</v>
      </c>
      <c r="C2566">
        <v>25246990</v>
      </c>
      <c r="D2566">
        <f t="shared" si="666"/>
        <v>10.092499999999999</v>
      </c>
      <c r="E2566">
        <f t="shared" si="675"/>
        <v>9.3780769230769234</v>
      </c>
      <c r="F2566">
        <f t="shared" si="678"/>
        <v>8.8621999999999996</v>
      </c>
      <c r="G2566">
        <f t="shared" si="665"/>
        <v>9.8872099999999961</v>
      </c>
      <c r="H2566">
        <f>B2566*$AB$3+H2565*$AC$3</f>
        <v>10.004266379423182</v>
      </c>
      <c r="I2566">
        <f>B2566*$AB$4+I2565*$AC$4</f>
        <v>9.5507406668921266</v>
      </c>
      <c r="J2566">
        <f>B2566*$AB$5+$AC$5*J2565</f>
        <v>9.1001878155590141</v>
      </c>
      <c r="K2566">
        <f>B2566*$AB$6+$AC$6*K2565</f>
        <v>11.473539361068642</v>
      </c>
      <c r="L2566">
        <f t="shared" si="676"/>
        <v>0.45352571253105545</v>
      </c>
      <c r="M2566">
        <f>L2566*$AB$8+$AC$8*M2565</f>
        <v>0.44703669830759873</v>
      </c>
      <c r="N2566">
        <f t="shared" si="677"/>
        <v>6.4890142234567127E-3</v>
      </c>
      <c r="O2566">
        <f t="shared" si="679"/>
        <v>0.47000000000000064</v>
      </c>
      <c r="P2566">
        <f t="shared" si="680"/>
        <v>0.47000000000000064</v>
      </c>
      <c r="Q2566">
        <f t="shared" si="681"/>
        <v>0</v>
      </c>
      <c r="R2566">
        <f t="shared" si="667"/>
        <v>0.21714285714285733</v>
      </c>
      <c r="S2566">
        <f t="shared" si="668"/>
        <v>0.16142857142857167</v>
      </c>
      <c r="T2566">
        <f t="shared" si="669"/>
        <v>1.3451327433628311</v>
      </c>
      <c r="U2566">
        <f t="shared" si="670"/>
        <v>57.358490566037723</v>
      </c>
      <c r="V2566">
        <f t="shared" si="671"/>
        <v>9.7555000000000014</v>
      </c>
      <c r="W2566">
        <f t="shared" si="672"/>
        <v>0.60807462535448709</v>
      </c>
      <c r="X2566">
        <f t="shared" si="673"/>
        <v>10.971649250708975</v>
      </c>
      <c r="Y2566">
        <f t="shared" si="674"/>
        <v>8.5393507492910281</v>
      </c>
    </row>
    <row r="2567" spans="1:25" x14ac:dyDescent="0.25">
      <c r="A2567" t="s">
        <v>2568</v>
      </c>
      <c r="B2567">
        <v>11.32</v>
      </c>
      <c r="C2567">
        <v>25202354</v>
      </c>
      <c r="D2567">
        <f t="shared" si="666"/>
        <v>10.185833333333333</v>
      </c>
      <c r="E2567">
        <f t="shared" si="675"/>
        <v>9.4957692307692305</v>
      </c>
      <c r="F2567">
        <f t="shared" si="678"/>
        <v>8.940199999999999</v>
      </c>
      <c r="G2567">
        <f t="shared" si="665"/>
        <v>9.8442599999999967</v>
      </c>
      <c r="H2567">
        <f>B2567*$AB$3+H2566*$AC$3</f>
        <v>10.206686936435</v>
      </c>
      <c r="I2567">
        <f>B2567*$AB$4+I2566*$AC$4</f>
        <v>9.6817969137890074</v>
      </c>
      <c r="J2567">
        <f>B2567*$AB$5+$AC$5*J2566</f>
        <v>9.187239273772386</v>
      </c>
      <c r="K2567">
        <f>B2567*$AB$6+$AC$6*K2566</f>
        <v>11.472011606232138</v>
      </c>
      <c r="L2567">
        <f t="shared" si="676"/>
        <v>0.52489002264599272</v>
      </c>
      <c r="M2567">
        <f>L2567*$AB$8+$AC$8*M2566</f>
        <v>0.46260736317527756</v>
      </c>
      <c r="N2567">
        <f t="shared" si="677"/>
        <v>6.2282659470715152E-2</v>
      </c>
      <c r="O2567">
        <f t="shared" si="679"/>
        <v>0.74000000000000021</v>
      </c>
      <c r="P2567">
        <f t="shared" si="680"/>
        <v>0.74000000000000021</v>
      </c>
      <c r="Q2567">
        <f t="shared" si="681"/>
        <v>0</v>
      </c>
      <c r="R2567">
        <f t="shared" si="667"/>
        <v>0.27000000000000018</v>
      </c>
      <c r="S2567">
        <f t="shared" si="668"/>
        <v>0.13428571428571448</v>
      </c>
      <c r="T2567">
        <f t="shared" si="669"/>
        <v>2.0106382978723389</v>
      </c>
      <c r="U2567">
        <f t="shared" si="670"/>
        <v>66.784452296819779</v>
      </c>
      <c r="V2567">
        <f t="shared" si="671"/>
        <v>9.9019999999999992</v>
      </c>
      <c r="W2567">
        <f t="shared" si="672"/>
        <v>0.61436634022381142</v>
      </c>
      <c r="X2567">
        <f t="shared" si="673"/>
        <v>11.130732680447622</v>
      </c>
      <c r="Y2567">
        <f t="shared" si="674"/>
        <v>8.6732673195523766</v>
      </c>
    </row>
    <row r="2568" spans="1:25" x14ac:dyDescent="0.25">
      <c r="A2568" t="s">
        <v>2569</v>
      </c>
      <c r="B2568">
        <v>11.35</v>
      </c>
      <c r="C2568">
        <v>22324335</v>
      </c>
      <c r="D2568">
        <f t="shared" si="666"/>
        <v>10.291666666666666</v>
      </c>
      <c r="E2568">
        <f t="shared" si="675"/>
        <v>9.6138461538461524</v>
      </c>
      <c r="F2568">
        <f t="shared" si="678"/>
        <v>9.0129999999999999</v>
      </c>
      <c r="G2568">
        <f t="shared" si="665"/>
        <v>9.8017099999999946</v>
      </c>
      <c r="H2568">
        <f>B2568*$AB$3+H2567*$AC$3</f>
        <v>10.382581253906537</v>
      </c>
      <c r="I2568">
        <f>B2568*$AB$4+I2567*$AC$4</f>
        <v>9.8053675127675994</v>
      </c>
      <c r="J2568">
        <f>B2568*$AB$5+$AC$5*J2567</f>
        <v>9.2720534198989597</v>
      </c>
      <c r="K2568">
        <f>B2568*$AB$6+$AC$6*K2567</f>
        <v>11.470797560398983</v>
      </c>
      <c r="L2568">
        <f t="shared" si="676"/>
        <v>0.57721374113893731</v>
      </c>
      <c r="M2568">
        <f>L2568*$AB$8+$AC$8*M2567</f>
        <v>0.48552863876800956</v>
      </c>
      <c r="N2568">
        <f t="shared" si="677"/>
        <v>9.1685102370927751E-2</v>
      </c>
      <c r="O2568">
        <f t="shared" si="679"/>
        <v>2.9999999999999361E-2</v>
      </c>
      <c r="P2568">
        <f t="shared" si="680"/>
        <v>2.9999999999999361E-2</v>
      </c>
      <c r="Q2568">
        <f t="shared" si="681"/>
        <v>0</v>
      </c>
      <c r="R2568">
        <f t="shared" si="667"/>
        <v>0.23857142857142868</v>
      </c>
      <c r="S2568">
        <f t="shared" si="668"/>
        <v>0.13428571428571448</v>
      </c>
      <c r="T2568">
        <f t="shared" si="669"/>
        <v>1.7765957446808494</v>
      </c>
      <c r="U2568">
        <f t="shared" si="670"/>
        <v>63.984674329501892</v>
      </c>
      <c r="V2568">
        <f t="shared" si="671"/>
        <v>10.054500000000001</v>
      </c>
      <c r="W2568">
        <f t="shared" si="672"/>
        <v>0.57506934364474693</v>
      </c>
      <c r="X2568">
        <f t="shared" si="673"/>
        <v>11.204638687289496</v>
      </c>
      <c r="Y2568">
        <f t="shared" si="674"/>
        <v>8.9043613127105061</v>
      </c>
    </row>
    <row r="2569" spans="1:25" x14ac:dyDescent="0.25">
      <c r="A2569" t="s">
        <v>2570</v>
      </c>
      <c r="B2569">
        <v>10.96</v>
      </c>
      <c r="C2569">
        <v>15327160</v>
      </c>
      <c r="D2569">
        <f t="shared" si="666"/>
        <v>10.410833333333334</v>
      </c>
      <c r="E2569">
        <f t="shared" si="675"/>
        <v>9.7438461538461532</v>
      </c>
      <c r="F2569">
        <f t="shared" si="678"/>
        <v>9.0728000000000009</v>
      </c>
      <c r="G2569">
        <f t="shared" si="665"/>
        <v>9.7577099999999959</v>
      </c>
      <c r="H2569">
        <f>B2569*$AB$3+H2568*$AC$3</f>
        <v>10.471414907151685</v>
      </c>
      <c r="I2569">
        <f>B2569*$AB$4+I2568*$AC$4</f>
        <v>9.8908958451551854</v>
      </c>
      <c r="J2569">
        <f>B2569*$AB$5+$AC$5*J2568</f>
        <v>9.3382474034323337</v>
      </c>
      <c r="K2569">
        <f>B2569*$AB$6+$AC$6*K2568</f>
        <v>11.465714997608943</v>
      </c>
      <c r="L2569">
        <f t="shared" si="676"/>
        <v>0.58051906199649927</v>
      </c>
      <c r="M2569">
        <f>L2569*$AB$8+$AC$8*M2568</f>
        <v>0.50452672341370752</v>
      </c>
      <c r="N2569">
        <f t="shared" si="677"/>
        <v>7.5992338582791752E-2</v>
      </c>
      <c r="O2569">
        <f t="shared" si="679"/>
        <v>-0.38999999999999879</v>
      </c>
      <c r="P2569">
        <f t="shared" si="680"/>
        <v>0</v>
      </c>
      <c r="Q2569">
        <f t="shared" si="681"/>
        <v>0.38999999999999879</v>
      </c>
      <c r="R2569">
        <f t="shared" si="667"/>
        <v>0.21642857142857164</v>
      </c>
      <c r="S2569">
        <f t="shared" si="668"/>
        <v>0.16214285714285723</v>
      </c>
      <c r="T2569">
        <f t="shared" si="669"/>
        <v>1.334801762114538</v>
      </c>
      <c r="U2569">
        <f t="shared" si="670"/>
        <v>57.169811320754732</v>
      </c>
      <c r="V2569">
        <f t="shared" si="671"/>
        <v>10.150000000000002</v>
      </c>
      <c r="W2569">
        <f t="shared" si="672"/>
        <v>0.5586859582985777</v>
      </c>
      <c r="X2569">
        <f t="shared" si="673"/>
        <v>11.267371916597158</v>
      </c>
      <c r="Y2569">
        <f t="shared" si="674"/>
        <v>9.0326280834028463</v>
      </c>
    </row>
    <row r="2570" spans="1:25" x14ac:dyDescent="0.25">
      <c r="A2570" t="s">
        <v>2571</v>
      </c>
      <c r="B2570">
        <v>11.41</v>
      </c>
      <c r="C2570">
        <v>18404546</v>
      </c>
      <c r="D2570">
        <f t="shared" si="666"/>
        <v>10.51</v>
      </c>
      <c r="E2570">
        <f t="shared" si="675"/>
        <v>9.8796153846153842</v>
      </c>
      <c r="F2570">
        <f t="shared" si="678"/>
        <v>9.132200000000001</v>
      </c>
      <c r="G2570">
        <f t="shared" ref="G2570:G2633" si="682">SUM(B2371:B2570)/200</f>
        <v>9.7180099999999943</v>
      </c>
      <c r="H2570">
        <f>B2570*$AB$3+H2569*$AC$3</f>
        <v>10.615812613743733</v>
      </c>
      <c r="I2570">
        <f>B2570*$AB$4+I2569*$AC$4</f>
        <v>10.003422078847395</v>
      </c>
      <c r="J2570">
        <f>B2570*$AB$5+$AC$5*J2569</f>
        <v>9.4194926032977317</v>
      </c>
      <c r="K2570">
        <f>B2570*$AB$6+$AC$6*K2569</f>
        <v>11.465160619523283</v>
      </c>
      <c r="L2570">
        <f t="shared" si="676"/>
        <v>0.61239053489633832</v>
      </c>
      <c r="M2570">
        <f>L2570*$AB$8+$AC$8*M2569</f>
        <v>0.52609948571023368</v>
      </c>
      <c r="N2570">
        <f t="shared" si="677"/>
        <v>8.629104918610464E-2</v>
      </c>
      <c r="O2570">
        <f t="shared" si="679"/>
        <v>0.44999999999999929</v>
      </c>
      <c r="P2570">
        <f t="shared" si="680"/>
        <v>0.44999999999999929</v>
      </c>
      <c r="Q2570">
        <f t="shared" si="681"/>
        <v>0</v>
      </c>
      <c r="R2570">
        <f t="shared" si="667"/>
        <v>0.24857142857142872</v>
      </c>
      <c r="S2570">
        <f t="shared" si="668"/>
        <v>0.15357142857142872</v>
      </c>
      <c r="T2570">
        <f t="shared" si="669"/>
        <v>1.6186046511627901</v>
      </c>
      <c r="U2570">
        <f t="shared" si="670"/>
        <v>61.811722912966239</v>
      </c>
      <c r="V2570">
        <f t="shared" si="671"/>
        <v>10.255500000000001</v>
      </c>
      <c r="W2570">
        <f t="shared" si="672"/>
        <v>0.58673226432504988</v>
      </c>
      <c r="X2570">
        <f t="shared" si="673"/>
        <v>11.428964528650102</v>
      </c>
      <c r="Y2570">
        <f t="shared" si="674"/>
        <v>9.0820354713499007</v>
      </c>
    </row>
    <row r="2571" spans="1:25" x14ac:dyDescent="0.25">
      <c r="A2571" t="s">
        <v>2572</v>
      </c>
      <c r="B2571">
        <v>12.04</v>
      </c>
      <c r="C2571">
        <v>22766028</v>
      </c>
      <c r="D2571">
        <f t="shared" si="666"/>
        <v>10.698333333333332</v>
      </c>
      <c r="E2571">
        <f t="shared" si="675"/>
        <v>10.017307692307694</v>
      </c>
      <c r="F2571">
        <f t="shared" si="678"/>
        <v>9.1972000000000005</v>
      </c>
      <c r="G2571">
        <f t="shared" si="682"/>
        <v>9.6782599999999945</v>
      </c>
      <c r="H2571">
        <f>B2571*$AB$3+H2570*$AC$3</f>
        <v>10.834918365475465</v>
      </c>
      <c r="I2571">
        <f>B2571*$AB$4+I2570*$AC$4</f>
        <v>10.154279702636478</v>
      </c>
      <c r="J2571">
        <f>B2571*$AB$5+$AC$5*J2570</f>
        <v>9.5222575992468403</v>
      </c>
      <c r="K2571">
        <f>B2571*$AB$6+$AC$6*K2570</f>
        <v>11.470880414353898</v>
      </c>
      <c r="L2571">
        <f t="shared" si="676"/>
        <v>0.68063866283898733</v>
      </c>
      <c r="M2571">
        <f>L2571*$AB$8+$AC$8*M2570</f>
        <v>0.5570073211359845</v>
      </c>
      <c r="N2571">
        <f t="shared" si="677"/>
        <v>0.12363134170300283</v>
      </c>
      <c r="O2571">
        <f t="shared" si="679"/>
        <v>0.62999999999999901</v>
      </c>
      <c r="P2571">
        <f t="shared" si="680"/>
        <v>0.62999999999999901</v>
      </c>
      <c r="Q2571">
        <f t="shared" si="681"/>
        <v>0</v>
      </c>
      <c r="R2571">
        <f t="shared" si="667"/>
        <v>0.29357142857142865</v>
      </c>
      <c r="S2571">
        <f t="shared" si="668"/>
        <v>0.11428571428571439</v>
      </c>
      <c r="T2571">
        <f t="shared" si="669"/>
        <v>2.5687499999999983</v>
      </c>
      <c r="U2571">
        <f t="shared" si="670"/>
        <v>71.978984238178626</v>
      </c>
      <c r="V2571">
        <f t="shared" si="671"/>
        <v>10.364999999999998</v>
      </c>
      <c r="W2571">
        <f t="shared" si="672"/>
        <v>0.69517264042826088</v>
      </c>
      <c r="X2571">
        <f t="shared" si="673"/>
        <v>11.75534528085652</v>
      </c>
      <c r="Y2571">
        <f t="shared" si="674"/>
        <v>8.9746547191434765</v>
      </c>
    </row>
    <row r="2572" spans="1:25" x14ac:dyDescent="0.25">
      <c r="A2572" t="s">
        <v>2573</v>
      </c>
      <c r="B2572">
        <v>11.65</v>
      </c>
      <c r="C2572">
        <v>19330558</v>
      </c>
      <c r="D2572">
        <f t="shared" si="666"/>
        <v>10.840833333333334</v>
      </c>
      <c r="E2572">
        <f t="shared" si="675"/>
        <v>10.147692307692308</v>
      </c>
      <c r="F2572">
        <f t="shared" si="678"/>
        <v>9.2645999999999997</v>
      </c>
      <c r="G2572">
        <f t="shared" si="682"/>
        <v>9.6360099999999935</v>
      </c>
      <c r="H2572">
        <f>B2572*$AB$3+H2571*$AC$3</f>
        <v>10.960315540017701</v>
      </c>
      <c r="I2572">
        <f>B2572*$AB$4+I2571*$AC$4</f>
        <v>10.265073798737479</v>
      </c>
      <c r="J2572">
        <f>B2572*$AB$5+$AC$5*J2571</f>
        <v>9.6056984777077492</v>
      </c>
      <c r="K2572">
        <f>B2572*$AB$6+$AC$6*K2571</f>
        <v>11.472662698788188</v>
      </c>
      <c r="L2572">
        <f t="shared" si="676"/>
        <v>0.69524174128022231</v>
      </c>
      <c r="M2572">
        <f>L2572*$AB$8+$AC$8*M2571</f>
        <v>0.58465420516483213</v>
      </c>
      <c r="N2572">
        <f t="shared" si="677"/>
        <v>0.11058753611539018</v>
      </c>
      <c r="O2572">
        <f t="shared" si="679"/>
        <v>-0.38999999999999879</v>
      </c>
      <c r="P2572">
        <f t="shared" si="680"/>
        <v>0</v>
      </c>
      <c r="Q2572">
        <f t="shared" si="681"/>
        <v>0.38999999999999879</v>
      </c>
      <c r="R2572">
        <f t="shared" si="667"/>
        <v>0.24428571428571427</v>
      </c>
      <c r="S2572">
        <f t="shared" si="668"/>
        <v>0.14214285714285715</v>
      </c>
      <c r="T2572">
        <f t="shared" si="669"/>
        <v>1.7185929648241203</v>
      </c>
      <c r="U2572">
        <f t="shared" si="670"/>
        <v>63.216266173752309</v>
      </c>
      <c r="V2572">
        <f t="shared" si="671"/>
        <v>10.4575</v>
      </c>
      <c r="W2572">
        <f t="shared" si="672"/>
        <v>0.73573687552004641</v>
      </c>
      <c r="X2572">
        <f t="shared" si="673"/>
        <v>11.928973751040093</v>
      </c>
      <c r="Y2572">
        <f t="shared" si="674"/>
        <v>8.9860262489599059</v>
      </c>
    </row>
    <row r="2573" spans="1:25" x14ac:dyDescent="0.25">
      <c r="A2573" t="s">
        <v>2574</v>
      </c>
      <c r="B2573">
        <v>11.72</v>
      </c>
      <c r="C2573">
        <v>17985045</v>
      </c>
      <c r="D2573">
        <f t="shared" si="666"/>
        <v>10.9375</v>
      </c>
      <c r="E2573">
        <f t="shared" si="675"/>
        <v>10.275769230769232</v>
      </c>
      <c r="F2573">
        <f t="shared" si="678"/>
        <v>9.3400000000000016</v>
      </c>
      <c r="G2573">
        <f t="shared" si="682"/>
        <v>9.5992599999999957</v>
      </c>
      <c r="H2573">
        <f>B2573*$AB$3+H2572*$AC$3</f>
        <v>11.077190072322669</v>
      </c>
      <c r="I2573">
        <f>B2573*$AB$4+I2572*$AC$4</f>
        <v>10.37284610994211</v>
      </c>
      <c r="J2573">
        <f>B2573*$AB$5+$AC$5*J2572</f>
        <v>9.6886122628956795</v>
      </c>
      <c r="K2573">
        <f>B2573*$AB$6+$AC$6*K2572</f>
        <v>11.475123766461939</v>
      </c>
      <c r="L2573">
        <f t="shared" si="676"/>
        <v>0.70434396238055896</v>
      </c>
      <c r="M2573">
        <f>L2573*$AB$8+$AC$8*M2572</f>
        <v>0.6085921566079775</v>
      </c>
      <c r="N2573">
        <f t="shared" si="677"/>
        <v>9.5751805772581466E-2</v>
      </c>
      <c r="O2573">
        <f t="shared" si="679"/>
        <v>7.0000000000000284E-2</v>
      </c>
      <c r="P2573">
        <f t="shared" si="680"/>
        <v>7.0000000000000284E-2</v>
      </c>
      <c r="Q2573">
        <f t="shared" si="681"/>
        <v>0</v>
      </c>
      <c r="R2573">
        <f t="shared" si="667"/>
        <v>0.2492857142857143</v>
      </c>
      <c r="S2573">
        <f t="shared" si="668"/>
        <v>0.11071428571428564</v>
      </c>
      <c r="T2573">
        <f t="shared" si="669"/>
        <v>2.2516129032258081</v>
      </c>
      <c r="U2573">
        <f t="shared" si="670"/>
        <v>69.246031746031761</v>
      </c>
      <c r="V2573">
        <f t="shared" si="671"/>
        <v>10.5725</v>
      </c>
      <c r="W2573">
        <f t="shared" si="672"/>
        <v>0.74428405195865932</v>
      </c>
      <c r="X2573">
        <f t="shared" si="673"/>
        <v>12.061068103917318</v>
      </c>
      <c r="Y2573">
        <f t="shared" si="674"/>
        <v>9.0839318960826816</v>
      </c>
    </row>
    <row r="2574" spans="1:25" x14ac:dyDescent="0.25">
      <c r="A2574" t="s">
        <v>2575</v>
      </c>
      <c r="B2574">
        <v>11.39</v>
      </c>
      <c r="C2574">
        <v>26298638</v>
      </c>
      <c r="D2574">
        <f t="shared" ref="D2574:D2637" si="683">SUM(B2563:B2574)/12</f>
        <v>11.015000000000001</v>
      </c>
      <c r="E2574">
        <f t="shared" si="675"/>
        <v>10.394615384615387</v>
      </c>
      <c r="F2574">
        <f t="shared" si="678"/>
        <v>9.4002000000000017</v>
      </c>
      <c r="G2574">
        <f t="shared" si="682"/>
        <v>9.5598099999999953</v>
      </c>
      <c r="H2574">
        <f>B2574*$AB$3+H2573*$AC$3</f>
        <v>11.12531467658072</v>
      </c>
      <c r="I2574">
        <f>B2574*$AB$4+I2573*$AC$4</f>
        <v>10.44819084253899</v>
      </c>
      <c r="J2574">
        <f>B2574*$AB$5+$AC$5*J2573</f>
        <v>9.7553333506252606</v>
      </c>
      <c r="K2574">
        <f>B2574*$AB$6+$AC$6*K2573</f>
        <v>11.474276763810577</v>
      </c>
      <c r="L2574">
        <f t="shared" si="676"/>
        <v>0.67712383404172982</v>
      </c>
      <c r="M2574">
        <f>L2574*$AB$8+$AC$8*M2573</f>
        <v>0.62229849209472798</v>
      </c>
      <c r="N2574">
        <f t="shared" si="677"/>
        <v>5.4825341947001838E-2</v>
      </c>
      <c r="O2574">
        <f t="shared" si="679"/>
        <v>-0.33000000000000007</v>
      </c>
      <c r="P2574">
        <f t="shared" si="680"/>
        <v>0</v>
      </c>
      <c r="Q2574">
        <f t="shared" si="681"/>
        <v>0.33000000000000007</v>
      </c>
      <c r="R2574">
        <f t="shared" si="667"/>
        <v>0.23785714285714285</v>
      </c>
      <c r="S2574">
        <f t="shared" si="668"/>
        <v>0.1342857142857142</v>
      </c>
      <c r="T2574">
        <f t="shared" si="669"/>
        <v>1.7712765957446819</v>
      </c>
      <c r="U2574">
        <f t="shared" si="670"/>
        <v>63.915547024952026</v>
      </c>
      <c r="V2574">
        <f t="shared" si="671"/>
        <v>10.647499999999999</v>
      </c>
      <c r="W2574">
        <f t="shared" si="672"/>
        <v>0.74730097684935504</v>
      </c>
      <c r="X2574">
        <f t="shared" si="673"/>
        <v>12.14210195369871</v>
      </c>
      <c r="Y2574">
        <f t="shared" si="674"/>
        <v>9.1528980463012886</v>
      </c>
    </row>
    <row r="2575" spans="1:25" x14ac:dyDescent="0.25">
      <c r="A2575" t="s">
        <v>2576</v>
      </c>
      <c r="B2575">
        <v>11.68</v>
      </c>
      <c r="C2575">
        <v>26116076</v>
      </c>
      <c r="D2575">
        <f t="shared" si="683"/>
        <v>11.172499999999999</v>
      </c>
      <c r="E2575">
        <f t="shared" si="675"/>
        <v>10.495769230769232</v>
      </c>
      <c r="F2575">
        <f t="shared" si="678"/>
        <v>9.4641999999999999</v>
      </c>
      <c r="G2575">
        <f t="shared" si="682"/>
        <v>9.5246099999999974</v>
      </c>
      <c r="H2575">
        <f>B2575*$AB$3+H2574*$AC$3</f>
        <v>11.210650880183687</v>
      </c>
      <c r="I2575">
        <f>B2575*$AB$4+I2574*$AC$4</f>
        <v>10.53943596531388</v>
      </c>
      <c r="J2575">
        <f>B2575*$AB$5+$AC$5*J2574</f>
        <v>9.8308104741301534</v>
      </c>
      <c r="K2575">
        <f>B2575*$AB$6+$AC$6*K2574</f>
        <v>11.476323761185597</v>
      </c>
      <c r="L2575">
        <f t="shared" si="676"/>
        <v>0.67121491486980744</v>
      </c>
      <c r="M2575">
        <f>L2575*$AB$8+$AC$8*M2574</f>
        <v>0.63208177664974396</v>
      </c>
      <c r="N2575">
        <f t="shared" si="677"/>
        <v>3.9133138220063479E-2</v>
      </c>
      <c r="O2575">
        <f t="shared" si="679"/>
        <v>0.28999999999999915</v>
      </c>
      <c r="P2575">
        <f t="shared" si="680"/>
        <v>0.28999999999999915</v>
      </c>
      <c r="Q2575">
        <f t="shared" si="681"/>
        <v>0</v>
      </c>
      <c r="R2575">
        <f t="shared" si="667"/>
        <v>0.21428571428571416</v>
      </c>
      <c r="S2575">
        <f t="shared" si="668"/>
        <v>0.1342857142857142</v>
      </c>
      <c r="T2575">
        <f t="shared" si="669"/>
        <v>1.5957446808510638</v>
      </c>
      <c r="U2575">
        <f t="shared" si="670"/>
        <v>61.475409836065573</v>
      </c>
      <c r="V2575">
        <f t="shared" si="671"/>
        <v>10.721500000000001</v>
      </c>
      <c r="W2575">
        <f t="shared" si="672"/>
        <v>0.77218699160242288</v>
      </c>
      <c r="X2575">
        <f t="shared" si="673"/>
        <v>12.265873983204846</v>
      </c>
      <c r="Y2575">
        <f t="shared" si="674"/>
        <v>9.1771260167951549</v>
      </c>
    </row>
    <row r="2576" spans="1:25" x14ac:dyDescent="0.25">
      <c r="A2576" t="s">
        <v>2577</v>
      </c>
      <c r="B2576">
        <v>11.76</v>
      </c>
      <c r="C2576">
        <v>17499475</v>
      </c>
      <c r="D2576">
        <f t="shared" si="683"/>
        <v>11.330833333333333</v>
      </c>
      <c r="E2576">
        <f t="shared" si="675"/>
        <v>10.590384615384616</v>
      </c>
      <c r="F2576">
        <f t="shared" si="678"/>
        <v>9.5250000000000004</v>
      </c>
      <c r="G2576">
        <f t="shared" si="682"/>
        <v>9.4896599999999953</v>
      </c>
      <c r="H2576">
        <f>B2576*$AB$3+H2575*$AC$3</f>
        <v>11.295166129386196</v>
      </c>
      <c r="I2576">
        <f>B2576*$AB$4+I2575*$AC$4</f>
        <v>10.62984811603137</v>
      </c>
      <c r="J2576">
        <f>B2576*$AB$5+$AC$5*J2575</f>
        <v>9.9064649653407351</v>
      </c>
      <c r="K2576">
        <f>B2576*$AB$6+$AC$6*K2575</f>
        <v>11.479146410328029</v>
      </c>
      <c r="L2576">
        <f t="shared" si="676"/>
        <v>0.66531801335482577</v>
      </c>
      <c r="M2576">
        <f>L2576*$AB$8+$AC$8*M2575</f>
        <v>0.63872902399076037</v>
      </c>
      <c r="N2576">
        <f t="shared" si="677"/>
        <v>2.6588989364065396E-2</v>
      </c>
      <c r="O2576">
        <f t="shared" si="679"/>
        <v>8.0000000000000071E-2</v>
      </c>
      <c r="P2576">
        <f t="shared" si="680"/>
        <v>8.0000000000000071E-2</v>
      </c>
      <c r="Q2576">
        <f t="shared" si="681"/>
        <v>0</v>
      </c>
      <c r="R2576">
        <f t="shared" si="667"/>
        <v>0.21999999999999989</v>
      </c>
      <c r="S2576">
        <f t="shared" si="668"/>
        <v>0.12714285714285709</v>
      </c>
      <c r="T2576">
        <f t="shared" si="669"/>
        <v>1.7303370786516854</v>
      </c>
      <c r="U2576">
        <f t="shared" si="670"/>
        <v>63.374485596707821</v>
      </c>
      <c r="V2576">
        <f t="shared" si="671"/>
        <v>10.8055</v>
      </c>
      <c r="W2576">
        <f t="shared" si="672"/>
        <v>0.7890277244812125</v>
      </c>
      <c r="X2576">
        <f t="shared" si="673"/>
        <v>12.383555448962426</v>
      </c>
      <c r="Y2576">
        <f t="shared" si="674"/>
        <v>9.2274445510375749</v>
      </c>
    </row>
    <row r="2577" spans="1:25" x14ac:dyDescent="0.25">
      <c r="A2577" t="s">
        <v>2578</v>
      </c>
      <c r="B2577">
        <v>11.05</v>
      </c>
      <c r="C2577">
        <v>14909605</v>
      </c>
      <c r="D2577">
        <f t="shared" si="683"/>
        <v>11.409166666666666</v>
      </c>
      <c r="E2577">
        <f t="shared" si="675"/>
        <v>10.636538461538462</v>
      </c>
      <c r="F2577">
        <f t="shared" si="678"/>
        <v>9.5588000000000015</v>
      </c>
      <c r="G2577">
        <f t="shared" si="682"/>
        <v>9.4547599999999949</v>
      </c>
      <c r="H2577">
        <f>B2577*$AB$3+H2576*$AC$3</f>
        <v>11.257448263326783</v>
      </c>
      <c r="I2577">
        <f>B2577*$AB$4+I2576*$AC$4</f>
        <v>10.660970477806824</v>
      </c>
      <c r="J2577">
        <f>B2577*$AB$5+$AC$5*J2576</f>
        <v>9.9513094765038446</v>
      </c>
      <c r="K2577">
        <f>B2577*$AB$6+$AC$6*K2576</f>
        <v>11.474876296792427</v>
      </c>
      <c r="L2577">
        <f t="shared" si="676"/>
        <v>0.59647778551995856</v>
      </c>
      <c r="M2577">
        <f>L2577*$AB$8+$AC$8*M2576</f>
        <v>0.63027877629660012</v>
      </c>
      <c r="N2577">
        <f t="shared" si="677"/>
        <v>-3.380099077664156E-2</v>
      </c>
      <c r="O2577">
        <f t="shared" si="679"/>
        <v>-0.70999999999999908</v>
      </c>
      <c r="P2577">
        <f t="shared" si="680"/>
        <v>0</v>
      </c>
      <c r="Q2577">
        <f t="shared" si="681"/>
        <v>0.70999999999999908</v>
      </c>
      <c r="R2577">
        <f t="shared" ref="R2577:R2640" si="684">SUM(P2564:P2577)/14</f>
        <v>0.21999999999999989</v>
      </c>
      <c r="S2577">
        <f t="shared" ref="S2577:S2640" si="685">SUM(Q2564:Q2577)/14</f>
        <v>0.12999999999999975</v>
      </c>
      <c r="T2577">
        <f t="shared" ref="T2577:T2640" si="686">R2577/S2577</f>
        <v>1.6923076923076947</v>
      </c>
      <c r="U2577">
        <f t="shared" ref="U2577:U2640" si="687">IF(S2577=0,100,100-(100/(1+T2577)))</f>
        <v>62.85714285714289</v>
      </c>
      <c r="V2577">
        <f t="shared" si="671"/>
        <v>10.881499999999999</v>
      </c>
      <c r="W2577">
        <f t="shared" si="672"/>
        <v>0.7337797694131396</v>
      </c>
      <c r="X2577">
        <f t="shared" si="673"/>
        <v>12.349059538826278</v>
      </c>
      <c r="Y2577">
        <f t="shared" si="674"/>
        <v>9.4139404611737199</v>
      </c>
    </row>
    <row r="2578" spans="1:25" x14ac:dyDescent="0.25">
      <c r="A2578" t="s">
        <v>2579</v>
      </c>
      <c r="B2578">
        <v>11.02</v>
      </c>
      <c r="C2578">
        <v>23466735</v>
      </c>
      <c r="D2578">
        <f t="shared" si="683"/>
        <v>11.445833333333335</v>
      </c>
      <c r="E2578">
        <f t="shared" si="675"/>
        <v>10.683461538461538</v>
      </c>
      <c r="F2578">
        <f t="shared" si="678"/>
        <v>9.5818000000000012</v>
      </c>
      <c r="G2578">
        <f t="shared" si="682"/>
        <v>9.4474099999999961</v>
      </c>
      <c r="H2578">
        <f>B2578*$AB$3+H2577*$AC$3</f>
        <v>11.220917761276509</v>
      </c>
      <c r="I2578">
        <f>B2578*$AB$4+I2577*$AC$4</f>
        <v>10.68756525722854</v>
      </c>
      <c r="J2578">
        <f>B2578*$AB$5+$AC$5*J2577</f>
        <v>9.9932189087978109</v>
      </c>
      <c r="K2578">
        <f>B2578*$AB$6+$AC$6*K2577</f>
        <v>11.470350164486035</v>
      </c>
      <c r="L2578">
        <f t="shared" si="676"/>
        <v>0.53335250404796852</v>
      </c>
      <c r="M2578">
        <f>L2578*$AB$8+$AC$8*M2577</f>
        <v>0.61089352184687384</v>
      </c>
      <c r="N2578">
        <f t="shared" si="677"/>
        <v>-7.7541017798905321E-2</v>
      </c>
      <c r="O2578">
        <f t="shared" si="679"/>
        <v>-3.0000000000001137E-2</v>
      </c>
      <c r="P2578">
        <f t="shared" si="680"/>
        <v>0</v>
      </c>
      <c r="Q2578">
        <f t="shared" si="681"/>
        <v>3.0000000000001137E-2</v>
      </c>
      <c r="R2578">
        <f t="shared" si="684"/>
        <v>0.21499999999999986</v>
      </c>
      <c r="S2578">
        <f t="shared" si="685"/>
        <v>0.13214285714285698</v>
      </c>
      <c r="T2578">
        <f t="shared" si="686"/>
        <v>1.627027027027028</v>
      </c>
      <c r="U2578">
        <f t="shared" si="687"/>
        <v>61.934156378600832</v>
      </c>
      <c r="V2578">
        <f t="shared" si="671"/>
        <v>10.921500000000002</v>
      </c>
      <c r="W2578">
        <f t="shared" si="672"/>
        <v>0.71827066625332836</v>
      </c>
      <c r="X2578">
        <f t="shared" si="673"/>
        <v>12.358041332506659</v>
      </c>
      <c r="Y2578">
        <f t="shared" si="674"/>
        <v>9.4849586674933448</v>
      </c>
    </row>
    <row r="2579" spans="1:25" x14ac:dyDescent="0.25">
      <c r="A2579" t="s">
        <v>2580</v>
      </c>
      <c r="B2579">
        <v>11.35</v>
      </c>
      <c r="C2579">
        <v>23093716</v>
      </c>
      <c r="D2579">
        <f t="shared" si="683"/>
        <v>11.448333333333332</v>
      </c>
      <c r="E2579">
        <f t="shared" si="675"/>
        <v>10.757692307692308</v>
      </c>
      <c r="F2579">
        <f t="shared" si="678"/>
        <v>9.6140000000000008</v>
      </c>
      <c r="G2579">
        <f t="shared" si="682"/>
        <v>9.4436599999999959</v>
      </c>
      <c r="H2579">
        <f>B2579*$AB$3+H2578*$AC$3</f>
        <v>11.240776567233969</v>
      </c>
      <c r="I2579">
        <f>B2579*$AB$4+I2578*$AC$4</f>
        <v>10.736634497433833</v>
      </c>
      <c r="J2579">
        <f>B2579*$AB$5+$AC$5*J2578</f>
        <v>10.046426010413583</v>
      </c>
      <c r="K2579">
        <f>B2579*$AB$6+$AC$6*K2578</f>
        <v>11.469152650411548</v>
      </c>
      <c r="L2579">
        <f t="shared" si="676"/>
        <v>0.50414206980013532</v>
      </c>
      <c r="M2579">
        <f>L2579*$AB$8+$AC$8*M2578</f>
        <v>0.58954323143752618</v>
      </c>
      <c r="N2579">
        <f t="shared" si="677"/>
        <v>-8.5401161637390866E-2</v>
      </c>
      <c r="O2579">
        <f t="shared" si="679"/>
        <v>0.33000000000000007</v>
      </c>
      <c r="P2579">
        <f t="shared" si="680"/>
        <v>0.33000000000000007</v>
      </c>
      <c r="Q2579">
        <f t="shared" si="681"/>
        <v>0</v>
      </c>
      <c r="R2579">
        <f t="shared" si="684"/>
        <v>0.22071428571428559</v>
      </c>
      <c r="S2579">
        <f t="shared" si="685"/>
        <v>0.13214285714285698</v>
      </c>
      <c r="T2579">
        <f t="shared" si="686"/>
        <v>1.6702702702702714</v>
      </c>
      <c r="U2579">
        <f t="shared" si="687"/>
        <v>62.550607287449409</v>
      </c>
      <c r="V2579">
        <f t="shared" si="671"/>
        <v>11</v>
      </c>
      <c r="W2579">
        <f t="shared" si="672"/>
        <v>0.67363194698588946</v>
      </c>
      <c r="X2579">
        <f t="shared" si="673"/>
        <v>12.347263893971778</v>
      </c>
      <c r="Y2579">
        <f t="shared" si="674"/>
        <v>9.6527361060282217</v>
      </c>
    </row>
    <row r="2580" spans="1:25" x14ac:dyDescent="0.25">
      <c r="A2580" t="s">
        <v>2581</v>
      </c>
      <c r="B2580">
        <v>11.17</v>
      </c>
      <c r="C2580">
        <v>18999126</v>
      </c>
      <c r="D2580">
        <f t="shared" si="683"/>
        <v>11.433333333333332</v>
      </c>
      <c r="E2580">
        <f t="shared" si="675"/>
        <v>10.806923076923077</v>
      </c>
      <c r="F2580">
        <f t="shared" si="678"/>
        <v>9.6510000000000034</v>
      </c>
      <c r="G2580">
        <f t="shared" si="682"/>
        <v>9.4393599999999953</v>
      </c>
      <c r="H2580">
        <f>B2580*$AB$3+H2579*$AC$3</f>
        <v>11.229887864582588</v>
      </c>
      <c r="I2580">
        <f>B2580*$AB$4+I2579*$AC$4</f>
        <v>10.768735645772068</v>
      </c>
      <c r="J2580">
        <f>B2580*$AB$5+$AC$5*J2579</f>
        <v>10.090487735495403</v>
      </c>
      <c r="K2580">
        <f>B2580*$AB$6+$AC$6*K2579</f>
        <v>11.46617600712387</v>
      </c>
      <c r="L2580">
        <f t="shared" si="676"/>
        <v>0.46115221881052015</v>
      </c>
      <c r="M2580">
        <f>L2580*$AB$8+$AC$8*M2579</f>
        <v>0.56386502891212498</v>
      </c>
      <c r="N2580">
        <f t="shared" si="677"/>
        <v>-0.10271281010160482</v>
      </c>
      <c r="O2580">
        <f t="shared" si="679"/>
        <v>-0.17999999999999972</v>
      </c>
      <c r="P2580">
        <f t="shared" si="680"/>
        <v>0</v>
      </c>
      <c r="Q2580">
        <f t="shared" si="681"/>
        <v>0.17999999999999972</v>
      </c>
      <c r="R2580">
        <f t="shared" si="684"/>
        <v>0.18714285714285697</v>
      </c>
      <c r="S2580">
        <f t="shared" si="685"/>
        <v>0.14499999999999982</v>
      </c>
      <c r="T2580">
        <f t="shared" si="686"/>
        <v>1.2906403940886704</v>
      </c>
      <c r="U2580">
        <f t="shared" si="687"/>
        <v>56.344086021505383</v>
      </c>
      <c r="V2580">
        <f t="shared" si="671"/>
        <v>11.061499999999999</v>
      </c>
      <c r="W2580">
        <f t="shared" si="672"/>
        <v>0.62869925242519586</v>
      </c>
      <c r="X2580">
        <f t="shared" si="673"/>
        <v>12.31889850485039</v>
      </c>
      <c r="Y2580">
        <f t="shared" si="674"/>
        <v>9.8041014951496077</v>
      </c>
    </row>
    <row r="2581" spans="1:25" x14ac:dyDescent="0.25">
      <c r="A2581" t="s">
        <v>2582</v>
      </c>
      <c r="B2581">
        <v>11.43</v>
      </c>
      <c r="C2581">
        <v>19127341</v>
      </c>
      <c r="D2581">
        <f t="shared" si="683"/>
        <v>11.472499999999998</v>
      </c>
      <c r="E2581">
        <f t="shared" si="675"/>
        <v>10.854230769230771</v>
      </c>
      <c r="F2581">
        <f t="shared" si="678"/>
        <v>9.7166000000000015</v>
      </c>
      <c r="G2581">
        <f t="shared" si="682"/>
        <v>9.4374099999999981</v>
      </c>
      <c r="H2581">
        <f>B2581*$AB$3+H2580*$AC$3</f>
        <v>11.260674346954499</v>
      </c>
      <c r="I2581">
        <f>B2581*$AB$4+I2580*$AC$4</f>
        <v>10.817718190529693</v>
      </c>
      <c r="J2581">
        <f>B2581*$AB$5+$AC$5*J2580</f>
        <v>10.143017628221074</v>
      </c>
      <c r="K2581">
        <f>B2581*$AB$6+$AC$6*K2580</f>
        <v>11.465816046853982</v>
      </c>
      <c r="L2581">
        <f t="shared" si="676"/>
        <v>0.44295615642480612</v>
      </c>
      <c r="M2581">
        <f>L2581*$AB$8+$AC$8*M2580</f>
        <v>0.53968325441466125</v>
      </c>
      <c r="N2581">
        <f t="shared" si="677"/>
        <v>-9.6727097989855126E-2</v>
      </c>
      <c r="O2581">
        <f t="shared" si="679"/>
        <v>0.25999999999999979</v>
      </c>
      <c r="P2581">
        <f t="shared" si="680"/>
        <v>0.25999999999999979</v>
      </c>
      <c r="Q2581">
        <f t="shared" si="681"/>
        <v>0</v>
      </c>
      <c r="R2581">
        <f t="shared" si="684"/>
        <v>0.15285714285714264</v>
      </c>
      <c r="S2581">
        <f t="shared" si="685"/>
        <v>0.14499999999999982</v>
      </c>
      <c r="T2581">
        <f t="shared" si="686"/>
        <v>1.0541871921182264</v>
      </c>
      <c r="U2581">
        <f t="shared" si="687"/>
        <v>51.318944844124694</v>
      </c>
      <c r="V2581">
        <f t="shared" si="671"/>
        <v>11.105</v>
      </c>
      <c r="W2581">
        <f t="shared" si="672"/>
        <v>0.62256324979876554</v>
      </c>
      <c r="X2581">
        <f t="shared" si="673"/>
        <v>12.350126499597531</v>
      </c>
      <c r="Y2581">
        <f t="shared" si="674"/>
        <v>9.85987350040247</v>
      </c>
    </row>
    <row r="2582" spans="1:25" x14ac:dyDescent="0.25">
      <c r="A2582" t="s">
        <v>2583</v>
      </c>
      <c r="B2582">
        <v>11.02</v>
      </c>
      <c r="C2582">
        <v>19818605</v>
      </c>
      <c r="D2582">
        <f t="shared" si="683"/>
        <v>11.44</v>
      </c>
      <c r="E2582">
        <f t="shared" si="675"/>
        <v>10.890384615384617</v>
      </c>
      <c r="F2582">
        <f t="shared" si="678"/>
        <v>9.7706000000000017</v>
      </c>
      <c r="G2582">
        <f t="shared" si="682"/>
        <v>9.4335599999999982</v>
      </c>
      <c r="H2582">
        <f>B2582*$AB$3+H2581*$AC$3</f>
        <v>11.223647524346115</v>
      </c>
      <c r="I2582">
        <f>B2582*$AB$4+I2581*$AC$4</f>
        <v>10.832702028268233</v>
      </c>
      <c r="J2582">
        <f>B2582*$AB$5+$AC$5*J2581</f>
        <v>10.177409093781032</v>
      </c>
      <c r="K2582">
        <f>B2582*$AB$6+$AC$6*K2581</f>
        <v>11.461380066288273</v>
      </c>
      <c r="L2582">
        <f t="shared" si="676"/>
        <v>0.39094549607788132</v>
      </c>
      <c r="M2582">
        <f>L2582*$AB$8+$AC$8*M2581</f>
        <v>0.50993570274730526</v>
      </c>
      <c r="N2582">
        <f t="shared" si="677"/>
        <v>-0.11899020666942395</v>
      </c>
      <c r="O2582">
        <f t="shared" si="679"/>
        <v>-0.41000000000000014</v>
      </c>
      <c r="P2582">
        <f t="shared" si="680"/>
        <v>0</v>
      </c>
      <c r="Q2582">
        <f t="shared" si="681"/>
        <v>0.41000000000000014</v>
      </c>
      <c r="R2582">
        <f t="shared" si="684"/>
        <v>0.15071428571428555</v>
      </c>
      <c r="S2582">
        <f t="shared" si="685"/>
        <v>0.17428571428571413</v>
      </c>
      <c r="T2582">
        <f t="shared" si="686"/>
        <v>0.86475409836065553</v>
      </c>
      <c r="U2582">
        <f t="shared" si="687"/>
        <v>46.373626373626372</v>
      </c>
      <c r="V2582">
        <f t="shared" ref="V2582:V2645" si="688">SUM(B2563:B2582)/20</f>
        <v>11.133000000000001</v>
      </c>
      <c r="W2582">
        <f t="shared" ref="W2582:W2645" si="689">_xlfn.STDEV.P(B2563:B2582)</f>
        <v>0.60527762225279746</v>
      </c>
      <c r="X2582">
        <f t="shared" ref="X2582:X2645" si="690">V2582+2*W2582</f>
        <v>12.343555244505596</v>
      </c>
      <c r="Y2582">
        <f t="shared" ref="Y2582:Y2645" si="691">V2582-2*W2582</f>
        <v>9.9224447554944053</v>
      </c>
    </row>
    <row r="2583" spans="1:25" x14ac:dyDescent="0.25">
      <c r="A2583" t="s">
        <v>2584</v>
      </c>
      <c r="B2583">
        <v>11.05</v>
      </c>
      <c r="C2583">
        <v>15999134</v>
      </c>
      <c r="D2583">
        <f t="shared" si="683"/>
        <v>11.3575</v>
      </c>
      <c r="E2583">
        <f t="shared" si="675"/>
        <v>10.948846153846151</v>
      </c>
      <c r="F2583">
        <f t="shared" si="678"/>
        <v>9.8254000000000001</v>
      </c>
      <c r="G2583">
        <f t="shared" si="682"/>
        <v>9.4304599999999983</v>
      </c>
      <c r="H2583">
        <f>B2583*$AB$3+H2582*$AC$3</f>
        <v>11.196932520600559</v>
      </c>
      <c r="I2583">
        <f>B2583*$AB$4+I2582*$AC$4</f>
        <v>10.848798174322438</v>
      </c>
      <c r="J2583">
        <f>B2583*$AB$5+$AC$5*J2582</f>
        <v>10.211628345005305</v>
      </c>
      <c r="K2583">
        <f>B2583*$AB$6+$AC$6*K2582</f>
        <v>11.457286732295355</v>
      </c>
      <c r="L2583">
        <f t="shared" si="676"/>
        <v>0.34813434627812079</v>
      </c>
      <c r="M2583">
        <f>L2583*$AB$8+$AC$8*M2582</f>
        <v>0.47757543145346842</v>
      </c>
      <c r="N2583">
        <f t="shared" si="677"/>
        <v>-0.12944108517534764</v>
      </c>
      <c r="O2583">
        <f t="shared" si="679"/>
        <v>3.0000000000001137E-2</v>
      </c>
      <c r="P2583">
        <f t="shared" si="680"/>
        <v>3.0000000000001137E-2</v>
      </c>
      <c r="Q2583">
        <f t="shared" si="681"/>
        <v>0</v>
      </c>
      <c r="R2583">
        <f t="shared" si="684"/>
        <v>0.15285714285714277</v>
      </c>
      <c r="S2583">
        <f t="shared" si="685"/>
        <v>0.14642857142857135</v>
      </c>
      <c r="T2583">
        <f t="shared" si="686"/>
        <v>1.0439024390243903</v>
      </c>
      <c r="U2583">
        <f t="shared" si="687"/>
        <v>51.07398568019093</v>
      </c>
      <c r="V2583">
        <f t="shared" si="688"/>
        <v>11.196000000000002</v>
      </c>
      <c r="W2583">
        <f t="shared" si="689"/>
        <v>0.52206704550277838</v>
      </c>
      <c r="X2583">
        <f t="shared" si="690"/>
        <v>12.240134091005558</v>
      </c>
      <c r="Y2583">
        <f t="shared" si="691"/>
        <v>10.151865908994445</v>
      </c>
    </row>
    <row r="2584" spans="1:25" x14ac:dyDescent="0.25">
      <c r="A2584" t="s">
        <v>2585</v>
      </c>
      <c r="B2584">
        <v>10.88</v>
      </c>
      <c r="C2584">
        <v>21624143</v>
      </c>
      <c r="D2584">
        <f t="shared" si="683"/>
        <v>11.293333333333331</v>
      </c>
      <c r="E2584">
        <f t="shared" si="675"/>
        <v>10.97423076923077</v>
      </c>
      <c r="F2584">
        <f t="shared" si="678"/>
        <v>9.8864000000000019</v>
      </c>
      <c r="G2584">
        <f t="shared" si="682"/>
        <v>9.4291599999999978</v>
      </c>
      <c r="H2584">
        <f>B2584*$AB$3+H2583*$AC$3</f>
        <v>11.148173671277396</v>
      </c>
      <c r="I2584">
        <f>B2584*$AB$4+I2583*$AC$4</f>
        <v>10.851109420668925</v>
      </c>
      <c r="J2584">
        <f>B2584*$AB$5+$AC$5*J2583</f>
        <v>10.237838998142351</v>
      </c>
      <c r="K2584">
        <f>B2584*$AB$6+$AC$6*K2583</f>
        <v>11.451542585705353</v>
      </c>
      <c r="L2584">
        <f t="shared" si="676"/>
        <v>0.29706425060847153</v>
      </c>
      <c r="M2584">
        <f>L2584*$AB$8+$AC$8*M2583</f>
        <v>0.44147319528446904</v>
      </c>
      <c r="N2584">
        <f t="shared" si="677"/>
        <v>-0.14440894467599752</v>
      </c>
      <c r="O2584">
        <f t="shared" si="679"/>
        <v>-0.16999999999999993</v>
      </c>
      <c r="P2584">
        <f t="shared" si="680"/>
        <v>0</v>
      </c>
      <c r="Q2584">
        <f t="shared" si="681"/>
        <v>0.16999999999999993</v>
      </c>
      <c r="R2584">
        <f t="shared" si="684"/>
        <v>0.12071428571428568</v>
      </c>
      <c r="S2584">
        <f t="shared" si="685"/>
        <v>0.1585714285714285</v>
      </c>
      <c r="T2584">
        <f t="shared" si="686"/>
        <v>0.76126126126126137</v>
      </c>
      <c r="U2584">
        <f t="shared" si="687"/>
        <v>43.222506393861892</v>
      </c>
      <c r="V2584">
        <f t="shared" si="688"/>
        <v>11.247000000000002</v>
      </c>
      <c r="W2584">
        <f t="shared" si="689"/>
        <v>0.43093038881007217</v>
      </c>
      <c r="X2584">
        <f t="shared" si="690"/>
        <v>12.108860777620146</v>
      </c>
      <c r="Y2584">
        <f t="shared" si="691"/>
        <v>10.385139222379857</v>
      </c>
    </row>
    <row r="2585" spans="1:25" x14ac:dyDescent="0.25">
      <c r="A2585" t="s">
        <v>2586</v>
      </c>
      <c r="B2585">
        <v>11.48</v>
      </c>
      <c r="C2585">
        <v>27913323</v>
      </c>
      <c r="D2585">
        <f t="shared" si="683"/>
        <v>11.273333333333332</v>
      </c>
      <c r="E2585">
        <f t="shared" si="675"/>
        <v>11.039615384615386</v>
      </c>
      <c r="F2585">
        <f t="shared" si="678"/>
        <v>9.9552000000000014</v>
      </c>
      <c r="G2585">
        <f t="shared" si="682"/>
        <v>9.4302599999999988</v>
      </c>
      <c r="H2585">
        <f>B2585*$AB$3+H2584*$AC$3</f>
        <v>11.199223875696259</v>
      </c>
      <c r="I2585">
        <f>B2585*$AB$4+I2584*$AC$4</f>
        <v>10.897693908026783</v>
      </c>
      <c r="J2585">
        <f>B2585*$AB$5+$AC$5*J2584</f>
        <v>10.286551194293633</v>
      </c>
      <c r="K2585">
        <f>B2585*$AB$6+$AC$6*K2584</f>
        <v>11.451825744056544</v>
      </c>
      <c r="L2585">
        <f t="shared" si="676"/>
        <v>0.3015299676694756</v>
      </c>
      <c r="M2585">
        <f>L2585*$AB$8+$AC$8*M2584</f>
        <v>0.41348454976147042</v>
      </c>
      <c r="N2585">
        <f t="shared" si="677"/>
        <v>-0.11195458209199483</v>
      </c>
      <c r="O2585">
        <f t="shared" si="679"/>
        <v>0.59999999999999964</v>
      </c>
      <c r="P2585">
        <f t="shared" si="680"/>
        <v>0.59999999999999964</v>
      </c>
      <c r="Q2585">
        <f t="shared" si="681"/>
        <v>0</v>
      </c>
      <c r="R2585">
        <f t="shared" si="684"/>
        <v>0.11857142857142858</v>
      </c>
      <c r="S2585">
        <f t="shared" si="685"/>
        <v>0.1585714285714285</v>
      </c>
      <c r="T2585">
        <f t="shared" si="686"/>
        <v>0.7477477477477481</v>
      </c>
      <c r="U2585">
        <f t="shared" si="687"/>
        <v>42.783505154639187</v>
      </c>
      <c r="V2585">
        <f t="shared" si="688"/>
        <v>11.3155</v>
      </c>
      <c r="W2585">
        <f t="shared" si="689"/>
        <v>0.34508658333815279</v>
      </c>
      <c r="X2585">
        <f t="shared" si="690"/>
        <v>12.005673166676306</v>
      </c>
      <c r="Y2585">
        <f t="shared" si="691"/>
        <v>10.625326833323694</v>
      </c>
    </row>
    <row r="2586" spans="1:25" x14ac:dyDescent="0.25">
      <c r="A2586" t="s">
        <v>2587</v>
      </c>
      <c r="B2586">
        <v>11.67</v>
      </c>
      <c r="C2586">
        <v>21225406</v>
      </c>
      <c r="D2586">
        <f t="shared" si="683"/>
        <v>11.296666666666665</v>
      </c>
      <c r="E2586">
        <f t="shared" si="675"/>
        <v>11.106153846153848</v>
      </c>
      <c r="F2586">
        <f t="shared" si="678"/>
        <v>10.040200000000002</v>
      </c>
      <c r="G2586">
        <f t="shared" si="682"/>
        <v>9.4320099999999982</v>
      </c>
      <c r="H2586">
        <f>B2586*$AB$3+H2585*$AC$3</f>
        <v>11.271650971742989</v>
      </c>
      <c r="I2586">
        <f>B2586*$AB$4+I2585*$AC$4</f>
        <v>10.954901766691465</v>
      </c>
      <c r="J2586">
        <f>B2586*$AB$5+$AC$5*J2585</f>
        <v>10.340804088635059</v>
      </c>
      <c r="K2586">
        <f>B2586*$AB$6+$AC$6*K2585</f>
        <v>11.453996632175384</v>
      </c>
      <c r="L2586">
        <f t="shared" si="676"/>
        <v>0.31674920505152393</v>
      </c>
      <c r="M2586">
        <f>L2586*$AB$8+$AC$8*M2585</f>
        <v>0.39413748081948113</v>
      </c>
      <c r="N2586">
        <f t="shared" si="677"/>
        <v>-7.7388275767957204E-2</v>
      </c>
      <c r="O2586">
        <f t="shared" si="679"/>
        <v>0.1899999999999995</v>
      </c>
      <c r="P2586">
        <f t="shared" si="680"/>
        <v>0.1899999999999995</v>
      </c>
      <c r="Q2586">
        <f t="shared" si="681"/>
        <v>0</v>
      </c>
      <c r="R2586">
        <f t="shared" si="684"/>
        <v>0.13214285714285712</v>
      </c>
      <c r="S2586">
        <f t="shared" si="685"/>
        <v>0.13071428571428573</v>
      </c>
      <c r="T2586">
        <f t="shared" si="686"/>
        <v>1.0109289617486337</v>
      </c>
      <c r="U2586">
        <f t="shared" si="687"/>
        <v>50.271739130434774</v>
      </c>
      <c r="V2586">
        <f t="shared" si="688"/>
        <v>11.370000000000001</v>
      </c>
      <c r="W2586">
        <f t="shared" si="689"/>
        <v>0.30878795313288998</v>
      </c>
      <c r="X2586">
        <f t="shared" si="690"/>
        <v>11.98757590626578</v>
      </c>
      <c r="Y2586">
        <f t="shared" si="691"/>
        <v>10.752424093734222</v>
      </c>
    </row>
    <row r="2587" spans="1:25" x14ac:dyDescent="0.25">
      <c r="A2587" t="s">
        <v>2588</v>
      </c>
      <c r="B2587">
        <v>12.3</v>
      </c>
      <c r="C2587">
        <v>23304714</v>
      </c>
      <c r="D2587">
        <f t="shared" si="683"/>
        <v>11.348333333333334</v>
      </c>
      <c r="E2587">
        <f t="shared" si="675"/>
        <v>11.173076923076925</v>
      </c>
      <c r="F2587">
        <f t="shared" si="678"/>
        <v>10.134000000000002</v>
      </c>
      <c r="G2587">
        <f t="shared" si="682"/>
        <v>9.4367099999999997</v>
      </c>
      <c r="H2587">
        <f>B2587*$AB$3+H2586*$AC$3</f>
        <v>11.429858514551761</v>
      </c>
      <c r="I2587">
        <f>B2587*$AB$4+I2586*$AC$4</f>
        <v>11.054538672862469</v>
      </c>
      <c r="J2587">
        <f>B2587*$AB$5+$AC$5*J2586</f>
        <v>10.417635300845449</v>
      </c>
      <c r="K2587">
        <f>B2587*$AB$6+$AC$6*K2586</f>
        <v>11.462414576133838</v>
      </c>
      <c r="L2587">
        <f t="shared" si="676"/>
        <v>0.37531984168929178</v>
      </c>
      <c r="M2587">
        <f>L2587*$AB$8+$AC$8*M2586</f>
        <v>0.39037395299344324</v>
      </c>
      <c r="N2587">
        <f t="shared" si="677"/>
        <v>-1.5054111304151463E-2</v>
      </c>
      <c r="O2587">
        <f t="shared" si="679"/>
        <v>0.63000000000000078</v>
      </c>
      <c r="P2587">
        <f t="shared" si="680"/>
        <v>0.63000000000000078</v>
      </c>
      <c r="Q2587">
        <f t="shared" si="681"/>
        <v>0</v>
      </c>
      <c r="R2587">
        <f t="shared" si="684"/>
        <v>0.17214285714285715</v>
      </c>
      <c r="S2587">
        <f t="shared" si="685"/>
        <v>0.13071428571428573</v>
      </c>
      <c r="T2587">
        <f t="shared" si="686"/>
        <v>1.3169398907103824</v>
      </c>
      <c r="U2587">
        <f t="shared" si="687"/>
        <v>56.839622641509429</v>
      </c>
      <c r="V2587">
        <f t="shared" si="688"/>
        <v>11.419</v>
      </c>
      <c r="W2587">
        <f t="shared" si="689"/>
        <v>0.36887531768878212</v>
      </c>
      <c r="X2587">
        <f t="shared" si="690"/>
        <v>12.156750635377565</v>
      </c>
      <c r="Y2587">
        <f t="shared" si="691"/>
        <v>10.681249364622436</v>
      </c>
    </row>
    <row r="2588" spans="1:25" x14ac:dyDescent="0.25">
      <c r="A2588" t="s">
        <v>2589</v>
      </c>
      <c r="B2588">
        <v>11.8</v>
      </c>
      <c r="C2588">
        <v>21071657</v>
      </c>
      <c r="D2588">
        <f t="shared" si="683"/>
        <v>11.351666666666667</v>
      </c>
      <c r="E2588">
        <f t="shared" ref="E2588:E2651" si="692">SUM(B2563:B2588)/26</f>
        <v>11.224615384615388</v>
      </c>
      <c r="F2588">
        <f t="shared" si="678"/>
        <v>10.224800000000002</v>
      </c>
      <c r="G2588">
        <f t="shared" si="682"/>
        <v>9.4379099999999987</v>
      </c>
      <c r="H2588">
        <f>B2588*$AB$3+H2587*$AC$3</f>
        <v>11.486803358466874</v>
      </c>
      <c r="I2588">
        <f>B2588*$AB$4+I2587*$AC$4</f>
        <v>11.10975803042821</v>
      </c>
      <c r="J2588">
        <f>B2588*$AB$5+$AC$5*J2587</f>
        <v>10.471845681204451</v>
      </c>
      <c r="K2588">
        <f>B2588*$AB$6+$AC$6*K2587</f>
        <v>11.465773635077781</v>
      </c>
      <c r="L2588">
        <f t="shared" si="676"/>
        <v>0.37704532803866364</v>
      </c>
      <c r="M2588">
        <f>L2588*$AB$8+$AC$8*M2587</f>
        <v>0.38770822800248739</v>
      </c>
      <c r="N2588">
        <f t="shared" si="677"/>
        <v>-1.0662899963823746E-2</v>
      </c>
      <c r="O2588">
        <f t="shared" si="679"/>
        <v>-0.5</v>
      </c>
      <c r="P2588">
        <f t="shared" si="680"/>
        <v>0</v>
      </c>
      <c r="Q2588">
        <f t="shared" si="681"/>
        <v>0.5</v>
      </c>
      <c r="R2588">
        <f t="shared" si="684"/>
        <v>0.17214285714285715</v>
      </c>
      <c r="S2588">
        <f t="shared" si="685"/>
        <v>0.14285714285714285</v>
      </c>
      <c r="T2588">
        <f t="shared" si="686"/>
        <v>1.2050000000000001</v>
      </c>
      <c r="U2588">
        <f t="shared" si="687"/>
        <v>54.648526077097507</v>
      </c>
      <c r="V2588">
        <f t="shared" si="688"/>
        <v>11.441500000000001</v>
      </c>
      <c r="W2588">
        <f t="shared" si="689"/>
        <v>0.37760131090874133</v>
      </c>
      <c r="X2588">
        <f t="shared" si="690"/>
        <v>12.196702621817485</v>
      </c>
      <c r="Y2588">
        <f t="shared" si="691"/>
        <v>10.686297378182518</v>
      </c>
    </row>
    <row r="2589" spans="1:25" x14ac:dyDescent="0.25">
      <c r="A2589" t="s">
        <v>2590</v>
      </c>
      <c r="B2589">
        <v>11.56</v>
      </c>
      <c r="C2589">
        <v>23527534</v>
      </c>
      <c r="D2589">
        <f t="shared" si="683"/>
        <v>11.394166666666665</v>
      </c>
      <c r="E2589">
        <f t="shared" si="692"/>
        <v>11.292692307692308</v>
      </c>
      <c r="F2589">
        <f t="shared" si="678"/>
        <v>10.297800000000002</v>
      </c>
      <c r="G2589">
        <f t="shared" si="682"/>
        <v>9.4375599999999995</v>
      </c>
      <c r="H2589">
        <f>B2589*$AB$3+H2588*$AC$3</f>
        <v>11.498064380241201</v>
      </c>
      <c r="I2589">
        <f>B2589*$AB$4+I2588*$AC$4</f>
        <v>11.143109287433528</v>
      </c>
      <c r="J2589">
        <f>B2589*$AB$5+$AC$5*J2588</f>
        <v>10.51451839958859</v>
      </c>
      <c r="K2589">
        <f>B2589*$AB$6+$AC$6*K2588</f>
        <v>11.466711210848151</v>
      </c>
      <c r="L2589">
        <f t="shared" ref="L2589:L2652" si="693">H2589-I2589</f>
        <v>0.35495509280767301</v>
      </c>
      <c r="M2589">
        <f>L2589*$AB$8+$AC$8*M2588</f>
        <v>0.38115760096352452</v>
      </c>
      <c r="N2589">
        <f t="shared" si="677"/>
        <v>-2.6202508155851512E-2</v>
      </c>
      <c r="O2589">
        <f t="shared" si="679"/>
        <v>-0.24000000000000021</v>
      </c>
      <c r="P2589">
        <f t="shared" si="680"/>
        <v>0</v>
      </c>
      <c r="Q2589">
        <f t="shared" si="681"/>
        <v>0.24000000000000021</v>
      </c>
      <c r="R2589">
        <f t="shared" si="684"/>
        <v>0.1514285714285715</v>
      </c>
      <c r="S2589">
        <f t="shared" si="685"/>
        <v>0.16</v>
      </c>
      <c r="T2589">
        <f t="shared" si="686"/>
        <v>0.94642857142857184</v>
      </c>
      <c r="U2589">
        <f t="shared" si="687"/>
        <v>48.623853211009184</v>
      </c>
      <c r="V2589">
        <f t="shared" si="688"/>
        <v>11.471500000000001</v>
      </c>
      <c r="W2589">
        <f t="shared" si="689"/>
        <v>0.36165280311370462</v>
      </c>
      <c r="X2589">
        <f t="shared" si="690"/>
        <v>12.19480560622741</v>
      </c>
      <c r="Y2589">
        <f t="shared" si="691"/>
        <v>10.748194393772591</v>
      </c>
    </row>
    <row r="2590" spans="1:25" x14ac:dyDescent="0.25">
      <c r="A2590" t="s">
        <v>2591</v>
      </c>
      <c r="B2590">
        <v>10.73</v>
      </c>
      <c r="C2590">
        <v>32470744</v>
      </c>
      <c r="D2590">
        <f t="shared" si="683"/>
        <v>11.37</v>
      </c>
      <c r="E2590">
        <f t="shared" si="692"/>
        <v>11.326153846153847</v>
      </c>
      <c r="F2590">
        <f t="shared" si="678"/>
        <v>10.352400000000003</v>
      </c>
      <c r="G2590">
        <f t="shared" si="682"/>
        <v>9.43431</v>
      </c>
      <c r="H2590">
        <f>B2590*$AB$3+H2589*$AC$3</f>
        <v>11.379900629434864</v>
      </c>
      <c r="I2590">
        <f>B2590*$AB$4+I2589*$AC$4</f>
        <v>11.11250859947549</v>
      </c>
      <c r="J2590">
        <f>B2590*$AB$5+$AC$5*J2589</f>
        <v>10.522968658428253</v>
      </c>
      <c r="K2590">
        <f>B2590*$AB$6+$AC$6*K2589</f>
        <v>11.459380751038717</v>
      </c>
      <c r="L2590">
        <f t="shared" si="693"/>
        <v>0.26739202995937461</v>
      </c>
      <c r="M2590">
        <f>L2590*$AB$8+$AC$8*M2589</f>
        <v>0.35840448676269454</v>
      </c>
      <c r="N2590">
        <f t="shared" si="677"/>
        <v>-9.101245680331993E-2</v>
      </c>
      <c r="O2590">
        <f t="shared" si="679"/>
        <v>-0.83000000000000007</v>
      </c>
      <c r="P2590">
        <f t="shared" si="680"/>
        <v>0</v>
      </c>
      <c r="Q2590">
        <f t="shared" si="681"/>
        <v>0.83000000000000007</v>
      </c>
      <c r="R2590">
        <f t="shared" si="684"/>
        <v>0.14571428571428577</v>
      </c>
      <c r="S2590">
        <f t="shared" si="685"/>
        <v>0.21928571428571431</v>
      </c>
      <c r="T2590">
        <f t="shared" si="686"/>
        <v>0.66449511400651484</v>
      </c>
      <c r="U2590">
        <f t="shared" si="687"/>
        <v>39.921722113502945</v>
      </c>
      <c r="V2590">
        <f t="shared" si="688"/>
        <v>11.4375</v>
      </c>
      <c r="W2590">
        <f t="shared" si="689"/>
        <v>0.39615495705594794</v>
      </c>
      <c r="X2590">
        <f t="shared" si="690"/>
        <v>12.229809914111897</v>
      </c>
      <c r="Y2590">
        <f t="shared" si="691"/>
        <v>10.645190085888103</v>
      </c>
    </row>
    <row r="2591" spans="1:25" x14ac:dyDescent="0.25">
      <c r="A2591" t="s">
        <v>2592</v>
      </c>
      <c r="B2591">
        <v>9.25</v>
      </c>
      <c r="C2591">
        <v>73520286</v>
      </c>
      <c r="D2591">
        <f t="shared" si="683"/>
        <v>11.195</v>
      </c>
      <c r="E2591">
        <f t="shared" si="692"/>
        <v>11.293076923076923</v>
      </c>
      <c r="F2591">
        <f t="shared" si="678"/>
        <v>10.372200000000003</v>
      </c>
      <c r="G2591">
        <f t="shared" si="682"/>
        <v>9.4219599999999986</v>
      </c>
      <c r="H2591">
        <f>B2591*$AB$3+H2590*$AC$3</f>
        <v>11.052223609521809</v>
      </c>
      <c r="I2591">
        <f>B2591*$AB$4+I2590*$AC$4</f>
        <v>10.974544999514343</v>
      </c>
      <c r="J2591">
        <f>B2591*$AB$5+$AC$5*J2590</f>
        <v>10.473048318882048</v>
      </c>
      <c r="K2591">
        <f>B2591*$AB$6+$AC$6*K2590</f>
        <v>11.437396862968681</v>
      </c>
      <c r="L2591">
        <f t="shared" si="693"/>
        <v>7.7678610007465565E-2</v>
      </c>
      <c r="M2591">
        <f>L2591*$AB$8+$AC$8*M2590</f>
        <v>0.30225931141164875</v>
      </c>
      <c r="N2591">
        <f t="shared" si="677"/>
        <v>-0.22458070140418318</v>
      </c>
      <c r="O2591">
        <f t="shared" si="679"/>
        <v>-1.4800000000000004</v>
      </c>
      <c r="P2591">
        <f t="shared" si="680"/>
        <v>0</v>
      </c>
      <c r="Q2591">
        <f t="shared" si="681"/>
        <v>1.4800000000000004</v>
      </c>
      <c r="R2591">
        <f t="shared" si="684"/>
        <v>0.14571428571428577</v>
      </c>
      <c r="S2591">
        <f t="shared" si="685"/>
        <v>0.27428571428571441</v>
      </c>
      <c r="T2591">
        <f t="shared" si="686"/>
        <v>0.53125</v>
      </c>
      <c r="U2591">
        <f t="shared" si="687"/>
        <v>34.693877551020407</v>
      </c>
      <c r="V2591">
        <f t="shared" si="688"/>
        <v>11.297999999999998</v>
      </c>
      <c r="W2591">
        <f t="shared" si="689"/>
        <v>0.59882050733086967</v>
      </c>
      <c r="X2591">
        <f t="shared" si="690"/>
        <v>12.495641014661738</v>
      </c>
      <c r="Y2591">
        <f t="shared" si="691"/>
        <v>10.100358985338259</v>
      </c>
    </row>
    <row r="2592" spans="1:25" x14ac:dyDescent="0.25">
      <c r="A2592" t="s">
        <v>2593</v>
      </c>
      <c r="B2592">
        <v>9.43</v>
      </c>
      <c r="C2592">
        <v>26121774</v>
      </c>
      <c r="D2592">
        <f t="shared" si="683"/>
        <v>11.049999999999999</v>
      </c>
      <c r="E2592">
        <f t="shared" si="692"/>
        <v>11.248846153846156</v>
      </c>
      <c r="F2592">
        <f t="shared" si="678"/>
        <v>10.395200000000003</v>
      </c>
      <c r="G2592">
        <f t="shared" si="682"/>
        <v>9.4139599999999977</v>
      </c>
      <c r="H2592">
        <f>B2592*$AB$3+H2591*$AC$3</f>
        <v>10.802650746518454</v>
      </c>
      <c r="I2592">
        <f>B2592*$AB$4+I2591*$AC$4</f>
        <v>10.860134258809577</v>
      </c>
      <c r="J2592">
        <f>B2592*$AB$5+$AC$5*J2591</f>
        <v>10.432144463239615</v>
      </c>
      <c r="K2592">
        <f>B2592*$AB$6+$AC$6*K2591</f>
        <v>11.41742276482969</v>
      </c>
      <c r="L2592">
        <f t="shared" si="693"/>
        <v>-5.7483512291122807E-2</v>
      </c>
      <c r="M2592">
        <f>L2592*$AB$8+$AC$8*M2591</f>
        <v>0.23031074667109444</v>
      </c>
      <c r="N2592">
        <f t="shared" si="677"/>
        <v>-0.28779425896221722</v>
      </c>
      <c r="O2592">
        <f t="shared" si="679"/>
        <v>0.17999999999999972</v>
      </c>
      <c r="P2592">
        <f t="shared" si="680"/>
        <v>0.17999999999999972</v>
      </c>
      <c r="Q2592">
        <f t="shared" si="681"/>
        <v>0</v>
      </c>
      <c r="R2592">
        <f t="shared" si="684"/>
        <v>0.15857142857142861</v>
      </c>
      <c r="S2592">
        <f t="shared" si="685"/>
        <v>0.27214285714285719</v>
      </c>
      <c r="T2592">
        <f t="shared" si="686"/>
        <v>0.58267716535433078</v>
      </c>
      <c r="U2592">
        <f t="shared" si="687"/>
        <v>36.815920398009951</v>
      </c>
      <c r="V2592">
        <f t="shared" si="688"/>
        <v>11.186999999999999</v>
      </c>
      <c r="W2592">
        <f t="shared" si="689"/>
        <v>0.71731513297852578</v>
      </c>
      <c r="X2592">
        <f t="shared" si="690"/>
        <v>12.621630265957052</v>
      </c>
      <c r="Y2592">
        <f t="shared" si="691"/>
        <v>9.7523697340429472</v>
      </c>
    </row>
    <row r="2593" spans="1:25" x14ac:dyDescent="0.25">
      <c r="A2593" t="s">
        <v>2594</v>
      </c>
      <c r="B2593">
        <v>8.98</v>
      </c>
      <c r="C2593">
        <v>30167457</v>
      </c>
      <c r="D2593">
        <f t="shared" si="683"/>
        <v>10.845833333333333</v>
      </c>
      <c r="E2593">
        <f t="shared" si="692"/>
        <v>11.158846153846156</v>
      </c>
      <c r="F2593">
        <f t="shared" si="678"/>
        <v>10.423200000000001</v>
      </c>
      <c r="G2593">
        <f t="shared" si="682"/>
        <v>9.4010599999999993</v>
      </c>
      <c r="H2593">
        <f>B2593*$AB$3+H2592*$AC$3</f>
        <v>10.522242939361769</v>
      </c>
      <c r="I2593">
        <f>B2593*$AB$4+I2592*$AC$4</f>
        <v>10.720865054453313</v>
      </c>
      <c r="J2593">
        <f>B2593*$AB$5+$AC$5*J2592</f>
        <v>10.375197621543943</v>
      </c>
      <c r="K2593">
        <f>B2593*$AB$6+$AC$6*K2592</f>
        <v>11.393169801995564</v>
      </c>
      <c r="L2593">
        <f t="shared" si="693"/>
        <v>-0.19862211509154371</v>
      </c>
      <c r="M2593">
        <f>L2593*$AB$8+$AC$8*M2592</f>
        <v>0.14452417431856682</v>
      </c>
      <c r="N2593">
        <f t="shared" si="677"/>
        <v>-0.34314628941011049</v>
      </c>
      <c r="O2593">
        <f t="shared" si="679"/>
        <v>-0.44999999999999929</v>
      </c>
      <c r="P2593">
        <f t="shared" si="680"/>
        <v>0</v>
      </c>
      <c r="Q2593">
        <f t="shared" si="681"/>
        <v>0.44999999999999929</v>
      </c>
      <c r="R2593">
        <f t="shared" si="684"/>
        <v>0.13500000000000004</v>
      </c>
      <c r="S2593">
        <f t="shared" si="685"/>
        <v>0.30428571428571427</v>
      </c>
      <c r="T2593">
        <f t="shared" si="686"/>
        <v>0.44366197183098605</v>
      </c>
      <c r="U2593">
        <f t="shared" si="687"/>
        <v>30.731707317073173</v>
      </c>
      <c r="V2593">
        <f t="shared" si="688"/>
        <v>11.049999999999999</v>
      </c>
      <c r="W2593">
        <f t="shared" si="689"/>
        <v>0.85153391007052692</v>
      </c>
      <c r="X2593">
        <f t="shared" si="690"/>
        <v>12.753067820141053</v>
      </c>
      <c r="Y2593">
        <f t="shared" si="691"/>
        <v>9.3469321798589444</v>
      </c>
    </row>
    <row r="2594" spans="1:25" x14ac:dyDescent="0.25">
      <c r="A2594" t="s">
        <v>2595</v>
      </c>
      <c r="B2594">
        <v>8.4</v>
      </c>
      <c r="C2594">
        <v>32769132</v>
      </c>
      <c r="D2594">
        <f t="shared" si="683"/>
        <v>10.627500000000001</v>
      </c>
      <c r="E2594">
        <f t="shared" si="692"/>
        <v>11.045384615384616</v>
      </c>
      <c r="F2594">
        <f t="shared" si="678"/>
        <v>10.433600000000002</v>
      </c>
      <c r="G2594">
        <f t="shared" si="682"/>
        <v>9.3854100000000003</v>
      </c>
      <c r="H2594">
        <f>B2594*$AB$3+H2593*$AC$3</f>
        <v>10.195744025613806</v>
      </c>
      <c r="I2594">
        <f>B2594*$AB$4+I2593*$AC$4</f>
        <v>10.548949124493808</v>
      </c>
      <c r="J2594">
        <f>B2594*$AB$5+$AC$5*J2593</f>
        <v>10.297738891287318</v>
      </c>
      <c r="K2594">
        <f>B2594*$AB$6+$AC$6*K2593</f>
        <v>11.363387017896105</v>
      </c>
      <c r="L2594">
        <f t="shared" si="693"/>
        <v>-0.35320509888000196</v>
      </c>
      <c r="M2594">
        <f>L2594*$AB$8+$AC$8*M2593</f>
        <v>4.4978319678853074E-2</v>
      </c>
      <c r="N2594">
        <f t="shared" si="677"/>
        <v>-0.39818341855885503</v>
      </c>
      <c r="O2594">
        <f t="shared" si="679"/>
        <v>-0.58000000000000007</v>
      </c>
      <c r="P2594">
        <f t="shared" si="680"/>
        <v>0</v>
      </c>
      <c r="Q2594">
        <f t="shared" si="681"/>
        <v>0.58000000000000007</v>
      </c>
      <c r="R2594">
        <f t="shared" si="684"/>
        <v>0.13500000000000004</v>
      </c>
      <c r="S2594">
        <f t="shared" si="685"/>
        <v>0.33285714285714285</v>
      </c>
      <c r="T2594">
        <f t="shared" si="686"/>
        <v>0.40557939914163099</v>
      </c>
      <c r="U2594">
        <f t="shared" si="687"/>
        <v>28.854961832061079</v>
      </c>
      <c r="V2594">
        <f t="shared" si="688"/>
        <v>10.900499999999999</v>
      </c>
      <c r="W2594">
        <f t="shared" si="689"/>
        <v>1.023769871602012</v>
      </c>
      <c r="X2594">
        <f t="shared" si="690"/>
        <v>12.948039743204024</v>
      </c>
      <c r="Y2594">
        <f t="shared" si="691"/>
        <v>8.8529602567959742</v>
      </c>
    </row>
    <row r="2595" spans="1:25" x14ac:dyDescent="0.25">
      <c r="A2595" t="s">
        <v>2596</v>
      </c>
      <c r="B2595">
        <v>8.52</v>
      </c>
      <c r="C2595">
        <v>25562911</v>
      </c>
      <c r="D2595">
        <f t="shared" si="683"/>
        <v>10.416666666666666</v>
      </c>
      <c r="E2595">
        <f t="shared" si="692"/>
        <v>10.95153846153846</v>
      </c>
      <c r="F2595">
        <f t="shared" si="678"/>
        <v>10.434800000000003</v>
      </c>
      <c r="G2595">
        <f t="shared" si="682"/>
        <v>9.3697599999999994</v>
      </c>
      <c r="H2595">
        <f>B2595*$AB$3+H2594*$AC$3</f>
        <v>9.9379372524424507</v>
      </c>
      <c r="I2595">
        <f>B2595*$AB$4+I2594*$AC$4</f>
        <v>10.398656596753526</v>
      </c>
      <c r="J2595">
        <f>B2595*$AB$5+$AC$5*J2594</f>
        <v>10.228023640648599</v>
      </c>
      <c r="K2595">
        <f>B2595*$AB$6+$AC$6*K2594</f>
        <v>11.335094609757837</v>
      </c>
      <c r="L2595">
        <f t="shared" si="693"/>
        <v>-0.46071934431107486</v>
      </c>
      <c r="M2595">
        <f>L2595*$AB$8+$AC$8*M2594</f>
        <v>-5.6161213119132525E-2</v>
      </c>
      <c r="N2595">
        <f t="shared" si="677"/>
        <v>-0.40455813119194234</v>
      </c>
      <c r="O2595">
        <f t="shared" si="679"/>
        <v>0.11999999999999922</v>
      </c>
      <c r="P2595">
        <f t="shared" si="680"/>
        <v>0.11999999999999922</v>
      </c>
      <c r="Q2595">
        <f t="shared" si="681"/>
        <v>0</v>
      </c>
      <c r="R2595">
        <f t="shared" si="684"/>
        <v>0.125</v>
      </c>
      <c r="S2595">
        <f t="shared" si="685"/>
        <v>0.33285714285714285</v>
      </c>
      <c r="T2595">
        <f t="shared" si="686"/>
        <v>0.37553648068669526</v>
      </c>
      <c r="U2595">
        <f t="shared" si="687"/>
        <v>27.301092043681749</v>
      </c>
      <c r="V2595">
        <f t="shared" si="688"/>
        <v>10.742500000000001</v>
      </c>
      <c r="W2595">
        <f t="shared" si="689"/>
        <v>1.1296454089668946</v>
      </c>
      <c r="X2595">
        <f t="shared" si="690"/>
        <v>13.001790817933792</v>
      </c>
      <c r="Y2595">
        <f t="shared" si="691"/>
        <v>8.4832091820662114</v>
      </c>
    </row>
    <row r="2596" spans="1:25" x14ac:dyDescent="0.25">
      <c r="A2596" t="s">
        <v>2597</v>
      </c>
      <c r="B2596">
        <v>8.74</v>
      </c>
      <c r="C2596">
        <v>19604513</v>
      </c>
      <c r="D2596">
        <f t="shared" si="683"/>
        <v>10.238333333333333</v>
      </c>
      <c r="E2596">
        <f t="shared" si="692"/>
        <v>10.848846153846154</v>
      </c>
      <c r="F2596">
        <f t="shared" si="678"/>
        <v>10.444400000000003</v>
      </c>
      <c r="G2596">
        <f t="shared" si="682"/>
        <v>9.3560600000000012</v>
      </c>
      <c r="H2596">
        <f>B2596*$AB$3+H2595*$AC$3</f>
        <v>9.7536392136051493</v>
      </c>
      <c r="I2596">
        <f>B2596*$AB$4+I2595*$AC$4</f>
        <v>10.275793145142153</v>
      </c>
      <c r="J2596">
        <f>B2596*$AB$5+$AC$5*J2595</f>
        <v>10.16966977238787</v>
      </c>
      <c r="K2596">
        <f>B2596*$AB$6+$AC$6*K2595</f>
        <v>11.309272772844825</v>
      </c>
      <c r="L2596">
        <f t="shared" si="693"/>
        <v>-0.5221539315370034</v>
      </c>
      <c r="M2596">
        <f>L2596*$AB$8+$AC$8*M2595</f>
        <v>-0.14935975680270672</v>
      </c>
      <c r="N2596">
        <f t="shared" si="677"/>
        <v>-0.37279417473429666</v>
      </c>
      <c r="O2596">
        <f t="shared" si="679"/>
        <v>0.22000000000000064</v>
      </c>
      <c r="P2596">
        <f t="shared" si="680"/>
        <v>0.22000000000000064</v>
      </c>
      <c r="Q2596">
        <f t="shared" si="681"/>
        <v>0</v>
      </c>
      <c r="R2596">
        <f t="shared" si="684"/>
        <v>0.14071428571428576</v>
      </c>
      <c r="S2596">
        <f t="shared" si="685"/>
        <v>0.30357142857142855</v>
      </c>
      <c r="T2596">
        <f t="shared" si="686"/>
        <v>0.46352941176470608</v>
      </c>
      <c r="U2596">
        <f t="shared" si="687"/>
        <v>31.672025723472686</v>
      </c>
      <c r="V2596">
        <f t="shared" si="688"/>
        <v>10.5915</v>
      </c>
      <c r="W2596">
        <f t="shared" si="689"/>
        <v>1.1840746386947061</v>
      </c>
      <c r="X2596">
        <f t="shared" si="690"/>
        <v>12.959649277389412</v>
      </c>
      <c r="Y2596">
        <f t="shared" si="691"/>
        <v>8.2233507226105882</v>
      </c>
    </row>
    <row r="2597" spans="1:25" x14ac:dyDescent="0.25">
      <c r="A2597" t="s">
        <v>2598</v>
      </c>
      <c r="B2597">
        <v>9.27</v>
      </c>
      <c r="C2597">
        <v>23551412</v>
      </c>
      <c r="D2597">
        <f t="shared" si="683"/>
        <v>10.054166666666667</v>
      </c>
      <c r="E2597">
        <f t="shared" si="692"/>
        <v>10.742307692307691</v>
      </c>
      <c r="F2597">
        <f t="shared" si="678"/>
        <v>10.462</v>
      </c>
      <c r="G2597">
        <f t="shared" si="682"/>
        <v>9.3452100000000016</v>
      </c>
      <c r="H2597">
        <f>B2597*$AB$3+H2596*$AC$3</f>
        <v>9.6792331807428198</v>
      </c>
      <c r="I2597">
        <f>B2597*$AB$4+I2596*$AC$4</f>
        <v>10.201289949205698</v>
      </c>
      <c r="J2597">
        <f>B2597*$AB$5+$AC$5*J2596</f>
        <v>10.134388604843247</v>
      </c>
      <c r="K2597">
        <f>B2597*$AB$6+$AC$6*K2596</f>
        <v>11.288981501473234</v>
      </c>
      <c r="L2597">
        <f t="shared" si="693"/>
        <v>-0.5220567684628783</v>
      </c>
      <c r="M2597">
        <f>L2597*$AB$8+$AC$8*M2596</f>
        <v>-0.22389915913474104</v>
      </c>
      <c r="N2597">
        <f t="shared" si="677"/>
        <v>-0.29815760932813729</v>
      </c>
      <c r="O2597">
        <f t="shared" si="679"/>
        <v>0.52999999999999936</v>
      </c>
      <c r="P2597">
        <f t="shared" si="680"/>
        <v>0.52999999999999936</v>
      </c>
      <c r="Q2597">
        <f t="shared" si="681"/>
        <v>0</v>
      </c>
      <c r="R2597">
        <f t="shared" si="684"/>
        <v>0.17642857142857135</v>
      </c>
      <c r="S2597">
        <f t="shared" si="685"/>
        <v>0.30357142857142855</v>
      </c>
      <c r="T2597">
        <f t="shared" si="686"/>
        <v>0.58117647058823507</v>
      </c>
      <c r="U2597">
        <f t="shared" si="687"/>
        <v>36.75595238095238</v>
      </c>
      <c r="V2597">
        <f t="shared" si="688"/>
        <v>10.502500000000001</v>
      </c>
      <c r="W2597">
        <f t="shared" si="689"/>
        <v>1.2128143922298928</v>
      </c>
      <c r="X2597">
        <f t="shared" si="690"/>
        <v>12.928128784459787</v>
      </c>
      <c r="Y2597">
        <f t="shared" si="691"/>
        <v>8.0768712155402156</v>
      </c>
    </row>
    <row r="2598" spans="1:25" x14ac:dyDescent="0.25">
      <c r="A2598" t="s">
        <v>2599</v>
      </c>
      <c r="B2598">
        <v>9.4499999999999993</v>
      </c>
      <c r="C2598">
        <v>21605095</v>
      </c>
      <c r="D2598">
        <f t="shared" si="683"/>
        <v>9.8691666666666666</v>
      </c>
      <c r="E2598">
        <f t="shared" si="692"/>
        <v>10.657692307692306</v>
      </c>
      <c r="F2598">
        <f t="shared" si="678"/>
        <v>10.485000000000005</v>
      </c>
      <c r="G2598">
        <f t="shared" si="682"/>
        <v>9.33826</v>
      </c>
      <c r="H2598">
        <f>B2598*$AB$3+H2597*$AC$3</f>
        <v>9.6439665375516164</v>
      </c>
      <c r="I2598">
        <f>B2598*$AB$4+I2597*$AC$4</f>
        <v>10.145638841857128</v>
      </c>
      <c r="J2598">
        <f>B2598*$AB$5+$AC$5*J2597</f>
        <v>10.107549836025866</v>
      </c>
      <c r="K2598">
        <f>B2598*$AB$6+$AC$6*K2597</f>
        <v>11.270683178075492</v>
      </c>
      <c r="L2598">
        <f t="shared" si="693"/>
        <v>-0.50167230430551157</v>
      </c>
      <c r="M2598">
        <f>L2598*$AB$8+$AC$8*M2597</f>
        <v>-0.27945378816889516</v>
      </c>
      <c r="N2598">
        <f t="shared" ref="N2598:N2661" si="694">L2598-M2598</f>
        <v>-0.22221851613661642</v>
      </c>
      <c r="O2598">
        <f t="shared" si="679"/>
        <v>0.17999999999999972</v>
      </c>
      <c r="P2598">
        <f t="shared" si="680"/>
        <v>0.17999999999999972</v>
      </c>
      <c r="Q2598">
        <f t="shared" si="681"/>
        <v>0</v>
      </c>
      <c r="R2598">
        <f t="shared" si="684"/>
        <v>0.1892857142857142</v>
      </c>
      <c r="S2598">
        <f t="shared" si="685"/>
        <v>0.29142857142857143</v>
      </c>
      <c r="T2598">
        <f t="shared" si="686"/>
        <v>0.64950980392156832</v>
      </c>
      <c r="U2598">
        <f t="shared" si="687"/>
        <v>39.375928677563138</v>
      </c>
      <c r="V2598">
        <f t="shared" si="688"/>
        <v>10.424000000000001</v>
      </c>
      <c r="W2598">
        <f t="shared" si="689"/>
        <v>1.2274990835026984</v>
      </c>
      <c r="X2598">
        <f t="shared" si="690"/>
        <v>12.878998167005399</v>
      </c>
      <c r="Y2598">
        <f t="shared" si="691"/>
        <v>7.9690018329946044</v>
      </c>
    </row>
    <row r="2599" spans="1:25" x14ac:dyDescent="0.25">
      <c r="A2599" t="s">
        <v>2600</v>
      </c>
      <c r="B2599">
        <v>9.73</v>
      </c>
      <c r="C2599">
        <v>32853327</v>
      </c>
      <c r="D2599">
        <f t="shared" si="683"/>
        <v>9.6549999999999994</v>
      </c>
      <c r="E2599">
        <f t="shared" si="692"/>
        <v>10.581153846153846</v>
      </c>
      <c r="F2599">
        <f t="shared" si="678"/>
        <v>10.498600000000003</v>
      </c>
      <c r="G2599">
        <f t="shared" si="682"/>
        <v>9.334010000000001</v>
      </c>
      <c r="H2599">
        <f>B2599*$AB$3+H2598*$AC$3</f>
        <v>9.6572024548513671</v>
      </c>
      <c r="I2599">
        <f>B2599*$AB$4+I2598*$AC$4</f>
        <v>10.11485077949734</v>
      </c>
      <c r="J2599">
        <f>B2599*$AB$5+$AC$5*J2598</f>
        <v>10.092743960103283</v>
      </c>
      <c r="K2599">
        <f>B2599*$AB$6+$AC$6*K2598</f>
        <v>11.25535299719912</v>
      </c>
      <c r="L2599">
        <f t="shared" si="693"/>
        <v>-0.45764832464597305</v>
      </c>
      <c r="M2599">
        <f>L2599*$AB$8+$AC$8*M2598</f>
        <v>-0.31509269546431073</v>
      </c>
      <c r="N2599">
        <f t="shared" si="694"/>
        <v>-0.14255562918166231</v>
      </c>
      <c r="O2599">
        <f t="shared" si="679"/>
        <v>0.28000000000000114</v>
      </c>
      <c r="P2599">
        <f t="shared" si="680"/>
        <v>0.28000000000000114</v>
      </c>
      <c r="Q2599">
        <f t="shared" si="681"/>
        <v>0</v>
      </c>
      <c r="R2599">
        <f t="shared" si="684"/>
        <v>0.16642857142857143</v>
      </c>
      <c r="S2599">
        <f t="shared" si="685"/>
        <v>0.29142857142857143</v>
      </c>
      <c r="T2599">
        <f t="shared" si="686"/>
        <v>0.57107843137254899</v>
      </c>
      <c r="U2599">
        <f t="shared" si="687"/>
        <v>36.349453978159126</v>
      </c>
      <c r="V2599">
        <f t="shared" si="688"/>
        <v>10.343</v>
      </c>
      <c r="W2599">
        <f t="shared" si="689"/>
        <v>1.2171281773091884</v>
      </c>
      <c r="X2599">
        <f t="shared" si="690"/>
        <v>12.777256354618377</v>
      </c>
      <c r="Y2599">
        <f t="shared" si="691"/>
        <v>7.9087436453816231</v>
      </c>
    </row>
    <row r="2600" spans="1:25" x14ac:dyDescent="0.25">
      <c r="A2600" t="s">
        <v>2601</v>
      </c>
      <c r="B2600">
        <v>9.67</v>
      </c>
      <c r="C2600">
        <v>24248733</v>
      </c>
      <c r="D2600">
        <f t="shared" si="683"/>
        <v>9.4775000000000009</v>
      </c>
      <c r="E2600">
        <f t="shared" si="692"/>
        <v>10.515000000000002</v>
      </c>
      <c r="F2600">
        <f t="shared" si="678"/>
        <v>10.506000000000002</v>
      </c>
      <c r="G2600">
        <f t="shared" si="682"/>
        <v>9.326410000000001</v>
      </c>
      <c r="H2600">
        <f>B2600*$AB$3+H2599*$AC$3</f>
        <v>9.6591713079511567</v>
      </c>
      <c r="I2600">
        <f>B2600*$AB$4+I2599*$AC$4</f>
        <v>10.081898869904943</v>
      </c>
      <c r="J2600">
        <f>B2600*$AB$5+$AC$5*J2599</f>
        <v>10.076165765589428</v>
      </c>
      <c r="K2600">
        <f>B2600*$AB$6+$AC$6*K2599</f>
        <v>11.239578340510572</v>
      </c>
      <c r="L2600">
        <f t="shared" si="693"/>
        <v>-0.42272756195378669</v>
      </c>
      <c r="M2600">
        <f>L2600*$AB$8+$AC$8*M2599</f>
        <v>-0.33661966876220595</v>
      </c>
      <c r="N2600">
        <f t="shared" si="694"/>
        <v>-8.6107893191580742E-2</v>
      </c>
      <c r="O2600">
        <f t="shared" si="679"/>
        <v>-6.0000000000000497E-2</v>
      </c>
      <c r="P2600">
        <f t="shared" si="680"/>
        <v>0</v>
      </c>
      <c r="Q2600">
        <f t="shared" si="681"/>
        <v>6.0000000000000497E-2</v>
      </c>
      <c r="R2600">
        <f t="shared" si="684"/>
        <v>0.15285714285714289</v>
      </c>
      <c r="S2600">
        <f t="shared" si="685"/>
        <v>0.29571428571428576</v>
      </c>
      <c r="T2600">
        <f t="shared" si="686"/>
        <v>0.51690821256038644</v>
      </c>
      <c r="U2600">
        <f t="shared" si="687"/>
        <v>34.076433121019107</v>
      </c>
      <c r="V2600">
        <f t="shared" si="688"/>
        <v>10.267999999999999</v>
      </c>
      <c r="W2600">
        <f t="shared" si="689"/>
        <v>1.2100520649955666</v>
      </c>
      <c r="X2600">
        <f t="shared" si="690"/>
        <v>12.688104129991132</v>
      </c>
      <c r="Y2600">
        <f t="shared" si="691"/>
        <v>7.8478958700088661</v>
      </c>
    </row>
    <row r="2601" spans="1:25" x14ac:dyDescent="0.25">
      <c r="A2601" t="s">
        <v>2602</v>
      </c>
      <c r="B2601">
        <v>9.82</v>
      </c>
      <c r="C2601">
        <v>18037022</v>
      </c>
      <c r="D2601">
        <f t="shared" si="683"/>
        <v>9.3325000000000014</v>
      </c>
      <c r="E2601">
        <f t="shared" si="692"/>
        <v>10.443461538461539</v>
      </c>
      <c r="F2601">
        <f t="shared" si="678"/>
        <v>10.505400000000002</v>
      </c>
      <c r="G2601">
        <f t="shared" si="682"/>
        <v>9.3180600000000009</v>
      </c>
      <c r="H2601">
        <f>B2601*$AB$3+H2600*$AC$3</f>
        <v>9.6839141836509786</v>
      </c>
      <c r="I2601">
        <f>B2601*$AB$4+I2600*$AC$4</f>
        <v>10.062498953615687</v>
      </c>
      <c r="J2601">
        <f>B2601*$AB$5+$AC$5*J2600</f>
        <v>10.066120049291802</v>
      </c>
      <c r="K2601">
        <f>B2601*$AB$6+$AC$6*K2600</f>
        <v>11.225453182893553</v>
      </c>
      <c r="L2601">
        <f t="shared" si="693"/>
        <v>-0.37858476996470891</v>
      </c>
      <c r="M2601">
        <f>L2601*$AB$8+$AC$8*M2600</f>
        <v>-0.34501268900270654</v>
      </c>
      <c r="N2601">
        <f t="shared" si="694"/>
        <v>-3.3572080962002371E-2</v>
      </c>
      <c r="O2601">
        <f t="shared" si="679"/>
        <v>0.15000000000000036</v>
      </c>
      <c r="P2601">
        <f t="shared" si="680"/>
        <v>0.15000000000000036</v>
      </c>
      <c r="Q2601">
        <f t="shared" si="681"/>
        <v>0</v>
      </c>
      <c r="R2601">
        <f t="shared" si="684"/>
        <v>0.11857142857142858</v>
      </c>
      <c r="S2601">
        <f t="shared" si="685"/>
        <v>0.29571428571428576</v>
      </c>
      <c r="T2601">
        <f t="shared" si="686"/>
        <v>0.40096618357487918</v>
      </c>
      <c r="U2601">
        <f t="shared" si="687"/>
        <v>28.620689655172413</v>
      </c>
      <c r="V2601">
        <f t="shared" si="688"/>
        <v>10.1875</v>
      </c>
      <c r="W2601">
        <f t="shared" si="689"/>
        <v>1.1833295187732003</v>
      </c>
      <c r="X2601">
        <f t="shared" si="690"/>
        <v>12.5541590375464</v>
      </c>
      <c r="Y2601">
        <f t="shared" si="691"/>
        <v>7.8208409624535999</v>
      </c>
    </row>
    <row r="2602" spans="1:25" x14ac:dyDescent="0.25">
      <c r="A2602" t="s">
        <v>2603</v>
      </c>
      <c r="B2602">
        <v>10.35</v>
      </c>
      <c r="C2602">
        <v>21768513</v>
      </c>
      <c r="D2602">
        <f t="shared" si="683"/>
        <v>9.3008333333333351</v>
      </c>
      <c r="E2602">
        <f t="shared" si="692"/>
        <v>10.389230769230769</v>
      </c>
      <c r="F2602">
        <f t="shared" si="678"/>
        <v>10.516400000000003</v>
      </c>
      <c r="G2602">
        <f t="shared" si="682"/>
        <v>9.3132599999999996</v>
      </c>
      <c r="H2602">
        <f>B2602*$AB$3+H2601*$AC$3</f>
        <v>9.7863889246277509</v>
      </c>
      <c r="I2602">
        <f>B2602*$AB$4+I2601*$AC$4</f>
        <v>10.083795327421932</v>
      </c>
      <c r="J2602">
        <f>B2602*$AB$5+$AC$5*J2601</f>
        <v>10.077252596378399</v>
      </c>
      <c r="K2602">
        <f>B2602*$AB$6+$AC$6*K2601</f>
        <v>11.216742205949338</v>
      </c>
      <c r="L2602">
        <f t="shared" si="693"/>
        <v>-0.29740640279418074</v>
      </c>
      <c r="M2602">
        <f>L2602*$AB$8+$AC$8*M2601</f>
        <v>-0.33549143176100144</v>
      </c>
      <c r="N2602">
        <f t="shared" si="694"/>
        <v>3.80850289668207E-2</v>
      </c>
      <c r="O2602">
        <f t="shared" si="679"/>
        <v>0.52999999999999936</v>
      </c>
      <c r="P2602">
        <f t="shared" si="680"/>
        <v>0.52999999999999936</v>
      </c>
      <c r="Q2602">
        <f t="shared" si="681"/>
        <v>0</v>
      </c>
      <c r="R2602">
        <f t="shared" si="684"/>
        <v>0.15642857142857139</v>
      </c>
      <c r="S2602">
        <f t="shared" si="685"/>
        <v>0.26000000000000006</v>
      </c>
      <c r="T2602">
        <f t="shared" si="686"/>
        <v>0.6016483516483514</v>
      </c>
      <c r="U2602">
        <f t="shared" si="687"/>
        <v>37.564322469982834</v>
      </c>
      <c r="V2602">
        <f t="shared" si="688"/>
        <v>10.154</v>
      </c>
      <c r="W2602">
        <f t="shared" si="689"/>
        <v>1.1686804524762222</v>
      </c>
      <c r="X2602">
        <f t="shared" si="690"/>
        <v>12.491360904952444</v>
      </c>
      <c r="Y2602">
        <f t="shared" si="691"/>
        <v>7.8166390950475559</v>
      </c>
    </row>
    <row r="2603" spans="1:25" x14ac:dyDescent="0.25">
      <c r="A2603" t="s">
        <v>2604</v>
      </c>
      <c r="B2603">
        <v>10.37</v>
      </c>
      <c r="C2603">
        <v>20491474</v>
      </c>
      <c r="D2603">
        <f t="shared" si="683"/>
        <v>9.3941666666666688</v>
      </c>
      <c r="E2603">
        <f t="shared" si="692"/>
        <v>10.363076923076923</v>
      </c>
      <c r="F2603">
        <f t="shared" si="678"/>
        <v>10.535400000000003</v>
      </c>
      <c r="G2603">
        <f t="shared" si="682"/>
        <v>9.3101099999999999</v>
      </c>
      <c r="H2603">
        <f>B2603*$AB$3+H2602*$AC$3</f>
        <v>9.8761752439157888</v>
      </c>
      <c r="I2603">
        <f>B2603*$AB$4+I2602*$AC$4</f>
        <v>10.104995673538825</v>
      </c>
      <c r="J2603">
        <f>B2603*$AB$5+$AC$5*J2602</f>
        <v>10.088732886716501</v>
      </c>
      <c r="K2603">
        <f>B2603*$AB$6+$AC$6*K2602</f>
        <v>11.208316910367753</v>
      </c>
      <c r="L2603">
        <f t="shared" si="693"/>
        <v>-0.2288204296230365</v>
      </c>
      <c r="M2603">
        <f>L2603*$AB$8+$AC$8*M2602</f>
        <v>-0.31415723133340845</v>
      </c>
      <c r="N2603">
        <f t="shared" si="694"/>
        <v>8.5336801710371946E-2</v>
      </c>
      <c r="O2603">
        <f t="shared" si="679"/>
        <v>1.9999999999999574E-2</v>
      </c>
      <c r="P2603">
        <f t="shared" si="680"/>
        <v>1.9999999999999574E-2</v>
      </c>
      <c r="Q2603">
        <f t="shared" si="681"/>
        <v>0</v>
      </c>
      <c r="R2603">
        <f t="shared" si="684"/>
        <v>0.15785714285714278</v>
      </c>
      <c r="S2603">
        <f t="shared" si="685"/>
        <v>0.24285714285714288</v>
      </c>
      <c r="T2603">
        <f t="shared" si="686"/>
        <v>0.64999999999999958</v>
      </c>
      <c r="U2603">
        <f t="shared" si="687"/>
        <v>39.393939393939377</v>
      </c>
      <c r="V2603">
        <f t="shared" si="688"/>
        <v>10.119999999999999</v>
      </c>
      <c r="W2603">
        <f t="shared" si="689"/>
        <v>1.151889751668983</v>
      </c>
      <c r="X2603">
        <f t="shared" si="690"/>
        <v>12.423779503337965</v>
      </c>
      <c r="Y2603">
        <f t="shared" si="691"/>
        <v>7.8162204966620337</v>
      </c>
    </row>
    <row r="2604" spans="1:25" x14ac:dyDescent="0.25">
      <c r="A2604" t="s">
        <v>2605</v>
      </c>
      <c r="B2604">
        <v>10.51</v>
      </c>
      <c r="C2604">
        <v>25004146</v>
      </c>
      <c r="D2604">
        <f t="shared" si="683"/>
        <v>9.4841666666666686</v>
      </c>
      <c r="E2604">
        <f t="shared" si="692"/>
        <v>10.343461538461536</v>
      </c>
      <c r="F2604">
        <f t="shared" si="678"/>
        <v>10.547800000000002</v>
      </c>
      <c r="G2604">
        <f t="shared" si="682"/>
        <v>9.3065099999999994</v>
      </c>
      <c r="H2604">
        <f>B2604*$AB$3+H2603*$AC$3</f>
        <v>9.9736867448518218</v>
      </c>
      <c r="I2604">
        <f>B2604*$AB$4+I2603*$AC$4</f>
        <v>10.134995994017432</v>
      </c>
      <c r="J2604">
        <f>B2604*$AB$5+$AC$5*J2603</f>
        <v>10.105253165668795</v>
      </c>
      <c r="K2604">
        <f>B2604*$AB$6+$AC$6*K2603</f>
        <v>11.20136848339892</v>
      </c>
      <c r="L2604">
        <f t="shared" si="693"/>
        <v>-0.16130924916561007</v>
      </c>
      <c r="M2604">
        <f>L2604*$AB$8+$AC$8*M2603</f>
        <v>-0.28358763489984878</v>
      </c>
      <c r="N2604">
        <f t="shared" si="694"/>
        <v>0.12227838573423871</v>
      </c>
      <c r="O2604">
        <f t="shared" si="679"/>
        <v>0.14000000000000057</v>
      </c>
      <c r="P2604">
        <f t="shared" si="680"/>
        <v>0.14000000000000057</v>
      </c>
      <c r="Q2604">
        <f t="shared" si="681"/>
        <v>0</v>
      </c>
      <c r="R2604">
        <f t="shared" si="684"/>
        <v>0.16785714285714284</v>
      </c>
      <c r="S2604">
        <f t="shared" si="685"/>
        <v>0.18357142857142858</v>
      </c>
      <c r="T2604">
        <f t="shared" si="686"/>
        <v>0.91439688715953293</v>
      </c>
      <c r="U2604">
        <f t="shared" si="687"/>
        <v>47.764227642276417</v>
      </c>
      <c r="V2604">
        <f t="shared" si="688"/>
        <v>10.101499999999998</v>
      </c>
      <c r="W2604">
        <f t="shared" si="689"/>
        <v>1.1424678332452298</v>
      </c>
      <c r="X2604">
        <f t="shared" si="690"/>
        <v>12.386435666490458</v>
      </c>
      <c r="Y2604">
        <f t="shared" si="691"/>
        <v>7.8165643335095378</v>
      </c>
    </row>
    <row r="2605" spans="1:25" x14ac:dyDescent="0.25">
      <c r="A2605" t="s">
        <v>2606</v>
      </c>
      <c r="B2605">
        <v>10.43</v>
      </c>
      <c r="C2605">
        <v>20967552</v>
      </c>
      <c r="D2605">
        <f t="shared" si="683"/>
        <v>9.6050000000000022</v>
      </c>
      <c r="E2605">
        <f t="shared" si="692"/>
        <v>10.308076923076923</v>
      </c>
      <c r="F2605">
        <f t="shared" si="678"/>
        <v>10.552400000000002</v>
      </c>
      <c r="G2605">
        <f t="shared" si="682"/>
        <v>9.3033099999999997</v>
      </c>
      <c r="H2605">
        <f>B2605*$AB$3+H2604*$AC$3</f>
        <v>10.043888784105388</v>
      </c>
      <c r="I2605">
        <f>B2605*$AB$4+I2604*$AC$4</f>
        <v>10.156848142608734</v>
      </c>
      <c r="J2605">
        <f>B2605*$AB$5+$AC$5*J2604</f>
        <v>10.117988335642568</v>
      </c>
      <c r="K2605">
        <f>B2605*$AB$6+$AC$6*K2604</f>
        <v>11.193693175106393</v>
      </c>
      <c r="L2605">
        <f t="shared" si="693"/>
        <v>-0.11295935850334615</v>
      </c>
      <c r="M2605">
        <f>L2605*$AB$8+$AC$8*M2604</f>
        <v>-0.24946197962054828</v>
      </c>
      <c r="N2605">
        <f t="shared" si="694"/>
        <v>0.13650262111720213</v>
      </c>
      <c r="O2605">
        <f t="shared" si="679"/>
        <v>-8.0000000000000071E-2</v>
      </c>
      <c r="P2605">
        <f t="shared" si="680"/>
        <v>0</v>
      </c>
      <c r="Q2605">
        <f t="shared" si="681"/>
        <v>8.0000000000000071E-2</v>
      </c>
      <c r="R2605">
        <f t="shared" si="684"/>
        <v>0.16785714285714284</v>
      </c>
      <c r="S2605">
        <f t="shared" si="685"/>
        <v>8.357142857142856E-2</v>
      </c>
      <c r="T2605">
        <f t="shared" si="686"/>
        <v>2.0085470085470085</v>
      </c>
      <c r="U2605">
        <f t="shared" si="687"/>
        <v>66.761363636363626</v>
      </c>
      <c r="V2605">
        <f t="shared" si="688"/>
        <v>10.048999999999998</v>
      </c>
      <c r="W2605">
        <f t="shared" si="689"/>
        <v>1.101298778715414</v>
      </c>
      <c r="X2605">
        <f t="shared" si="690"/>
        <v>12.251597557430825</v>
      </c>
      <c r="Y2605">
        <f t="shared" si="691"/>
        <v>7.8464024425691701</v>
      </c>
    </row>
    <row r="2606" spans="1:25" x14ac:dyDescent="0.25">
      <c r="A2606" t="s">
        <v>2607</v>
      </c>
      <c r="B2606">
        <v>10.94</v>
      </c>
      <c r="C2606">
        <v>25714878</v>
      </c>
      <c r="D2606">
        <f t="shared" si="683"/>
        <v>9.8166666666666647</v>
      </c>
      <c r="E2606">
        <f t="shared" si="692"/>
        <v>10.299230769230768</v>
      </c>
      <c r="F2606">
        <f t="shared" si="678"/>
        <v>10.569600000000003</v>
      </c>
      <c r="G2606">
        <f t="shared" si="682"/>
        <v>9.2967100000000009</v>
      </c>
      <c r="H2606">
        <f>B2606*$AB$3+H2605*$AC$3</f>
        <v>10.181752048089175</v>
      </c>
      <c r="I2606">
        <f>B2606*$AB$4+I2605*$AC$4</f>
        <v>10.214859391304383</v>
      </c>
      <c r="J2606">
        <f>B2606*$AB$5+$AC$5*J2605</f>
        <v>10.150224087185999</v>
      </c>
      <c r="K2606">
        <f>B2606*$AB$6+$AC$6*K2605</f>
        <v>11.191168864906329</v>
      </c>
      <c r="L2606">
        <f t="shared" si="693"/>
        <v>-3.3107343215208473E-2</v>
      </c>
      <c r="M2606">
        <f>L2606*$AB$8+$AC$8*M2605</f>
        <v>-0.20619105233948032</v>
      </c>
      <c r="N2606">
        <f t="shared" si="694"/>
        <v>0.17308370912427185</v>
      </c>
      <c r="O2606">
        <f t="shared" si="679"/>
        <v>0.50999999999999979</v>
      </c>
      <c r="P2606">
        <f t="shared" si="680"/>
        <v>0.50999999999999979</v>
      </c>
      <c r="Q2606">
        <f t="shared" si="681"/>
        <v>0</v>
      </c>
      <c r="R2606">
        <f t="shared" si="684"/>
        <v>0.19142857142857142</v>
      </c>
      <c r="S2606">
        <f t="shared" si="685"/>
        <v>8.357142857142856E-2</v>
      </c>
      <c r="T2606">
        <f t="shared" si="686"/>
        <v>2.2905982905982909</v>
      </c>
      <c r="U2606">
        <f t="shared" si="687"/>
        <v>69.610389610389618</v>
      </c>
      <c r="V2606">
        <f t="shared" si="688"/>
        <v>10.012499999999999</v>
      </c>
      <c r="W2606">
        <f t="shared" si="689"/>
        <v>1.05822433821947</v>
      </c>
      <c r="X2606">
        <f t="shared" si="690"/>
        <v>12.12894867643894</v>
      </c>
      <c r="Y2606">
        <f t="shared" si="691"/>
        <v>7.8960513235610588</v>
      </c>
    </row>
    <row r="2607" spans="1:25" x14ac:dyDescent="0.25">
      <c r="A2607" t="s">
        <v>2608</v>
      </c>
      <c r="B2607">
        <v>10.85</v>
      </c>
      <c r="C2607">
        <v>22796879</v>
      </c>
      <c r="D2607">
        <f t="shared" si="683"/>
        <v>10.010833333333332</v>
      </c>
      <c r="E2607">
        <f t="shared" si="692"/>
        <v>10.276923076923079</v>
      </c>
      <c r="F2607">
        <f t="shared" si="678"/>
        <v>10.596000000000002</v>
      </c>
      <c r="G2607">
        <f t="shared" si="682"/>
        <v>9.2859599999999993</v>
      </c>
      <c r="H2607">
        <f>B2607*$AB$3+H2606*$AC$3</f>
        <v>10.284559425306224</v>
      </c>
      <c r="I2607">
        <f>B2607*$AB$4+I2606*$AC$4</f>
        <v>10.261906843800356</v>
      </c>
      <c r="J2607">
        <f>B2607*$AB$5+$AC$5*J2606</f>
        <v>10.177666279845372</v>
      </c>
      <c r="K2607">
        <f>B2607*$AB$6+$AC$6*K2606</f>
        <v>11.187774149832634</v>
      </c>
      <c r="L2607">
        <f t="shared" si="693"/>
        <v>2.2652581505868241E-2</v>
      </c>
      <c r="M2607">
        <f>L2607*$AB$8+$AC$8*M2606</f>
        <v>-0.16042232557041061</v>
      </c>
      <c r="N2607">
        <f t="shared" si="694"/>
        <v>0.18307490707627885</v>
      </c>
      <c r="O2607">
        <f t="shared" si="679"/>
        <v>-8.9999999999999858E-2</v>
      </c>
      <c r="P2607">
        <f t="shared" si="680"/>
        <v>0</v>
      </c>
      <c r="Q2607">
        <f t="shared" si="681"/>
        <v>8.9999999999999858E-2</v>
      </c>
      <c r="R2607">
        <f t="shared" si="684"/>
        <v>0.19142857142857142</v>
      </c>
      <c r="S2607">
        <f t="shared" si="685"/>
        <v>5.7857142857142892E-2</v>
      </c>
      <c r="T2607">
        <f t="shared" si="686"/>
        <v>3.3086419753086398</v>
      </c>
      <c r="U2607">
        <f t="shared" si="687"/>
        <v>76.790830945558724</v>
      </c>
      <c r="V2607">
        <f t="shared" si="688"/>
        <v>9.94</v>
      </c>
      <c r="W2607">
        <f t="shared" si="689"/>
        <v>0.94234813100042802</v>
      </c>
      <c r="X2607">
        <f t="shared" si="690"/>
        <v>11.824696262000856</v>
      </c>
      <c r="Y2607">
        <f t="shared" si="691"/>
        <v>8.055303737999143</v>
      </c>
    </row>
    <row r="2608" spans="1:25" x14ac:dyDescent="0.25">
      <c r="A2608" t="s">
        <v>2609</v>
      </c>
      <c r="B2608">
        <v>10.51</v>
      </c>
      <c r="C2608">
        <v>18489384</v>
      </c>
      <c r="D2608">
        <f t="shared" si="683"/>
        <v>10.158333333333333</v>
      </c>
      <c r="E2608">
        <f t="shared" si="692"/>
        <v>10.257307692307693</v>
      </c>
      <c r="F2608">
        <f t="shared" si="678"/>
        <v>10.601800000000003</v>
      </c>
      <c r="G2608">
        <f t="shared" si="682"/>
        <v>9.2737099999999995</v>
      </c>
      <c r="H2608">
        <f>B2608*$AB$3+H2607*$AC$3</f>
        <v>10.319242590643729</v>
      </c>
      <c r="I2608">
        <f>B2608*$AB$4+I2607*$AC$4</f>
        <v>10.280284114629959</v>
      </c>
      <c r="J2608">
        <f>B2608*$AB$5+$AC$5*J2607</f>
        <v>10.190698974753397</v>
      </c>
      <c r="K2608">
        <f>B2608*$AB$6+$AC$6*K2607</f>
        <v>11.181030128441265</v>
      </c>
      <c r="L2608">
        <f t="shared" si="693"/>
        <v>3.8958476013769783E-2</v>
      </c>
      <c r="M2608">
        <f>L2608*$AB$8+$AC$8*M2607</f>
        <v>-0.12054616525357455</v>
      </c>
      <c r="N2608">
        <f t="shared" si="694"/>
        <v>0.15950464126734432</v>
      </c>
      <c r="O2608">
        <f t="shared" si="679"/>
        <v>-0.33999999999999986</v>
      </c>
      <c r="P2608">
        <f t="shared" si="680"/>
        <v>0</v>
      </c>
      <c r="Q2608">
        <f t="shared" si="681"/>
        <v>0.33999999999999986</v>
      </c>
      <c r="R2608">
        <f t="shared" si="684"/>
        <v>0.19142857142857142</v>
      </c>
      <c r="S2608">
        <f t="shared" si="685"/>
        <v>4.0714285714285738E-2</v>
      </c>
      <c r="T2608">
        <f t="shared" si="686"/>
        <v>4.7017543859649091</v>
      </c>
      <c r="U2608">
        <f t="shared" si="687"/>
        <v>82.461538461538453</v>
      </c>
      <c r="V2608">
        <f t="shared" si="688"/>
        <v>9.8754999999999988</v>
      </c>
      <c r="W2608">
        <f t="shared" si="689"/>
        <v>0.85271610164227563</v>
      </c>
      <c r="X2608">
        <f t="shared" si="690"/>
        <v>11.580932203284551</v>
      </c>
      <c r="Y2608">
        <f t="shared" si="691"/>
        <v>8.1700677967154469</v>
      </c>
    </row>
    <row r="2609" spans="1:25" x14ac:dyDescent="0.25">
      <c r="A2609" t="s">
        <v>2610</v>
      </c>
      <c r="B2609">
        <v>10.89</v>
      </c>
      <c r="C2609">
        <v>16932602</v>
      </c>
      <c r="D2609">
        <f t="shared" si="683"/>
        <v>10.293333333333335</v>
      </c>
      <c r="E2609">
        <f t="shared" si="692"/>
        <v>10.251153846153844</v>
      </c>
      <c r="F2609">
        <f t="shared" si="678"/>
        <v>10.624000000000002</v>
      </c>
      <c r="G2609">
        <f t="shared" si="682"/>
        <v>9.26206</v>
      </c>
      <c r="H2609">
        <f>B2609*$AB$3+H2608*$AC$3</f>
        <v>10.407051422852385</v>
      </c>
      <c r="I2609">
        <f>B2609*$AB$4+I2608*$AC$4</f>
        <v>10.325448254286998</v>
      </c>
      <c r="J2609">
        <f>B2609*$AB$5+$AC$5*J2608</f>
        <v>10.218122544370912</v>
      </c>
      <c r="K2609">
        <f>B2609*$AB$6+$AC$6*K2608</f>
        <v>11.178134306267721</v>
      </c>
      <c r="L2609">
        <f t="shared" si="693"/>
        <v>8.1603168565386852E-2</v>
      </c>
      <c r="M2609">
        <f>L2609*$AB$8+$AC$8*M2608</f>
        <v>-8.0116298489782273E-2</v>
      </c>
      <c r="N2609">
        <f t="shared" si="694"/>
        <v>0.16171946705516912</v>
      </c>
      <c r="O2609">
        <f t="shared" si="679"/>
        <v>0.38000000000000078</v>
      </c>
      <c r="P2609">
        <f t="shared" si="680"/>
        <v>0.38000000000000078</v>
      </c>
      <c r="Q2609">
        <f t="shared" si="681"/>
        <v>0</v>
      </c>
      <c r="R2609">
        <f t="shared" si="684"/>
        <v>0.2100000000000001</v>
      </c>
      <c r="S2609">
        <f t="shared" si="685"/>
        <v>4.0714285714285738E-2</v>
      </c>
      <c r="T2609">
        <f t="shared" si="686"/>
        <v>5.1578947368421044</v>
      </c>
      <c r="U2609">
        <f t="shared" si="687"/>
        <v>83.760683760683762</v>
      </c>
      <c r="V2609">
        <f t="shared" si="688"/>
        <v>9.8419999999999987</v>
      </c>
      <c r="W2609">
        <f t="shared" si="689"/>
        <v>0.79723647683733079</v>
      </c>
      <c r="X2609">
        <f t="shared" si="690"/>
        <v>11.436472953674659</v>
      </c>
      <c r="Y2609">
        <f t="shared" si="691"/>
        <v>8.2475270463253381</v>
      </c>
    </row>
    <row r="2610" spans="1:25" x14ac:dyDescent="0.25">
      <c r="A2610" t="s">
        <v>2611</v>
      </c>
      <c r="B2610">
        <v>10.83</v>
      </c>
      <c r="C2610">
        <v>14115834</v>
      </c>
      <c r="D2610">
        <f t="shared" si="683"/>
        <v>10.408333333333333</v>
      </c>
      <c r="E2610">
        <f t="shared" si="692"/>
        <v>10.249230769230765</v>
      </c>
      <c r="F2610">
        <f t="shared" si="678"/>
        <v>10.641800000000003</v>
      </c>
      <c r="G2610">
        <f t="shared" si="682"/>
        <v>9.2491099999999999</v>
      </c>
      <c r="H2610">
        <f>B2610*$AB$3+H2609*$AC$3</f>
        <v>10.47212043472125</v>
      </c>
      <c r="I2610">
        <f>B2610*$AB$4+I2609*$AC$4</f>
        <v>10.362822457673145</v>
      </c>
      <c r="J2610">
        <f>B2610*$AB$5+$AC$5*J2609</f>
        <v>10.242117738709307</v>
      </c>
      <c r="K2610">
        <f>B2610*$AB$6+$AC$6*K2609</f>
        <v>11.174670283319783</v>
      </c>
      <c r="L2610">
        <f t="shared" si="693"/>
        <v>0.1092979770481044</v>
      </c>
      <c r="M2610">
        <f>L2610*$AB$8+$AC$8*M2609</f>
        <v>-4.2233443382204937E-2</v>
      </c>
      <c r="N2610">
        <f t="shared" si="694"/>
        <v>0.15153142043030934</v>
      </c>
      <c r="O2610">
        <f t="shared" si="679"/>
        <v>-6.0000000000000497E-2</v>
      </c>
      <c r="P2610">
        <f t="shared" si="680"/>
        <v>0</v>
      </c>
      <c r="Q2610">
        <f t="shared" si="681"/>
        <v>6.0000000000000497E-2</v>
      </c>
      <c r="R2610">
        <f t="shared" si="684"/>
        <v>0.19428571428571434</v>
      </c>
      <c r="S2610">
        <f t="shared" si="685"/>
        <v>4.5000000000000054E-2</v>
      </c>
      <c r="T2610">
        <f t="shared" si="686"/>
        <v>4.3174603174603137</v>
      </c>
      <c r="U2610">
        <f t="shared" si="687"/>
        <v>81.194029850746261</v>
      </c>
      <c r="V2610">
        <f t="shared" si="688"/>
        <v>9.8470000000000013</v>
      </c>
      <c r="W2610">
        <f t="shared" si="689"/>
        <v>0.80308218757484595</v>
      </c>
      <c r="X2610">
        <f t="shared" si="690"/>
        <v>11.453164375149694</v>
      </c>
      <c r="Y2610">
        <f t="shared" si="691"/>
        <v>8.240835624850309</v>
      </c>
    </row>
    <row r="2611" spans="1:25" x14ac:dyDescent="0.25">
      <c r="A2611" t="s">
        <v>2612</v>
      </c>
      <c r="B2611">
        <v>10.77</v>
      </c>
      <c r="C2611">
        <v>11939044</v>
      </c>
      <c r="D2611">
        <f t="shared" si="683"/>
        <v>10.494999999999999</v>
      </c>
      <c r="E2611">
        <f t="shared" si="692"/>
        <v>10.221923076923076</v>
      </c>
      <c r="F2611">
        <f t="shared" si="678"/>
        <v>10.646000000000001</v>
      </c>
      <c r="G2611">
        <f t="shared" si="682"/>
        <v>9.2325599999999994</v>
      </c>
      <c r="H2611">
        <f>B2611*$AB$3+H2610*$AC$3</f>
        <v>10.517948060148749</v>
      </c>
      <c r="I2611">
        <f>B2611*$AB$4+I2610*$AC$4</f>
        <v>10.392983757104764</v>
      </c>
      <c r="J2611">
        <f>B2611*$AB$5+$AC$5*J2610</f>
        <v>10.262819003857961</v>
      </c>
      <c r="K2611">
        <f>B2611*$AB$6+$AC$6*K2610</f>
        <v>11.170643713336503</v>
      </c>
      <c r="L2611">
        <f t="shared" si="693"/>
        <v>0.12496430304398487</v>
      </c>
      <c r="M2611">
        <f>L2611*$AB$8+$AC$8*M2610</f>
        <v>-8.7938940969669727E-3</v>
      </c>
      <c r="N2611">
        <f t="shared" si="694"/>
        <v>0.13375819714095183</v>
      </c>
      <c r="O2611">
        <f t="shared" si="679"/>
        <v>-6.0000000000000497E-2</v>
      </c>
      <c r="P2611">
        <f t="shared" si="680"/>
        <v>0</v>
      </c>
      <c r="Q2611">
        <f t="shared" si="681"/>
        <v>6.0000000000000497E-2</v>
      </c>
      <c r="R2611">
        <f t="shared" si="684"/>
        <v>0.15642857142857153</v>
      </c>
      <c r="S2611">
        <f t="shared" si="685"/>
        <v>4.9285714285714377E-2</v>
      </c>
      <c r="T2611">
        <f t="shared" si="686"/>
        <v>3.1739130434782572</v>
      </c>
      <c r="U2611">
        <f t="shared" si="687"/>
        <v>76.041666666666643</v>
      </c>
      <c r="V2611">
        <f t="shared" si="688"/>
        <v>9.9230000000000018</v>
      </c>
      <c r="W2611">
        <f t="shared" si="689"/>
        <v>0.81482574824314435</v>
      </c>
      <c r="X2611">
        <f t="shared" si="690"/>
        <v>11.552651496486291</v>
      </c>
      <c r="Y2611">
        <f t="shared" si="691"/>
        <v>8.2933485035137124</v>
      </c>
    </row>
    <row r="2612" spans="1:25" x14ac:dyDescent="0.25">
      <c r="A2612" t="s">
        <v>2613</v>
      </c>
      <c r="B2612">
        <v>11.36</v>
      </c>
      <c r="C2612">
        <v>18234684</v>
      </c>
      <c r="D2612">
        <f t="shared" si="683"/>
        <v>10.635833333333332</v>
      </c>
      <c r="E2612">
        <f t="shared" si="692"/>
        <v>10.209999999999999</v>
      </c>
      <c r="F2612">
        <f t="shared" ref="F2612:F2675" si="695">SUM(B2563:B2612)/50</f>
        <v>10.664000000000003</v>
      </c>
      <c r="G2612">
        <f t="shared" si="682"/>
        <v>9.2212600000000009</v>
      </c>
      <c r="H2612">
        <f>B2612*$AB$3+H2611*$AC$3</f>
        <v>10.647494512433557</v>
      </c>
      <c r="I2612">
        <f>B2612*$AB$4+I2611*$AC$4</f>
        <v>10.46461458991182</v>
      </c>
      <c r="J2612">
        <f>B2612*$AB$5+$AC$5*J2611</f>
        <v>10.305845709589022</v>
      </c>
      <c r="K2612">
        <f>B2612*$AB$6+$AC$6*K2611</f>
        <v>11.17252785549236</v>
      </c>
      <c r="L2612">
        <f t="shared" si="693"/>
        <v>0.18287992252173702</v>
      </c>
      <c r="M2612">
        <f>L2612*$AB$8+$AC$8*M2611</f>
        <v>2.9540869226773826E-2</v>
      </c>
      <c r="N2612">
        <f t="shared" si="694"/>
        <v>0.1533390532949632</v>
      </c>
      <c r="O2612">
        <f t="shared" si="679"/>
        <v>0.58999999999999986</v>
      </c>
      <c r="P2612">
        <f t="shared" si="680"/>
        <v>0.58999999999999986</v>
      </c>
      <c r="Q2612">
        <f t="shared" si="681"/>
        <v>0</v>
      </c>
      <c r="R2612">
        <f t="shared" si="684"/>
        <v>0.1857142857142858</v>
      </c>
      <c r="S2612">
        <f t="shared" si="685"/>
        <v>4.9285714285714377E-2</v>
      </c>
      <c r="T2612">
        <f t="shared" si="686"/>
        <v>3.7681159420289805</v>
      </c>
      <c r="U2612">
        <f t="shared" si="687"/>
        <v>79.027355623100277</v>
      </c>
      <c r="V2612">
        <f t="shared" si="688"/>
        <v>10.019500000000003</v>
      </c>
      <c r="W2612">
        <f t="shared" si="689"/>
        <v>0.86355355942755496</v>
      </c>
      <c r="X2612">
        <f t="shared" si="690"/>
        <v>11.746607118855113</v>
      </c>
      <c r="Y2612">
        <f t="shared" si="691"/>
        <v>8.2923928811448917</v>
      </c>
    </row>
    <row r="2613" spans="1:25" x14ac:dyDescent="0.25">
      <c r="A2613" t="s">
        <v>2614</v>
      </c>
      <c r="B2613">
        <v>11.72</v>
      </c>
      <c r="C2613">
        <v>20944332</v>
      </c>
      <c r="D2613">
        <f t="shared" si="683"/>
        <v>10.794166666666667</v>
      </c>
      <c r="E2613">
        <f t="shared" si="692"/>
        <v>10.187692307692309</v>
      </c>
      <c r="F2613">
        <f t="shared" si="695"/>
        <v>10.702600000000002</v>
      </c>
      <c r="G2613">
        <f t="shared" si="682"/>
        <v>9.2118099999999998</v>
      </c>
      <c r="H2613">
        <f>B2613*$AB$3+H2612*$AC$3</f>
        <v>10.81249535667455</v>
      </c>
      <c r="I2613">
        <f>B2613*$AB$4+I2612*$AC$4</f>
        <v>10.557606101770203</v>
      </c>
      <c r="J2613">
        <f>B2613*$AB$5+$AC$5*J2612</f>
        <v>10.361302740585531</v>
      </c>
      <c r="K2613">
        <f>B2613*$AB$6+$AC$6*K2612</f>
        <v>11.177975339517314</v>
      </c>
      <c r="L2613">
        <f t="shared" si="693"/>
        <v>0.25488925490434688</v>
      </c>
      <c r="M2613">
        <f>L2613*$AB$8+$AC$8*M2612</f>
        <v>7.4610546362288435E-2</v>
      </c>
      <c r="N2613">
        <f t="shared" si="694"/>
        <v>0.18027870854205846</v>
      </c>
      <c r="O2613">
        <f t="shared" si="679"/>
        <v>0.36000000000000121</v>
      </c>
      <c r="P2613">
        <f t="shared" si="680"/>
        <v>0.36000000000000121</v>
      </c>
      <c r="Q2613">
        <f t="shared" si="681"/>
        <v>0</v>
      </c>
      <c r="R2613">
        <f t="shared" si="684"/>
        <v>0.19142857142857153</v>
      </c>
      <c r="S2613">
        <f t="shared" si="685"/>
        <v>4.9285714285714377E-2</v>
      </c>
      <c r="T2613">
        <f t="shared" si="686"/>
        <v>3.8840579710144878</v>
      </c>
      <c r="U2613">
        <f t="shared" si="687"/>
        <v>79.525222551928763</v>
      </c>
      <c r="V2613">
        <f t="shared" si="688"/>
        <v>10.156500000000001</v>
      </c>
      <c r="W2613">
        <f t="shared" si="689"/>
        <v>0.90416411673987607</v>
      </c>
      <c r="X2613">
        <f t="shared" si="690"/>
        <v>11.964828233479754</v>
      </c>
      <c r="Y2613">
        <f t="shared" si="691"/>
        <v>8.3481717665202488</v>
      </c>
    </row>
    <row r="2614" spans="1:25" x14ac:dyDescent="0.25">
      <c r="A2614" t="s">
        <v>2615</v>
      </c>
      <c r="B2614">
        <v>11.57</v>
      </c>
      <c r="C2614">
        <v>21039432</v>
      </c>
      <c r="D2614">
        <f t="shared" si="683"/>
        <v>10.895833333333334</v>
      </c>
      <c r="E2614">
        <f t="shared" si="692"/>
        <v>10.178846153846155</v>
      </c>
      <c r="F2614">
        <f t="shared" si="695"/>
        <v>10.736800000000001</v>
      </c>
      <c r="G2614">
        <f t="shared" si="682"/>
        <v>9.20261</v>
      </c>
      <c r="H2614">
        <f>B2614*$AB$3+H2613*$AC$3</f>
        <v>10.929034532570771</v>
      </c>
      <c r="I2614">
        <f>B2614*$AB$4+I2613*$AC$4</f>
        <v>10.632598242379817</v>
      </c>
      <c r="J2614">
        <f>B2614*$AB$5+$AC$5*J2613</f>
        <v>10.408702633111588</v>
      </c>
      <c r="K2614">
        <f>B2614*$AB$6+$AC$6*K2613</f>
        <v>11.181876082407689</v>
      </c>
      <c r="L2614">
        <f t="shared" si="693"/>
        <v>0.29643629019095386</v>
      </c>
      <c r="M2614">
        <f>L2614*$AB$8+$AC$8*M2613</f>
        <v>0.11897569512802153</v>
      </c>
      <c r="N2614">
        <f t="shared" si="694"/>
        <v>0.17746059506293232</v>
      </c>
      <c r="O2614">
        <f t="shared" si="679"/>
        <v>-0.15000000000000036</v>
      </c>
      <c r="P2614">
        <f t="shared" si="680"/>
        <v>0</v>
      </c>
      <c r="Q2614">
        <f t="shared" si="681"/>
        <v>0.15000000000000036</v>
      </c>
      <c r="R2614">
        <f t="shared" si="684"/>
        <v>0.19142857142857153</v>
      </c>
      <c r="S2614">
        <f t="shared" si="685"/>
        <v>5.5714285714285793E-2</v>
      </c>
      <c r="T2614">
        <f t="shared" si="686"/>
        <v>3.435897435897433</v>
      </c>
      <c r="U2614">
        <f t="shared" si="687"/>
        <v>77.456647398843913</v>
      </c>
      <c r="V2614">
        <f t="shared" si="688"/>
        <v>10.315</v>
      </c>
      <c r="W2614">
        <f t="shared" si="689"/>
        <v>0.8590838143045183</v>
      </c>
      <c r="X2614">
        <f t="shared" si="690"/>
        <v>12.033167628609036</v>
      </c>
      <c r="Y2614">
        <f t="shared" si="691"/>
        <v>8.5968323713909633</v>
      </c>
    </row>
    <row r="2615" spans="1:25" x14ac:dyDescent="0.25">
      <c r="A2615" t="s">
        <v>2616</v>
      </c>
      <c r="B2615">
        <v>11.51</v>
      </c>
      <c r="C2615">
        <v>14972477</v>
      </c>
      <c r="D2615">
        <f t="shared" si="683"/>
        <v>10.990833333333333</v>
      </c>
      <c r="E2615">
        <f t="shared" si="692"/>
        <v>10.176923076923078</v>
      </c>
      <c r="F2615">
        <f t="shared" si="695"/>
        <v>10.764800000000001</v>
      </c>
      <c r="G2615">
        <f t="shared" si="682"/>
        <v>9.1947100000000006</v>
      </c>
      <c r="H2615">
        <f>B2615*$AB$3+H2614*$AC$3</f>
        <v>11.018413835252192</v>
      </c>
      <c r="I2615">
        <f>B2615*$AB$4+I2614*$AC$4</f>
        <v>10.697590965166498</v>
      </c>
      <c r="J2615">
        <f>B2615*$AB$5+$AC$5*J2614</f>
        <v>10.451890765146429</v>
      </c>
      <c r="K2615">
        <f>B2615*$AB$6+$AC$6*K2614</f>
        <v>11.185140997010597</v>
      </c>
      <c r="L2615">
        <f t="shared" si="693"/>
        <v>0.32082287008569388</v>
      </c>
      <c r="M2615">
        <f>L2615*$AB$8+$AC$8*M2614</f>
        <v>0.15934513011955601</v>
      </c>
      <c r="N2615">
        <f t="shared" si="694"/>
        <v>0.16147773996613787</v>
      </c>
      <c r="O2615">
        <f t="shared" si="679"/>
        <v>-6.0000000000000497E-2</v>
      </c>
      <c r="P2615">
        <f t="shared" si="680"/>
        <v>0</v>
      </c>
      <c r="Q2615">
        <f t="shared" si="681"/>
        <v>6.0000000000000497E-2</v>
      </c>
      <c r="R2615">
        <f t="shared" si="684"/>
        <v>0.1807142857142858</v>
      </c>
      <c r="S2615">
        <f t="shared" si="685"/>
        <v>6.0000000000000116E-2</v>
      </c>
      <c r="T2615">
        <f t="shared" si="686"/>
        <v>3.0119047619047574</v>
      </c>
      <c r="U2615">
        <f t="shared" si="687"/>
        <v>75.074183976261097</v>
      </c>
      <c r="V2615">
        <f t="shared" si="688"/>
        <v>10.464499999999999</v>
      </c>
      <c r="W2615">
        <f t="shared" si="689"/>
        <v>0.79118566089129805</v>
      </c>
      <c r="X2615">
        <f t="shared" si="690"/>
        <v>12.046871321782595</v>
      </c>
      <c r="Y2615">
        <f t="shared" si="691"/>
        <v>8.8821286782174038</v>
      </c>
    </row>
    <row r="2616" spans="1:25" x14ac:dyDescent="0.25">
      <c r="A2616" t="s">
        <v>2617</v>
      </c>
      <c r="B2616">
        <v>11.32</v>
      </c>
      <c r="C2616">
        <v>11212016</v>
      </c>
      <c r="D2616">
        <f t="shared" si="683"/>
        <v>11.058333333333335</v>
      </c>
      <c r="E2616">
        <f t="shared" si="692"/>
        <v>10.199615384615386</v>
      </c>
      <c r="F2616">
        <f t="shared" si="695"/>
        <v>10.779600000000002</v>
      </c>
      <c r="G2616">
        <f t="shared" si="682"/>
        <v>9.1853600000000011</v>
      </c>
      <c r="H2616">
        <f>B2616*$AB$3+H2615*$AC$3</f>
        <v>11.064811706751854</v>
      </c>
      <c r="I2616">
        <f>B2616*$AB$4+I2615*$AC$4</f>
        <v>10.743695338117128</v>
      </c>
      <c r="J2616">
        <f>B2616*$AB$5+$AC$5*J2615</f>
        <v>10.485934264552451</v>
      </c>
      <c r="K2616">
        <f>B2616*$AB$6+$AC$6*K2615</f>
        <v>11.186482877637358</v>
      </c>
      <c r="L2616">
        <f t="shared" si="693"/>
        <v>0.32111636863472626</v>
      </c>
      <c r="M2616">
        <f>L2616*$AB$8+$AC$8*M2615</f>
        <v>0.19169937782259006</v>
      </c>
      <c r="N2616">
        <f t="shared" si="694"/>
        <v>0.1294169908121362</v>
      </c>
      <c r="O2616">
        <f t="shared" si="679"/>
        <v>-0.1899999999999995</v>
      </c>
      <c r="P2616">
        <f t="shared" si="680"/>
        <v>0</v>
      </c>
      <c r="Q2616">
        <f t="shared" si="681"/>
        <v>0.1899999999999995</v>
      </c>
      <c r="R2616">
        <f t="shared" si="684"/>
        <v>0.14285714285714299</v>
      </c>
      <c r="S2616">
        <f t="shared" si="685"/>
        <v>7.3571428571428649E-2</v>
      </c>
      <c r="T2616">
        <f t="shared" si="686"/>
        <v>1.9417475728155338</v>
      </c>
      <c r="U2616">
        <f t="shared" si="687"/>
        <v>66.006600660065999</v>
      </c>
      <c r="V2616">
        <f t="shared" si="688"/>
        <v>10.593499999999999</v>
      </c>
      <c r="W2616">
        <f t="shared" si="689"/>
        <v>0.70514732503215249</v>
      </c>
      <c r="X2616">
        <f t="shared" si="690"/>
        <v>12.003794650064304</v>
      </c>
      <c r="Y2616">
        <f t="shared" si="691"/>
        <v>9.1832053499356938</v>
      </c>
    </row>
    <row r="2617" spans="1:25" x14ac:dyDescent="0.25">
      <c r="A2617" t="s">
        <v>2618</v>
      </c>
      <c r="B2617">
        <v>11.01</v>
      </c>
      <c r="C2617">
        <v>14960170</v>
      </c>
      <c r="D2617">
        <f t="shared" si="683"/>
        <v>11.106666666666667</v>
      </c>
      <c r="E2617">
        <f t="shared" si="692"/>
        <v>10.267307692307694</v>
      </c>
      <c r="F2617">
        <f t="shared" si="695"/>
        <v>10.773400000000002</v>
      </c>
      <c r="G2617">
        <f t="shared" si="682"/>
        <v>9.174710000000001</v>
      </c>
      <c r="H2617">
        <f>B2617*$AB$3+H2616*$AC$3</f>
        <v>11.056379136482338</v>
      </c>
      <c r="I2617">
        <f>B2617*$AB$4+I2616*$AC$4</f>
        <v>10.763421609367711</v>
      </c>
      <c r="J2617">
        <f>B2617*$AB$5+$AC$5*J2616</f>
        <v>10.506485862020982</v>
      </c>
      <c r="K2617">
        <f>B2617*$AB$6+$AC$6*K2616</f>
        <v>11.184726829103653</v>
      </c>
      <c r="L2617">
        <f t="shared" si="693"/>
        <v>0.29295752711462697</v>
      </c>
      <c r="M2617">
        <f>L2617*$AB$8+$AC$8*M2616</f>
        <v>0.21195100768099745</v>
      </c>
      <c r="N2617">
        <f t="shared" si="694"/>
        <v>8.100651943362952E-2</v>
      </c>
      <c r="O2617">
        <f t="shared" si="679"/>
        <v>-0.3100000000000005</v>
      </c>
      <c r="P2617">
        <f t="shared" si="680"/>
        <v>0</v>
      </c>
      <c r="Q2617">
        <f t="shared" si="681"/>
        <v>0.3100000000000005</v>
      </c>
      <c r="R2617">
        <f t="shared" si="684"/>
        <v>0.1414285714285716</v>
      </c>
      <c r="S2617">
        <f t="shared" si="685"/>
        <v>9.5714285714285835E-2</v>
      </c>
      <c r="T2617">
        <f t="shared" si="686"/>
        <v>1.4776119402985073</v>
      </c>
      <c r="U2617">
        <f t="shared" si="687"/>
        <v>59.638554216867462</v>
      </c>
      <c r="V2617">
        <f t="shared" si="688"/>
        <v>10.680499999999999</v>
      </c>
      <c r="W2617">
        <f t="shared" si="689"/>
        <v>0.64090151349485835</v>
      </c>
      <c r="X2617">
        <f t="shared" si="690"/>
        <v>11.962303026989716</v>
      </c>
      <c r="Y2617">
        <f t="shared" si="691"/>
        <v>9.3986969730102814</v>
      </c>
    </row>
    <row r="2618" spans="1:25" x14ac:dyDescent="0.25">
      <c r="A2618" t="s">
        <v>2619</v>
      </c>
      <c r="B2618">
        <v>11.28</v>
      </c>
      <c r="C2618">
        <v>20087008</v>
      </c>
      <c r="D2618">
        <f t="shared" si="683"/>
        <v>11.135</v>
      </c>
      <c r="E2618">
        <f t="shared" si="692"/>
        <v>10.338461538461539</v>
      </c>
      <c r="F2618">
        <f t="shared" si="695"/>
        <v>10.772</v>
      </c>
      <c r="G2618">
        <f t="shared" si="682"/>
        <v>9.1679100000000009</v>
      </c>
      <c r="H2618">
        <f>B2618*$AB$3+H2617*$AC$3</f>
        <v>11.090782346254286</v>
      </c>
      <c r="I2618">
        <f>B2618*$AB$4+I2617*$AC$4</f>
        <v>10.801686675340472</v>
      </c>
      <c r="J2618">
        <f>B2618*$AB$5+$AC$5*J2617</f>
        <v>10.536819749784865</v>
      </c>
      <c r="K2618">
        <f>B2618*$AB$6+$AC$6*K2617</f>
        <v>11.185674820853865</v>
      </c>
      <c r="L2618">
        <f t="shared" si="693"/>
        <v>0.28909567091381483</v>
      </c>
      <c r="M2618">
        <f>L2618*$AB$8+$AC$8*M2617</f>
        <v>0.22737994032756093</v>
      </c>
      <c r="N2618">
        <f t="shared" si="694"/>
        <v>6.1715730586253903E-2</v>
      </c>
      <c r="O2618">
        <f t="shared" si="679"/>
        <v>0.26999999999999957</v>
      </c>
      <c r="P2618">
        <f t="shared" si="680"/>
        <v>0.26999999999999957</v>
      </c>
      <c r="Q2618">
        <f t="shared" si="681"/>
        <v>0</v>
      </c>
      <c r="R2618">
        <f t="shared" si="684"/>
        <v>0.1507142857142858</v>
      </c>
      <c r="S2618">
        <f t="shared" si="685"/>
        <v>9.5714285714285835E-2</v>
      </c>
      <c r="T2618">
        <f t="shared" si="686"/>
        <v>1.5746268656716407</v>
      </c>
      <c r="U2618">
        <f t="shared" si="687"/>
        <v>61.159420289855049</v>
      </c>
      <c r="V2618">
        <f t="shared" si="688"/>
        <v>10.771999999999997</v>
      </c>
      <c r="W2618">
        <f t="shared" si="689"/>
        <v>0.58706558407046827</v>
      </c>
      <c r="X2618">
        <f t="shared" si="690"/>
        <v>11.946131168140933</v>
      </c>
      <c r="Y2618">
        <f t="shared" si="691"/>
        <v>9.5978688318590599</v>
      </c>
    </row>
    <row r="2619" spans="1:25" x14ac:dyDescent="0.25">
      <c r="A2619" t="s">
        <v>2620</v>
      </c>
      <c r="B2619">
        <v>11.06</v>
      </c>
      <c r="C2619">
        <v>14236377</v>
      </c>
      <c r="D2619">
        <f t="shared" si="683"/>
        <v>11.152500000000002</v>
      </c>
      <c r="E2619">
        <f t="shared" si="692"/>
        <v>10.418461538461539</v>
      </c>
      <c r="F2619">
        <f t="shared" si="695"/>
        <v>10.773999999999999</v>
      </c>
      <c r="G2619">
        <f t="shared" si="682"/>
        <v>9.1616100000000014</v>
      </c>
      <c r="H2619">
        <f>B2619*$AB$3+H2618*$AC$3</f>
        <v>11.086046600676704</v>
      </c>
      <c r="I2619">
        <f>B2619*$AB$4+I2618*$AC$4</f>
        <v>10.820820995685622</v>
      </c>
      <c r="J2619">
        <f>B2619*$AB$5+$AC$5*J2618</f>
        <v>10.557336622342321</v>
      </c>
      <c r="K2619">
        <f>B2619*$AB$6+$AC$6*K2618</f>
        <v>11.184424325123977</v>
      </c>
      <c r="L2619">
        <f t="shared" si="693"/>
        <v>0.26522560499108216</v>
      </c>
      <c r="M2619">
        <f>L2619*$AB$8+$AC$8*M2618</f>
        <v>0.23494907326026518</v>
      </c>
      <c r="N2619">
        <f t="shared" si="694"/>
        <v>3.0276531730816986E-2</v>
      </c>
      <c r="O2619">
        <f t="shared" si="679"/>
        <v>-0.21999999999999886</v>
      </c>
      <c r="P2619">
        <f t="shared" si="680"/>
        <v>0</v>
      </c>
      <c r="Q2619">
        <f t="shared" si="681"/>
        <v>0.21999999999999886</v>
      </c>
      <c r="R2619">
        <f t="shared" si="684"/>
        <v>0.1507142857142858</v>
      </c>
      <c r="S2619">
        <f t="shared" si="685"/>
        <v>0.10571428571428575</v>
      </c>
      <c r="T2619">
        <f t="shared" si="686"/>
        <v>1.4256756756756761</v>
      </c>
      <c r="U2619">
        <f t="shared" si="687"/>
        <v>58.774373259052936</v>
      </c>
      <c r="V2619">
        <f t="shared" si="688"/>
        <v>10.8385</v>
      </c>
      <c r="W2619">
        <f t="shared" si="689"/>
        <v>0.5385933066795392</v>
      </c>
      <c r="X2619">
        <f t="shared" si="690"/>
        <v>11.915686613359078</v>
      </c>
      <c r="Y2619">
        <f t="shared" si="691"/>
        <v>9.7613133866409214</v>
      </c>
    </row>
    <row r="2620" spans="1:25" x14ac:dyDescent="0.25">
      <c r="A2620" t="s">
        <v>2621</v>
      </c>
      <c r="B2620">
        <v>11.18</v>
      </c>
      <c r="C2620">
        <v>18761849</v>
      </c>
      <c r="D2620">
        <f t="shared" si="683"/>
        <v>11.208333333333334</v>
      </c>
      <c r="E2620">
        <f t="shared" si="692"/>
        <v>10.525384615384613</v>
      </c>
      <c r="F2620">
        <f t="shared" si="695"/>
        <v>10.769399999999997</v>
      </c>
      <c r="G2620">
        <f t="shared" si="682"/>
        <v>9.1592099999999999</v>
      </c>
      <c r="H2620">
        <f>B2620*$AB$3+H2619*$AC$3</f>
        <v>11.100500969803365</v>
      </c>
      <c r="I2620">
        <f>B2620*$AB$4+I2619*$AC$4</f>
        <v>10.847426847857058</v>
      </c>
      <c r="J2620">
        <f>B2620*$AB$5+$AC$5*J2619</f>
        <v>10.58175479401517</v>
      </c>
      <c r="K2620">
        <f>B2620*$AB$6+$AC$6*K2619</f>
        <v>11.184380301988416</v>
      </c>
      <c r="L2620">
        <f t="shared" si="693"/>
        <v>0.25307412194630707</v>
      </c>
      <c r="M2620">
        <f>L2620*$AB$8+$AC$8*M2619</f>
        <v>0.23857408299747357</v>
      </c>
      <c r="N2620">
        <f t="shared" si="694"/>
        <v>1.4500038948833505E-2</v>
      </c>
      <c r="O2620">
        <f t="shared" si="679"/>
        <v>0.11999999999999922</v>
      </c>
      <c r="P2620">
        <f t="shared" si="680"/>
        <v>0.11999999999999922</v>
      </c>
      <c r="Q2620">
        <f t="shared" si="681"/>
        <v>0</v>
      </c>
      <c r="R2620">
        <f t="shared" si="684"/>
        <v>0.1228571428571429</v>
      </c>
      <c r="S2620">
        <f t="shared" si="685"/>
        <v>0.10571428571428575</v>
      </c>
      <c r="T2620">
        <f t="shared" si="686"/>
        <v>1.1621621621621623</v>
      </c>
      <c r="U2620">
        <f t="shared" si="687"/>
        <v>53.75</v>
      </c>
      <c r="V2620">
        <f t="shared" si="688"/>
        <v>10.913999999999998</v>
      </c>
      <c r="W2620">
        <f t="shared" si="689"/>
        <v>0.47110932913709114</v>
      </c>
      <c r="X2620">
        <f t="shared" si="690"/>
        <v>11.85621865827418</v>
      </c>
      <c r="Y2620">
        <f t="shared" si="691"/>
        <v>9.9717813417258157</v>
      </c>
    </row>
    <row r="2621" spans="1:25" x14ac:dyDescent="0.25">
      <c r="A2621" t="s">
        <v>2622</v>
      </c>
      <c r="B2621">
        <v>10.55</v>
      </c>
      <c r="C2621">
        <v>14449888</v>
      </c>
      <c r="D2621">
        <f t="shared" si="683"/>
        <v>11.180000000000001</v>
      </c>
      <c r="E2621">
        <f t="shared" si="692"/>
        <v>10.603461538461538</v>
      </c>
      <c r="F2621">
        <f t="shared" si="695"/>
        <v>10.739599999999996</v>
      </c>
      <c r="G2621">
        <f t="shared" si="682"/>
        <v>9.1544600000000003</v>
      </c>
      <c r="H2621">
        <f>B2621*$AB$3+H2620*$AC$3</f>
        <v>11.015808512910539</v>
      </c>
      <c r="I2621">
        <f>B2621*$AB$4+I2620*$AC$4</f>
        <v>10.825395229497277</v>
      </c>
      <c r="J2621">
        <f>B2621*$AB$5+$AC$5*J2620</f>
        <v>10.580509507975361</v>
      </c>
      <c r="K2621">
        <f>B2621*$AB$6+$AC$6*K2620</f>
        <v>11.178068060177585</v>
      </c>
      <c r="L2621">
        <f t="shared" si="693"/>
        <v>0.19041328341326214</v>
      </c>
      <c r="M2621">
        <f>L2621*$AB$8+$AC$8*M2620</f>
        <v>0.2289419230806313</v>
      </c>
      <c r="N2621">
        <f t="shared" si="694"/>
        <v>-3.8528639667369163E-2</v>
      </c>
      <c r="O2621">
        <f t="shared" si="679"/>
        <v>-0.62999999999999901</v>
      </c>
      <c r="P2621">
        <f t="shared" si="680"/>
        <v>0</v>
      </c>
      <c r="Q2621">
        <f t="shared" si="681"/>
        <v>0.62999999999999901</v>
      </c>
      <c r="R2621">
        <f t="shared" si="684"/>
        <v>0.1228571428571429</v>
      </c>
      <c r="S2621">
        <f t="shared" si="685"/>
        <v>0.14428571428571427</v>
      </c>
      <c r="T2621">
        <f t="shared" si="686"/>
        <v>0.85148514851485191</v>
      </c>
      <c r="U2621">
        <f t="shared" si="687"/>
        <v>45.989304812834234</v>
      </c>
      <c r="V2621">
        <f t="shared" si="688"/>
        <v>10.9505</v>
      </c>
      <c r="W2621">
        <f t="shared" si="689"/>
        <v>0.40913903504798965</v>
      </c>
      <c r="X2621">
        <f t="shared" si="690"/>
        <v>11.76877807009598</v>
      </c>
      <c r="Y2621">
        <f t="shared" si="691"/>
        <v>10.13222192990402</v>
      </c>
    </row>
    <row r="2622" spans="1:25" x14ac:dyDescent="0.25">
      <c r="A2622" t="s">
        <v>2623</v>
      </c>
      <c r="B2622">
        <v>10.5</v>
      </c>
      <c r="C2622">
        <v>14842200</v>
      </c>
      <c r="D2622">
        <f t="shared" si="683"/>
        <v>11.152499999999998</v>
      </c>
      <c r="E2622">
        <f t="shared" si="692"/>
        <v>10.671153846153846</v>
      </c>
      <c r="F2622">
        <f t="shared" si="695"/>
        <v>10.716599999999998</v>
      </c>
      <c r="G2622">
        <f t="shared" si="682"/>
        <v>9.1486099999999997</v>
      </c>
      <c r="H2622">
        <f>B2622*$AB$3+H2621*$AC$3</f>
        <v>10.936453357078147</v>
      </c>
      <c r="I2622">
        <f>B2622*$AB$4+I2621*$AC$4</f>
        <v>10.801291879164143</v>
      </c>
      <c r="J2622">
        <f>B2622*$AB$5+$AC$5*J2621</f>
        <v>10.577352272368485</v>
      </c>
      <c r="K2622">
        <f>B2622*$AB$6+$AC$6*K2621</f>
        <v>11.171321114305172</v>
      </c>
      <c r="L2622">
        <f t="shared" si="693"/>
        <v>0.13516147791400357</v>
      </c>
      <c r="M2622">
        <f>L2622*$AB$8+$AC$8*M2621</f>
        <v>0.21018583404730576</v>
      </c>
      <c r="N2622">
        <f t="shared" si="694"/>
        <v>-7.5024356133302189E-2</v>
      </c>
      <c r="O2622">
        <f t="shared" si="679"/>
        <v>-5.0000000000000711E-2</v>
      </c>
      <c r="P2622">
        <f t="shared" si="680"/>
        <v>0</v>
      </c>
      <c r="Q2622">
        <f t="shared" si="681"/>
        <v>5.0000000000000711E-2</v>
      </c>
      <c r="R2622">
        <f t="shared" si="684"/>
        <v>0.1228571428571429</v>
      </c>
      <c r="S2622">
        <f t="shared" si="685"/>
        <v>0.1235714285714286</v>
      </c>
      <c r="T2622">
        <f t="shared" si="686"/>
        <v>0.99421965317919092</v>
      </c>
      <c r="U2622">
        <f t="shared" si="687"/>
        <v>49.855072463768117</v>
      </c>
      <c r="V2622">
        <f t="shared" si="688"/>
        <v>10.958</v>
      </c>
      <c r="W2622">
        <f t="shared" si="689"/>
        <v>0.3993194210153071</v>
      </c>
      <c r="X2622">
        <f t="shared" si="690"/>
        <v>11.756638842030615</v>
      </c>
      <c r="Y2622">
        <f t="shared" si="691"/>
        <v>10.159361157969386</v>
      </c>
    </row>
    <row r="2623" spans="1:25" x14ac:dyDescent="0.25">
      <c r="A2623" t="s">
        <v>2624</v>
      </c>
      <c r="B2623">
        <v>10.85</v>
      </c>
      <c r="C2623">
        <v>12960712</v>
      </c>
      <c r="D2623">
        <f t="shared" si="683"/>
        <v>11.159166666666666</v>
      </c>
      <c r="E2623">
        <f t="shared" si="692"/>
        <v>10.731923076923078</v>
      </c>
      <c r="F2623">
        <f t="shared" si="695"/>
        <v>10.699200000000001</v>
      </c>
      <c r="G2623">
        <f t="shared" si="682"/>
        <v>9.1469099999999983</v>
      </c>
      <c r="H2623">
        <f>B2623*$AB$3+H2622*$AC$3</f>
        <v>10.923152840604585</v>
      </c>
      <c r="I2623">
        <f>B2623*$AB$4+I2622*$AC$4</f>
        <v>10.804899888114948</v>
      </c>
      <c r="J2623">
        <f>B2623*$AB$5+$AC$5*J2622</f>
        <v>10.58804434011874</v>
      </c>
      <c r="K2623">
        <f>B2623*$AB$6+$AC$6*K2622</f>
        <v>11.168123889287211</v>
      </c>
      <c r="L2623">
        <f t="shared" si="693"/>
        <v>0.11825295248963741</v>
      </c>
      <c r="M2623">
        <f>L2623*$AB$8+$AC$8*M2622</f>
        <v>0.19179925773577208</v>
      </c>
      <c r="N2623">
        <f t="shared" si="694"/>
        <v>-7.3546305246134674E-2</v>
      </c>
      <c r="O2623">
        <f t="shared" si="679"/>
        <v>0.34999999999999964</v>
      </c>
      <c r="P2623">
        <f t="shared" si="680"/>
        <v>0.34999999999999964</v>
      </c>
      <c r="Q2623">
        <f t="shared" si="681"/>
        <v>0</v>
      </c>
      <c r="R2623">
        <f t="shared" si="684"/>
        <v>0.12071428571428568</v>
      </c>
      <c r="S2623">
        <f t="shared" si="685"/>
        <v>0.1235714285714286</v>
      </c>
      <c r="T2623">
        <f t="shared" si="686"/>
        <v>0.97687861271676246</v>
      </c>
      <c r="U2623">
        <f t="shared" si="687"/>
        <v>49.415204678362556</v>
      </c>
      <c r="V2623">
        <f t="shared" si="688"/>
        <v>10.981999999999999</v>
      </c>
      <c r="W2623">
        <f t="shared" si="689"/>
        <v>0.37706232906510301</v>
      </c>
      <c r="X2623">
        <f t="shared" si="690"/>
        <v>11.736124658130205</v>
      </c>
      <c r="Y2623">
        <f t="shared" si="691"/>
        <v>10.227875341869794</v>
      </c>
    </row>
    <row r="2624" spans="1:25" x14ac:dyDescent="0.25">
      <c r="A2624" t="s">
        <v>2625</v>
      </c>
      <c r="B2624">
        <v>11.42</v>
      </c>
      <c r="C2624">
        <v>21871367</v>
      </c>
      <c r="D2624">
        <f t="shared" si="683"/>
        <v>11.164166666666667</v>
      </c>
      <c r="E2624">
        <f t="shared" si="692"/>
        <v>10.807692307692308</v>
      </c>
      <c r="F2624">
        <f t="shared" si="695"/>
        <v>10.6998</v>
      </c>
      <c r="G2624">
        <f t="shared" si="682"/>
        <v>9.1499599999999983</v>
      </c>
      <c r="H2624">
        <f>B2624*$AB$3+H2623*$AC$3</f>
        <v>10.999590865126956</v>
      </c>
      <c r="I2624">
        <f>B2624*$AB$4+I2623*$AC$4</f>
        <v>10.850462859365692</v>
      </c>
      <c r="J2624">
        <f>B2624*$AB$5+$AC$5*J2623</f>
        <v>10.620670052270947</v>
      </c>
      <c r="K2624">
        <f>B2624*$AB$6+$AC$6*K2623</f>
        <v>11.170630119244551</v>
      </c>
      <c r="L2624">
        <f t="shared" si="693"/>
        <v>0.1491280057612645</v>
      </c>
      <c r="M2624">
        <f>L2624*$AB$8+$AC$8*M2623</f>
        <v>0.18326500734087059</v>
      </c>
      <c r="N2624">
        <f t="shared" si="694"/>
        <v>-3.4137001579606085E-2</v>
      </c>
      <c r="O2624">
        <f t="shared" si="679"/>
        <v>0.57000000000000028</v>
      </c>
      <c r="P2624">
        <f t="shared" si="680"/>
        <v>0.57000000000000028</v>
      </c>
      <c r="Q2624">
        <f t="shared" si="681"/>
        <v>0</v>
      </c>
      <c r="R2624">
        <f t="shared" si="684"/>
        <v>0.16142857142857142</v>
      </c>
      <c r="S2624">
        <f t="shared" si="685"/>
        <v>0.11928571428571429</v>
      </c>
      <c r="T2624">
        <f t="shared" si="686"/>
        <v>1.3532934131736527</v>
      </c>
      <c r="U2624">
        <f t="shared" si="687"/>
        <v>57.506361323155211</v>
      </c>
      <c r="V2624">
        <f t="shared" si="688"/>
        <v>11.0275</v>
      </c>
      <c r="W2624">
        <f t="shared" si="689"/>
        <v>0.3722348049282872</v>
      </c>
      <c r="X2624">
        <f t="shared" si="690"/>
        <v>11.771969609856574</v>
      </c>
      <c r="Y2624">
        <f t="shared" si="691"/>
        <v>10.283030390143425</v>
      </c>
    </row>
    <row r="2625" spans="1:25" x14ac:dyDescent="0.25">
      <c r="A2625" t="s">
        <v>2626</v>
      </c>
      <c r="B2625">
        <v>11.57</v>
      </c>
      <c r="C2625">
        <v>12913832</v>
      </c>
      <c r="D2625">
        <f t="shared" si="683"/>
        <v>11.151666666666666</v>
      </c>
      <c r="E2625">
        <f t="shared" si="692"/>
        <v>10.87846153846154</v>
      </c>
      <c r="F2625">
        <f t="shared" si="695"/>
        <v>10.697600000000001</v>
      </c>
      <c r="G2625">
        <f t="shared" si="682"/>
        <v>9.1537099999999985</v>
      </c>
      <c r="H2625">
        <f>B2625*$AB$3+H2624*$AC$3</f>
        <v>11.087346116645886</v>
      </c>
      <c r="I2625">
        <f>B2625*$AB$4+I2624*$AC$4</f>
        <v>10.903761906820085</v>
      </c>
      <c r="J2625">
        <f>B2625*$AB$5+$AC$5*J2624</f>
        <v>10.657898677672087</v>
      </c>
      <c r="K2625">
        <f>B2625*$AB$6+$AC$6*K2624</f>
        <v>11.17460394890381</v>
      </c>
      <c r="L2625">
        <f t="shared" si="693"/>
        <v>0.18358420982580093</v>
      </c>
      <c r="M2625">
        <f>L2625*$AB$8+$AC$8*M2624</f>
        <v>0.18332884783785669</v>
      </c>
      <c r="N2625">
        <f t="shared" si="694"/>
        <v>2.5536198794423592E-4</v>
      </c>
      <c r="O2625">
        <f t="shared" si="679"/>
        <v>0.15000000000000036</v>
      </c>
      <c r="P2625">
        <f t="shared" si="680"/>
        <v>0.15000000000000036</v>
      </c>
      <c r="Q2625">
        <f t="shared" si="681"/>
        <v>0</v>
      </c>
      <c r="R2625">
        <f t="shared" si="684"/>
        <v>0.17214285714285715</v>
      </c>
      <c r="S2625">
        <f t="shared" si="685"/>
        <v>0.11499999999999996</v>
      </c>
      <c r="T2625">
        <f t="shared" si="686"/>
        <v>1.4968944099378887</v>
      </c>
      <c r="U2625">
        <f t="shared" si="687"/>
        <v>59.950248756218912</v>
      </c>
      <c r="V2625">
        <f t="shared" si="688"/>
        <v>11.0845</v>
      </c>
      <c r="W2625">
        <f t="shared" si="689"/>
        <v>0.36355845472220832</v>
      </c>
      <c r="X2625">
        <f t="shared" si="690"/>
        <v>11.811616909444417</v>
      </c>
      <c r="Y2625">
        <f t="shared" si="691"/>
        <v>10.357383090555583</v>
      </c>
    </row>
    <row r="2626" spans="1:25" x14ac:dyDescent="0.25">
      <c r="A2626" t="s">
        <v>2627</v>
      </c>
      <c r="B2626">
        <v>11.57</v>
      </c>
      <c r="C2626">
        <v>12823611</v>
      </c>
      <c r="D2626">
        <f t="shared" si="683"/>
        <v>11.151666666666666</v>
      </c>
      <c r="E2626">
        <f t="shared" si="692"/>
        <v>10.95153846153846</v>
      </c>
      <c r="F2626">
        <f t="shared" si="695"/>
        <v>10.693800000000001</v>
      </c>
      <c r="G2626">
        <f t="shared" si="682"/>
        <v>9.1600599999999979</v>
      </c>
      <c r="H2626">
        <f>B2626*$AB$3+H2625*$AC$3</f>
        <v>11.161600560238828</v>
      </c>
      <c r="I2626">
        <f>B2626*$AB$4+I2625*$AC$4</f>
        <v>10.953112876685264</v>
      </c>
      <c r="J2626">
        <f>B2626*$AB$5+$AC$5*J2625</f>
        <v>10.693667356979063</v>
      </c>
      <c r="K2626">
        <f>B2626*$AB$6+$AC$6*K2625</f>
        <v>11.178538237969445</v>
      </c>
      <c r="L2626">
        <f t="shared" si="693"/>
        <v>0.20848768355356384</v>
      </c>
      <c r="M2626">
        <f>L2626*$AB$8+$AC$8*M2625</f>
        <v>0.18836061498099813</v>
      </c>
      <c r="N2626">
        <f t="shared" si="694"/>
        <v>2.0127068572565715E-2</v>
      </c>
      <c r="O2626">
        <f t="shared" si="679"/>
        <v>0</v>
      </c>
      <c r="P2626">
        <f t="shared" si="680"/>
        <v>0</v>
      </c>
      <c r="Q2626">
        <f t="shared" si="681"/>
        <v>0</v>
      </c>
      <c r="R2626">
        <f t="shared" si="684"/>
        <v>0.13000000000000003</v>
      </c>
      <c r="S2626">
        <f t="shared" si="685"/>
        <v>0.11499999999999996</v>
      </c>
      <c r="T2626">
        <f t="shared" si="686"/>
        <v>1.1304347826086962</v>
      </c>
      <c r="U2626">
        <f t="shared" si="687"/>
        <v>53.061224489795933</v>
      </c>
      <c r="V2626">
        <f t="shared" si="688"/>
        <v>11.116</v>
      </c>
      <c r="W2626">
        <f t="shared" si="689"/>
        <v>0.37672801860228028</v>
      </c>
      <c r="X2626">
        <f t="shared" si="690"/>
        <v>11.869456037204561</v>
      </c>
      <c r="Y2626">
        <f t="shared" si="691"/>
        <v>10.362543962795439</v>
      </c>
    </row>
    <row r="2627" spans="1:25" x14ac:dyDescent="0.25">
      <c r="A2627" t="s">
        <v>2628</v>
      </c>
      <c r="B2627">
        <v>11.29</v>
      </c>
      <c r="C2627">
        <v>14840988</v>
      </c>
      <c r="D2627">
        <f t="shared" si="683"/>
        <v>11.133333333333333</v>
      </c>
      <c r="E2627">
        <f t="shared" si="692"/>
        <v>11.008076923076922</v>
      </c>
      <c r="F2627">
        <f t="shared" si="695"/>
        <v>10.698600000000001</v>
      </c>
      <c r="G2627">
        <f t="shared" si="682"/>
        <v>9.1655599999999993</v>
      </c>
      <c r="H2627">
        <f>B2627*$AB$3+H2626*$AC$3</f>
        <v>11.181354320202084</v>
      </c>
      <c r="I2627">
        <f>B2627*$AB$4+I2626*$AC$4</f>
        <v>10.978067478412282</v>
      </c>
      <c r="J2627">
        <f>B2627*$AB$5+$AC$5*J2626</f>
        <v>10.717052950823023</v>
      </c>
      <c r="K2627">
        <f>B2627*$AB$6+$AC$6*K2626</f>
        <v>11.179647310228455</v>
      </c>
      <c r="L2627">
        <f t="shared" si="693"/>
        <v>0.20328684178980261</v>
      </c>
      <c r="M2627">
        <f>L2627*$AB$8+$AC$8*M2626</f>
        <v>0.19134586034275902</v>
      </c>
      <c r="N2627">
        <f t="shared" si="694"/>
        <v>1.1940981447043586E-2</v>
      </c>
      <c r="O2627">
        <f t="shared" si="679"/>
        <v>-0.28000000000000114</v>
      </c>
      <c r="P2627">
        <f t="shared" si="680"/>
        <v>0</v>
      </c>
      <c r="Q2627">
        <f t="shared" si="681"/>
        <v>0.28000000000000114</v>
      </c>
      <c r="R2627">
        <f t="shared" si="684"/>
        <v>0.10428571428571422</v>
      </c>
      <c r="S2627">
        <f t="shared" si="685"/>
        <v>0.13500000000000004</v>
      </c>
      <c r="T2627">
        <f t="shared" si="686"/>
        <v>0.77248677248677178</v>
      </c>
      <c r="U2627">
        <f t="shared" si="687"/>
        <v>43.582089552238777</v>
      </c>
      <c r="V2627">
        <f t="shared" si="688"/>
        <v>11.138</v>
      </c>
      <c r="W2627">
        <f t="shared" si="689"/>
        <v>0.37338452030045383</v>
      </c>
      <c r="X2627">
        <f t="shared" si="690"/>
        <v>11.884769040600908</v>
      </c>
      <c r="Y2627">
        <f t="shared" si="691"/>
        <v>10.391230959399092</v>
      </c>
    </row>
    <row r="2628" spans="1:25" x14ac:dyDescent="0.25">
      <c r="A2628" t="s">
        <v>2629</v>
      </c>
      <c r="B2628">
        <v>11.34</v>
      </c>
      <c r="C2628">
        <v>17507201</v>
      </c>
      <c r="D2628">
        <f t="shared" si="683"/>
        <v>11.134999999999998</v>
      </c>
      <c r="E2628">
        <f t="shared" si="692"/>
        <v>11.046153846153846</v>
      </c>
      <c r="F2628">
        <f t="shared" si="695"/>
        <v>10.705</v>
      </c>
      <c r="G2628">
        <f t="shared" si="682"/>
        <v>9.1757599999999986</v>
      </c>
      <c r="H2628">
        <f>B2628*$AB$3+H2627*$AC$3</f>
        <v>11.205761347863302</v>
      </c>
      <c r="I2628">
        <f>B2628*$AB$4+I2627*$AC$4</f>
        <v>11.004877294826187</v>
      </c>
      <c r="J2628">
        <f>B2628*$AB$5+$AC$5*J2627</f>
        <v>10.741482246869179</v>
      </c>
      <c r="K2628">
        <f>B2628*$AB$6+$AC$6*K2627</f>
        <v>11.181242859380411</v>
      </c>
      <c r="L2628">
        <f t="shared" si="693"/>
        <v>0.20088405303711454</v>
      </c>
      <c r="M2628">
        <f>L2628*$AB$8+$AC$8*M2627</f>
        <v>0.19325349888163013</v>
      </c>
      <c r="N2628">
        <f t="shared" si="694"/>
        <v>7.6305541554844147E-3</v>
      </c>
      <c r="O2628">
        <f t="shared" ref="O2628:O2691" si="696">B2628-B2627</f>
        <v>5.0000000000000711E-2</v>
      </c>
      <c r="P2628">
        <f t="shared" ref="P2628:P2691" si="697">IF(O2628&gt;0,O2628,0)</f>
        <v>5.0000000000000711E-2</v>
      </c>
      <c r="Q2628">
        <f t="shared" ref="Q2628:Q2691" si="698">IF(O2628&lt;0,-O2628,0)</f>
        <v>0</v>
      </c>
      <c r="R2628">
        <f t="shared" si="684"/>
        <v>0.10785714285714285</v>
      </c>
      <c r="S2628">
        <f t="shared" si="685"/>
        <v>0.1242857142857143</v>
      </c>
      <c r="T2628">
        <f t="shared" si="686"/>
        <v>0.86781609195402276</v>
      </c>
      <c r="U2628">
        <f t="shared" si="687"/>
        <v>46.461538461538453</v>
      </c>
      <c r="V2628">
        <f t="shared" si="688"/>
        <v>11.179499999999999</v>
      </c>
      <c r="W2628">
        <f t="shared" si="689"/>
        <v>0.34643145065077446</v>
      </c>
      <c r="X2628">
        <f t="shared" si="690"/>
        <v>11.872362901301548</v>
      </c>
      <c r="Y2628">
        <f t="shared" si="691"/>
        <v>10.48663709869845</v>
      </c>
    </row>
    <row r="2629" spans="1:25" x14ac:dyDescent="0.25">
      <c r="A2629" t="s">
        <v>2630</v>
      </c>
      <c r="B2629">
        <v>10.9</v>
      </c>
      <c r="C2629">
        <v>13895358</v>
      </c>
      <c r="D2629">
        <f t="shared" si="683"/>
        <v>11.125833333333333</v>
      </c>
      <c r="E2629">
        <f t="shared" si="692"/>
        <v>11.066538461538459</v>
      </c>
      <c r="F2629">
        <f t="shared" si="695"/>
        <v>10.696</v>
      </c>
      <c r="G2629">
        <f t="shared" si="682"/>
        <v>9.1823099999999975</v>
      </c>
      <c r="H2629">
        <f>B2629*$AB$3+H2628*$AC$3</f>
        <v>11.158721140499717</v>
      </c>
      <c r="I2629">
        <f>B2629*$AB$4+I2628*$AC$4</f>
        <v>10.997108606320543</v>
      </c>
      <c r="J2629">
        <f>B2629*$AB$5+$AC$5*J2628</f>
        <v>10.747698629344898</v>
      </c>
      <c r="K2629">
        <f>B2629*$AB$6+$AC$6*K2628</f>
        <v>11.178444422968667</v>
      </c>
      <c r="L2629">
        <f t="shared" si="693"/>
        <v>0.16161253417917365</v>
      </c>
      <c r="M2629">
        <f>L2629*$AB$8+$AC$8*M2628</f>
        <v>0.18692530594113885</v>
      </c>
      <c r="N2629">
        <f t="shared" si="694"/>
        <v>-2.5312771761965197E-2</v>
      </c>
      <c r="O2629">
        <f t="shared" si="696"/>
        <v>-0.4399999999999995</v>
      </c>
      <c r="P2629">
        <f t="shared" si="697"/>
        <v>0</v>
      </c>
      <c r="Q2629">
        <f t="shared" si="698"/>
        <v>0.4399999999999995</v>
      </c>
      <c r="R2629">
        <f t="shared" si="684"/>
        <v>0.10785714285714285</v>
      </c>
      <c r="S2629">
        <f t="shared" si="685"/>
        <v>0.15142857142857138</v>
      </c>
      <c r="T2629">
        <f t="shared" si="686"/>
        <v>0.71226415094339635</v>
      </c>
      <c r="U2629">
        <f t="shared" si="687"/>
        <v>41.59779614325069</v>
      </c>
      <c r="V2629">
        <f t="shared" si="688"/>
        <v>11.18</v>
      </c>
      <c r="W2629">
        <f t="shared" si="689"/>
        <v>0.34602023062243048</v>
      </c>
      <c r="X2629">
        <f t="shared" si="690"/>
        <v>11.872040461244861</v>
      </c>
      <c r="Y2629">
        <f t="shared" si="691"/>
        <v>10.487959538755138</v>
      </c>
    </row>
    <row r="2630" spans="1:25" x14ac:dyDescent="0.25">
      <c r="A2630" t="s">
        <v>2631</v>
      </c>
      <c r="B2630">
        <v>10.55</v>
      </c>
      <c r="C2630">
        <v>18884904</v>
      </c>
      <c r="D2630">
        <f t="shared" si="683"/>
        <v>11.065</v>
      </c>
      <c r="E2630">
        <f t="shared" si="692"/>
        <v>11.068076923076923</v>
      </c>
      <c r="F2630">
        <f t="shared" si="695"/>
        <v>10.683599999999998</v>
      </c>
      <c r="G2630">
        <f t="shared" si="682"/>
        <v>9.1850599999999964</v>
      </c>
      <c r="H2630">
        <f>B2630*$AB$3+H2629*$AC$3</f>
        <v>11.06507173426899</v>
      </c>
      <c r="I2630">
        <f>B2630*$AB$4+I2629*$AC$4</f>
        <v>10.963989450296799</v>
      </c>
      <c r="J2630">
        <f>B2630*$AB$5+$AC$5*J2629</f>
        <v>10.739945741919609</v>
      </c>
      <c r="K2630">
        <f>B2630*$AB$6+$AC$6*K2629</f>
        <v>11.172191244630671</v>
      </c>
      <c r="L2630">
        <f t="shared" si="693"/>
        <v>0.10108228397219143</v>
      </c>
      <c r="M2630">
        <f>L2630*$AB$8+$AC$8*M2629</f>
        <v>0.16975670154734937</v>
      </c>
      <c r="N2630">
        <f t="shared" si="694"/>
        <v>-6.8674417575157937E-2</v>
      </c>
      <c r="O2630">
        <f t="shared" si="696"/>
        <v>-0.34999999999999964</v>
      </c>
      <c r="P2630">
        <f t="shared" si="697"/>
        <v>0</v>
      </c>
      <c r="Q2630">
        <f t="shared" si="698"/>
        <v>0.34999999999999964</v>
      </c>
      <c r="R2630">
        <f t="shared" si="684"/>
        <v>0.10785714285714285</v>
      </c>
      <c r="S2630">
        <f t="shared" si="685"/>
        <v>0.16285714285714281</v>
      </c>
      <c r="T2630">
        <f t="shared" si="686"/>
        <v>0.66228070175438614</v>
      </c>
      <c r="U2630">
        <f t="shared" si="687"/>
        <v>39.841688654353568</v>
      </c>
      <c r="V2630">
        <f t="shared" si="688"/>
        <v>11.165999999999999</v>
      </c>
      <c r="W2630">
        <f t="shared" si="689"/>
        <v>0.36503972386577327</v>
      </c>
      <c r="X2630">
        <f t="shared" si="690"/>
        <v>11.896079447731545</v>
      </c>
      <c r="Y2630">
        <f t="shared" si="691"/>
        <v>10.435920552268453</v>
      </c>
    </row>
    <row r="2631" spans="1:25" x14ac:dyDescent="0.25">
      <c r="A2631" t="s">
        <v>2632</v>
      </c>
      <c r="B2631">
        <v>10.09</v>
      </c>
      <c r="C2631">
        <v>26955396</v>
      </c>
      <c r="D2631">
        <f t="shared" si="683"/>
        <v>10.984166666666667</v>
      </c>
      <c r="E2631">
        <f t="shared" si="692"/>
        <v>11.054999999999998</v>
      </c>
      <c r="F2631">
        <f t="shared" si="695"/>
        <v>10.6568</v>
      </c>
      <c r="G2631">
        <f t="shared" si="682"/>
        <v>9.1810599999999969</v>
      </c>
      <c r="H2631">
        <f>B2631*$AB$3+H2630*$AC$3</f>
        <v>10.915060698227608</v>
      </c>
      <c r="I2631">
        <f>B2631*$AB$4+I2630*$AC$4</f>
        <v>10.899249491015555</v>
      </c>
      <c r="J2631">
        <f>B2631*$AB$5+$AC$5*J2630</f>
        <v>10.714457673609036</v>
      </c>
      <c r="K2631">
        <f>B2631*$AB$6+$AC$6*K2630</f>
        <v>11.161423172544794</v>
      </c>
      <c r="L2631">
        <f t="shared" si="693"/>
        <v>1.5811207212053091E-2</v>
      </c>
      <c r="M2631">
        <f>L2631*$AB$8+$AC$8*M2630</f>
        <v>0.13896760268029013</v>
      </c>
      <c r="N2631">
        <f t="shared" si="694"/>
        <v>-0.12315639546823703</v>
      </c>
      <c r="O2631">
        <f t="shared" si="696"/>
        <v>-0.46000000000000085</v>
      </c>
      <c r="P2631">
        <f t="shared" si="697"/>
        <v>0</v>
      </c>
      <c r="Q2631">
        <f t="shared" si="698"/>
        <v>0.46000000000000085</v>
      </c>
      <c r="R2631">
        <f t="shared" si="684"/>
        <v>0.10785714285714285</v>
      </c>
      <c r="S2631">
        <f t="shared" si="685"/>
        <v>0.17357142857142854</v>
      </c>
      <c r="T2631">
        <f t="shared" si="686"/>
        <v>0.62139917695473257</v>
      </c>
      <c r="U2631">
        <f t="shared" si="687"/>
        <v>38.324873096446701</v>
      </c>
      <c r="V2631">
        <f t="shared" si="688"/>
        <v>11.132</v>
      </c>
      <c r="W2631">
        <f t="shared" si="689"/>
        <v>0.42678566049013406</v>
      </c>
      <c r="X2631">
        <f t="shared" si="690"/>
        <v>11.985571320980268</v>
      </c>
      <c r="Y2631">
        <f t="shared" si="691"/>
        <v>10.278428679019731</v>
      </c>
    </row>
    <row r="2632" spans="1:25" x14ac:dyDescent="0.25">
      <c r="A2632" t="s">
        <v>2633</v>
      </c>
      <c r="B2632">
        <v>10.11</v>
      </c>
      <c r="C2632">
        <v>30287851</v>
      </c>
      <c r="D2632">
        <f t="shared" si="683"/>
        <v>10.895000000000001</v>
      </c>
      <c r="E2632">
        <f t="shared" si="692"/>
        <v>11.023076923076921</v>
      </c>
      <c r="F2632">
        <f t="shared" si="695"/>
        <v>10.638599999999999</v>
      </c>
      <c r="G2632">
        <f t="shared" si="682"/>
        <v>9.1745599999999961</v>
      </c>
      <c r="H2632">
        <f>B2632*$AB$3+H2631*$AC$3</f>
        <v>10.79120520619259</v>
      </c>
      <c r="I2632">
        <f>B2632*$AB$4+I2631*$AC$4</f>
        <v>10.840786565755144</v>
      </c>
      <c r="J2632">
        <f>B2632*$AB$5+$AC$5*J2631</f>
        <v>10.690753451114565</v>
      </c>
      <c r="K2632">
        <f>B2632*$AB$6+$AC$6*K2631</f>
        <v>11.150961250429921</v>
      </c>
      <c r="L2632">
        <f t="shared" si="693"/>
        <v>-4.9581359562553828E-2</v>
      </c>
      <c r="M2632">
        <f>L2632*$AB$8+$AC$8*M2631</f>
        <v>0.10125781023172134</v>
      </c>
      <c r="N2632">
        <f t="shared" si="694"/>
        <v>-0.15083916979427517</v>
      </c>
      <c r="O2632">
        <f t="shared" si="696"/>
        <v>1.9999999999999574E-2</v>
      </c>
      <c r="P2632">
        <f t="shared" si="697"/>
        <v>1.9999999999999574E-2</v>
      </c>
      <c r="Q2632">
        <f t="shared" si="698"/>
        <v>0</v>
      </c>
      <c r="R2632">
        <f t="shared" si="684"/>
        <v>8.9999999999999983E-2</v>
      </c>
      <c r="S2632">
        <f t="shared" si="685"/>
        <v>0.17357142857142854</v>
      </c>
      <c r="T2632">
        <f t="shared" si="686"/>
        <v>0.51851851851851849</v>
      </c>
      <c r="U2632">
        <f t="shared" si="687"/>
        <v>34.146341463414643</v>
      </c>
      <c r="V2632">
        <f t="shared" si="688"/>
        <v>11.0695</v>
      </c>
      <c r="W2632">
        <f t="shared" si="689"/>
        <v>0.47735180946551364</v>
      </c>
      <c r="X2632">
        <f t="shared" si="690"/>
        <v>12.024203618931027</v>
      </c>
      <c r="Y2632">
        <f t="shared" si="691"/>
        <v>10.114796381068972</v>
      </c>
    </row>
    <row r="2633" spans="1:25" x14ac:dyDescent="0.25">
      <c r="A2633" t="s">
        <v>2634</v>
      </c>
      <c r="B2633">
        <v>10.33</v>
      </c>
      <c r="C2633">
        <v>17983422</v>
      </c>
      <c r="D2633">
        <f t="shared" si="683"/>
        <v>10.876666666666667</v>
      </c>
      <c r="E2633">
        <f t="shared" si="692"/>
        <v>11.003076923076922</v>
      </c>
      <c r="F2633">
        <f t="shared" si="695"/>
        <v>10.624199999999998</v>
      </c>
      <c r="G2633">
        <f t="shared" si="682"/>
        <v>9.1703599999999952</v>
      </c>
      <c r="H2633">
        <f>B2633*$AB$3+H2632*$AC$3</f>
        <v>10.720250559086036</v>
      </c>
      <c r="I2633">
        <f>B2633*$AB$4+I2632*$AC$4</f>
        <v>10.802950523847356</v>
      </c>
      <c r="J2633">
        <f>B2633*$AB$5+$AC$5*J2632</f>
        <v>10.676606256953209</v>
      </c>
      <c r="K2633">
        <f>B2633*$AB$6+$AC$6*K2632</f>
        <v>11.142792481768927</v>
      </c>
      <c r="L2633">
        <f t="shared" si="693"/>
        <v>-8.2699964761319578E-2</v>
      </c>
      <c r="M2633">
        <f>L2633*$AB$8+$AC$8*M2632</f>
        <v>6.4466255233113168E-2</v>
      </c>
      <c r="N2633">
        <f t="shared" si="694"/>
        <v>-0.14716621999443275</v>
      </c>
      <c r="O2633">
        <f t="shared" si="696"/>
        <v>0.22000000000000064</v>
      </c>
      <c r="P2633">
        <f t="shared" si="697"/>
        <v>0.22000000000000064</v>
      </c>
      <c r="Q2633">
        <f t="shared" si="698"/>
        <v>0</v>
      </c>
      <c r="R2633">
        <f t="shared" si="684"/>
        <v>0.10571428571428575</v>
      </c>
      <c r="S2633">
        <f t="shared" si="685"/>
        <v>0.15785714285714292</v>
      </c>
      <c r="T2633">
        <f t="shared" si="686"/>
        <v>0.66968325791855199</v>
      </c>
      <c r="U2633">
        <f t="shared" si="687"/>
        <v>40.108401084010836</v>
      </c>
      <c r="V2633">
        <f t="shared" si="688"/>
        <v>11.000000000000002</v>
      </c>
      <c r="W2633">
        <f t="shared" si="689"/>
        <v>0.47876925548744254</v>
      </c>
      <c r="X2633">
        <f t="shared" si="690"/>
        <v>11.957538510974887</v>
      </c>
      <c r="Y2633">
        <f t="shared" si="691"/>
        <v>10.042461489025117</v>
      </c>
    </row>
    <row r="2634" spans="1:25" x14ac:dyDescent="0.25">
      <c r="A2634" t="s">
        <v>2635</v>
      </c>
      <c r="B2634">
        <v>10.37</v>
      </c>
      <c r="C2634">
        <v>13105170</v>
      </c>
      <c r="D2634">
        <f t="shared" si="683"/>
        <v>10.865833333333335</v>
      </c>
      <c r="E2634">
        <f t="shared" si="692"/>
        <v>10.997692307692308</v>
      </c>
      <c r="F2634">
        <f t="shared" si="695"/>
        <v>10.613999999999999</v>
      </c>
      <c r="G2634">
        <f t="shared" ref="G2634:G2697" si="699">SUM(B2435:B2634)/200</f>
        <v>9.1679599999999954</v>
      </c>
      <c r="H2634">
        <f>B2634*$AB$3+H2633*$AC$3</f>
        <v>10.666365857688184</v>
      </c>
      <c r="I2634">
        <f>B2634*$AB$4+I2633*$AC$4</f>
        <v>10.770880114673478</v>
      </c>
      <c r="J2634">
        <f>B2634*$AB$5+$AC$5*J2633</f>
        <v>10.664582482170729</v>
      </c>
      <c r="K2634">
        <f>B2634*$AB$6+$AC$6*K2633</f>
        <v>11.13510300433839</v>
      </c>
      <c r="L2634">
        <f t="shared" si="693"/>
        <v>-0.10451425698529349</v>
      </c>
      <c r="M2634">
        <f>L2634*$AB$8+$AC$8*M2633</f>
        <v>3.0670152789431838E-2</v>
      </c>
      <c r="N2634">
        <f t="shared" si="694"/>
        <v>-0.13518440977472532</v>
      </c>
      <c r="O2634">
        <f t="shared" si="696"/>
        <v>3.9999999999999147E-2</v>
      </c>
      <c r="P2634">
        <f t="shared" si="697"/>
        <v>3.9999999999999147E-2</v>
      </c>
      <c r="Q2634">
        <f t="shared" si="698"/>
        <v>0</v>
      </c>
      <c r="R2634">
        <f t="shared" si="684"/>
        <v>0.10000000000000002</v>
      </c>
      <c r="S2634">
        <f t="shared" si="685"/>
        <v>0.15785714285714292</v>
      </c>
      <c r="T2634">
        <f t="shared" si="686"/>
        <v>0.63348416289592746</v>
      </c>
      <c r="U2634">
        <f t="shared" si="687"/>
        <v>38.781163434903043</v>
      </c>
      <c r="V2634">
        <f t="shared" si="688"/>
        <v>10.940000000000001</v>
      </c>
      <c r="W2634">
        <f t="shared" si="689"/>
        <v>0.47876925548744254</v>
      </c>
      <c r="X2634">
        <f t="shared" si="690"/>
        <v>11.897538510974886</v>
      </c>
      <c r="Y2634">
        <f t="shared" si="691"/>
        <v>9.9824614890251162</v>
      </c>
    </row>
    <row r="2635" spans="1:25" x14ac:dyDescent="0.25">
      <c r="A2635" t="s">
        <v>2636</v>
      </c>
      <c r="B2635">
        <v>10.49</v>
      </c>
      <c r="C2635">
        <v>14014012</v>
      </c>
      <c r="D2635">
        <f t="shared" si="683"/>
        <v>10.835833333333333</v>
      </c>
      <c r="E2635">
        <f t="shared" si="692"/>
        <v>10.982307692307693</v>
      </c>
      <c r="F2635">
        <f t="shared" si="695"/>
        <v>10.594199999999999</v>
      </c>
      <c r="G2635">
        <f t="shared" si="699"/>
        <v>9.1641599999999954</v>
      </c>
      <c r="H2635">
        <f>B2635*$AB$3+H2634*$AC$3</f>
        <v>10.63923264881308</v>
      </c>
      <c r="I2635">
        <f>B2635*$AB$4+I2634*$AC$4</f>
        <v>10.75007418025322</v>
      </c>
      <c r="J2635">
        <f>B2635*$AB$5+$AC$5*J2634</f>
        <v>10.657736110320897</v>
      </c>
      <c r="K2635">
        <f>B2635*$AB$6+$AC$6*K2634</f>
        <v>11.12868406897184</v>
      </c>
      <c r="L2635">
        <f t="shared" si="693"/>
        <v>-0.11084153144014053</v>
      </c>
      <c r="M2635">
        <f>L2635*$AB$8+$AC$8*M2634</f>
        <v>2.3678159435173637E-3</v>
      </c>
      <c r="N2635">
        <f t="shared" si="694"/>
        <v>-0.1132093473836579</v>
      </c>
      <c r="O2635">
        <f t="shared" si="696"/>
        <v>0.12000000000000099</v>
      </c>
      <c r="P2635">
        <f t="shared" si="697"/>
        <v>0.12000000000000099</v>
      </c>
      <c r="Q2635">
        <f t="shared" si="698"/>
        <v>0</v>
      </c>
      <c r="R2635">
        <f t="shared" si="684"/>
        <v>0.10857142857142867</v>
      </c>
      <c r="S2635">
        <f t="shared" si="685"/>
        <v>0.11285714285714299</v>
      </c>
      <c r="T2635">
        <f t="shared" si="686"/>
        <v>0.96202531645569589</v>
      </c>
      <c r="U2635">
        <f t="shared" si="687"/>
        <v>49.032258064516121</v>
      </c>
      <c r="V2635">
        <f t="shared" si="688"/>
        <v>10.889000000000003</v>
      </c>
      <c r="W2635">
        <f t="shared" si="689"/>
        <v>0.46957321047947365</v>
      </c>
      <c r="X2635">
        <f t="shared" si="690"/>
        <v>11.82814642095895</v>
      </c>
      <c r="Y2635">
        <f t="shared" si="691"/>
        <v>9.9498535790410561</v>
      </c>
    </row>
    <row r="2636" spans="1:25" x14ac:dyDescent="0.25">
      <c r="A2636" t="s">
        <v>2637</v>
      </c>
      <c r="B2636">
        <v>10.71</v>
      </c>
      <c r="C2636">
        <v>11407179</v>
      </c>
      <c r="D2636">
        <f t="shared" si="683"/>
        <v>10.776666666666666</v>
      </c>
      <c r="E2636">
        <f t="shared" si="692"/>
        <v>10.977692307692307</v>
      </c>
      <c r="F2636">
        <f t="shared" si="695"/>
        <v>10.574999999999999</v>
      </c>
      <c r="G2636">
        <f t="shared" si="699"/>
        <v>9.1603599999999954</v>
      </c>
      <c r="H2636">
        <f>B2636*$AB$3+H2635*$AC$3</f>
        <v>10.650119933611068</v>
      </c>
      <c r="I2636">
        <f>B2636*$AB$4+I2635*$AC$4</f>
        <v>10.747105722456684</v>
      </c>
      <c r="J2636">
        <f>B2636*$AB$5+$AC$5*J2635</f>
        <v>10.659785674622039</v>
      </c>
      <c r="K2636">
        <f>B2636*$AB$6+$AC$6*K2635</f>
        <v>11.124518058335305</v>
      </c>
      <c r="L2636">
        <f t="shared" si="693"/>
        <v>-9.6985788845616483E-2</v>
      </c>
      <c r="M2636">
        <f>L2636*$AB$8+$AC$8*M2635</f>
        <v>-1.7502905014309407E-2</v>
      </c>
      <c r="N2636">
        <f t="shared" si="694"/>
        <v>-7.9482883831307083E-2</v>
      </c>
      <c r="O2636">
        <f t="shared" si="696"/>
        <v>0.22000000000000064</v>
      </c>
      <c r="P2636">
        <f t="shared" si="697"/>
        <v>0.22000000000000064</v>
      </c>
      <c r="Q2636">
        <f t="shared" si="698"/>
        <v>0</v>
      </c>
      <c r="R2636">
        <f t="shared" si="684"/>
        <v>0.12428571428571443</v>
      </c>
      <c r="S2636">
        <f t="shared" si="685"/>
        <v>0.10928571428571436</v>
      </c>
      <c r="T2636">
        <f t="shared" si="686"/>
        <v>1.1372549019607849</v>
      </c>
      <c r="U2636">
        <f t="shared" si="687"/>
        <v>53.211009174311933</v>
      </c>
      <c r="V2636">
        <f t="shared" si="688"/>
        <v>10.858500000000001</v>
      </c>
      <c r="W2636">
        <f t="shared" si="689"/>
        <v>0.46030723435548998</v>
      </c>
      <c r="X2636">
        <f t="shared" si="690"/>
        <v>11.779114468710981</v>
      </c>
      <c r="Y2636">
        <f t="shared" si="691"/>
        <v>9.9378855312890213</v>
      </c>
    </row>
    <row r="2637" spans="1:25" x14ac:dyDescent="0.25">
      <c r="A2637" t="s">
        <v>2638</v>
      </c>
      <c r="B2637">
        <v>11.15</v>
      </c>
      <c r="C2637">
        <v>25687885</v>
      </c>
      <c r="D2637">
        <f t="shared" si="683"/>
        <v>10.741666666666667</v>
      </c>
      <c r="E2637">
        <f t="shared" si="692"/>
        <v>10.992307692307691</v>
      </c>
      <c r="F2637">
        <f t="shared" si="695"/>
        <v>10.552</v>
      </c>
      <c r="G2637">
        <f t="shared" si="699"/>
        <v>9.1576599999999964</v>
      </c>
      <c r="H2637">
        <f>B2637*$AB$3+H2636*$AC$3</f>
        <v>10.727024559209365</v>
      </c>
      <c r="I2637">
        <f>B2637*$AB$4+I2636*$AC$4</f>
        <v>10.776949743015448</v>
      </c>
      <c r="J2637">
        <f>B2637*$AB$5+$AC$5*J2636</f>
        <v>10.679009765813333</v>
      </c>
      <c r="K2637">
        <f>B2637*$AB$6+$AC$6*K2636</f>
        <v>11.12477160999366</v>
      </c>
      <c r="L2637">
        <f t="shared" si="693"/>
        <v>-4.992518380608324E-2</v>
      </c>
      <c r="M2637">
        <f>L2637*$AB$8+$AC$8*M2636</f>
        <v>-2.3987360772664175E-2</v>
      </c>
      <c r="N2637">
        <f t="shared" si="694"/>
        <v>-2.5937823033419065E-2</v>
      </c>
      <c r="O2637">
        <f t="shared" si="696"/>
        <v>0.4399999999999995</v>
      </c>
      <c r="P2637">
        <f t="shared" si="697"/>
        <v>0.4399999999999995</v>
      </c>
      <c r="Q2637">
        <f t="shared" si="698"/>
        <v>0</v>
      </c>
      <c r="R2637">
        <f t="shared" si="684"/>
        <v>0.13071428571428584</v>
      </c>
      <c r="S2637">
        <f t="shared" si="685"/>
        <v>0.10928571428571436</v>
      </c>
      <c r="T2637">
        <f t="shared" si="686"/>
        <v>1.1960784313725494</v>
      </c>
      <c r="U2637">
        <f t="shared" si="687"/>
        <v>54.464285714285715</v>
      </c>
      <c r="V2637">
        <f t="shared" si="688"/>
        <v>10.865500000000001</v>
      </c>
      <c r="W2637">
        <f t="shared" si="689"/>
        <v>0.46361055855103211</v>
      </c>
      <c r="X2637">
        <f t="shared" si="690"/>
        <v>11.792721117102065</v>
      </c>
      <c r="Y2637">
        <f t="shared" si="691"/>
        <v>9.9382788828979365</v>
      </c>
    </row>
    <row r="2638" spans="1:25" x14ac:dyDescent="0.25">
      <c r="A2638" t="s">
        <v>2639</v>
      </c>
      <c r="B2638">
        <v>11.73</v>
      </c>
      <c r="C2638">
        <v>23905916</v>
      </c>
      <c r="D2638">
        <f t="shared" ref="D2638:D2701" si="700">SUM(B2627:B2638)/12</f>
        <v>10.755000000000001</v>
      </c>
      <c r="E2638">
        <f t="shared" si="692"/>
        <v>11.006538461538462</v>
      </c>
      <c r="F2638">
        <f t="shared" si="695"/>
        <v>10.550599999999999</v>
      </c>
      <c r="G2638">
        <f t="shared" si="699"/>
        <v>9.1658099999999951</v>
      </c>
      <c r="H2638">
        <f>B2638*$AB$3+H2637*$AC$3</f>
        <v>10.881328473177156</v>
      </c>
      <c r="I2638">
        <f>B2638*$AB$4+I2637*$AC$4</f>
        <v>10.847546058347639</v>
      </c>
      <c r="J2638">
        <f>B2638*$AB$5+$AC$5*J2637</f>
        <v>10.720225069114772</v>
      </c>
      <c r="K2638">
        <f>B2638*$AB$6+$AC$6*K2637</f>
        <v>11.130793783028549</v>
      </c>
      <c r="L2638">
        <f t="shared" si="693"/>
        <v>3.3782414829516938E-2</v>
      </c>
      <c r="M2638">
        <f>L2638*$AB$8+$AC$8*M2637</f>
        <v>-1.2433405652227952E-2</v>
      </c>
      <c r="N2638">
        <f t="shared" si="694"/>
        <v>4.6215820481744892E-2</v>
      </c>
      <c r="O2638">
        <f t="shared" si="696"/>
        <v>0.58000000000000007</v>
      </c>
      <c r="P2638">
        <f t="shared" si="697"/>
        <v>0.58000000000000007</v>
      </c>
      <c r="Q2638">
        <f t="shared" si="698"/>
        <v>0</v>
      </c>
      <c r="R2638">
        <f t="shared" si="684"/>
        <v>0.13142857142857153</v>
      </c>
      <c r="S2638">
        <f t="shared" si="685"/>
        <v>0.10928571428571436</v>
      </c>
      <c r="T2638">
        <f t="shared" si="686"/>
        <v>1.2026143790849675</v>
      </c>
      <c r="U2638">
        <f t="shared" si="687"/>
        <v>54.599406528189917</v>
      </c>
      <c r="V2638">
        <f t="shared" si="688"/>
        <v>10.888000000000002</v>
      </c>
      <c r="W2638">
        <f t="shared" si="689"/>
        <v>0.49315920350329062</v>
      </c>
      <c r="X2638">
        <f t="shared" si="690"/>
        <v>11.874318407006584</v>
      </c>
      <c r="Y2638">
        <f t="shared" si="691"/>
        <v>9.9016815929934197</v>
      </c>
    </row>
    <row r="2639" spans="1:25" x14ac:dyDescent="0.25">
      <c r="A2639" t="s">
        <v>2640</v>
      </c>
      <c r="B2639">
        <v>12.07</v>
      </c>
      <c r="C2639">
        <v>21350155</v>
      </c>
      <c r="D2639">
        <f t="shared" si="700"/>
        <v>10.820000000000002</v>
      </c>
      <c r="E2639">
        <f t="shared" si="692"/>
        <v>11.020000000000001</v>
      </c>
      <c r="F2639">
        <f t="shared" si="695"/>
        <v>10.560799999999999</v>
      </c>
      <c r="G2639">
        <f t="shared" si="699"/>
        <v>9.172609999999997</v>
      </c>
      <c r="H2639">
        <f>B2639*$AB$3+H2638*$AC$3</f>
        <v>11.064201015765287</v>
      </c>
      <c r="I2639">
        <f>B2639*$AB$4+I2638*$AC$4</f>
        <v>10.938098202173741</v>
      </c>
      <c r="J2639">
        <f>B2639*$AB$5+$AC$5*J2638</f>
        <v>10.773157419345564</v>
      </c>
      <c r="K2639">
        <f>B2639*$AB$6+$AC$6*K2638</f>
        <v>11.140139118520803</v>
      </c>
      <c r="L2639">
        <f t="shared" si="693"/>
        <v>0.12610281359154563</v>
      </c>
      <c r="M2639">
        <f>L2639*$AB$8+$AC$8*M2638</f>
        <v>1.5273838196526763E-2</v>
      </c>
      <c r="N2639">
        <f t="shared" si="694"/>
        <v>0.11082897539501886</v>
      </c>
      <c r="O2639">
        <f t="shared" si="696"/>
        <v>0.33999999999999986</v>
      </c>
      <c r="P2639">
        <f t="shared" si="697"/>
        <v>0.33999999999999986</v>
      </c>
      <c r="Q2639">
        <f t="shared" si="698"/>
        <v>0</v>
      </c>
      <c r="R2639">
        <f t="shared" si="684"/>
        <v>0.14500000000000007</v>
      </c>
      <c r="S2639">
        <f t="shared" si="685"/>
        <v>0.10928571428571436</v>
      </c>
      <c r="T2639">
        <f t="shared" si="686"/>
        <v>1.3267973856209148</v>
      </c>
      <c r="U2639">
        <f t="shared" si="687"/>
        <v>57.022471910112351</v>
      </c>
      <c r="V2639">
        <f t="shared" si="688"/>
        <v>10.938500000000001</v>
      </c>
      <c r="W2639">
        <f t="shared" si="689"/>
        <v>0.55590714152635246</v>
      </c>
      <c r="X2639">
        <f t="shared" si="690"/>
        <v>12.050314283052707</v>
      </c>
      <c r="Y2639">
        <f t="shared" si="691"/>
        <v>9.8266857169472956</v>
      </c>
    </row>
    <row r="2640" spans="1:25" x14ac:dyDescent="0.25">
      <c r="A2640" t="s">
        <v>2641</v>
      </c>
      <c r="B2640">
        <v>12.22</v>
      </c>
      <c r="C2640">
        <v>19685965</v>
      </c>
      <c r="D2640">
        <f t="shared" si="700"/>
        <v>10.893333333333336</v>
      </c>
      <c r="E2640">
        <f t="shared" si="692"/>
        <v>11.045000000000003</v>
      </c>
      <c r="F2640">
        <f t="shared" si="695"/>
        <v>10.590600000000002</v>
      </c>
      <c r="G2640">
        <f t="shared" si="699"/>
        <v>9.1816599999999973</v>
      </c>
      <c r="H2640">
        <f>B2640*$AB$3+H2639*$AC$3</f>
        <v>11.24201624410909</v>
      </c>
      <c r="I2640">
        <f>B2640*$AB$4+I2639*$AC$4</f>
        <v>11.033053890901613</v>
      </c>
      <c r="J2640">
        <f>B2640*$AB$5+$AC$5*J2639</f>
        <v>10.82989634407711</v>
      </c>
      <c r="K2640">
        <f>B2640*$AB$6+$AC$6*K2639</f>
        <v>11.150884002913632</v>
      </c>
      <c r="L2640">
        <f t="shared" si="693"/>
        <v>0.20896235320747714</v>
      </c>
      <c r="M2640">
        <f>L2640*$AB$8+$AC$8*M2639</f>
        <v>5.4011541198716845E-2</v>
      </c>
      <c r="N2640">
        <f t="shared" si="694"/>
        <v>0.15495081200876029</v>
      </c>
      <c r="O2640">
        <f t="shared" si="696"/>
        <v>0.15000000000000036</v>
      </c>
      <c r="P2640">
        <f t="shared" si="697"/>
        <v>0.15000000000000036</v>
      </c>
      <c r="Q2640">
        <f t="shared" si="698"/>
        <v>0</v>
      </c>
      <c r="R2640">
        <f t="shared" si="684"/>
        <v>0.15571428571428583</v>
      </c>
      <c r="S2640">
        <f t="shared" si="685"/>
        <v>0.10928571428571436</v>
      </c>
      <c r="T2640">
        <f t="shared" si="686"/>
        <v>1.4248366013071896</v>
      </c>
      <c r="U2640">
        <f t="shared" si="687"/>
        <v>58.760107816711596</v>
      </c>
      <c r="V2640">
        <f t="shared" si="688"/>
        <v>10.990500000000001</v>
      </c>
      <c r="W2640">
        <f t="shared" si="689"/>
        <v>0.62090639391135294</v>
      </c>
      <c r="X2640">
        <f t="shared" si="690"/>
        <v>12.232312787822707</v>
      </c>
      <c r="Y2640">
        <f t="shared" si="691"/>
        <v>9.7486872121772947</v>
      </c>
    </row>
    <row r="2641" spans="1:25" x14ac:dyDescent="0.25">
      <c r="A2641" t="s">
        <v>2642</v>
      </c>
      <c r="B2641">
        <v>11.97</v>
      </c>
      <c r="C2641">
        <v>23644393</v>
      </c>
      <c r="D2641">
        <f t="shared" si="700"/>
        <v>10.982500000000002</v>
      </c>
      <c r="E2641">
        <f t="shared" si="692"/>
        <v>11.062692307692313</v>
      </c>
      <c r="F2641">
        <f t="shared" si="695"/>
        <v>10.645</v>
      </c>
      <c r="G2641">
        <f t="shared" si="699"/>
        <v>9.1948599999999985</v>
      </c>
      <c r="H2641">
        <f>B2641*$AB$3+H2640*$AC$3</f>
        <v>11.354013745015385</v>
      </c>
      <c r="I2641">
        <f>B2641*$AB$4+I2640*$AC$4</f>
        <v>11.102457306390383</v>
      </c>
      <c r="J2641">
        <f>B2641*$AB$5+$AC$5*J2640</f>
        <v>10.874606291368202</v>
      </c>
      <c r="K2641">
        <f>B2641*$AB$6+$AC$6*K2640</f>
        <v>11.159034410844839</v>
      </c>
      <c r="L2641">
        <f t="shared" si="693"/>
        <v>0.25155643862500199</v>
      </c>
      <c r="M2641">
        <f>L2641*$AB$8+$AC$8*M2640</f>
        <v>9.3520520683973873E-2</v>
      </c>
      <c r="N2641">
        <f t="shared" si="694"/>
        <v>0.15803591794102811</v>
      </c>
      <c r="O2641">
        <f t="shared" si="696"/>
        <v>-0.25</v>
      </c>
      <c r="P2641">
        <f t="shared" si="697"/>
        <v>0</v>
      </c>
      <c r="Q2641">
        <f t="shared" si="698"/>
        <v>0.25</v>
      </c>
      <c r="R2641">
        <f t="shared" ref="R2641:R2704" si="701">SUM(P2628:P2641)/14</f>
        <v>0.15571428571428583</v>
      </c>
      <c r="S2641">
        <f t="shared" ref="S2641:S2704" si="702">SUM(Q2628:Q2641)/14</f>
        <v>0.10714285714285714</v>
      </c>
      <c r="T2641">
        <f t="shared" ref="T2641:T2704" si="703">R2641/S2641</f>
        <v>1.4533333333333345</v>
      </c>
      <c r="U2641">
        <f t="shared" ref="U2641:U2704" si="704">IF(S2641=0,100,100-(100/(1+T2641)))</f>
        <v>59.239130434782631</v>
      </c>
      <c r="V2641">
        <f t="shared" si="688"/>
        <v>11.061500000000001</v>
      </c>
      <c r="W2641">
        <f t="shared" si="689"/>
        <v>0.64711108010912632</v>
      </c>
      <c r="X2641">
        <f t="shared" si="690"/>
        <v>12.355722160218253</v>
      </c>
      <c r="Y2641">
        <f t="shared" si="691"/>
        <v>9.7672778397817481</v>
      </c>
    </row>
    <row r="2642" spans="1:25" x14ac:dyDescent="0.25">
      <c r="A2642" t="s">
        <v>2643</v>
      </c>
      <c r="B2642">
        <v>12.27</v>
      </c>
      <c r="C2642">
        <v>15128266</v>
      </c>
      <c r="D2642">
        <f t="shared" si="700"/>
        <v>11.125833333333334</v>
      </c>
      <c r="E2642">
        <f t="shared" si="692"/>
        <v>11.09923076923077</v>
      </c>
      <c r="F2642">
        <f t="shared" si="695"/>
        <v>10.7018</v>
      </c>
      <c r="G2642">
        <f t="shared" si="699"/>
        <v>9.211059999999998</v>
      </c>
      <c r="H2642">
        <f>B2642*$AB$3+H2641*$AC$3</f>
        <v>11.494934707320711</v>
      </c>
      <c r="I2642">
        <f>B2642*$AB$4+I2641*$AC$4</f>
        <v>11.188941950361466</v>
      </c>
      <c r="J2642">
        <f>B2642*$AB$5+$AC$5*J2641</f>
        <v>10.929327613275332</v>
      </c>
      <c r="K2642">
        <f>B2642*$AB$6+$AC$6*K2641</f>
        <v>11.170088794816534</v>
      </c>
      <c r="L2642">
        <f t="shared" si="693"/>
        <v>0.30599275695924533</v>
      </c>
      <c r="M2642">
        <f>L2642*$AB$8+$AC$8*M2641</f>
        <v>0.13601496793902818</v>
      </c>
      <c r="N2642">
        <f t="shared" si="694"/>
        <v>0.16997778902021715</v>
      </c>
      <c r="O2642">
        <f t="shared" si="696"/>
        <v>0.29999999999999893</v>
      </c>
      <c r="P2642">
        <f t="shared" si="697"/>
        <v>0.29999999999999893</v>
      </c>
      <c r="Q2642">
        <f t="shared" si="698"/>
        <v>0</v>
      </c>
      <c r="R2642">
        <f t="shared" si="701"/>
        <v>0.17357142857142854</v>
      </c>
      <c r="S2642">
        <f t="shared" si="702"/>
        <v>0.10714285714285714</v>
      </c>
      <c r="T2642">
        <f t="shared" si="703"/>
        <v>1.6199999999999999</v>
      </c>
      <c r="U2642">
        <f t="shared" si="704"/>
        <v>61.832061068702295</v>
      </c>
      <c r="V2642">
        <f t="shared" si="688"/>
        <v>11.150000000000002</v>
      </c>
      <c r="W2642">
        <f t="shared" si="689"/>
        <v>0.68423680111493579</v>
      </c>
      <c r="X2642">
        <f t="shared" si="690"/>
        <v>12.518473602229873</v>
      </c>
      <c r="Y2642">
        <f t="shared" si="691"/>
        <v>9.781526397770131</v>
      </c>
    </row>
    <row r="2643" spans="1:25" x14ac:dyDescent="0.25">
      <c r="A2643" t="s">
        <v>2644</v>
      </c>
      <c r="B2643">
        <v>13</v>
      </c>
      <c r="C2643">
        <v>26400511</v>
      </c>
      <c r="D2643">
        <f t="shared" si="700"/>
        <v>11.368333333333334</v>
      </c>
      <c r="E2643">
        <f t="shared" si="692"/>
        <v>11.17576923076923</v>
      </c>
      <c r="F2643">
        <f t="shared" si="695"/>
        <v>10.7822</v>
      </c>
      <c r="G2643">
        <f t="shared" si="699"/>
        <v>9.2368099999999984</v>
      </c>
      <c r="H2643">
        <f>B2643*$AB$3+H2642*$AC$3</f>
        <v>11.726483213886755</v>
      </c>
      <c r="I2643">
        <f>B2643*$AB$4+I2642*$AC$4</f>
        <v>11.323094398482839</v>
      </c>
      <c r="J2643">
        <f>B2643*$AB$5+$AC$5*J2642</f>
        <v>11.010530451970418</v>
      </c>
      <c r="K2643">
        <f>B2643*$AB$6+$AC$6*K2642</f>
        <v>11.188296866509903</v>
      </c>
      <c r="L2643">
        <f t="shared" si="693"/>
        <v>0.40338881540391647</v>
      </c>
      <c r="M2643">
        <f>L2643*$AB$8+$AC$8*M2642</f>
        <v>0.18948973743200584</v>
      </c>
      <c r="N2643">
        <f t="shared" si="694"/>
        <v>0.21389907797191063</v>
      </c>
      <c r="O2643">
        <f t="shared" si="696"/>
        <v>0.73000000000000043</v>
      </c>
      <c r="P2643">
        <f t="shared" si="697"/>
        <v>0.73000000000000043</v>
      </c>
      <c r="Q2643">
        <f t="shared" si="698"/>
        <v>0</v>
      </c>
      <c r="R2643">
        <f t="shared" si="701"/>
        <v>0.22571428571428573</v>
      </c>
      <c r="S2643">
        <f t="shared" si="702"/>
        <v>7.5714285714285748E-2</v>
      </c>
      <c r="T2643">
        <f t="shared" si="703"/>
        <v>2.981132075471697</v>
      </c>
      <c r="U2643">
        <f t="shared" si="704"/>
        <v>74.881516587677723</v>
      </c>
      <c r="V2643">
        <f t="shared" si="688"/>
        <v>11.2575</v>
      </c>
      <c r="W2643">
        <f t="shared" si="689"/>
        <v>0.78946105033750724</v>
      </c>
      <c r="X2643">
        <f t="shared" si="690"/>
        <v>12.836422100675016</v>
      </c>
      <c r="Y2643">
        <f t="shared" si="691"/>
        <v>9.6785778993249849</v>
      </c>
    </row>
    <row r="2644" spans="1:25" x14ac:dyDescent="0.25">
      <c r="A2644" t="s">
        <v>2645</v>
      </c>
      <c r="B2644">
        <v>12.96</v>
      </c>
      <c r="C2644">
        <v>16406923</v>
      </c>
      <c r="D2644">
        <f t="shared" si="700"/>
        <v>11.605833333333331</v>
      </c>
      <c r="E2644">
        <f t="shared" si="692"/>
        <v>11.240384615384615</v>
      </c>
      <c r="F2644">
        <f t="shared" si="695"/>
        <v>10.873400000000002</v>
      </c>
      <c r="G2644">
        <f t="shared" si="699"/>
        <v>9.2654099999999975</v>
      </c>
      <c r="H2644">
        <f>B2644*$AB$3+H2643*$AC$3</f>
        <v>11.916255027134948</v>
      </c>
      <c r="I2644">
        <f>B2644*$AB$4+I2643*$AC$4</f>
        <v>11.444346665261889</v>
      </c>
      <c r="J2644">
        <f>B2644*$AB$5+$AC$5*J2643</f>
        <v>11.086980238167657</v>
      </c>
      <c r="K2644">
        <f>B2644*$AB$6+$AC$6*K2643</f>
        <v>11.205925753410304</v>
      </c>
      <c r="L2644">
        <f t="shared" si="693"/>
        <v>0.47190836187305862</v>
      </c>
      <c r="M2644">
        <f>L2644*$AB$8+$AC$8*M2643</f>
        <v>0.24597346232021641</v>
      </c>
      <c r="N2644">
        <f t="shared" si="694"/>
        <v>0.22593489955284221</v>
      </c>
      <c r="O2644">
        <f t="shared" si="696"/>
        <v>-3.9999999999999147E-2</v>
      </c>
      <c r="P2644">
        <f t="shared" si="697"/>
        <v>0</v>
      </c>
      <c r="Q2644">
        <f t="shared" si="698"/>
        <v>3.9999999999999147E-2</v>
      </c>
      <c r="R2644">
        <f t="shared" si="701"/>
        <v>0.22571428571428573</v>
      </c>
      <c r="S2644">
        <f t="shared" si="702"/>
        <v>5.3571428571428568E-2</v>
      </c>
      <c r="T2644">
        <f t="shared" si="703"/>
        <v>4.2133333333333338</v>
      </c>
      <c r="U2644">
        <f t="shared" si="704"/>
        <v>80.818414322250646</v>
      </c>
      <c r="V2644">
        <f t="shared" si="688"/>
        <v>11.3345</v>
      </c>
      <c r="W2644">
        <f t="shared" si="689"/>
        <v>0.87231000796735114</v>
      </c>
      <c r="X2644">
        <f t="shared" si="690"/>
        <v>13.079120015934702</v>
      </c>
      <c r="Y2644">
        <f t="shared" si="691"/>
        <v>9.5898799840652984</v>
      </c>
    </row>
    <row r="2645" spans="1:25" x14ac:dyDescent="0.25">
      <c r="A2645" t="s">
        <v>2646</v>
      </c>
      <c r="B2645">
        <v>13.02</v>
      </c>
      <c r="C2645">
        <v>17053875</v>
      </c>
      <c r="D2645">
        <f t="shared" si="700"/>
        <v>11.83</v>
      </c>
      <c r="E2645">
        <f t="shared" si="692"/>
        <v>11.315769230769231</v>
      </c>
      <c r="F2645">
        <f t="shared" si="695"/>
        <v>10.963400000000002</v>
      </c>
      <c r="G2645">
        <f t="shared" si="699"/>
        <v>9.2935599999999976</v>
      </c>
      <c r="H2645">
        <f>B2645*$AB$3+H2644*$AC$3</f>
        <v>12.086061946037264</v>
      </c>
      <c r="I2645">
        <f>B2645*$AB$4+I2644*$AC$4</f>
        <v>11.561061727094343</v>
      </c>
      <c r="J2645">
        <f>B2645*$AB$5+$AC$5*J2644</f>
        <v>11.162784934710102</v>
      </c>
      <c r="K2645">
        <f>B2645*$AB$6+$AC$6*K2644</f>
        <v>11.223976243426122</v>
      </c>
      <c r="L2645">
        <f t="shared" si="693"/>
        <v>0.52500021894292104</v>
      </c>
      <c r="M2645">
        <f>L2645*$AB$8+$AC$8*M2644</f>
        <v>0.30177881364475734</v>
      </c>
      <c r="N2645">
        <f t="shared" si="694"/>
        <v>0.2232214052981637</v>
      </c>
      <c r="O2645">
        <f t="shared" si="696"/>
        <v>5.9999999999998721E-2</v>
      </c>
      <c r="P2645">
        <f t="shared" si="697"/>
        <v>5.9999999999998721E-2</v>
      </c>
      <c r="Q2645">
        <f t="shared" si="698"/>
        <v>0</v>
      </c>
      <c r="R2645">
        <f t="shared" si="701"/>
        <v>0.22999999999999993</v>
      </c>
      <c r="S2645">
        <f t="shared" si="702"/>
        <v>2.0714285714285654E-2</v>
      </c>
      <c r="T2645">
        <f t="shared" si="703"/>
        <v>11.103448275862098</v>
      </c>
      <c r="U2645">
        <f t="shared" si="704"/>
        <v>91.737891737891758</v>
      </c>
      <c r="V2645">
        <f t="shared" si="688"/>
        <v>11.407</v>
      </c>
      <c r="W2645">
        <f t="shared" si="689"/>
        <v>0.94601321343837486</v>
      </c>
      <c r="X2645">
        <f t="shared" si="690"/>
        <v>13.29902642687675</v>
      </c>
      <c r="Y2645">
        <f t="shared" si="691"/>
        <v>9.5149735731232497</v>
      </c>
    </row>
    <row r="2646" spans="1:25" x14ac:dyDescent="0.25">
      <c r="A2646" t="s">
        <v>2647</v>
      </c>
      <c r="B2646">
        <v>13.04</v>
      </c>
      <c r="C2646">
        <v>14202319</v>
      </c>
      <c r="D2646">
        <f t="shared" si="700"/>
        <v>12.0525</v>
      </c>
      <c r="E2646">
        <f t="shared" si="692"/>
        <v>11.387307692307694</v>
      </c>
      <c r="F2646">
        <f t="shared" si="695"/>
        <v>11.0494</v>
      </c>
      <c r="G2646">
        <f t="shared" si="699"/>
        <v>9.3241599999999991</v>
      </c>
      <c r="H2646">
        <f>B2646*$AB$3+H2645*$AC$3</f>
        <v>12.232821646646915</v>
      </c>
      <c r="I2646">
        <f>B2646*$AB$4+I2645*$AC$4</f>
        <v>11.67061271027254</v>
      </c>
      <c r="J2646">
        <f>B2646*$AB$5+$AC$5*J2645</f>
        <v>11.236401211780294</v>
      </c>
      <c r="K2646">
        <f>B2646*$AB$6+$AC$6*K2645</f>
        <v>11.242046131551236</v>
      </c>
      <c r="L2646">
        <f t="shared" si="693"/>
        <v>0.56220893637437541</v>
      </c>
      <c r="M2646">
        <f>L2646*$AB$8+$AC$8*M2645</f>
        <v>0.35386483819068093</v>
      </c>
      <c r="N2646">
        <f t="shared" si="694"/>
        <v>0.20834409818369448</v>
      </c>
      <c r="O2646">
        <f t="shared" si="696"/>
        <v>1.9999999999999574E-2</v>
      </c>
      <c r="P2646">
        <f t="shared" si="697"/>
        <v>1.9999999999999574E-2</v>
      </c>
      <c r="Q2646">
        <f t="shared" si="698"/>
        <v>0</v>
      </c>
      <c r="R2646">
        <f t="shared" si="701"/>
        <v>0.22999999999999993</v>
      </c>
      <c r="S2646">
        <f t="shared" si="702"/>
        <v>2.0714285714285654E-2</v>
      </c>
      <c r="T2646">
        <f t="shared" si="703"/>
        <v>11.103448275862098</v>
      </c>
      <c r="U2646">
        <f t="shared" si="704"/>
        <v>91.737891737891758</v>
      </c>
      <c r="V2646">
        <f t="shared" ref="V2646:V2709" si="705">SUM(B2627:B2646)/20</f>
        <v>11.480500000000001</v>
      </c>
      <c r="W2646">
        <f t="shared" ref="W2646:W2709" si="706">_xlfn.STDEV.P(B2627:B2646)</f>
        <v>1.010714969712035</v>
      </c>
      <c r="X2646">
        <f t="shared" ref="X2646:X2709" si="707">V2646+2*W2646</f>
        <v>13.501929939424071</v>
      </c>
      <c r="Y2646">
        <f t="shared" ref="Y2646:Y2709" si="708">V2646-2*W2646</f>
        <v>9.4590700605759306</v>
      </c>
    </row>
    <row r="2647" spans="1:25" x14ac:dyDescent="0.25">
      <c r="A2647" t="s">
        <v>2648</v>
      </c>
      <c r="B2647">
        <v>12.78</v>
      </c>
      <c r="C2647">
        <v>9436945</v>
      </c>
      <c r="D2647">
        <f t="shared" si="700"/>
        <v>12.243333333333334</v>
      </c>
      <c r="E2647">
        <f t="shared" si="692"/>
        <v>11.473076923076924</v>
      </c>
      <c r="F2647">
        <f t="shared" si="695"/>
        <v>11.119599999999998</v>
      </c>
      <c r="G2647">
        <f t="shared" si="699"/>
        <v>9.3540099999999988</v>
      </c>
      <c r="H2647">
        <f>B2647*$AB$3+H2646*$AC$3</f>
        <v>12.317002931778159</v>
      </c>
      <c r="I2647">
        <f>B2647*$AB$4+I2646*$AC$4</f>
        <v>11.752789546548648</v>
      </c>
      <c r="J2647">
        <f>B2647*$AB$5+$AC$5*J2646</f>
        <v>11.296934497592833</v>
      </c>
      <c r="K2647">
        <f>B2647*$AB$6+$AC$6*K2646</f>
        <v>11.257349155117891</v>
      </c>
      <c r="L2647">
        <f t="shared" si="693"/>
        <v>0.56421338522951103</v>
      </c>
      <c r="M2647">
        <f>L2647*$AB$8+$AC$8*M2646</f>
        <v>0.39593454759844698</v>
      </c>
      <c r="N2647">
        <f t="shared" si="694"/>
        <v>0.16827883763106405</v>
      </c>
      <c r="O2647">
        <f t="shared" si="696"/>
        <v>-0.25999999999999979</v>
      </c>
      <c r="P2647">
        <f t="shared" si="697"/>
        <v>0</v>
      </c>
      <c r="Q2647">
        <f t="shared" si="698"/>
        <v>0.25999999999999979</v>
      </c>
      <c r="R2647">
        <f t="shared" si="701"/>
        <v>0.21428571428571416</v>
      </c>
      <c r="S2647">
        <f t="shared" si="702"/>
        <v>3.9285714285714209E-2</v>
      </c>
      <c r="T2647">
        <f t="shared" si="703"/>
        <v>5.4545454545454621</v>
      </c>
      <c r="U2647">
        <f t="shared" si="704"/>
        <v>84.507042253521149</v>
      </c>
      <c r="V2647">
        <f t="shared" si="705"/>
        <v>11.555000000000003</v>
      </c>
      <c r="W2647">
        <f t="shared" si="706"/>
        <v>1.0481483673602703</v>
      </c>
      <c r="X2647">
        <f t="shared" si="707"/>
        <v>13.651296734720544</v>
      </c>
      <c r="Y2647">
        <f t="shared" si="708"/>
        <v>9.4587032652794623</v>
      </c>
    </row>
    <row r="2648" spans="1:25" x14ac:dyDescent="0.25">
      <c r="A2648" t="s">
        <v>2649</v>
      </c>
      <c r="B2648">
        <v>12.88</v>
      </c>
      <c r="C2648">
        <v>11814510</v>
      </c>
      <c r="D2648">
        <f t="shared" si="700"/>
        <v>12.424166666666666</v>
      </c>
      <c r="E2648">
        <f t="shared" si="692"/>
        <v>11.564615384615385</v>
      </c>
      <c r="F2648">
        <f t="shared" si="695"/>
        <v>11.188199999999997</v>
      </c>
      <c r="G2648">
        <f t="shared" si="699"/>
        <v>9.3781599999999976</v>
      </c>
      <c r="H2648">
        <f>B2648*$AB$3+H2647*$AC$3</f>
        <v>12.40361786535075</v>
      </c>
      <c r="I2648">
        <f>B2648*$AB$4+I2647*$AC$4</f>
        <v>11.836286617174673</v>
      </c>
      <c r="J2648">
        <f>B2648*$AB$5+$AC$5*J2647</f>
        <v>11.359015497687233</v>
      </c>
      <c r="K2648">
        <f>B2648*$AB$6+$AC$6*K2647</f>
        <v>11.273494934668957</v>
      </c>
      <c r="L2648">
        <f t="shared" si="693"/>
        <v>0.56733124817607639</v>
      </c>
      <c r="M2648">
        <f>L2648*$AB$8+$AC$8*M2647</f>
        <v>0.4302138877139729</v>
      </c>
      <c r="N2648">
        <f t="shared" si="694"/>
        <v>0.13711736046210349</v>
      </c>
      <c r="O2648">
        <f t="shared" si="696"/>
        <v>0.10000000000000142</v>
      </c>
      <c r="P2648">
        <f t="shared" si="697"/>
        <v>0.10000000000000142</v>
      </c>
      <c r="Q2648">
        <f t="shared" si="698"/>
        <v>0</v>
      </c>
      <c r="R2648">
        <f t="shared" si="701"/>
        <v>0.21857142857142861</v>
      </c>
      <c r="S2648">
        <f t="shared" si="702"/>
        <v>3.9285714285714209E-2</v>
      </c>
      <c r="T2648">
        <f t="shared" si="703"/>
        <v>5.5636363636363759</v>
      </c>
      <c r="U2648">
        <f t="shared" si="704"/>
        <v>84.764542936288123</v>
      </c>
      <c r="V2648">
        <f t="shared" si="705"/>
        <v>11.632000000000001</v>
      </c>
      <c r="W2648">
        <f t="shared" si="706"/>
        <v>1.0854289474673136</v>
      </c>
      <c r="X2648">
        <f t="shared" si="707"/>
        <v>13.802857894934629</v>
      </c>
      <c r="Y2648">
        <f t="shared" si="708"/>
        <v>9.4611421050653739</v>
      </c>
    </row>
    <row r="2649" spans="1:25" x14ac:dyDescent="0.25">
      <c r="A2649" t="s">
        <v>2650</v>
      </c>
      <c r="B2649">
        <v>12.93</v>
      </c>
      <c r="C2649">
        <v>13596957</v>
      </c>
      <c r="D2649">
        <f t="shared" si="700"/>
        <v>12.5725</v>
      </c>
      <c r="E2649">
        <f t="shared" si="692"/>
        <v>11.644615384615385</v>
      </c>
      <c r="F2649">
        <f t="shared" si="695"/>
        <v>11.252199999999998</v>
      </c>
      <c r="G2649">
        <f t="shared" si="699"/>
        <v>9.4034599999999973</v>
      </c>
      <c r="H2649">
        <f>B2649*$AB$3+H2648*$AC$3</f>
        <v>12.484599732219865</v>
      </c>
      <c r="I2649">
        <f>B2649*$AB$4+I2648*$AC$4</f>
        <v>11.917302423309883</v>
      </c>
      <c r="J2649">
        <f>B2649*$AB$5+$AC$5*J2648</f>
        <v>11.420622733072049</v>
      </c>
      <c r="K2649">
        <f>B2649*$AB$6+$AC$6*K2648</f>
        <v>11.289977572134939</v>
      </c>
      <c r="L2649">
        <f t="shared" si="693"/>
        <v>0.56729730890998198</v>
      </c>
      <c r="M2649">
        <f>L2649*$AB$8+$AC$8*M2648</f>
        <v>0.45763057195317475</v>
      </c>
      <c r="N2649">
        <f t="shared" si="694"/>
        <v>0.10966673695680723</v>
      </c>
      <c r="O2649">
        <f t="shared" si="696"/>
        <v>4.9999999999998934E-2</v>
      </c>
      <c r="P2649">
        <f t="shared" si="697"/>
        <v>4.9999999999998934E-2</v>
      </c>
      <c r="Q2649">
        <f t="shared" si="698"/>
        <v>0</v>
      </c>
      <c r="R2649">
        <f t="shared" si="701"/>
        <v>0.21357142857142847</v>
      </c>
      <c r="S2649">
        <f t="shared" si="702"/>
        <v>3.9285714285714209E-2</v>
      </c>
      <c r="T2649">
        <f t="shared" si="703"/>
        <v>5.4363636363636445</v>
      </c>
      <c r="U2649">
        <f t="shared" si="704"/>
        <v>84.463276836158215</v>
      </c>
      <c r="V2649">
        <f t="shared" si="705"/>
        <v>11.733500000000003</v>
      </c>
      <c r="W2649">
        <f t="shared" si="706"/>
        <v>1.1069339411184391</v>
      </c>
      <c r="X2649">
        <f t="shared" si="707"/>
        <v>13.947367882236881</v>
      </c>
      <c r="Y2649">
        <f t="shared" si="708"/>
        <v>9.5196321177631251</v>
      </c>
    </row>
    <row r="2650" spans="1:25" x14ac:dyDescent="0.25">
      <c r="A2650" t="s">
        <v>2651</v>
      </c>
      <c r="B2650">
        <v>13.28</v>
      </c>
      <c r="C2650">
        <v>11911002</v>
      </c>
      <c r="D2650">
        <f t="shared" si="700"/>
        <v>12.701666666666668</v>
      </c>
      <c r="E2650">
        <f t="shared" si="692"/>
        <v>11.716153846153844</v>
      </c>
      <c r="F2650">
        <f t="shared" si="695"/>
        <v>11.324399999999995</v>
      </c>
      <c r="G2650">
        <f t="shared" si="699"/>
        <v>9.4347599999999989</v>
      </c>
      <c r="H2650">
        <f>B2650*$AB$3+H2649*$AC$3</f>
        <v>12.606969004186039</v>
      </c>
      <c r="I2650">
        <f>B2650*$AB$4+I2649*$AC$4</f>
        <v>12.018242984546188</v>
      </c>
      <c r="J2650">
        <f>B2650*$AB$5+$AC$5*J2649</f>
        <v>11.493539488637852</v>
      </c>
      <c r="K2650">
        <f>B2650*$AB$6+$AC$6*K2649</f>
        <v>11.309778790322651</v>
      </c>
      <c r="L2650">
        <f t="shared" si="693"/>
        <v>0.58872601963985183</v>
      </c>
      <c r="M2650">
        <f>L2650*$AB$8+$AC$8*M2649</f>
        <v>0.48384966149051023</v>
      </c>
      <c r="N2650">
        <f t="shared" si="694"/>
        <v>0.1048763581493416</v>
      </c>
      <c r="O2650">
        <f t="shared" si="696"/>
        <v>0.34999999999999964</v>
      </c>
      <c r="P2650">
        <f t="shared" si="697"/>
        <v>0.34999999999999964</v>
      </c>
      <c r="Q2650">
        <f t="shared" si="698"/>
        <v>0</v>
      </c>
      <c r="R2650">
        <f t="shared" si="701"/>
        <v>0.22285714285714267</v>
      </c>
      <c r="S2650">
        <f t="shared" si="702"/>
        <v>3.9285714285714209E-2</v>
      </c>
      <c r="T2650">
        <f t="shared" si="703"/>
        <v>5.6727272727272791</v>
      </c>
      <c r="U2650">
        <f t="shared" si="704"/>
        <v>85.01362397820165</v>
      </c>
      <c r="V2650">
        <f t="shared" si="705"/>
        <v>11.870000000000001</v>
      </c>
      <c r="W2650">
        <f t="shared" si="706"/>
        <v>1.1208122055009928</v>
      </c>
      <c r="X2650">
        <f t="shared" si="707"/>
        <v>14.111624411001987</v>
      </c>
      <c r="Y2650">
        <f t="shared" si="708"/>
        <v>9.6283755889980149</v>
      </c>
    </row>
    <row r="2651" spans="1:25" x14ac:dyDescent="0.25">
      <c r="A2651" t="s">
        <v>2652</v>
      </c>
      <c r="B2651">
        <v>13.37</v>
      </c>
      <c r="C2651">
        <v>17482319</v>
      </c>
      <c r="D2651">
        <f t="shared" si="700"/>
        <v>12.81</v>
      </c>
      <c r="E2651">
        <f t="shared" si="692"/>
        <v>11.785384615384617</v>
      </c>
      <c r="F2651">
        <f t="shared" si="695"/>
        <v>11.395399999999997</v>
      </c>
      <c r="G2651">
        <f t="shared" si="699"/>
        <v>9.4631099999999986</v>
      </c>
      <c r="H2651">
        <f>B2651*$AB$3+H2650*$AC$3</f>
        <v>12.724358388157418</v>
      </c>
      <c r="I2651">
        <f>B2651*$AB$4+I2650*$AC$4</f>
        <v>12.118373133839063</v>
      </c>
      <c r="J2651">
        <f>B2651*$AB$5+$AC$5*J2650</f>
        <v>11.567126175357936</v>
      </c>
      <c r="K2651">
        <f>B2651*$AB$6+$AC$6*K2650</f>
        <v>11.33027850385178</v>
      </c>
      <c r="L2651">
        <f t="shared" si="693"/>
        <v>0.60598525431835526</v>
      </c>
      <c r="M2651">
        <f>L2651*$AB$8+$AC$8*M2650</f>
        <v>0.50827678005607924</v>
      </c>
      <c r="N2651">
        <f t="shared" si="694"/>
        <v>9.7708474262276024E-2</v>
      </c>
      <c r="O2651">
        <f t="shared" si="696"/>
        <v>8.9999999999999858E-2</v>
      </c>
      <c r="P2651">
        <f t="shared" si="697"/>
        <v>8.9999999999999858E-2</v>
      </c>
      <c r="Q2651">
        <f t="shared" si="698"/>
        <v>0</v>
      </c>
      <c r="R2651">
        <f t="shared" si="701"/>
        <v>0.1978571428571427</v>
      </c>
      <c r="S2651">
        <f t="shared" si="702"/>
        <v>3.9285714285714209E-2</v>
      </c>
      <c r="T2651">
        <f t="shared" si="703"/>
        <v>5.0363636363636424</v>
      </c>
      <c r="U2651">
        <f t="shared" si="704"/>
        <v>83.433734939759049</v>
      </c>
      <c r="V2651">
        <f t="shared" si="705"/>
        <v>12.034000000000002</v>
      </c>
      <c r="W2651">
        <f t="shared" si="706"/>
        <v>1.0878437387786906</v>
      </c>
      <c r="X2651">
        <f t="shared" si="707"/>
        <v>14.209687477557384</v>
      </c>
      <c r="Y2651">
        <f t="shared" si="708"/>
        <v>9.8583125224426205</v>
      </c>
    </row>
    <row r="2652" spans="1:25" x14ac:dyDescent="0.25">
      <c r="A2652" t="s">
        <v>2653</v>
      </c>
      <c r="B2652">
        <v>13.4</v>
      </c>
      <c r="C2652">
        <v>15358072</v>
      </c>
      <c r="D2652">
        <f t="shared" si="700"/>
        <v>12.908333333333333</v>
      </c>
      <c r="E2652">
        <f t="shared" ref="E2652:E2715" si="709">SUM(B2627:B2652)/26</f>
        <v>11.855769230769228</v>
      </c>
      <c r="F2652">
        <f t="shared" si="695"/>
        <v>11.456399999999997</v>
      </c>
      <c r="G2652">
        <f t="shared" si="699"/>
        <v>9.4918599999999973</v>
      </c>
      <c r="H2652">
        <f>B2652*$AB$3+H2651*$AC$3</f>
        <v>12.828303251517815</v>
      </c>
      <c r="I2652">
        <f>B2652*$AB$4+I2651*$AC$4</f>
        <v>12.213308457258391</v>
      </c>
      <c r="J2652">
        <f>B2652*$AB$5+$AC$5*J2651</f>
        <v>11.639003580245861</v>
      </c>
      <c r="K2652">
        <f>B2652*$AB$6+$AC$6*K2651</f>
        <v>11.350872747594549</v>
      </c>
      <c r="L2652">
        <f t="shared" si="693"/>
        <v>0.61499479425942383</v>
      </c>
      <c r="M2652">
        <f>L2652*$AB$8+$AC$8*M2651</f>
        <v>0.52962038289674818</v>
      </c>
      <c r="N2652">
        <f t="shared" si="694"/>
        <v>8.5374411362675651E-2</v>
      </c>
      <c r="O2652">
        <f t="shared" si="696"/>
        <v>3.0000000000001137E-2</v>
      </c>
      <c r="P2652">
        <f t="shared" si="697"/>
        <v>3.0000000000001137E-2</v>
      </c>
      <c r="Q2652">
        <f t="shared" si="698"/>
        <v>0</v>
      </c>
      <c r="R2652">
        <f t="shared" si="701"/>
        <v>0.1585714285714285</v>
      </c>
      <c r="S2652">
        <f t="shared" si="702"/>
        <v>3.9285714285714209E-2</v>
      </c>
      <c r="T2652">
        <f t="shared" si="703"/>
        <v>4.0363636363636424</v>
      </c>
      <c r="U2652">
        <f t="shared" si="704"/>
        <v>80.144404332129994</v>
      </c>
      <c r="V2652">
        <f t="shared" si="705"/>
        <v>12.198499999999999</v>
      </c>
      <c r="W2652">
        <f t="shared" si="706"/>
        <v>1.031771655939433</v>
      </c>
      <c r="X2652">
        <f t="shared" si="707"/>
        <v>14.262043311878866</v>
      </c>
      <c r="Y2652">
        <f t="shared" si="708"/>
        <v>10.134956688121132</v>
      </c>
    </row>
    <row r="2653" spans="1:25" x14ac:dyDescent="0.25">
      <c r="A2653" t="s">
        <v>2654</v>
      </c>
      <c r="B2653">
        <v>13.12</v>
      </c>
      <c r="C2653">
        <v>24855411</v>
      </c>
      <c r="D2653">
        <f t="shared" si="700"/>
        <v>13.004166666666668</v>
      </c>
      <c r="E2653">
        <f t="shared" si="709"/>
        <v>11.926153846153845</v>
      </c>
      <c r="F2653">
        <f t="shared" si="695"/>
        <v>11.511399999999997</v>
      </c>
      <c r="G2653">
        <f t="shared" si="699"/>
        <v>9.5184599999999975</v>
      </c>
      <c r="H2653">
        <f>B2653*$AB$3+H2652*$AC$3</f>
        <v>12.873179674361229</v>
      </c>
      <c r="I2653">
        <f>B2653*$AB$4+I2652*$AC$4</f>
        <v>12.28047079375777</v>
      </c>
      <c r="J2653">
        <f>B2653*$AB$5+$AC$5*J2652</f>
        <v>11.697081871216611</v>
      </c>
      <c r="K2653">
        <f>B2653*$AB$6+$AC$6*K2652</f>
        <v>11.36847600383739</v>
      </c>
      <c r="L2653">
        <f t="shared" ref="L2653:L2716" si="710">H2653-I2653</f>
        <v>0.59270888060345861</v>
      </c>
      <c r="M2653">
        <f>L2653*$AB$8+$AC$8*M2652</f>
        <v>0.54223808243809035</v>
      </c>
      <c r="N2653">
        <f t="shared" si="694"/>
        <v>5.0470798165368258E-2</v>
      </c>
      <c r="O2653">
        <f t="shared" si="696"/>
        <v>-0.28000000000000114</v>
      </c>
      <c r="P2653">
        <f t="shared" si="697"/>
        <v>0</v>
      </c>
      <c r="Q2653">
        <f t="shared" si="698"/>
        <v>0.28000000000000114</v>
      </c>
      <c r="R2653">
        <f t="shared" si="701"/>
        <v>0.1342857142857142</v>
      </c>
      <c r="S2653">
        <f t="shared" si="702"/>
        <v>5.9285714285714289E-2</v>
      </c>
      <c r="T2653">
        <f t="shared" si="703"/>
        <v>2.2650602409638538</v>
      </c>
      <c r="U2653">
        <f t="shared" si="704"/>
        <v>69.372693726937257</v>
      </c>
      <c r="V2653">
        <f t="shared" si="705"/>
        <v>12.338000000000001</v>
      </c>
      <c r="W2653">
        <f t="shared" si="706"/>
        <v>0.95550300889112827</v>
      </c>
      <c r="X2653">
        <f t="shared" si="707"/>
        <v>14.249006017782257</v>
      </c>
      <c r="Y2653">
        <f t="shared" si="708"/>
        <v>10.426993982217745</v>
      </c>
    </row>
    <row r="2654" spans="1:25" x14ac:dyDescent="0.25">
      <c r="A2654" t="s">
        <v>2655</v>
      </c>
      <c r="B2654">
        <v>13.71</v>
      </c>
      <c r="C2654">
        <v>35202830</v>
      </c>
      <c r="D2654">
        <f t="shared" si="700"/>
        <v>13.124166666666667</v>
      </c>
      <c r="E2654">
        <f t="shared" si="709"/>
        <v>12.017307692307693</v>
      </c>
      <c r="F2654">
        <f t="shared" si="695"/>
        <v>11.5754</v>
      </c>
      <c r="G2654">
        <f t="shared" si="699"/>
        <v>9.5510099999999962</v>
      </c>
      <c r="H2654">
        <f>B2654*$AB$3+H2653*$AC$3</f>
        <v>13.001921262921041</v>
      </c>
      <c r="I2654">
        <f>B2654*$AB$4+I2653*$AC$4</f>
        <v>12.38636184607201</v>
      </c>
      <c r="J2654">
        <f>B2654*$AB$5+$AC$5*J2653</f>
        <v>11.776019837051253</v>
      </c>
      <c r="K2654">
        <f>B2654*$AB$6+$AC$6*K2653</f>
        <v>11.391774750067865</v>
      </c>
      <c r="L2654">
        <f t="shared" si="710"/>
        <v>0.61555941684903104</v>
      </c>
      <c r="M2654">
        <f>L2654*$AB$8+$AC$8*M2653</f>
        <v>0.55690234932027849</v>
      </c>
      <c r="N2654">
        <f t="shared" si="694"/>
        <v>5.8657067528752549E-2</v>
      </c>
      <c r="O2654">
        <f t="shared" si="696"/>
        <v>0.59000000000000163</v>
      </c>
      <c r="P2654">
        <f t="shared" si="697"/>
        <v>0.59000000000000163</v>
      </c>
      <c r="Q2654">
        <f t="shared" si="698"/>
        <v>0</v>
      </c>
      <c r="R2654">
        <f t="shared" si="701"/>
        <v>0.16571428571428573</v>
      </c>
      <c r="S2654">
        <f t="shared" si="702"/>
        <v>5.9285714285714289E-2</v>
      </c>
      <c r="T2654">
        <f t="shared" si="703"/>
        <v>2.7951807228915664</v>
      </c>
      <c r="U2654">
        <f t="shared" si="704"/>
        <v>73.650793650793645</v>
      </c>
      <c r="V2654">
        <f t="shared" si="705"/>
        <v>12.505000000000001</v>
      </c>
      <c r="W2654">
        <f t="shared" si="706"/>
        <v>0.88632104792789379</v>
      </c>
      <c r="X2654">
        <f t="shared" si="707"/>
        <v>14.277642095855789</v>
      </c>
      <c r="Y2654">
        <f t="shared" si="708"/>
        <v>10.732357904144212</v>
      </c>
    </row>
    <row r="2655" spans="1:25" x14ac:dyDescent="0.25">
      <c r="A2655" t="s">
        <v>2656</v>
      </c>
      <c r="B2655">
        <v>13.26</v>
      </c>
      <c r="C2655">
        <v>17418687</v>
      </c>
      <c r="D2655">
        <f t="shared" si="700"/>
        <v>13.145833333333334</v>
      </c>
      <c r="E2655">
        <f t="shared" si="709"/>
        <v>12.108076923076924</v>
      </c>
      <c r="F2655">
        <f t="shared" si="695"/>
        <v>11.631999999999998</v>
      </c>
      <c r="G2655">
        <f t="shared" si="699"/>
        <v>9.5826599999999971</v>
      </c>
      <c r="H2655">
        <f>B2655*$AB$3+H2654*$AC$3</f>
        <v>13.041625684010111</v>
      </c>
      <c r="I2655">
        <f>B2655*$AB$4+I2654*$AC$4</f>
        <v>12.451075783400007</v>
      </c>
      <c r="J2655">
        <f>B2655*$AB$5+$AC$5*J2654</f>
        <v>11.834215137559047</v>
      </c>
      <c r="K2655">
        <f>B2655*$AB$6+$AC$6*K2654</f>
        <v>11.41036405603734</v>
      </c>
      <c r="L2655">
        <f t="shared" si="710"/>
        <v>0.59054990061010315</v>
      </c>
      <c r="M2655">
        <f>L2655*$AB$8+$AC$8*M2654</f>
        <v>0.56363185957824347</v>
      </c>
      <c r="N2655">
        <f t="shared" si="694"/>
        <v>2.6918041031859685E-2</v>
      </c>
      <c r="O2655">
        <f t="shared" si="696"/>
        <v>-0.45000000000000107</v>
      </c>
      <c r="P2655">
        <f t="shared" si="697"/>
        <v>0</v>
      </c>
      <c r="Q2655">
        <f t="shared" si="698"/>
        <v>0.45000000000000107</v>
      </c>
      <c r="R2655">
        <f t="shared" si="701"/>
        <v>0.16571428571428573</v>
      </c>
      <c r="S2655">
        <f t="shared" si="702"/>
        <v>7.3571428571428649E-2</v>
      </c>
      <c r="T2655">
        <f t="shared" si="703"/>
        <v>2.2524271844660171</v>
      </c>
      <c r="U2655">
        <f t="shared" si="704"/>
        <v>69.253731343283562</v>
      </c>
      <c r="V2655">
        <f t="shared" si="705"/>
        <v>12.643500000000001</v>
      </c>
      <c r="W2655">
        <f t="shared" si="706"/>
        <v>0.76933266536654976</v>
      </c>
      <c r="X2655">
        <f t="shared" si="707"/>
        <v>14.182165330733101</v>
      </c>
      <c r="Y2655">
        <f t="shared" si="708"/>
        <v>11.104834669266902</v>
      </c>
    </row>
    <row r="2656" spans="1:25" x14ac:dyDescent="0.25">
      <c r="A2656" t="s">
        <v>2657</v>
      </c>
      <c r="B2656">
        <v>12.95</v>
      </c>
      <c r="C2656">
        <v>12136850</v>
      </c>
      <c r="D2656">
        <f t="shared" si="700"/>
        <v>13.145000000000001</v>
      </c>
      <c r="E2656">
        <f t="shared" si="709"/>
        <v>12.200384615384614</v>
      </c>
      <c r="F2656">
        <f t="shared" si="695"/>
        <v>11.672199999999998</v>
      </c>
      <c r="G2656">
        <f t="shared" si="699"/>
        <v>9.614709999999997</v>
      </c>
      <c r="H2656">
        <f>B2656*$AB$3+H2655*$AC$3</f>
        <v>13.027529424931632</v>
      </c>
      <c r="I2656">
        <f>B2656*$AB$4+I2655*$AC$4</f>
        <v>12.488033132777785</v>
      </c>
      <c r="J2656">
        <f>B2656*$AB$5+$AC$5*J2655</f>
        <v>11.877971406674378</v>
      </c>
      <c r="K2656">
        <f>B2656*$AB$6+$AC$6*K2655</f>
        <v>11.425683816673786</v>
      </c>
      <c r="L2656">
        <f t="shared" si="710"/>
        <v>0.53949629215384753</v>
      </c>
      <c r="M2656">
        <f>L2656*$AB$8+$AC$8*M2655</f>
        <v>0.55880474609336428</v>
      </c>
      <c r="N2656">
        <f t="shared" si="694"/>
        <v>-1.9308453939516745E-2</v>
      </c>
      <c r="O2656">
        <f t="shared" si="696"/>
        <v>-0.3100000000000005</v>
      </c>
      <c r="P2656">
        <f t="shared" si="697"/>
        <v>0</v>
      </c>
      <c r="Q2656">
        <f t="shared" si="698"/>
        <v>0.3100000000000005</v>
      </c>
      <c r="R2656">
        <f t="shared" si="701"/>
        <v>0.14428571428571438</v>
      </c>
      <c r="S2656">
        <f t="shared" si="702"/>
        <v>9.5714285714285835E-2</v>
      </c>
      <c r="T2656">
        <f t="shared" si="703"/>
        <v>1.5074626865671632</v>
      </c>
      <c r="U2656">
        <f t="shared" si="704"/>
        <v>60.119047619047606</v>
      </c>
      <c r="V2656">
        <f t="shared" si="705"/>
        <v>12.755500000000001</v>
      </c>
      <c r="W2656">
        <f t="shared" si="706"/>
        <v>0.63016247904806244</v>
      </c>
      <c r="X2656">
        <f t="shared" si="707"/>
        <v>14.015824958096125</v>
      </c>
      <c r="Y2656">
        <f t="shared" si="708"/>
        <v>11.495175041903877</v>
      </c>
    </row>
    <row r="2657" spans="1:25" x14ac:dyDescent="0.25">
      <c r="A2657" t="s">
        <v>2658</v>
      </c>
      <c r="B2657">
        <v>13.43</v>
      </c>
      <c r="C2657">
        <v>16014693</v>
      </c>
      <c r="D2657">
        <f t="shared" si="700"/>
        <v>13.179166666666667</v>
      </c>
      <c r="E2657">
        <f t="shared" si="709"/>
        <v>12.328846153846154</v>
      </c>
      <c r="F2657">
        <f t="shared" si="695"/>
        <v>11.723799999999999</v>
      </c>
      <c r="G2657">
        <f t="shared" si="699"/>
        <v>9.6488099999999974</v>
      </c>
      <c r="H2657">
        <f>B2657*$AB$3+H2656*$AC$3</f>
        <v>13.08944797494215</v>
      </c>
      <c r="I2657">
        <f>B2657*$AB$4+I2656*$AC$4</f>
        <v>12.557808456275726</v>
      </c>
      <c r="J2657">
        <f>B2657*$AB$5+$AC$5*J2656</f>
        <v>11.938835273079306</v>
      </c>
      <c r="K2657">
        <f>B2657*$AB$6+$AC$6*K2656</f>
        <v>11.445627261283999</v>
      </c>
      <c r="L2657">
        <f t="shared" si="710"/>
        <v>0.53163951866642378</v>
      </c>
      <c r="M2657">
        <f>L2657*$AB$8+$AC$8*M2656</f>
        <v>0.55337170060797614</v>
      </c>
      <c r="N2657">
        <f t="shared" si="694"/>
        <v>-2.1732181941552353E-2</v>
      </c>
      <c r="O2657">
        <f t="shared" si="696"/>
        <v>0.48000000000000043</v>
      </c>
      <c r="P2657">
        <f t="shared" si="697"/>
        <v>0.48000000000000043</v>
      </c>
      <c r="Q2657">
        <f t="shared" si="698"/>
        <v>0</v>
      </c>
      <c r="R2657">
        <f t="shared" si="701"/>
        <v>0.12642857142857153</v>
      </c>
      <c r="S2657">
        <f t="shared" si="702"/>
        <v>9.5714285714285835E-2</v>
      </c>
      <c r="T2657">
        <f t="shared" si="703"/>
        <v>1.3208955223880592</v>
      </c>
      <c r="U2657">
        <f t="shared" si="704"/>
        <v>56.913183279742753</v>
      </c>
      <c r="V2657">
        <f t="shared" si="705"/>
        <v>12.869499999999999</v>
      </c>
      <c r="W2657">
        <f t="shared" si="706"/>
        <v>0.52723310783751032</v>
      </c>
      <c r="X2657">
        <f t="shared" si="707"/>
        <v>13.923966215675019</v>
      </c>
      <c r="Y2657">
        <f t="shared" si="708"/>
        <v>11.815033784324978</v>
      </c>
    </row>
    <row r="2658" spans="1:25" x14ac:dyDescent="0.25">
      <c r="A2658" t="s">
        <v>2659</v>
      </c>
      <c r="B2658">
        <v>13.83</v>
      </c>
      <c r="C2658">
        <v>14200875</v>
      </c>
      <c r="D2658">
        <f t="shared" si="700"/>
        <v>13.245000000000005</v>
      </c>
      <c r="E2658">
        <f t="shared" si="709"/>
        <v>12.471923076923074</v>
      </c>
      <c r="F2658">
        <f t="shared" si="695"/>
        <v>11.7902</v>
      </c>
      <c r="G2658">
        <f t="shared" si="699"/>
        <v>9.6831099999999974</v>
      </c>
      <c r="H2658">
        <f>B2658*$AB$3+H2657*$AC$3</f>
        <v>13.20337905572028</v>
      </c>
      <c r="I2658">
        <f>B2658*$AB$4+I2657*$AC$4</f>
        <v>12.652044866921969</v>
      </c>
      <c r="J2658">
        <f>B2658*$AB$5+$AC$5*J2657</f>
        <v>12.012998595703648</v>
      </c>
      <c r="K2658">
        <f>B2658*$AB$6+$AC$6*K2657</f>
        <v>11.46935236316177</v>
      </c>
      <c r="L2658">
        <f t="shared" si="710"/>
        <v>0.55133418879831098</v>
      </c>
      <c r="M2658">
        <f>L2658*$AB$8+$AC$8*M2657</f>
        <v>0.55296419824604315</v>
      </c>
      <c r="N2658">
        <f t="shared" si="694"/>
        <v>-1.6300094477321725E-3</v>
      </c>
      <c r="O2658">
        <f t="shared" si="696"/>
        <v>0.40000000000000036</v>
      </c>
      <c r="P2658">
        <f t="shared" si="697"/>
        <v>0.40000000000000036</v>
      </c>
      <c r="Q2658">
        <f t="shared" si="698"/>
        <v>0</v>
      </c>
      <c r="R2658">
        <f t="shared" si="701"/>
        <v>0.15500000000000011</v>
      </c>
      <c r="S2658">
        <f t="shared" si="702"/>
        <v>9.2857142857143041E-2</v>
      </c>
      <c r="T2658">
        <f t="shared" si="703"/>
        <v>1.6692307692307671</v>
      </c>
      <c r="U2658">
        <f t="shared" si="704"/>
        <v>62.536023054755013</v>
      </c>
      <c r="V2658">
        <f t="shared" si="705"/>
        <v>12.974500000000001</v>
      </c>
      <c r="W2658">
        <f t="shared" si="706"/>
        <v>0.49815133242820892</v>
      </c>
      <c r="X2658">
        <f t="shared" si="707"/>
        <v>13.970802664856418</v>
      </c>
      <c r="Y2658">
        <f t="shared" si="708"/>
        <v>11.978197335143584</v>
      </c>
    </row>
    <row r="2659" spans="1:25" x14ac:dyDescent="0.25">
      <c r="A2659" t="s">
        <v>2660</v>
      </c>
      <c r="B2659">
        <v>13.42</v>
      </c>
      <c r="C2659">
        <v>10778332</v>
      </c>
      <c r="D2659">
        <f t="shared" si="700"/>
        <v>13.298333333333334</v>
      </c>
      <c r="E2659">
        <f t="shared" si="709"/>
        <v>12.590769230769231</v>
      </c>
      <c r="F2659">
        <f t="shared" si="695"/>
        <v>11.8408</v>
      </c>
      <c r="G2659">
        <f t="shared" si="699"/>
        <v>9.7101099999999967</v>
      </c>
      <c r="H2659">
        <f>B2659*$AB$3+H2658*$AC$3</f>
        <v>13.236705354840236</v>
      </c>
      <c r="I2659">
        <f>B2659*$AB$4+I2658*$AC$4</f>
        <v>12.708930432335157</v>
      </c>
      <c r="J2659">
        <f>B2659*$AB$5+$AC$5*J2658</f>
        <v>12.068175121362328</v>
      </c>
      <c r="K2659">
        <f>B2659*$AB$6+$AC$6*K2658</f>
        <v>11.488761792384041</v>
      </c>
      <c r="L2659">
        <f t="shared" si="710"/>
        <v>0.5277749225050794</v>
      </c>
      <c r="M2659">
        <f>L2659*$AB$8+$AC$8*M2658</f>
        <v>0.54792634309785038</v>
      </c>
      <c r="N2659">
        <f t="shared" si="694"/>
        <v>-2.0151420592770974E-2</v>
      </c>
      <c r="O2659">
        <f t="shared" si="696"/>
        <v>-0.41000000000000014</v>
      </c>
      <c r="P2659">
        <f t="shared" si="697"/>
        <v>0</v>
      </c>
      <c r="Q2659">
        <f t="shared" si="698"/>
        <v>0.41000000000000014</v>
      </c>
      <c r="R2659">
        <f t="shared" si="701"/>
        <v>0.15071428571428594</v>
      </c>
      <c r="S2659">
        <f t="shared" si="702"/>
        <v>0.12214285714285733</v>
      </c>
      <c r="T2659">
        <f t="shared" si="703"/>
        <v>1.2339181286549707</v>
      </c>
      <c r="U2659">
        <f t="shared" si="704"/>
        <v>55.235602094240839</v>
      </c>
      <c r="V2659">
        <f t="shared" si="705"/>
        <v>13.042000000000002</v>
      </c>
      <c r="W2659">
        <f t="shared" si="706"/>
        <v>0.46110302536418035</v>
      </c>
      <c r="X2659">
        <f t="shared" si="707"/>
        <v>13.964206050728363</v>
      </c>
      <c r="Y2659">
        <f t="shared" si="708"/>
        <v>12.11979394927164</v>
      </c>
    </row>
    <row r="2660" spans="1:25" x14ac:dyDescent="0.25">
      <c r="A2660" t="s">
        <v>2661</v>
      </c>
      <c r="B2660">
        <v>12.86</v>
      </c>
      <c r="C2660">
        <v>11776637</v>
      </c>
      <c r="D2660">
        <f t="shared" si="700"/>
        <v>13.296666666666667</v>
      </c>
      <c r="E2660">
        <f t="shared" si="709"/>
        <v>12.686538461538463</v>
      </c>
      <c r="F2660">
        <f t="shared" si="695"/>
        <v>11.881399999999999</v>
      </c>
      <c r="G2660">
        <f t="shared" si="699"/>
        <v>9.7330099999999966</v>
      </c>
      <c r="H2660">
        <f>B2660*$AB$3+H2659*$AC$3</f>
        <v>13.178750684864815</v>
      </c>
      <c r="I2660">
        <f>B2660*$AB$4+I2659*$AC$4</f>
        <v>12.720120770680701</v>
      </c>
      <c r="J2660">
        <f>B2660*$AB$5+$AC$5*J2659</f>
        <v>12.099227077387335</v>
      </c>
      <c r="K2660">
        <f>B2660*$AB$6+$AC$6*K2659</f>
        <v>11.502405953653852</v>
      </c>
      <c r="L2660">
        <f t="shared" si="710"/>
        <v>0.45862991418411347</v>
      </c>
      <c r="M2660">
        <f>L2660*$AB$8+$AC$8*M2659</f>
        <v>0.53006705731510295</v>
      </c>
      <c r="N2660">
        <f t="shared" si="694"/>
        <v>-7.1437143130989478E-2</v>
      </c>
      <c r="O2660">
        <f t="shared" si="696"/>
        <v>-0.5600000000000005</v>
      </c>
      <c r="P2660">
        <f t="shared" si="697"/>
        <v>0</v>
      </c>
      <c r="Q2660">
        <f t="shared" si="698"/>
        <v>0.5600000000000005</v>
      </c>
      <c r="R2660">
        <f t="shared" si="701"/>
        <v>0.14928571428571452</v>
      </c>
      <c r="S2660">
        <f t="shared" si="702"/>
        <v>0.16214285714285737</v>
      </c>
      <c r="T2660">
        <f t="shared" si="703"/>
        <v>0.92070484581497813</v>
      </c>
      <c r="U2660">
        <f t="shared" si="704"/>
        <v>47.935779816513772</v>
      </c>
      <c r="V2660">
        <f t="shared" si="705"/>
        <v>13.074000000000002</v>
      </c>
      <c r="W2660">
        <f t="shared" si="706"/>
        <v>0.42363191570041087</v>
      </c>
      <c r="X2660">
        <f t="shared" si="707"/>
        <v>13.921263831400823</v>
      </c>
      <c r="Y2660">
        <f t="shared" si="708"/>
        <v>12.22673616859918</v>
      </c>
    </row>
    <row r="2661" spans="1:25" x14ac:dyDescent="0.25">
      <c r="A2661" t="s">
        <v>2662</v>
      </c>
      <c r="B2661">
        <v>13.33</v>
      </c>
      <c r="C2661">
        <v>15968358</v>
      </c>
      <c r="D2661">
        <f t="shared" si="700"/>
        <v>13.33</v>
      </c>
      <c r="E2661">
        <f t="shared" si="709"/>
        <v>12.795769230769233</v>
      </c>
      <c r="F2661">
        <f t="shared" si="695"/>
        <v>11.932600000000001</v>
      </c>
      <c r="G2661">
        <f t="shared" si="699"/>
        <v>9.7565099999999969</v>
      </c>
      <c r="H2661">
        <f>B2661*$AB$3+H2660*$AC$3</f>
        <v>13.202019810270228</v>
      </c>
      <c r="I2661">
        <f>B2661*$AB$4+I2660*$AC$4</f>
        <v>12.765297009889537</v>
      </c>
      <c r="J2661">
        <f>B2661*$AB$5+$AC$5*J2660</f>
        <v>12.147492682195676</v>
      </c>
      <c r="K2661">
        <f>B2661*$AB$6+$AC$6*K2660</f>
        <v>11.520590969040381</v>
      </c>
      <c r="L2661">
        <f t="shared" si="710"/>
        <v>0.43672280038069111</v>
      </c>
      <c r="M2661">
        <f>L2661*$AB$8+$AC$8*M2660</f>
        <v>0.51139820592822061</v>
      </c>
      <c r="N2661">
        <f t="shared" si="694"/>
        <v>-7.4675405547529494E-2</v>
      </c>
      <c r="O2661">
        <f t="shared" si="696"/>
        <v>0.47000000000000064</v>
      </c>
      <c r="P2661">
        <f t="shared" si="697"/>
        <v>0.47000000000000064</v>
      </c>
      <c r="Q2661">
        <f t="shared" si="698"/>
        <v>0</v>
      </c>
      <c r="R2661">
        <f t="shared" si="701"/>
        <v>0.18285714285714313</v>
      </c>
      <c r="S2661">
        <f t="shared" si="702"/>
        <v>0.14357142857142882</v>
      </c>
      <c r="T2661">
        <f t="shared" si="703"/>
        <v>1.2736318407960197</v>
      </c>
      <c r="U2661">
        <f t="shared" si="704"/>
        <v>56.017505470459511</v>
      </c>
      <c r="V2661">
        <f t="shared" si="705"/>
        <v>13.141999999999999</v>
      </c>
      <c r="W2661">
        <f t="shared" si="706"/>
        <v>0.34230980120352983</v>
      </c>
      <c r="X2661">
        <f t="shared" si="707"/>
        <v>13.826619602407058</v>
      </c>
      <c r="Y2661">
        <f t="shared" si="708"/>
        <v>12.45738039759294</v>
      </c>
    </row>
    <row r="2662" spans="1:25" x14ac:dyDescent="0.25">
      <c r="A2662" t="s">
        <v>2663</v>
      </c>
      <c r="B2662">
        <v>13.18</v>
      </c>
      <c r="C2662">
        <v>13921389</v>
      </c>
      <c r="D2662">
        <f t="shared" si="700"/>
        <v>13.321666666666671</v>
      </c>
      <c r="E2662">
        <f t="shared" si="709"/>
        <v>12.890769230769232</v>
      </c>
      <c r="F2662">
        <f t="shared" si="695"/>
        <v>11.968999999999999</v>
      </c>
      <c r="G2662">
        <f t="shared" si="699"/>
        <v>9.7786099999999969</v>
      </c>
      <c r="H2662">
        <f>B2662*$AB$3+H2661*$AC$3</f>
        <v>13.198632147151731</v>
      </c>
      <c r="I2662">
        <f>B2662*$AB$4+I2661*$AC$4</f>
        <v>12.796015749897718</v>
      </c>
      <c r="J2662">
        <f>B2662*$AB$5+$AC$5*J2661</f>
        <v>12.187983165246827</v>
      </c>
      <c r="K2662">
        <f>B2662*$AB$6+$AC$6*K2661</f>
        <v>11.537102501686746</v>
      </c>
      <c r="L2662">
        <f t="shared" si="710"/>
        <v>0.40261639725401288</v>
      </c>
      <c r="M2662">
        <f>L2662*$AB$8+$AC$8*M2661</f>
        <v>0.48964184419337908</v>
      </c>
      <c r="N2662">
        <f t="shared" ref="N2662:N2725" si="711">L2662-M2662</f>
        <v>-8.7025446939366202E-2</v>
      </c>
      <c r="O2662">
        <f t="shared" si="696"/>
        <v>-0.15000000000000036</v>
      </c>
      <c r="P2662">
        <f t="shared" si="697"/>
        <v>0</v>
      </c>
      <c r="Q2662">
        <f t="shared" si="698"/>
        <v>0.15000000000000036</v>
      </c>
      <c r="R2662">
        <f t="shared" si="701"/>
        <v>0.17571428571428591</v>
      </c>
      <c r="S2662">
        <f t="shared" si="702"/>
        <v>0.15428571428571455</v>
      </c>
      <c r="T2662">
        <f t="shared" si="703"/>
        <v>1.1388888888888882</v>
      </c>
      <c r="U2662">
        <f t="shared" si="704"/>
        <v>53.246753246753237</v>
      </c>
      <c r="V2662">
        <f t="shared" si="705"/>
        <v>13.1875</v>
      </c>
      <c r="W2662">
        <f t="shared" si="706"/>
        <v>0.27777463887115411</v>
      </c>
      <c r="X2662">
        <f t="shared" si="707"/>
        <v>13.743049277742308</v>
      </c>
      <c r="Y2662">
        <f t="shared" si="708"/>
        <v>12.631950722257692</v>
      </c>
    </row>
    <row r="2663" spans="1:25" x14ac:dyDescent="0.25">
      <c r="A2663" t="s">
        <v>2664</v>
      </c>
      <c r="B2663">
        <v>13.7</v>
      </c>
      <c r="C2663">
        <v>20594381</v>
      </c>
      <c r="D2663">
        <f t="shared" si="700"/>
        <v>13.349166666666667</v>
      </c>
      <c r="E2663">
        <f t="shared" si="709"/>
        <v>12.988846153846152</v>
      </c>
      <c r="F2663">
        <f t="shared" si="695"/>
        <v>12.008599999999999</v>
      </c>
      <c r="G2663">
        <f t="shared" si="699"/>
        <v>9.804909999999996</v>
      </c>
      <c r="H2663">
        <f>B2663*$AB$3+H2662*$AC$3</f>
        <v>13.275765662974541</v>
      </c>
      <c r="I2663">
        <f>B2663*$AB$4+I2662*$AC$4</f>
        <v>12.86297754620159</v>
      </c>
      <c r="J2663">
        <f>B2663*$AB$5+$AC$5*J2662</f>
        <v>12.247277943080285</v>
      </c>
      <c r="K2663">
        <f>B2663*$AB$6+$AC$6*K2662</f>
        <v>11.558623869829166</v>
      </c>
      <c r="L2663">
        <f t="shared" si="710"/>
        <v>0.41278811677295124</v>
      </c>
      <c r="M2663">
        <f>L2663*$AB$8+$AC$8*M2662</f>
        <v>0.47427109870929357</v>
      </c>
      <c r="N2663">
        <f t="shared" si="711"/>
        <v>-6.1482981936342329E-2</v>
      </c>
      <c r="O2663">
        <f t="shared" si="696"/>
        <v>0.51999999999999957</v>
      </c>
      <c r="P2663">
        <f t="shared" si="697"/>
        <v>0.51999999999999957</v>
      </c>
      <c r="Q2663">
        <f t="shared" si="698"/>
        <v>0</v>
      </c>
      <c r="R2663">
        <f t="shared" si="701"/>
        <v>0.20928571428571452</v>
      </c>
      <c r="S2663">
        <f t="shared" si="702"/>
        <v>0.15428571428571455</v>
      </c>
      <c r="T2663">
        <f t="shared" si="703"/>
        <v>1.3564814814814807</v>
      </c>
      <c r="U2663">
        <f t="shared" si="704"/>
        <v>57.563850687622782</v>
      </c>
      <c r="V2663">
        <f t="shared" si="705"/>
        <v>13.222500000000002</v>
      </c>
      <c r="W2663">
        <f t="shared" si="706"/>
        <v>0.29548054081445035</v>
      </c>
      <c r="X2663">
        <f t="shared" si="707"/>
        <v>13.813461081628903</v>
      </c>
      <c r="Y2663">
        <f t="shared" si="708"/>
        <v>12.631538918371101</v>
      </c>
    </row>
    <row r="2664" spans="1:25" x14ac:dyDescent="0.25">
      <c r="A2664" t="s">
        <v>2665</v>
      </c>
      <c r="B2664">
        <v>13.93</v>
      </c>
      <c r="C2664">
        <v>15275754</v>
      </c>
      <c r="D2664">
        <f t="shared" si="700"/>
        <v>13.393333333333333</v>
      </c>
      <c r="E2664">
        <f t="shared" si="709"/>
        <v>13.07346153846154</v>
      </c>
      <c r="F2664">
        <f t="shared" si="695"/>
        <v>12.0558</v>
      </c>
      <c r="G2664">
        <f t="shared" si="699"/>
        <v>9.829659999999997</v>
      </c>
      <c r="H2664">
        <f>B2664*$AB$3+H2663*$AC$3</f>
        <v>13.376417099439998</v>
      </c>
      <c r="I2664">
        <f>B2664*$AB$4+I2663*$AC$4</f>
        <v>12.942016246482954</v>
      </c>
      <c r="J2664">
        <f>B2664*$AB$5+$AC$5*J2663</f>
        <v>12.313267043351647</v>
      </c>
      <c r="K2664">
        <f>B2664*$AB$6+$AC$6*K2663</f>
        <v>11.582219652218926</v>
      </c>
      <c r="L2664">
        <f t="shared" si="710"/>
        <v>0.43440085295704378</v>
      </c>
      <c r="M2664">
        <f>L2664*$AB$8+$AC$8*M2663</f>
        <v>0.46629704955884366</v>
      </c>
      <c r="N2664">
        <f t="shared" si="711"/>
        <v>-3.1896196601799875E-2</v>
      </c>
      <c r="O2664">
        <f t="shared" si="696"/>
        <v>0.23000000000000043</v>
      </c>
      <c r="P2664">
        <f t="shared" si="697"/>
        <v>0.23000000000000043</v>
      </c>
      <c r="Q2664">
        <f t="shared" si="698"/>
        <v>0</v>
      </c>
      <c r="R2664">
        <f t="shared" si="701"/>
        <v>0.20071428571428601</v>
      </c>
      <c r="S2664">
        <f t="shared" si="702"/>
        <v>0.15428571428571455</v>
      </c>
      <c r="T2664">
        <f t="shared" si="703"/>
        <v>1.3009259259259256</v>
      </c>
      <c r="U2664">
        <f t="shared" si="704"/>
        <v>56.539235412474845</v>
      </c>
      <c r="V2664">
        <f t="shared" si="705"/>
        <v>13.271000000000001</v>
      </c>
      <c r="W2664">
        <f t="shared" si="706"/>
        <v>0.3264031249850407</v>
      </c>
      <c r="X2664">
        <f t="shared" si="707"/>
        <v>13.923806249970083</v>
      </c>
      <c r="Y2664">
        <f t="shared" si="708"/>
        <v>12.618193750029919</v>
      </c>
    </row>
    <row r="2665" spans="1:25" x14ac:dyDescent="0.25">
      <c r="A2665" t="s">
        <v>2666</v>
      </c>
      <c r="B2665">
        <v>13.54</v>
      </c>
      <c r="C2665">
        <v>11633814</v>
      </c>
      <c r="D2665">
        <f t="shared" si="700"/>
        <v>13.428333333333333</v>
      </c>
      <c r="E2665">
        <f t="shared" si="709"/>
        <v>13.130000000000003</v>
      </c>
      <c r="F2665">
        <f t="shared" si="695"/>
        <v>12.096399999999999</v>
      </c>
      <c r="G2665">
        <f t="shared" si="699"/>
        <v>9.854809999999997</v>
      </c>
      <c r="H2665">
        <f>B2665*$AB$3+H2664*$AC$3</f>
        <v>13.401583699526151</v>
      </c>
      <c r="I2665">
        <f>B2665*$AB$4+I2664*$AC$4</f>
        <v>12.986311339336067</v>
      </c>
      <c r="J2665">
        <f>B2665*$AB$5+$AC$5*J2664</f>
        <v>12.361374218122172</v>
      </c>
      <c r="K2665">
        <f>B2665*$AB$6+$AC$6*K2664</f>
        <v>11.601700053689385</v>
      </c>
      <c r="L2665">
        <f t="shared" si="710"/>
        <v>0.41527236019008384</v>
      </c>
      <c r="M2665">
        <f>L2665*$AB$8+$AC$8*M2664</f>
        <v>0.45609211168509167</v>
      </c>
      <c r="N2665">
        <f t="shared" si="711"/>
        <v>-4.0819751495007828E-2</v>
      </c>
      <c r="O2665">
        <f t="shared" si="696"/>
        <v>-0.39000000000000057</v>
      </c>
      <c r="P2665">
        <f t="shared" si="697"/>
        <v>0</v>
      </c>
      <c r="Q2665">
        <f t="shared" si="698"/>
        <v>0.39000000000000057</v>
      </c>
      <c r="R2665">
        <f t="shared" si="701"/>
        <v>0.19428571428571459</v>
      </c>
      <c r="S2665">
        <f t="shared" si="702"/>
        <v>0.18214285714285744</v>
      </c>
      <c r="T2665">
        <f t="shared" si="703"/>
        <v>1.0666666666666667</v>
      </c>
      <c r="U2665">
        <f t="shared" si="704"/>
        <v>51.612903225806448</v>
      </c>
      <c r="V2665">
        <f t="shared" si="705"/>
        <v>13.297000000000001</v>
      </c>
      <c r="W2665">
        <f t="shared" si="706"/>
        <v>0.32608434491707827</v>
      </c>
      <c r="X2665">
        <f t="shared" si="707"/>
        <v>13.949168689834156</v>
      </c>
      <c r="Y2665">
        <f t="shared" si="708"/>
        <v>12.644831310165845</v>
      </c>
    </row>
    <row r="2666" spans="1:25" x14ac:dyDescent="0.25">
      <c r="A2666" t="s">
        <v>2667</v>
      </c>
      <c r="B2666">
        <v>13.66</v>
      </c>
      <c r="C2666">
        <v>11205285</v>
      </c>
      <c r="D2666">
        <f t="shared" si="700"/>
        <v>13.424166666666665</v>
      </c>
      <c r="E2666">
        <f t="shared" si="709"/>
        <v>13.185384615384617</v>
      </c>
      <c r="F2666">
        <f t="shared" si="695"/>
        <v>12.143199999999997</v>
      </c>
      <c r="G2666">
        <f t="shared" si="699"/>
        <v>9.8850099999999959</v>
      </c>
      <c r="H2666">
        <f>B2666*$AB$3+H2665*$AC$3</f>
        <v>13.441340053445206</v>
      </c>
      <c r="I2666">
        <f>B2666*$AB$4+I2665*$AC$4</f>
        <v>13.036214203088951</v>
      </c>
      <c r="J2666">
        <f>B2666*$AB$5+$AC$5*J2665</f>
        <v>12.412300719372283</v>
      </c>
      <c r="K2666">
        <f>B2666*$AB$6+$AC$6*K2665</f>
        <v>11.622180650170089</v>
      </c>
      <c r="L2666">
        <f t="shared" si="710"/>
        <v>0.4051258503562547</v>
      </c>
      <c r="M2666">
        <f>L2666*$AB$8+$AC$8*M2665</f>
        <v>0.44589885941932428</v>
      </c>
      <c r="N2666">
        <f t="shared" si="711"/>
        <v>-4.0773009063069576E-2</v>
      </c>
      <c r="O2666">
        <f t="shared" si="696"/>
        <v>0.12000000000000099</v>
      </c>
      <c r="P2666">
        <f t="shared" si="697"/>
        <v>0.12000000000000099</v>
      </c>
      <c r="Q2666">
        <f t="shared" si="698"/>
        <v>0</v>
      </c>
      <c r="R2666">
        <f t="shared" si="701"/>
        <v>0.20071428571428601</v>
      </c>
      <c r="S2666">
        <f t="shared" si="702"/>
        <v>0.18214285714285744</v>
      </c>
      <c r="T2666">
        <f t="shared" si="703"/>
        <v>1.1019607843137254</v>
      </c>
      <c r="U2666">
        <f t="shared" si="704"/>
        <v>52.425373134328353</v>
      </c>
      <c r="V2666">
        <f t="shared" si="705"/>
        <v>13.328000000000003</v>
      </c>
      <c r="W2666">
        <f t="shared" si="706"/>
        <v>0.32963009571336177</v>
      </c>
      <c r="X2666">
        <f t="shared" si="707"/>
        <v>13.987260191426726</v>
      </c>
      <c r="Y2666">
        <f t="shared" si="708"/>
        <v>12.66873980857328</v>
      </c>
    </row>
    <row r="2667" spans="1:25" x14ac:dyDescent="0.25">
      <c r="A2667" t="s">
        <v>2668</v>
      </c>
      <c r="B2667">
        <v>13.82</v>
      </c>
      <c r="C2667">
        <v>10944318</v>
      </c>
      <c r="D2667">
        <f t="shared" si="700"/>
        <v>13.470833333333331</v>
      </c>
      <c r="E2667">
        <f t="shared" si="709"/>
        <v>13.256538461538462</v>
      </c>
      <c r="F2667">
        <f t="shared" si="695"/>
        <v>12.199399999999995</v>
      </c>
      <c r="G2667">
        <f t="shared" si="699"/>
        <v>9.910509999999995</v>
      </c>
      <c r="H2667">
        <f>B2667*$AB$3+H2666*$AC$3</f>
        <v>13.499595429838251</v>
      </c>
      <c r="I2667">
        <f>B2667*$AB$4+I2666*$AC$4</f>
        <v>13.094272410267546</v>
      </c>
      <c r="J2667">
        <f>B2667*$AB$5+$AC$5*J2666</f>
        <v>12.467504612730234</v>
      </c>
      <c r="K2667">
        <f>B2667*$AB$6+$AC$6*K2666</f>
        <v>11.644049499422129</v>
      </c>
      <c r="L2667">
        <f t="shared" si="710"/>
        <v>0.40532301957070516</v>
      </c>
      <c r="M2667">
        <f>L2667*$AB$8+$AC$8*M2666</f>
        <v>0.4377836914496005</v>
      </c>
      <c r="N2667">
        <f t="shared" si="711"/>
        <v>-3.2460671878895342E-2</v>
      </c>
      <c r="O2667">
        <f t="shared" si="696"/>
        <v>0.16000000000000014</v>
      </c>
      <c r="P2667">
        <f t="shared" si="697"/>
        <v>0.16000000000000014</v>
      </c>
      <c r="Q2667">
        <f t="shared" si="698"/>
        <v>0</v>
      </c>
      <c r="R2667">
        <f t="shared" si="701"/>
        <v>0.21214285714285744</v>
      </c>
      <c r="S2667">
        <f t="shared" si="702"/>
        <v>0.16214285714285737</v>
      </c>
      <c r="T2667">
        <f t="shared" si="703"/>
        <v>1.3083700440528634</v>
      </c>
      <c r="U2667">
        <f t="shared" si="704"/>
        <v>56.679389312977101</v>
      </c>
      <c r="V2667">
        <f t="shared" si="705"/>
        <v>13.38</v>
      </c>
      <c r="W2667">
        <f t="shared" si="706"/>
        <v>0.32099844236382219</v>
      </c>
      <c r="X2667">
        <f t="shared" si="707"/>
        <v>14.021996884727645</v>
      </c>
      <c r="Y2667">
        <f t="shared" si="708"/>
        <v>12.738003115272356</v>
      </c>
    </row>
    <row r="2668" spans="1:25" x14ac:dyDescent="0.25">
      <c r="A2668" t="s">
        <v>2669</v>
      </c>
      <c r="B2668">
        <v>14.01</v>
      </c>
      <c r="C2668">
        <v>13925279</v>
      </c>
      <c r="D2668">
        <f t="shared" si="700"/>
        <v>13.559166666666664</v>
      </c>
      <c r="E2668">
        <f t="shared" si="709"/>
        <v>13.32346153846154</v>
      </c>
      <c r="F2668">
        <f t="shared" si="695"/>
        <v>12.253999999999996</v>
      </c>
      <c r="G2668">
        <f t="shared" si="699"/>
        <v>9.9397599999999944</v>
      </c>
      <c r="H2668">
        <f>B2668*$AB$3+H2667*$AC$3</f>
        <v>13.578119209863136</v>
      </c>
      <c r="I2668">
        <f>B2668*$AB$4+I2667*$AC$4</f>
        <v>13.162104083581061</v>
      </c>
      <c r="J2668">
        <f>B2668*$AB$5+$AC$5*J2667</f>
        <v>12.527994627917284</v>
      </c>
      <c r="K2668">
        <f>B2668*$AB$6+$AC$6*K2667</f>
        <v>11.66759129544778</v>
      </c>
      <c r="L2668">
        <f t="shared" si="710"/>
        <v>0.41601512628207438</v>
      </c>
      <c r="M2668">
        <f>L2668*$AB$8+$AC$8*M2667</f>
        <v>0.43342997841609532</v>
      </c>
      <c r="N2668">
        <f t="shared" si="711"/>
        <v>-1.7414852134020942E-2</v>
      </c>
      <c r="O2668">
        <f t="shared" si="696"/>
        <v>0.1899999999999995</v>
      </c>
      <c r="P2668">
        <f t="shared" si="697"/>
        <v>0.1899999999999995</v>
      </c>
      <c r="Q2668">
        <f t="shared" si="698"/>
        <v>0</v>
      </c>
      <c r="R2668">
        <f t="shared" si="701"/>
        <v>0.18357142857142872</v>
      </c>
      <c r="S2668">
        <f t="shared" si="702"/>
        <v>0.16214285714285737</v>
      </c>
      <c r="T2668">
        <f t="shared" si="703"/>
        <v>1.1321585903083693</v>
      </c>
      <c r="U2668">
        <f t="shared" si="704"/>
        <v>53.099173553718991</v>
      </c>
      <c r="V2668">
        <f t="shared" si="705"/>
        <v>13.436500000000001</v>
      </c>
      <c r="W2668">
        <f t="shared" si="706"/>
        <v>0.32740303908180218</v>
      </c>
      <c r="X2668">
        <f t="shared" si="707"/>
        <v>14.091306078163605</v>
      </c>
      <c r="Y2668">
        <f t="shared" si="708"/>
        <v>12.781693921836396</v>
      </c>
    </row>
    <row r="2669" spans="1:25" x14ac:dyDescent="0.25">
      <c r="A2669" t="s">
        <v>2670</v>
      </c>
      <c r="B2669">
        <v>14.73</v>
      </c>
      <c r="C2669">
        <v>22149320</v>
      </c>
      <c r="D2669">
        <f t="shared" si="700"/>
        <v>13.667499999999997</v>
      </c>
      <c r="E2669">
        <f t="shared" si="709"/>
        <v>13.390000000000004</v>
      </c>
      <c r="F2669">
        <f t="shared" si="695"/>
        <v>12.327399999999997</v>
      </c>
      <c r="G2669">
        <f t="shared" si="699"/>
        <v>9.9744099999999953</v>
      </c>
      <c r="H2669">
        <f>B2669*$AB$3+H2668*$AC$3</f>
        <v>13.755331639114962</v>
      </c>
      <c r="I2669">
        <f>B2669*$AB$4+I2668*$AC$4</f>
        <v>13.278244521834317</v>
      </c>
      <c r="J2669">
        <f>B2669*$AB$5+$AC$5*J2668</f>
        <v>12.614347779763666</v>
      </c>
      <c r="K2669">
        <f>B2669*$AB$6+$AC$6*K2668</f>
        <v>11.698063023851285</v>
      </c>
      <c r="L2669">
        <f t="shared" si="710"/>
        <v>0.47708711728064479</v>
      </c>
      <c r="M2669">
        <f>L2669*$AB$8+$AC$8*M2668</f>
        <v>0.44216140618900523</v>
      </c>
      <c r="N2669">
        <f t="shared" si="711"/>
        <v>3.4925711091639555E-2</v>
      </c>
      <c r="O2669">
        <f t="shared" si="696"/>
        <v>0.72000000000000064</v>
      </c>
      <c r="P2669">
        <f t="shared" si="697"/>
        <v>0.72000000000000064</v>
      </c>
      <c r="Q2669">
        <f t="shared" si="698"/>
        <v>0</v>
      </c>
      <c r="R2669">
        <f t="shared" si="701"/>
        <v>0.23500000000000018</v>
      </c>
      <c r="S2669">
        <f t="shared" si="702"/>
        <v>0.13000000000000014</v>
      </c>
      <c r="T2669">
        <f t="shared" si="703"/>
        <v>1.807692307692307</v>
      </c>
      <c r="U2669">
        <f t="shared" si="704"/>
        <v>64.383561643835606</v>
      </c>
      <c r="V2669">
        <f t="shared" si="705"/>
        <v>13.526499999999999</v>
      </c>
      <c r="W2669">
        <f t="shared" si="706"/>
        <v>0.41221687253192363</v>
      </c>
      <c r="X2669">
        <f t="shared" si="707"/>
        <v>14.350933745063847</v>
      </c>
      <c r="Y2669">
        <f t="shared" si="708"/>
        <v>12.702066254936151</v>
      </c>
    </row>
    <row r="2670" spans="1:25" x14ac:dyDescent="0.25">
      <c r="A2670" t="s">
        <v>2671</v>
      </c>
      <c r="B2670">
        <v>14.52</v>
      </c>
      <c r="C2670">
        <v>10959750</v>
      </c>
      <c r="D2670">
        <f t="shared" si="700"/>
        <v>13.724999999999996</v>
      </c>
      <c r="E2670">
        <f t="shared" si="709"/>
        <v>13.450000000000001</v>
      </c>
      <c r="F2670">
        <f t="shared" si="695"/>
        <v>12.394199999999998</v>
      </c>
      <c r="G2670">
        <f t="shared" si="699"/>
        <v>10.010309999999995</v>
      </c>
      <c r="H2670">
        <f>B2670*$AB$3+H2669*$AC$3</f>
        <v>13.872972925404968</v>
      </c>
      <c r="I2670">
        <f>B2670*$AB$4+I2669*$AC$4</f>
        <v>13.370226409105848</v>
      </c>
      <c r="J2670">
        <f>B2670*$AB$5+$AC$5*J2669</f>
        <v>12.689079239380778</v>
      </c>
      <c r="K2670">
        <f>B2670*$AB$6+$AC$6*K2669</f>
        <v>11.726141998738337</v>
      </c>
      <c r="L2670">
        <f t="shared" si="710"/>
        <v>0.50274651629911915</v>
      </c>
      <c r="M2670">
        <f>L2670*$AB$8+$AC$8*M2669</f>
        <v>0.45427842821102804</v>
      </c>
      <c r="N2670">
        <f t="shared" si="711"/>
        <v>4.846808808809111E-2</v>
      </c>
      <c r="O2670">
        <f t="shared" si="696"/>
        <v>-0.21000000000000085</v>
      </c>
      <c r="P2670">
        <f t="shared" si="697"/>
        <v>0</v>
      </c>
      <c r="Q2670">
        <f t="shared" si="698"/>
        <v>0.21000000000000085</v>
      </c>
      <c r="R2670">
        <f t="shared" si="701"/>
        <v>0.23500000000000018</v>
      </c>
      <c r="S2670">
        <f t="shared" si="702"/>
        <v>0.12285714285714303</v>
      </c>
      <c r="T2670">
        <f t="shared" si="703"/>
        <v>1.9127906976744176</v>
      </c>
      <c r="U2670">
        <f t="shared" si="704"/>
        <v>65.668662674650676</v>
      </c>
      <c r="V2670">
        <f t="shared" si="705"/>
        <v>13.5885</v>
      </c>
      <c r="W2670">
        <f t="shared" si="706"/>
        <v>0.46086087922495672</v>
      </c>
      <c r="X2670">
        <f t="shared" si="707"/>
        <v>14.510221758449914</v>
      </c>
      <c r="Y2670">
        <f t="shared" si="708"/>
        <v>12.666778241550086</v>
      </c>
    </row>
    <row r="2671" spans="1:25" x14ac:dyDescent="0.25">
      <c r="A2671" t="s">
        <v>2672</v>
      </c>
      <c r="B2671">
        <v>14.03</v>
      </c>
      <c r="C2671">
        <v>18591963</v>
      </c>
      <c r="D2671">
        <f t="shared" si="700"/>
        <v>13.775833333333333</v>
      </c>
      <c r="E2671">
        <f t="shared" si="709"/>
        <v>13.488846153846152</v>
      </c>
      <c r="F2671">
        <f t="shared" si="695"/>
        <v>12.463799999999997</v>
      </c>
      <c r="G2671">
        <f t="shared" si="699"/>
        <v>10.040759999999995</v>
      </c>
      <c r="H2671">
        <f>B2671*$AB$3+H2670*$AC$3</f>
        <v>13.897130936881126</v>
      </c>
      <c r="I2671">
        <f>B2671*$AB$4+I2670*$AC$4</f>
        <v>13.41909852694986</v>
      </c>
      <c r="J2671">
        <f>B2671*$AB$5+$AC$5*J2670</f>
        <v>12.7416643672482</v>
      </c>
      <c r="K2671">
        <f>B2671*$AB$6+$AC$6*K2670</f>
        <v>11.749065958949895</v>
      </c>
      <c r="L2671">
        <f t="shared" si="710"/>
        <v>0.4780324099312665</v>
      </c>
      <c r="M2671">
        <f>L2671*$AB$8+$AC$8*M2670</f>
        <v>0.45902922455507578</v>
      </c>
      <c r="N2671">
        <f t="shared" si="711"/>
        <v>1.9003185376190723E-2</v>
      </c>
      <c r="O2671">
        <f t="shared" si="696"/>
        <v>-0.49000000000000021</v>
      </c>
      <c r="P2671">
        <f t="shared" si="697"/>
        <v>0</v>
      </c>
      <c r="Q2671">
        <f t="shared" si="698"/>
        <v>0.49000000000000021</v>
      </c>
      <c r="R2671">
        <f t="shared" si="701"/>
        <v>0.20071428571428587</v>
      </c>
      <c r="S2671">
        <f t="shared" si="702"/>
        <v>0.15785714285714306</v>
      </c>
      <c r="T2671">
        <f t="shared" si="703"/>
        <v>1.2714932126696827</v>
      </c>
      <c r="U2671">
        <f t="shared" si="704"/>
        <v>55.976095617529872</v>
      </c>
      <c r="V2671">
        <f t="shared" si="705"/>
        <v>13.621499999999997</v>
      </c>
      <c r="W2671">
        <f t="shared" si="706"/>
        <v>0.46761388987069252</v>
      </c>
      <c r="X2671">
        <f t="shared" si="707"/>
        <v>14.556727779741383</v>
      </c>
      <c r="Y2671">
        <f t="shared" si="708"/>
        <v>12.686272220258612</v>
      </c>
    </row>
    <row r="2672" spans="1:25" x14ac:dyDescent="0.25">
      <c r="A2672" t="s">
        <v>2673</v>
      </c>
      <c r="B2672">
        <v>14.23</v>
      </c>
      <c r="C2672">
        <v>10220126</v>
      </c>
      <c r="D2672">
        <f t="shared" si="700"/>
        <v>13.89</v>
      </c>
      <c r="E2672">
        <f t="shared" si="709"/>
        <v>13.534615384615385</v>
      </c>
      <c r="F2672">
        <f t="shared" si="695"/>
        <v>12.538399999999998</v>
      </c>
      <c r="G2672">
        <f t="shared" si="699"/>
        <v>10.076059999999995</v>
      </c>
      <c r="H2672">
        <f>B2672*$AB$3+H2671*$AC$3</f>
        <v>13.948341561976338</v>
      </c>
      <c r="I2672">
        <f>B2672*$AB$4+I2671*$AC$4</f>
        <v>13.479165302731353</v>
      </c>
      <c r="J2672">
        <f>B2672*$AB$5+$AC$5*J2671</f>
        <v>12.80003047049337</v>
      </c>
      <c r="K2672">
        <f>B2672*$AB$6+$AC$6*K2671</f>
        <v>11.773751869806116</v>
      </c>
      <c r="L2672">
        <f t="shared" si="710"/>
        <v>0.46917625924498552</v>
      </c>
      <c r="M2672">
        <f>L2672*$AB$8+$AC$8*M2671</f>
        <v>0.46105863149305776</v>
      </c>
      <c r="N2672">
        <f t="shared" si="711"/>
        <v>8.1176277519277584E-3</v>
      </c>
      <c r="O2672">
        <f t="shared" si="696"/>
        <v>0.20000000000000107</v>
      </c>
      <c r="P2672">
        <f t="shared" si="697"/>
        <v>0.20000000000000107</v>
      </c>
      <c r="Q2672">
        <f t="shared" si="698"/>
        <v>0</v>
      </c>
      <c r="R2672">
        <f t="shared" si="701"/>
        <v>0.18642857142857164</v>
      </c>
      <c r="S2672">
        <f t="shared" si="702"/>
        <v>0.15785714285714306</v>
      </c>
      <c r="T2672">
        <f t="shared" si="703"/>
        <v>1.180995475113122</v>
      </c>
      <c r="U2672">
        <f t="shared" si="704"/>
        <v>54.149377593360988</v>
      </c>
      <c r="V2672">
        <f t="shared" si="705"/>
        <v>13.663</v>
      </c>
      <c r="W2672">
        <f t="shared" si="706"/>
        <v>0.48270177128326364</v>
      </c>
      <c r="X2672">
        <f t="shared" si="707"/>
        <v>14.628403542566527</v>
      </c>
      <c r="Y2672">
        <f t="shared" si="708"/>
        <v>12.697596457433473</v>
      </c>
    </row>
    <row r="2673" spans="1:25" x14ac:dyDescent="0.25">
      <c r="A2673" t="s">
        <v>2674</v>
      </c>
      <c r="B2673">
        <v>14.57</v>
      </c>
      <c r="C2673">
        <v>13437908</v>
      </c>
      <c r="D2673">
        <f t="shared" si="700"/>
        <v>13.993333333333332</v>
      </c>
      <c r="E2673">
        <f t="shared" si="709"/>
        <v>13.603461538461538</v>
      </c>
      <c r="F2673">
        <f t="shared" si="695"/>
        <v>12.6128</v>
      </c>
      <c r="G2673">
        <f t="shared" si="699"/>
        <v>10.113809999999996</v>
      </c>
      <c r="H2673">
        <f>B2673*$AB$3+H2672*$AC$3</f>
        <v>14.043981321672288</v>
      </c>
      <c r="I2673">
        <f>B2673*$AB$4+I2672*$AC$4</f>
        <v>13.559967872899401</v>
      </c>
      <c r="J2673">
        <f>B2673*$AB$5+$AC$5*J2672</f>
        <v>12.869441040277945</v>
      </c>
      <c r="K2673">
        <f>B2673*$AB$6+$AC$6*K2672</f>
        <v>11.801575234285659</v>
      </c>
      <c r="L2673">
        <f t="shared" si="710"/>
        <v>0.48401344877288643</v>
      </c>
      <c r="M2673">
        <f>L2673*$AB$8+$AC$8*M2672</f>
        <v>0.46564959494902353</v>
      </c>
      <c r="N2673">
        <f t="shared" si="711"/>
        <v>1.8363853823862908E-2</v>
      </c>
      <c r="O2673">
        <f t="shared" si="696"/>
        <v>0.33999999999999986</v>
      </c>
      <c r="P2673">
        <f t="shared" si="697"/>
        <v>0.33999999999999986</v>
      </c>
      <c r="Q2673">
        <f t="shared" si="698"/>
        <v>0</v>
      </c>
      <c r="R2673">
        <f t="shared" si="701"/>
        <v>0.21071428571428591</v>
      </c>
      <c r="S2673">
        <f t="shared" si="702"/>
        <v>0.12857142857142875</v>
      </c>
      <c r="T2673">
        <f t="shared" si="703"/>
        <v>1.6388888888888882</v>
      </c>
      <c r="U2673">
        <f t="shared" si="704"/>
        <v>62.105263157894733</v>
      </c>
      <c r="V2673">
        <f t="shared" si="705"/>
        <v>13.735499999999998</v>
      </c>
      <c r="W2673">
        <f t="shared" si="706"/>
        <v>0.50411779377443144</v>
      </c>
      <c r="X2673">
        <f t="shared" si="707"/>
        <v>14.743735587548862</v>
      </c>
      <c r="Y2673">
        <f t="shared" si="708"/>
        <v>12.727264412451134</v>
      </c>
    </row>
    <row r="2674" spans="1:25" x14ac:dyDescent="0.25">
      <c r="A2674" t="s">
        <v>2675</v>
      </c>
      <c r="B2674">
        <v>15.11</v>
      </c>
      <c r="C2674">
        <v>12922965</v>
      </c>
      <c r="D2674">
        <f t="shared" si="700"/>
        <v>14.154166666666669</v>
      </c>
      <c r="E2674">
        <f t="shared" si="709"/>
        <v>13.68923076923077</v>
      </c>
      <c r="F2674">
        <f t="shared" si="695"/>
        <v>12.6866</v>
      </c>
      <c r="G2674">
        <f t="shared" si="699"/>
        <v>10.155409999999994</v>
      </c>
      <c r="H2674">
        <f>B2674*$AB$3+H2673*$AC$3</f>
        <v>14.207984195261167</v>
      </c>
      <c r="I2674">
        <f>B2674*$AB$4+I2673*$AC$4</f>
        <v>13.674785067499446</v>
      </c>
      <c r="J2674">
        <f>B2674*$AB$5+$AC$5*J2673</f>
        <v>12.957306097521947</v>
      </c>
      <c r="K2674">
        <f>B2674*$AB$6+$AC$6*K2673</f>
        <v>11.834494883695752</v>
      </c>
      <c r="L2674">
        <f t="shared" si="710"/>
        <v>0.53319912776172096</v>
      </c>
      <c r="M2674">
        <f>L2674*$AB$8+$AC$8*M2673</f>
        <v>0.47915950151156306</v>
      </c>
      <c r="N2674">
        <f t="shared" si="711"/>
        <v>5.4039626250157902E-2</v>
      </c>
      <c r="O2674">
        <f t="shared" si="696"/>
        <v>0.53999999999999915</v>
      </c>
      <c r="P2674">
        <f t="shared" si="697"/>
        <v>0.53999999999999915</v>
      </c>
      <c r="Q2674">
        <f t="shared" si="698"/>
        <v>0</v>
      </c>
      <c r="R2674">
        <f t="shared" si="701"/>
        <v>0.24928571428571442</v>
      </c>
      <c r="S2674">
        <f t="shared" si="702"/>
        <v>8.8571428571428718E-2</v>
      </c>
      <c r="T2674">
        <f t="shared" si="703"/>
        <v>2.8145161290322549</v>
      </c>
      <c r="U2674">
        <f t="shared" si="704"/>
        <v>73.784355179703994</v>
      </c>
      <c r="V2674">
        <f t="shared" si="705"/>
        <v>13.805499999999999</v>
      </c>
      <c r="W2674">
        <f t="shared" si="706"/>
        <v>0.58622926402560294</v>
      </c>
      <c r="X2674">
        <f t="shared" si="707"/>
        <v>14.977958528051204</v>
      </c>
      <c r="Y2674">
        <f t="shared" si="708"/>
        <v>12.633041471948793</v>
      </c>
    </row>
    <row r="2675" spans="1:25" x14ac:dyDescent="0.25">
      <c r="A2675" t="s">
        <v>2676</v>
      </c>
      <c r="B2675">
        <v>15.53</v>
      </c>
      <c r="C2675">
        <v>13847419</v>
      </c>
      <c r="D2675">
        <f t="shared" si="700"/>
        <v>14.306666666666665</v>
      </c>
      <c r="E2675">
        <f t="shared" si="709"/>
        <v>13.789230769230766</v>
      </c>
      <c r="F2675">
        <f t="shared" si="695"/>
        <v>12.765800000000002</v>
      </c>
      <c r="G2675">
        <f t="shared" si="699"/>
        <v>10.201909999999994</v>
      </c>
      <c r="H2675">
        <f>B2675*$AB$3+H2674*$AC$3</f>
        <v>14.411371242144064</v>
      </c>
      <c r="I2675">
        <f>B2675*$AB$4+I2674*$AC$4</f>
        <v>13.812208395832819</v>
      </c>
      <c r="J2675">
        <f>B2675*$AB$5+$AC$5*J2674</f>
        <v>13.058196054481872</v>
      </c>
      <c r="K2675">
        <f>B2675*$AB$6+$AC$6*K2674</f>
        <v>11.87126607888286</v>
      </c>
      <c r="L2675">
        <f t="shared" si="710"/>
        <v>0.59916284631124483</v>
      </c>
      <c r="M2675">
        <f>L2675*$AB$8+$AC$8*M2674</f>
        <v>0.50316017047149941</v>
      </c>
      <c r="N2675">
        <f t="shared" si="711"/>
        <v>9.6002675839745422E-2</v>
      </c>
      <c r="O2675">
        <f t="shared" si="696"/>
        <v>0.41999999999999993</v>
      </c>
      <c r="P2675">
        <f t="shared" si="697"/>
        <v>0.41999999999999993</v>
      </c>
      <c r="Q2675">
        <f t="shared" si="698"/>
        <v>0</v>
      </c>
      <c r="R2675">
        <f t="shared" si="701"/>
        <v>0.2457142857142858</v>
      </c>
      <c r="S2675">
        <f t="shared" si="702"/>
        <v>8.8571428571428718E-2</v>
      </c>
      <c r="T2675">
        <f t="shared" si="703"/>
        <v>2.774193548387093</v>
      </c>
      <c r="U2675">
        <f t="shared" si="704"/>
        <v>73.504273504273471</v>
      </c>
      <c r="V2675">
        <f t="shared" si="705"/>
        <v>13.918999999999997</v>
      </c>
      <c r="W2675">
        <f t="shared" si="706"/>
        <v>0.68161499396653535</v>
      </c>
      <c r="X2675">
        <f t="shared" si="707"/>
        <v>15.282229987933068</v>
      </c>
      <c r="Y2675">
        <f t="shared" si="708"/>
        <v>12.555770012066926</v>
      </c>
    </row>
    <row r="2676" spans="1:25" x14ac:dyDescent="0.25">
      <c r="A2676" t="s">
        <v>2677</v>
      </c>
      <c r="B2676">
        <v>15.96</v>
      </c>
      <c r="C2676">
        <v>14429728</v>
      </c>
      <c r="D2676">
        <f t="shared" si="700"/>
        <v>14.475833333333332</v>
      </c>
      <c r="E2676">
        <f t="shared" si="709"/>
        <v>13.892307692307689</v>
      </c>
      <c r="F2676">
        <f t="shared" ref="F2676:F2739" si="712">SUM(B2627:B2676)/50</f>
        <v>12.853600000000002</v>
      </c>
      <c r="G2676">
        <f t="shared" si="699"/>
        <v>10.252209999999993</v>
      </c>
      <c r="H2676">
        <f>B2676*$AB$3+H2675*$AC$3</f>
        <v>14.649621820275748</v>
      </c>
      <c r="I2676">
        <f>B2676*$AB$4+I2675*$AC$4</f>
        <v>13.971304070215574</v>
      </c>
      <c r="J2676">
        <f>B2676*$AB$5+$AC$5*J2675</f>
        <v>13.171992287639446</v>
      </c>
      <c r="K2676">
        <f>B2676*$AB$6+$AC$6*K2675</f>
        <v>11.911949998495967</v>
      </c>
      <c r="L2676">
        <f t="shared" si="710"/>
        <v>0.67831775006017381</v>
      </c>
      <c r="M2676">
        <f>L2676*$AB$8+$AC$8*M2675</f>
        <v>0.53819168638923431</v>
      </c>
      <c r="N2676">
        <f t="shared" si="711"/>
        <v>0.14012606367093949</v>
      </c>
      <c r="O2676">
        <f t="shared" si="696"/>
        <v>0.43000000000000149</v>
      </c>
      <c r="P2676">
        <f t="shared" si="697"/>
        <v>0.43000000000000149</v>
      </c>
      <c r="Q2676">
        <f t="shared" si="698"/>
        <v>0</v>
      </c>
      <c r="R2676">
        <f t="shared" si="701"/>
        <v>0.27642857142857163</v>
      </c>
      <c r="S2676">
        <f t="shared" si="702"/>
        <v>7.7857142857142972E-2</v>
      </c>
      <c r="T2676">
        <f t="shared" si="703"/>
        <v>3.5504587155963279</v>
      </c>
      <c r="U2676">
        <f t="shared" si="704"/>
        <v>78.024193548387089</v>
      </c>
      <c r="V2676">
        <f t="shared" si="705"/>
        <v>14.069499999999996</v>
      </c>
      <c r="W2676">
        <f t="shared" si="706"/>
        <v>0.7767140722299295</v>
      </c>
      <c r="X2676">
        <f t="shared" si="707"/>
        <v>15.622928144459856</v>
      </c>
      <c r="Y2676">
        <f t="shared" si="708"/>
        <v>12.516071855540137</v>
      </c>
    </row>
    <row r="2677" spans="1:25" x14ac:dyDescent="0.25">
      <c r="A2677" t="s">
        <v>2678</v>
      </c>
      <c r="B2677">
        <v>16.47</v>
      </c>
      <c r="C2677">
        <v>15310307</v>
      </c>
      <c r="D2677">
        <f t="shared" si="700"/>
        <v>14.72</v>
      </c>
      <c r="E2677">
        <f t="shared" si="709"/>
        <v>14.011538461538461</v>
      </c>
      <c r="F2677">
        <f t="shared" si="712"/>
        <v>12.957200000000002</v>
      </c>
      <c r="G2677">
        <f t="shared" si="699"/>
        <v>10.302659999999994</v>
      </c>
      <c r="H2677">
        <f>B2677*$AB$3+H2676*$AC$3</f>
        <v>14.929680001771786</v>
      </c>
      <c r="I2677">
        <f>B2677*$AB$4+I2676*$AC$4</f>
        <v>14.156392657607011</v>
      </c>
      <c r="J2677">
        <f>B2677*$AB$5+$AC$5*J2676</f>
        <v>13.301325923418291</v>
      </c>
      <c r="K2677">
        <f>B2677*$AB$6+$AC$6*K2676</f>
        <v>11.957303729854216</v>
      </c>
      <c r="L2677">
        <f t="shared" si="710"/>
        <v>0.77328734416477474</v>
      </c>
      <c r="M2677">
        <f>L2677*$AB$8+$AC$8*M2676</f>
        <v>0.58521081794434249</v>
      </c>
      <c r="N2677">
        <f t="shared" si="711"/>
        <v>0.18807652622043225</v>
      </c>
      <c r="O2677">
        <f t="shared" si="696"/>
        <v>0.50999999999999801</v>
      </c>
      <c r="P2677">
        <f t="shared" si="697"/>
        <v>0.50999999999999801</v>
      </c>
      <c r="Q2677">
        <f t="shared" si="698"/>
        <v>0</v>
      </c>
      <c r="R2677">
        <f t="shared" si="701"/>
        <v>0.2757142857142858</v>
      </c>
      <c r="S2677">
        <f t="shared" si="702"/>
        <v>7.7857142857142972E-2</v>
      </c>
      <c r="T2677">
        <f t="shared" si="703"/>
        <v>3.5412844036697209</v>
      </c>
      <c r="U2677">
        <f t="shared" si="704"/>
        <v>77.979797979797965</v>
      </c>
      <c r="V2677">
        <f t="shared" si="705"/>
        <v>14.221499999999997</v>
      </c>
      <c r="W2677">
        <f t="shared" si="706"/>
        <v>0.92078919954569405</v>
      </c>
      <c r="X2677">
        <f t="shared" si="707"/>
        <v>16.063078399091385</v>
      </c>
      <c r="Y2677">
        <f t="shared" si="708"/>
        <v>12.379921600908609</v>
      </c>
    </row>
    <row r="2678" spans="1:25" x14ac:dyDescent="0.25">
      <c r="A2678" t="s">
        <v>2679</v>
      </c>
      <c r="B2678">
        <v>16.318000000000001</v>
      </c>
      <c r="C2678">
        <v>17998111</v>
      </c>
      <c r="D2678">
        <f t="shared" si="700"/>
        <v>14.9415</v>
      </c>
      <c r="E2678">
        <f t="shared" si="709"/>
        <v>14.123769230769229</v>
      </c>
      <c r="F2678">
        <f t="shared" si="712"/>
        <v>13.056760000000002</v>
      </c>
      <c r="G2678">
        <f t="shared" si="699"/>
        <v>10.350249999999994</v>
      </c>
      <c r="H2678">
        <f>B2678*$AB$3+H2677*$AC$3</f>
        <v>15.143267693806894</v>
      </c>
      <c r="I2678">
        <f>B2678*$AB$4+I2677*$AC$4</f>
        <v>14.316511720006492</v>
      </c>
      <c r="J2678">
        <f>B2678*$AB$5+$AC$5*J2677</f>
        <v>13.419626867597966</v>
      </c>
      <c r="K2678">
        <f>B2678*$AB$6+$AC$6*K2677</f>
        <v>12.000693742492484</v>
      </c>
      <c r="L2678">
        <f t="shared" si="710"/>
        <v>0.82675597380040244</v>
      </c>
      <c r="M2678">
        <f>L2678*$AB$8+$AC$8*M2677</f>
        <v>0.63351984911555448</v>
      </c>
      <c r="N2678">
        <f t="shared" si="711"/>
        <v>0.19323612468484797</v>
      </c>
      <c r="O2678">
        <f t="shared" si="696"/>
        <v>-0.15199999999999747</v>
      </c>
      <c r="P2678">
        <f t="shared" si="697"/>
        <v>0</v>
      </c>
      <c r="Q2678">
        <f t="shared" si="698"/>
        <v>0.15199999999999747</v>
      </c>
      <c r="R2678">
        <f t="shared" si="701"/>
        <v>0.25928571428571434</v>
      </c>
      <c r="S2678">
        <f t="shared" si="702"/>
        <v>8.8714285714285648E-2</v>
      </c>
      <c r="T2678">
        <f t="shared" si="703"/>
        <v>2.9227053140096646</v>
      </c>
      <c r="U2678">
        <f t="shared" si="704"/>
        <v>74.507389162561594</v>
      </c>
      <c r="V2678">
        <f t="shared" si="705"/>
        <v>14.345899999999995</v>
      </c>
      <c r="W2678">
        <f t="shared" si="706"/>
        <v>1.0219977446159068</v>
      </c>
      <c r="X2678">
        <f t="shared" si="707"/>
        <v>16.389895489231808</v>
      </c>
      <c r="Y2678">
        <f t="shared" si="708"/>
        <v>12.301904510768182</v>
      </c>
    </row>
    <row r="2679" spans="1:25" x14ac:dyDescent="0.25">
      <c r="A2679" t="s">
        <v>2680</v>
      </c>
      <c r="B2679">
        <v>16.05</v>
      </c>
      <c r="C2679">
        <v>12358877</v>
      </c>
      <c r="D2679">
        <f t="shared" si="700"/>
        <v>15.127333333333334</v>
      </c>
      <c r="E2679">
        <f t="shared" si="709"/>
        <v>14.236461538461537</v>
      </c>
      <c r="F2679">
        <f t="shared" si="712"/>
        <v>13.15976</v>
      </c>
      <c r="G2679">
        <f t="shared" si="699"/>
        <v>10.395549999999997</v>
      </c>
      <c r="H2679">
        <f>B2679*$AB$3+H2678*$AC$3</f>
        <v>15.282764971682758</v>
      </c>
      <c r="I2679">
        <f>B2679*$AB$4+I2678*$AC$4</f>
        <v>14.44491825926527</v>
      </c>
      <c r="J2679">
        <f>B2679*$AB$5+$AC$5*J2678</f>
        <v>13.522778755143143</v>
      </c>
      <c r="K2679">
        <f>B2679*$AB$6+$AC$6*K2678</f>
        <v>12.040985347044799</v>
      </c>
      <c r="L2679">
        <f t="shared" si="710"/>
        <v>0.83784671241748754</v>
      </c>
      <c r="M2679">
        <f>L2679*$AB$8+$AC$8*M2678</f>
        <v>0.67438522177594118</v>
      </c>
      <c r="N2679">
        <f t="shared" si="711"/>
        <v>0.16346149064154636</v>
      </c>
      <c r="O2679">
        <f t="shared" si="696"/>
        <v>-0.26800000000000068</v>
      </c>
      <c r="P2679">
        <f t="shared" si="697"/>
        <v>0</v>
      </c>
      <c r="Q2679">
        <f t="shared" si="698"/>
        <v>0.26800000000000068</v>
      </c>
      <c r="R2679">
        <f t="shared" si="701"/>
        <v>0.25928571428571434</v>
      </c>
      <c r="S2679">
        <f t="shared" si="702"/>
        <v>7.9999999999999946E-2</v>
      </c>
      <c r="T2679">
        <f t="shared" si="703"/>
        <v>3.2410714285714315</v>
      </c>
      <c r="U2679">
        <f t="shared" si="704"/>
        <v>76.421052631578959</v>
      </c>
      <c r="V2679">
        <f t="shared" si="705"/>
        <v>14.477399999999998</v>
      </c>
      <c r="W2679">
        <f t="shared" si="706"/>
        <v>1.0627889912866058</v>
      </c>
      <c r="X2679">
        <f t="shared" si="707"/>
        <v>16.602977982573208</v>
      </c>
      <c r="Y2679">
        <f t="shared" si="708"/>
        <v>12.351822017426786</v>
      </c>
    </row>
    <row r="2680" spans="1:25" x14ac:dyDescent="0.25">
      <c r="A2680" t="s">
        <v>2681</v>
      </c>
      <c r="B2680">
        <v>16.38</v>
      </c>
      <c r="C2680">
        <v>13739610</v>
      </c>
      <c r="D2680">
        <f t="shared" si="700"/>
        <v>15.324833333333336</v>
      </c>
      <c r="E2680">
        <f t="shared" si="709"/>
        <v>14.339153846153843</v>
      </c>
      <c r="F2680">
        <f t="shared" si="712"/>
        <v>13.276360000000002</v>
      </c>
      <c r="G2680">
        <f t="shared" si="699"/>
        <v>10.439399999999996</v>
      </c>
      <c r="H2680">
        <f>B2680*$AB$3+H2679*$AC$3</f>
        <v>15.451570360654641</v>
      </c>
      <c r="I2680">
        <f>B2680*$AB$4+I2679*$AC$4</f>
        <v>14.588257647467842</v>
      </c>
      <c r="J2680">
        <f>B2680*$AB$5+$AC$5*J2679</f>
        <v>13.634826647098315</v>
      </c>
      <c r="K2680">
        <f>B2680*$AB$6+$AC$6*K2679</f>
        <v>12.084159622198582</v>
      </c>
      <c r="L2680">
        <f t="shared" si="710"/>
        <v>0.86331271318679903</v>
      </c>
      <c r="M2680">
        <f>L2680*$AB$8+$AC$8*M2679</f>
        <v>0.71217072005811277</v>
      </c>
      <c r="N2680">
        <f t="shared" si="711"/>
        <v>0.15114199312868626</v>
      </c>
      <c r="O2680">
        <f t="shared" si="696"/>
        <v>0.32999999999999829</v>
      </c>
      <c r="P2680">
        <f t="shared" si="697"/>
        <v>0.32999999999999829</v>
      </c>
      <c r="Q2680">
        <f t="shared" si="698"/>
        <v>0</v>
      </c>
      <c r="R2680">
        <f t="shared" si="701"/>
        <v>0.27428571428571413</v>
      </c>
      <c r="S2680">
        <f t="shared" si="702"/>
        <v>7.9999999999999946E-2</v>
      </c>
      <c r="T2680">
        <f t="shared" si="703"/>
        <v>3.4285714285714288</v>
      </c>
      <c r="U2680">
        <f t="shared" si="704"/>
        <v>77.41935483870968</v>
      </c>
      <c r="V2680">
        <f t="shared" si="705"/>
        <v>14.653400000000001</v>
      </c>
      <c r="W2680">
        <f t="shared" si="706"/>
        <v>1.0717927224981518</v>
      </c>
      <c r="X2680">
        <f t="shared" si="707"/>
        <v>16.796985444996306</v>
      </c>
      <c r="Y2680">
        <f t="shared" si="708"/>
        <v>12.509814555003697</v>
      </c>
    </row>
    <row r="2681" spans="1:25" x14ac:dyDescent="0.25">
      <c r="A2681" t="s">
        <v>2682</v>
      </c>
      <c r="B2681">
        <v>15.94</v>
      </c>
      <c r="C2681">
        <v>18015656</v>
      </c>
      <c r="D2681">
        <f t="shared" si="700"/>
        <v>15.42566666666667</v>
      </c>
      <c r="E2681">
        <f t="shared" si="709"/>
        <v>14.442230769230767</v>
      </c>
      <c r="F2681">
        <f t="shared" si="712"/>
        <v>13.393360000000003</v>
      </c>
      <c r="G2681">
        <f t="shared" si="699"/>
        <v>10.481749999999995</v>
      </c>
      <c r="H2681">
        <f>B2681*$AB$3+H2680*$AC$3</f>
        <v>15.526713382092389</v>
      </c>
      <c r="I2681">
        <f>B2681*$AB$4+I2680*$AC$4</f>
        <v>14.688386710618371</v>
      </c>
      <c r="J2681">
        <f>B2681*$AB$5+$AC$5*J2680</f>
        <v>13.725225602114067</v>
      </c>
      <c r="K2681">
        <f>B2681*$AB$6+$AC$6*K2680</f>
        <v>12.122526193121979</v>
      </c>
      <c r="L2681">
        <f t="shared" si="710"/>
        <v>0.83832667147401807</v>
      </c>
      <c r="M2681">
        <f>L2681*$AB$8+$AC$8*M2680</f>
        <v>0.73740191034129388</v>
      </c>
      <c r="N2681">
        <f t="shared" si="711"/>
        <v>0.10092476113272419</v>
      </c>
      <c r="O2681">
        <f t="shared" si="696"/>
        <v>-0.4399999999999995</v>
      </c>
      <c r="P2681">
        <f t="shared" si="697"/>
        <v>0</v>
      </c>
      <c r="Q2681">
        <f t="shared" si="698"/>
        <v>0.4399999999999995</v>
      </c>
      <c r="R2681">
        <f t="shared" si="701"/>
        <v>0.26285714285714273</v>
      </c>
      <c r="S2681">
        <f t="shared" si="702"/>
        <v>0.11142857142857134</v>
      </c>
      <c r="T2681">
        <f t="shared" si="703"/>
        <v>2.3589743589743599</v>
      </c>
      <c r="U2681">
        <f t="shared" si="704"/>
        <v>70.229007633587798</v>
      </c>
      <c r="V2681">
        <f t="shared" si="705"/>
        <v>14.783899999999999</v>
      </c>
      <c r="W2681">
        <f t="shared" si="706"/>
        <v>1.0615587548506207</v>
      </c>
      <c r="X2681">
        <f t="shared" si="707"/>
        <v>16.907017509701241</v>
      </c>
      <c r="Y2681">
        <f t="shared" si="708"/>
        <v>12.660782490298757</v>
      </c>
    </row>
    <row r="2682" spans="1:25" x14ac:dyDescent="0.25">
      <c r="A2682" t="s">
        <v>2683</v>
      </c>
      <c r="B2682">
        <v>15.24</v>
      </c>
      <c r="C2682">
        <v>23215619</v>
      </c>
      <c r="D2682">
        <f t="shared" si="700"/>
        <v>15.485666666666667</v>
      </c>
      <c r="E2682">
        <f t="shared" si="709"/>
        <v>14.530307692307689</v>
      </c>
      <c r="F2682">
        <f t="shared" si="712"/>
        <v>13.49596</v>
      </c>
      <c r="G2682">
        <f t="shared" si="699"/>
        <v>10.523799999999992</v>
      </c>
      <c r="H2682">
        <f>B2682*$AB$3+H2681*$AC$3</f>
        <v>15.482603631001254</v>
      </c>
      <c r="I2682">
        <f>B2682*$AB$4+I2681*$AC$4</f>
        <v>14.72924695427627</v>
      </c>
      <c r="J2682">
        <f>B2682*$AB$5+$AC$5*J2681</f>
        <v>13.784628519678222</v>
      </c>
      <c r="K2682">
        <f>B2682*$AB$6+$AC$6*K2681</f>
        <v>12.153545832991412</v>
      </c>
      <c r="L2682">
        <f t="shared" si="710"/>
        <v>0.75335667672498374</v>
      </c>
      <c r="M2682">
        <f>L2682*$AB$8+$AC$8*M2681</f>
        <v>0.74059286361803189</v>
      </c>
      <c r="N2682">
        <f t="shared" si="711"/>
        <v>1.2763813106951849E-2</v>
      </c>
      <c r="O2682">
        <f t="shared" si="696"/>
        <v>-0.69999999999999929</v>
      </c>
      <c r="P2682">
        <f t="shared" si="697"/>
        <v>0</v>
      </c>
      <c r="Q2682">
        <f t="shared" si="698"/>
        <v>0.69999999999999929</v>
      </c>
      <c r="R2682">
        <f t="shared" si="701"/>
        <v>0.24928571428571417</v>
      </c>
      <c r="S2682">
        <f t="shared" si="702"/>
        <v>0.16142857142857128</v>
      </c>
      <c r="T2682">
        <f t="shared" si="703"/>
        <v>1.5442477876106202</v>
      </c>
      <c r="U2682">
        <f t="shared" si="704"/>
        <v>60.695652173913054</v>
      </c>
      <c r="V2682">
        <f t="shared" si="705"/>
        <v>14.886900000000002</v>
      </c>
      <c r="W2682">
        <f t="shared" si="706"/>
        <v>0.999036831152886</v>
      </c>
      <c r="X2682">
        <f t="shared" si="707"/>
        <v>16.884973662305775</v>
      </c>
      <c r="Y2682">
        <f t="shared" si="708"/>
        <v>12.88882633769423</v>
      </c>
    </row>
    <row r="2683" spans="1:25" x14ac:dyDescent="0.25">
      <c r="A2683" t="s">
        <v>2684</v>
      </c>
      <c r="B2683">
        <v>15.22</v>
      </c>
      <c r="C2683">
        <v>15218530</v>
      </c>
      <c r="D2683">
        <f t="shared" si="700"/>
        <v>15.584833333333334</v>
      </c>
      <c r="E2683">
        <f t="shared" si="709"/>
        <v>14.599153846153845</v>
      </c>
      <c r="F2683">
        <f t="shared" si="712"/>
        <v>13.593760000000001</v>
      </c>
      <c r="G2683">
        <f t="shared" si="699"/>
        <v>10.563849999999993</v>
      </c>
      <c r="H2683">
        <f>B2683*$AB$3+H2682*$AC$3</f>
        <v>15.442203072385677</v>
      </c>
      <c r="I2683">
        <f>B2683*$AB$4+I2682*$AC$4</f>
        <v>14.765599031737286</v>
      </c>
      <c r="J2683">
        <f>B2683*$AB$5+$AC$5*J2682</f>
        <v>13.840917597337901</v>
      </c>
      <c r="K2683">
        <f>B2683*$AB$6+$AC$6*K2682</f>
        <v>12.184057814752691</v>
      </c>
      <c r="L2683">
        <f t="shared" si="710"/>
        <v>0.67660404064839064</v>
      </c>
      <c r="M2683">
        <f>L2683*$AB$8+$AC$8*M2682</f>
        <v>0.72779509902410366</v>
      </c>
      <c r="N2683">
        <f t="shared" si="711"/>
        <v>-5.1191058375713028E-2</v>
      </c>
      <c r="O2683">
        <f t="shared" si="696"/>
        <v>-1.9999999999999574E-2</v>
      </c>
      <c r="P2683">
        <f t="shared" si="697"/>
        <v>0</v>
      </c>
      <c r="Q2683">
        <f t="shared" si="698"/>
        <v>1.9999999999999574E-2</v>
      </c>
      <c r="R2683">
        <f t="shared" si="701"/>
        <v>0.1978571428571427</v>
      </c>
      <c r="S2683">
        <f t="shared" si="702"/>
        <v>0.16285714285714267</v>
      </c>
      <c r="T2683">
        <f t="shared" si="703"/>
        <v>1.2149122807017547</v>
      </c>
      <c r="U2683">
        <f t="shared" si="704"/>
        <v>54.851485148514861</v>
      </c>
      <c r="V2683">
        <f t="shared" si="705"/>
        <v>14.962900000000001</v>
      </c>
      <c r="W2683">
        <f t="shared" si="706"/>
        <v>0.96302117837563683</v>
      </c>
      <c r="X2683">
        <f t="shared" si="707"/>
        <v>16.888942356751276</v>
      </c>
      <c r="Y2683">
        <f t="shared" si="708"/>
        <v>13.036857643248727</v>
      </c>
    </row>
    <row r="2684" spans="1:25" x14ac:dyDescent="0.25">
      <c r="A2684" t="s">
        <v>2685</v>
      </c>
      <c r="B2684">
        <v>15.15</v>
      </c>
      <c r="C2684">
        <v>14839233</v>
      </c>
      <c r="D2684">
        <f t="shared" si="700"/>
        <v>15.661500000000002</v>
      </c>
      <c r="E2684">
        <f t="shared" si="709"/>
        <v>14.649923076923073</v>
      </c>
      <c r="F2684">
        <f t="shared" si="712"/>
        <v>13.689360000000001</v>
      </c>
      <c r="G2684">
        <f t="shared" si="699"/>
        <v>10.601699999999992</v>
      </c>
      <c r="H2684">
        <f>B2684*$AB$3+H2683*$AC$3</f>
        <v>15.397248753557111</v>
      </c>
      <c r="I2684">
        <f>B2684*$AB$4+I2683*$AC$4</f>
        <v>14.794073177534525</v>
      </c>
      <c r="J2684">
        <f>B2684*$AB$5+$AC$5*J2683</f>
        <v>13.892254162148179</v>
      </c>
      <c r="K2684">
        <f>B2684*$AB$6+$AC$6*K2683</f>
        <v>12.213569677292465</v>
      </c>
      <c r="L2684">
        <f t="shared" si="710"/>
        <v>0.60317557602258631</v>
      </c>
      <c r="M2684">
        <f>L2684*$AB$8+$AC$8*M2683</f>
        <v>0.70287119442380031</v>
      </c>
      <c r="N2684">
        <f t="shared" si="711"/>
        <v>-9.9695618401213992E-2</v>
      </c>
      <c r="O2684">
        <f t="shared" si="696"/>
        <v>-7.0000000000000284E-2</v>
      </c>
      <c r="P2684">
        <f t="shared" si="697"/>
        <v>0</v>
      </c>
      <c r="Q2684">
        <f t="shared" si="698"/>
        <v>7.0000000000000284E-2</v>
      </c>
      <c r="R2684">
        <f t="shared" si="701"/>
        <v>0.1978571428571427</v>
      </c>
      <c r="S2684">
        <f t="shared" si="702"/>
        <v>0.15285714285714264</v>
      </c>
      <c r="T2684">
        <f t="shared" si="703"/>
        <v>1.2943925233644868</v>
      </c>
      <c r="U2684">
        <f t="shared" si="704"/>
        <v>56.415478615071301</v>
      </c>
      <c r="V2684">
        <f t="shared" si="705"/>
        <v>15.023900000000001</v>
      </c>
      <c r="W2684">
        <f t="shared" si="706"/>
        <v>0.93386026256608634</v>
      </c>
      <c r="X2684">
        <f t="shared" si="707"/>
        <v>16.891620525132176</v>
      </c>
      <c r="Y2684">
        <f t="shared" si="708"/>
        <v>13.156179474867828</v>
      </c>
    </row>
    <row r="2685" spans="1:25" x14ac:dyDescent="0.25">
      <c r="A2685" t="s">
        <v>2686</v>
      </c>
      <c r="B2685">
        <v>15.18</v>
      </c>
      <c r="C2685">
        <v>9135129</v>
      </c>
      <c r="D2685">
        <f t="shared" si="700"/>
        <v>15.712333333333333</v>
      </c>
      <c r="E2685">
        <f t="shared" si="709"/>
        <v>14.717615384615383</v>
      </c>
      <c r="F2685">
        <f t="shared" si="712"/>
        <v>13.783160000000001</v>
      </c>
      <c r="G2685">
        <f t="shared" si="699"/>
        <v>10.642199999999992</v>
      </c>
      <c r="H2685">
        <f>B2685*$AB$3+H2684*$AC$3</f>
        <v>15.363825868394478</v>
      </c>
      <c r="I2685">
        <f>B2685*$AB$4+I2684*$AC$4</f>
        <v>14.822660349569004</v>
      </c>
      <c r="J2685">
        <f>B2685*$AB$5+$AC$5*J2684</f>
        <v>13.942753998926682</v>
      </c>
      <c r="K2685">
        <f>B2685*$AB$6+$AC$6*K2684</f>
        <v>12.243086396921395</v>
      </c>
      <c r="L2685">
        <f t="shared" si="710"/>
        <v>0.54116551882547448</v>
      </c>
      <c r="M2685">
        <f>L2685*$AB$8+$AC$8*M2684</f>
        <v>0.67053005930413512</v>
      </c>
      <c r="N2685">
        <f t="shared" si="711"/>
        <v>-0.12936454047866064</v>
      </c>
      <c r="O2685">
        <f t="shared" si="696"/>
        <v>2.9999999999999361E-2</v>
      </c>
      <c r="P2685">
        <f t="shared" si="697"/>
        <v>2.9999999999999361E-2</v>
      </c>
      <c r="Q2685">
        <f t="shared" si="698"/>
        <v>0</v>
      </c>
      <c r="R2685">
        <f t="shared" si="701"/>
        <v>0.19999999999999979</v>
      </c>
      <c r="S2685">
        <f t="shared" si="702"/>
        <v>0.11785714285714263</v>
      </c>
      <c r="T2685">
        <f t="shared" si="703"/>
        <v>1.6969696969696983</v>
      </c>
      <c r="U2685">
        <f t="shared" si="704"/>
        <v>62.92134831460676</v>
      </c>
      <c r="V2685">
        <f t="shared" si="705"/>
        <v>15.105900000000002</v>
      </c>
      <c r="W2685">
        <f t="shared" si="706"/>
        <v>0.86976513496460639</v>
      </c>
      <c r="X2685">
        <f t="shared" si="707"/>
        <v>16.845430269929214</v>
      </c>
      <c r="Y2685">
        <f t="shared" si="708"/>
        <v>13.366369730070788</v>
      </c>
    </row>
    <row r="2686" spans="1:25" x14ac:dyDescent="0.25">
      <c r="A2686" t="s">
        <v>2687</v>
      </c>
      <c r="B2686">
        <v>14.94</v>
      </c>
      <c r="C2686">
        <v>12084014</v>
      </c>
      <c r="D2686">
        <f t="shared" si="700"/>
        <v>15.698166666666667</v>
      </c>
      <c r="E2686">
        <f t="shared" si="709"/>
        <v>14.797615384615387</v>
      </c>
      <c r="F2686">
        <f t="shared" si="712"/>
        <v>13.867760000000002</v>
      </c>
      <c r="G2686">
        <f t="shared" si="699"/>
        <v>10.680099999999991</v>
      </c>
      <c r="H2686">
        <f>B2686*$AB$3+H2685*$AC$3</f>
        <v>15.298621888641481</v>
      </c>
      <c r="I2686">
        <f>B2686*$AB$4+I2685*$AC$4</f>
        <v>14.831352175526856</v>
      </c>
      <c r="J2686">
        <f>B2686*$AB$5+$AC$5*J2685</f>
        <v>13.981861685243283</v>
      </c>
      <c r="K2686">
        <f>B2686*$AB$6+$AC$6*K2685</f>
        <v>12.269921358146059</v>
      </c>
      <c r="L2686">
        <f t="shared" si="710"/>
        <v>0.46726971311462506</v>
      </c>
      <c r="M2686">
        <f>L2686*$AB$8+$AC$8*M2685</f>
        <v>0.62987799006623313</v>
      </c>
      <c r="N2686">
        <f t="shared" si="711"/>
        <v>-0.16260827695160807</v>
      </c>
      <c r="O2686">
        <f t="shared" si="696"/>
        <v>-0.24000000000000021</v>
      </c>
      <c r="P2686">
        <f t="shared" si="697"/>
        <v>0</v>
      </c>
      <c r="Q2686">
        <f t="shared" si="698"/>
        <v>0.24000000000000021</v>
      </c>
      <c r="R2686">
        <f t="shared" si="701"/>
        <v>0.18571428571428544</v>
      </c>
      <c r="S2686">
        <f t="shared" si="702"/>
        <v>0.13499999999999979</v>
      </c>
      <c r="T2686">
        <f t="shared" si="703"/>
        <v>1.3756613756613758</v>
      </c>
      <c r="U2686">
        <f t="shared" si="704"/>
        <v>57.906458797327396</v>
      </c>
      <c r="V2686">
        <f t="shared" si="705"/>
        <v>15.169900000000002</v>
      </c>
      <c r="W2686">
        <f t="shared" si="706"/>
        <v>0.80575442288578214</v>
      </c>
      <c r="X2686">
        <f t="shared" si="707"/>
        <v>16.781408845771566</v>
      </c>
      <c r="Y2686">
        <f t="shared" si="708"/>
        <v>13.558391154228438</v>
      </c>
    </row>
    <row r="2687" spans="1:25" x14ac:dyDescent="0.25">
      <c r="A2687" t="s">
        <v>2688</v>
      </c>
      <c r="B2687">
        <v>14.74</v>
      </c>
      <c r="C2687">
        <v>13947187</v>
      </c>
      <c r="D2687">
        <f t="shared" si="700"/>
        <v>15.632333333333333</v>
      </c>
      <c r="E2687">
        <f t="shared" si="709"/>
        <v>14.851846153846155</v>
      </c>
      <c r="F2687">
        <f t="shared" si="712"/>
        <v>13.939560000000002</v>
      </c>
      <c r="G2687">
        <f t="shared" si="699"/>
        <v>10.718199999999991</v>
      </c>
      <c r="H2687">
        <f>B2687*$AB$3+H2686*$AC$3</f>
        <v>15.212680059619714</v>
      </c>
      <c r="I2687">
        <f>B2687*$AB$4+I2686*$AC$4</f>
        <v>14.824585347710052</v>
      </c>
      <c r="J2687">
        <f>B2687*$AB$5+$AC$5*J2686</f>
        <v>14.011592599547468</v>
      </c>
      <c r="K2687">
        <f>B2687*$AB$6+$AC$6*K2686</f>
        <v>12.294499255079929</v>
      </c>
      <c r="L2687">
        <f t="shared" si="710"/>
        <v>0.38809471190966249</v>
      </c>
      <c r="M2687">
        <f>L2687*$AB$8+$AC$8*M2686</f>
        <v>0.58152133443491905</v>
      </c>
      <c r="N2687">
        <f t="shared" si="711"/>
        <v>-0.19342662252525655</v>
      </c>
      <c r="O2687">
        <f t="shared" si="696"/>
        <v>-0.19999999999999929</v>
      </c>
      <c r="P2687">
        <f t="shared" si="697"/>
        <v>0</v>
      </c>
      <c r="Q2687">
        <f t="shared" si="698"/>
        <v>0.19999999999999929</v>
      </c>
      <c r="R2687">
        <f t="shared" si="701"/>
        <v>0.16142857142857117</v>
      </c>
      <c r="S2687">
        <f t="shared" si="702"/>
        <v>0.14928571428571402</v>
      </c>
      <c r="T2687">
        <f t="shared" si="703"/>
        <v>1.0813397129186604</v>
      </c>
      <c r="U2687">
        <f t="shared" si="704"/>
        <v>51.954022988505749</v>
      </c>
      <c r="V2687">
        <f t="shared" si="705"/>
        <v>15.215900000000001</v>
      </c>
      <c r="W2687">
        <f t="shared" si="706"/>
        <v>0.751833352545629</v>
      </c>
      <c r="X2687">
        <f t="shared" si="707"/>
        <v>16.71956670509126</v>
      </c>
      <c r="Y2687">
        <f t="shared" si="708"/>
        <v>13.712233294908744</v>
      </c>
    </row>
    <row r="2688" spans="1:25" x14ac:dyDescent="0.25">
      <c r="A2688" t="s">
        <v>2689</v>
      </c>
      <c r="B2688">
        <v>14.5</v>
      </c>
      <c r="C2688">
        <v>9541691</v>
      </c>
      <c r="D2688">
        <f t="shared" si="700"/>
        <v>15.510666666666665</v>
      </c>
      <c r="E2688">
        <f t="shared" si="709"/>
        <v>14.902615384615387</v>
      </c>
      <c r="F2688">
        <f t="shared" si="712"/>
        <v>13.994960000000001</v>
      </c>
      <c r="G2688">
        <f t="shared" si="699"/>
        <v>10.751649999999991</v>
      </c>
      <c r="H2688">
        <f>B2688*$AB$3+H2687*$AC$3</f>
        <v>15.103036973524375</v>
      </c>
      <c r="I2688">
        <f>B2688*$AB$4+I2687*$AC$4</f>
        <v>14.800541988620418</v>
      </c>
      <c r="J2688">
        <f>B2688*$AB$5+$AC$5*J2687</f>
        <v>14.030745830937763</v>
      </c>
      <c r="K2688">
        <f>B2688*$AB$6+$AC$6*K2687</f>
        <v>12.31644453612391</v>
      </c>
      <c r="L2688">
        <f t="shared" si="710"/>
        <v>0.30249498490395688</v>
      </c>
      <c r="M2688">
        <f>L2688*$AB$8+$AC$8*M2687</f>
        <v>0.52571606452872666</v>
      </c>
      <c r="N2688">
        <f t="shared" si="711"/>
        <v>-0.22322107962476978</v>
      </c>
      <c r="O2688">
        <f t="shared" si="696"/>
        <v>-0.24000000000000021</v>
      </c>
      <c r="P2688">
        <f t="shared" si="697"/>
        <v>0</v>
      </c>
      <c r="Q2688">
        <f t="shared" si="698"/>
        <v>0.24000000000000021</v>
      </c>
      <c r="R2688">
        <f t="shared" si="701"/>
        <v>0.12285714285714265</v>
      </c>
      <c r="S2688">
        <f t="shared" si="702"/>
        <v>0.16642857142857118</v>
      </c>
      <c r="T2688">
        <f t="shared" si="703"/>
        <v>0.73819742489270379</v>
      </c>
      <c r="U2688">
        <f t="shared" si="704"/>
        <v>42.469135802469133</v>
      </c>
      <c r="V2688">
        <f t="shared" si="705"/>
        <v>15.240400000000003</v>
      </c>
      <c r="W2688">
        <f t="shared" si="706"/>
        <v>0.71942271301370531</v>
      </c>
      <c r="X2688">
        <f t="shared" si="707"/>
        <v>16.679245426027414</v>
      </c>
      <c r="Y2688">
        <f t="shared" si="708"/>
        <v>13.801554573972592</v>
      </c>
    </row>
    <row r="2689" spans="1:25" x14ac:dyDescent="0.25">
      <c r="A2689" t="s">
        <v>2690</v>
      </c>
      <c r="B2689">
        <v>14.83</v>
      </c>
      <c r="C2689">
        <v>11794321</v>
      </c>
      <c r="D2689">
        <f t="shared" si="700"/>
        <v>15.374000000000002</v>
      </c>
      <c r="E2689">
        <f t="shared" si="709"/>
        <v>14.946076923076923</v>
      </c>
      <c r="F2689">
        <f t="shared" si="712"/>
        <v>14.05016</v>
      </c>
      <c r="G2689">
        <f t="shared" si="699"/>
        <v>10.783049999999992</v>
      </c>
      <c r="H2689">
        <f>B2689*$AB$3+H2688*$AC$3</f>
        <v>15.061031285289856</v>
      </c>
      <c r="I2689">
        <f>B2689*$AB$4+I2688*$AC$4</f>
        <v>14.802724063537426</v>
      </c>
      <c r="J2689">
        <f>B2689*$AB$5+$AC$5*J2688</f>
        <v>14.062089131685303</v>
      </c>
      <c r="K2689">
        <f>B2689*$AB$6+$AC$6*K2688</f>
        <v>12.341455038252031</v>
      </c>
      <c r="L2689">
        <f t="shared" si="710"/>
        <v>0.25830722175243004</v>
      </c>
      <c r="M2689">
        <f>L2689*$AB$8+$AC$8*M2688</f>
        <v>0.47223429597346739</v>
      </c>
      <c r="N2689">
        <f t="shared" si="711"/>
        <v>-0.21392707422103735</v>
      </c>
      <c r="O2689">
        <f t="shared" si="696"/>
        <v>0.33000000000000007</v>
      </c>
      <c r="P2689">
        <f t="shared" si="697"/>
        <v>0.33000000000000007</v>
      </c>
      <c r="Q2689">
        <f t="shared" si="698"/>
        <v>0</v>
      </c>
      <c r="R2689">
        <f t="shared" si="701"/>
        <v>0.11642857142857123</v>
      </c>
      <c r="S2689">
        <f t="shared" si="702"/>
        <v>0.16642857142857118</v>
      </c>
      <c r="T2689">
        <f t="shared" si="703"/>
        <v>0.69957081545064359</v>
      </c>
      <c r="U2689">
        <f t="shared" si="704"/>
        <v>41.161616161616152</v>
      </c>
      <c r="V2689">
        <f t="shared" si="705"/>
        <v>15.245400000000004</v>
      </c>
      <c r="W2689">
        <f t="shared" si="706"/>
        <v>0.71619832448840592</v>
      </c>
      <c r="X2689">
        <f t="shared" si="707"/>
        <v>16.677796648976816</v>
      </c>
      <c r="Y2689">
        <f t="shared" si="708"/>
        <v>13.813003351023191</v>
      </c>
    </row>
    <row r="2690" spans="1:25" x14ac:dyDescent="0.25">
      <c r="A2690" t="s">
        <v>2691</v>
      </c>
      <c r="B2690">
        <v>14.56</v>
      </c>
      <c r="C2690">
        <v>11863307</v>
      </c>
      <c r="D2690">
        <f t="shared" si="700"/>
        <v>15.227500000000001</v>
      </c>
      <c r="E2690">
        <f t="shared" si="709"/>
        <v>14.970307692307692</v>
      </c>
      <c r="F2690">
        <f t="shared" si="712"/>
        <v>14.096959999999999</v>
      </c>
      <c r="G2690">
        <f t="shared" si="699"/>
        <v>10.814899999999991</v>
      </c>
      <c r="H2690">
        <f>B2690*$AB$3+H2689*$AC$3</f>
        <v>14.983949549091417</v>
      </c>
      <c r="I2690">
        <f>B2690*$AB$4+I2689*$AC$4</f>
        <v>14.784744503275393</v>
      </c>
      <c r="J2690">
        <f>B2690*$AB$5+$AC$5*J2689</f>
        <v>14.0816150480898</v>
      </c>
      <c r="K2690">
        <f>B2690*$AB$6+$AC$6*K2689</f>
        <v>12.36353011249828</v>
      </c>
      <c r="L2690">
        <f t="shared" si="710"/>
        <v>0.19920504581602394</v>
      </c>
      <c r="M2690">
        <f>L2690*$AB$8+$AC$8*M2689</f>
        <v>0.41762844594197868</v>
      </c>
      <c r="N2690">
        <f t="shared" si="711"/>
        <v>-0.21842340012595474</v>
      </c>
      <c r="O2690">
        <f t="shared" si="696"/>
        <v>-0.26999999999999957</v>
      </c>
      <c r="P2690">
        <f t="shared" si="697"/>
        <v>0</v>
      </c>
      <c r="Q2690">
        <f t="shared" si="698"/>
        <v>0.26999999999999957</v>
      </c>
      <c r="R2690">
        <f t="shared" si="701"/>
        <v>8.571428571428541E-2</v>
      </c>
      <c r="S2690">
        <f t="shared" si="702"/>
        <v>0.18571428571428544</v>
      </c>
      <c r="T2690">
        <f t="shared" si="703"/>
        <v>0.46153846153846056</v>
      </c>
      <c r="U2690">
        <f t="shared" si="704"/>
        <v>31.578947368421012</v>
      </c>
      <c r="V2690">
        <f t="shared" si="705"/>
        <v>15.247399999999999</v>
      </c>
      <c r="W2690">
        <f t="shared" si="706"/>
        <v>0.71422296238639649</v>
      </c>
      <c r="X2690">
        <f t="shared" si="707"/>
        <v>16.675845924772791</v>
      </c>
      <c r="Y2690">
        <f t="shared" si="708"/>
        <v>13.818954075227206</v>
      </c>
    </row>
    <row r="2691" spans="1:25" x14ac:dyDescent="0.25">
      <c r="A2691" t="s">
        <v>2692</v>
      </c>
      <c r="B2691">
        <v>15.03</v>
      </c>
      <c r="C2691">
        <v>22039723</v>
      </c>
      <c r="D2691">
        <f t="shared" si="700"/>
        <v>15.142500000000004</v>
      </c>
      <c r="E2691">
        <f t="shared" si="709"/>
        <v>15.027615384615386</v>
      </c>
      <c r="F2691">
        <f t="shared" si="712"/>
        <v>14.158159999999999</v>
      </c>
      <c r="G2691">
        <f t="shared" si="699"/>
        <v>10.847049999999994</v>
      </c>
      <c r="H2691">
        <f>B2691*$AB$3+H2690*$AC$3</f>
        <v>14.991034233846584</v>
      </c>
      <c r="I2691">
        <f>B2691*$AB$4+I2690*$AC$4</f>
        <v>14.802911577106846</v>
      </c>
      <c r="J2691">
        <f>B2691*$AB$5+$AC$5*J2690</f>
        <v>14.118806614831378</v>
      </c>
      <c r="K2691">
        <f>B2691*$AB$6+$AC$6*K2690</f>
        <v>12.39006215117989</v>
      </c>
      <c r="L2691">
        <f t="shared" si="710"/>
        <v>0.18812265673973805</v>
      </c>
      <c r="M2691">
        <f>L2691*$AB$8+$AC$8*M2690</f>
        <v>0.37172728810153061</v>
      </c>
      <c r="N2691">
        <f t="shared" si="711"/>
        <v>-0.18360463136179256</v>
      </c>
      <c r="O2691">
        <f t="shared" si="696"/>
        <v>0.46999999999999886</v>
      </c>
      <c r="P2691">
        <f t="shared" si="697"/>
        <v>0.46999999999999886</v>
      </c>
      <c r="Q2691">
        <f t="shared" si="698"/>
        <v>0</v>
      </c>
      <c r="R2691">
        <f t="shared" si="701"/>
        <v>8.2857142857142616E-2</v>
      </c>
      <c r="S2691">
        <f t="shared" si="702"/>
        <v>0.18571428571428544</v>
      </c>
      <c r="T2691">
        <f t="shared" si="703"/>
        <v>0.44615384615384551</v>
      </c>
      <c r="U2691">
        <f t="shared" si="704"/>
        <v>30.851063829787208</v>
      </c>
      <c r="V2691">
        <f t="shared" si="705"/>
        <v>15.2974</v>
      </c>
      <c r="W2691">
        <f t="shared" si="706"/>
        <v>0.66020787635410705</v>
      </c>
      <c r="X2691">
        <f t="shared" si="707"/>
        <v>16.617815752708214</v>
      </c>
      <c r="Y2691">
        <f t="shared" si="708"/>
        <v>13.976984247291785</v>
      </c>
    </row>
    <row r="2692" spans="1:25" x14ac:dyDescent="0.25">
      <c r="A2692" t="s">
        <v>2693</v>
      </c>
      <c r="B2692">
        <v>13.96</v>
      </c>
      <c r="C2692">
        <v>25258385</v>
      </c>
      <c r="D2692">
        <f t="shared" si="700"/>
        <v>14.940833333333332</v>
      </c>
      <c r="E2692">
        <f t="shared" si="709"/>
        <v>15.039153846153845</v>
      </c>
      <c r="F2692">
        <f t="shared" si="712"/>
        <v>14.19196</v>
      </c>
      <c r="G2692">
        <f t="shared" si="699"/>
        <v>10.875249999999994</v>
      </c>
      <c r="H2692">
        <f>B2692*$AB$3+H2691*$AC$3</f>
        <v>14.832413582485572</v>
      </c>
      <c r="I2692">
        <f>B2692*$AB$4+I2691*$AC$4</f>
        <v>14.740473682506337</v>
      </c>
      <c r="J2692">
        <f>B2692*$AB$5+$AC$5*J2691</f>
        <v>14.112578904445833</v>
      </c>
      <c r="K2692">
        <f>B2692*$AB$6+$AC$6*K2691</f>
        <v>12.405683423307455</v>
      </c>
      <c r="L2692">
        <f t="shared" si="710"/>
        <v>9.1939899979234241E-2</v>
      </c>
      <c r="M2692">
        <f>L2692*$AB$8+$AC$8*M2691</f>
        <v>0.31576981047707137</v>
      </c>
      <c r="N2692">
        <f t="shared" si="711"/>
        <v>-0.22382991049783713</v>
      </c>
      <c r="O2692">
        <f t="shared" ref="O2692:O2755" si="713">B2692-B2691</f>
        <v>-1.0699999999999985</v>
      </c>
      <c r="P2692">
        <f t="shared" ref="P2692:P2755" si="714">IF(O2692&gt;0,O2692,0)</f>
        <v>0</v>
      </c>
      <c r="Q2692">
        <f t="shared" ref="Q2692:Q2755" si="715">IF(O2692&lt;0,-O2692,0)</f>
        <v>1.0699999999999985</v>
      </c>
      <c r="R2692">
        <f t="shared" si="701"/>
        <v>8.2857142857142616E-2</v>
      </c>
      <c r="S2692">
        <f t="shared" si="702"/>
        <v>0.25128571428571406</v>
      </c>
      <c r="T2692">
        <f t="shared" si="703"/>
        <v>0.32973280272882255</v>
      </c>
      <c r="U2692">
        <f t="shared" si="704"/>
        <v>24.796921761436465</v>
      </c>
      <c r="V2692">
        <f t="shared" si="705"/>
        <v>15.283899999999999</v>
      </c>
      <c r="W2692">
        <f t="shared" si="706"/>
        <v>0.68421998655403204</v>
      </c>
      <c r="X2692">
        <f t="shared" si="707"/>
        <v>16.652339973108063</v>
      </c>
      <c r="Y2692">
        <f t="shared" si="708"/>
        <v>13.915460026891935</v>
      </c>
    </row>
    <row r="2693" spans="1:25" x14ac:dyDescent="0.25">
      <c r="A2693" t="s">
        <v>2694</v>
      </c>
      <c r="B2693">
        <v>13.85</v>
      </c>
      <c r="C2693">
        <v>15511877</v>
      </c>
      <c r="D2693">
        <f t="shared" si="700"/>
        <v>14.766666666666666</v>
      </c>
      <c r="E2693">
        <f t="shared" si="709"/>
        <v>15.040307692307692</v>
      </c>
      <c r="F2693">
        <f t="shared" si="712"/>
        <v>14.208960000000005</v>
      </c>
      <c r="G2693">
        <f t="shared" si="699"/>
        <v>10.900099999999993</v>
      </c>
      <c r="H2693">
        <f>B2693*$AB$3+H2692*$AC$3</f>
        <v>14.681273031333944</v>
      </c>
      <c r="I2693">
        <f>B2693*$AB$4+I2692*$AC$4</f>
        <v>14.674512668987349</v>
      </c>
      <c r="J2693">
        <f>B2693*$AB$5+$AC$5*J2692</f>
        <v>14.10228169250678</v>
      </c>
      <c r="K2693">
        <f>B2693*$AB$6+$AC$6*K2692</f>
        <v>12.420054732528277</v>
      </c>
      <c r="L2693">
        <f t="shared" si="710"/>
        <v>6.7603623465952722E-3</v>
      </c>
      <c r="M2693">
        <f>L2693*$AB$8+$AC$8*M2692</f>
        <v>0.25396792085097619</v>
      </c>
      <c r="N2693">
        <f t="shared" si="711"/>
        <v>-0.24720755850438092</v>
      </c>
      <c r="O2693">
        <f t="shared" si="713"/>
        <v>-0.11000000000000121</v>
      </c>
      <c r="P2693">
        <f t="shared" si="714"/>
        <v>0</v>
      </c>
      <c r="Q2693">
        <f t="shared" si="715"/>
        <v>0.11000000000000121</v>
      </c>
      <c r="R2693">
        <f t="shared" si="701"/>
        <v>8.2857142857142616E-2</v>
      </c>
      <c r="S2693">
        <f t="shared" si="702"/>
        <v>0.23999999999999982</v>
      </c>
      <c r="T2693">
        <f t="shared" si="703"/>
        <v>0.34523809523809451</v>
      </c>
      <c r="U2693">
        <f t="shared" si="704"/>
        <v>25.663716814159244</v>
      </c>
      <c r="V2693">
        <f t="shared" si="705"/>
        <v>15.247899999999998</v>
      </c>
      <c r="W2693">
        <f t="shared" si="706"/>
        <v>0.73768678312682268</v>
      </c>
      <c r="X2693">
        <f t="shared" si="707"/>
        <v>16.723273566253642</v>
      </c>
      <c r="Y2693">
        <f t="shared" si="708"/>
        <v>13.772526433746352</v>
      </c>
    </row>
    <row r="2694" spans="1:25" x14ac:dyDescent="0.25">
      <c r="A2694" t="s">
        <v>2695</v>
      </c>
      <c r="B2694">
        <v>13.78</v>
      </c>
      <c r="C2694">
        <v>18983250</v>
      </c>
      <c r="D2694">
        <f t="shared" si="700"/>
        <v>14.644999999999998</v>
      </c>
      <c r="E2694">
        <f t="shared" si="709"/>
        <v>15.031461538461539</v>
      </c>
      <c r="F2694">
        <f t="shared" si="712"/>
        <v>14.22536</v>
      </c>
      <c r="G2694">
        <f t="shared" si="699"/>
        <v>10.922399999999996</v>
      </c>
      <c r="H2694">
        <f>B2694*$AB$3+H2693*$AC$3</f>
        <v>14.542615641897953</v>
      </c>
      <c r="I2694">
        <f>B2694*$AB$4+I2693*$AC$4</f>
        <v>14.608252471284583</v>
      </c>
      <c r="J2694">
        <f>B2694*$AB$5+$AC$5*J2693</f>
        <v>14.089643194761418</v>
      </c>
      <c r="K2694">
        <f>B2694*$AB$6+$AC$6*K2693</f>
        <v>12.433586526234464</v>
      </c>
      <c r="L2694">
        <f t="shared" si="710"/>
        <v>-6.5636829386630069E-2</v>
      </c>
      <c r="M2694">
        <f>L2694*$AB$8+$AC$8*M2693</f>
        <v>0.19004697080345495</v>
      </c>
      <c r="N2694">
        <f t="shared" si="711"/>
        <v>-0.25568380019008502</v>
      </c>
      <c r="O2694">
        <f t="shared" si="713"/>
        <v>-7.0000000000000284E-2</v>
      </c>
      <c r="P2694">
        <f t="shared" si="714"/>
        <v>0</v>
      </c>
      <c r="Q2694">
        <f t="shared" si="715"/>
        <v>7.0000000000000284E-2</v>
      </c>
      <c r="R2694">
        <f t="shared" si="701"/>
        <v>5.9285714285714164E-2</v>
      </c>
      <c r="S2694">
        <f t="shared" si="702"/>
        <v>0.24499999999999986</v>
      </c>
      <c r="T2694">
        <f t="shared" si="703"/>
        <v>0.24198250728862938</v>
      </c>
      <c r="U2694">
        <f t="shared" si="704"/>
        <v>19.483568075117347</v>
      </c>
      <c r="V2694">
        <f t="shared" si="705"/>
        <v>15.1814</v>
      </c>
      <c r="W2694">
        <f t="shared" si="706"/>
        <v>0.80408036911741598</v>
      </c>
      <c r="X2694">
        <f t="shared" si="707"/>
        <v>16.789560738234833</v>
      </c>
      <c r="Y2694">
        <f t="shared" si="708"/>
        <v>13.573239261765169</v>
      </c>
    </row>
    <row r="2695" spans="1:25" x14ac:dyDescent="0.25">
      <c r="A2695" t="s">
        <v>2696</v>
      </c>
      <c r="B2695">
        <v>14.01</v>
      </c>
      <c r="C2695">
        <v>19167053</v>
      </c>
      <c r="D2695">
        <f t="shared" si="700"/>
        <v>14.544166666666664</v>
      </c>
      <c r="E2695">
        <f t="shared" si="709"/>
        <v>15.003769230769231</v>
      </c>
      <c r="F2695">
        <f t="shared" si="712"/>
        <v>14.245159999999998</v>
      </c>
      <c r="G2695">
        <f t="shared" si="699"/>
        <v>10.950149999999997</v>
      </c>
      <c r="H2695">
        <f>B2695*$AB$3+H2694*$AC$3</f>
        <v>14.460674773913652</v>
      </c>
      <c r="I2695">
        <f>B2695*$AB$4+I2694*$AC$4</f>
        <v>14.563937473411652</v>
      </c>
      <c r="J2695">
        <f>B2695*$AB$5+$AC$5*J2694</f>
        <v>14.086519932221755</v>
      </c>
      <c r="K2695">
        <f>B2695*$AB$6+$AC$6*K2694</f>
        <v>12.449272232441087</v>
      </c>
      <c r="L2695">
        <f t="shared" si="710"/>
        <v>-0.10326269949799993</v>
      </c>
      <c r="M2695">
        <f>L2695*$AB$8+$AC$8*M2694</f>
        <v>0.13138503674316399</v>
      </c>
      <c r="N2695">
        <f t="shared" si="711"/>
        <v>-0.23464773624116392</v>
      </c>
      <c r="O2695">
        <f t="shared" si="713"/>
        <v>0.23000000000000043</v>
      </c>
      <c r="P2695">
        <f t="shared" si="714"/>
        <v>0.23000000000000043</v>
      </c>
      <c r="Q2695">
        <f t="shared" si="715"/>
        <v>0</v>
      </c>
      <c r="R2695">
        <f t="shared" si="701"/>
        <v>7.5714285714285623E-2</v>
      </c>
      <c r="S2695">
        <f t="shared" si="702"/>
        <v>0.21357142857142847</v>
      </c>
      <c r="T2695">
        <f t="shared" si="703"/>
        <v>0.35451505016722384</v>
      </c>
      <c r="U2695">
        <f t="shared" si="704"/>
        <v>26.172839506172821</v>
      </c>
      <c r="V2695">
        <f t="shared" si="705"/>
        <v>15.105399999999999</v>
      </c>
      <c r="W2695">
        <f t="shared" si="706"/>
        <v>0.83863105117804926</v>
      </c>
      <c r="X2695">
        <f t="shared" si="707"/>
        <v>16.782662102356099</v>
      </c>
      <c r="Y2695">
        <f t="shared" si="708"/>
        <v>13.4281378976439</v>
      </c>
    </row>
    <row r="2696" spans="1:25" x14ac:dyDescent="0.25">
      <c r="A2696" t="s">
        <v>2697</v>
      </c>
      <c r="B2696">
        <v>13.9</v>
      </c>
      <c r="C2696">
        <v>11588845</v>
      </c>
      <c r="D2696">
        <f t="shared" si="700"/>
        <v>14.44</v>
      </c>
      <c r="E2696">
        <f t="shared" si="709"/>
        <v>14.979923076923074</v>
      </c>
      <c r="F2696">
        <f t="shared" si="712"/>
        <v>14.262359999999999</v>
      </c>
      <c r="G2696">
        <f t="shared" si="699"/>
        <v>10.977049999999997</v>
      </c>
      <c r="H2696">
        <f>B2696*$AB$3+H2695*$AC$3</f>
        <v>14.374417116388475</v>
      </c>
      <c r="I2696">
        <f>B2696*$AB$4+I2695*$AC$4</f>
        <v>14.514756919825604</v>
      </c>
      <c r="J2696">
        <f>B2696*$AB$5+$AC$5*J2695</f>
        <v>14.079205425075804</v>
      </c>
      <c r="K2696">
        <f>B2696*$AB$6+$AC$6*K2695</f>
        <v>12.463707334605854</v>
      </c>
      <c r="L2696">
        <f t="shared" si="710"/>
        <v>-0.14033980343712926</v>
      </c>
      <c r="M2696">
        <f>L2696*$AB$8+$AC$8*M2695</f>
        <v>7.7040068707105336E-2</v>
      </c>
      <c r="N2696">
        <f t="shared" si="711"/>
        <v>-0.2173798721442346</v>
      </c>
      <c r="O2696">
        <f t="shared" si="713"/>
        <v>-0.10999999999999943</v>
      </c>
      <c r="P2696">
        <f t="shared" si="714"/>
        <v>0</v>
      </c>
      <c r="Q2696">
        <f t="shared" si="715"/>
        <v>0.10999999999999943</v>
      </c>
      <c r="R2696">
        <f t="shared" si="701"/>
        <v>7.5714285714285623E-2</v>
      </c>
      <c r="S2696">
        <f t="shared" si="702"/>
        <v>0.17142857142857132</v>
      </c>
      <c r="T2696">
        <f t="shared" si="703"/>
        <v>0.44166666666666643</v>
      </c>
      <c r="U2696">
        <f t="shared" si="704"/>
        <v>30.635838150289004</v>
      </c>
      <c r="V2696">
        <f t="shared" si="705"/>
        <v>15.002399999999998</v>
      </c>
      <c r="W2696">
        <f t="shared" si="706"/>
        <v>0.85371273857193897</v>
      </c>
      <c r="X2696">
        <f t="shared" si="707"/>
        <v>16.709825477143877</v>
      </c>
      <c r="Y2696">
        <f t="shared" si="708"/>
        <v>13.294974522856119</v>
      </c>
    </row>
    <row r="2697" spans="1:25" x14ac:dyDescent="0.25">
      <c r="A2697" t="s">
        <v>2698</v>
      </c>
      <c r="B2697">
        <v>13.99</v>
      </c>
      <c r="C2697">
        <v>31160028</v>
      </c>
      <c r="D2697">
        <f t="shared" si="700"/>
        <v>14.340833333333334</v>
      </c>
      <c r="E2697">
        <f t="shared" si="709"/>
        <v>14.978384615384613</v>
      </c>
      <c r="F2697">
        <f t="shared" si="712"/>
        <v>14.28656</v>
      </c>
      <c r="G2697">
        <f t="shared" si="699"/>
        <v>11.006899999999996</v>
      </c>
      <c r="H2697">
        <f>B2697*$AB$3+H2696*$AC$3</f>
        <v>14.315276021559479</v>
      </c>
      <c r="I2697">
        <f>B2697*$AB$4+I2696*$AC$4</f>
        <v>14.47588603687556</v>
      </c>
      <c r="J2697">
        <f>B2697*$AB$5+$AC$5*J2696</f>
        <v>14.075707173112047</v>
      </c>
      <c r="K2697">
        <f>B2697*$AB$6+$AC$6*K2696</f>
        <v>12.478894326301319</v>
      </c>
      <c r="L2697">
        <f t="shared" si="710"/>
        <v>-0.16061001531608099</v>
      </c>
      <c r="M2697">
        <f>L2697*$AB$8+$AC$8*M2696</f>
        <v>2.9510051902468075E-2</v>
      </c>
      <c r="N2697">
        <f t="shared" si="711"/>
        <v>-0.19012006721854907</v>
      </c>
      <c r="O2697">
        <f t="shared" si="713"/>
        <v>8.9999999999999858E-2</v>
      </c>
      <c r="P2697">
        <f t="shared" si="714"/>
        <v>8.9999999999999858E-2</v>
      </c>
      <c r="Q2697">
        <f t="shared" si="715"/>
        <v>0</v>
      </c>
      <c r="R2697">
        <f t="shared" si="701"/>
        <v>8.2142857142857045E-2</v>
      </c>
      <c r="S2697">
        <f t="shared" si="702"/>
        <v>0.16999999999999993</v>
      </c>
      <c r="T2697">
        <f t="shared" si="703"/>
        <v>0.48319327731092399</v>
      </c>
      <c r="U2697">
        <f t="shared" si="704"/>
        <v>32.577903682719523</v>
      </c>
      <c r="V2697">
        <f t="shared" si="705"/>
        <v>14.878400000000003</v>
      </c>
      <c r="W2697">
        <f t="shared" si="706"/>
        <v>0.81055822739640371</v>
      </c>
      <c r="X2697">
        <f t="shared" si="707"/>
        <v>16.499516454792811</v>
      </c>
      <c r="Y2697">
        <f t="shared" si="708"/>
        <v>13.257283545207196</v>
      </c>
    </row>
    <row r="2698" spans="1:25" x14ac:dyDescent="0.25">
      <c r="A2698" t="s">
        <v>2699</v>
      </c>
      <c r="B2698">
        <v>14.17</v>
      </c>
      <c r="C2698">
        <v>15557970</v>
      </c>
      <c r="D2698">
        <f t="shared" si="700"/>
        <v>14.276666666666666</v>
      </c>
      <c r="E2698">
        <f t="shared" si="709"/>
        <v>14.976076923076922</v>
      </c>
      <c r="F2698">
        <f t="shared" si="712"/>
        <v>14.312359999999998</v>
      </c>
      <c r="G2698">
        <f t="shared" ref="G2698:G2761" si="716">SUM(B2499:B2698)/200</f>
        <v>11.038199999999996</v>
      </c>
      <c r="H2698">
        <f>B2698*$AB$3+H2697*$AC$3</f>
        <v>14.292925864396482</v>
      </c>
      <c r="I2698">
        <f>B2698*$AB$4+I2697*$AC$4</f>
        <v>14.453227811921815</v>
      </c>
      <c r="J2698">
        <f>B2698*$AB$5+$AC$5*J2697</f>
        <v>14.07940493102922</v>
      </c>
      <c r="K2698">
        <f>B2698*$AB$6+$AC$6*K2697</f>
        <v>12.495721248427675</v>
      </c>
      <c r="L2698">
        <f t="shared" si="710"/>
        <v>-0.16030194752533333</v>
      </c>
      <c r="M2698">
        <f>L2698*$AB$8+$AC$8*M2697</f>
        <v>-8.4523479830922107E-3</v>
      </c>
      <c r="N2698">
        <f t="shared" si="711"/>
        <v>-0.15184959954224111</v>
      </c>
      <c r="O2698">
        <f t="shared" si="713"/>
        <v>0.17999999999999972</v>
      </c>
      <c r="P2698">
        <f t="shared" si="714"/>
        <v>0.17999999999999972</v>
      </c>
      <c r="Q2698">
        <f t="shared" si="715"/>
        <v>0</v>
      </c>
      <c r="R2698">
        <f t="shared" si="701"/>
        <v>9.4999999999999876E-2</v>
      </c>
      <c r="S2698">
        <f t="shared" si="702"/>
        <v>0.1649999999999999</v>
      </c>
      <c r="T2698">
        <f t="shared" si="703"/>
        <v>0.57575757575757536</v>
      </c>
      <c r="U2698">
        <f t="shared" si="704"/>
        <v>36.538461538461519</v>
      </c>
      <c r="V2698">
        <f t="shared" si="705"/>
        <v>14.771000000000001</v>
      </c>
      <c r="W2698">
        <f t="shared" si="706"/>
        <v>0.75295351782165132</v>
      </c>
      <c r="X2698">
        <f t="shared" si="707"/>
        <v>16.276907035643305</v>
      </c>
      <c r="Y2698">
        <f t="shared" si="708"/>
        <v>13.265092964356699</v>
      </c>
    </row>
    <row r="2699" spans="1:25" x14ac:dyDescent="0.25">
      <c r="A2699" t="s">
        <v>2700</v>
      </c>
      <c r="B2699">
        <v>14.01</v>
      </c>
      <c r="C2699">
        <v>12560473</v>
      </c>
      <c r="D2699">
        <f t="shared" si="700"/>
        <v>14.215833333333331</v>
      </c>
      <c r="E2699">
        <f t="shared" si="709"/>
        <v>14.954538461538458</v>
      </c>
      <c r="F2699">
        <f t="shared" si="712"/>
        <v>14.333959999999998</v>
      </c>
      <c r="G2699">
        <f t="shared" si="716"/>
        <v>11.069649999999999</v>
      </c>
      <c r="H2699">
        <f>B2699*$AB$3+H2698*$AC$3</f>
        <v>14.249398808335485</v>
      </c>
      <c r="I2699">
        <f>B2699*$AB$4+I2698*$AC$4</f>
        <v>14.42039612214983</v>
      </c>
      <c r="J2699">
        <f>B2699*$AB$5+$AC$5*J2698</f>
        <v>14.076683169028074</v>
      </c>
      <c r="K2699">
        <f>B2699*$AB$6+$AC$6*K2698</f>
        <v>12.510788698692076</v>
      </c>
      <c r="L2699">
        <f t="shared" si="710"/>
        <v>-0.17099731381434502</v>
      </c>
      <c r="M2699">
        <f>L2699*$AB$8+$AC$8*M2698</f>
        <v>-4.0961341149342773E-2</v>
      </c>
      <c r="N2699">
        <f t="shared" si="711"/>
        <v>-0.13003597266500225</v>
      </c>
      <c r="O2699">
        <f t="shared" si="713"/>
        <v>-0.16000000000000014</v>
      </c>
      <c r="P2699">
        <f t="shared" si="714"/>
        <v>0</v>
      </c>
      <c r="Q2699">
        <f t="shared" si="715"/>
        <v>0.16000000000000014</v>
      </c>
      <c r="R2699">
        <f t="shared" si="701"/>
        <v>9.2857142857142777E-2</v>
      </c>
      <c r="S2699">
        <f t="shared" si="702"/>
        <v>0.17642857142857135</v>
      </c>
      <c r="T2699">
        <f t="shared" si="703"/>
        <v>0.52631578947368396</v>
      </c>
      <c r="U2699">
        <f t="shared" si="704"/>
        <v>34.482758620689651</v>
      </c>
      <c r="V2699">
        <f t="shared" si="705"/>
        <v>14.669000000000002</v>
      </c>
      <c r="W2699">
        <f t="shared" si="706"/>
        <v>0.70971754945189269</v>
      </c>
      <c r="X2699">
        <f t="shared" si="707"/>
        <v>16.088435098903787</v>
      </c>
      <c r="Y2699">
        <f t="shared" si="708"/>
        <v>13.249564901096218</v>
      </c>
    </row>
    <row r="2700" spans="1:25" x14ac:dyDescent="0.25">
      <c r="A2700" t="s">
        <v>2701</v>
      </c>
      <c r="B2700">
        <v>13.96</v>
      </c>
      <c r="C2700">
        <v>15165624</v>
      </c>
      <c r="D2700">
        <f t="shared" si="700"/>
        <v>14.170833333333334</v>
      </c>
      <c r="E2700">
        <f t="shared" si="709"/>
        <v>14.91030769230769</v>
      </c>
      <c r="F2700">
        <f t="shared" si="712"/>
        <v>14.347559999999998</v>
      </c>
      <c r="G2700">
        <f t="shared" si="716"/>
        <v>11.101899999999999</v>
      </c>
      <c r="H2700">
        <f>B2700*$AB$3+H2699*$AC$3</f>
        <v>14.204875914745411</v>
      </c>
      <c r="I2700">
        <f>B2700*$AB$4+I2699*$AC$4</f>
        <v>14.386292705694286</v>
      </c>
      <c r="J2700">
        <f>B2700*$AB$5+$AC$5*J2699</f>
        <v>14.072107358477954</v>
      </c>
      <c r="K2700">
        <f>B2700*$AB$6+$AC$6*K2699</f>
        <v>12.525208711640415</v>
      </c>
      <c r="L2700">
        <f t="shared" si="710"/>
        <v>-0.18141679094887486</v>
      </c>
      <c r="M2700">
        <f>L2700*$AB$8+$AC$8*M2699</f>
        <v>-6.905243110924919E-2</v>
      </c>
      <c r="N2700">
        <f t="shared" si="711"/>
        <v>-0.11236435983962567</v>
      </c>
      <c r="O2700">
        <f t="shared" si="713"/>
        <v>-4.9999999999998934E-2</v>
      </c>
      <c r="P2700">
        <f t="shared" si="714"/>
        <v>0</v>
      </c>
      <c r="Q2700">
        <f t="shared" si="715"/>
        <v>4.9999999999998934E-2</v>
      </c>
      <c r="R2700">
        <f t="shared" si="701"/>
        <v>9.2857142857142777E-2</v>
      </c>
      <c r="S2700">
        <f t="shared" si="702"/>
        <v>0.16285714285714267</v>
      </c>
      <c r="T2700">
        <f t="shared" si="703"/>
        <v>0.57017543859649134</v>
      </c>
      <c r="U2700">
        <f t="shared" si="704"/>
        <v>36.312849162011183</v>
      </c>
      <c r="V2700">
        <f t="shared" si="705"/>
        <v>14.547999999999998</v>
      </c>
      <c r="W2700">
        <f t="shared" si="706"/>
        <v>0.6064783590533136</v>
      </c>
      <c r="X2700">
        <f t="shared" si="707"/>
        <v>15.760956718106625</v>
      </c>
      <c r="Y2700">
        <f t="shared" si="708"/>
        <v>13.335043281893372</v>
      </c>
    </row>
    <row r="2701" spans="1:25" x14ac:dyDescent="0.25">
      <c r="A2701" t="s">
        <v>2702</v>
      </c>
      <c r="B2701">
        <v>13.94</v>
      </c>
      <c r="C2701">
        <v>27757994</v>
      </c>
      <c r="D2701">
        <f t="shared" si="700"/>
        <v>14.096666666666666</v>
      </c>
      <c r="E2701">
        <f t="shared" si="709"/>
        <v>14.849153846153845</v>
      </c>
      <c r="F2701">
        <f t="shared" si="712"/>
        <v>14.35896</v>
      </c>
      <c r="G2701">
        <f t="shared" si="716"/>
        <v>11.132850000000001</v>
      </c>
      <c r="H2701">
        <f>B2701*$AB$3+H2700*$AC$3</f>
        <v>14.164125774015348</v>
      </c>
      <c r="I2701">
        <f>B2701*$AB$4+I2700*$AC$4</f>
        <v>14.353233986753969</v>
      </c>
      <c r="J2701">
        <f>B2701*$AB$5+$AC$5*J2700</f>
        <v>14.066926677753329</v>
      </c>
      <c r="K2701">
        <f>B2701*$AB$6+$AC$6*K2700</f>
        <v>12.539286236897725</v>
      </c>
      <c r="L2701">
        <f t="shared" si="710"/>
        <v>-0.18910821273862055</v>
      </c>
      <c r="M2701">
        <f>L2701*$AB$8+$AC$8*M2700</f>
        <v>-9.3063587435123468E-2</v>
      </c>
      <c r="N2701">
        <f t="shared" si="711"/>
        <v>-9.6044625303497083E-2</v>
      </c>
      <c r="O2701">
        <f t="shared" si="713"/>
        <v>-2.000000000000135E-2</v>
      </c>
      <c r="P2701">
        <f t="shared" si="714"/>
        <v>0</v>
      </c>
      <c r="Q2701">
        <f t="shared" si="715"/>
        <v>2.000000000000135E-2</v>
      </c>
      <c r="R2701">
        <f t="shared" si="701"/>
        <v>9.2857142857142777E-2</v>
      </c>
      <c r="S2701">
        <f t="shared" si="702"/>
        <v>0.14999999999999997</v>
      </c>
      <c r="T2701">
        <f t="shared" si="703"/>
        <v>0.61904761904761862</v>
      </c>
      <c r="U2701">
        <f t="shared" si="704"/>
        <v>38.235294117647044</v>
      </c>
      <c r="V2701">
        <f t="shared" si="705"/>
        <v>14.447999999999999</v>
      </c>
      <c r="W2701">
        <f t="shared" si="706"/>
        <v>0.52859814604290856</v>
      </c>
      <c r="X2701">
        <f t="shared" si="707"/>
        <v>15.505196292085817</v>
      </c>
      <c r="Y2701">
        <f t="shared" si="708"/>
        <v>13.390803707914181</v>
      </c>
    </row>
    <row r="2702" spans="1:25" x14ac:dyDescent="0.25">
      <c r="A2702" t="s">
        <v>2703</v>
      </c>
      <c r="B2702">
        <v>13.53</v>
      </c>
      <c r="C2702">
        <v>27427648</v>
      </c>
      <c r="D2702">
        <f t="shared" ref="D2702:D2765" si="717">SUM(B2691:B2702)/12</f>
        <v>14.010833333333336</v>
      </c>
      <c r="E2702">
        <f t="shared" si="709"/>
        <v>14.755692307692303</v>
      </c>
      <c r="F2702">
        <f t="shared" si="712"/>
        <v>14.361559999999999</v>
      </c>
      <c r="G2702">
        <f t="shared" si="716"/>
        <v>11.160399999999999</v>
      </c>
      <c r="H2702">
        <f>B2702*$AB$3+H2701*$AC$3</f>
        <v>14.066567962628371</v>
      </c>
      <c r="I2702">
        <f>B2702*$AB$4+I2701*$AC$4</f>
        <v>14.29225369143886</v>
      </c>
      <c r="J2702">
        <f>B2702*$AB$5+$AC$5*J2701</f>
        <v>14.045870729606142</v>
      </c>
      <c r="K2702">
        <f>B2702*$AB$6+$AC$6*K2701</f>
        <v>12.549144085286803</v>
      </c>
      <c r="L2702">
        <f t="shared" si="710"/>
        <v>-0.22568572881048965</v>
      </c>
      <c r="M2702">
        <f>L2702*$AB$8+$AC$8*M2701</f>
        <v>-0.11958801571019671</v>
      </c>
      <c r="N2702">
        <f t="shared" si="711"/>
        <v>-0.10609771310029294</v>
      </c>
      <c r="O2702">
        <f t="shared" si="713"/>
        <v>-0.41000000000000014</v>
      </c>
      <c r="P2702">
        <f t="shared" si="714"/>
        <v>0</v>
      </c>
      <c r="Q2702">
        <f t="shared" si="715"/>
        <v>0.41000000000000014</v>
      </c>
      <c r="R2702">
        <f t="shared" si="701"/>
        <v>9.2857142857142777E-2</v>
      </c>
      <c r="S2702">
        <f t="shared" si="702"/>
        <v>0.16214285714285712</v>
      </c>
      <c r="T2702">
        <f t="shared" si="703"/>
        <v>0.57268722466960309</v>
      </c>
      <c r="U2702">
        <f t="shared" si="704"/>
        <v>36.414565826330517</v>
      </c>
      <c r="V2702">
        <f t="shared" si="705"/>
        <v>14.362499999999997</v>
      </c>
      <c r="W2702">
        <f t="shared" si="706"/>
        <v>0.53186346932272011</v>
      </c>
      <c r="X2702">
        <f t="shared" si="707"/>
        <v>15.426226938645437</v>
      </c>
      <c r="Y2702">
        <f t="shared" si="708"/>
        <v>13.298773061354558</v>
      </c>
    </row>
    <row r="2703" spans="1:25" x14ac:dyDescent="0.25">
      <c r="A2703" t="s">
        <v>2704</v>
      </c>
      <c r="B2703">
        <v>13.22</v>
      </c>
      <c r="C2703">
        <v>25600586</v>
      </c>
      <c r="D2703">
        <f t="shared" si="717"/>
        <v>13.86</v>
      </c>
      <c r="E2703">
        <f t="shared" si="709"/>
        <v>14.630692307692309</v>
      </c>
      <c r="F2703">
        <f t="shared" si="712"/>
        <v>14.36356</v>
      </c>
      <c r="G2703">
        <f t="shared" si="716"/>
        <v>11.18615</v>
      </c>
      <c r="H2703">
        <f>B2703*$AB$3+H2702*$AC$3</f>
        <v>13.936326737608622</v>
      </c>
      <c r="I2703">
        <f>B2703*$AB$4+I2702*$AC$4</f>
        <v>14.212827492073018</v>
      </c>
      <c r="J2703">
        <f>B2703*$AB$5+$AC$5*J2702</f>
        <v>14.013483642170605</v>
      </c>
      <c r="K2703">
        <f>B2703*$AB$6+$AC$6*K2702</f>
        <v>12.55581926851778</v>
      </c>
      <c r="L2703">
        <f t="shared" si="710"/>
        <v>-0.27650075446439537</v>
      </c>
      <c r="M2703">
        <f>L2703*$AB$8+$AC$8*M2702</f>
        <v>-0.15097056346103646</v>
      </c>
      <c r="N2703">
        <f t="shared" si="711"/>
        <v>-0.12553019100335891</v>
      </c>
      <c r="O2703">
        <f t="shared" si="713"/>
        <v>-0.30999999999999872</v>
      </c>
      <c r="P2703">
        <f t="shared" si="714"/>
        <v>0</v>
      </c>
      <c r="Q2703">
        <f t="shared" si="715"/>
        <v>0.30999999999999872</v>
      </c>
      <c r="R2703">
        <f t="shared" si="701"/>
        <v>6.9285714285714201E-2</v>
      </c>
      <c r="S2703">
        <f t="shared" si="702"/>
        <v>0.18428571428571416</v>
      </c>
      <c r="T2703">
        <f t="shared" si="703"/>
        <v>0.3759689922480618</v>
      </c>
      <c r="U2703">
        <f t="shared" si="704"/>
        <v>27.323943661971825</v>
      </c>
      <c r="V2703">
        <f t="shared" si="705"/>
        <v>14.262499999999999</v>
      </c>
      <c r="W2703">
        <f t="shared" si="706"/>
        <v>0.54897973550942669</v>
      </c>
      <c r="X2703">
        <f t="shared" si="707"/>
        <v>15.360459471018853</v>
      </c>
      <c r="Y2703">
        <f t="shared" si="708"/>
        <v>13.164540528981146</v>
      </c>
    </row>
    <row r="2704" spans="1:25" x14ac:dyDescent="0.25">
      <c r="A2704" t="s">
        <v>2705</v>
      </c>
      <c r="B2704">
        <v>13.7</v>
      </c>
      <c r="C2704">
        <v>17475215</v>
      </c>
      <c r="D2704">
        <f t="shared" si="717"/>
        <v>13.838333333333333</v>
      </c>
      <c r="E2704">
        <f t="shared" si="709"/>
        <v>14.53</v>
      </c>
      <c r="F2704">
        <f t="shared" si="712"/>
        <v>14.36336</v>
      </c>
      <c r="G2704">
        <f t="shared" si="716"/>
        <v>11.211099999999998</v>
      </c>
      <c r="H2704">
        <f>B2704*$AB$3+H2703*$AC$3</f>
        <v>13.899968777976525</v>
      </c>
      <c r="I2704">
        <f>B2704*$AB$4+I2703*$AC$4</f>
        <v>14.174840270437979</v>
      </c>
      <c r="J2704">
        <f>B2704*$AB$5+$AC$5*J2703</f>
        <v>14.001190166007053</v>
      </c>
      <c r="K2704">
        <f>B2704*$AB$6+$AC$6*K2703</f>
        <v>12.5672041514181</v>
      </c>
      <c r="L2704">
        <f t="shared" si="710"/>
        <v>-0.27487149246145393</v>
      </c>
      <c r="M2704">
        <f>L2704*$AB$8+$AC$8*M2703</f>
        <v>-0.17575074926111997</v>
      </c>
      <c r="N2704">
        <f t="shared" si="711"/>
        <v>-9.9120743200333955E-2</v>
      </c>
      <c r="O2704">
        <f t="shared" si="713"/>
        <v>0.47999999999999865</v>
      </c>
      <c r="P2704">
        <f t="shared" si="714"/>
        <v>0.47999999999999865</v>
      </c>
      <c r="Q2704">
        <f t="shared" si="715"/>
        <v>0</v>
      </c>
      <c r="R2704">
        <f t="shared" si="701"/>
        <v>0.1035714285714284</v>
      </c>
      <c r="S2704">
        <f t="shared" si="702"/>
        <v>0.1649999999999999</v>
      </c>
      <c r="T2704">
        <f t="shared" si="703"/>
        <v>0.6277056277056271</v>
      </c>
      <c r="U2704">
        <f t="shared" si="704"/>
        <v>38.563829787234027</v>
      </c>
      <c r="V2704">
        <f t="shared" si="705"/>
        <v>14.190000000000001</v>
      </c>
      <c r="W2704">
        <f t="shared" si="706"/>
        <v>0.52207279185952593</v>
      </c>
      <c r="X2704">
        <f t="shared" si="707"/>
        <v>15.234145583719053</v>
      </c>
      <c r="Y2704">
        <f t="shared" si="708"/>
        <v>13.145854416280949</v>
      </c>
    </row>
    <row r="2705" spans="1:25" x14ac:dyDescent="0.25">
      <c r="A2705" t="s">
        <v>2706</v>
      </c>
      <c r="B2705">
        <v>13.71</v>
      </c>
      <c r="C2705">
        <v>16627054</v>
      </c>
      <c r="D2705">
        <f t="shared" si="717"/>
        <v>13.826666666666666</v>
      </c>
      <c r="E2705">
        <f t="shared" si="709"/>
        <v>14.44</v>
      </c>
      <c r="F2705">
        <f t="shared" si="712"/>
        <v>14.37236</v>
      </c>
      <c r="G2705">
        <f t="shared" si="716"/>
        <v>11.235299999999997</v>
      </c>
      <c r="H2705">
        <f>B2705*$AB$3+H2704*$AC$3</f>
        <v>13.870742812133983</v>
      </c>
      <c r="I2705">
        <f>B2705*$AB$4+I2704*$AC$4</f>
        <v>14.140407657812945</v>
      </c>
      <c r="J2705">
        <f>B2705*$AB$5+$AC$5*J2704</f>
        <v>13.989770943810697</v>
      </c>
      <c r="K2705">
        <f>B2705*$AB$6+$AC$6*K2704</f>
        <v>12.578575254389065</v>
      </c>
      <c r="L2705">
        <f t="shared" si="710"/>
        <v>-0.2696648456789621</v>
      </c>
      <c r="M2705">
        <f>L2705*$AB$8+$AC$8*M2704</f>
        <v>-0.19453356854468842</v>
      </c>
      <c r="N2705">
        <f t="shared" si="711"/>
        <v>-7.5131277134273672E-2</v>
      </c>
      <c r="O2705">
        <f t="shared" si="713"/>
        <v>1.0000000000001563E-2</v>
      </c>
      <c r="P2705">
        <f t="shared" si="714"/>
        <v>1.0000000000001563E-2</v>
      </c>
      <c r="Q2705">
        <f t="shared" si="715"/>
        <v>0</v>
      </c>
      <c r="R2705">
        <f t="shared" ref="R2705:R2768" si="718">SUM(P2692:P2705)/14</f>
        <v>7.071428571428573E-2</v>
      </c>
      <c r="S2705">
        <f t="shared" ref="S2705:S2768" si="719">SUM(Q2692:Q2705)/14</f>
        <v>0.1649999999999999</v>
      </c>
      <c r="T2705">
        <f t="shared" ref="T2705:T2768" si="720">R2705/S2705</f>
        <v>0.42857142857142894</v>
      </c>
      <c r="U2705">
        <f t="shared" ref="U2705:U2768" si="721">IF(S2705=0,100,100-(100/(1+T2705)))</f>
        <v>30.000000000000014</v>
      </c>
      <c r="V2705">
        <f t="shared" si="705"/>
        <v>14.116499999999998</v>
      </c>
      <c r="W2705">
        <f t="shared" si="706"/>
        <v>0.4792418491742973</v>
      </c>
      <c r="X2705">
        <f t="shared" si="707"/>
        <v>15.074983698348593</v>
      </c>
      <c r="Y2705">
        <f t="shared" si="708"/>
        <v>13.158016301651404</v>
      </c>
    </row>
    <row r="2706" spans="1:25" x14ac:dyDescent="0.25">
      <c r="A2706" t="s">
        <v>2707</v>
      </c>
      <c r="B2706">
        <v>13.38</v>
      </c>
      <c r="C2706">
        <v>12698488</v>
      </c>
      <c r="D2706">
        <f t="shared" si="717"/>
        <v>13.793333333333331</v>
      </c>
      <c r="E2706">
        <f t="shared" si="709"/>
        <v>14.324615384615383</v>
      </c>
      <c r="F2706">
        <f t="shared" si="712"/>
        <v>14.38096</v>
      </c>
      <c r="G2706">
        <f t="shared" si="716"/>
        <v>11.256339999999998</v>
      </c>
      <c r="H2706">
        <f>B2706*$AB$3+H2705*$AC$3</f>
        <v>13.795243917959525</v>
      </c>
      <c r="I2706">
        <f>B2706*$AB$4+I2705*$AC$4</f>
        <v>14.084081164641617</v>
      </c>
      <c r="J2706">
        <f>B2706*$AB$5+$AC$5*J2705</f>
        <v>13.965858357778906</v>
      </c>
      <c r="K2706">
        <f>B2706*$AB$6+$AC$6*K2705</f>
        <v>12.586549629967283</v>
      </c>
      <c r="L2706">
        <f t="shared" si="710"/>
        <v>-0.28883724668209254</v>
      </c>
      <c r="M2706">
        <f>L2706*$AB$8+$AC$8*M2705</f>
        <v>-0.21339430417216926</v>
      </c>
      <c r="N2706">
        <f t="shared" si="711"/>
        <v>-7.5442942509923283E-2</v>
      </c>
      <c r="O2706">
        <f t="shared" si="713"/>
        <v>-0.33000000000000007</v>
      </c>
      <c r="P2706">
        <f t="shared" si="714"/>
        <v>0</v>
      </c>
      <c r="Q2706">
        <f t="shared" si="715"/>
        <v>0.33000000000000007</v>
      </c>
      <c r="R2706">
        <f t="shared" si="718"/>
        <v>7.071428571428573E-2</v>
      </c>
      <c r="S2706">
        <f t="shared" si="719"/>
        <v>0.11214285714285717</v>
      </c>
      <c r="T2706">
        <f t="shared" si="720"/>
        <v>0.63057324840764328</v>
      </c>
      <c r="U2706">
        <f t="shared" si="721"/>
        <v>38.671875</v>
      </c>
      <c r="V2706">
        <f t="shared" si="705"/>
        <v>14.038499999999999</v>
      </c>
      <c r="W2706">
        <f t="shared" si="706"/>
        <v>0.46562082212890771</v>
      </c>
      <c r="X2706">
        <f t="shared" si="707"/>
        <v>14.969741644257814</v>
      </c>
      <c r="Y2706">
        <f t="shared" si="708"/>
        <v>13.107258355742184</v>
      </c>
    </row>
    <row r="2707" spans="1:25" x14ac:dyDescent="0.25">
      <c r="A2707" t="s">
        <v>2708</v>
      </c>
      <c r="B2707">
        <v>13.47</v>
      </c>
      <c r="C2707">
        <v>9583795</v>
      </c>
      <c r="D2707">
        <f t="shared" si="717"/>
        <v>13.748333333333333</v>
      </c>
      <c r="E2707">
        <f t="shared" si="709"/>
        <v>14.229615384615384</v>
      </c>
      <c r="F2707">
        <f t="shared" si="712"/>
        <v>14.381760000000002</v>
      </c>
      <c r="G2707">
        <f t="shared" si="716"/>
        <v>11.280589999999997</v>
      </c>
      <c r="H2707">
        <f>B2707*$AB$3+H2706*$AC$3</f>
        <v>13.745206392119597</v>
      </c>
      <c r="I2707">
        <f>B2707*$AB$4+I2706*$AC$4</f>
        <v>14.03859367096446</v>
      </c>
      <c r="J2707">
        <f>B2707*$AB$5+$AC$5*J2706</f>
        <v>13.946412931983655</v>
      </c>
      <c r="K2707">
        <f>B2707*$AB$6+$AC$6*K2706</f>
        <v>12.595340180912883</v>
      </c>
      <c r="L2707">
        <f t="shared" si="710"/>
        <v>-0.29338727884486282</v>
      </c>
      <c r="M2707">
        <f>L2707*$AB$8+$AC$8*M2706</f>
        <v>-0.22939289910670799</v>
      </c>
      <c r="N2707">
        <f t="shared" si="711"/>
        <v>-6.3994379738154833E-2</v>
      </c>
      <c r="O2707">
        <f t="shared" si="713"/>
        <v>8.9999999999999858E-2</v>
      </c>
      <c r="P2707">
        <f t="shared" si="714"/>
        <v>8.9999999999999858E-2</v>
      </c>
      <c r="Q2707">
        <f t="shared" si="715"/>
        <v>0</v>
      </c>
      <c r="R2707">
        <f t="shared" si="718"/>
        <v>7.7142857142857152E-2</v>
      </c>
      <c r="S2707">
        <f t="shared" si="719"/>
        <v>0.10428571428571422</v>
      </c>
      <c r="T2707">
        <f t="shared" si="720"/>
        <v>0.73972602739726079</v>
      </c>
      <c r="U2707">
        <f t="shared" si="721"/>
        <v>42.519685039370096</v>
      </c>
      <c r="V2707">
        <f t="shared" si="705"/>
        <v>13.975</v>
      </c>
      <c r="W2707">
        <f t="shared" si="706"/>
        <v>0.45202322949158252</v>
      </c>
      <c r="X2707">
        <f t="shared" si="707"/>
        <v>14.879046458983165</v>
      </c>
      <c r="Y2707">
        <f t="shared" si="708"/>
        <v>13.070953541016834</v>
      </c>
    </row>
    <row r="2708" spans="1:25" x14ac:dyDescent="0.25">
      <c r="A2708" t="s">
        <v>2709</v>
      </c>
      <c r="B2708">
        <v>13.15</v>
      </c>
      <c r="C2708">
        <v>10838330</v>
      </c>
      <c r="D2708">
        <f t="shared" si="717"/>
        <v>13.685833333333335</v>
      </c>
      <c r="E2708">
        <f t="shared" si="709"/>
        <v>14.149230769230767</v>
      </c>
      <c r="F2708">
        <f t="shared" si="712"/>
        <v>14.368159999999998</v>
      </c>
      <c r="G2708">
        <f t="shared" si="716"/>
        <v>11.30434</v>
      </c>
      <c r="H2708">
        <f>B2708*$AB$3+H2707*$AC$3</f>
        <v>13.653636177947352</v>
      </c>
      <c r="I2708">
        <f>B2708*$AB$4+I2707*$AC$4</f>
        <v>13.972771917559685</v>
      </c>
      <c r="J2708">
        <f>B2708*$AB$5+$AC$5*J2707</f>
        <v>13.915181052298022</v>
      </c>
      <c r="K2708">
        <f>B2708*$AB$6+$AC$6*K2707</f>
        <v>12.600859184087879</v>
      </c>
      <c r="L2708">
        <f t="shared" si="710"/>
        <v>-0.31913573961233332</v>
      </c>
      <c r="M2708">
        <f>L2708*$AB$8+$AC$8*M2707</f>
        <v>-0.24734146720783307</v>
      </c>
      <c r="N2708">
        <f t="shared" si="711"/>
        <v>-7.1794272404500259E-2</v>
      </c>
      <c r="O2708">
        <f t="shared" si="713"/>
        <v>-0.32000000000000028</v>
      </c>
      <c r="P2708">
        <f t="shared" si="714"/>
        <v>0</v>
      </c>
      <c r="Q2708">
        <f t="shared" si="715"/>
        <v>0.32000000000000028</v>
      </c>
      <c r="R2708">
        <f t="shared" si="718"/>
        <v>7.7142857142857152E-2</v>
      </c>
      <c r="S2708">
        <f t="shared" si="719"/>
        <v>0.12214285714285708</v>
      </c>
      <c r="T2708">
        <f t="shared" si="720"/>
        <v>0.63157894736842146</v>
      </c>
      <c r="U2708">
        <f t="shared" si="721"/>
        <v>38.709677419354854</v>
      </c>
      <c r="V2708">
        <f t="shared" si="705"/>
        <v>13.907499999999999</v>
      </c>
      <c r="W2708">
        <f t="shared" si="706"/>
        <v>0.46906156312364783</v>
      </c>
      <c r="X2708">
        <f t="shared" si="707"/>
        <v>14.845623126247295</v>
      </c>
      <c r="Y2708">
        <f t="shared" si="708"/>
        <v>12.969376873752703</v>
      </c>
    </row>
    <row r="2709" spans="1:25" x14ac:dyDescent="0.25">
      <c r="A2709" t="s">
        <v>2710</v>
      </c>
      <c r="B2709">
        <v>12.98</v>
      </c>
      <c r="C2709">
        <v>12155237</v>
      </c>
      <c r="D2709">
        <f t="shared" si="717"/>
        <v>13.601666666666667</v>
      </c>
      <c r="E2709">
        <f t="shared" si="709"/>
        <v>14.063076923076922</v>
      </c>
      <c r="F2709">
        <f t="shared" si="712"/>
        <v>14.359360000000002</v>
      </c>
      <c r="G2709">
        <f t="shared" si="716"/>
        <v>11.329589999999998</v>
      </c>
      <c r="H2709">
        <f>B2709*$AB$3+H2708*$AC$3</f>
        <v>13.549999842878528</v>
      </c>
      <c r="I2709">
        <f>B2709*$AB$4+I2708*$AC$4</f>
        <v>13.899233256999707</v>
      </c>
      <c r="J2709">
        <f>B2709*$AB$5+$AC$5*J2708</f>
        <v>13.878507285541238</v>
      </c>
      <c r="K2709">
        <f>B2709*$AB$6+$AC$6*K2708</f>
        <v>12.604631729519841</v>
      </c>
      <c r="L2709">
        <f t="shared" si="710"/>
        <v>-0.34923341412117992</v>
      </c>
      <c r="M2709">
        <f>L2709*$AB$8+$AC$8*M2708</f>
        <v>-0.26771985659050246</v>
      </c>
      <c r="N2709">
        <f t="shared" si="711"/>
        <v>-8.1513557530677461E-2</v>
      </c>
      <c r="O2709">
        <f t="shared" si="713"/>
        <v>-0.16999999999999993</v>
      </c>
      <c r="P2709">
        <f t="shared" si="714"/>
        <v>0</v>
      </c>
      <c r="Q2709">
        <f t="shared" si="715"/>
        <v>0.16999999999999993</v>
      </c>
      <c r="R2709">
        <f t="shared" si="718"/>
        <v>6.0714285714285686E-2</v>
      </c>
      <c r="S2709">
        <f t="shared" si="719"/>
        <v>0.1342857142857142</v>
      </c>
      <c r="T2709">
        <f t="shared" si="720"/>
        <v>0.45212765957446815</v>
      </c>
      <c r="U2709">
        <f t="shared" si="721"/>
        <v>31.135531135531139</v>
      </c>
      <c r="V2709">
        <f t="shared" si="705"/>
        <v>13.815000000000001</v>
      </c>
      <c r="W2709">
        <f t="shared" si="706"/>
        <v>0.46035312532880657</v>
      </c>
      <c r="X2709">
        <f t="shared" si="707"/>
        <v>14.735706250657614</v>
      </c>
      <c r="Y2709">
        <f t="shared" si="708"/>
        <v>12.894293749342388</v>
      </c>
    </row>
    <row r="2710" spans="1:25" x14ac:dyDescent="0.25">
      <c r="A2710" t="s">
        <v>2711</v>
      </c>
      <c r="B2710">
        <v>12.54</v>
      </c>
      <c r="C2710">
        <v>14903637</v>
      </c>
      <c r="D2710">
        <f t="shared" si="717"/>
        <v>13.465833333333331</v>
      </c>
      <c r="E2710">
        <f t="shared" si="709"/>
        <v>13.96269230769231</v>
      </c>
      <c r="F2710">
        <f t="shared" si="712"/>
        <v>14.352960000000003</v>
      </c>
      <c r="G2710">
        <f t="shared" si="716"/>
        <v>11.354239999999997</v>
      </c>
      <c r="H2710">
        <f>B2710*$AB$3+H2709*$AC$3</f>
        <v>13.394615251666448</v>
      </c>
      <c r="I2710">
        <f>B2710*$AB$4+I2709*$AC$4</f>
        <v>13.798549312036766</v>
      </c>
      <c r="J2710">
        <f>B2710*$AB$5+$AC$5*J2709</f>
        <v>13.826016803755307</v>
      </c>
      <c r="K2710">
        <f>B2710*$AB$6+$AC$6*K2709</f>
        <v>12.603988627733576</v>
      </c>
      <c r="L2710">
        <f t="shared" si="710"/>
        <v>-0.40393406037031809</v>
      </c>
      <c r="M2710">
        <f>L2710*$AB$8+$AC$8*M2709</f>
        <v>-0.29496269734646563</v>
      </c>
      <c r="N2710">
        <f t="shared" si="711"/>
        <v>-0.10897136302385246</v>
      </c>
      <c r="O2710">
        <f t="shared" si="713"/>
        <v>-0.44000000000000128</v>
      </c>
      <c r="P2710">
        <f t="shared" si="714"/>
        <v>0</v>
      </c>
      <c r="Q2710">
        <f t="shared" si="715"/>
        <v>0.44000000000000128</v>
      </c>
      <c r="R2710">
        <f t="shared" si="718"/>
        <v>6.0714285714285686E-2</v>
      </c>
      <c r="S2710">
        <f t="shared" si="719"/>
        <v>0.15785714285714292</v>
      </c>
      <c r="T2710">
        <f t="shared" si="720"/>
        <v>0.3846153846153843</v>
      </c>
      <c r="U2710">
        <f t="shared" si="721"/>
        <v>27.777777777777771</v>
      </c>
      <c r="V2710">
        <f t="shared" ref="V2710:V2773" si="722">SUM(B2691:B2710)/20</f>
        <v>13.714000000000002</v>
      </c>
      <c r="W2710">
        <f t="shared" ref="W2710:W2773" si="723">_xlfn.STDEV.P(B2691:B2710)</f>
        <v>0.50522668179738872</v>
      </c>
      <c r="X2710">
        <f t="shared" ref="X2710:X2773" si="724">V2710+2*W2710</f>
        <v>14.72445336359478</v>
      </c>
      <c r="Y2710">
        <f t="shared" ref="Y2710:Y2773" si="725">V2710-2*W2710</f>
        <v>12.703546636405225</v>
      </c>
    </row>
    <row r="2711" spans="1:25" x14ac:dyDescent="0.25">
      <c r="A2711" t="s">
        <v>2712</v>
      </c>
      <c r="B2711">
        <v>12.02</v>
      </c>
      <c r="C2711">
        <v>19498764</v>
      </c>
      <c r="D2711">
        <f t="shared" si="717"/>
        <v>13.299999999999999</v>
      </c>
      <c r="E2711">
        <f t="shared" si="709"/>
        <v>13.841153846153846</v>
      </c>
      <c r="F2711">
        <f t="shared" si="712"/>
        <v>14.326760000000002</v>
      </c>
      <c r="G2711">
        <f t="shared" si="716"/>
        <v>11.376089999999998</v>
      </c>
      <c r="H2711">
        <f>B2711*$AB$3+H2710*$AC$3</f>
        <v>13.183135982179301</v>
      </c>
      <c r="I2711">
        <f>B2711*$AB$4+I2710*$AC$4</f>
        <v>13.666804918552561</v>
      </c>
      <c r="J2711">
        <f>B2711*$AB$5+$AC$5*J2710</f>
        <v>13.755192615372746</v>
      </c>
      <c r="K2711">
        <f>B2711*$AB$6+$AC$6*K2710</f>
        <v>12.598177795616825</v>
      </c>
      <c r="L2711">
        <f t="shared" si="710"/>
        <v>-0.48366893637325958</v>
      </c>
      <c r="M2711">
        <f>L2711*$AB$8+$AC$8*M2710</f>
        <v>-0.33270394515182444</v>
      </c>
      <c r="N2711">
        <f t="shared" si="711"/>
        <v>-0.15096499122143514</v>
      </c>
      <c r="O2711">
        <f t="shared" si="713"/>
        <v>-0.51999999999999957</v>
      </c>
      <c r="P2711">
        <f t="shared" si="714"/>
        <v>0</v>
      </c>
      <c r="Q2711">
        <f t="shared" si="715"/>
        <v>0.51999999999999957</v>
      </c>
      <c r="R2711">
        <f t="shared" si="718"/>
        <v>5.428571428571427E-2</v>
      </c>
      <c r="S2711">
        <f t="shared" si="719"/>
        <v>0.19500000000000003</v>
      </c>
      <c r="T2711">
        <f t="shared" si="720"/>
        <v>0.27838827838827829</v>
      </c>
      <c r="U2711">
        <f t="shared" si="721"/>
        <v>21.776504297994265</v>
      </c>
      <c r="V2711">
        <f t="shared" si="722"/>
        <v>13.563499999999999</v>
      </c>
      <c r="W2711">
        <f t="shared" si="723"/>
        <v>0.53804530478390022</v>
      </c>
      <c r="X2711">
        <f t="shared" si="724"/>
        <v>14.639590609567801</v>
      </c>
      <c r="Y2711">
        <f t="shared" si="725"/>
        <v>12.487409390432198</v>
      </c>
    </row>
    <row r="2712" spans="1:25" x14ac:dyDescent="0.25">
      <c r="A2712" t="s">
        <v>2713</v>
      </c>
      <c r="B2712">
        <v>12.55</v>
      </c>
      <c r="C2712">
        <v>16059812</v>
      </c>
      <c r="D2712">
        <f t="shared" si="717"/>
        <v>13.182500000000003</v>
      </c>
      <c r="E2712">
        <f t="shared" si="709"/>
        <v>13.74923076923077</v>
      </c>
      <c r="F2712">
        <f t="shared" si="712"/>
        <v>14.314159999999999</v>
      </c>
      <c r="G2712">
        <f t="shared" si="716"/>
        <v>11.402289999999999</v>
      </c>
      <c r="H2712">
        <f>B2712*$AB$3+H2711*$AC$3</f>
        <v>13.08573044645941</v>
      </c>
      <c r="I2712">
        <f>B2712*$AB$4+I2711*$AC$4</f>
        <v>13.584078628289408</v>
      </c>
      <c r="J2712">
        <f>B2712*$AB$5+$AC$5*J2711</f>
        <v>13.707930159867933</v>
      </c>
      <c r="K2712">
        <f>B2712*$AB$6+$AC$6*K2711</f>
        <v>12.597698414565912</v>
      </c>
      <c r="L2712">
        <f t="shared" si="710"/>
        <v>-0.49834818182999818</v>
      </c>
      <c r="M2712">
        <f>L2712*$AB$8+$AC$8*M2711</f>
        <v>-0.3658327924874592</v>
      </c>
      <c r="N2712">
        <f t="shared" si="711"/>
        <v>-0.13251538934253898</v>
      </c>
      <c r="O2712">
        <f t="shared" si="713"/>
        <v>0.53000000000000114</v>
      </c>
      <c r="P2712">
        <f t="shared" si="714"/>
        <v>0.53000000000000114</v>
      </c>
      <c r="Q2712">
        <f t="shared" si="715"/>
        <v>0</v>
      </c>
      <c r="R2712">
        <f t="shared" si="718"/>
        <v>7.9285714285714376E-2</v>
      </c>
      <c r="S2712">
        <f t="shared" si="719"/>
        <v>0.19500000000000003</v>
      </c>
      <c r="T2712">
        <f t="shared" si="720"/>
        <v>0.40659340659340698</v>
      </c>
      <c r="U2712">
        <f t="shared" si="721"/>
        <v>28.906250000000014</v>
      </c>
      <c r="V2712">
        <f t="shared" si="722"/>
        <v>13.493</v>
      </c>
      <c r="W2712">
        <f t="shared" si="723"/>
        <v>0.57273117603287493</v>
      </c>
      <c r="X2712">
        <f t="shared" si="724"/>
        <v>14.63846235206575</v>
      </c>
      <c r="Y2712">
        <f t="shared" si="725"/>
        <v>12.347537647934251</v>
      </c>
    </row>
    <row r="2713" spans="1:25" x14ac:dyDescent="0.25">
      <c r="A2713" t="s">
        <v>2714</v>
      </c>
      <c r="B2713">
        <v>11.96</v>
      </c>
      <c r="C2713">
        <v>15233006</v>
      </c>
      <c r="D2713">
        <f t="shared" si="717"/>
        <v>13.017500000000004</v>
      </c>
      <c r="E2713">
        <f t="shared" si="709"/>
        <v>13.642307692307693</v>
      </c>
      <c r="F2713">
        <f t="shared" si="712"/>
        <v>14.279360000000002</v>
      </c>
      <c r="G2713">
        <f t="shared" si="716"/>
        <v>11.424239999999998</v>
      </c>
      <c r="H2713">
        <f>B2713*$AB$3+H2712*$AC$3</f>
        <v>12.912541147004116</v>
      </c>
      <c r="I2713">
        <f>B2713*$AB$4+I2712*$AC$4</f>
        <v>13.463776507675378</v>
      </c>
      <c r="J2713">
        <f>B2713*$AB$5+$AC$5*J2712</f>
        <v>13.639383879088799</v>
      </c>
      <c r="K2713">
        <f>B2713*$AB$6+$AC$6*K2712</f>
        <v>12.591353156709534</v>
      </c>
      <c r="L2713">
        <f t="shared" si="710"/>
        <v>-0.55123536067126189</v>
      </c>
      <c r="M2713">
        <f>L2713*$AB$8+$AC$8*M2712</f>
        <v>-0.40291330612421977</v>
      </c>
      <c r="N2713">
        <f t="shared" si="711"/>
        <v>-0.14832205454704211</v>
      </c>
      <c r="O2713">
        <f t="shared" si="713"/>
        <v>-0.58999999999999986</v>
      </c>
      <c r="P2713">
        <f t="shared" si="714"/>
        <v>0</v>
      </c>
      <c r="Q2713">
        <f t="shared" si="715"/>
        <v>0.58999999999999986</v>
      </c>
      <c r="R2713">
        <f t="shared" si="718"/>
        <v>7.9285714285714376E-2</v>
      </c>
      <c r="S2713">
        <f t="shared" si="719"/>
        <v>0.22571428571428573</v>
      </c>
      <c r="T2713">
        <f t="shared" si="720"/>
        <v>0.3512658227848105</v>
      </c>
      <c r="U2713">
        <f t="shared" si="721"/>
        <v>25.995316159250606</v>
      </c>
      <c r="V2713">
        <f t="shared" si="722"/>
        <v>13.398499999999999</v>
      </c>
      <c r="W2713">
        <f t="shared" si="723"/>
        <v>0.65591367572265169</v>
      </c>
      <c r="X2713">
        <f t="shared" si="724"/>
        <v>14.710327351445303</v>
      </c>
      <c r="Y2713">
        <f t="shared" si="725"/>
        <v>12.086672648554694</v>
      </c>
    </row>
    <row r="2714" spans="1:25" x14ac:dyDescent="0.25">
      <c r="A2714" t="s">
        <v>2715</v>
      </c>
      <c r="B2714">
        <v>12.07</v>
      </c>
      <c r="C2714">
        <v>14957915</v>
      </c>
      <c r="D2714">
        <f t="shared" si="717"/>
        <v>12.895833333333334</v>
      </c>
      <c r="E2714">
        <f t="shared" si="709"/>
        <v>13.548846153846153</v>
      </c>
      <c r="F2714">
        <f t="shared" si="712"/>
        <v>14.242160000000004</v>
      </c>
      <c r="G2714">
        <f t="shared" si="716"/>
        <v>11.44464</v>
      </c>
      <c r="H2714">
        <f>B2714*$AB$3+H2713*$AC$3</f>
        <v>12.782919432080407</v>
      </c>
      <c r="I2714">
        <f>B2714*$AB$4+I2713*$AC$4</f>
        <v>13.360533803403129</v>
      </c>
      <c r="J2714">
        <f>B2714*$AB$5+$AC$5*J2713</f>
        <v>13.577839413242179</v>
      </c>
      <c r="K2714">
        <f>B2714*$AB$6+$AC$6*K2713</f>
        <v>12.586165563110434</v>
      </c>
      <c r="L2714">
        <f t="shared" si="710"/>
        <v>-0.57761437132272242</v>
      </c>
      <c r="M2714">
        <f>L2714*$AB$8+$AC$8*M2713</f>
        <v>-0.43785351916392035</v>
      </c>
      <c r="N2714">
        <f t="shared" si="711"/>
        <v>-0.13976085215880207</v>
      </c>
      <c r="O2714">
        <f t="shared" si="713"/>
        <v>0.10999999999999943</v>
      </c>
      <c r="P2714">
        <f t="shared" si="714"/>
        <v>0.10999999999999943</v>
      </c>
      <c r="Q2714">
        <f t="shared" si="715"/>
        <v>0</v>
      </c>
      <c r="R2714">
        <f t="shared" si="718"/>
        <v>8.7142857142857189E-2</v>
      </c>
      <c r="S2714">
        <f t="shared" si="719"/>
        <v>0.22214285714285723</v>
      </c>
      <c r="T2714">
        <f t="shared" si="720"/>
        <v>0.39228295819935699</v>
      </c>
      <c r="U2714">
        <f t="shared" si="721"/>
        <v>28.175519630484999</v>
      </c>
      <c r="V2714">
        <f t="shared" si="722"/>
        <v>13.312999999999999</v>
      </c>
      <c r="W2714">
        <f t="shared" si="723"/>
        <v>0.70984575789392446</v>
      </c>
      <c r="X2714">
        <f t="shared" si="724"/>
        <v>14.732691515787847</v>
      </c>
      <c r="Y2714">
        <f t="shared" si="725"/>
        <v>11.893308484212151</v>
      </c>
    </row>
    <row r="2715" spans="1:25" x14ac:dyDescent="0.25">
      <c r="A2715" t="s">
        <v>2716</v>
      </c>
      <c r="B2715">
        <v>12.01</v>
      </c>
      <c r="C2715">
        <v>22015191</v>
      </c>
      <c r="D2715">
        <f t="shared" si="717"/>
        <v>12.795</v>
      </c>
      <c r="E2715">
        <f t="shared" si="709"/>
        <v>13.440384615384614</v>
      </c>
      <c r="F2715">
        <f t="shared" si="712"/>
        <v>14.211560000000002</v>
      </c>
      <c r="G2715">
        <f t="shared" si="716"/>
        <v>11.468640000000001</v>
      </c>
      <c r="H2715">
        <f>B2715*$AB$3+H2714*$AC$3</f>
        <v>12.664008750221882</v>
      </c>
      <c r="I2715">
        <f>B2715*$AB$4+I2714*$AC$4</f>
        <v>13.260494262410305</v>
      </c>
      <c r="J2715">
        <f>B2715*$AB$5+$AC$5*J2714</f>
        <v>13.516355514683662</v>
      </c>
      <c r="K2715">
        <f>B2715*$AB$6+$AC$6*K2714</f>
        <v>12.580432572432718</v>
      </c>
      <c r="L2715">
        <f t="shared" si="710"/>
        <v>-0.59648551218842272</v>
      </c>
      <c r="M2715">
        <f>L2715*$AB$8+$AC$8*M2714</f>
        <v>-0.46957991776882085</v>
      </c>
      <c r="N2715">
        <f t="shared" si="711"/>
        <v>-0.12690559441960186</v>
      </c>
      <c r="O2715">
        <f t="shared" si="713"/>
        <v>-6.0000000000000497E-2</v>
      </c>
      <c r="P2715">
        <f t="shared" si="714"/>
        <v>0</v>
      </c>
      <c r="Q2715">
        <f t="shared" si="715"/>
        <v>6.0000000000000497E-2</v>
      </c>
      <c r="R2715">
        <f t="shared" si="718"/>
        <v>8.7142857142857189E-2</v>
      </c>
      <c r="S2715">
        <f t="shared" si="719"/>
        <v>0.22500000000000003</v>
      </c>
      <c r="T2715">
        <f t="shared" si="720"/>
        <v>0.38730158730158742</v>
      </c>
      <c r="U2715">
        <f t="shared" si="721"/>
        <v>27.917620137299778</v>
      </c>
      <c r="V2715">
        <f t="shared" si="722"/>
        <v>13.212999999999999</v>
      </c>
      <c r="W2715">
        <f t="shared" si="723"/>
        <v>0.74463480982290908</v>
      </c>
      <c r="X2715">
        <f t="shared" si="724"/>
        <v>14.702269619645817</v>
      </c>
      <c r="Y2715">
        <f t="shared" si="725"/>
        <v>11.723730380354182</v>
      </c>
    </row>
    <row r="2716" spans="1:25" x14ac:dyDescent="0.25">
      <c r="A2716" t="s">
        <v>2717</v>
      </c>
      <c r="B2716">
        <v>11.98</v>
      </c>
      <c r="C2716">
        <v>23046613</v>
      </c>
      <c r="D2716">
        <f t="shared" si="717"/>
        <v>12.651666666666664</v>
      </c>
      <c r="E2716">
        <f t="shared" ref="E2716:E2779" si="726">SUM(B2691:B2716)/26</f>
        <v>13.341153846153846</v>
      </c>
      <c r="F2716">
        <f t="shared" si="712"/>
        <v>14.177960000000001</v>
      </c>
      <c r="G2716">
        <f t="shared" si="716"/>
        <v>11.490740000000001</v>
      </c>
      <c r="H2716">
        <f>B2716*$AB$3+H2715*$AC$3</f>
        <v>12.558776634803131</v>
      </c>
      <c r="I2716">
        <f>B2716*$AB$4+I2715*$AC$4</f>
        <v>13.165642835565096</v>
      </c>
      <c r="J2716">
        <f>B2716*$AB$5+$AC$5*J2715</f>
        <v>13.456106278813715</v>
      </c>
      <c r="K2716">
        <f>B2716*$AB$6+$AC$6*K2715</f>
        <v>12.574458118975677</v>
      </c>
      <c r="L2716">
        <f t="shared" si="710"/>
        <v>-0.6068662007619654</v>
      </c>
      <c r="M2716">
        <f>L2716*$AB$8+$AC$8*M2715</f>
        <v>-0.49703717436744982</v>
      </c>
      <c r="N2716">
        <f t="shared" si="711"/>
        <v>-0.10982902639451558</v>
      </c>
      <c r="O2716">
        <f t="shared" si="713"/>
        <v>-2.9999999999999361E-2</v>
      </c>
      <c r="P2716">
        <f t="shared" si="714"/>
        <v>0</v>
      </c>
      <c r="Q2716">
        <f t="shared" si="715"/>
        <v>2.9999999999999361E-2</v>
      </c>
      <c r="R2716">
        <f t="shared" si="718"/>
        <v>8.7142857142857189E-2</v>
      </c>
      <c r="S2716">
        <f t="shared" si="719"/>
        <v>0.19785714285714281</v>
      </c>
      <c r="T2716">
        <f t="shared" si="720"/>
        <v>0.44043321299639021</v>
      </c>
      <c r="U2716">
        <f t="shared" si="721"/>
        <v>30.576441102756903</v>
      </c>
      <c r="V2716">
        <f t="shared" si="722"/>
        <v>13.117000000000001</v>
      </c>
      <c r="W2716">
        <f t="shared" si="723"/>
        <v>0.77309831198884393</v>
      </c>
      <c r="X2716">
        <f t="shared" si="724"/>
        <v>14.663196623977688</v>
      </c>
      <c r="Y2716">
        <f t="shared" si="725"/>
        <v>11.570803376022313</v>
      </c>
    </row>
    <row r="2717" spans="1:25" x14ac:dyDescent="0.25">
      <c r="A2717" t="s">
        <v>2718</v>
      </c>
      <c r="B2717">
        <v>12.27</v>
      </c>
      <c r="C2717">
        <v>24134710</v>
      </c>
      <c r="D2717">
        <f t="shared" si="717"/>
        <v>12.531666666666668</v>
      </c>
      <c r="E2717">
        <f t="shared" si="726"/>
        <v>13.234999999999998</v>
      </c>
      <c r="F2717">
        <f t="shared" si="712"/>
        <v>14.146960000000002</v>
      </c>
      <c r="G2717">
        <f t="shared" si="716"/>
        <v>11.514990000000001</v>
      </c>
      <c r="H2717">
        <f>B2717*$AB$3+H2716*$AC$3</f>
        <v>12.514349460218034</v>
      </c>
      <c r="I2717">
        <f>B2717*$AB$4+I2716*$AC$4</f>
        <v>13.099298921819534</v>
      </c>
      <c r="J2717">
        <f>B2717*$AB$5+$AC$5*J2716</f>
        <v>13.409592307095529</v>
      </c>
      <c r="K2717">
        <f>B2717*$AB$6+$AC$6*K2716</f>
        <v>12.57142868495602</v>
      </c>
      <c r="L2717">
        <f t="shared" ref="L2717:L2780" si="727">H2717-I2717</f>
        <v>-0.58494946160150008</v>
      </c>
      <c r="M2717">
        <f>L2717*$AB$8+$AC$8*M2716</f>
        <v>-0.51461963181425985</v>
      </c>
      <c r="N2717">
        <f t="shared" si="711"/>
        <v>-7.0329829787240228E-2</v>
      </c>
      <c r="O2717">
        <f t="shared" si="713"/>
        <v>0.28999999999999915</v>
      </c>
      <c r="P2717">
        <f t="shared" si="714"/>
        <v>0.28999999999999915</v>
      </c>
      <c r="Q2717">
        <f t="shared" si="715"/>
        <v>0</v>
      </c>
      <c r="R2717">
        <f t="shared" si="718"/>
        <v>0.10785714285714285</v>
      </c>
      <c r="S2717">
        <f t="shared" si="719"/>
        <v>0.17571428571428577</v>
      </c>
      <c r="T2717">
        <f t="shared" si="720"/>
        <v>0.61382113821138184</v>
      </c>
      <c r="U2717">
        <f t="shared" si="721"/>
        <v>38.035264483627195</v>
      </c>
      <c r="V2717">
        <f t="shared" si="722"/>
        <v>13.031000000000001</v>
      </c>
      <c r="W2717">
        <f t="shared" si="723"/>
        <v>0.76684353032414643</v>
      </c>
      <c r="X2717">
        <f t="shared" si="724"/>
        <v>14.564687060648293</v>
      </c>
      <c r="Y2717">
        <f t="shared" si="725"/>
        <v>11.497312939351708</v>
      </c>
    </row>
    <row r="2718" spans="1:25" x14ac:dyDescent="0.25">
      <c r="A2718" t="s">
        <v>2719</v>
      </c>
      <c r="B2718">
        <v>13.16</v>
      </c>
      <c r="C2718">
        <v>41153741</v>
      </c>
      <c r="D2718">
        <f t="shared" si="717"/>
        <v>12.513333333333334</v>
      </c>
      <c r="E2718">
        <f t="shared" si="726"/>
        <v>13.204230769230769</v>
      </c>
      <c r="F2718">
        <f t="shared" si="712"/>
        <v>14.129959999999999</v>
      </c>
      <c r="G2718">
        <f t="shared" si="716"/>
        <v>11.54224</v>
      </c>
      <c r="H2718">
        <f>B2718*$AB$3+H2717*$AC$3</f>
        <v>12.613680312492182</v>
      </c>
      <c r="I2718">
        <f>B2718*$AB$4+I2717*$AC$4</f>
        <v>13.103795297981049</v>
      </c>
      <c r="J2718">
        <f>B2718*$AB$5+$AC$5*J2717</f>
        <v>13.39980437348394</v>
      </c>
      <c r="K2718">
        <f>B2718*$AB$6+$AC$6*K2717</f>
        <v>12.577285115951483</v>
      </c>
      <c r="L2718">
        <f t="shared" si="727"/>
        <v>-0.49011498548886756</v>
      </c>
      <c r="M2718">
        <f>L2718*$AB$8+$AC$8*M2717</f>
        <v>-0.50971870254918139</v>
      </c>
      <c r="N2718">
        <f t="shared" si="711"/>
        <v>1.960371706031383E-2</v>
      </c>
      <c r="O2718">
        <f t="shared" si="713"/>
        <v>0.89000000000000057</v>
      </c>
      <c r="P2718">
        <f t="shared" si="714"/>
        <v>0.89000000000000057</v>
      </c>
      <c r="Q2718">
        <f t="shared" si="715"/>
        <v>0</v>
      </c>
      <c r="R2718">
        <f t="shared" si="718"/>
        <v>0.13714285714285726</v>
      </c>
      <c r="S2718">
        <f t="shared" si="719"/>
        <v>0.17571428571428577</v>
      </c>
      <c r="T2718">
        <f t="shared" si="720"/>
        <v>0.78048780487804925</v>
      </c>
      <c r="U2718">
        <f t="shared" si="721"/>
        <v>43.835616438356176</v>
      </c>
      <c r="V2718">
        <f t="shared" si="722"/>
        <v>12.980500000000001</v>
      </c>
      <c r="W2718">
        <f t="shared" si="723"/>
        <v>0.72212516228144275</v>
      </c>
      <c r="X2718">
        <f t="shared" si="724"/>
        <v>14.424750324562886</v>
      </c>
      <c r="Y2718">
        <f t="shared" si="725"/>
        <v>11.536249675437116</v>
      </c>
    </row>
    <row r="2719" spans="1:25" x14ac:dyDescent="0.25">
      <c r="A2719" t="s">
        <v>2720</v>
      </c>
      <c r="B2719">
        <v>13.46</v>
      </c>
      <c r="C2719">
        <v>20571422</v>
      </c>
      <c r="D2719">
        <f t="shared" si="717"/>
        <v>12.512500000000001</v>
      </c>
      <c r="E2719">
        <f t="shared" si="726"/>
        <v>13.189230769230768</v>
      </c>
      <c r="F2719">
        <f t="shared" si="712"/>
        <v>14.104560000000001</v>
      </c>
      <c r="G2719">
        <f t="shared" si="716"/>
        <v>11.569690000000001</v>
      </c>
      <c r="H2719">
        <f>B2719*$AB$3+H2718*$AC$3</f>
        <v>12.74388334133954</v>
      </c>
      <c r="I2719">
        <f>B2719*$AB$4+I2718*$AC$4</f>
        <v>13.130180831463935</v>
      </c>
      <c r="J2719">
        <f>B2719*$AB$5+$AC$5*J2718</f>
        <v>13.402164986288492</v>
      </c>
      <c r="K2719">
        <f>B2719*$AB$6+$AC$6*K2718</f>
        <v>12.586068348628583</v>
      </c>
      <c r="L2719">
        <f t="shared" si="727"/>
        <v>-0.38629749012439518</v>
      </c>
      <c r="M2719">
        <f>L2719*$AB$8+$AC$8*M2718</f>
        <v>-0.48503446006422418</v>
      </c>
      <c r="N2719">
        <f t="shared" si="711"/>
        <v>9.8736969939829E-2</v>
      </c>
      <c r="O2719">
        <f t="shared" si="713"/>
        <v>0.30000000000000071</v>
      </c>
      <c r="P2719">
        <f t="shared" si="714"/>
        <v>0.30000000000000071</v>
      </c>
      <c r="Q2719">
        <f t="shared" si="715"/>
        <v>0</v>
      </c>
      <c r="R2719">
        <f t="shared" si="718"/>
        <v>0.15785714285714292</v>
      </c>
      <c r="S2719">
        <f t="shared" si="719"/>
        <v>0.17571428571428577</v>
      </c>
      <c r="T2719">
        <f t="shared" si="720"/>
        <v>0.89837398373983746</v>
      </c>
      <c r="U2719">
        <f t="shared" si="721"/>
        <v>47.323340471092081</v>
      </c>
      <c r="V2719">
        <f t="shared" si="722"/>
        <v>12.952999999999999</v>
      </c>
      <c r="W2719">
        <f t="shared" si="723"/>
        <v>0.69225067713943056</v>
      </c>
      <c r="X2719">
        <f t="shared" si="724"/>
        <v>14.33750135427886</v>
      </c>
      <c r="Y2719">
        <f t="shared" si="725"/>
        <v>11.568498645721139</v>
      </c>
    </row>
    <row r="2720" spans="1:25" x14ac:dyDescent="0.25">
      <c r="A2720" t="s">
        <v>2721</v>
      </c>
      <c r="B2720">
        <v>13.13</v>
      </c>
      <c r="C2720">
        <v>19639230</v>
      </c>
      <c r="D2720">
        <f t="shared" si="717"/>
        <v>12.510833333333332</v>
      </c>
      <c r="E2720">
        <f t="shared" si="726"/>
        <v>13.164230769230768</v>
      </c>
      <c r="F2720">
        <f t="shared" si="712"/>
        <v>14.076759999999997</v>
      </c>
      <c r="G2720">
        <f t="shared" si="716"/>
        <v>11.593139999999998</v>
      </c>
      <c r="H2720">
        <f>B2720*$AB$3+H2719*$AC$3</f>
        <v>12.80328590421038</v>
      </c>
      <c r="I2720">
        <f>B2720*$AB$4+I2719*$AC$4</f>
        <v>13.130167436540681</v>
      </c>
      <c r="J2720">
        <f>B2720*$AB$5+$AC$5*J2719</f>
        <v>13.391491849571297</v>
      </c>
      <c r="K2720">
        <f>B2720*$AB$6+$AC$6*K2719</f>
        <v>12.59148060386611</v>
      </c>
      <c r="L2720">
        <f t="shared" si="727"/>
        <v>-0.32688153233030093</v>
      </c>
      <c r="M2720">
        <f>L2720*$AB$8+$AC$8*M2719</f>
        <v>-0.45340387451743958</v>
      </c>
      <c r="N2720">
        <f t="shared" si="711"/>
        <v>0.12652234218713865</v>
      </c>
      <c r="O2720">
        <f t="shared" si="713"/>
        <v>-0.33000000000000007</v>
      </c>
      <c r="P2720">
        <f t="shared" si="714"/>
        <v>0</v>
      </c>
      <c r="Q2720">
        <f t="shared" si="715"/>
        <v>0.33000000000000007</v>
      </c>
      <c r="R2720">
        <f t="shared" si="718"/>
        <v>0.15785714285714292</v>
      </c>
      <c r="S2720">
        <f t="shared" si="719"/>
        <v>0.17571428571428577</v>
      </c>
      <c r="T2720">
        <f t="shared" si="720"/>
        <v>0.89837398373983746</v>
      </c>
      <c r="U2720">
        <f t="shared" si="721"/>
        <v>47.323340471092081</v>
      </c>
      <c r="V2720">
        <f t="shared" si="722"/>
        <v>12.9115</v>
      </c>
      <c r="W2720">
        <f t="shared" si="723"/>
        <v>0.65448663087950087</v>
      </c>
      <c r="X2720">
        <f t="shared" si="724"/>
        <v>14.220473261759002</v>
      </c>
      <c r="Y2720">
        <f t="shared" si="725"/>
        <v>11.602526738240998</v>
      </c>
    </row>
    <row r="2721" spans="1:25" x14ac:dyDescent="0.25">
      <c r="A2721" t="s">
        <v>2722</v>
      </c>
      <c r="B2721">
        <v>13.5</v>
      </c>
      <c r="C2721">
        <v>21905607</v>
      </c>
      <c r="D2721">
        <f t="shared" si="717"/>
        <v>12.554166666666667</v>
      </c>
      <c r="E2721">
        <f t="shared" si="726"/>
        <v>13.144615384615385</v>
      </c>
      <c r="F2721">
        <f t="shared" si="712"/>
        <v>14.066159999999998</v>
      </c>
      <c r="G2721">
        <f t="shared" si="716"/>
        <v>11.616689999999998</v>
      </c>
      <c r="H2721">
        <f>B2721*$AB$3+H2720*$AC$3</f>
        <v>12.910472688178013</v>
      </c>
      <c r="I2721">
        <f>B2721*$AB$4+I2720*$AC$4</f>
        <v>13.157562441241371</v>
      </c>
      <c r="J2721">
        <f>B2721*$AB$5+$AC$5*J2720</f>
        <v>13.395747071156737</v>
      </c>
      <c r="K2721">
        <f>B2721*$AB$6+$AC$6*K2720</f>
        <v>12.600520597857493</v>
      </c>
      <c r="L2721">
        <f t="shared" si="727"/>
        <v>-0.24708975306335823</v>
      </c>
      <c r="M2721">
        <f>L2721*$AB$8+$AC$8*M2720</f>
        <v>-0.41214105022662328</v>
      </c>
      <c r="N2721">
        <f t="shared" si="711"/>
        <v>0.16505129716326505</v>
      </c>
      <c r="O2721">
        <f t="shared" si="713"/>
        <v>0.36999999999999922</v>
      </c>
      <c r="P2721">
        <f t="shared" si="714"/>
        <v>0.36999999999999922</v>
      </c>
      <c r="Q2721">
        <f t="shared" si="715"/>
        <v>0</v>
      </c>
      <c r="R2721">
        <f t="shared" si="718"/>
        <v>0.17785714285714288</v>
      </c>
      <c r="S2721">
        <f t="shared" si="719"/>
        <v>0.17571428571428577</v>
      </c>
      <c r="T2721">
        <f t="shared" si="720"/>
        <v>1.0121951219512193</v>
      </c>
      <c r="U2721">
        <f t="shared" si="721"/>
        <v>50.30303030303029</v>
      </c>
      <c r="V2721">
        <f t="shared" si="722"/>
        <v>12.889500000000002</v>
      </c>
      <c r="W2721">
        <f t="shared" si="723"/>
        <v>0.62633437555350591</v>
      </c>
      <c r="X2721">
        <f t="shared" si="724"/>
        <v>14.142168751107013</v>
      </c>
      <c r="Y2721">
        <f t="shared" si="725"/>
        <v>11.636831248892991</v>
      </c>
    </row>
    <row r="2722" spans="1:25" x14ac:dyDescent="0.25">
      <c r="A2722" t="s">
        <v>2723</v>
      </c>
      <c r="B2722">
        <v>13.46</v>
      </c>
      <c r="C2722">
        <v>12719364</v>
      </c>
      <c r="D2722">
        <f t="shared" si="717"/>
        <v>12.630833333333333</v>
      </c>
      <c r="E2722">
        <f t="shared" si="726"/>
        <v>13.127692307692307</v>
      </c>
      <c r="F2722">
        <f t="shared" si="712"/>
        <v>14.050759999999999</v>
      </c>
      <c r="G2722">
        <f t="shared" si="716"/>
        <v>11.64259</v>
      </c>
      <c r="H2722">
        <f>B2722*$AB$3+H2721*$AC$3</f>
        <v>12.995015351535242</v>
      </c>
      <c r="I2722">
        <f>B2722*$AB$4+I2721*$AC$4</f>
        <v>13.17996522337164</v>
      </c>
      <c r="J2722">
        <f>B2722*$AB$5+$AC$5*J2721</f>
        <v>13.398266793856473</v>
      </c>
      <c r="K2722">
        <f>B2722*$AB$6+$AC$6*K2721</f>
        <v>12.609072631709658</v>
      </c>
      <c r="L2722">
        <f t="shared" si="727"/>
        <v>-0.18494987183639822</v>
      </c>
      <c r="M2722">
        <f>L2722*$AB$8+$AC$8*M2721</f>
        <v>-0.36670281454857828</v>
      </c>
      <c r="N2722">
        <f t="shared" si="711"/>
        <v>0.18175294271218007</v>
      </c>
      <c r="O2722">
        <f t="shared" si="713"/>
        <v>-3.9999999999999147E-2</v>
      </c>
      <c r="P2722">
        <f t="shared" si="714"/>
        <v>0</v>
      </c>
      <c r="Q2722">
        <f t="shared" si="715"/>
        <v>3.9999999999999147E-2</v>
      </c>
      <c r="R2722">
        <f t="shared" si="718"/>
        <v>0.17785714285714288</v>
      </c>
      <c r="S2722">
        <f t="shared" si="719"/>
        <v>0.15571428571428569</v>
      </c>
      <c r="T2722">
        <f t="shared" si="720"/>
        <v>1.1422018348623857</v>
      </c>
      <c r="U2722">
        <f t="shared" si="721"/>
        <v>53.319057815845831</v>
      </c>
      <c r="V2722">
        <f t="shared" si="722"/>
        <v>12.885999999999999</v>
      </c>
      <c r="W2722">
        <f t="shared" si="723"/>
        <v>0.62293177796609489</v>
      </c>
      <c r="X2722">
        <f t="shared" si="724"/>
        <v>14.131863555932188</v>
      </c>
      <c r="Y2722">
        <f t="shared" si="725"/>
        <v>11.64013644406781</v>
      </c>
    </row>
    <row r="2723" spans="1:25" x14ac:dyDescent="0.25">
      <c r="A2723" t="s">
        <v>2724</v>
      </c>
      <c r="B2723">
        <v>13.56</v>
      </c>
      <c r="C2723">
        <v>9816304</v>
      </c>
      <c r="D2723">
        <f t="shared" si="717"/>
        <v>12.759166666666665</v>
      </c>
      <c r="E2723">
        <f t="shared" si="726"/>
        <v>13.111153846153845</v>
      </c>
      <c r="F2723">
        <f t="shared" si="712"/>
        <v>14.030559999999996</v>
      </c>
      <c r="G2723">
        <f t="shared" si="716"/>
        <v>11.670639999999999</v>
      </c>
      <c r="H2723">
        <f>B2723*$AB$3+H2722*$AC$3</f>
        <v>13.081936066683667</v>
      </c>
      <c r="I2723">
        <f>B2723*$AB$4+I2722*$AC$4</f>
        <v>13.208115947566334</v>
      </c>
      <c r="J2723">
        <f>B2723*$AB$5+$AC$5*J2722</f>
        <v>13.404609272528768</v>
      </c>
      <c r="K2723">
        <f>B2723*$AB$6+$AC$6*K2722</f>
        <v>12.618534595573244</v>
      </c>
      <c r="L2723">
        <f t="shared" si="727"/>
        <v>-0.12617988088266685</v>
      </c>
      <c r="M2723">
        <f>L2723*$AB$8+$AC$8*M2722</f>
        <v>-0.31859822781539604</v>
      </c>
      <c r="N2723">
        <f t="shared" si="711"/>
        <v>0.19241834693272919</v>
      </c>
      <c r="O2723">
        <f t="shared" si="713"/>
        <v>9.9999999999999645E-2</v>
      </c>
      <c r="P2723">
        <f t="shared" si="714"/>
        <v>9.9999999999999645E-2</v>
      </c>
      <c r="Q2723">
        <f t="shared" si="715"/>
        <v>0</v>
      </c>
      <c r="R2723">
        <f t="shared" si="718"/>
        <v>0.185</v>
      </c>
      <c r="S2723">
        <f t="shared" si="719"/>
        <v>0.14357142857142854</v>
      </c>
      <c r="T2723">
        <f t="shared" si="720"/>
        <v>1.2885572139303485</v>
      </c>
      <c r="U2723">
        <f t="shared" si="721"/>
        <v>56.304347826086961</v>
      </c>
      <c r="V2723">
        <f t="shared" si="722"/>
        <v>12.903</v>
      </c>
      <c r="W2723">
        <f t="shared" si="723"/>
        <v>0.63631045881707793</v>
      </c>
      <c r="X2723">
        <f t="shared" si="724"/>
        <v>14.175620917634156</v>
      </c>
      <c r="Y2723">
        <f t="shared" si="725"/>
        <v>11.630379082365845</v>
      </c>
    </row>
    <row r="2724" spans="1:25" x14ac:dyDescent="0.25">
      <c r="A2724" t="s">
        <v>2725</v>
      </c>
      <c r="B2724">
        <v>13.75</v>
      </c>
      <c r="C2724">
        <v>10173083</v>
      </c>
      <c r="D2724">
        <f t="shared" si="717"/>
        <v>12.859166666666667</v>
      </c>
      <c r="E2724">
        <f t="shared" si="726"/>
        <v>13.094999999999999</v>
      </c>
      <c r="F2724">
        <f t="shared" si="712"/>
        <v>14.003359999999997</v>
      </c>
      <c r="G2724">
        <f t="shared" si="716"/>
        <v>11.69749</v>
      </c>
      <c r="H2724">
        <f>B2724*$AB$3+H2723*$AC$3</f>
        <v>13.184715133347717</v>
      </c>
      <c r="I2724">
        <f>B2724*$AB$4+I2723*$AC$4</f>
        <v>13.248255507005865</v>
      </c>
      <c r="J2724">
        <f>B2724*$AB$5+$AC$5*J2723</f>
        <v>13.418154006939405</v>
      </c>
      <c r="K2724">
        <f>B2724*$AB$6+$AC$6*K2723</f>
        <v>12.629792957806348</v>
      </c>
      <c r="L2724">
        <f t="shared" si="727"/>
        <v>-6.3540373658147686E-2</v>
      </c>
      <c r="M2724">
        <f>L2724*$AB$8+$AC$8*M2723</f>
        <v>-0.2675866569839464</v>
      </c>
      <c r="N2724">
        <f t="shared" si="711"/>
        <v>0.20404628332579872</v>
      </c>
      <c r="O2724">
        <f t="shared" si="713"/>
        <v>0.1899999999999995</v>
      </c>
      <c r="P2724">
        <f t="shared" si="714"/>
        <v>0.1899999999999995</v>
      </c>
      <c r="Q2724">
        <f t="shared" si="715"/>
        <v>0</v>
      </c>
      <c r="R2724">
        <f t="shared" si="718"/>
        <v>0.19857142857142854</v>
      </c>
      <c r="S2724">
        <f t="shared" si="719"/>
        <v>0.11214285714285703</v>
      </c>
      <c r="T2724">
        <f t="shared" si="720"/>
        <v>1.7707006369426765</v>
      </c>
      <c r="U2724">
        <f t="shared" si="721"/>
        <v>63.908045977011511</v>
      </c>
      <c r="V2724">
        <f t="shared" si="722"/>
        <v>12.9055</v>
      </c>
      <c r="W2724">
        <f t="shared" si="723"/>
        <v>0.6395269736297291</v>
      </c>
      <c r="X2724">
        <f t="shared" si="724"/>
        <v>14.184553947259458</v>
      </c>
      <c r="Y2724">
        <f t="shared" si="725"/>
        <v>11.626446052740542</v>
      </c>
    </row>
    <row r="2725" spans="1:25" x14ac:dyDescent="0.25">
      <c r="A2725" t="s">
        <v>2726</v>
      </c>
      <c r="B2725">
        <v>13.73</v>
      </c>
      <c r="C2725">
        <v>8860717</v>
      </c>
      <c r="D2725">
        <f t="shared" si="717"/>
        <v>13.006666666666666</v>
      </c>
      <c r="E2725">
        <f t="shared" si="726"/>
        <v>13.08423076923077</v>
      </c>
      <c r="F2725">
        <f t="shared" si="712"/>
        <v>13.967360000000001</v>
      </c>
      <c r="G2725">
        <f t="shared" si="716"/>
        <v>11.723739999999999</v>
      </c>
      <c r="H2725">
        <f>B2725*$AB$3+H2724*$AC$3</f>
        <v>13.268605112832685</v>
      </c>
      <c r="I2725">
        <f>B2725*$AB$4+I2724*$AC$4</f>
        <v>13.283940284264689</v>
      </c>
      <c r="J2725">
        <f>B2725*$AB$5+$AC$5*J2724</f>
        <v>13.430383261569233</v>
      </c>
      <c r="K2725">
        <f>B2725*$AB$6+$AC$6*K2724</f>
        <v>12.640740291559521</v>
      </c>
      <c r="L2725">
        <f t="shared" si="727"/>
        <v>-1.5335171432004913E-2</v>
      </c>
      <c r="M2725">
        <f>L2725*$AB$8+$AC$8*M2724</f>
        <v>-0.21713635987355812</v>
      </c>
      <c r="N2725">
        <f t="shared" si="711"/>
        <v>0.2018011884415532</v>
      </c>
      <c r="O2725">
        <f t="shared" si="713"/>
        <v>-1.9999999999999574E-2</v>
      </c>
      <c r="P2725">
        <f t="shared" si="714"/>
        <v>0</v>
      </c>
      <c r="Q2725">
        <f t="shared" si="715"/>
        <v>1.9999999999999574E-2</v>
      </c>
      <c r="R2725">
        <f t="shared" si="718"/>
        <v>0.19857142857142854</v>
      </c>
      <c r="S2725">
        <f t="shared" si="719"/>
        <v>7.6428571428571318E-2</v>
      </c>
      <c r="T2725">
        <f t="shared" si="720"/>
        <v>2.5981308411214985</v>
      </c>
      <c r="U2725">
        <f t="shared" si="721"/>
        <v>72.207792207792238</v>
      </c>
      <c r="V2725">
        <f t="shared" si="722"/>
        <v>12.906500000000003</v>
      </c>
      <c r="W2725">
        <f t="shared" si="723"/>
        <v>0.64079852527920211</v>
      </c>
      <c r="X2725">
        <f t="shared" si="724"/>
        <v>14.188097050558408</v>
      </c>
      <c r="Y2725">
        <f t="shared" si="725"/>
        <v>11.624902949441598</v>
      </c>
    </row>
    <row r="2726" spans="1:25" x14ac:dyDescent="0.25">
      <c r="A2726" t="s">
        <v>2727</v>
      </c>
      <c r="B2726">
        <v>13.52</v>
      </c>
      <c r="C2726">
        <v>11461153</v>
      </c>
      <c r="D2726">
        <f t="shared" si="717"/>
        <v>13.1275</v>
      </c>
      <c r="E2726">
        <f t="shared" si="726"/>
        <v>13.067307692307692</v>
      </c>
      <c r="F2726">
        <f t="shared" si="712"/>
        <v>13.918559999999999</v>
      </c>
      <c r="G2726">
        <f t="shared" si="716"/>
        <v>11.74774</v>
      </c>
      <c r="H2726">
        <f>B2726*$AB$3+H2725*$AC$3</f>
        <v>13.307281249319963</v>
      </c>
      <c r="I2726">
        <f>B2726*$AB$4+I2725*$AC$4</f>
        <v>13.30142618913397</v>
      </c>
      <c r="J2726">
        <f>B2726*$AB$5+$AC$5*J2725</f>
        <v>13.433897643468478</v>
      </c>
      <c r="K2726">
        <f>B2726*$AB$6+$AC$6*K2725</f>
        <v>12.649489144379825</v>
      </c>
      <c r="L2726">
        <f t="shared" si="727"/>
        <v>5.8550601859934659E-3</v>
      </c>
      <c r="M2726">
        <f>L2726*$AB$8+$AC$8*M2725</f>
        <v>-0.17253807586164782</v>
      </c>
      <c r="N2726">
        <f t="shared" ref="N2726:N2789" si="728">L2726-M2726</f>
        <v>0.17839313604764129</v>
      </c>
      <c r="O2726">
        <f t="shared" si="713"/>
        <v>-0.21000000000000085</v>
      </c>
      <c r="P2726">
        <f t="shared" si="714"/>
        <v>0</v>
      </c>
      <c r="Q2726">
        <f t="shared" si="715"/>
        <v>0.21000000000000085</v>
      </c>
      <c r="R2726">
        <f t="shared" si="718"/>
        <v>0.16071428571428559</v>
      </c>
      <c r="S2726">
        <f t="shared" si="719"/>
        <v>9.1428571428571387E-2</v>
      </c>
      <c r="T2726">
        <f t="shared" si="720"/>
        <v>1.7578124999999993</v>
      </c>
      <c r="U2726">
        <f t="shared" si="721"/>
        <v>63.739376770538229</v>
      </c>
      <c r="V2726">
        <f t="shared" si="722"/>
        <v>12.913499999999999</v>
      </c>
      <c r="W2726">
        <f t="shared" si="723"/>
        <v>0.64667051115695706</v>
      </c>
      <c r="X2726">
        <f t="shared" si="724"/>
        <v>14.206841022313913</v>
      </c>
      <c r="Y2726">
        <f t="shared" si="725"/>
        <v>11.620158977686085</v>
      </c>
    </row>
    <row r="2727" spans="1:25" x14ac:dyDescent="0.25">
      <c r="A2727" t="s">
        <v>2728</v>
      </c>
      <c r="B2727">
        <v>12.98</v>
      </c>
      <c r="C2727">
        <v>20949356</v>
      </c>
      <c r="D2727">
        <f t="shared" si="717"/>
        <v>13.208333333333334</v>
      </c>
      <c r="E2727">
        <f t="shared" si="726"/>
        <v>13.030384615384616</v>
      </c>
      <c r="F2727">
        <f t="shared" si="712"/>
        <v>13.84876</v>
      </c>
      <c r="G2727">
        <f t="shared" si="716"/>
        <v>11.765840000000003</v>
      </c>
      <c r="H2727">
        <f>B2727*$AB$3+H2726*$AC$3</f>
        <v>13.256930287886123</v>
      </c>
      <c r="I2727">
        <f>B2727*$AB$4+I2726*$AC$4</f>
        <v>13.277616841790714</v>
      </c>
      <c r="J2727">
        <f>B2727*$AB$5+$AC$5*J2726</f>
        <v>13.416097735881481</v>
      </c>
      <c r="K2727">
        <f>B2727*$AB$6+$AC$6*K2726</f>
        <v>12.652777809609876</v>
      </c>
      <c r="L2727">
        <f t="shared" si="727"/>
        <v>-2.0686553904591065E-2</v>
      </c>
      <c r="M2727">
        <f>L2727*$AB$8+$AC$8*M2726</f>
        <v>-0.14216777147023649</v>
      </c>
      <c r="N2727">
        <f t="shared" si="728"/>
        <v>0.12148121756564542</v>
      </c>
      <c r="O2727">
        <f t="shared" si="713"/>
        <v>-0.53999999999999915</v>
      </c>
      <c r="P2727">
        <f t="shared" si="714"/>
        <v>0</v>
      </c>
      <c r="Q2727">
        <f t="shared" si="715"/>
        <v>0.53999999999999915</v>
      </c>
      <c r="R2727">
        <f t="shared" si="718"/>
        <v>0.16071428571428559</v>
      </c>
      <c r="S2727">
        <f t="shared" si="719"/>
        <v>8.7857142857142759E-2</v>
      </c>
      <c r="T2727">
        <f t="shared" si="720"/>
        <v>1.8292682926829273</v>
      </c>
      <c r="U2727">
        <f t="shared" si="721"/>
        <v>64.65517241379311</v>
      </c>
      <c r="V2727">
        <f t="shared" si="722"/>
        <v>12.889000000000001</v>
      </c>
      <c r="W2727">
        <f t="shared" si="723"/>
        <v>0.63428621299851706</v>
      </c>
      <c r="X2727">
        <f t="shared" si="724"/>
        <v>14.157572425997035</v>
      </c>
      <c r="Y2727">
        <f t="shared" si="725"/>
        <v>11.620427574002967</v>
      </c>
    </row>
    <row r="2728" spans="1:25" x14ac:dyDescent="0.25">
      <c r="A2728" t="s">
        <v>2729</v>
      </c>
      <c r="B2728">
        <v>12.9</v>
      </c>
      <c r="C2728">
        <v>10722135</v>
      </c>
      <c r="D2728">
        <f t="shared" si="717"/>
        <v>13.285000000000002</v>
      </c>
      <c r="E2728">
        <f t="shared" si="726"/>
        <v>13.006153846153845</v>
      </c>
      <c r="F2728">
        <f t="shared" si="712"/>
        <v>13.7804</v>
      </c>
      <c r="G2728">
        <f t="shared" si="716"/>
        <v>11.780990000000005</v>
      </c>
      <c r="H2728">
        <f>B2728*$AB$3+H2727*$AC$3</f>
        <v>13.202017935903642</v>
      </c>
      <c r="I2728">
        <f>B2728*$AB$4+I2727*$AC$4</f>
        <v>13.249645223880291</v>
      </c>
      <c r="J2728">
        <f>B2728*$AB$5+$AC$5*J2727</f>
        <v>13.395858608984168</v>
      </c>
      <c r="K2728">
        <f>B2728*$AB$6+$AC$6*K2727</f>
        <v>12.655237731902316</v>
      </c>
      <c r="L2728">
        <f t="shared" si="727"/>
        <v>-4.7627287976649058E-2</v>
      </c>
      <c r="M2728">
        <f>L2728*$AB$8+$AC$8*M2727</f>
        <v>-0.12325967477151901</v>
      </c>
      <c r="N2728">
        <f t="shared" si="728"/>
        <v>7.5632386794869957E-2</v>
      </c>
      <c r="O2728">
        <f t="shared" si="713"/>
        <v>-8.0000000000000071E-2</v>
      </c>
      <c r="P2728">
        <f t="shared" si="714"/>
        <v>0</v>
      </c>
      <c r="Q2728">
        <f t="shared" si="715"/>
        <v>8.0000000000000071E-2</v>
      </c>
      <c r="R2728">
        <f t="shared" si="718"/>
        <v>0.15285714285714277</v>
      </c>
      <c r="S2728">
        <f t="shared" si="719"/>
        <v>9.3571428571428486E-2</v>
      </c>
      <c r="T2728">
        <f t="shared" si="720"/>
        <v>1.6335877862595427</v>
      </c>
      <c r="U2728">
        <f t="shared" si="721"/>
        <v>62.028985507246389</v>
      </c>
      <c r="V2728">
        <f t="shared" si="722"/>
        <v>12.876499999999998</v>
      </c>
      <c r="W2728">
        <f t="shared" si="723"/>
        <v>0.63147664248173108</v>
      </c>
      <c r="X2728">
        <f t="shared" si="724"/>
        <v>14.13945328496346</v>
      </c>
      <c r="Y2728">
        <f t="shared" si="725"/>
        <v>11.613546715036536</v>
      </c>
    </row>
    <row r="2729" spans="1:25" x14ac:dyDescent="0.25">
      <c r="A2729" t="s">
        <v>2730</v>
      </c>
      <c r="B2729">
        <v>13</v>
      </c>
      <c r="C2729">
        <v>9847816</v>
      </c>
      <c r="D2729">
        <f t="shared" si="717"/>
        <v>13.345833333333333</v>
      </c>
      <c r="E2729">
        <f t="shared" si="726"/>
        <v>12.997692307692308</v>
      </c>
      <c r="F2729">
        <f t="shared" si="712"/>
        <v>13.719399999999998</v>
      </c>
      <c r="G2729">
        <f t="shared" si="716"/>
        <v>11.797290000000002</v>
      </c>
      <c r="H2729">
        <f>B2729*$AB$3+H2728*$AC$3</f>
        <v>13.170938253456928</v>
      </c>
      <c r="I2729">
        <f>B2729*$AB$4+I2728*$AC$4</f>
        <v>13.231152985074345</v>
      </c>
      <c r="J2729">
        <f>B2729*$AB$5+$AC$5*J2728</f>
        <v>13.380334741965182</v>
      </c>
      <c r="K2729">
        <f>B2729*$AB$6+$AC$6*K2728</f>
        <v>12.658668202231647</v>
      </c>
      <c r="L2729">
        <f t="shared" si="727"/>
        <v>-6.0214731617417527E-2</v>
      </c>
      <c r="M2729">
        <f>L2729*$AB$8+$AC$8*M2728</f>
        <v>-0.11065068614069871</v>
      </c>
      <c r="N2729">
        <f t="shared" si="728"/>
        <v>5.0435954523281187E-2</v>
      </c>
      <c r="O2729">
        <f t="shared" si="713"/>
        <v>9.9999999999999645E-2</v>
      </c>
      <c r="P2729">
        <f t="shared" si="714"/>
        <v>9.9999999999999645E-2</v>
      </c>
      <c r="Q2729">
        <f t="shared" si="715"/>
        <v>0</v>
      </c>
      <c r="R2729">
        <f t="shared" si="718"/>
        <v>0.15999999999999989</v>
      </c>
      <c r="S2729">
        <f t="shared" si="719"/>
        <v>8.9285714285714163E-2</v>
      </c>
      <c r="T2729">
        <f t="shared" si="720"/>
        <v>1.7920000000000014</v>
      </c>
      <c r="U2729">
        <f t="shared" si="721"/>
        <v>64.183381088825229</v>
      </c>
      <c r="V2729">
        <f t="shared" si="722"/>
        <v>12.877500000000001</v>
      </c>
      <c r="W2729">
        <f t="shared" si="723"/>
        <v>0.63165556278718882</v>
      </c>
      <c r="X2729">
        <f t="shared" si="724"/>
        <v>14.140811125574379</v>
      </c>
      <c r="Y2729">
        <f t="shared" si="725"/>
        <v>11.614188874425624</v>
      </c>
    </row>
    <row r="2730" spans="1:25" x14ac:dyDescent="0.25">
      <c r="A2730" t="s">
        <v>2731</v>
      </c>
      <c r="B2730">
        <v>12.92</v>
      </c>
      <c r="C2730">
        <v>10533321</v>
      </c>
      <c r="D2730">
        <f t="shared" si="717"/>
        <v>13.325833333333334</v>
      </c>
      <c r="E2730">
        <f t="shared" si="726"/>
        <v>12.967692307692309</v>
      </c>
      <c r="F2730">
        <f t="shared" si="712"/>
        <v>13.650199999999998</v>
      </c>
      <c r="G2730">
        <f t="shared" si="716"/>
        <v>11.815290000000005</v>
      </c>
      <c r="H2730">
        <f>B2730*$AB$3+H2729*$AC$3</f>
        <v>13.132332368309708</v>
      </c>
      <c r="I2730">
        <f>B2730*$AB$4+I2729*$AC$4</f>
        <v>13.208104615809578</v>
      </c>
      <c r="J2730">
        <f>B2730*$AB$5+$AC$5*J2729</f>
        <v>13.362282399143018</v>
      </c>
      <c r="K2730">
        <f>B2730*$AB$6+$AC$6*K2729</f>
        <v>12.661268518627352</v>
      </c>
      <c r="L2730">
        <f t="shared" si="727"/>
        <v>-7.5772247499870105E-2</v>
      </c>
      <c r="M2730">
        <f>L2730*$AB$8+$AC$8*M2729</f>
        <v>-0.103674998412533</v>
      </c>
      <c r="N2730">
        <f t="shared" si="728"/>
        <v>2.7902750912662894E-2</v>
      </c>
      <c r="O2730">
        <f t="shared" si="713"/>
        <v>-8.0000000000000071E-2</v>
      </c>
      <c r="P2730">
        <f t="shared" si="714"/>
        <v>0</v>
      </c>
      <c r="Q2730">
        <f t="shared" si="715"/>
        <v>8.0000000000000071E-2</v>
      </c>
      <c r="R2730">
        <f t="shared" si="718"/>
        <v>0.15999999999999989</v>
      </c>
      <c r="S2730">
        <f t="shared" si="719"/>
        <v>9.2857142857142777E-2</v>
      </c>
      <c r="T2730">
        <f t="shared" si="720"/>
        <v>1.7230769230769234</v>
      </c>
      <c r="U2730">
        <f t="shared" si="721"/>
        <v>63.27683615819209</v>
      </c>
      <c r="V2730">
        <f t="shared" si="722"/>
        <v>12.8965</v>
      </c>
      <c r="W2730">
        <f t="shared" si="723"/>
        <v>0.62691526540673748</v>
      </c>
      <c r="X2730">
        <f t="shared" si="724"/>
        <v>14.150330530813475</v>
      </c>
      <c r="Y2730">
        <f t="shared" si="725"/>
        <v>11.642669469186524</v>
      </c>
    </row>
    <row r="2731" spans="1:25" x14ac:dyDescent="0.25">
      <c r="A2731" t="s">
        <v>2732</v>
      </c>
      <c r="B2731">
        <v>13.07</v>
      </c>
      <c r="C2731">
        <v>11114724</v>
      </c>
      <c r="D2731">
        <f t="shared" si="717"/>
        <v>13.293333333333335</v>
      </c>
      <c r="E2731">
        <f t="shared" si="726"/>
        <v>12.943076923076925</v>
      </c>
      <c r="F2731">
        <f t="shared" si="712"/>
        <v>13.5928</v>
      </c>
      <c r="G2731">
        <f t="shared" si="716"/>
        <v>11.839890000000008</v>
      </c>
      <c r="H2731">
        <f>B2731*$AB$3+H2730*$AC$3</f>
        <v>13.122742773185138</v>
      </c>
      <c r="I2731">
        <f>B2731*$AB$4+I2730*$AC$4</f>
        <v>13.197874644268127</v>
      </c>
      <c r="J2731">
        <f>B2731*$AB$5+$AC$5*J2730</f>
        <v>13.350820344274664</v>
      </c>
      <c r="K2731">
        <f>B2731*$AB$6+$AC$6*K2730</f>
        <v>12.665335498541509</v>
      </c>
      <c r="L2731">
        <f t="shared" si="727"/>
        <v>-7.5131871082989576E-2</v>
      </c>
      <c r="M2731">
        <f>L2731*$AB$8+$AC$8*M2730</f>
        <v>-9.7966372946624317E-2</v>
      </c>
      <c r="N2731">
        <f t="shared" si="728"/>
        <v>2.283450186363474E-2</v>
      </c>
      <c r="O2731">
        <f t="shared" si="713"/>
        <v>0.15000000000000036</v>
      </c>
      <c r="P2731">
        <f t="shared" si="714"/>
        <v>0.15000000000000036</v>
      </c>
      <c r="Q2731">
        <f t="shared" si="715"/>
        <v>0</v>
      </c>
      <c r="R2731">
        <f t="shared" si="718"/>
        <v>0.14999999999999997</v>
      </c>
      <c r="S2731">
        <f t="shared" si="719"/>
        <v>9.2857142857142777E-2</v>
      </c>
      <c r="T2731">
        <f t="shared" si="720"/>
        <v>1.6153846153846165</v>
      </c>
      <c r="U2731">
        <f t="shared" si="721"/>
        <v>61.764705882352963</v>
      </c>
      <c r="V2731">
        <f t="shared" si="722"/>
        <v>12.948999999999998</v>
      </c>
      <c r="W2731">
        <f t="shared" si="723"/>
        <v>0.59444007267343613</v>
      </c>
      <c r="X2731">
        <f t="shared" si="724"/>
        <v>14.13788014534687</v>
      </c>
      <c r="Y2731">
        <f t="shared" si="725"/>
        <v>11.760119854653126</v>
      </c>
    </row>
    <row r="2732" spans="1:25" x14ac:dyDescent="0.25">
      <c r="A2732" t="s">
        <v>2733</v>
      </c>
      <c r="B2732">
        <v>12.79</v>
      </c>
      <c r="C2732">
        <v>7070397</v>
      </c>
      <c r="D2732">
        <f t="shared" si="717"/>
        <v>13.264999999999999</v>
      </c>
      <c r="E2732">
        <f t="shared" si="726"/>
        <v>12.920384615384616</v>
      </c>
      <c r="F2732">
        <f t="shared" si="712"/>
        <v>13.543799999999999</v>
      </c>
      <c r="G2732">
        <f t="shared" si="716"/>
        <v>11.862240000000007</v>
      </c>
      <c r="H2732">
        <f>B2732*$AB$3+H2731*$AC$3</f>
        <v>13.071551577310501</v>
      </c>
      <c r="I2732">
        <f>B2732*$AB$4+I2731*$AC$4</f>
        <v>13.167661707655673</v>
      </c>
      <c r="J2732">
        <f>B2732*$AB$5+$AC$5*J2731</f>
        <v>13.328827389597228</v>
      </c>
      <c r="K2732">
        <f>B2732*$AB$6+$AC$6*K2731</f>
        <v>12.66657594134209</v>
      </c>
      <c r="L2732">
        <f t="shared" si="727"/>
        <v>-9.6110130345172351E-2</v>
      </c>
      <c r="M2732">
        <f>L2732*$AB$8+$AC$8*M2731</f>
        <v>-9.7595124426333932E-2</v>
      </c>
      <c r="N2732">
        <f t="shared" si="728"/>
        <v>1.4849940811615808E-3</v>
      </c>
      <c r="O2732">
        <f t="shared" si="713"/>
        <v>-0.28000000000000114</v>
      </c>
      <c r="P2732">
        <f t="shared" si="714"/>
        <v>0</v>
      </c>
      <c r="Q2732">
        <f t="shared" si="715"/>
        <v>0.28000000000000114</v>
      </c>
      <c r="R2732">
        <f t="shared" si="718"/>
        <v>8.6428571428571369E-2</v>
      </c>
      <c r="S2732">
        <f t="shared" si="719"/>
        <v>0.11285714285714286</v>
      </c>
      <c r="T2732">
        <f t="shared" si="720"/>
        <v>0.765822784810126</v>
      </c>
      <c r="U2732">
        <f t="shared" si="721"/>
        <v>43.369175627240125</v>
      </c>
      <c r="V2732">
        <f t="shared" si="722"/>
        <v>12.960999999999999</v>
      </c>
      <c r="W2732">
        <f t="shared" si="723"/>
        <v>0.58865864471695306</v>
      </c>
      <c r="X2732">
        <f t="shared" si="724"/>
        <v>14.138317289433905</v>
      </c>
      <c r="Y2732">
        <f t="shared" si="725"/>
        <v>11.783682710566092</v>
      </c>
    </row>
    <row r="2733" spans="1:25" x14ac:dyDescent="0.25">
      <c r="A2733" t="s">
        <v>2734</v>
      </c>
      <c r="B2733">
        <v>13.06</v>
      </c>
      <c r="C2733">
        <v>12831320</v>
      </c>
      <c r="D2733">
        <f t="shared" si="717"/>
        <v>13.228333333333333</v>
      </c>
      <c r="E2733">
        <f t="shared" si="726"/>
        <v>12.904615384615386</v>
      </c>
      <c r="F2733">
        <f t="shared" si="712"/>
        <v>13.500599999999997</v>
      </c>
      <c r="G2733">
        <f t="shared" si="716"/>
        <v>11.885990000000007</v>
      </c>
      <c r="H2733">
        <f>B2733*$AB$3+H2732*$AC$3</f>
        <v>13.069774411570425</v>
      </c>
      <c r="I2733">
        <f>B2733*$AB$4+I2732*$AC$4</f>
        <v>13.159686766347846</v>
      </c>
      <c r="J2733">
        <f>B2733*$AB$5+$AC$5*J2732</f>
        <v>13.318285139024788</v>
      </c>
      <c r="K2733">
        <f>B2733*$AB$6+$AC$6*K2732</f>
        <v>12.670490608592418</v>
      </c>
      <c r="L2733">
        <f t="shared" si="727"/>
        <v>-8.9912354777421655E-2</v>
      </c>
      <c r="M2733">
        <f>L2733*$AB$8+$AC$8*M2732</f>
        <v>-9.6058570496551476E-2</v>
      </c>
      <c r="N2733">
        <f t="shared" si="728"/>
        <v>6.1462157191298217E-3</v>
      </c>
      <c r="O2733">
        <f t="shared" si="713"/>
        <v>0.27000000000000135</v>
      </c>
      <c r="P2733">
        <f t="shared" si="714"/>
        <v>0.27000000000000135</v>
      </c>
      <c r="Q2733">
        <f t="shared" si="715"/>
        <v>0</v>
      </c>
      <c r="R2733">
        <f t="shared" si="718"/>
        <v>8.4285714285714269E-2</v>
      </c>
      <c r="S2733">
        <f t="shared" si="719"/>
        <v>0.11285714285714286</v>
      </c>
      <c r="T2733">
        <f t="shared" si="720"/>
        <v>0.74683544303797444</v>
      </c>
      <c r="U2733">
        <f t="shared" si="721"/>
        <v>42.75362318840579</v>
      </c>
      <c r="V2733">
        <f t="shared" si="722"/>
        <v>13.015999999999996</v>
      </c>
      <c r="W2733">
        <f t="shared" si="723"/>
        <v>0.54211068980421351</v>
      </c>
      <c r="X2733">
        <f t="shared" si="724"/>
        <v>14.100221379608424</v>
      </c>
      <c r="Y2733">
        <f t="shared" si="725"/>
        <v>11.931778620391569</v>
      </c>
    </row>
    <row r="2734" spans="1:25" x14ac:dyDescent="0.25">
      <c r="A2734" t="s">
        <v>2735</v>
      </c>
      <c r="B2734">
        <v>13.32</v>
      </c>
      <c r="C2734">
        <v>11671167</v>
      </c>
      <c r="D2734">
        <f t="shared" si="717"/>
        <v>13.216666666666667</v>
      </c>
      <c r="E2734">
        <f t="shared" si="726"/>
        <v>12.911153846153846</v>
      </c>
      <c r="F2734">
        <f t="shared" si="712"/>
        <v>13.463999999999999</v>
      </c>
      <c r="G2734">
        <f t="shared" si="716"/>
        <v>11.913440000000007</v>
      </c>
      <c r="H2734">
        <f>B2734*$AB$3+H2733*$AC$3</f>
        <v>13.108270655944205</v>
      </c>
      <c r="I2734">
        <f>B2734*$AB$4+I2733*$AC$4</f>
        <v>13.17156182069245</v>
      </c>
      <c r="J2734">
        <f>B2734*$AB$5+$AC$5*J2733</f>
        <v>13.318352388474796</v>
      </c>
      <c r="K2734">
        <f>B2734*$AB$6+$AC$6*K2733</f>
        <v>12.676953388606425</v>
      </c>
      <c r="L2734">
        <f t="shared" si="727"/>
        <v>-6.329116474824481E-2</v>
      </c>
      <c r="M2734">
        <f>L2734*$AB$8+$AC$8*M2733</f>
        <v>-8.9505089346890152E-2</v>
      </c>
      <c r="N2734">
        <f t="shared" si="728"/>
        <v>2.6213924598645341E-2</v>
      </c>
      <c r="O2734">
        <f t="shared" si="713"/>
        <v>0.25999999999999979</v>
      </c>
      <c r="P2734">
        <f t="shared" si="714"/>
        <v>0.25999999999999979</v>
      </c>
      <c r="Q2734">
        <f t="shared" si="715"/>
        <v>0</v>
      </c>
      <c r="R2734">
        <f t="shared" si="718"/>
        <v>0.10285714285714283</v>
      </c>
      <c r="S2734">
        <f t="shared" si="719"/>
        <v>8.9285714285714288E-2</v>
      </c>
      <c r="T2734">
        <f t="shared" si="720"/>
        <v>1.1519999999999997</v>
      </c>
      <c r="U2734">
        <f t="shared" si="721"/>
        <v>53.531598513011147</v>
      </c>
      <c r="V2734">
        <f t="shared" si="722"/>
        <v>13.0785</v>
      </c>
      <c r="W2734">
        <f t="shared" si="723"/>
        <v>0.49985272831104977</v>
      </c>
      <c r="X2734">
        <f t="shared" si="724"/>
        <v>14.078205456622099</v>
      </c>
      <c r="Y2734">
        <f t="shared" si="725"/>
        <v>12.078794543377901</v>
      </c>
    </row>
    <row r="2735" spans="1:25" x14ac:dyDescent="0.25">
      <c r="A2735" t="s">
        <v>2736</v>
      </c>
      <c r="B2735">
        <v>13.72</v>
      </c>
      <c r="C2735">
        <v>15151250</v>
      </c>
      <c r="D2735">
        <f t="shared" si="717"/>
        <v>13.229999999999999</v>
      </c>
      <c r="E2735">
        <f t="shared" si="726"/>
        <v>12.939615384615387</v>
      </c>
      <c r="F2735">
        <f t="shared" si="712"/>
        <v>13.434799999999997</v>
      </c>
      <c r="G2735">
        <f t="shared" si="716"/>
        <v>11.941840000000006</v>
      </c>
      <c r="H2735">
        <f>B2735*$AB$3+H2734*$AC$3</f>
        <v>13.20238286272202</v>
      </c>
      <c r="I2735">
        <f>B2735*$AB$4+I2734*$AC$4</f>
        <v>13.212186871011527</v>
      </c>
      <c r="J2735">
        <f>B2735*$AB$5+$AC$5*J2734</f>
        <v>13.334103275201276</v>
      </c>
      <c r="K2735">
        <f>B2735*$AB$6+$AC$6*K2734</f>
        <v>12.687331961854122</v>
      </c>
      <c r="L2735">
        <f t="shared" si="727"/>
        <v>-9.8040082895067826E-3</v>
      </c>
      <c r="M2735">
        <f>L2735*$AB$8+$AC$8*M2734</f>
        <v>-7.3564873135413475E-2</v>
      </c>
      <c r="N2735">
        <f t="shared" si="728"/>
        <v>6.3760864845906692E-2</v>
      </c>
      <c r="O2735">
        <f t="shared" si="713"/>
        <v>0.40000000000000036</v>
      </c>
      <c r="P2735">
        <f t="shared" si="714"/>
        <v>0.40000000000000036</v>
      </c>
      <c r="Q2735">
        <f t="shared" si="715"/>
        <v>0</v>
      </c>
      <c r="R2735">
        <f t="shared" si="718"/>
        <v>0.10500000000000005</v>
      </c>
      <c r="S2735">
        <f t="shared" si="719"/>
        <v>8.9285714285714288E-2</v>
      </c>
      <c r="T2735">
        <f t="shared" si="720"/>
        <v>1.1760000000000006</v>
      </c>
      <c r="U2735">
        <f t="shared" si="721"/>
        <v>54.044117647058833</v>
      </c>
      <c r="V2735">
        <f t="shared" si="722"/>
        <v>13.163999999999998</v>
      </c>
      <c r="W2735">
        <f t="shared" si="723"/>
        <v>0.45390968264622877</v>
      </c>
      <c r="X2735">
        <f t="shared" si="724"/>
        <v>14.071819365292455</v>
      </c>
      <c r="Y2735">
        <f t="shared" si="725"/>
        <v>12.25618063470754</v>
      </c>
    </row>
    <row r="2736" spans="1:25" x14ac:dyDescent="0.25">
      <c r="A2736" t="s">
        <v>2737</v>
      </c>
      <c r="B2736">
        <v>13.83</v>
      </c>
      <c r="C2736">
        <v>16585817</v>
      </c>
      <c r="D2736">
        <f t="shared" si="717"/>
        <v>13.236666666666666</v>
      </c>
      <c r="E2736">
        <f t="shared" si="726"/>
        <v>12.989230769230771</v>
      </c>
      <c r="F2736">
        <f t="shared" si="712"/>
        <v>13.412599999999999</v>
      </c>
      <c r="G2736">
        <f t="shared" si="716"/>
        <v>11.973890000000008</v>
      </c>
      <c r="H2736">
        <f>B2736*$AB$3+H2735*$AC$3</f>
        <v>13.29893934538017</v>
      </c>
      <c r="I2736">
        <f>B2736*$AB$4+I2735*$AC$4</f>
        <v>13.257950806492154</v>
      </c>
      <c r="J2736">
        <f>B2736*$AB$5+$AC$5*J2735</f>
        <v>13.35355020558554</v>
      </c>
      <c r="K2736">
        <f>B2736*$AB$6+$AC$6*K2735</f>
        <v>12.698701793079454</v>
      </c>
      <c r="L2736">
        <f t="shared" si="727"/>
        <v>4.0988538888015569E-2</v>
      </c>
      <c r="M2736">
        <f>L2736*$AB$8+$AC$8*M2735</f>
        <v>-5.0654190730727668E-2</v>
      </c>
      <c r="N2736">
        <f t="shared" si="728"/>
        <v>9.1642729618743229E-2</v>
      </c>
      <c r="O2736">
        <f t="shared" si="713"/>
        <v>0.10999999999999943</v>
      </c>
      <c r="P2736">
        <f t="shared" si="714"/>
        <v>0.10999999999999943</v>
      </c>
      <c r="Q2736">
        <f t="shared" si="715"/>
        <v>0</v>
      </c>
      <c r="R2736">
        <f t="shared" si="718"/>
        <v>0.11285714285714286</v>
      </c>
      <c r="S2736">
        <f t="shared" si="719"/>
        <v>8.6428571428571493E-2</v>
      </c>
      <c r="T2736">
        <f t="shared" si="720"/>
        <v>1.3057851239669414</v>
      </c>
      <c r="U2736">
        <f t="shared" si="721"/>
        <v>56.630824372759839</v>
      </c>
      <c r="V2736">
        <f t="shared" si="722"/>
        <v>13.256499999999999</v>
      </c>
      <c r="W2736">
        <f t="shared" si="723"/>
        <v>0.3867334353272292</v>
      </c>
      <c r="X2736">
        <f t="shared" si="724"/>
        <v>14.029966870654457</v>
      </c>
      <c r="Y2736">
        <f t="shared" si="725"/>
        <v>12.483033129345541</v>
      </c>
    </row>
    <row r="2737" spans="1:25" x14ac:dyDescent="0.25">
      <c r="A2737" t="s">
        <v>2738</v>
      </c>
      <c r="B2737">
        <v>14.26</v>
      </c>
      <c r="C2737">
        <v>20765757</v>
      </c>
      <c r="D2737">
        <f t="shared" si="717"/>
        <v>13.280833333333332</v>
      </c>
      <c r="E2737">
        <f t="shared" si="726"/>
        <v>13.075384615384614</v>
      </c>
      <c r="F2737">
        <f t="shared" si="712"/>
        <v>13.402999999999999</v>
      </c>
      <c r="G2737">
        <f t="shared" si="716"/>
        <v>12.007140000000009</v>
      </c>
      <c r="H2737">
        <f>B2737*$AB$3+H2736*$AC$3</f>
        <v>13.446794830706297</v>
      </c>
      <c r="I2737">
        <f>B2737*$AB$4+I2736*$AC$4</f>
        <v>13.332176672677919</v>
      </c>
      <c r="J2737">
        <f>B2737*$AB$5+$AC$5*J2736</f>
        <v>13.389097256346892</v>
      </c>
      <c r="K2737">
        <f>B2737*$AB$6+$AC$6*K2736</f>
        <v>12.714237098620952</v>
      </c>
      <c r="L2737">
        <f t="shared" si="727"/>
        <v>0.11461815802837805</v>
      </c>
      <c r="M2737">
        <f>L2737*$AB$8+$AC$8*M2736</f>
        <v>-1.7599720978906528E-2</v>
      </c>
      <c r="N2737">
        <f t="shared" si="728"/>
        <v>0.13221787900728457</v>
      </c>
      <c r="O2737">
        <f t="shared" si="713"/>
        <v>0.42999999999999972</v>
      </c>
      <c r="P2737">
        <f t="shared" si="714"/>
        <v>0.42999999999999972</v>
      </c>
      <c r="Q2737">
        <f t="shared" si="715"/>
        <v>0</v>
      </c>
      <c r="R2737">
        <f t="shared" si="718"/>
        <v>0.13642857142857143</v>
      </c>
      <c r="S2737">
        <f t="shared" si="719"/>
        <v>8.6428571428571493E-2</v>
      </c>
      <c r="T2737">
        <f t="shared" si="720"/>
        <v>1.5785123966942136</v>
      </c>
      <c r="U2737">
        <f t="shared" si="721"/>
        <v>61.217948717948694</v>
      </c>
      <c r="V2737">
        <f t="shared" si="722"/>
        <v>13.356</v>
      </c>
      <c r="W2737">
        <f t="shared" si="723"/>
        <v>0.37597074354263266</v>
      </c>
      <c r="X2737">
        <f t="shared" si="724"/>
        <v>14.107941487085265</v>
      </c>
      <c r="Y2737">
        <f t="shared" si="725"/>
        <v>12.604058512914735</v>
      </c>
    </row>
    <row r="2738" spans="1:25" x14ac:dyDescent="0.25">
      <c r="A2738" t="s">
        <v>2739</v>
      </c>
      <c r="B2738">
        <v>16.09</v>
      </c>
      <c r="C2738">
        <v>68570708</v>
      </c>
      <c r="D2738">
        <f t="shared" si="717"/>
        <v>13.494999999999999</v>
      </c>
      <c r="E2738">
        <f t="shared" si="726"/>
        <v>13.21153846153846</v>
      </c>
      <c r="F2738">
        <f t="shared" si="712"/>
        <v>13.434800000000001</v>
      </c>
      <c r="G2738">
        <f t="shared" si="716"/>
        <v>12.05129000000001</v>
      </c>
      <c r="H2738">
        <f>B2738*$AB$3+H2737*$AC$3</f>
        <v>13.853441779828405</v>
      </c>
      <c r="I2738">
        <f>B2738*$AB$4+I2737*$AC$4</f>
        <v>13.536459882109183</v>
      </c>
      <c r="J2738">
        <f>B2738*$AB$5+$AC$5*J2737</f>
        <v>13.495015010999955</v>
      </c>
      <c r="K2738">
        <f>B2738*$AB$6+$AC$6*K2737</f>
        <v>12.747826779231689</v>
      </c>
      <c r="L2738">
        <f t="shared" si="727"/>
        <v>0.31698189771922181</v>
      </c>
      <c r="M2738">
        <f>L2738*$AB$8+$AC$8*M2737</f>
        <v>4.9316602760719142E-2</v>
      </c>
      <c r="N2738">
        <f t="shared" si="728"/>
        <v>0.26766529495850266</v>
      </c>
      <c r="O2738">
        <f t="shared" si="713"/>
        <v>1.83</v>
      </c>
      <c r="P2738">
        <f t="shared" si="714"/>
        <v>1.83</v>
      </c>
      <c r="Q2738">
        <f t="shared" si="715"/>
        <v>0</v>
      </c>
      <c r="R2738">
        <f t="shared" si="718"/>
        <v>0.25357142857142861</v>
      </c>
      <c r="S2738">
        <f t="shared" si="719"/>
        <v>8.6428571428571493E-2</v>
      </c>
      <c r="T2738">
        <f t="shared" si="720"/>
        <v>2.9338842975206596</v>
      </c>
      <c r="U2738">
        <f t="shared" si="721"/>
        <v>74.579831932773104</v>
      </c>
      <c r="V2738">
        <f t="shared" si="722"/>
        <v>13.502499999999998</v>
      </c>
      <c r="W2738">
        <f t="shared" si="723"/>
        <v>0.70121947348886415</v>
      </c>
      <c r="X2738">
        <f t="shared" si="724"/>
        <v>14.904938946977726</v>
      </c>
      <c r="Y2738">
        <f t="shared" si="725"/>
        <v>12.100061053022269</v>
      </c>
    </row>
    <row r="2739" spans="1:25" x14ac:dyDescent="0.25">
      <c r="A2739" t="s">
        <v>2740</v>
      </c>
      <c r="B2739">
        <v>15.31</v>
      </c>
      <c r="C2739">
        <v>27037563</v>
      </c>
      <c r="D2739">
        <f t="shared" si="717"/>
        <v>13.689166666666667</v>
      </c>
      <c r="E2739">
        <f t="shared" si="726"/>
        <v>13.340384615384611</v>
      </c>
      <c r="F2739">
        <f t="shared" si="712"/>
        <v>13.4444</v>
      </c>
      <c r="G2739">
        <f t="shared" si="716"/>
        <v>12.088290000000008</v>
      </c>
      <c r="H2739">
        <f>B2739*$AB$3+H2738*$AC$3</f>
        <v>14.077527659854804</v>
      </c>
      <c r="I2739">
        <f>B2739*$AB$4+I2738*$AC$4</f>
        <v>13.667833224175169</v>
      </c>
      <c r="J2739">
        <f>B2739*$AB$5+$AC$5*J2738</f>
        <v>13.566190892921526</v>
      </c>
      <c r="K2739">
        <f>B2739*$AB$6+$AC$6*K2738</f>
        <v>12.773321040134856</v>
      </c>
      <c r="L2739">
        <f t="shared" si="727"/>
        <v>0.40969443567963459</v>
      </c>
      <c r="M2739">
        <f>L2739*$AB$8+$AC$8*M2738</f>
        <v>0.12139216934450224</v>
      </c>
      <c r="N2739">
        <f t="shared" si="728"/>
        <v>0.28830226633513234</v>
      </c>
      <c r="O2739">
        <f t="shared" si="713"/>
        <v>-0.77999999999999936</v>
      </c>
      <c r="P2739">
        <f t="shared" si="714"/>
        <v>0</v>
      </c>
      <c r="Q2739">
        <f t="shared" si="715"/>
        <v>0.77999999999999936</v>
      </c>
      <c r="R2739">
        <f t="shared" si="718"/>
        <v>0.25357142857142861</v>
      </c>
      <c r="S2739">
        <f t="shared" si="719"/>
        <v>0.14071428571428576</v>
      </c>
      <c r="T2739">
        <f t="shared" si="720"/>
        <v>1.8020304568527916</v>
      </c>
      <c r="U2739">
        <f t="shared" si="721"/>
        <v>64.311594202898547</v>
      </c>
      <c r="V2739">
        <f t="shared" si="722"/>
        <v>13.594999999999999</v>
      </c>
      <c r="W2739">
        <f t="shared" si="723"/>
        <v>0.80399937810921218</v>
      </c>
      <c r="X2739">
        <f t="shared" si="724"/>
        <v>15.202998756218424</v>
      </c>
      <c r="Y2739">
        <f t="shared" si="725"/>
        <v>11.987001243781574</v>
      </c>
    </row>
    <row r="2740" spans="1:25" x14ac:dyDescent="0.25">
      <c r="A2740" t="s">
        <v>2741</v>
      </c>
      <c r="B2740">
        <v>15.69</v>
      </c>
      <c r="C2740">
        <v>16897859</v>
      </c>
      <c r="D2740">
        <f t="shared" si="717"/>
        <v>13.921666666666667</v>
      </c>
      <c r="E2740">
        <f t="shared" si="726"/>
        <v>13.479615384615384</v>
      </c>
      <c r="F2740">
        <f t="shared" ref="F2740:F2803" si="729">SUM(B2691:B2740)/50</f>
        <v>13.467000000000001</v>
      </c>
      <c r="G2740">
        <f t="shared" si="716"/>
        <v>12.126740000000009</v>
      </c>
      <c r="H2740">
        <f>B2740*$AB$3+H2739*$AC$3</f>
        <v>14.32560032756945</v>
      </c>
      <c r="I2740">
        <f>B2740*$AB$4+I2739*$AC$4</f>
        <v>13.81762335571775</v>
      </c>
      <c r="J2740">
        <f>B2740*$AB$5+$AC$5*J2739</f>
        <v>13.649477524571662</v>
      </c>
      <c r="K2740">
        <f>B2740*$AB$6+$AC$6*K2739</f>
        <v>12.802342721327545</v>
      </c>
      <c r="L2740">
        <f t="shared" si="727"/>
        <v>0.50797697185170065</v>
      </c>
      <c r="M2740">
        <f>L2740*$AB$8+$AC$8*M2739</f>
        <v>0.19870912984594194</v>
      </c>
      <c r="N2740">
        <f t="shared" si="728"/>
        <v>0.30926784200575874</v>
      </c>
      <c r="O2740">
        <f t="shared" si="713"/>
        <v>0.37999999999999901</v>
      </c>
      <c r="P2740">
        <f t="shared" si="714"/>
        <v>0.37999999999999901</v>
      </c>
      <c r="Q2740">
        <f t="shared" si="715"/>
        <v>0</v>
      </c>
      <c r="R2740">
        <f t="shared" si="718"/>
        <v>0.28071428571428569</v>
      </c>
      <c r="S2740">
        <f t="shared" si="719"/>
        <v>0.1257142857142857</v>
      </c>
      <c r="T2740">
        <f t="shared" si="720"/>
        <v>2.2329545454545454</v>
      </c>
      <c r="U2740">
        <f t="shared" si="721"/>
        <v>69.068541300527244</v>
      </c>
      <c r="V2740">
        <f t="shared" si="722"/>
        <v>13.722999999999999</v>
      </c>
      <c r="W2740">
        <f t="shared" si="723"/>
        <v>0.91578982304893519</v>
      </c>
      <c r="X2740">
        <f t="shared" si="724"/>
        <v>15.554579646097869</v>
      </c>
      <c r="Y2740">
        <f t="shared" si="725"/>
        <v>11.891420353902129</v>
      </c>
    </row>
    <row r="2741" spans="1:25" x14ac:dyDescent="0.25">
      <c r="A2741" t="s">
        <v>2742</v>
      </c>
      <c r="B2741">
        <v>15.41</v>
      </c>
      <c r="C2741">
        <v>10504537</v>
      </c>
      <c r="D2741">
        <f t="shared" si="717"/>
        <v>14.1225</v>
      </c>
      <c r="E2741">
        <f t="shared" si="726"/>
        <v>13.610384615384614</v>
      </c>
      <c r="F2741">
        <f t="shared" si="729"/>
        <v>13.474600000000001</v>
      </c>
      <c r="G2741">
        <f t="shared" si="716"/>
        <v>12.162490000000007</v>
      </c>
      <c r="H2741">
        <f>B2741*$AB$3+H2740*$AC$3</f>
        <v>14.492431046404919</v>
      </c>
      <c r="I2741">
        <f>B2741*$AB$4+I2740*$AC$4</f>
        <v>13.935577181220138</v>
      </c>
      <c r="J2741">
        <f>B2741*$AB$5+$AC$5*J2740</f>
        <v>13.718517621647283</v>
      </c>
      <c r="K2741">
        <f>B2741*$AB$6+$AC$6*K2740</f>
        <v>12.828289559921302</v>
      </c>
      <c r="L2741">
        <f t="shared" si="727"/>
        <v>0.55685386518478097</v>
      </c>
      <c r="M2741">
        <f>L2741*$AB$8+$AC$8*M2740</f>
        <v>0.27033807691370976</v>
      </c>
      <c r="N2741">
        <f t="shared" si="728"/>
        <v>0.28651578827107121</v>
      </c>
      <c r="O2741">
        <f t="shared" si="713"/>
        <v>-0.27999999999999936</v>
      </c>
      <c r="P2741">
        <f t="shared" si="714"/>
        <v>0</v>
      </c>
      <c r="Q2741">
        <f t="shared" si="715"/>
        <v>0.27999999999999936</v>
      </c>
      <c r="R2741">
        <f t="shared" si="718"/>
        <v>0.28071428571428569</v>
      </c>
      <c r="S2741">
        <f t="shared" si="719"/>
        <v>0.10714285714285714</v>
      </c>
      <c r="T2741">
        <f t="shared" si="720"/>
        <v>2.62</v>
      </c>
      <c r="U2741">
        <f t="shared" si="721"/>
        <v>72.375690607734811</v>
      </c>
      <c r="V2741">
        <f t="shared" si="722"/>
        <v>13.818500000000004</v>
      </c>
      <c r="W2741">
        <f t="shared" si="723"/>
        <v>0.98456221235633457</v>
      </c>
      <c r="X2741">
        <f t="shared" si="724"/>
        <v>15.787624424712673</v>
      </c>
      <c r="Y2741">
        <f t="shared" si="725"/>
        <v>11.849375575287334</v>
      </c>
    </row>
    <row r="2742" spans="1:25" x14ac:dyDescent="0.25">
      <c r="A2742" t="s">
        <v>2743</v>
      </c>
      <c r="B2742">
        <v>15.21</v>
      </c>
      <c r="C2742">
        <v>10510054</v>
      </c>
      <c r="D2742">
        <f t="shared" si="717"/>
        <v>14.313333333333334</v>
      </c>
      <c r="E2742">
        <f t="shared" si="726"/>
        <v>13.734615384615383</v>
      </c>
      <c r="F2742">
        <f t="shared" si="729"/>
        <v>13.499600000000001</v>
      </c>
      <c r="G2742">
        <f t="shared" si="716"/>
        <v>12.197140000000008</v>
      </c>
      <c r="H2742">
        <f>B2742*$AB$3+H2741*$AC$3</f>
        <v>14.602826270034932</v>
      </c>
      <c r="I2742">
        <f>B2742*$AB$4+I2741*$AC$4</f>
        <v>14.029978871500129</v>
      </c>
      <c r="J2742">
        <f>B2742*$AB$5+$AC$5*J2741</f>
        <v>13.777007126680722</v>
      </c>
      <c r="K2742">
        <f>B2742*$AB$6+$AC$6*K2741</f>
        <v>12.85198817126537</v>
      </c>
      <c r="L2742">
        <f t="shared" si="727"/>
        <v>0.57284739853480282</v>
      </c>
      <c r="M2742">
        <f>L2742*$AB$8+$AC$8*M2741</f>
        <v>0.33083994123792837</v>
      </c>
      <c r="N2742">
        <f t="shared" si="728"/>
        <v>0.24200745729687445</v>
      </c>
      <c r="O2742">
        <f t="shared" si="713"/>
        <v>-0.19999999999999929</v>
      </c>
      <c r="P2742">
        <f t="shared" si="714"/>
        <v>0</v>
      </c>
      <c r="Q2742">
        <f t="shared" si="715"/>
        <v>0.19999999999999929</v>
      </c>
      <c r="R2742">
        <f t="shared" si="718"/>
        <v>0.28071428571428569</v>
      </c>
      <c r="S2742">
        <f t="shared" si="719"/>
        <v>0.11571428571428566</v>
      </c>
      <c r="T2742">
        <f t="shared" si="720"/>
        <v>2.4259259259259269</v>
      </c>
      <c r="U2742">
        <f t="shared" si="721"/>
        <v>70.810810810810821</v>
      </c>
      <c r="V2742">
        <f t="shared" si="722"/>
        <v>13.906000000000001</v>
      </c>
      <c r="W2742">
        <f t="shared" si="723"/>
        <v>1.0257163350556526</v>
      </c>
      <c r="X2742">
        <f t="shared" si="724"/>
        <v>15.957432670111306</v>
      </c>
      <c r="Y2742">
        <f t="shared" si="725"/>
        <v>11.854567329888695</v>
      </c>
    </row>
    <row r="2743" spans="1:25" x14ac:dyDescent="0.25">
      <c r="A2743" t="s">
        <v>2744</v>
      </c>
      <c r="B2743">
        <v>15.67</v>
      </c>
      <c r="C2743">
        <v>10208497</v>
      </c>
      <c r="D2743">
        <f t="shared" si="717"/>
        <v>14.530000000000001</v>
      </c>
      <c r="E2743">
        <f t="shared" si="726"/>
        <v>13.865384615384615</v>
      </c>
      <c r="F2743">
        <f t="shared" si="729"/>
        <v>13.536</v>
      </c>
      <c r="G2743">
        <f t="shared" si="716"/>
        <v>12.237590000000006</v>
      </c>
      <c r="H2743">
        <f>B2743*$AB$3+H2742*$AC$3</f>
        <v>14.767006843875713</v>
      </c>
      <c r="I2743">
        <f>B2743*$AB$4+I2742*$AC$4</f>
        <v>14.151461918055675</v>
      </c>
      <c r="J2743">
        <f>B2743*$AB$5+$AC$5*J2742</f>
        <v>13.851242141320695</v>
      </c>
      <c r="K2743">
        <f>B2743*$AB$6+$AC$6*K2742</f>
        <v>12.880028089959248</v>
      </c>
      <c r="L2743">
        <f t="shared" si="727"/>
        <v>0.61554492582003739</v>
      </c>
      <c r="M2743">
        <f>L2743*$AB$8+$AC$8*M2742</f>
        <v>0.38778093815435016</v>
      </c>
      <c r="N2743">
        <f t="shared" si="728"/>
        <v>0.22776398766568723</v>
      </c>
      <c r="O2743">
        <f t="shared" si="713"/>
        <v>0.45999999999999908</v>
      </c>
      <c r="P2743">
        <f t="shared" si="714"/>
        <v>0.45999999999999908</v>
      </c>
      <c r="Q2743">
        <f t="shared" si="715"/>
        <v>0</v>
      </c>
      <c r="R2743">
        <f t="shared" si="718"/>
        <v>0.30642857142857138</v>
      </c>
      <c r="S2743">
        <f t="shared" si="719"/>
        <v>0.11571428571428566</v>
      </c>
      <c r="T2743">
        <f t="shared" si="720"/>
        <v>2.6481481481481493</v>
      </c>
      <c r="U2743">
        <f t="shared" si="721"/>
        <v>72.588832487309645</v>
      </c>
      <c r="V2743">
        <f t="shared" si="722"/>
        <v>14.011500000000002</v>
      </c>
      <c r="W2743">
        <f t="shared" si="723"/>
        <v>1.0911291170159469</v>
      </c>
      <c r="X2743">
        <f t="shared" si="724"/>
        <v>16.193758234031897</v>
      </c>
      <c r="Y2743">
        <f t="shared" si="725"/>
        <v>11.829241765968108</v>
      </c>
    </row>
    <row r="2744" spans="1:25" x14ac:dyDescent="0.25">
      <c r="A2744" t="s">
        <v>2745</v>
      </c>
      <c r="B2744">
        <v>15.65</v>
      </c>
      <c r="C2744">
        <v>11230842</v>
      </c>
      <c r="D2744">
        <f t="shared" si="717"/>
        <v>14.768333333333333</v>
      </c>
      <c r="E2744">
        <f t="shared" si="726"/>
        <v>13.961153846153845</v>
      </c>
      <c r="F2744">
        <f t="shared" si="729"/>
        <v>13.573400000000001</v>
      </c>
      <c r="G2744">
        <f t="shared" si="716"/>
        <v>12.276440000000006</v>
      </c>
      <c r="H2744">
        <f>B2744*$AB$3+H2743*$AC$3</f>
        <v>14.902851944817911</v>
      </c>
      <c r="I2744">
        <f>B2744*$AB$4+I2743*$AC$4</f>
        <v>14.262464738940441</v>
      </c>
      <c r="J2744">
        <f>B2744*$AB$5+$AC$5*J2743</f>
        <v>13.921781665190471</v>
      </c>
      <c r="K2744">
        <f>B2744*$AB$6+$AC$6*K2743</f>
        <v>12.907589999511893</v>
      </c>
      <c r="L2744">
        <f t="shared" si="727"/>
        <v>0.64038720587747022</v>
      </c>
      <c r="M2744">
        <f>L2744*$AB$8+$AC$8*M2743</f>
        <v>0.43830219169897422</v>
      </c>
      <c r="N2744">
        <f t="shared" si="728"/>
        <v>0.202085014178496</v>
      </c>
      <c r="O2744">
        <f t="shared" si="713"/>
        <v>-1.9999999999999574E-2</v>
      </c>
      <c r="P2744">
        <f t="shared" si="714"/>
        <v>0</v>
      </c>
      <c r="Q2744">
        <f t="shared" si="715"/>
        <v>1.9999999999999574E-2</v>
      </c>
      <c r="R2744">
        <f t="shared" si="718"/>
        <v>0.30642857142857138</v>
      </c>
      <c r="S2744">
        <f t="shared" si="719"/>
        <v>0.11142857142857134</v>
      </c>
      <c r="T2744">
        <f t="shared" si="720"/>
        <v>2.7500000000000018</v>
      </c>
      <c r="U2744">
        <f t="shared" si="721"/>
        <v>73.333333333333343</v>
      </c>
      <c r="V2744">
        <f t="shared" si="722"/>
        <v>14.1065</v>
      </c>
      <c r="W2744">
        <f t="shared" si="723"/>
        <v>1.1455796567676995</v>
      </c>
      <c r="X2744">
        <f t="shared" si="724"/>
        <v>16.397659313535399</v>
      </c>
      <c r="Y2744">
        <f t="shared" si="725"/>
        <v>11.815340686464602</v>
      </c>
    </row>
    <row r="2745" spans="1:25" x14ac:dyDescent="0.25">
      <c r="A2745" t="s">
        <v>2746</v>
      </c>
      <c r="B2745">
        <v>16.91</v>
      </c>
      <c r="C2745">
        <v>42314733</v>
      </c>
      <c r="D2745">
        <f t="shared" si="717"/>
        <v>15.089166666666666</v>
      </c>
      <c r="E2745">
        <f t="shared" si="726"/>
        <v>14.093846153846155</v>
      </c>
      <c r="F2745">
        <f t="shared" si="729"/>
        <v>13.631400000000001</v>
      </c>
      <c r="G2745">
        <f t="shared" si="716"/>
        <v>12.318690000000005</v>
      </c>
      <c r="H2745">
        <f>B2745*$AB$3+H2744*$AC$3</f>
        <v>15.211643953307464</v>
      </c>
      <c r="I2745">
        <f>B2745*$AB$4+I2744*$AC$4</f>
        <v>14.458578461981888</v>
      </c>
      <c r="J2745">
        <f>B2745*$AB$5+$AC$5*J2744</f>
        <v>14.0389666979281</v>
      </c>
      <c r="K2745">
        <f>B2745*$AB$6+$AC$6*K2744</f>
        <v>12.947414974641129</v>
      </c>
      <c r="L2745">
        <f t="shared" si="727"/>
        <v>0.75306549132557521</v>
      </c>
      <c r="M2745">
        <f>L2745*$AB$8+$AC$8*M2744</f>
        <v>0.50125485162429451</v>
      </c>
      <c r="N2745">
        <f t="shared" si="728"/>
        <v>0.2518106397012807</v>
      </c>
      <c r="O2745">
        <f t="shared" si="713"/>
        <v>1.2599999999999998</v>
      </c>
      <c r="P2745">
        <f t="shared" si="714"/>
        <v>1.2599999999999998</v>
      </c>
      <c r="Q2745">
        <f t="shared" si="715"/>
        <v>0</v>
      </c>
      <c r="R2745">
        <f t="shared" si="718"/>
        <v>0.38571428571428562</v>
      </c>
      <c r="S2745">
        <f t="shared" si="719"/>
        <v>0.11142857142857134</v>
      </c>
      <c r="T2745">
        <f t="shared" si="720"/>
        <v>3.4615384615384635</v>
      </c>
      <c r="U2745">
        <f t="shared" si="721"/>
        <v>77.58620689655173</v>
      </c>
      <c r="V2745">
        <f t="shared" si="722"/>
        <v>14.265499999999999</v>
      </c>
      <c r="W2745">
        <f t="shared" si="723"/>
        <v>1.2934313858879409</v>
      </c>
      <c r="X2745">
        <f t="shared" si="724"/>
        <v>16.85236277177588</v>
      </c>
      <c r="Y2745">
        <f t="shared" si="725"/>
        <v>11.678637228224117</v>
      </c>
    </row>
    <row r="2746" spans="1:25" x14ac:dyDescent="0.25">
      <c r="A2746" t="s">
        <v>2747</v>
      </c>
      <c r="B2746">
        <v>16.829999999999998</v>
      </c>
      <c r="C2746">
        <v>25568822</v>
      </c>
      <c r="D2746">
        <f t="shared" si="717"/>
        <v>15.381666666666666</v>
      </c>
      <c r="E2746">
        <f t="shared" si="726"/>
        <v>14.236153846153845</v>
      </c>
      <c r="F2746">
        <f t="shared" si="729"/>
        <v>13.69</v>
      </c>
      <c r="G2746">
        <f t="shared" si="716"/>
        <v>12.361540000000007</v>
      </c>
      <c r="H2746">
        <f>B2746*$AB$3+H2745*$AC$3</f>
        <v>15.460621806644776</v>
      </c>
      <c r="I2746">
        <f>B2746*$AB$4+I2745*$AC$4</f>
        <v>14.634239316649897</v>
      </c>
      <c r="J2746">
        <f>B2746*$AB$5+$AC$5*J2745</f>
        <v>14.148418984283861</v>
      </c>
      <c r="K2746">
        <f>B2746*$AB$6+$AC$6*K2745</f>
        <v>12.986047661460621</v>
      </c>
      <c r="L2746">
        <f t="shared" si="727"/>
        <v>0.82638248999487907</v>
      </c>
      <c r="M2746">
        <f>L2746*$AB$8+$AC$8*M2745</f>
        <v>0.56628037929841146</v>
      </c>
      <c r="N2746">
        <f t="shared" si="728"/>
        <v>0.2601021106964676</v>
      </c>
      <c r="O2746">
        <f t="shared" si="713"/>
        <v>-8.0000000000001847E-2</v>
      </c>
      <c r="P2746">
        <f t="shared" si="714"/>
        <v>0</v>
      </c>
      <c r="Q2746">
        <f t="shared" si="715"/>
        <v>8.0000000000001847E-2</v>
      </c>
      <c r="R2746">
        <f t="shared" si="718"/>
        <v>0.38571428571428562</v>
      </c>
      <c r="S2746">
        <f t="shared" si="719"/>
        <v>9.71428571428571E-2</v>
      </c>
      <c r="T2746">
        <f t="shared" si="720"/>
        <v>3.9705882352941186</v>
      </c>
      <c r="U2746">
        <f t="shared" si="721"/>
        <v>79.881656804733737</v>
      </c>
      <c r="V2746">
        <f t="shared" si="722"/>
        <v>14.431000000000001</v>
      </c>
      <c r="W2746">
        <f t="shared" si="723"/>
        <v>1.3952128869817679</v>
      </c>
      <c r="X2746">
        <f t="shared" si="724"/>
        <v>17.221425773963539</v>
      </c>
      <c r="Y2746">
        <f t="shared" si="725"/>
        <v>11.640574226036465</v>
      </c>
    </row>
    <row r="2747" spans="1:25" x14ac:dyDescent="0.25">
      <c r="A2747" t="s">
        <v>2748</v>
      </c>
      <c r="B2747">
        <v>16.82</v>
      </c>
      <c r="C2747">
        <v>20464981</v>
      </c>
      <c r="D2747">
        <f t="shared" si="717"/>
        <v>15.64</v>
      </c>
      <c r="E2747">
        <f t="shared" si="726"/>
        <v>14.363846153846156</v>
      </c>
      <c r="F2747">
        <f t="shared" si="729"/>
        <v>13.746600000000001</v>
      </c>
      <c r="G2747">
        <f t="shared" si="716"/>
        <v>12.403690000000006</v>
      </c>
      <c r="H2747">
        <f>B2747*$AB$3+H2746*$AC$3</f>
        <v>15.66975691331481</v>
      </c>
      <c r="I2747">
        <f>B2747*$AB$4+I2746*$AC$4</f>
        <v>14.796147515416571</v>
      </c>
      <c r="J2747">
        <f>B2747*$AB$5+$AC$5*J2746</f>
        <v>14.253186867253122</v>
      </c>
      <c r="K2747">
        <f>B2747*$AB$6+$AC$6*K2746</f>
        <v>13.024196440948575</v>
      </c>
      <c r="L2747">
        <f t="shared" si="727"/>
        <v>0.87360939789823888</v>
      </c>
      <c r="M2747">
        <f>L2747*$AB$8+$AC$8*M2746</f>
        <v>0.62774618301837704</v>
      </c>
      <c r="N2747">
        <f t="shared" si="728"/>
        <v>0.24586321487986185</v>
      </c>
      <c r="O2747">
        <f t="shared" si="713"/>
        <v>-9.9999999999980105E-3</v>
      </c>
      <c r="P2747">
        <f t="shared" si="714"/>
        <v>0</v>
      </c>
      <c r="Q2747">
        <f t="shared" si="715"/>
        <v>9.9999999999980105E-3</v>
      </c>
      <c r="R2747">
        <f t="shared" si="718"/>
        <v>0.36642857142857121</v>
      </c>
      <c r="S2747">
        <f t="shared" si="719"/>
        <v>9.785714285714267E-2</v>
      </c>
      <c r="T2747">
        <f t="shared" si="720"/>
        <v>3.7445255474452606</v>
      </c>
      <c r="U2747">
        <f t="shared" si="721"/>
        <v>78.923076923076948</v>
      </c>
      <c r="V2747">
        <f t="shared" si="722"/>
        <v>14.622999999999999</v>
      </c>
      <c r="W2747">
        <f t="shared" si="723"/>
        <v>1.4456316958340389</v>
      </c>
      <c r="X2747">
        <f t="shared" si="724"/>
        <v>17.514263391668077</v>
      </c>
      <c r="Y2747">
        <f t="shared" si="725"/>
        <v>11.731736608331921</v>
      </c>
    </row>
    <row r="2748" spans="1:25" x14ac:dyDescent="0.25">
      <c r="A2748" t="s">
        <v>2749</v>
      </c>
      <c r="B2748">
        <v>17.420000000000002</v>
      </c>
      <c r="C2748">
        <v>10799789</v>
      </c>
      <c r="D2748">
        <f t="shared" si="717"/>
        <v>15.93916666666667</v>
      </c>
      <c r="E2748">
        <f t="shared" si="726"/>
        <v>14.516153846153847</v>
      </c>
      <c r="F2748">
        <f t="shared" si="729"/>
        <v>13.8116</v>
      </c>
      <c r="G2748">
        <f t="shared" si="716"/>
        <v>12.449290000000008</v>
      </c>
      <c r="H2748">
        <f>B2748*$AB$3+H2747*$AC$3</f>
        <v>15.939025080497146</v>
      </c>
      <c r="I2748">
        <f>B2748*$AB$4+I2747*$AC$4</f>
        <v>14.990506958719047</v>
      </c>
      <c r="J2748">
        <f>B2748*$AB$5+$AC$5*J2747</f>
        <v>14.377375617556922</v>
      </c>
      <c r="K2748">
        <f>B2748*$AB$6+$AC$6*K2747</f>
        <v>13.067935779844611</v>
      </c>
      <c r="L2748">
        <f t="shared" si="727"/>
        <v>0.94851812177809869</v>
      </c>
      <c r="M2748">
        <f>L2748*$AB$8+$AC$8*M2747</f>
        <v>0.69190057077032141</v>
      </c>
      <c r="N2748">
        <f t="shared" si="728"/>
        <v>0.25661755100777728</v>
      </c>
      <c r="O2748">
        <f t="shared" si="713"/>
        <v>0.60000000000000142</v>
      </c>
      <c r="P2748">
        <f t="shared" si="714"/>
        <v>0.60000000000000142</v>
      </c>
      <c r="Q2748">
        <f t="shared" si="715"/>
        <v>0</v>
      </c>
      <c r="R2748">
        <f t="shared" si="718"/>
        <v>0.39071428571428563</v>
      </c>
      <c r="S2748">
        <f t="shared" si="719"/>
        <v>9.785714285714267E-2</v>
      </c>
      <c r="T2748">
        <f t="shared" si="720"/>
        <v>3.9927007299270141</v>
      </c>
      <c r="U2748">
        <f t="shared" si="721"/>
        <v>79.970760233918156</v>
      </c>
      <c r="V2748">
        <f t="shared" si="722"/>
        <v>14.849</v>
      </c>
      <c r="W2748">
        <f t="shared" si="723"/>
        <v>1.5104631739966277</v>
      </c>
      <c r="X2748">
        <f t="shared" si="724"/>
        <v>17.869926347993257</v>
      </c>
      <c r="Y2748">
        <f t="shared" si="725"/>
        <v>11.828073652006745</v>
      </c>
    </row>
    <row r="2749" spans="1:25" x14ac:dyDescent="0.25">
      <c r="A2749" t="s">
        <v>2750</v>
      </c>
      <c r="B2749">
        <v>17.88</v>
      </c>
      <c r="C2749">
        <v>19945775</v>
      </c>
      <c r="D2749">
        <f t="shared" si="717"/>
        <v>16.240833333333331</v>
      </c>
      <c r="E2749">
        <f t="shared" si="726"/>
        <v>14.682307692307692</v>
      </c>
      <c r="F2749">
        <f t="shared" si="729"/>
        <v>13.888999999999999</v>
      </c>
      <c r="G2749">
        <f t="shared" si="716"/>
        <v>12.49344000000001</v>
      </c>
      <c r="H2749">
        <f>B2749*$AB$3+H2748*$AC$3</f>
        <v>16.237636606574508</v>
      </c>
      <c r="I2749">
        <f>B2749*$AB$4+I2748*$AC$4</f>
        <v>15.204543480295413</v>
      </c>
      <c r="J2749">
        <f>B2749*$AB$5+$AC$5*J2748</f>
        <v>14.514733436476259</v>
      </c>
      <c r="K2749">
        <f>B2749*$AB$6+$AC$6*K2748</f>
        <v>13.115817015866059</v>
      </c>
      <c r="L2749">
        <f t="shared" si="727"/>
        <v>1.0330931262790948</v>
      </c>
      <c r="M2749">
        <f>L2749*$AB$8+$AC$8*M2748</f>
        <v>0.76013908187207613</v>
      </c>
      <c r="N2749">
        <f t="shared" si="728"/>
        <v>0.27295404440701865</v>
      </c>
      <c r="O2749">
        <f t="shared" si="713"/>
        <v>0.4599999999999973</v>
      </c>
      <c r="P2749">
        <f t="shared" si="714"/>
        <v>0.4599999999999973</v>
      </c>
      <c r="Q2749">
        <f t="shared" si="715"/>
        <v>0</v>
      </c>
      <c r="R2749">
        <f t="shared" si="718"/>
        <v>0.39499999999999968</v>
      </c>
      <c r="S2749">
        <f t="shared" si="719"/>
        <v>9.785714285714267E-2</v>
      </c>
      <c r="T2749">
        <f t="shared" si="720"/>
        <v>4.0364963503649678</v>
      </c>
      <c r="U2749">
        <f t="shared" si="721"/>
        <v>80.144927536231904</v>
      </c>
      <c r="V2749">
        <f t="shared" si="722"/>
        <v>15.093</v>
      </c>
      <c r="W2749">
        <f t="shared" si="723"/>
        <v>1.5844150340109913</v>
      </c>
      <c r="X2749">
        <f t="shared" si="724"/>
        <v>18.261830068021982</v>
      </c>
      <c r="Y2749">
        <f t="shared" si="725"/>
        <v>11.924169931978017</v>
      </c>
    </row>
    <row r="2750" spans="1:25" x14ac:dyDescent="0.25">
      <c r="A2750" t="s">
        <v>2751</v>
      </c>
      <c r="B2750">
        <v>18.13</v>
      </c>
      <c r="C2750">
        <v>11142864</v>
      </c>
      <c r="D2750">
        <f t="shared" si="717"/>
        <v>16.410833333333333</v>
      </c>
      <c r="E2750">
        <f t="shared" si="726"/>
        <v>14.850769230769231</v>
      </c>
      <c r="F2750">
        <f t="shared" si="729"/>
        <v>13.9724</v>
      </c>
      <c r="G2750">
        <f t="shared" si="716"/>
        <v>12.537590000000009</v>
      </c>
      <c r="H2750">
        <f>B2750*$AB$3+H2749*$AC$3</f>
        <v>16.528769436332276</v>
      </c>
      <c r="I2750">
        <f>B2750*$AB$4+I2749*$AC$4</f>
        <v>15.421243963236494</v>
      </c>
      <c r="J2750">
        <f>B2750*$AB$5+$AC$5*J2749</f>
        <v>14.656508595830132</v>
      </c>
      <c r="K2750">
        <f>B2750*$AB$6+$AC$6*K2749</f>
        <v>13.165709383867393</v>
      </c>
      <c r="L2750">
        <f t="shared" si="727"/>
        <v>1.107525473095782</v>
      </c>
      <c r="M2750">
        <f>L2750*$AB$8+$AC$8*M2749</f>
        <v>0.82961636011681739</v>
      </c>
      <c r="N2750">
        <f t="shared" si="728"/>
        <v>0.27790911297896459</v>
      </c>
      <c r="O2750">
        <f t="shared" si="713"/>
        <v>0.25</v>
      </c>
      <c r="P2750">
        <f t="shared" si="714"/>
        <v>0.25</v>
      </c>
      <c r="Q2750">
        <f t="shared" si="715"/>
        <v>0</v>
      </c>
      <c r="R2750">
        <f t="shared" si="718"/>
        <v>0.40499999999999975</v>
      </c>
      <c r="S2750">
        <f t="shared" si="719"/>
        <v>9.785714285714267E-2</v>
      </c>
      <c r="T2750">
        <f t="shared" si="720"/>
        <v>4.1386861313868666</v>
      </c>
      <c r="U2750">
        <f t="shared" si="721"/>
        <v>80.539772727272748</v>
      </c>
      <c r="V2750">
        <f t="shared" si="722"/>
        <v>15.3535</v>
      </c>
      <c r="W2750">
        <f t="shared" si="723"/>
        <v>1.6332736298612176</v>
      </c>
      <c r="X2750">
        <f t="shared" si="724"/>
        <v>18.620047259722437</v>
      </c>
      <c r="Y2750">
        <f t="shared" si="725"/>
        <v>12.086952740277566</v>
      </c>
    </row>
    <row r="2751" spans="1:25" x14ac:dyDescent="0.25">
      <c r="A2751" t="s">
        <v>2752</v>
      </c>
      <c r="B2751">
        <v>18.09</v>
      </c>
      <c r="C2751">
        <v>3463899</v>
      </c>
      <c r="D2751">
        <f t="shared" si="717"/>
        <v>16.642500000000002</v>
      </c>
      <c r="E2751">
        <f t="shared" si="726"/>
        <v>15.018461538461537</v>
      </c>
      <c r="F2751">
        <f t="shared" si="729"/>
        <v>14.055399999999999</v>
      </c>
      <c r="G2751">
        <f t="shared" si="716"/>
        <v>12.57879000000001</v>
      </c>
      <c r="H2751">
        <f>B2751*$AB$3+H2750*$AC$3</f>
        <v>16.768958753819618</v>
      </c>
      <c r="I2751">
        <f>B2751*$AB$4+I2750*$AC$4</f>
        <v>15.618929595589346</v>
      </c>
      <c r="J2751">
        <f>B2751*$AB$5+$AC$5*J2750</f>
        <v>14.791155317562284</v>
      </c>
      <c r="K2751">
        <f>B2751*$AB$6+$AC$6*K2750</f>
        <v>13.214707300445827</v>
      </c>
      <c r="L2751">
        <f t="shared" si="727"/>
        <v>1.1500291582302715</v>
      </c>
      <c r="M2751">
        <f>L2751*$AB$8+$AC$8*M2750</f>
        <v>0.89369891973950821</v>
      </c>
      <c r="N2751">
        <f t="shared" si="728"/>
        <v>0.25633023849076331</v>
      </c>
      <c r="O2751">
        <f t="shared" si="713"/>
        <v>-3.9999999999999147E-2</v>
      </c>
      <c r="P2751">
        <f t="shared" si="714"/>
        <v>0</v>
      </c>
      <c r="Q2751">
        <f t="shared" si="715"/>
        <v>3.9999999999999147E-2</v>
      </c>
      <c r="R2751">
        <f t="shared" si="718"/>
        <v>0.37428571428571406</v>
      </c>
      <c r="S2751">
        <f t="shared" si="719"/>
        <v>0.10071428571428546</v>
      </c>
      <c r="T2751">
        <f t="shared" si="720"/>
        <v>3.7163120567375958</v>
      </c>
      <c r="U2751">
        <f t="shared" si="721"/>
        <v>78.796992481203034</v>
      </c>
      <c r="V2751">
        <f t="shared" si="722"/>
        <v>15.604499999999998</v>
      </c>
      <c r="W2751">
        <f t="shared" si="723"/>
        <v>1.6487221567019887</v>
      </c>
      <c r="X2751">
        <f t="shared" si="724"/>
        <v>18.901944313403977</v>
      </c>
      <c r="Y2751">
        <f t="shared" si="725"/>
        <v>12.307055686596021</v>
      </c>
    </row>
    <row r="2752" spans="1:25" x14ac:dyDescent="0.25">
      <c r="A2752" t="s">
        <v>2753</v>
      </c>
      <c r="B2752">
        <v>17.8</v>
      </c>
      <c r="C2752">
        <v>11736099</v>
      </c>
      <c r="D2752">
        <f t="shared" si="717"/>
        <v>16.818333333333335</v>
      </c>
      <c r="E2752">
        <f t="shared" si="726"/>
        <v>15.183076923076923</v>
      </c>
      <c r="F2752">
        <f t="shared" si="729"/>
        <v>14.140799999999999</v>
      </c>
      <c r="G2752">
        <f t="shared" si="716"/>
        <v>12.618790000000011</v>
      </c>
      <c r="H2752">
        <f>B2752*$AB$3+H2751*$AC$3</f>
        <v>16.927580484001215</v>
      </c>
      <c r="I2752">
        <f>B2752*$AB$4+I2751*$AC$4</f>
        <v>15.780490366286431</v>
      </c>
      <c r="J2752">
        <f>B2752*$AB$5+$AC$5*J2751</f>
        <v>14.909149226677489</v>
      </c>
      <c r="K2752">
        <f>B2752*$AB$6+$AC$6*K2751</f>
        <v>13.260332103426466</v>
      </c>
      <c r="L2752">
        <f t="shared" si="727"/>
        <v>1.1470901177147841</v>
      </c>
      <c r="M2752">
        <f>L2752*$AB$8+$AC$8*M2751</f>
        <v>0.94437715933456345</v>
      </c>
      <c r="N2752">
        <f t="shared" si="728"/>
        <v>0.20271295838022063</v>
      </c>
      <c r="O2752">
        <f t="shared" si="713"/>
        <v>-0.28999999999999915</v>
      </c>
      <c r="P2752">
        <f t="shared" si="714"/>
        <v>0</v>
      </c>
      <c r="Q2752">
        <f t="shared" si="715"/>
        <v>0.28999999999999915</v>
      </c>
      <c r="R2752">
        <f t="shared" si="718"/>
        <v>0.24357142857142833</v>
      </c>
      <c r="S2752">
        <f t="shared" si="719"/>
        <v>0.12142857142857112</v>
      </c>
      <c r="T2752">
        <f t="shared" si="720"/>
        <v>2.0058823529411796</v>
      </c>
      <c r="U2752">
        <f t="shared" si="721"/>
        <v>66.73189823874759</v>
      </c>
      <c r="V2752">
        <f t="shared" si="722"/>
        <v>15.854999999999999</v>
      </c>
      <c r="W2752">
        <f t="shared" si="723"/>
        <v>1.5812890311388363</v>
      </c>
      <c r="X2752">
        <f t="shared" si="724"/>
        <v>19.017578062277671</v>
      </c>
      <c r="Y2752">
        <f t="shared" si="725"/>
        <v>12.692421937722326</v>
      </c>
    </row>
    <row r="2753" spans="1:25" x14ac:dyDescent="0.25">
      <c r="A2753" t="s">
        <v>2754</v>
      </c>
      <c r="B2753">
        <v>18.02</v>
      </c>
      <c r="C2753">
        <v>11960982</v>
      </c>
      <c r="D2753">
        <f t="shared" si="717"/>
        <v>17.035833333333336</v>
      </c>
      <c r="E2753">
        <f t="shared" si="726"/>
        <v>15.376923076923076</v>
      </c>
      <c r="F2753">
        <f t="shared" si="729"/>
        <v>14.236799999999999</v>
      </c>
      <c r="G2753">
        <f t="shared" si="716"/>
        <v>12.661790000000011</v>
      </c>
      <c r="H2753">
        <f>B2753*$AB$3+H2752*$AC$3</f>
        <v>17.095645024924107</v>
      </c>
      <c r="I2753">
        <f>B2753*$AB$4+I2752*$AC$4</f>
        <v>15.946379968783733</v>
      </c>
      <c r="J2753">
        <f>B2753*$AB$5+$AC$5*J2752</f>
        <v>15.031143374650922</v>
      </c>
      <c r="K2753">
        <f>B2753*$AB$6+$AC$6*K2752</f>
        <v>13.307691982994362</v>
      </c>
      <c r="L2753">
        <f t="shared" si="727"/>
        <v>1.1492650561403739</v>
      </c>
      <c r="M2753">
        <f>L2753*$AB$8+$AC$8*M2752</f>
        <v>0.98535473869572554</v>
      </c>
      <c r="N2753">
        <f t="shared" si="728"/>
        <v>0.16391031744464835</v>
      </c>
      <c r="O2753">
        <f t="shared" si="713"/>
        <v>0.21999999999999886</v>
      </c>
      <c r="P2753">
        <f t="shared" si="714"/>
        <v>0.21999999999999886</v>
      </c>
      <c r="Q2753">
        <f t="shared" si="715"/>
        <v>0</v>
      </c>
      <c r="R2753">
        <f t="shared" si="718"/>
        <v>0.25928571428571395</v>
      </c>
      <c r="S2753">
        <f t="shared" si="719"/>
        <v>6.5714285714285461E-2</v>
      </c>
      <c r="T2753">
        <f t="shared" si="720"/>
        <v>3.9456521739130537</v>
      </c>
      <c r="U2753">
        <f t="shared" si="721"/>
        <v>79.780219780219824</v>
      </c>
      <c r="V2753">
        <f t="shared" si="722"/>
        <v>16.102999999999998</v>
      </c>
      <c r="W2753">
        <f t="shared" si="723"/>
        <v>1.5108709408814505</v>
      </c>
      <c r="X2753">
        <f t="shared" si="724"/>
        <v>19.124741881762898</v>
      </c>
      <c r="Y2753">
        <f t="shared" si="725"/>
        <v>13.081258118237097</v>
      </c>
    </row>
    <row r="2754" spans="1:25" x14ac:dyDescent="0.25">
      <c r="A2754" t="s">
        <v>2755</v>
      </c>
      <c r="B2754">
        <v>18.670000000000002</v>
      </c>
      <c r="C2754">
        <v>17702407</v>
      </c>
      <c r="D2754">
        <f t="shared" si="717"/>
        <v>17.32416666666667</v>
      </c>
      <c r="E2754">
        <f t="shared" si="726"/>
        <v>15.598846153846154</v>
      </c>
      <c r="F2754">
        <f t="shared" si="729"/>
        <v>14.336199999999998</v>
      </c>
      <c r="G2754">
        <f t="shared" si="716"/>
        <v>12.705690000000011</v>
      </c>
      <c r="H2754">
        <f>B2754*$AB$3+H2753*$AC$3</f>
        <v>17.337853482628091</v>
      </c>
      <c r="I2754">
        <f>B2754*$AB$4+I2753*$AC$4</f>
        <v>16.148129600725678</v>
      </c>
      <c r="J2754">
        <f>B2754*$AB$5+$AC$5*J2753</f>
        <v>15.173843634468534</v>
      </c>
      <c r="K2754">
        <f>B2754*$AB$6+$AC$6*K2753</f>
        <v>13.361048281671035</v>
      </c>
      <c r="L2754">
        <f t="shared" si="727"/>
        <v>1.1897238819024132</v>
      </c>
      <c r="M2754">
        <f>L2754*$AB$8+$AC$8*M2753</f>
        <v>1.0262285673370632</v>
      </c>
      <c r="N2754">
        <f t="shared" si="728"/>
        <v>0.16349531456534994</v>
      </c>
      <c r="O2754">
        <f t="shared" si="713"/>
        <v>0.65000000000000213</v>
      </c>
      <c r="P2754">
        <f t="shared" si="714"/>
        <v>0.65000000000000213</v>
      </c>
      <c r="Q2754">
        <f t="shared" si="715"/>
        <v>0</v>
      </c>
      <c r="R2754">
        <f t="shared" si="718"/>
        <v>0.27857142857142847</v>
      </c>
      <c r="S2754">
        <f t="shared" si="719"/>
        <v>6.5714285714285461E-2</v>
      </c>
      <c r="T2754">
        <f t="shared" si="720"/>
        <v>4.2391304347826235</v>
      </c>
      <c r="U2754">
        <f t="shared" si="721"/>
        <v>80.912863070539473</v>
      </c>
      <c r="V2754">
        <f t="shared" si="722"/>
        <v>16.3705</v>
      </c>
      <c r="W2754">
        <f t="shared" si="723"/>
        <v>1.4674449734146762</v>
      </c>
      <c r="X2754">
        <f t="shared" si="724"/>
        <v>19.305389946829351</v>
      </c>
      <c r="Y2754">
        <f t="shared" si="725"/>
        <v>13.435610053170647</v>
      </c>
    </row>
    <row r="2755" spans="1:25" x14ac:dyDescent="0.25">
      <c r="A2755" t="s">
        <v>2756</v>
      </c>
      <c r="B2755">
        <v>18.68</v>
      </c>
      <c r="C2755">
        <v>17581596</v>
      </c>
      <c r="D2755">
        <f t="shared" si="717"/>
        <v>17.575000000000003</v>
      </c>
      <c r="E2755">
        <f t="shared" si="726"/>
        <v>15.817307692307692</v>
      </c>
      <c r="F2755">
        <f t="shared" si="729"/>
        <v>14.435599999999999</v>
      </c>
      <c r="G2755">
        <f t="shared" si="716"/>
        <v>12.748090000000012</v>
      </c>
      <c r="H2755">
        <f>B2755*$AB$3+H2754*$AC$3</f>
        <v>17.54433756222377</v>
      </c>
      <c r="I2755">
        <f>B2755*$AB$4+I2754*$AC$4</f>
        <v>16.335675556227478</v>
      </c>
      <c r="J2755">
        <f>B2755*$AB$5+$AC$5*J2754</f>
        <v>15.311339962528592</v>
      </c>
      <c r="K2755">
        <f>B2755*$AB$6+$AC$6*K2754</f>
        <v>13.413973174390726</v>
      </c>
      <c r="L2755">
        <f t="shared" si="727"/>
        <v>1.2086620059962918</v>
      </c>
      <c r="M2755">
        <f>L2755*$AB$8+$AC$8*M2754</f>
        <v>1.062715255068909</v>
      </c>
      <c r="N2755">
        <f t="shared" si="728"/>
        <v>0.14594675092738285</v>
      </c>
      <c r="O2755">
        <f t="shared" si="713"/>
        <v>9.9999999999980105E-3</v>
      </c>
      <c r="P2755">
        <f t="shared" si="714"/>
        <v>9.9999999999980105E-3</v>
      </c>
      <c r="Q2755">
        <f t="shared" si="715"/>
        <v>0</v>
      </c>
      <c r="R2755">
        <f t="shared" si="718"/>
        <v>0.27928571428571403</v>
      </c>
      <c r="S2755">
        <f t="shared" si="719"/>
        <v>4.5714285714285499E-2</v>
      </c>
      <c r="T2755">
        <f t="shared" si="720"/>
        <v>6.1093750000000231</v>
      </c>
      <c r="U2755">
        <f t="shared" si="721"/>
        <v>85.934065934065984</v>
      </c>
      <c r="V2755">
        <f t="shared" si="722"/>
        <v>16.618500000000001</v>
      </c>
      <c r="W2755">
        <f t="shared" si="723"/>
        <v>1.416800179983049</v>
      </c>
      <c r="X2755">
        <f t="shared" si="724"/>
        <v>19.452100359966099</v>
      </c>
      <c r="Y2755">
        <f t="shared" si="725"/>
        <v>13.784899640033903</v>
      </c>
    </row>
    <row r="2756" spans="1:25" x14ac:dyDescent="0.25">
      <c r="A2756" t="s">
        <v>2757</v>
      </c>
      <c r="B2756">
        <v>18.489999999999998</v>
      </c>
      <c r="C2756">
        <v>20156410</v>
      </c>
      <c r="D2756">
        <f t="shared" si="717"/>
        <v>17.811666666666667</v>
      </c>
      <c r="E2756">
        <f t="shared" si="726"/>
        <v>16.03153846153846</v>
      </c>
      <c r="F2756">
        <f t="shared" si="729"/>
        <v>14.537799999999997</v>
      </c>
      <c r="G2756">
        <f t="shared" si="716"/>
        <v>12.790140000000008</v>
      </c>
      <c r="H2756">
        <f>B2756*$AB$3+H2755*$AC$3</f>
        <v>17.68982409111242</v>
      </c>
      <c r="I2756">
        <f>B2756*$AB$4+I2755*$AC$4</f>
        <v>16.495255144655072</v>
      </c>
      <c r="J2756">
        <f>B2756*$AB$5+$AC$5*J2755</f>
        <v>15.435993297331393</v>
      </c>
      <c r="K2756">
        <f>B2756*$AB$6+$AC$6*K2755</f>
        <v>13.46448090399878</v>
      </c>
      <c r="L2756">
        <f t="shared" si="727"/>
        <v>1.1945689464573483</v>
      </c>
      <c r="M2756">
        <f>L2756*$AB$8+$AC$8*M2755</f>
        <v>1.0890859933465968</v>
      </c>
      <c r="N2756">
        <f t="shared" si="728"/>
        <v>0.10548295311075151</v>
      </c>
      <c r="O2756">
        <f t="shared" ref="O2756:O2819" si="730">B2756-B2755</f>
        <v>-0.19000000000000128</v>
      </c>
      <c r="P2756">
        <f t="shared" ref="P2756:P2819" si="731">IF(O2756&gt;0,O2756,0)</f>
        <v>0</v>
      </c>
      <c r="Q2756">
        <f t="shared" ref="Q2756:Q2819" si="732">IF(O2756&lt;0,-O2756,0)</f>
        <v>0.19000000000000128</v>
      </c>
      <c r="R2756">
        <f t="shared" si="718"/>
        <v>0.27928571428571403</v>
      </c>
      <c r="S2756">
        <f t="shared" si="719"/>
        <v>4.4999999999999929E-2</v>
      </c>
      <c r="T2756">
        <f t="shared" si="720"/>
        <v>6.2063492063492101</v>
      </c>
      <c r="U2756">
        <f t="shared" si="721"/>
        <v>86.123348017621154</v>
      </c>
      <c r="V2756">
        <f t="shared" si="722"/>
        <v>16.851500000000001</v>
      </c>
      <c r="W2756">
        <f t="shared" si="723"/>
        <v>1.3188528158972099</v>
      </c>
      <c r="X2756">
        <f t="shared" si="724"/>
        <v>19.48920563179442</v>
      </c>
      <c r="Y2756">
        <f t="shared" si="725"/>
        <v>14.213794368205582</v>
      </c>
    </row>
    <row r="2757" spans="1:25" x14ac:dyDescent="0.25">
      <c r="A2757" t="s">
        <v>2758</v>
      </c>
      <c r="B2757">
        <v>18.760000000000002</v>
      </c>
      <c r="C2757">
        <v>18292140</v>
      </c>
      <c r="D2757">
        <f t="shared" si="717"/>
        <v>17.965833333333336</v>
      </c>
      <c r="E2757">
        <f t="shared" si="726"/>
        <v>16.250384615384615</v>
      </c>
      <c r="F2757">
        <f t="shared" si="729"/>
        <v>14.643599999999999</v>
      </c>
      <c r="G2757">
        <f t="shared" si="716"/>
        <v>12.836290000000009</v>
      </c>
      <c r="H2757">
        <f>B2757*$AB$3+H2756*$AC$3</f>
        <v>17.854466538633588</v>
      </c>
      <c r="I2757">
        <f>B2757*$AB$4+I2756*$AC$4</f>
        <v>16.663014022828772</v>
      </c>
      <c r="J2757">
        <f>B2757*$AB$5+$AC$5*J2756</f>
        <v>15.566346501357614</v>
      </c>
      <c r="K2757">
        <f>B2757*$AB$6+$AC$6*K2756</f>
        <v>13.517172636297301</v>
      </c>
      <c r="L2757">
        <f t="shared" si="727"/>
        <v>1.1914525158048157</v>
      </c>
      <c r="M2757">
        <f>L2757*$AB$8+$AC$8*M2756</f>
        <v>1.1095592978382407</v>
      </c>
      <c r="N2757">
        <f t="shared" si="728"/>
        <v>8.1893217966575005E-2</v>
      </c>
      <c r="O2757">
        <f t="shared" si="730"/>
        <v>0.27000000000000313</v>
      </c>
      <c r="P2757">
        <f t="shared" si="731"/>
        <v>0.27000000000000313</v>
      </c>
      <c r="Q2757">
        <f t="shared" si="732"/>
        <v>0</v>
      </c>
      <c r="R2757">
        <f t="shared" si="718"/>
        <v>0.26571428571428574</v>
      </c>
      <c r="S2757">
        <f t="shared" si="719"/>
        <v>4.4999999999999929E-2</v>
      </c>
      <c r="T2757">
        <f t="shared" si="720"/>
        <v>5.9047619047619149</v>
      </c>
      <c r="U2757">
        <f t="shared" si="721"/>
        <v>85.517241379310363</v>
      </c>
      <c r="V2757">
        <f t="shared" si="722"/>
        <v>17.076500000000003</v>
      </c>
      <c r="W2757">
        <f t="shared" si="723"/>
        <v>1.2389805284991366</v>
      </c>
      <c r="X2757">
        <f t="shared" si="724"/>
        <v>19.554461056998278</v>
      </c>
      <c r="Y2757">
        <f t="shared" si="725"/>
        <v>14.59853894300173</v>
      </c>
    </row>
    <row r="2758" spans="1:25" x14ac:dyDescent="0.25">
      <c r="A2758" t="s">
        <v>2759</v>
      </c>
      <c r="B2758">
        <v>18.88</v>
      </c>
      <c r="C2758">
        <v>16315670</v>
      </c>
      <c r="D2758">
        <f t="shared" si="717"/>
        <v>18.136666666666667</v>
      </c>
      <c r="E2758">
        <f t="shared" si="726"/>
        <v>16.484615384615385</v>
      </c>
      <c r="F2758">
        <f t="shared" si="729"/>
        <v>14.758199999999997</v>
      </c>
      <c r="G2758">
        <f t="shared" si="716"/>
        <v>12.879590000000009</v>
      </c>
      <c r="H2758">
        <f>B2758*$AB$3+H2757*$AC$3</f>
        <v>18.012240917305341</v>
      </c>
      <c r="I2758">
        <f>B2758*$AB$4+I2757*$AC$4</f>
        <v>16.827235206322939</v>
      </c>
      <c r="J2758">
        <f>B2758*$AB$5+$AC$5*J2757</f>
        <v>15.696293697382806</v>
      </c>
      <c r="K2758">
        <f>B2758*$AB$6+$AC$6*K2757</f>
        <v>13.570534102602801</v>
      </c>
      <c r="L2758">
        <f t="shared" si="727"/>
        <v>1.1850057109824021</v>
      </c>
      <c r="M2758">
        <f>L2758*$AB$8+$AC$8*M2757</f>
        <v>1.1246485804670729</v>
      </c>
      <c r="N2758">
        <f t="shared" si="728"/>
        <v>6.0357130515329205E-2</v>
      </c>
      <c r="O2758">
        <f t="shared" si="730"/>
        <v>0.11999999999999744</v>
      </c>
      <c r="P2758">
        <f t="shared" si="731"/>
        <v>0.11999999999999744</v>
      </c>
      <c r="Q2758">
        <f t="shared" si="732"/>
        <v>0</v>
      </c>
      <c r="R2758">
        <f t="shared" si="718"/>
        <v>0.27428571428571413</v>
      </c>
      <c r="S2758">
        <f t="shared" si="719"/>
        <v>4.3571428571428532E-2</v>
      </c>
      <c r="T2758">
        <f t="shared" si="720"/>
        <v>6.2950819672131173</v>
      </c>
      <c r="U2758">
        <f t="shared" si="721"/>
        <v>86.292134831460686</v>
      </c>
      <c r="V2758">
        <f t="shared" si="722"/>
        <v>17.216000000000001</v>
      </c>
      <c r="W2758">
        <f t="shared" si="723"/>
        <v>1.2765516049106671</v>
      </c>
      <c r="X2758">
        <f t="shared" si="724"/>
        <v>19.769103209821335</v>
      </c>
      <c r="Y2758">
        <f t="shared" si="725"/>
        <v>14.662896790178667</v>
      </c>
    </row>
    <row r="2759" spans="1:25" x14ac:dyDescent="0.25">
      <c r="A2759" t="s">
        <v>2760</v>
      </c>
      <c r="B2759">
        <v>18.510000000000002</v>
      </c>
      <c r="C2759">
        <v>13796019</v>
      </c>
      <c r="D2759">
        <f t="shared" si="717"/>
        <v>18.2775</v>
      </c>
      <c r="E2759">
        <f t="shared" si="726"/>
        <v>16.694230769230767</v>
      </c>
      <c r="F2759">
        <f t="shared" si="729"/>
        <v>14.868799999999997</v>
      </c>
      <c r="G2759">
        <f t="shared" si="716"/>
        <v>12.923240000000012</v>
      </c>
      <c r="H2759">
        <f>B2759*$AB$3+H2758*$AC$3</f>
        <v>18.088819237719903</v>
      </c>
      <c r="I2759">
        <f>B2759*$AB$4+I2758*$AC$4</f>
        <v>16.951884450299019</v>
      </c>
      <c r="J2759">
        <f>B2759*$AB$5+$AC$5*J2758</f>
        <v>15.806635121014855</v>
      </c>
      <c r="K2759">
        <f>B2759*$AB$6+$AC$6*K2758</f>
        <v>13.619683017004764</v>
      </c>
      <c r="L2759">
        <f t="shared" si="727"/>
        <v>1.1369347874208842</v>
      </c>
      <c r="M2759">
        <f>L2759*$AB$8+$AC$8*M2758</f>
        <v>1.1271058218578354</v>
      </c>
      <c r="N2759">
        <f t="shared" si="728"/>
        <v>9.8289655630487971E-3</v>
      </c>
      <c r="O2759">
        <f t="shared" si="730"/>
        <v>-0.36999999999999744</v>
      </c>
      <c r="P2759">
        <f t="shared" si="731"/>
        <v>0</v>
      </c>
      <c r="Q2759">
        <f t="shared" si="732"/>
        <v>0.36999999999999744</v>
      </c>
      <c r="R2759">
        <f t="shared" si="718"/>
        <v>0.18428571428571416</v>
      </c>
      <c r="S2759">
        <f t="shared" si="719"/>
        <v>6.9999999999999771E-2</v>
      </c>
      <c r="T2759">
        <f t="shared" si="720"/>
        <v>2.6326530612244965</v>
      </c>
      <c r="U2759">
        <f t="shared" si="721"/>
        <v>72.471910112359609</v>
      </c>
      <c r="V2759">
        <f t="shared" si="722"/>
        <v>17.376000000000001</v>
      </c>
      <c r="W2759">
        <f t="shared" si="723"/>
        <v>1.2272179920454231</v>
      </c>
      <c r="X2759">
        <f t="shared" si="724"/>
        <v>19.830435984090848</v>
      </c>
      <c r="Y2759">
        <f t="shared" si="725"/>
        <v>14.921564015909155</v>
      </c>
    </row>
    <row r="2760" spans="1:25" x14ac:dyDescent="0.25">
      <c r="A2760" t="s">
        <v>2761</v>
      </c>
      <c r="B2760">
        <v>18.55</v>
      </c>
      <c r="C2760">
        <v>12061066</v>
      </c>
      <c r="D2760">
        <f t="shared" si="717"/>
        <v>18.371666666666666</v>
      </c>
      <c r="E2760">
        <f t="shared" si="726"/>
        <v>16.895384615384614</v>
      </c>
      <c r="F2760">
        <f t="shared" si="729"/>
        <v>14.988999999999997</v>
      </c>
      <c r="G2760">
        <f t="shared" si="716"/>
        <v>12.966290000000013</v>
      </c>
      <c r="H2760">
        <f>B2760*$AB$3+H2759*$AC$3</f>
        <v>18.159770124224533</v>
      </c>
      <c r="I2760">
        <f>B2760*$AB$4+I2759*$AC$4</f>
        <v>17.0702633799065</v>
      </c>
      <c r="J2760">
        <f>B2760*$AB$5+$AC$5*J2759</f>
        <v>15.914218057445645</v>
      </c>
      <c r="K2760">
        <f>B2760*$AB$6+$AC$6*K2759</f>
        <v>13.668740897432578</v>
      </c>
      <c r="L2760">
        <f t="shared" si="727"/>
        <v>1.0895067443180331</v>
      </c>
      <c r="M2760">
        <f>L2760*$AB$8+$AC$8*M2759</f>
        <v>1.119586006349875</v>
      </c>
      <c r="N2760">
        <f t="shared" si="728"/>
        <v>-3.0079262031841969E-2</v>
      </c>
      <c r="O2760">
        <f t="shared" si="730"/>
        <v>3.9999999999999147E-2</v>
      </c>
      <c r="P2760">
        <f t="shared" si="731"/>
        <v>3.9999999999999147E-2</v>
      </c>
      <c r="Q2760">
        <f t="shared" si="732"/>
        <v>0</v>
      </c>
      <c r="R2760">
        <f t="shared" si="718"/>
        <v>0.18714285714285697</v>
      </c>
      <c r="S2760">
        <f t="shared" si="719"/>
        <v>6.4285714285713932E-2</v>
      </c>
      <c r="T2760">
        <f t="shared" si="720"/>
        <v>2.9111111111111243</v>
      </c>
      <c r="U2760">
        <f t="shared" si="721"/>
        <v>74.431818181818272</v>
      </c>
      <c r="V2760">
        <f t="shared" si="722"/>
        <v>17.519000000000002</v>
      </c>
      <c r="W2760">
        <f t="shared" si="723"/>
        <v>1.1884439406215173</v>
      </c>
      <c r="X2760">
        <f t="shared" si="724"/>
        <v>19.895887881243038</v>
      </c>
      <c r="Y2760">
        <f t="shared" si="725"/>
        <v>15.142112118756968</v>
      </c>
    </row>
    <row r="2761" spans="1:25" x14ac:dyDescent="0.25">
      <c r="A2761" t="s">
        <v>2762</v>
      </c>
      <c r="B2761">
        <v>18.29</v>
      </c>
      <c r="C2761">
        <v>14008976</v>
      </c>
      <c r="D2761">
        <f t="shared" si="717"/>
        <v>18.40583333333333</v>
      </c>
      <c r="E2761">
        <f t="shared" si="726"/>
        <v>17.071153846153848</v>
      </c>
      <c r="F2761">
        <f t="shared" si="729"/>
        <v>15.114399999999995</v>
      </c>
      <c r="G2761">
        <f t="shared" si="716"/>
        <v>13.00494000000001</v>
      </c>
      <c r="H2761">
        <f>B2761*$AB$3+H2760*$AC$3</f>
        <v>18.179805489728452</v>
      </c>
      <c r="I2761">
        <f>B2761*$AB$4+I2760*$AC$4</f>
        <v>17.160614240654166</v>
      </c>
      <c r="J2761">
        <f>B2761*$AB$5+$AC$5*J2760</f>
        <v>16.007385976761501</v>
      </c>
      <c r="K2761">
        <f>B2761*$AB$6+$AC$6*K2760</f>
        <v>13.714723575070066</v>
      </c>
      <c r="L2761">
        <f t="shared" si="727"/>
        <v>1.0191912490742858</v>
      </c>
      <c r="M2761">
        <f>L2761*$AB$8+$AC$8*M2760</f>
        <v>1.0995070548947572</v>
      </c>
      <c r="N2761">
        <f t="shared" si="728"/>
        <v>-8.0315805820471375E-2</v>
      </c>
      <c r="O2761">
        <f t="shared" si="730"/>
        <v>-0.26000000000000156</v>
      </c>
      <c r="P2761">
        <f t="shared" si="731"/>
        <v>0</v>
      </c>
      <c r="Q2761">
        <f t="shared" si="732"/>
        <v>0.26000000000000156</v>
      </c>
      <c r="R2761">
        <f t="shared" si="718"/>
        <v>0.18714285714285697</v>
      </c>
      <c r="S2761">
        <f t="shared" si="719"/>
        <v>8.2142857142857045E-2</v>
      </c>
      <c r="T2761">
        <f t="shared" si="720"/>
        <v>2.278260869565218</v>
      </c>
      <c r="U2761">
        <f t="shared" si="721"/>
        <v>69.49602122015915</v>
      </c>
      <c r="V2761">
        <f t="shared" si="722"/>
        <v>17.663000000000004</v>
      </c>
      <c r="W2761">
        <f t="shared" si="723"/>
        <v>1.0949844747757842</v>
      </c>
      <c r="X2761">
        <f t="shared" si="724"/>
        <v>19.852968949551574</v>
      </c>
      <c r="Y2761">
        <f t="shared" si="725"/>
        <v>15.473031050448435</v>
      </c>
    </row>
    <row r="2762" spans="1:25" x14ac:dyDescent="0.25">
      <c r="A2762" t="s">
        <v>2763</v>
      </c>
      <c r="B2762">
        <v>17.670000000000002</v>
      </c>
      <c r="C2762">
        <v>15789343</v>
      </c>
      <c r="D2762">
        <f t="shared" si="717"/>
        <v>18.367499999999996</v>
      </c>
      <c r="E2762">
        <f t="shared" si="726"/>
        <v>17.218846153846155</v>
      </c>
      <c r="F2762">
        <f t="shared" si="729"/>
        <v>15.216799999999994</v>
      </c>
      <c r="G2762">
        <f t="shared" ref="G2762:G2825" si="733">SUM(B2563:B2762)/200</f>
        <v>13.040990000000011</v>
      </c>
      <c r="H2762">
        <f>B2762*$AB$3+H2761*$AC$3</f>
        <v>18.101373875924075</v>
      </c>
      <c r="I2762">
        <f>B2762*$AB$4+I2761*$AC$4</f>
        <v>17.198346519124225</v>
      </c>
      <c r="J2762">
        <f>B2762*$AB$5+$AC$5*J2761</f>
        <v>16.072586526692422</v>
      </c>
      <c r="K2762">
        <f>B2762*$AB$6+$AC$6*K2761</f>
        <v>13.754079559397727</v>
      </c>
      <c r="L2762">
        <f t="shared" si="727"/>
        <v>0.90302735679984991</v>
      </c>
      <c r="M2762">
        <f>L2762*$AB$8+$AC$8*M2761</f>
        <v>1.0602111152757758</v>
      </c>
      <c r="N2762">
        <f t="shared" si="728"/>
        <v>-0.15718375847592592</v>
      </c>
      <c r="O2762">
        <f t="shared" si="730"/>
        <v>-0.61999999999999744</v>
      </c>
      <c r="P2762">
        <f t="shared" si="731"/>
        <v>0</v>
      </c>
      <c r="Q2762">
        <f t="shared" si="732"/>
        <v>0.61999999999999744</v>
      </c>
      <c r="R2762">
        <f t="shared" si="718"/>
        <v>0.14428571428571399</v>
      </c>
      <c r="S2762">
        <f t="shared" si="719"/>
        <v>0.12642857142857114</v>
      </c>
      <c r="T2762">
        <f t="shared" si="720"/>
        <v>1.1412429378531077</v>
      </c>
      <c r="U2762">
        <f t="shared" si="721"/>
        <v>53.298153034300796</v>
      </c>
      <c r="V2762">
        <f t="shared" si="722"/>
        <v>17.786000000000005</v>
      </c>
      <c r="W2762">
        <f t="shared" si="723"/>
        <v>0.93968292524659625</v>
      </c>
      <c r="X2762">
        <f t="shared" si="724"/>
        <v>19.665365850493199</v>
      </c>
      <c r="Y2762">
        <f t="shared" si="725"/>
        <v>15.906634149506813</v>
      </c>
    </row>
    <row r="2763" spans="1:25" x14ac:dyDescent="0.25">
      <c r="A2763" t="s">
        <v>2764</v>
      </c>
      <c r="B2763">
        <v>17.91</v>
      </c>
      <c r="C2763">
        <v>12811451</v>
      </c>
      <c r="D2763">
        <f t="shared" si="717"/>
        <v>18.352499999999999</v>
      </c>
      <c r="E2763">
        <f t="shared" si="726"/>
        <v>17.359230769230773</v>
      </c>
      <c r="F2763">
        <f t="shared" si="729"/>
        <v>15.335799999999992</v>
      </c>
      <c r="G2763">
        <f t="shared" si="733"/>
        <v>13.081590000000011</v>
      </c>
      <c r="H2763">
        <f>B2763*$AB$3+H2762*$AC$3</f>
        <v>18.071931741166523</v>
      </c>
      <c r="I2763">
        <f>B2763*$AB$4+I2762*$AC$4</f>
        <v>17.251061591781692</v>
      </c>
      <c r="J2763">
        <f>B2763*$AB$5+$AC$5*J2762</f>
        <v>16.144641957018209</v>
      </c>
      <c r="K2763">
        <f>B2763*$AB$6+$AC$6*K2762</f>
        <v>13.795432001592776</v>
      </c>
      <c r="L2763">
        <f t="shared" si="727"/>
        <v>0.82087014938483094</v>
      </c>
      <c r="M2763">
        <f>L2763*$AB$8+$AC$8*M2762</f>
        <v>1.012342922097587</v>
      </c>
      <c r="N2763">
        <f t="shared" si="728"/>
        <v>-0.19147277271275609</v>
      </c>
      <c r="O2763">
        <f t="shared" si="730"/>
        <v>0.23999999999999844</v>
      </c>
      <c r="P2763">
        <f t="shared" si="731"/>
        <v>0.23999999999999844</v>
      </c>
      <c r="Q2763">
        <f t="shared" si="732"/>
        <v>0</v>
      </c>
      <c r="R2763">
        <f t="shared" si="718"/>
        <v>0.12857142857142836</v>
      </c>
      <c r="S2763">
        <f t="shared" si="719"/>
        <v>0.12642857142857114</v>
      </c>
      <c r="T2763">
        <f t="shared" si="720"/>
        <v>1.0169491525423735</v>
      </c>
      <c r="U2763">
        <f t="shared" si="721"/>
        <v>50.420168067226911</v>
      </c>
      <c r="V2763">
        <f t="shared" si="722"/>
        <v>17.898000000000003</v>
      </c>
      <c r="W2763">
        <f t="shared" si="723"/>
        <v>0.80458436474990025</v>
      </c>
      <c r="X2763">
        <f t="shared" si="724"/>
        <v>19.507168729499803</v>
      </c>
      <c r="Y2763">
        <f t="shared" si="725"/>
        <v>16.288831270500204</v>
      </c>
    </row>
    <row r="2764" spans="1:25" x14ac:dyDescent="0.25">
      <c r="A2764" t="s">
        <v>2765</v>
      </c>
      <c r="B2764">
        <v>17.63</v>
      </c>
      <c r="C2764">
        <v>15313900</v>
      </c>
      <c r="D2764">
        <f t="shared" si="717"/>
        <v>18.338333333333331</v>
      </c>
      <c r="E2764">
        <f t="shared" si="726"/>
        <v>17.418461538461543</v>
      </c>
      <c r="F2764">
        <f t="shared" si="729"/>
        <v>15.446999999999994</v>
      </c>
      <c r="G2764">
        <f t="shared" si="733"/>
        <v>13.120440000000013</v>
      </c>
      <c r="H2764">
        <f>B2764*$AB$3+H2763*$AC$3</f>
        <v>18.003942242525518</v>
      </c>
      <c r="I2764">
        <f>B2764*$AB$4+I2763*$AC$4</f>
        <v>17.279131103501566</v>
      </c>
      <c r="J2764">
        <f>B2764*$AB$5+$AC$5*J2763</f>
        <v>16.202891292037101</v>
      </c>
      <c r="K2764">
        <f>B2764*$AB$6+$AC$6*K2763</f>
        <v>13.833586907049565</v>
      </c>
      <c r="L2764">
        <f t="shared" si="727"/>
        <v>0.72481113902395222</v>
      </c>
      <c r="M2764">
        <f>L2764*$AB$8+$AC$8*M2763</f>
        <v>0.95483656548286011</v>
      </c>
      <c r="N2764">
        <f t="shared" si="728"/>
        <v>-0.23002542645890789</v>
      </c>
      <c r="O2764">
        <f t="shared" si="730"/>
        <v>-0.28000000000000114</v>
      </c>
      <c r="P2764">
        <f t="shared" si="731"/>
        <v>0</v>
      </c>
      <c r="Q2764">
        <f t="shared" si="732"/>
        <v>0.28000000000000114</v>
      </c>
      <c r="R2764">
        <f t="shared" si="718"/>
        <v>0.11071428571428552</v>
      </c>
      <c r="S2764">
        <f t="shared" si="719"/>
        <v>0.14642857142857121</v>
      </c>
      <c r="T2764">
        <f t="shared" si="720"/>
        <v>0.75609756097560954</v>
      </c>
      <c r="U2764">
        <f t="shared" si="721"/>
        <v>43.05555555555555</v>
      </c>
      <c r="V2764">
        <f t="shared" si="722"/>
        <v>17.997000000000003</v>
      </c>
      <c r="W2764">
        <f t="shared" si="723"/>
        <v>0.623274417893114</v>
      </c>
      <c r="X2764">
        <f t="shared" si="724"/>
        <v>19.243548835786232</v>
      </c>
      <c r="Y2764">
        <f t="shared" si="725"/>
        <v>16.750451164213775</v>
      </c>
    </row>
    <row r="2765" spans="1:25" x14ac:dyDescent="0.25">
      <c r="A2765" t="s">
        <v>2766</v>
      </c>
      <c r="B2765">
        <v>17.11</v>
      </c>
      <c r="C2765">
        <v>20631645</v>
      </c>
      <c r="D2765">
        <f t="shared" si="717"/>
        <v>18.262499999999999</v>
      </c>
      <c r="E2765">
        <f t="shared" si="726"/>
        <v>17.487692307692313</v>
      </c>
      <c r="F2765">
        <f t="shared" si="729"/>
        <v>15.548999999999992</v>
      </c>
      <c r="G2765">
        <f t="shared" si="733"/>
        <v>13.155440000000009</v>
      </c>
      <c r="H2765">
        <f>B2765*$AB$3+H2764*$AC$3</f>
        <v>17.86641266675236</v>
      </c>
      <c r="I2765">
        <f>B2765*$AB$4+I2764*$AC$4</f>
        <v>17.266602873612559</v>
      </c>
      <c r="J2765">
        <f>B2765*$AB$5+$AC$5*J2764</f>
        <v>16.238464182545449</v>
      </c>
      <c r="K2765">
        <f>B2765*$AB$6+$AC$6*K2764</f>
        <v>13.866188032352554</v>
      </c>
      <c r="L2765">
        <f t="shared" si="727"/>
        <v>0.59980979313980143</v>
      </c>
      <c r="M2765">
        <f>L2765*$AB$8+$AC$8*M2764</f>
        <v>0.88383121101424844</v>
      </c>
      <c r="N2765">
        <f t="shared" si="728"/>
        <v>-0.28402141787444701</v>
      </c>
      <c r="O2765">
        <f t="shared" si="730"/>
        <v>-0.51999999999999957</v>
      </c>
      <c r="P2765">
        <f t="shared" si="731"/>
        <v>0</v>
      </c>
      <c r="Q2765">
        <f t="shared" si="732"/>
        <v>0.51999999999999957</v>
      </c>
      <c r="R2765">
        <f t="shared" si="718"/>
        <v>0.11071428571428552</v>
      </c>
      <c r="S2765">
        <f t="shared" si="719"/>
        <v>0.18071428571428555</v>
      </c>
      <c r="T2765">
        <f t="shared" si="720"/>
        <v>0.61264822134387298</v>
      </c>
      <c r="U2765">
        <f t="shared" si="721"/>
        <v>37.990196078431353</v>
      </c>
      <c r="V2765">
        <f t="shared" si="722"/>
        <v>18.007000000000005</v>
      </c>
      <c r="W2765">
        <f t="shared" si="723"/>
        <v>0.60714989911882566</v>
      </c>
      <c r="X2765">
        <f t="shared" si="724"/>
        <v>19.221299798237656</v>
      </c>
      <c r="Y2765">
        <f t="shared" si="725"/>
        <v>16.792700201762354</v>
      </c>
    </row>
    <row r="2766" spans="1:25" x14ac:dyDescent="0.25">
      <c r="A2766" t="s">
        <v>2767</v>
      </c>
      <c r="B2766">
        <v>17.43</v>
      </c>
      <c r="C2766">
        <v>13701496</v>
      </c>
      <c r="D2766">
        <f t="shared" ref="D2766:D2829" si="734">SUM(B2755:B2766)/12</f>
        <v>18.159166666666664</v>
      </c>
      <c r="E2766">
        <f t="shared" si="726"/>
        <v>17.554615384615389</v>
      </c>
      <c r="F2766">
        <f t="shared" si="729"/>
        <v>15.657999999999992</v>
      </c>
      <c r="G2766">
        <f t="shared" si="733"/>
        <v>13.189690000000009</v>
      </c>
      <c r="H2766">
        <f>B2766*$AB$3+H2765*$AC$3</f>
        <v>17.799272256482766</v>
      </c>
      <c r="I2766">
        <f>B2766*$AB$4+I2765*$AC$4</f>
        <v>17.278706364456074</v>
      </c>
      <c r="J2766">
        <f>B2766*$AB$5+$AC$5*J2765</f>
        <v>16.285191077347587</v>
      </c>
      <c r="K2766">
        <f>B2766*$AB$6+$AC$6*K2765</f>
        <v>13.901648847951035</v>
      </c>
      <c r="L2766">
        <f t="shared" si="727"/>
        <v>0.52056589202669201</v>
      </c>
      <c r="M2766">
        <f>L2766*$AB$8+$AC$8*M2765</f>
        <v>0.8111781472167372</v>
      </c>
      <c r="N2766">
        <f t="shared" si="728"/>
        <v>-0.29061225519004519</v>
      </c>
      <c r="O2766">
        <f t="shared" si="730"/>
        <v>0.32000000000000028</v>
      </c>
      <c r="P2766">
        <f t="shared" si="731"/>
        <v>0.32000000000000028</v>
      </c>
      <c r="Q2766">
        <f t="shared" si="732"/>
        <v>0</v>
      </c>
      <c r="R2766">
        <f t="shared" si="718"/>
        <v>0.1335714285714284</v>
      </c>
      <c r="S2766">
        <f t="shared" si="719"/>
        <v>0.15999999999999989</v>
      </c>
      <c r="T2766">
        <f t="shared" si="720"/>
        <v>0.83482142857142805</v>
      </c>
      <c r="U2766">
        <f t="shared" si="721"/>
        <v>45.498783454987816</v>
      </c>
      <c r="V2766">
        <f t="shared" si="722"/>
        <v>18.037000000000003</v>
      </c>
      <c r="W2766">
        <f t="shared" si="723"/>
        <v>0.56134748596568951</v>
      </c>
      <c r="X2766">
        <f t="shared" si="724"/>
        <v>19.15969497193138</v>
      </c>
      <c r="Y2766">
        <f t="shared" si="725"/>
        <v>16.914305028068625</v>
      </c>
    </row>
    <row r="2767" spans="1:25" x14ac:dyDescent="0.25">
      <c r="A2767" t="s">
        <v>2768</v>
      </c>
      <c r="B2767">
        <v>17.355</v>
      </c>
      <c r="C2767">
        <v>18103387</v>
      </c>
      <c r="D2767">
        <f t="shared" si="734"/>
        <v>18.048749999999995</v>
      </c>
      <c r="E2767">
        <f t="shared" si="726"/>
        <v>17.629423076923082</v>
      </c>
      <c r="F2767">
        <f t="shared" si="729"/>
        <v>15.759699999999993</v>
      </c>
      <c r="G2767">
        <f t="shared" si="733"/>
        <v>13.219865000000011</v>
      </c>
      <c r="H2767">
        <f>B2767*$AB$3+H2766*$AC$3</f>
        <v>17.73092267856234</v>
      </c>
      <c r="I2767">
        <f>B2767*$AB$4+I2766*$AC$4</f>
        <v>17.284357744866735</v>
      </c>
      <c r="J2767">
        <f>B2767*$AB$5+$AC$5*J2766</f>
        <v>16.327144368431995</v>
      </c>
      <c r="K2767">
        <f>B2767*$AB$6+$AC$6*K2766</f>
        <v>13.936010550956498</v>
      </c>
      <c r="L2767">
        <f t="shared" si="727"/>
        <v>0.44656493369560479</v>
      </c>
      <c r="M2767">
        <f>L2767*$AB$8+$AC$8*M2766</f>
        <v>0.73825550451251076</v>
      </c>
      <c r="N2767">
        <f t="shared" si="728"/>
        <v>-0.29169057081690597</v>
      </c>
      <c r="O2767">
        <f t="shared" si="730"/>
        <v>-7.4999999999999289E-2</v>
      </c>
      <c r="P2767">
        <f t="shared" si="731"/>
        <v>0</v>
      </c>
      <c r="Q2767">
        <f t="shared" si="732"/>
        <v>7.4999999999999289E-2</v>
      </c>
      <c r="R2767">
        <f t="shared" si="718"/>
        <v>0.11785714285714276</v>
      </c>
      <c r="S2767">
        <f t="shared" si="719"/>
        <v>0.1653571428571427</v>
      </c>
      <c r="T2767">
        <f t="shared" si="720"/>
        <v>0.71274298056155516</v>
      </c>
      <c r="U2767">
        <f t="shared" si="721"/>
        <v>41.614123581336692</v>
      </c>
      <c r="V2767">
        <f t="shared" si="722"/>
        <v>18.063750000000006</v>
      </c>
      <c r="W2767">
        <f t="shared" si="723"/>
        <v>0.51341716712630481</v>
      </c>
      <c r="X2767">
        <f t="shared" si="724"/>
        <v>19.090584334252615</v>
      </c>
      <c r="Y2767">
        <f t="shared" si="725"/>
        <v>17.036915665747397</v>
      </c>
    </row>
    <row r="2768" spans="1:25" x14ac:dyDescent="0.25">
      <c r="A2768" t="s">
        <v>2769</v>
      </c>
      <c r="B2768">
        <v>17.05</v>
      </c>
      <c r="C2768">
        <v>15344637</v>
      </c>
      <c r="D2768">
        <f t="shared" si="734"/>
        <v>17.928750000000001</v>
      </c>
      <c r="E2768">
        <f t="shared" si="726"/>
        <v>17.700192307692312</v>
      </c>
      <c r="F2768">
        <f t="shared" si="729"/>
        <v>15.837499999999993</v>
      </c>
      <c r="G2768">
        <f t="shared" si="733"/>
        <v>13.24836500000001</v>
      </c>
      <c r="H2768">
        <f>B2768*$AB$3+H2767*$AC$3</f>
        <v>17.626165343398903</v>
      </c>
      <c r="I2768">
        <f>B2768*$AB$4+I2767*$AC$4</f>
        <v>17.266997911913645</v>
      </c>
      <c r="J2768">
        <f>B2768*$AB$5+$AC$5*J2767</f>
        <v>16.355491648101328</v>
      </c>
      <c r="K2768">
        <f>B2768*$AB$6+$AC$6*K2767</f>
        <v>13.966995520598722</v>
      </c>
      <c r="L2768">
        <f t="shared" si="727"/>
        <v>0.35916743148525754</v>
      </c>
      <c r="M2768">
        <f>L2768*$AB$8+$AC$8*M2767</f>
        <v>0.66243788990706021</v>
      </c>
      <c r="N2768">
        <f t="shared" si="728"/>
        <v>-0.30327045842180267</v>
      </c>
      <c r="O2768">
        <f t="shared" si="730"/>
        <v>-0.30499999999999972</v>
      </c>
      <c r="P2768">
        <f t="shared" si="731"/>
        <v>0</v>
      </c>
      <c r="Q2768">
        <f t="shared" si="732"/>
        <v>0.30499999999999972</v>
      </c>
      <c r="R2768">
        <f t="shared" si="718"/>
        <v>7.1428571428571175E-2</v>
      </c>
      <c r="S2768">
        <f t="shared" si="719"/>
        <v>0.18714285714285697</v>
      </c>
      <c r="T2768">
        <f t="shared" si="720"/>
        <v>0.38167938931297607</v>
      </c>
      <c r="U2768">
        <f t="shared" si="721"/>
        <v>27.624309392265147</v>
      </c>
      <c r="V2768">
        <f t="shared" si="722"/>
        <v>18.045250000000003</v>
      </c>
      <c r="W2768">
        <f t="shared" si="723"/>
        <v>0.54214268186520798</v>
      </c>
      <c r="X2768">
        <f t="shared" si="724"/>
        <v>19.129535363730419</v>
      </c>
      <c r="Y2768">
        <f t="shared" si="725"/>
        <v>16.960964636269587</v>
      </c>
    </row>
    <row r="2769" spans="1:25" x14ac:dyDescent="0.25">
      <c r="A2769" t="s">
        <v>2770</v>
      </c>
      <c r="B2769">
        <v>16.46</v>
      </c>
      <c r="C2769">
        <v>26829250</v>
      </c>
      <c r="D2769">
        <f t="shared" si="734"/>
        <v>17.737083333333334</v>
      </c>
      <c r="E2769">
        <f t="shared" si="726"/>
        <v>17.730576923076928</v>
      </c>
      <c r="F2769">
        <f t="shared" si="729"/>
        <v>15.897499999999994</v>
      </c>
      <c r="G2769">
        <f t="shared" si="733"/>
        <v>13.27586500000001</v>
      </c>
      <c r="H2769">
        <f>B2769*$AB$3+H2768*$AC$3</f>
        <v>17.446755290568301</v>
      </c>
      <c r="I2769">
        <f>B2769*$AB$4+I2768*$AC$4</f>
        <v>17.20722028880893</v>
      </c>
      <c r="J2769">
        <f>B2769*$AB$5+$AC$5*J2768</f>
        <v>16.359590014842453</v>
      </c>
      <c r="K2769">
        <f>B2769*$AB$6+$AC$6*K2768</f>
        <v>13.991801535319134</v>
      </c>
      <c r="L2769">
        <f t="shared" si="727"/>
        <v>0.23953500175937137</v>
      </c>
      <c r="M2769">
        <f>L2769*$AB$8+$AC$8*M2768</f>
        <v>0.57785731227752246</v>
      </c>
      <c r="N2769">
        <f t="shared" si="728"/>
        <v>-0.33832231051815109</v>
      </c>
      <c r="O2769">
        <f t="shared" si="730"/>
        <v>-0.58999999999999986</v>
      </c>
      <c r="P2769">
        <f t="shared" si="731"/>
        <v>0</v>
      </c>
      <c r="Q2769">
        <f t="shared" si="732"/>
        <v>0.58999999999999986</v>
      </c>
      <c r="R2769">
        <f t="shared" ref="R2769:R2832" si="735">SUM(P2756:P2769)/14</f>
        <v>7.0714285714285605E-2</v>
      </c>
      <c r="S2769">
        <f t="shared" ref="S2769:S2832" si="736">SUM(Q2756:Q2769)/14</f>
        <v>0.22928571428571409</v>
      </c>
      <c r="T2769">
        <f t="shared" ref="T2769:T2832" si="737">R2769/S2769</f>
        <v>0.30841121495327078</v>
      </c>
      <c r="U2769">
        <f t="shared" ref="U2769:U2832" si="738">IF(S2769=0,100,100-(100/(1+T2769)))</f>
        <v>23.571428571428555</v>
      </c>
      <c r="V2769">
        <f t="shared" si="722"/>
        <v>17.974250000000001</v>
      </c>
      <c r="W2769">
        <f t="shared" si="723"/>
        <v>0.64277771235474546</v>
      </c>
      <c r="X2769">
        <f t="shared" si="724"/>
        <v>19.259805424709491</v>
      </c>
      <c r="Y2769">
        <f t="shared" si="725"/>
        <v>16.688694575290512</v>
      </c>
    </row>
    <row r="2770" spans="1:25" x14ac:dyDescent="0.25">
      <c r="A2770" t="s">
        <v>2771</v>
      </c>
      <c r="B2770">
        <v>16.739999999999998</v>
      </c>
      <c r="C2770">
        <v>16197521</v>
      </c>
      <c r="D2770">
        <f t="shared" si="734"/>
        <v>17.55875</v>
      </c>
      <c r="E2770">
        <f t="shared" si="726"/>
        <v>17.772500000000004</v>
      </c>
      <c r="F2770">
        <f t="shared" si="729"/>
        <v>15.969699999999994</v>
      </c>
      <c r="G2770">
        <f t="shared" si="733"/>
        <v>13.30251500000001</v>
      </c>
      <c r="H2770">
        <f>B2770*$AB$3+H2769*$AC$3</f>
        <v>17.338023707403948</v>
      </c>
      <c r="I2770">
        <f>B2770*$AB$4+I2769*$AC$4</f>
        <v>17.172611378526785</v>
      </c>
      <c r="J2770">
        <f>B2770*$AB$5+$AC$5*J2769</f>
        <v>16.374508053476085</v>
      </c>
      <c r="K2770">
        <f>B2770*$AB$6+$AC$6*K2769</f>
        <v>14.019146793674167</v>
      </c>
      <c r="L2770">
        <f t="shared" si="727"/>
        <v>0.16541232887716362</v>
      </c>
      <c r="M2770">
        <f>L2770*$AB$8+$AC$8*M2769</f>
        <v>0.4953683155974507</v>
      </c>
      <c r="N2770">
        <f t="shared" si="728"/>
        <v>-0.32995598672028709</v>
      </c>
      <c r="O2770">
        <f t="shared" si="730"/>
        <v>0.27999999999999758</v>
      </c>
      <c r="P2770">
        <f t="shared" si="731"/>
        <v>0.27999999999999758</v>
      </c>
      <c r="Q2770">
        <f t="shared" si="732"/>
        <v>0</v>
      </c>
      <c r="R2770">
        <f t="shared" si="735"/>
        <v>9.0714285714285428E-2</v>
      </c>
      <c r="S2770">
        <f t="shared" si="736"/>
        <v>0.21571428571428544</v>
      </c>
      <c r="T2770">
        <f t="shared" si="737"/>
        <v>0.42052980132450252</v>
      </c>
      <c r="U2770">
        <f t="shared" si="738"/>
        <v>29.603729603729562</v>
      </c>
      <c r="V2770">
        <f t="shared" si="722"/>
        <v>17.90475</v>
      </c>
      <c r="W2770">
        <f t="shared" si="723"/>
        <v>0.69518967735431758</v>
      </c>
      <c r="X2770">
        <f t="shared" si="724"/>
        <v>19.295129354708635</v>
      </c>
      <c r="Y2770">
        <f t="shared" si="725"/>
        <v>16.514370645291365</v>
      </c>
    </row>
    <row r="2771" spans="1:25" x14ac:dyDescent="0.25">
      <c r="A2771" t="s">
        <v>2772</v>
      </c>
      <c r="B2771">
        <v>16.21</v>
      </c>
      <c r="C2771">
        <v>17979067</v>
      </c>
      <c r="D2771">
        <f t="shared" si="734"/>
        <v>17.367083333333337</v>
      </c>
      <c r="E2771">
        <f t="shared" si="726"/>
        <v>17.745576923076928</v>
      </c>
      <c r="F2771">
        <f t="shared" si="729"/>
        <v>16.023899999999998</v>
      </c>
      <c r="G2771">
        <f t="shared" si="733"/>
        <v>13.32336500000001</v>
      </c>
      <c r="H2771">
        <f>B2771*$AB$3+H2770*$AC$3</f>
        <v>17.164481598572571</v>
      </c>
      <c r="I2771">
        <f>B2771*$AB$4+I2770*$AC$4</f>
        <v>17.101306831969247</v>
      </c>
      <c r="J2771">
        <f>B2771*$AB$5+$AC$5*J2770</f>
        <v>16.368056757261336</v>
      </c>
      <c r="K2771">
        <f>B2771*$AB$6+$AC$6*K2770</f>
        <v>14.04094632806547</v>
      </c>
      <c r="L2771">
        <f t="shared" si="727"/>
        <v>6.3174766603324883E-2</v>
      </c>
      <c r="M2771">
        <f>L2771*$AB$8+$AC$8*M2770</f>
        <v>0.40892960579862558</v>
      </c>
      <c r="N2771">
        <f t="shared" si="728"/>
        <v>-0.3457548391953007</v>
      </c>
      <c r="O2771">
        <f t="shared" si="730"/>
        <v>-0.52999999999999758</v>
      </c>
      <c r="P2771">
        <f t="shared" si="731"/>
        <v>0</v>
      </c>
      <c r="Q2771">
        <f t="shared" si="732"/>
        <v>0.52999999999999758</v>
      </c>
      <c r="R2771">
        <f t="shared" si="735"/>
        <v>7.1428571428570925E-2</v>
      </c>
      <c r="S2771">
        <f t="shared" si="736"/>
        <v>0.25357142857142811</v>
      </c>
      <c r="T2771">
        <f t="shared" si="737"/>
        <v>0.28169014084506894</v>
      </c>
      <c r="U2771">
        <f t="shared" si="738"/>
        <v>21.978021978021886</v>
      </c>
      <c r="V2771">
        <f t="shared" si="722"/>
        <v>17.810749999999999</v>
      </c>
      <c r="W2771">
        <f t="shared" si="723"/>
        <v>0.78507686725568471</v>
      </c>
      <c r="X2771">
        <f t="shared" si="724"/>
        <v>19.380903734511367</v>
      </c>
      <c r="Y2771">
        <f t="shared" si="725"/>
        <v>16.24059626548863</v>
      </c>
    </row>
    <row r="2772" spans="1:25" x14ac:dyDescent="0.25">
      <c r="A2772" t="s">
        <v>2773</v>
      </c>
      <c r="B2772">
        <v>16.649999999999999</v>
      </c>
      <c r="C2772">
        <v>20426016</v>
      </c>
      <c r="D2772">
        <f t="shared" si="734"/>
        <v>17.208750000000002</v>
      </c>
      <c r="E2772">
        <f t="shared" si="726"/>
        <v>17.738653846153849</v>
      </c>
      <c r="F2772">
        <f t="shared" si="729"/>
        <v>16.087699999999995</v>
      </c>
      <c r="G2772">
        <f t="shared" si="733"/>
        <v>13.34836500000001</v>
      </c>
      <c r="H2772">
        <f>B2772*$AB$3+H2771*$AC$3</f>
        <v>17.085330583407561</v>
      </c>
      <c r="I2772">
        <f>B2772*$AB$4+I2771*$AC$4</f>
        <v>17.06787669626782</v>
      </c>
      <c r="J2772">
        <f>B2772*$AB$5+$AC$5*J2771</f>
        <v>16.379113355015793</v>
      </c>
      <c r="K2772">
        <f>B2772*$AB$6+$AC$6*K2771</f>
        <v>14.066907061119545</v>
      </c>
      <c r="L2772">
        <f t="shared" si="727"/>
        <v>1.7453887139740942E-2</v>
      </c>
      <c r="M2772">
        <f>L2772*$AB$8+$AC$8*M2771</f>
        <v>0.33063446206684866</v>
      </c>
      <c r="N2772">
        <f t="shared" si="728"/>
        <v>-0.31318057492710771</v>
      </c>
      <c r="O2772">
        <f t="shared" si="730"/>
        <v>0.43999999999999773</v>
      </c>
      <c r="P2772">
        <f t="shared" si="731"/>
        <v>0.43999999999999773</v>
      </c>
      <c r="Q2772">
        <f t="shared" si="732"/>
        <v>0</v>
      </c>
      <c r="R2772">
        <f t="shared" si="735"/>
        <v>9.4285714285713793E-2</v>
      </c>
      <c r="S2772">
        <f t="shared" si="736"/>
        <v>0.25357142857142811</v>
      </c>
      <c r="T2772">
        <f t="shared" si="737"/>
        <v>0.37183098591549169</v>
      </c>
      <c r="U2772">
        <f t="shared" si="738"/>
        <v>27.104722792607731</v>
      </c>
      <c r="V2772">
        <f t="shared" si="722"/>
        <v>17.753249999999998</v>
      </c>
      <c r="W2772">
        <f t="shared" si="723"/>
        <v>0.82486404182750039</v>
      </c>
      <c r="X2772">
        <f t="shared" si="724"/>
        <v>19.402978083655</v>
      </c>
      <c r="Y2772">
        <f t="shared" si="725"/>
        <v>16.103521916344995</v>
      </c>
    </row>
    <row r="2773" spans="1:25" x14ac:dyDescent="0.25">
      <c r="A2773" t="s">
        <v>2774</v>
      </c>
      <c r="B2773">
        <v>16.09</v>
      </c>
      <c r="C2773">
        <v>17308690</v>
      </c>
      <c r="D2773">
        <f t="shared" si="734"/>
        <v>17.025416666666668</v>
      </c>
      <c r="E2773">
        <f t="shared" si="726"/>
        <v>17.710576923076925</v>
      </c>
      <c r="F2773">
        <f t="shared" si="729"/>
        <v>16.138299999999997</v>
      </c>
      <c r="G2773">
        <f t="shared" si="733"/>
        <v>13.370215000000012</v>
      </c>
      <c r="H2773">
        <f>B2773*$AB$3+H2772*$AC$3</f>
        <v>16.932202801344861</v>
      </c>
      <c r="I2773">
        <f>B2773*$AB$4+I2772*$AC$4</f>
        <v>16.995441385433168</v>
      </c>
      <c r="J2773">
        <f>B2773*$AB$5+$AC$5*J2772</f>
        <v>16.367775576387725</v>
      </c>
      <c r="K2773">
        <f>B2773*$AB$6+$AC$6*K2772</f>
        <v>14.087037339118355</v>
      </c>
      <c r="L2773">
        <f t="shared" si="727"/>
        <v>-6.3238584088306737E-2</v>
      </c>
      <c r="M2773">
        <f>L2773*$AB$8+$AC$8*M2772</f>
        <v>0.25185985283581758</v>
      </c>
      <c r="N2773">
        <f t="shared" si="728"/>
        <v>-0.31509843692412431</v>
      </c>
      <c r="O2773">
        <f t="shared" si="730"/>
        <v>-0.55999999999999872</v>
      </c>
      <c r="P2773">
        <f t="shared" si="731"/>
        <v>0</v>
      </c>
      <c r="Q2773">
        <f t="shared" si="732"/>
        <v>0.55999999999999872</v>
      </c>
      <c r="R2773">
        <f t="shared" si="735"/>
        <v>9.4285714285713793E-2</v>
      </c>
      <c r="S2773">
        <f t="shared" si="736"/>
        <v>0.26714285714285679</v>
      </c>
      <c r="T2773">
        <f t="shared" si="737"/>
        <v>0.35294117647058687</v>
      </c>
      <c r="U2773">
        <f t="shared" si="738"/>
        <v>26.086956521739069</v>
      </c>
      <c r="V2773">
        <f t="shared" si="722"/>
        <v>17.656749999999995</v>
      </c>
      <c r="W2773">
        <f t="shared" si="723"/>
        <v>0.89769186667809375</v>
      </c>
      <c r="X2773">
        <f t="shared" si="724"/>
        <v>19.452133733356185</v>
      </c>
      <c r="Y2773">
        <f t="shared" si="725"/>
        <v>15.861366266643808</v>
      </c>
    </row>
    <row r="2774" spans="1:25" x14ac:dyDescent="0.25">
      <c r="A2774" t="s">
        <v>2775</v>
      </c>
      <c r="B2774">
        <v>15.39</v>
      </c>
      <c r="C2774">
        <v>19486599</v>
      </c>
      <c r="D2774">
        <f t="shared" si="734"/>
        <v>16.835416666666671</v>
      </c>
      <c r="E2774">
        <f t="shared" si="726"/>
        <v>17.632499999999997</v>
      </c>
      <c r="F2774">
        <f t="shared" si="729"/>
        <v>16.171099999999996</v>
      </c>
      <c r="G2774">
        <f t="shared" si="733"/>
        <v>13.39021500000001</v>
      </c>
      <c r="H2774">
        <f>B2774*$AB$3+H2773*$AC$3</f>
        <v>16.694940831907189</v>
      </c>
      <c r="I2774">
        <f>B2774*$AB$4+I2773*$AC$4</f>
        <v>16.876519801327007</v>
      </c>
      <c r="J2774">
        <f>B2774*$AB$5+$AC$5*J2773</f>
        <v>16.329431436137227</v>
      </c>
      <c r="K2774">
        <f>B2774*$AB$6+$AC$6*K2773</f>
        <v>14.100002141714194</v>
      </c>
      <c r="L2774">
        <f t="shared" si="727"/>
        <v>-0.18157896941981733</v>
      </c>
      <c r="M2774">
        <f>L2774*$AB$8+$AC$8*M2773</f>
        <v>0.16517208838469061</v>
      </c>
      <c r="N2774">
        <f t="shared" si="728"/>
        <v>-0.34675105780450793</v>
      </c>
      <c r="O2774">
        <f t="shared" si="730"/>
        <v>-0.69999999999999929</v>
      </c>
      <c r="P2774">
        <f t="shared" si="731"/>
        <v>0</v>
      </c>
      <c r="Q2774">
        <f t="shared" si="732"/>
        <v>0.69999999999999929</v>
      </c>
      <c r="R2774">
        <f t="shared" si="735"/>
        <v>9.1428571428570998E-2</v>
      </c>
      <c r="S2774">
        <f t="shared" si="736"/>
        <v>0.31714285714285673</v>
      </c>
      <c r="T2774">
        <f t="shared" si="737"/>
        <v>0.28828828828828729</v>
      </c>
      <c r="U2774">
        <f t="shared" si="738"/>
        <v>22.377622377622316</v>
      </c>
      <c r="V2774">
        <f t="shared" ref="V2774:V2837" si="739">SUM(B2755:B2774)/20</f>
        <v>17.492749999999994</v>
      </c>
      <c r="W2774">
        <f t="shared" ref="W2774:W2837" si="740">_xlfn.STDEV.P(B2755:B2774)</f>
        <v>0.9922341898463285</v>
      </c>
      <c r="X2774">
        <f t="shared" ref="X2774:X2837" si="741">V2774+2*W2774</f>
        <v>19.477218379692651</v>
      </c>
      <c r="Y2774">
        <f t="shared" ref="Y2774:Y2837" si="742">V2774-2*W2774</f>
        <v>15.508281620307336</v>
      </c>
    </row>
    <row r="2775" spans="1:25" x14ac:dyDescent="0.25">
      <c r="A2775" t="s">
        <v>2776</v>
      </c>
      <c r="B2775">
        <v>16.57</v>
      </c>
      <c r="C2775">
        <v>23870492</v>
      </c>
      <c r="D2775">
        <f t="shared" si="734"/>
        <v>16.723749999999999</v>
      </c>
      <c r="E2775">
        <f t="shared" si="726"/>
        <v>17.582115384615381</v>
      </c>
      <c r="F2775">
        <f t="shared" si="729"/>
        <v>16.227899999999998</v>
      </c>
      <c r="G2775">
        <f t="shared" si="733"/>
        <v>13.414665000000012</v>
      </c>
      <c r="H2775">
        <f>B2775*$AB$3+H2774*$AC$3</f>
        <v>16.675719165459931</v>
      </c>
      <c r="I2775">
        <f>B2775*$AB$4+I2774*$AC$4</f>
        <v>16.853814630858341</v>
      </c>
      <c r="J2775">
        <f>B2775*$AB$5+$AC$5*J2774</f>
        <v>16.338865497465179</v>
      </c>
      <c r="K2775">
        <f>B2775*$AB$6+$AC$6*K2774</f>
        <v>14.124579234831465</v>
      </c>
      <c r="L2775">
        <f t="shared" si="727"/>
        <v>-0.17809546539841037</v>
      </c>
      <c r="M2775">
        <f>L2775*$AB$8+$AC$8*M2774</f>
        <v>9.6518577628070396E-2</v>
      </c>
      <c r="N2775">
        <f t="shared" si="728"/>
        <v>-0.27461404302648074</v>
      </c>
      <c r="O2775">
        <f t="shared" si="730"/>
        <v>1.1799999999999997</v>
      </c>
      <c r="P2775">
        <f t="shared" si="731"/>
        <v>1.1799999999999997</v>
      </c>
      <c r="Q2775">
        <f t="shared" si="732"/>
        <v>0</v>
      </c>
      <c r="R2775">
        <f t="shared" si="735"/>
        <v>0.17571428571428527</v>
      </c>
      <c r="S2775">
        <f t="shared" si="736"/>
        <v>0.29857142857142804</v>
      </c>
      <c r="T2775">
        <f t="shared" si="737"/>
        <v>0.58851674641148277</v>
      </c>
      <c r="U2775">
        <f t="shared" si="738"/>
        <v>37.048192771084317</v>
      </c>
      <c r="V2775">
        <f t="shared" si="739"/>
        <v>17.387249999999995</v>
      </c>
      <c r="W2775">
        <f t="shared" si="740"/>
        <v>0.97236499705614665</v>
      </c>
      <c r="X2775">
        <f t="shared" si="741"/>
        <v>19.331979994112288</v>
      </c>
      <c r="Y2775">
        <f t="shared" si="742"/>
        <v>15.442520005887701</v>
      </c>
    </row>
    <row r="2776" spans="1:25" x14ac:dyDescent="0.25">
      <c r="A2776" t="s">
        <v>2777</v>
      </c>
      <c r="B2776">
        <v>16.739999999999998</v>
      </c>
      <c r="C2776">
        <v>21358455</v>
      </c>
      <c r="D2776">
        <f t="shared" si="734"/>
        <v>16.649583333333336</v>
      </c>
      <c r="E2776">
        <f t="shared" si="726"/>
        <v>17.528653846153841</v>
      </c>
      <c r="F2776">
        <f t="shared" si="729"/>
        <v>16.292299999999997</v>
      </c>
      <c r="G2776">
        <f t="shared" si="733"/>
        <v>13.439565000000009</v>
      </c>
      <c r="H2776">
        <f>B2776*$AB$3+H2775*$AC$3</f>
        <v>16.685608524619941</v>
      </c>
      <c r="I2776">
        <f>B2776*$AB$4+I2775*$AC$4</f>
        <v>16.845383917461426</v>
      </c>
      <c r="J2776">
        <f>B2776*$AB$5+$AC$5*J2775</f>
        <v>16.354596262270466</v>
      </c>
      <c r="K2776">
        <f>B2776*$AB$6+$AC$6*K2775</f>
        <v>14.150603322047074</v>
      </c>
      <c r="L2776">
        <f t="shared" si="727"/>
        <v>-0.15977539284148534</v>
      </c>
      <c r="M2776">
        <f>L2776*$AB$8+$AC$8*M2775</f>
        <v>4.5259783534159249E-2</v>
      </c>
      <c r="N2776">
        <f t="shared" si="728"/>
        <v>-0.20503517637564458</v>
      </c>
      <c r="O2776">
        <f t="shared" si="730"/>
        <v>0.16999999999999815</v>
      </c>
      <c r="P2776">
        <f t="shared" si="731"/>
        <v>0.16999999999999815</v>
      </c>
      <c r="Q2776">
        <f t="shared" si="732"/>
        <v>0</v>
      </c>
      <c r="R2776">
        <f t="shared" si="735"/>
        <v>0.18785714285714228</v>
      </c>
      <c r="S2776">
        <f t="shared" si="736"/>
        <v>0.25428571428571395</v>
      </c>
      <c r="T2776">
        <f t="shared" si="737"/>
        <v>0.73876404494381898</v>
      </c>
      <c r="U2776">
        <f t="shared" si="738"/>
        <v>42.487883683360224</v>
      </c>
      <c r="V2776">
        <f t="shared" si="739"/>
        <v>17.299749999999996</v>
      </c>
      <c r="W2776">
        <f t="shared" si="740"/>
        <v>0.94761869309337732</v>
      </c>
      <c r="X2776">
        <f t="shared" si="741"/>
        <v>19.194987386186749</v>
      </c>
      <c r="Y2776">
        <f t="shared" si="742"/>
        <v>15.404512613813241</v>
      </c>
    </row>
    <row r="2777" spans="1:25" x14ac:dyDescent="0.25">
      <c r="A2777" t="s">
        <v>2778</v>
      </c>
      <c r="B2777">
        <v>16.88</v>
      </c>
      <c r="C2777">
        <v>14138527</v>
      </c>
      <c r="D2777">
        <f t="shared" si="734"/>
        <v>16.630416666666665</v>
      </c>
      <c r="E2777">
        <f t="shared" si="726"/>
        <v>17.48211538461538</v>
      </c>
      <c r="F2777">
        <f t="shared" si="729"/>
        <v>16.370299999999997</v>
      </c>
      <c r="G2777">
        <f t="shared" si="733"/>
        <v>13.468715000000008</v>
      </c>
      <c r="H2777">
        <f>B2777*$AB$3+H2776*$AC$3</f>
        <v>16.715514905447641</v>
      </c>
      <c r="I2777">
        <f>B2777*$AB$4+I2776*$AC$4</f>
        <v>16.847948071723543</v>
      </c>
      <c r="J2777">
        <f>B2777*$AB$5+$AC$5*J2776</f>
        <v>16.375200330416721</v>
      </c>
      <c r="K2777">
        <f>B2777*$AB$6+$AC$6*K2776</f>
        <v>14.177761497947104</v>
      </c>
      <c r="L2777">
        <f t="shared" si="727"/>
        <v>-0.13243316627590218</v>
      </c>
      <c r="M2777">
        <f>L2777*$AB$8+$AC$8*M2776</f>
        <v>9.7211935721469613E-3</v>
      </c>
      <c r="N2777">
        <f t="shared" si="728"/>
        <v>-0.14215435984804914</v>
      </c>
      <c r="O2777">
        <f t="shared" si="730"/>
        <v>0.14000000000000057</v>
      </c>
      <c r="P2777">
        <f t="shared" si="731"/>
        <v>0.14000000000000057</v>
      </c>
      <c r="Q2777">
        <f t="shared" si="732"/>
        <v>0</v>
      </c>
      <c r="R2777">
        <f t="shared" si="735"/>
        <v>0.1807142857142853</v>
      </c>
      <c r="S2777">
        <f t="shared" si="736"/>
        <v>0.25428571428571395</v>
      </c>
      <c r="T2777">
        <f t="shared" si="737"/>
        <v>0.71067415730337014</v>
      </c>
      <c r="U2777">
        <f t="shared" si="738"/>
        <v>41.543513957307042</v>
      </c>
      <c r="V2777">
        <f t="shared" si="739"/>
        <v>17.205749999999998</v>
      </c>
      <c r="W2777">
        <f t="shared" si="740"/>
        <v>0.88957191249499346</v>
      </c>
      <c r="X2777">
        <f t="shared" si="741"/>
        <v>18.984893824989985</v>
      </c>
      <c r="Y2777">
        <f t="shared" si="742"/>
        <v>15.426606175010011</v>
      </c>
    </row>
    <row r="2778" spans="1:25" x14ac:dyDescent="0.25">
      <c r="A2778" t="s">
        <v>2779</v>
      </c>
      <c r="B2778">
        <v>15.9</v>
      </c>
      <c r="C2778">
        <v>19706570</v>
      </c>
      <c r="D2778">
        <f t="shared" si="734"/>
        <v>16.502916666666668</v>
      </c>
      <c r="E2778">
        <f t="shared" si="726"/>
        <v>17.409038461538458</v>
      </c>
      <c r="F2778">
        <f t="shared" si="729"/>
        <v>16.430299999999999</v>
      </c>
      <c r="G2778">
        <f t="shared" si="733"/>
        <v>13.49311500000001</v>
      </c>
      <c r="H2778">
        <f>B2778*$AB$3+H2777*$AC$3</f>
        <v>16.590051073840314</v>
      </c>
      <c r="I2778">
        <f>B2778*$AB$4+I2777*$AC$4</f>
        <v>16.777729696040318</v>
      </c>
      <c r="J2778">
        <f>B2778*$AB$5+$AC$5*J2777</f>
        <v>16.356565023341556</v>
      </c>
      <c r="K2778">
        <f>B2778*$AB$6+$AC$6*K2777</f>
        <v>14.194898199460068</v>
      </c>
      <c r="L2778">
        <f t="shared" si="727"/>
        <v>-0.18767862220000353</v>
      </c>
      <c r="M2778">
        <f>L2778*$AB$8+$AC$8*M2777</f>
        <v>-2.9758769582283139E-2</v>
      </c>
      <c r="N2778">
        <f t="shared" si="728"/>
        <v>-0.1579198526177204</v>
      </c>
      <c r="O2778">
        <f t="shared" si="730"/>
        <v>-0.97999999999999865</v>
      </c>
      <c r="P2778">
        <f t="shared" si="731"/>
        <v>0</v>
      </c>
      <c r="Q2778">
        <f t="shared" si="732"/>
        <v>0.97999999999999865</v>
      </c>
      <c r="R2778">
        <f t="shared" si="735"/>
        <v>0.1807142857142853</v>
      </c>
      <c r="S2778">
        <f t="shared" si="736"/>
        <v>0.30428571428571377</v>
      </c>
      <c r="T2778">
        <f t="shared" si="737"/>
        <v>0.59389671361502316</v>
      </c>
      <c r="U2778">
        <f t="shared" si="738"/>
        <v>37.260677466863015</v>
      </c>
      <c r="V2778">
        <f t="shared" si="739"/>
        <v>17.056750000000001</v>
      </c>
      <c r="W2778">
        <f t="shared" si="740"/>
        <v>0.84512169981606811</v>
      </c>
      <c r="X2778">
        <f t="shared" si="741"/>
        <v>18.746993399632139</v>
      </c>
      <c r="Y2778">
        <f t="shared" si="742"/>
        <v>15.366506600367865</v>
      </c>
    </row>
    <row r="2779" spans="1:25" x14ac:dyDescent="0.25">
      <c r="A2779" t="s">
        <v>2780</v>
      </c>
      <c r="B2779">
        <v>16.22</v>
      </c>
      <c r="C2779">
        <v>15240093</v>
      </c>
      <c r="D2779">
        <f t="shared" si="734"/>
        <v>16.408333333333335</v>
      </c>
      <c r="E2779">
        <f t="shared" si="726"/>
        <v>17.339807692307684</v>
      </c>
      <c r="F2779">
        <f t="shared" si="729"/>
        <v>16.494700000000002</v>
      </c>
      <c r="G2779">
        <f t="shared" si="733"/>
        <v>13.517465000000009</v>
      </c>
      <c r="H2779">
        <f>B2779*$AB$3+H2778*$AC$3</f>
        <v>16.533120139403341</v>
      </c>
      <c r="I2779">
        <f>B2779*$AB$4+I2778*$AC$4</f>
        <v>16.736416385222515</v>
      </c>
      <c r="J2779">
        <f>B2779*$AB$5+$AC$5*J2778</f>
        <v>16.351209532230122</v>
      </c>
      <c r="K2779">
        <f>B2779*$AB$6+$AC$6*K2778</f>
        <v>14.215048466132108</v>
      </c>
      <c r="L2779">
        <f t="shared" si="727"/>
        <v>-0.20329624581917471</v>
      </c>
      <c r="M2779">
        <f>L2779*$AB$8+$AC$8*M2778</f>
        <v>-6.446626482966146E-2</v>
      </c>
      <c r="N2779">
        <f t="shared" si="728"/>
        <v>-0.13882998098951327</v>
      </c>
      <c r="O2779">
        <f t="shared" si="730"/>
        <v>0.31999999999999851</v>
      </c>
      <c r="P2779">
        <f t="shared" si="731"/>
        <v>0.31999999999999851</v>
      </c>
      <c r="Q2779">
        <f t="shared" si="732"/>
        <v>0</v>
      </c>
      <c r="R2779">
        <f t="shared" si="735"/>
        <v>0.20357142857142804</v>
      </c>
      <c r="S2779">
        <f t="shared" si="736"/>
        <v>0.26714285714285663</v>
      </c>
      <c r="T2779">
        <f t="shared" si="737"/>
        <v>0.76203208556149682</v>
      </c>
      <c r="U2779">
        <f t="shared" si="738"/>
        <v>43.247344461304991</v>
      </c>
      <c r="V2779">
        <f t="shared" si="739"/>
        <v>16.942250000000001</v>
      </c>
      <c r="W2779">
        <f t="shared" si="740"/>
        <v>0.79405993948819764</v>
      </c>
      <c r="X2779">
        <f t="shared" si="741"/>
        <v>18.530369878976398</v>
      </c>
      <c r="Y2779">
        <f t="shared" si="742"/>
        <v>15.354130121023607</v>
      </c>
    </row>
    <row r="2780" spans="1:25" x14ac:dyDescent="0.25">
      <c r="A2780" t="s">
        <v>2781</v>
      </c>
      <c r="B2780">
        <v>16.190000000000001</v>
      </c>
      <c r="C2780">
        <v>11211649</v>
      </c>
      <c r="D2780">
        <f t="shared" si="734"/>
        <v>16.33666666666667</v>
      </c>
      <c r="E2780">
        <f t="shared" ref="E2780:E2843" si="743">SUM(B2755:B2780)/26</f>
        <v>17.24442307692307</v>
      </c>
      <c r="F2780">
        <f t="shared" si="729"/>
        <v>16.560100000000002</v>
      </c>
      <c r="G2780">
        <f t="shared" si="733"/>
        <v>13.542565000000009</v>
      </c>
      <c r="H2780">
        <f>B2780*$AB$3+H2779*$AC$3</f>
        <v>16.480332425648982</v>
      </c>
      <c r="I2780">
        <f>B2780*$AB$4+I2779*$AC$4</f>
        <v>16.695941097428257</v>
      </c>
      <c r="J2780">
        <f>B2780*$AB$5+$AC$5*J2779</f>
        <v>16.344887589789728</v>
      </c>
      <c r="K2780">
        <f>B2780*$AB$6+$AC$6*K2779</f>
        <v>14.23469972517557</v>
      </c>
      <c r="L2780">
        <f t="shared" si="727"/>
        <v>-0.21560867177927534</v>
      </c>
      <c r="M2780">
        <f>L2780*$AB$8+$AC$8*M2779</f>
        <v>-9.4694746219584236E-2</v>
      </c>
      <c r="N2780">
        <f t="shared" si="728"/>
        <v>-0.1209139255596911</v>
      </c>
      <c r="O2780">
        <f t="shared" si="730"/>
        <v>-2.9999999999997584E-2</v>
      </c>
      <c r="P2780">
        <f t="shared" si="731"/>
        <v>0</v>
      </c>
      <c r="Q2780">
        <f t="shared" si="732"/>
        <v>2.9999999999997584E-2</v>
      </c>
      <c r="R2780">
        <f t="shared" si="735"/>
        <v>0.18071428571428516</v>
      </c>
      <c r="S2780">
        <f t="shared" si="736"/>
        <v>0.26928571428571363</v>
      </c>
      <c r="T2780">
        <f t="shared" si="737"/>
        <v>0.67108753315649827</v>
      </c>
      <c r="U2780">
        <f t="shared" si="738"/>
        <v>40.158730158730144</v>
      </c>
      <c r="V2780">
        <f t="shared" si="739"/>
        <v>16.824249999999999</v>
      </c>
      <c r="W2780">
        <f t="shared" si="740"/>
        <v>0.71809343925425184</v>
      </c>
      <c r="X2780">
        <f t="shared" si="741"/>
        <v>18.260436878508504</v>
      </c>
      <c r="Y2780">
        <f t="shared" si="742"/>
        <v>15.388063121491495</v>
      </c>
    </row>
    <row r="2781" spans="1:25" x14ac:dyDescent="0.25">
      <c r="A2781" t="s">
        <v>2782</v>
      </c>
      <c r="B2781">
        <v>16.059999999999999</v>
      </c>
      <c r="C2781">
        <v>23369532</v>
      </c>
      <c r="D2781">
        <f t="shared" si="734"/>
        <v>16.303333333333335</v>
      </c>
      <c r="E2781">
        <f t="shared" si="743"/>
        <v>17.143653846153843</v>
      </c>
      <c r="F2781">
        <f t="shared" si="729"/>
        <v>16.619900000000001</v>
      </c>
      <c r="G2781">
        <f t="shared" si="733"/>
        <v>13.56571500000001</v>
      </c>
      <c r="H2781">
        <f>B2781*$AB$3+H2780*$AC$3</f>
        <v>16.415665898626063</v>
      </c>
      <c r="I2781">
        <f>B2781*$AB$4+I2780*$AC$4</f>
        <v>16.648834349470608</v>
      </c>
      <c r="J2781">
        <f>B2781*$AB$5+$AC$5*J2780</f>
        <v>16.333715527445033</v>
      </c>
      <c r="K2781">
        <f>B2781*$AB$6+$AC$6*K2780</f>
        <v>14.252861916964868</v>
      </c>
      <c r="L2781">
        <f t="shared" ref="L2781:L2844" si="744">H2781-I2781</f>
        <v>-0.23316845084454485</v>
      </c>
      <c r="M2781">
        <f>L2781*$AB$8+$AC$8*M2780</f>
        <v>-0.12238948714457637</v>
      </c>
      <c r="N2781">
        <f t="shared" si="728"/>
        <v>-0.11077896369996848</v>
      </c>
      <c r="O2781">
        <f t="shared" si="730"/>
        <v>-0.13000000000000256</v>
      </c>
      <c r="P2781">
        <f t="shared" si="731"/>
        <v>0</v>
      </c>
      <c r="Q2781">
        <f t="shared" si="732"/>
        <v>0.13000000000000256</v>
      </c>
      <c r="R2781">
        <f t="shared" si="735"/>
        <v>0.18071428571428516</v>
      </c>
      <c r="S2781">
        <f t="shared" si="736"/>
        <v>0.2732142857142853</v>
      </c>
      <c r="T2781">
        <f t="shared" si="737"/>
        <v>0.66143790849673101</v>
      </c>
      <c r="U2781">
        <f t="shared" si="738"/>
        <v>39.811172305271405</v>
      </c>
      <c r="V2781">
        <f t="shared" si="739"/>
        <v>16.71275</v>
      </c>
      <c r="W2781">
        <f t="shared" si="740"/>
        <v>0.65192690349455584</v>
      </c>
      <c r="X2781">
        <f t="shared" si="741"/>
        <v>18.01660380698911</v>
      </c>
      <c r="Y2781">
        <f t="shared" si="742"/>
        <v>15.408896193010888</v>
      </c>
    </row>
    <row r="2782" spans="1:25" x14ac:dyDescent="0.25">
      <c r="A2782" t="s">
        <v>2783</v>
      </c>
      <c r="B2782">
        <v>16.37</v>
      </c>
      <c r="C2782">
        <v>13464342</v>
      </c>
      <c r="D2782">
        <f t="shared" si="734"/>
        <v>16.272499999999997</v>
      </c>
      <c r="E2782">
        <f t="shared" si="743"/>
        <v>17.062115384615382</v>
      </c>
      <c r="F2782">
        <f t="shared" si="729"/>
        <v>16.691500000000001</v>
      </c>
      <c r="G2782">
        <f t="shared" si="733"/>
        <v>13.59246500000001</v>
      </c>
      <c r="H2782">
        <f>B2782*$AB$3+H2781*$AC$3</f>
        <v>16.408640375760513</v>
      </c>
      <c r="I2782">
        <f>B2782*$AB$4+I2781*$AC$4</f>
        <v>16.628179953213525</v>
      </c>
      <c r="J2782">
        <f>B2782*$AB$5+$AC$5*J2781</f>
        <v>16.335138447937386</v>
      </c>
      <c r="K2782">
        <f>B2782*$AB$6+$AC$6*K2781</f>
        <v>14.273927967542333</v>
      </c>
      <c r="L2782">
        <f t="shared" si="744"/>
        <v>-0.21953957745301267</v>
      </c>
      <c r="M2782">
        <f>L2782*$AB$8+$AC$8*M2781</f>
        <v>-0.14181950520626363</v>
      </c>
      <c r="N2782">
        <f t="shared" si="728"/>
        <v>-7.7720072246749039E-2</v>
      </c>
      <c r="O2782">
        <f t="shared" si="730"/>
        <v>0.31000000000000227</v>
      </c>
      <c r="P2782">
        <f t="shared" si="731"/>
        <v>0.31000000000000227</v>
      </c>
      <c r="Q2782">
        <f t="shared" si="732"/>
        <v>0</v>
      </c>
      <c r="R2782">
        <f t="shared" si="735"/>
        <v>0.20285714285714246</v>
      </c>
      <c r="S2782">
        <f t="shared" si="736"/>
        <v>0.251428571428571</v>
      </c>
      <c r="T2782">
        <f t="shared" si="737"/>
        <v>0.80681818181818166</v>
      </c>
      <c r="U2782">
        <f t="shared" si="738"/>
        <v>44.654088050314463</v>
      </c>
      <c r="V2782">
        <f t="shared" si="739"/>
        <v>16.647750000000002</v>
      </c>
      <c r="W2782">
        <f t="shared" si="740"/>
        <v>0.61712331628289641</v>
      </c>
      <c r="X2782">
        <f t="shared" si="741"/>
        <v>17.881996632565794</v>
      </c>
      <c r="Y2782">
        <f t="shared" si="742"/>
        <v>15.41350336743421</v>
      </c>
    </row>
    <row r="2783" spans="1:25" x14ac:dyDescent="0.25">
      <c r="A2783" t="s">
        <v>2784</v>
      </c>
      <c r="B2783">
        <v>17.12</v>
      </c>
      <c r="C2783">
        <v>17502498</v>
      </c>
      <c r="D2783">
        <f t="shared" si="734"/>
        <v>16.348333333333333</v>
      </c>
      <c r="E2783">
        <f t="shared" si="743"/>
        <v>16.999038461538458</v>
      </c>
      <c r="F2783">
        <f t="shared" si="729"/>
        <v>16.7727</v>
      </c>
      <c r="G2783">
        <f t="shared" si="733"/>
        <v>13.622815000000008</v>
      </c>
      <c r="H2783">
        <f>B2783*$AB$3+H2782*$AC$3</f>
        <v>16.518080317951203</v>
      </c>
      <c r="I2783">
        <f>B2783*$AB$4+I2782*$AC$4</f>
        <v>16.6646110677903</v>
      </c>
      <c r="J2783">
        <f>B2783*$AB$5+$AC$5*J2782</f>
        <v>16.365917332331996</v>
      </c>
      <c r="K2783">
        <f>B2783*$AB$6+$AC$6*K2782</f>
        <v>14.302247092243405</v>
      </c>
      <c r="L2783">
        <f t="shared" si="744"/>
        <v>-0.14653074983909775</v>
      </c>
      <c r="M2783">
        <f>L2783*$AB$8+$AC$8*M2782</f>
        <v>-0.14276175413283046</v>
      </c>
      <c r="N2783">
        <f t="shared" si="728"/>
        <v>-3.7689957062672919E-3</v>
      </c>
      <c r="O2783">
        <f t="shared" si="730"/>
        <v>0.75</v>
      </c>
      <c r="P2783">
        <f t="shared" si="731"/>
        <v>0.75</v>
      </c>
      <c r="Q2783">
        <f t="shared" si="732"/>
        <v>0</v>
      </c>
      <c r="R2783">
        <f t="shared" si="735"/>
        <v>0.25642857142857106</v>
      </c>
      <c r="S2783">
        <f t="shared" si="736"/>
        <v>0.20928571428571388</v>
      </c>
      <c r="T2783">
        <f t="shared" si="737"/>
        <v>1.2252559726962464</v>
      </c>
      <c r="U2783">
        <f t="shared" si="738"/>
        <v>55.06134969325155</v>
      </c>
      <c r="V2783">
        <f t="shared" si="739"/>
        <v>16.608250000000002</v>
      </c>
      <c r="W2783">
        <f t="shared" si="740"/>
        <v>0.55746586218350602</v>
      </c>
      <c r="X2783">
        <f t="shared" si="741"/>
        <v>17.723181724367013</v>
      </c>
      <c r="Y2783">
        <f t="shared" si="742"/>
        <v>15.493318275632991</v>
      </c>
    </row>
    <row r="2784" spans="1:25" x14ac:dyDescent="0.25">
      <c r="A2784" t="s">
        <v>2785</v>
      </c>
      <c r="B2784">
        <v>17.350000000000001</v>
      </c>
      <c r="C2784">
        <v>19636926</v>
      </c>
      <c r="D2784">
        <f t="shared" si="734"/>
        <v>16.406666666666666</v>
      </c>
      <c r="E2784">
        <f t="shared" si="743"/>
        <v>16.94019230769231</v>
      </c>
      <c r="F2784">
        <f t="shared" si="729"/>
        <v>16.853300000000001</v>
      </c>
      <c r="G2784">
        <f t="shared" si="733"/>
        <v>13.655165000000006</v>
      </c>
      <c r="H2784">
        <f>B2784*$AB$3+H2783*$AC$3</f>
        <v>16.646067961343327</v>
      </c>
      <c r="I2784">
        <f>B2784*$AB$4+I2783*$AC$4</f>
        <v>16.715380618324353</v>
      </c>
      <c r="J2784">
        <f>B2784*$AB$5+$AC$5*J2783</f>
        <v>16.404508809495447</v>
      </c>
      <c r="K2784">
        <f>B2784*$AB$6+$AC$6*K2783</f>
        <v>14.332572991823074</v>
      </c>
      <c r="L2784">
        <f t="shared" si="744"/>
        <v>-6.9312656981026066E-2</v>
      </c>
      <c r="M2784">
        <f>L2784*$AB$8+$AC$8*M2783</f>
        <v>-0.12807193470246958</v>
      </c>
      <c r="N2784">
        <f t="shared" si="728"/>
        <v>5.8759277721443515E-2</v>
      </c>
      <c r="O2784">
        <f t="shared" si="730"/>
        <v>0.23000000000000043</v>
      </c>
      <c r="P2784">
        <f t="shared" si="731"/>
        <v>0.23000000000000043</v>
      </c>
      <c r="Q2784">
        <f t="shared" si="732"/>
        <v>0</v>
      </c>
      <c r="R2784">
        <f t="shared" si="735"/>
        <v>0.25285714285714267</v>
      </c>
      <c r="S2784">
        <f t="shared" si="736"/>
        <v>0.20928571428571388</v>
      </c>
      <c r="T2784">
        <f t="shared" si="737"/>
        <v>1.208191126279865</v>
      </c>
      <c r="U2784">
        <f t="shared" si="738"/>
        <v>54.714064914992306</v>
      </c>
      <c r="V2784">
        <f t="shared" si="739"/>
        <v>16.594250000000002</v>
      </c>
      <c r="W2784">
        <f t="shared" si="740"/>
        <v>0.53468045363562711</v>
      </c>
      <c r="X2784">
        <f t="shared" si="741"/>
        <v>17.663610907271256</v>
      </c>
      <c r="Y2784">
        <f t="shared" si="742"/>
        <v>15.524889092728749</v>
      </c>
    </row>
    <row r="2785" spans="1:25" x14ac:dyDescent="0.25">
      <c r="A2785" t="s">
        <v>2786</v>
      </c>
      <c r="B2785">
        <v>17.670000000000002</v>
      </c>
      <c r="C2785">
        <v>11531349</v>
      </c>
      <c r="D2785">
        <f t="shared" si="734"/>
        <v>16.53833333333333</v>
      </c>
      <c r="E2785">
        <f t="shared" si="743"/>
        <v>16.907884615384617</v>
      </c>
      <c r="F2785">
        <f t="shared" si="729"/>
        <v>16.932300000000001</v>
      </c>
      <c r="G2785">
        <f t="shared" si="733"/>
        <v>13.686115000000008</v>
      </c>
      <c r="H2785">
        <f>B2785*$AB$3+H2784*$AC$3</f>
        <v>16.803595967290509</v>
      </c>
      <c r="I2785">
        <f>B2785*$AB$4+I2784*$AC$4</f>
        <v>16.78609316511514</v>
      </c>
      <c r="J2785">
        <f>B2785*$AB$5+$AC$5*J2784</f>
        <v>16.45413591500543</v>
      </c>
      <c r="K2785">
        <f>B2785*$AB$6+$AC$6*K2784</f>
        <v>14.365781220760159</v>
      </c>
      <c r="L2785">
        <f t="shared" si="744"/>
        <v>1.7502802175368259E-2</v>
      </c>
      <c r="M2785">
        <f>L2785*$AB$8+$AC$8*M2784</f>
        <v>-9.8956987326902016E-2</v>
      </c>
      <c r="N2785">
        <f t="shared" si="728"/>
        <v>0.11645978950227028</v>
      </c>
      <c r="O2785">
        <f t="shared" si="730"/>
        <v>0.32000000000000028</v>
      </c>
      <c r="P2785">
        <f t="shared" si="731"/>
        <v>0.32000000000000028</v>
      </c>
      <c r="Q2785">
        <f t="shared" si="732"/>
        <v>0</v>
      </c>
      <c r="R2785">
        <f t="shared" si="735"/>
        <v>0.27571428571428552</v>
      </c>
      <c r="S2785">
        <f t="shared" si="736"/>
        <v>0.17142857142857121</v>
      </c>
      <c r="T2785">
        <f t="shared" si="737"/>
        <v>1.6083333333333343</v>
      </c>
      <c r="U2785">
        <f t="shared" si="738"/>
        <v>61.661341853035161</v>
      </c>
      <c r="V2785">
        <f t="shared" si="739"/>
        <v>16.622250000000001</v>
      </c>
      <c r="W2785">
        <f t="shared" si="740"/>
        <v>0.57416129049248887</v>
      </c>
      <c r="X2785">
        <f t="shared" si="741"/>
        <v>17.770572580984979</v>
      </c>
      <c r="Y2785">
        <f t="shared" si="742"/>
        <v>15.473927419015023</v>
      </c>
    </row>
    <row r="2786" spans="1:25" x14ac:dyDescent="0.25">
      <c r="A2786" t="s">
        <v>2787</v>
      </c>
      <c r="B2786">
        <v>17.84</v>
      </c>
      <c r="C2786">
        <v>22008570</v>
      </c>
      <c r="D2786">
        <f t="shared" si="734"/>
        <v>16.7425</v>
      </c>
      <c r="E2786">
        <f t="shared" si="743"/>
        <v>16.880576923076923</v>
      </c>
      <c r="F2786">
        <f t="shared" si="729"/>
        <v>17.012500000000003</v>
      </c>
      <c r="G2786">
        <f t="shared" si="733"/>
        <v>13.716965000000011</v>
      </c>
      <c r="H2786">
        <f>B2786*$AB$3+H2785*$AC$3</f>
        <v>16.963042741553508</v>
      </c>
      <c r="I2786">
        <f>B2786*$AB$4+I2785*$AC$4</f>
        <v>16.864160338069574</v>
      </c>
      <c r="J2786">
        <f>B2786*$AB$5+$AC$5*J2785</f>
        <v>16.508483526181688</v>
      </c>
      <c r="K2786">
        <f>B2786*$AB$6+$AC$6*K2785</f>
        <v>14.400350561847123</v>
      </c>
      <c r="L2786">
        <f t="shared" si="744"/>
        <v>9.8882403483933956E-2</v>
      </c>
      <c r="M2786">
        <f>L2786*$AB$8+$AC$8*M2785</f>
        <v>-5.9389109164734818E-2</v>
      </c>
      <c r="N2786">
        <f t="shared" si="728"/>
        <v>0.15827151264866879</v>
      </c>
      <c r="O2786">
        <f t="shared" si="730"/>
        <v>0.16999999999999815</v>
      </c>
      <c r="P2786">
        <f t="shared" si="731"/>
        <v>0.16999999999999815</v>
      </c>
      <c r="Q2786">
        <f t="shared" si="732"/>
        <v>0</v>
      </c>
      <c r="R2786">
        <f t="shared" si="735"/>
        <v>0.25642857142857128</v>
      </c>
      <c r="S2786">
        <f t="shared" si="736"/>
        <v>0.17142857142857121</v>
      </c>
      <c r="T2786">
        <f t="shared" si="737"/>
        <v>1.4958333333333345</v>
      </c>
      <c r="U2786">
        <f t="shared" si="738"/>
        <v>59.933222036727898</v>
      </c>
      <c r="V2786">
        <f t="shared" si="739"/>
        <v>16.642749999999999</v>
      </c>
      <c r="W2786">
        <f t="shared" si="740"/>
        <v>0.60890367670100354</v>
      </c>
      <c r="X2786">
        <f t="shared" si="741"/>
        <v>17.860557353402008</v>
      </c>
      <c r="Y2786">
        <f t="shared" si="742"/>
        <v>15.424942646597993</v>
      </c>
    </row>
    <row r="2787" spans="1:25" x14ac:dyDescent="0.25">
      <c r="A2787" t="s">
        <v>2788</v>
      </c>
      <c r="B2787">
        <v>16.670000000000002</v>
      </c>
      <c r="C2787">
        <v>38052594</v>
      </c>
      <c r="D2787">
        <f t="shared" si="734"/>
        <v>16.750833333333333</v>
      </c>
      <c r="E2787">
        <f t="shared" si="743"/>
        <v>16.818269230769232</v>
      </c>
      <c r="F2787">
        <f t="shared" si="729"/>
        <v>17.060700000000004</v>
      </c>
      <c r="G2787">
        <f t="shared" si="733"/>
        <v>13.738815000000011</v>
      </c>
      <c r="H2787">
        <f>B2787*$AB$3+H2786*$AC$3</f>
        <v>16.917959242852969</v>
      </c>
      <c r="I2787">
        <f>B2787*$AB$4+I2786*$AC$4</f>
        <v>16.84977809080516</v>
      </c>
      <c r="J2787">
        <f>B2787*$AB$5+$AC$5*J2786</f>
        <v>16.514817505547114</v>
      </c>
      <c r="K2787">
        <f>B2787*$AB$6+$AC$6*K2786</f>
        <v>14.422934138346157</v>
      </c>
      <c r="L2787">
        <f t="shared" si="744"/>
        <v>6.8181152047809945E-2</v>
      </c>
      <c r="M2787">
        <f>L2787*$AB$8+$AC$8*M2786</f>
        <v>-3.3875056922225873E-2</v>
      </c>
      <c r="N2787">
        <f t="shared" si="728"/>
        <v>0.10205620897003581</v>
      </c>
      <c r="O2787">
        <f t="shared" si="730"/>
        <v>-1.1699999999999982</v>
      </c>
      <c r="P2787">
        <f t="shared" si="731"/>
        <v>0</v>
      </c>
      <c r="Q2787">
        <f t="shared" si="732"/>
        <v>1.1699999999999982</v>
      </c>
      <c r="R2787">
        <f t="shared" si="735"/>
        <v>0.25642857142857128</v>
      </c>
      <c r="S2787">
        <f t="shared" si="736"/>
        <v>0.21499999999999972</v>
      </c>
      <c r="T2787">
        <f t="shared" si="737"/>
        <v>1.192691029900333</v>
      </c>
      <c r="U2787">
        <f t="shared" si="738"/>
        <v>54.393939393939405</v>
      </c>
      <c r="V2787">
        <f t="shared" si="739"/>
        <v>16.608500000000003</v>
      </c>
      <c r="W2787">
        <f t="shared" si="740"/>
        <v>0.58673908170497735</v>
      </c>
      <c r="X2787">
        <f t="shared" si="741"/>
        <v>17.781978163409956</v>
      </c>
      <c r="Y2787">
        <f t="shared" si="742"/>
        <v>15.435021836590048</v>
      </c>
    </row>
    <row r="2788" spans="1:25" x14ac:dyDescent="0.25">
      <c r="A2788" t="s">
        <v>2789</v>
      </c>
      <c r="B2788">
        <v>16.579999999999998</v>
      </c>
      <c r="C2788">
        <v>12840698</v>
      </c>
      <c r="D2788">
        <f t="shared" si="734"/>
        <v>16.737499999999997</v>
      </c>
      <c r="E2788">
        <f t="shared" si="743"/>
        <v>16.776346153846156</v>
      </c>
      <c r="F2788">
        <f t="shared" si="729"/>
        <v>17.070500000000006</v>
      </c>
      <c r="G2788">
        <f t="shared" si="733"/>
        <v>13.762715000000009</v>
      </c>
      <c r="H2788">
        <f>B2788*$AB$3+H2787*$AC$3</f>
        <v>16.865965513183284</v>
      </c>
      <c r="I2788">
        <f>B2788*$AB$4+I2787*$AC$4</f>
        <v>16.829794528523294</v>
      </c>
      <c r="J2788">
        <f>B2788*$AB$5+$AC$5*J2787</f>
        <v>16.517373681800169</v>
      </c>
      <c r="K2788">
        <f>B2788*$AB$6+$AC$6*K2787</f>
        <v>14.444397480253162</v>
      </c>
      <c r="L2788">
        <f t="shared" si="744"/>
        <v>3.6170984659989358E-2</v>
      </c>
      <c r="M2788">
        <f>L2788*$AB$8+$AC$8*M2787</f>
        <v>-1.9865848605782825E-2</v>
      </c>
      <c r="N2788">
        <f t="shared" si="728"/>
        <v>5.6036833265772183E-2</v>
      </c>
      <c r="O2788">
        <f t="shared" si="730"/>
        <v>-9.0000000000003411E-2</v>
      </c>
      <c r="P2788">
        <f t="shared" si="731"/>
        <v>0</v>
      </c>
      <c r="Q2788">
        <f t="shared" si="732"/>
        <v>9.0000000000003411E-2</v>
      </c>
      <c r="R2788">
        <f t="shared" si="735"/>
        <v>0.25642857142857128</v>
      </c>
      <c r="S2788">
        <f t="shared" si="736"/>
        <v>0.17142857142857146</v>
      </c>
      <c r="T2788">
        <f t="shared" si="737"/>
        <v>1.4958333333333322</v>
      </c>
      <c r="U2788">
        <f t="shared" si="738"/>
        <v>59.933222036727862</v>
      </c>
      <c r="V2788">
        <f t="shared" si="739"/>
        <v>16.585000000000001</v>
      </c>
      <c r="W2788">
        <f t="shared" si="740"/>
        <v>0.5779316568591828</v>
      </c>
      <c r="X2788">
        <f t="shared" si="741"/>
        <v>17.740863313718368</v>
      </c>
      <c r="Y2788">
        <f t="shared" si="742"/>
        <v>15.429136686281636</v>
      </c>
    </row>
    <row r="2789" spans="1:25" x14ac:dyDescent="0.25">
      <c r="A2789" t="s">
        <v>2790</v>
      </c>
      <c r="B2789">
        <v>16.61</v>
      </c>
      <c r="C2789">
        <v>11517300</v>
      </c>
      <c r="D2789">
        <f t="shared" si="734"/>
        <v>16.715</v>
      </c>
      <c r="E2789">
        <f t="shared" si="743"/>
        <v>16.726346153846155</v>
      </c>
      <c r="F2789">
        <f t="shared" si="729"/>
        <v>17.096500000000006</v>
      </c>
      <c r="G2789">
        <f t="shared" si="733"/>
        <v>13.787965000000009</v>
      </c>
      <c r="H2789">
        <f>B2789*$AB$3+H2788*$AC$3</f>
        <v>16.826586203462778</v>
      </c>
      <c r="I2789">
        <f>B2789*$AB$4+I2788*$AC$4</f>
        <v>16.813513452336384</v>
      </c>
      <c r="J2789">
        <f>B2789*$AB$5+$AC$5*J2788</f>
        <v>16.521006086435456</v>
      </c>
      <c r="K2789">
        <f>B2789*$AB$6+$AC$6*K2788</f>
        <v>14.465945764031737</v>
      </c>
      <c r="L2789">
        <f t="shared" si="744"/>
        <v>1.3072751126394166E-2</v>
      </c>
      <c r="M2789">
        <f>L2789*$AB$8+$AC$8*M2788</f>
        <v>-1.3278128659347428E-2</v>
      </c>
      <c r="N2789">
        <f t="shared" si="728"/>
        <v>2.6350879785741594E-2</v>
      </c>
      <c r="O2789">
        <f t="shared" si="730"/>
        <v>3.0000000000001137E-2</v>
      </c>
      <c r="P2789">
        <f t="shared" si="731"/>
        <v>3.0000000000001137E-2</v>
      </c>
      <c r="Q2789">
        <f t="shared" si="732"/>
        <v>0</v>
      </c>
      <c r="R2789">
        <f t="shared" si="735"/>
        <v>0.17428571428571424</v>
      </c>
      <c r="S2789">
        <f t="shared" si="736"/>
        <v>0.17142857142857146</v>
      </c>
      <c r="T2789">
        <f t="shared" si="737"/>
        <v>1.0166666666666662</v>
      </c>
      <c r="U2789">
        <f t="shared" si="738"/>
        <v>50.413223140495859</v>
      </c>
      <c r="V2789">
        <f t="shared" si="739"/>
        <v>16.592500000000001</v>
      </c>
      <c r="W2789">
        <f t="shared" si="740"/>
        <v>0.57723370483713099</v>
      </c>
      <c r="X2789">
        <f t="shared" si="741"/>
        <v>17.746967409674262</v>
      </c>
      <c r="Y2789">
        <f t="shared" si="742"/>
        <v>15.43803259032574</v>
      </c>
    </row>
    <row r="2790" spans="1:25" x14ac:dyDescent="0.25">
      <c r="A2790" t="s">
        <v>2791</v>
      </c>
      <c r="B2790">
        <v>16.21</v>
      </c>
      <c r="C2790">
        <v>12327237</v>
      </c>
      <c r="D2790">
        <f t="shared" si="734"/>
        <v>16.740833333333335</v>
      </c>
      <c r="E2790">
        <f t="shared" si="743"/>
        <v>16.67173076923077</v>
      </c>
      <c r="F2790">
        <f t="shared" si="729"/>
        <v>17.106900000000007</v>
      </c>
      <c r="G2790">
        <f t="shared" si="733"/>
        <v>13.815365000000009</v>
      </c>
      <c r="H2790">
        <f>B2790*$AB$3+H2789*$AC$3</f>
        <v>16.731726787545426</v>
      </c>
      <c r="I2790">
        <f>B2790*$AB$4+I2789*$AC$4</f>
        <v>16.768808752163316</v>
      </c>
      <c r="J2790">
        <f>B2790*$AB$5+$AC$5*J2789</f>
        <v>16.50880976932034</v>
      </c>
      <c r="K2790">
        <f>B2790*$AB$6+$AC$6*K2789</f>
        <v>14.48329953752396</v>
      </c>
      <c r="L2790">
        <f t="shared" si="744"/>
        <v>-3.7081964617890151E-2</v>
      </c>
      <c r="M2790">
        <f>L2790*$AB$8+$AC$8*M2789</f>
        <v>-1.8038895851055975E-2</v>
      </c>
      <c r="N2790">
        <f t="shared" ref="N2790:N2853" si="745">L2790-M2790</f>
        <v>-1.9043068766834176E-2</v>
      </c>
      <c r="O2790">
        <f t="shared" si="730"/>
        <v>-0.39999999999999858</v>
      </c>
      <c r="P2790">
        <f t="shared" si="731"/>
        <v>0</v>
      </c>
      <c r="Q2790">
        <f t="shared" si="732"/>
        <v>0.39999999999999858</v>
      </c>
      <c r="R2790">
        <f t="shared" si="735"/>
        <v>0.16214285714285723</v>
      </c>
      <c r="S2790">
        <f t="shared" si="736"/>
        <v>0.19999999999999993</v>
      </c>
      <c r="T2790">
        <f t="shared" si="737"/>
        <v>0.81071428571428639</v>
      </c>
      <c r="U2790">
        <f t="shared" si="738"/>
        <v>44.773175542406335</v>
      </c>
      <c r="V2790">
        <f t="shared" si="739"/>
        <v>16.565999999999995</v>
      </c>
      <c r="W2790">
        <f t="shared" si="740"/>
        <v>0.58200000000000018</v>
      </c>
      <c r="X2790">
        <f t="shared" si="741"/>
        <v>17.729999999999997</v>
      </c>
      <c r="Y2790">
        <f t="shared" si="742"/>
        <v>15.401999999999996</v>
      </c>
    </row>
    <row r="2791" spans="1:25" x14ac:dyDescent="0.25">
      <c r="A2791" t="s">
        <v>2792</v>
      </c>
      <c r="B2791">
        <v>16.55</v>
      </c>
      <c r="C2791">
        <v>11246688</v>
      </c>
      <c r="D2791">
        <f t="shared" si="734"/>
        <v>16.768333333333338</v>
      </c>
      <c r="E2791">
        <f t="shared" si="743"/>
        <v>16.650192307692308</v>
      </c>
      <c r="F2791">
        <f t="shared" si="729"/>
        <v>17.129700000000003</v>
      </c>
      <c r="G2791">
        <f t="shared" si="733"/>
        <v>13.851865000000009</v>
      </c>
      <c r="H2791">
        <f>B2791*$AB$3+H2790*$AC$3</f>
        <v>16.703768820230746</v>
      </c>
      <c r="I2791">
        <f>B2791*$AB$4+I2790*$AC$4</f>
        <v>16.752600696447516</v>
      </c>
      <c r="J2791">
        <f>B2791*$AB$5+$AC$5*J2790</f>
        <v>16.510425072484249</v>
      </c>
      <c r="K2791">
        <f>B2791*$AB$6+$AC$6*K2790</f>
        <v>14.503863721230191</v>
      </c>
      <c r="L2791">
        <f t="shared" si="744"/>
        <v>-4.8831876216770098E-2</v>
      </c>
      <c r="M2791">
        <f>L2791*$AB$8+$AC$8*M2790</f>
        <v>-2.4197491924198802E-2</v>
      </c>
      <c r="N2791">
        <f t="shared" si="745"/>
        <v>-2.4634384292571296E-2</v>
      </c>
      <c r="O2791">
        <f t="shared" si="730"/>
        <v>0.33999999999999986</v>
      </c>
      <c r="P2791">
        <f t="shared" si="731"/>
        <v>0.33999999999999986</v>
      </c>
      <c r="Q2791">
        <f t="shared" si="732"/>
        <v>0</v>
      </c>
      <c r="R2791">
        <f t="shared" si="735"/>
        <v>0.17642857142857146</v>
      </c>
      <c r="S2791">
        <f t="shared" si="736"/>
        <v>0.19999999999999993</v>
      </c>
      <c r="T2791">
        <f t="shared" si="737"/>
        <v>0.88214285714285767</v>
      </c>
      <c r="U2791">
        <f t="shared" si="738"/>
        <v>46.869070208728665</v>
      </c>
      <c r="V2791">
        <f t="shared" si="739"/>
        <v>16.582999999999998</v>
      </c>
      <c r="W2791">
        <f t="shared" si="740"/>
        <v>0.57629072524204328</v>
      </c>
      <c r="X2791">
        <f t="shared" si="741"/>
        <v>17.735581450484084</v>
      </c>
      <c r="Y2791">
        <f t="shared" si="742"/>
        <v>15.430418549515911</v>
      </c>
    </row>
    <row r="2792" spans="1:25" x14ac:dyDescent="0.25">
      <c r="A2792" t="s">
        <v>2793</v>
      </c>
      <c r="B2792">
        <v>16.399999999999999</v>
      </c>
      <c r="C2792">
        <v>14546279</v>
      </c>
      <c r="D2792">
        <f t="shared" si="734"/>
        <v>16.78583333333334</v>
      </c>
      <c r="E2792">
        <f t="shared" si="743"/>
        <v>16.610576923076923</v>
      </c>
      <c r="F2792">
        <f t="shared" si="729"/>
        <v>17.153500000000005</v>
      </c>
      <c r="G2792">
        <f t="shared" si="733"/>
        <v>13.886715000000011</v>
      </c>
      <c r="H2792">
        <f>B2792*$AB$3+H2791*$AC$3</f>
        <v>16.657035155579862</v>
      </c>
      <c r="I2792">
        <f>B2792*$AB$4+I2791*$AC$4</f>
        <v>16.726482126340294</v>
      </c>
      <c r="J2792">
        <f>B2792*$AB$5+$AC$5*J2791</f>
        <v>16.506094677484867</v>
      </c>
      <c r="K2792">
        <f>B2792*$AB$6+$AC$6*K2791</f>
        <v>14.522730748879642</v>
      </c>
      <c r="L2792">
        <f t="shared" si="744"/>
        <v>-6.944697076043127E-2</v>
      </c>
      <c r="M2792">
        <f>L2792*$AB$8+$AC$8*M2791</f>
        <v>-3.32473876914453E-2</v>
      </c>
      <c r="N2792">
        <f t="shared" si="745"/>
        <v>-3.619958306898597E-2</v>
      </c>
      <c r="O2792">
        <f t="shared" si="730"/>
        <v>-0.15000000000000213</v>
      </c>
      <c r="P2792">
        <f t="shared" si="731"/>
        <v>0</v>
      </c>
      <c r="Q2792">
        <f t="shared" si="732"/>
        <v>0.15000000000000213</v>
      </c>
      <c r="R2792">
        <f t="shared" si="735"/>
        <v>0.17642857142857146</v>
      </c>
      <c r="S2792">
        <f t="shared" si="736"/>
        <v>0.14071428571428587</v>
      </c>
      <c r="T2792">
        <f t="shared" si="737"/>
        <v>1.2538071065989835</v>
      </c>
      <c r="U2792">
        <f t="shared" si="738"/>
        <v>55.630630630630606</v>
      </c>
      <c r="V2792">
        <f t="shared" si="739"/>
        <v>16.570499999999999</v>
      </c>
      <c r="W2792">
        <f t="shared" si="740"/>
        <v>0.57741211452479957</v>
      </c>
      <c r="X2792">
        <f t="shared" si="741"/>
        <v>17.725324229049598</v>
      </c>
      <c r="Y2792">
        <f t="shared" si="742"/>
        <v>15.415675770950401</v>
      </c>
    </row>
    <row r="2793" spans="1:25" x14ac:dyDescent="0.25">
      <c r="A2793" t="s">
        <v>2794</v>
      </c>
      <c r="B2793">
        <v>16.2</v>
      </c>
      <c r="C2793">
        <v>9904630</v>
      </c>
      <c r="D2793">
        <f t="shared" si="734"/>
        <v>16.797500000000003</v>
      </c>
      <c r="E2793">
        <f t="shared" si="743"/>
        <v>16.566153846153846</v>
      </c>
      <c r="F2793">
        <f t="shared" si="729"/>
        <v>17.164100000000005</v>
      </c>
      <c r="G2793">
        <f t="shared" si="733"/>
        <v>13.922815000000009</v>
      </c>
      <c r="H2793">
        <f>B2793*$AB$3+H2792*$AC$3</f>
        <v>16.58672205472142</v>
      </c>
      <c r="I2793">
        <f>B2793*$AB$4+I2792*$AC$4</f>
        <v>16.687483450315089</v>
      </c>
      <c r="J2793">
        <f>B2793*$AB$5+$AC$5*J2792</f>
        <v>16.494090964642325</v>
      </c>
      <c r="K2793">
        <f>B2793*$AB$6+$AC$6*K2792</f>
        <v>14.539419995159447</v>
      </c>
      <c r="L2793">
        <f t="shared" si="744"/>
        <v>-0.10076139559366837</v>
      </c>
      <c r="M2793">
        <f>L2793*$AB$8+$AC$8*M2792</f>
        <v>-4.6750189271889911E-2</v>
      </c>
      <c r="N2793">
        <f t="shared" si="745"/>
        <v>-5.4011206321778457E-2</v>
      </c>
      <c r="O2793">
        <f t="shared" si="730"/>
        <v>-0.19999999999999929</v>
      </c>
      <c r="P2793">
        <f t="shared" si="731"/>
        <v>0</v>
      </c>
      <c r="Q2793">
        <f t="shared" si="732"/>
        <v>0.19999999999999929</v>
      </c>
      <c r="R2793">
        <f t="shared" si="735"/>
        <v>0.15357142857142872</v>
      </c>
      <c r="S2793">
        <f t="shared" si="736"/>
        <v>0.15500000000000011</v>
      </c>
      <c r="T2793">
        <f t="shared" si="737"/>
        <v>0.99078341013824911</v>
      </c>
      <c r="U2793">
        <f t="shared" si="738"/>
        <v>49.768518518518526</v>
      </c>
      <c r="V2793">
        <f t="shared" si="739"/>
        <v>16.575999999999997</v>
      </c>
      <c r="W2793">
        <f t="shared" si="740"/>
        <v>0.57331841065851019</v>
      </c>
      <c r="X2793">
        <f t="shared" si="741"/>
        <v>17.722636821317018</v>
      </c>
      <c r="Y2793">
        <f t="shared" si="742"/>
        <v>15.429363178682976</v>
      </c>
    </row>
    <row r="2794" spans="1:25" x14ac:dyDescent="0.25">
      <c r="A2794" t="s">
        <v>2795</v>
      </c>
      <c r="B2794">
        <v>16.850000000000001</v>
      </c>
      <c r="C2794">
        <v>13980051</v>
      </c>
      <c r="D2794">
        <f t="shared" si="734"/>
        <v>16.837500000000002</v>
      </c>
      <c r="E2794">
        <f t="shared" si="743"/>
        <v>16.55846153846154</v>
      </c>
      <c r="F2794">
        <f t="shared" si="729"/>
        <v>17.188100000000006</v>
      </c>
      <c r="G2794">
        <f t="shared" si="733"/>
        <v>13.965065000000008</v>
      </c>
      <c r="H2794">
        <f>B2794*$AB$3+H2793*$AC$3</f>
        <v>16.627226353995049</v>
      </c>
      <c r="I2794">
        <f>B2794*$AB$4+I2793*$AC$4</f>
        <v>16.699521713254711</v>
      </c>
      <c r="J2794">
        <f>B2794*$AB$5+$AC$5*J2793</f>
        <v>16.508048181715175</v>
      </c>
      <c r="K2794">
        <f>B2794*$AB$6+$AC$6*K2793</f>
        <v>14.562410840978757</v>
      </c>
      <c r="L2794">
        <f t="shared" si="744"/>
        <v>-7.2295359259662462E-2</v>
      </c>
      <c r="M2794">
        <f>L2794*$AB$8+$AC$8*M2793</f>
        <v>-5.1859223269444421E-2</v>
      </c>
      <c r="N2794">
        <f t="shared" si="745"/>
        <v>-2.0436135990218041E-2</v>
      </c>
      <c r="O2794">
        <f t="shared" si="730"/>
        <v>0.65000000000000213</v>
      </c>
      <c r="P2794">
        <f t="shared" si="731"/>
        <v>0.65000000000000213</v>
      </c>
      <c r="Q2794">
        <f t="shared" si="732"/>
        <v>0</v>
      </c>
      <c r="R2794">
        <f t="shared" si="735"/>
        <v>0.20000000000000032</v>
      </c>
      <c r="S2794">
        <f t="shared" si="736"/>
        <v>0.15285714285714316</v>
      </c>
      <c r="T2794">
        <f t="shared" si="737"/>
        <v>1.3084112149532705</v>
      </c>
      <c r="U2794">
        <f t="shared" si="738"/>
        <v>56.680161943319831</v>
      </c>
      <c r="V2794">
        <f t="shared" si="739"/>
        <v>16.648999999999997</v>
      </c>
      <c r="W2794">
        <f t="shared" si="740"/>
        <v>0.50674352487229712</v>
      </c>
      <c r="X2794">
        <f t="shared" si="741"/>
        <v>17.662487049744591</v>
      </c>
      <c r="Y2794">
        <f t="shared" si="742"/>
        <v>15.635512950255404</v>
      </c>
    </row>
    <row r="2795" spans="1:25" x14ac:dyDescent="0.25">
      <c r="A2795" t="s">
        <v>2796</v>
      </c>
      <c r="B2795">
        <v>16.84</v>
      </c>
      <c r="C2795">
        <v>13561777</v>
      </c>
      <c r="D2795">
        <f t="shared" si="734"/>
        <v>16.814166666666669</v>
      </c>
      <c r="E2795">
        <f t="shared" si="743"/>
        <v>16.573076923076922</v>
      </c>
      <c r="F2795">
        <f t="shared" si="729"/>
        <v>17.186700000000002</v>
      </c>
      <c r="G2795">
        <f t="shared" si="733"/>
        <v>14.006665000000009</v>
      </c>
      <c r="H2795">
        <f>B2795*$AB$3+H2794*$AC$3</f>
        <v>16.659960761072732</v>
      </c>
      <c r="I2795">
        <f>B2795*$AB$4+I2794*$AC$4</f>
        <v>16.709927512272881</v>
      </c>
      <c r="J2795">
        <f>B2795*$AB$5+$AC$5*J2794</f>
        <v>16.521065900079286</v>
      </c>
      <c r="K2795">
        <f>B2795*$AB$6+$AC$6*K2794</f>
        <v>14.585073419675485</v>
      </c>
      <c r="L2795">
        <f t="shared" si="744"/>
        <v>-4.9966751200148707E-2</v>
      </c>
      <c r="M2795">
        <f>L2795*$AB$8+$AC$8*M2794</f>
        <v>-5.1480728855585287E-2</v>
      </c>
      <c r="N2795">
        <f t="shared" si="745"/>
        <v>1.5139776554365797E-3</v>
      </c>
      <c r="O2795">
        <f t="shared" si="730"/>
        <v>-1.0000000000001563E-2</v>
      </c>
      <c r="P2795">
        <f t="shared" si="731"/>
        <v>0</v>
      </c>
      <c r="Q2795">
        <f t="shared" si="732"/>
        <v>1.0000000000001563E-2</v>
      </c>
      <c r="R2795">
        <f t="shared" si="735"/>
        <v>0.20000000000000032</v>
      </c>
      <c r="S2795">
        <f t="shared" si="736"/>
        <v>0.14428571428571452</v>
      </c>
      <c r="T2795">
        <f t="shared" si="737"/>
        <v>1.386138613861386</v>
      </c>
      <c r="U2795">
        <f t="shared" si="738"/>
        <v>58.091286307053942</v>
      </c>
      <c r="V2795">
        <f t="shared" si="739"/>
        <v>16.662499999999998</v>
      </c>
      <c r="W2795">
        <f t="shared" si="740"/>
        <v>0.50805388493741521</v>
      </c>
      <c r="X2795">
        <f t="shared" si="741"/>
        <v>17.67860776987483</v>
      </c>
      <c r="Y2795">
        <f t="shared" si="742"/>
        <v>15.646392230125167</v>
      </c>
    </row>
    <row r="2796" spans="1:25" x14ac:dyDescent="0.25">
      <c r="A2796" t="s">
        <v>2797</v>
      </c>
      <c r="B2796">
        <v>16.63</v>
      </c>
      <c r="C2796">
        <v>10080881</v>
      </c>
      <c r="D2796">
        <f t="shared" si="734"/>
        <v>16.754166666666666</v>
      </c>
      <c r="E2796">
        <f t="shared" si="743"/>
        <v>16.568846153846149</v>
      </c>
      <c r="F2796">
        <f t="shared" si="729"/>
        <v>17.182700000000001</v>
      </c>
      <c r="G2796">
        <f t="shared" si="733"/>
        <v>14.046115000000009</v>
      </c>
      <c r="H2796">
        <f>B2796*$AB$3+H2795*$AC$3</f>
        <v>16.655351413215389</v>
      </c>
      <c r="I2796">
        <f>B2796*$AB$4+I2795*$AC$4</f>
        <v>16.704006955808222</v>
      </c>
      <c r="J2796">
        <f>B2796*$AB$5+$AC$5*J2795</f>
        <v>16.525337825566371</v>
      </c>
      <c r="K2796">
        <f>B2796*$AB$6+$AC$6*K2795</f>
        <v>14.605420947837919</v>
      </c>
      <c r="L2796">
        <f t="shared" si="744"/>
        <v>-4.8655542592833001E-2</v>
      </c>
      <c r="M2796">
        <f>L2796*$AB$8+$AC$8*M2795</f>
        <v>-5.0915691603034836E-2</v>
      </c>
      <c r="N2796">
        <f t="shared" si="745"/>
        <v>2.2601490102018354E-3</v>
      </c>
      <c r="O2796">
        <f t="shared" si="730"/>
        <v>-0.21000000000000085</v>
      </c>
      <c r="P2796">
        <f t="shared" si="731"/>
        <v>0</v>
      </c>
      <c r="Q2796">
        <f t="shared" si="732"/>
        <v>0.21000000000000085</v>
      </c>
      <c r="R2796">
        <f t="shared" si="735"/>
        <v>0.17785714285714299</v>
      </c>
      <c r="S2796">
        <f t="shared" si="736"/>
        <v>0.15928571428571456</v>
      </c>
      <c r="T2796">
        <f t="shared" si="737"/>
        <v>1.1165919282511201</v>
      </c>
      <c r="U2796">
        <f t="shared" si="738"/>
        <v>52.75423728813557</v>
      </c>
      <c r="V2796">
        <f t="shared" si="739"/>
        <v>16.657</v>
      </c>
      <c r="W2796">
        <f t="shared" si="740"/>
        <v>0.50778046437412327</v>
      </c>
      <c r="X2796">
        <f t="shared" si="741"/>
        <v>17.672560928748247</v>
      </c>
      <c r="Y2796">
        <f t="shared" si="742"/>
        <v>15.641439071251753</v>
      </c>
    </row>
    <row r="2797" spans="1:25" x14ac:dyDescent="0.25">
      <c r="A2797" t="s">
        <v>2798</v>
      </c>
      <c r="B2797">
        <v>16.66</v>
      </c>
      <c r="C2797">
        <v>14015266</v>
      </c>
      <c r="D2797">
        <f t="shared" si="734"/>
        <v>16.669999999999998</v>
      </c>
      <c r="E2797">
        <f t="shared" si="743"/>
        <v>16.586153846153845</v>
      </c>
      <c r="F2797">
        <f t="shared" si="729"/>
        <v>17.179500000000004</v>
      </c>
      <c r="G2797">
        <f t="shared" si="733"/>
        <v>14.083065000000008</v>
      </c>
      <c r="H2797">
        <f>B2797*$AB$3+H2796*$AC$3</f>
        <v>16.656066580413022</v>
      </c>
      <c r="I2797">
        <f>B2797*$AB$4+I2796*$AC$4</f>
        <v>16.700747181303907</v>
      </c>
      <c r="J2797">
        <f>B2797*$AB$5+$AC$5*J2796</f>
        <v>16.530618695152004</v>
      </c>
      <c r="K2797">
        <f>B2797*$AB$6+$AC$6*K2796</f>
        <v>14.625864520496249</v>
      </c>
      <c r="L2797">
        <f t="shared" si="744"/>
        <v>-4.4680600890885103E-2</v>
      </c>
      <c r="M2797">
        <f>L2797*$AB$8+$AC$8*M2796</f>
        <v>-4.9668673460604891E-2</v>
      </c>
      <c r="N2797">
        <f t="shared" si="745"/>
        <v>4.9880725697197884E-3</v>
      </c>
      <c r="O2797">
        <f t="shared" si="730"/>
        <v>3.0000000000001137E-2</v>
      </c>
      <c r="P2797">
        <f t="shared" si="731"/>
        <v>3.0000000000001137E-2</v>
      </c>
      <c r="Q2797">
        <f t="shared" si="732"/>
        <v>0</v>
      </c>
      <c r="R2797">
        <f t="shared" si="735"/>
        <v>0.12642857142857164</v>
      </c>
      <c r="S2797">
        <f t="shared" si="736"/>
        <v>0.15928571428571456</v>
      </c>
      <c r="T2797">
        <f t="shared" si="737"/>
        <v>0.79372197309417036</v>
      </c>
      <c r="U2797">
        <f t="shared" si="738"/>
        <v>44.249999999999993</v>
      </c>
      <c r="V2797">
        <f t="shared" si="739"/>
        <v>16.646000000000001</v>
      </c>
      <c r="W2797">
        <f t="shared" si="740"/>
        <v>0.505206888314085</v>
      </c>
      <c r="X2797">
        <f t="shared" si="741"/>
        <v>17.65641377662817</v>
      </c>
      <c r="Y2797">
        <f t="shared" si="742"/>
        <v>15.635586223371831</v>
      </c>
    </row>
    <row r="2798" spans="1:25" x14ac:dyDescent="0.25">
      <c r="A2798" t="s">
        <v>2799</v>
      </c>
      <c r="B2798">
        <v>17.170000000000002</v>
      </c>
      <c r="C2798">
        <v>15919060</v>
      </c>
      <c r="D2798">
        <f t="shared" si="734"/>
        <v>16.614166666666666</v>
      </c>
      <c r="E2798">
        <f t="shared" si="743"/>
        <v>16.606153846153845</v>
      </c>
      <c r="F2798">
        <f t="shared" si="729"/>
        <v>17.174500000000002</v>
      </c>
      <c r="G2798">
        <f t="shared" si="733"/>
        <v>14.121665000000007</v>
      </c>
      <c r="H2798">
        <f>B2798*$AB$3+H2797*$AC$3</f>
        <v>16.735133260349482</v>
      </c>
      <c r="I2798">
        <f>B2798*$AB$4+I2797*$AC$4</f>
        <v>16.735506649355468</v>
      </c>
      <c r="J2798">
        <f>B2798*$AB$5+$AC$5*J2797</f>
        <v>16.555692471812709</v>
      </c>
      <c r="K2798">
        <f>B2798*$AB$6+$AC$6*K2797</f>
        <v>14.651179301386835</v>
      </c>
      <c r="L2798">
        <f t="shared" si="744"/>
        <v>-3.7338900598626878E-4</v>
      </c>
      <c r="M2798">
        <f>L2798*$AB$8+$AC$8*M2797</f>
        <v>-3.9809616569681169E-2</v>
      </c>
      <c r="N2798">
        <f t="shared" si="745"/>
        <v>3.9436227563694901E-2</v>
      </c>
      <c r="O2798">
        <f t="shared" si="730"/>
        <v>0.51000000000000156</v>
      </c>
      <c r="P2798">
        <f t="shared" si="731"/>
        <v>0.51000000000000156</v>
      </c>
      <c r="Q2798">
        <f t="shared" si="732"/>
        <v>0</v>
      </c>
      <c r="R2798">
        <f t="shared" si="735"/>
        <v>0.14642857142857174</v>
      </c>
      <c r="S2798">
        <f t="shared" si="736"/>
        <v>0.15928571428571456</v>
      </c>
      <c r="T2798">
        <f t="shared" si="737"/>
        <v>0.91928251121076276</v>
      </c>
      <c r="U2798">
        <f t="shared" si="738"/>
        <v>47.897196261682254</v>
      </c>
      <c r="V2798">
        <f t="shared" si="739"/>
        <v>16.709500000000002</v>
      </c>
      <c r="W2798">
        <f t="shared" si="740"/>
        <v>0.48693403043944306</v>
      </c>
      <c r="X2798">
        <f t="shared" si="741"/>
        <v>17.683368060878887</v>
      </c>
      <c r="Y2798">
        <f t="shared" si="742"/>
        <v>15.735631939121117</v>
      </c>
    </row>
    <row r="2799" spans="1:25" x14ac:dyDescent="0.25">
      <c r="A2799" t="s">
        <v>2800</v>
      </c>
      <c r="B2799">
        <v>16.920000000000002</v>
      </c>
      <c r="C2799">
        <v>11055576</v>
      </c>
      <c r="D2799">
        <f t="shared" si="734"/>
        <v>16.635000000000002</v>
      </c>
      <c r="E2799">
        <f t="shared" si="743"/>
        <v>16.638076923076923</v>
      </c>
      <c r="F2799">
        <f t="shared" si="729"/>
        <v>17.155299999999997</v>
      </c>
      <c r="G2799">
        <f t="shared" si="733"/>
        <v>14.157615000000007</v>
      </c>
      <c r="H2799">
        <f>B2799*$AB$3+H2798*$AC$3</f>
        <v>16.763574297218792</v>
      </c>
      <c r="I2799">
        <f>B2799*$AB$4+I2798*$AC$4</f>
        <v>16.749172823477284</v>
      </c>
      <c r="J2799">
        <f>B2799*$AB$5+$AC$5*J2798</f>
        <v>16.569979041545544</v>
      </c>
      <c r="K2799">
        <f>B2799*$AB$6+$AC$6*K2798</f>
        <v>14.673754631721295</v>
      </c>
      <c r="L2799">
        <f t="shared" si="744"/>
        <v>1.4401473741507687E-2</v>
      </c>
      <c r="M2799">
        <f>L2799*$AB$8+$AC$8*M2798</f>
        <v>-2.8967398507443398E-2</v>
      </c>
      <c r="N2799">
        <f t="shared" si="745"/>
        <v>4.3368872248951085E-2</v>
      </c>
      <c r="O2799">
        <f t="shared" si="730"/>
        <v>-0.25</v>
      </c>
      <c r="P2799">
        <f t="shared" si="731"/>
        <v>0</v>
      </c>
      <c r="Q2799">
        <f t="shared" si="732"/>
        <v>0.25</v>
      </c>
      <c r="R2799">
        <f t="shared" si="735"/>
        <v>0.12357142857142886</v>
      </c>
      <c r="S2799">
        <f t="shared" si="736"/>
        <v>0.17714285714285744</v>
      </c>
      <c r="T2799">
        <f t="shared" si="737"/>
        <v>0.69758064516129081</v>
      </c>
      <c r="U2799">
        <f t="shared" si="738"/>
        <v>41.092636579572471</v>
      </c>
      <c r="V2799">
        <f t="shared" si="739"/>
        <v>16.744500000000006</v>
      </c>
      <c r="W2799">
        <f t="shared" si="740"/>
        <v>0.47551524686386282</v>
      </c>
      <c r="X2799">
        <f t="shared" si="741"/>
        <v>17.69553049372773</v>
      </c>
      <c r="Y2799">
        <f t="shared" si="742"/>
        <v>15.793469506272281</v>
      </c>
    </row>
    <row r="2800" spans="1:25" x14ac:dyDescent="0.25">
      <c r="A2800" t="s">
        <v>2801</v>
      </c>
      <c r="B2800">
        <v>17.55</v>
      </c>
      <c r="C2800">
        <v>20899140</v>
      </c>
      <c r="D2800">
        <f t="shared" si="734"/>
        <v>16.715833333333336</v>
      </c>
      <c r="E2800">
        <f t="shared" si="743"/>
        <v>16.721153846153847</v>
      </c>
      <c r="F2800">
        <f t="shared" si="729"/>
        <v>17.143699999999995</v>
      </c>
      <c r="G2800">
        <f t="shared" si="733"/>
        <v>14.197015000000007</v>
      </c>
      <c r="H2800">
        <f>B2800*$AB$3+H2799*$AC$3</f>
        <v>16.884562866877438</v>
      </c>
      <c r="I2800">
        <f>B2800*$AB$4+I2799*$AC$4</f>
        <v>16.808493355071558</v>
      </c>
      <c r="J2800">
        <f>B2800*$AB$5+$AC$5*J2799</f>
        <v>16.60841123599474</v>
      </c>
      <c r="K2800">
        <f>B2800*$AB$6+$AC$6*K2799</f>
        <v>14.702373988619589</v>
      </c>
      <c r="L2800">
        <f t="shared" si="744"/>
        <v>7.6069511805879841E-2</v>
      </c>
      <c r="M2800">
        <f>L2800*$AB$8+$AC$8*M2799</f>
        <v>-7.9600164447787523E-3</v>
      </c>
      <c r="N2800">
        <f t="shared" si="745"/>
        <v>8.4029528250658597E-2</v>
      </c>
      <c r="O2800">
        <f t="shared" si="730"/>
        <v>0.62999999999999901</v>
      </c>
      <c r="P2800">
        <f t="shared" si="731"/>
        <v>0.62999999999999901</v>
      </c>
      <c r="Q2800">
        <f t="shared" si="732"/>
        <v>0</v>
      </c>
      <c r="R2800">
        <f t="shared" si="735"/>
        <v>0.15642857142857178</v>
      </c>
      <c r="S2800">
        <f t="shared" si="736"/>
        <v>0.17714285714285744</v>
      </c>
      <c r="T2800">
        <f t="shared" si="737"/>
        <v>0.88306451612903281</v>
      </c>
      <c r="U2800">
        <f t="shared" si="738"/>
        <v>46.895074946466828</v>
      </c>
      <c r="V2800">
        <f t="shared" si="739"/>
        <v>16.812500000000007</v>
      </c>
      <c r="W2800">
        <f t="shared" si="740"/>
        <v>0.48842476390944844</v>
      </c>
      <c r="X2800">
        <f t="shared" si="741"/>
        <v>17.789349527818903</v>
      </c>
      <c r="Y2800">
        <f t="shared" si="742"/>
        <v>15.83565047218111</v>
      </c>
    </row>
    <row r="2801" spans="1:25" x14ac:dyDescent="0.25">
      <c r="A2801" t="s">
        <v>2802</v>
      </c>
      <c r="B2801">
        <v>17.59</v>
      </c>
      <c r="C2801">
        <v>10589138</v>
      </c>
      <c r="D2801">
        <f t="shared" si="734"/>
        <v>16.797500000000003</v>
      </c>
      <c r="E2801">
        <f t="shared" si="743"/>
        <v>16.760384615384616</v>
      </c>
      <c r="F2801">
        <f t="shared" si="729"/>
        <v>17.133699999999997</v>
      </c>
      <c r="G2801">
        <f t="shared" si="733"/>
        <v>14.235865000000011</v>
      </c>
      <c r="H2801">
        <f>B2801*$AB$3+H2800*$AC$3</f>
        <v>16.993091656588604</v>
      </c>
      <c r="I2801">
        <f>B2801*$AB$4+I2800*$AC$4</f>
        <v>16.866382736177368</v>
      </c>
      <c r="J2801">
        <f>B2801*$AB$5+$AC$5*J2800</f>
        <v>16.646904913014556</v>
      </c>
      <c r="K2801">
        <f>B2801*$AB$6+$AC$6*K2800</f>
        <v>14.731106585747753</v>
      </c>
      <c r="L2801">
        <f t="shared" si="744"/>
        <v>0.12670892041123594</v>
      </c>
      <c r="M2801">
        <f>L2801*$AB$8+$AC$8*M2800</f>
        <v>1.8973770926424185E-2</v>
      </c>
      <c r="N2801">
        <f t="shared" si="745"/>
        <v>0.10773514948481175</v>
      </c>
      <c r="O2801">
        <f t="shared" si="730"/>
        <v>3.9999999999999147E-2</v>
      </c>
      <c r="P2801">
        <f t="shared" si="731"/>
        <v>3.9999999999999147E-2</v>
      </c>
      <c r="Q2801">
        <f t="shared" si="732"/>
        <v>0</v>
      </c>
      <c r="R2801">
        <f t="shared" si="735"/>
        <v>0.15928571428571456</v>
      </c>
      <c r="S2801">
        <f t="shared" si="736"/>
        <v>9.3571428571428986E-2</v>
      </c>
      <c r="T2801">
        <f t="shared" si="737"/>
        <v>1.7022900763358733</v>
      </c>
      <c r="U2801">
        <f t="shared" si="738"/>
        <v>62.994350282485811</v>
      </c>
      <c r="V2801">
        <f t="shared" si="739"/>
        <v>16.889000000000003</v>
      </c>
      <c r="W2801">
        <f t="shared" si="740"/>
        <v>0.48437485483868831</v>
      </c>
      <c r="X2801">
        <f t="shared" si="741"/>
        <v>17.857749709677378</v>
      </c>
      <c r="Y2801">
        <f t="shared" si="742"/>
        <v>15.920250290322626</v>
      </c>
    </row>
    <row r="2802" spans="1:25" x14ac:dyDescent="0.25">
      <c r="A2802" t="s">
        <v>2803</v>
      </c>
      <c r="B2802">
        <v>17.190000000000001</v>
      </c>
      <c r="C2802">
        <v>13581952</v>
      </c>
      <c r="D2802">
        <f t="shared" si="734"/>
        <v>16.87916666666667</v>
      </c>
      <c r="E2802">
        <f t="shared" si="743"/>
        <v>16.777692307692309</v>
      </c>
      <c r="F2802">
        <f t="shared" si="729"/>
        <v>17.121499999999997</v>
      </c>
      <c r="G2802">
        <f t="shared" si="733"/>
        <v>14.270065000000011</v>
      </c>
      <c r="H2802">
        <f>B2802*$AB$3+H2801*$AC$3</f>
        <v>17.023385247882665</v>
      </c>
      <c r="I2802">
        <f>B2802*$AB$4+I2801*$AC$4</f>
        <v>16.890354385349415</v>
      </c>
      <c r="J2802">
        <f>B2802*$AB$5+$AC$5*J2801</f>
        <v>16.668202759563005</v>
      </c>
      <c r="K2802">
        <f>B2802*$AB$6+$AC$6*K2801</f>
        <v>14.755573186884593</v>
      </c>
      <c r="L2802">
        <f t="shared" si="744"/>
        <v>0.13303086253324992</v>
      </c>
      <c r="M2802">
        <f>L2802*$AB$8+$AC$8*M2801</f>
        <v>4.1785189247789331E-2</v>
      </c>
      <c r="N2802">
        <f t="shared" si="745"/>
        <v>9.1245673285460585E-2</v>
      </c>
      <c r="O2802">
        <f t="shared" si="730"/>
        <v>-0.39999999999999858</v>
      </c>
      <c r="P2802">
        <f t="shared" si="731"/>
        <v>0</v>
      </c>
      <c r="Q2802">
        <f t="shared" si="732"/>
        <v>0.39999999999999858</v>
      </c>
      <c r="R2802">
        <f t="shared" si="735"/>
        <v>0.15928571428571456</v>
      </c>
      <c r="S2802">
        <f t="shared" si="736"/>
        <v>0.11571428571428578</v>
      </c>
      <c r="T2802">
        <f t="shared" si="737"/>
        <v>1.3765432098765447</v>
      </c>
      <c r="U2802">
        <f t="shared" si="738"/>
        <v>57.922077922077946</v>
      </c>
      <c r="V2802">
        <f t="shared" si="739"/>
        <v>16.93</v>
      </c>
      <c r="W2802">
        <f t="shared" si="740"/>
        <v>0.47328638264796963</v>
      </c>
      <c r="X2802">
        <f t="shared" si="741"/>
        <v>17.87657276529594</v>
      </c>
      <c r="Y2802">
        <f t="shared" si="742"/>
        <v>15.98342723470406</v>
      </c>
    </row>
    <row r="2803" spans="1:25" x14ac:dyDescent="0.25">
      <c r="A2803" t="s">
        <v>2804</v>
      </c>
      <c r="B2803">
        <v>17.25</v>
      </c>
      <c r="C2803">
        <v>13133555</v>
      </c>
      <c r="D2803">
        <f t="shared" si="734"/>
        <v>16.9375</v>
      </c>
      <c r="E2803">
        <f t="shared" si="743"/>
        <v>16.791923076923077</v>
      </c>
      <c r="F2803">
        <f t="shared" si="729"/>
        <v>17.106099999999998</v>
      </c>
      <c r="G2803">
        <f t="shared" si="733"/>
        <v>14.304465000000011</v>
      </c>
      <c r="H2803">
        <f>B2803*$AB$3+H2802*$AC$3</f>
        <v>17.058249055900717</v>
      </c>
      <c r="I2803">
        <f>B2803*$AB$4+I2802*$AC$4</f>
        <v>16.916994801249459</v>
      </c>
      <c r="J2803">
        <f>B2803*$AB$5+$AC$5*J2802</f>
        <v>16.691018337619358</v>
      </c>
      <c r="K2803">
        <f>B2803*$AB$6+$AC$6*K2802</f>
        <v>14.780393354179274</v>
      </c>
      <c r="L2803">
        <f t="shared" si="744"/>
        <v>0.14125425465125829</v>
      </c>
      <c r="M2803">
        <f>L2803*$AB$8+$AC$8*M2802</f>
        <v>6.1679002328483126E-2</v>
      </c>
      <c r="N2803">
        <f t="shared" si="745"/>
        <v>7.9575252322775167E-2</v>
      </c>
      <c r="O2803">
        <f t="shared" si="730"/>
        <v>5.9999999999998721E-2</v>
      </c>
      <c r="P2803">
        <f t="shared" si="731"/>
        <v>5.9999999999998721E-2</v>
      </c>
      <c r="Q2803">
        <f t="shared" si="732"/>
        <v>0</v>
      </c>
      <c r="R2803">
        <f t="shared" si="735"/>
        <v>0.16142857142857153</v>
      </c>
      <c r="S2803">
        <f t="shared" si="736"/>
        <v>0.11571428571428578</v>
      </c>
      <c r="T2803">
        <f t="shared" si="737"/>
        <v>1.3950617283950617</v>
      </c>
      <c r="U2803">
        <f t="shared" si="738"/>
        <v>58.24742268041237</v>
      </c>
      <c r="V2803">
        <f t="shared" si="739"/>
        <v>16.936500000000002</v>
      </c>
      <c r="W2803">
        <f t="shared" si="740"/>
        <v>0.47673131845936073</v>
      </c>
      <c r="X2803">
        <f t="shared" si="741"/>
        <v>17.889962636918725</v>
      </c>
      <c r="Y2803">
        <f t="shared" si="742"/>
        <v>15.98303736308128</v>
      </c>
    </row>
    <row r="2804" spans="1:25" x14ac:dyDescent="0.25">
      <c r="A2804" t="s">
        <v>2805</v>
      </c>
      <c r="B2804">
        <v>17.16</v>
      </c>
      <c r="C2804">
        <v>9048742</v>
      </c>
      <c r="D2804">
        <f t="shared" si="734"/>
        <v>17.000833333333333</v>
      </c>
      <c r="E2804">
        <f t="shared" si="743"/>
        <v>16.840384615384618</v>
      </c>
      <c r="F2804">
        <f t="shared" ref="F2804:F2867" si="746">SUM(B2755:B2804)/50</f>
        <v>17.075899999999997</v>
      </c>
      <c r="G2804">
        <f t="shared" si="733"/>
        <v>14.33771500000001</v>
      </c>
      <c r="H2804">
        <f>B2804*$AB$3+H2803*$AC$3</f>
        <v>17.073903047300607</v>
      </c>
      <c r="I2804">
        <f>B2804*$AB$4+I2803*$AC$4</f>
        <v>16.934995186342093</v>
      </c>
      <c r="J2804">
        <f>B2804*$AB$5+$AC$5*J2803</f>
        <v>16.709409775359774</v>
      </c>
      <c r="K2804">
        <f>B2804*$AB$6+$AC$6*K2803</f>
        <v>14.804071032247142</v>
      </c>
      <c r="L2804">
        <f t="shared" si="744"/>
        <v>0.13890786095851482</v>
      </c>
      <c r="M2804">
        <f>L2804*$AB$8+$AC$8*M2803</f>
        <v>7.7124774054489476E-2</v>
      </c>
      <c r="N2804">
        <f t="shared" si="745"/>
        <v>6.1783086904025342E-2</v>
      </c>
      <c r="O2804">
        <f t="shared" si="730"/>
        <v>-8.9999999999999858E-2</v>
      </c>
      <c r="P2804">
        <f t="shared" si="731"/>
        <v>0</v>
      </c>
      <c r="Q2804">
        <f t="shared" si="732"/>
        <v>8.9999999999999858E-2</v>
      </c>
      <c r="R2804">
        <f t="shared" si="735"/>
        <v>0.16142857142857153</v>
      </c>
      <c r="S2804">
        <f t="shared" si="736"/>
        <v>9.3571428571428736E-2</v>
      </c>
      <c r="T2804">
        <f t="shared" si="737"/>
        <v>1.7251908396946545</v>
      </c>
      <c r="U2804">
        <f t="shared" si="738"/>
        <v>63.305322128851515</v>
      </c>
      <c r="V2804">
        <f t="shared" si="739"/>
        <v>16.927</v>
      </c>
      <c r="W2804">
        <f t="shared" si="740"/>
        <v>0.47024568046926318</v>
      </c>
      <c r="X2804">
        <f t="shared" si="741"/>
        <v>17.867491360938526</v>
      </c>
      <c r="Y2804">
        <f t="shared" si="742"/>
        <v>15.986508639061473</v>
      </c>
    </row>
    <row r="2805" spans="1:25" x14ac:dyDescent="0.25">
      <c r="A2805" t="s">
        <v>2806</v>
      </c>
      <c r="B2805">
        <v>17.754999999999999</v>
      </c>
      <c r="C2805">
        <v>16717976</v>
      </c>
      <c r="D2805">
        <f t="shared" si="734"/>
        <v>17.130416666666665</v>
      </c>
      <c r="E2805">
        <f t="shared" si="743"/>
        <v>16.899423076923082</v>
      </c>
      <c r="F2805">
        <f t="shared" si="746"/>
        <v>17.057399999999998</v>
      </c>
      <c r="G2805">
        <f t="shared" si="733"/>
        <v>14.374340000000011</v>
      </c>
      <c r="H2805">
        <f>B2805*$AB$3+H2804*$AC$3</f>
        <v>17.178687193869745</v>
      </c>
      <c r="I2805">
        <f>B2805*$AB$4+I2804*$AC$4</f>
        <v>16.995736283650086</v>
      </c>
      <c r="J2805">
        <f>B2805*$AB$5+$AC$5*J2804</f>
        <v>16.75041331358096</v>
      </c>
      <c r="K2805">
        <f>B2805*$AB$6+$AC$6*K2804</f>
        <v>14.833433509538215</v>
      </c>
      <c r="L2805">
        <f t="shared" si="744"/>
        <v>0.18295091021965959</v>
      </c>
      <c r="M2805">
        <f>L2805*$AB$8+$AC$8*M2804</f>
        <v>9.8290001287523493E-2</v>
      </c>
      <c r="N2805">
        <f t="shared" si="745"/>
        <v>8.4660908932136097E-2</v>
      </c>
      <c r="O2805">
        <f t="shared" si="730"/>
        <v>0.59499999999999886</v>
      </c>
      <c r="P2805">
        <f t="shared" si="731"/>
        <v>0.59499999999999886</v>
      </c>
      <c r="Q2805">
        <f t="shared" si="732"/>
        <v>0</v>
      </c>
      <c r="R2805">
        <f t="shared" si="735"/>
        <v>0.17964285714285719</v>
      </c>
      <c r="S2805">
        <f t="shared" si="736"/>
        <v>9.3571428571428736E-2</v>
      </c>
      <c r="T2805">
        <f t="shared" si="737"/>
        <v>1.9198473282442718</v>
      </c>
      <c r="U2805">
        <f t="shared" si="738"/>
        <v>65.75163398692807</v>
      </c>
      <c r="V2805">
        <f t="shared" si="739"/>
        <v>16.931249999999999</v>
      </c>
      <c r="W2805">
        <f t="shared" si="740"/>
        <v>0.47727317911234035</v>
      </c>
      <c r="X2805">
        <f t="shared" si="741"/>
        <v>17.885796358224681</v>
      </c>
      <c r="Y2805">
        <f t="shared" si="742"/>
        <v>15.976703641775318</v>
      </c>
    </row>
    <row r="2806" spans="1:25" x14ac:dyDescent="0.25">
      <c r="A2806" t="s">
        <v>2807</v>
      </c>
      <c r="B2806">
        <v>18.100000000000001</v>
      </c>
      <c r="C2806">
        <v>16402698</v>
      </c>
      <c r="D2806">
        <f t="shared" si="734"/>
        <v>17.234583333333333</v>
      </c>
      <c r="E2806">
        <f t="shared" si="743"/>
        <v>16.972884615384622</v>
      </c>
      <c r="F2806">
        <f t="shared" si="746"/>
        <v>17.049599999999998</v>
      </c>
      <c r="G2806">
        <f t="shared" si="733"/>
        <v>14.410140000000011</v>
      </c>
      <c r="H2806">
        <f>B2806*$AB$3+H2805*$AC$3</f>
        <v>17.320427625582091</v>
      </c>
      <c r="I2806">
        <f>B2806*$AB$4+I2805*$AC$4</f>
        <v>17.077533595972302</v>
      </c>
      <c r="J2806">
        <f>B2806*$AB$5+$AC$5*J2805</f>
        <v>16.803338281675828</v>
      </c>
      <c r="K2806">
        <f>B2806*$AB$6+$AC$6*K2805</f>
        <v>14.865936658697041</v>
      </c>
      <c r="L2806">
        <f t="shared" si="744"/>
        <v>0.2428940296097899</v>
      </c>
      <c r="M2806">
        <f>L2806*$AB$8+$AC$8*M2805</f>
        <v>0.12721080695197678</v>
      </c>
      <c r="N2806">
        <f t="shared" si="745"/>
        <v>0.11568322265781311</v>
      </c>
      <c r="O2806">
        <f t="shared" si="730"/>
        <v>0.34500000000000242</v>
      </c>
      <c r="P2806">
        <f t="shared" si="731"/>
        <v>0.34500000000000242</v>
      </c>
      <c r="Q2806">
        <f t="shared" si="732"/>
        <v>0</v>
      </c>
      <c r="R2806">
        <f t="shared" si="735"/>
        <v>0.20428571428571449</v>
      </c>
      <c r="S2806">
        <f t="shared" si="736"/>
        <v>8.2857142857142865E-2</v>
      </c>
      <c r="T2806">
        <f t="shared" si="737"/>
        <v>2.4655172413793127</v>
      </c>
      <c r="U2806">
        <f t="shared" si="738"/>
        <v>71.144278606965202</v>
      </c>
      <c r="V2806">
        <f t="shared" si="739"/>
        <v>16.944250000000004</v>
      </c>
      <c r="W2806">
        <f t="shared" si="740"/>
        <v>0.50460696338833888</v>
      </c>
      <c r="X2806">
        <f t="shared" si="741"/>
        <v>17.953463926776681</v>
      </c>
      <c r="Y2806">
        <f t="shared" si="742"/>
        <v>15.935036073223326</v>
      </c>
    </row>
    <row r="2807" spans="1:25" x14ac:dyDescent="0.25">
      <c r="A2807" t="s">
        <v>2808</v>
      </c>
      <c r="B2807">
        <v>17.46</v>
      </c>
      <c r="C2807">
        <v>18650118</v>
      </c>
      <c r="D2807">
        <f t="shared" si="734"/>
        <v>17.286249999999999</v>
      </c>
      <c r="E2807">
        <f t="shared" si="743"/>
        <v>17.02673076923077</v>
      </c>
      <c r="F2807">
        <f t="shared" si="746"/>
        <v>17.023599999999998</v>
      </c>
      <c r="G2807">
        <f t="shared" si="733"/>
        <v>14.443190000000008</v>
      </c>
      <c r="H2807">
        <f>B2807*$AB$3+H2806*$AC$3</f>
        <v>17.341900298569463</v>
      </c>
      <c r="I2807">
        <f>B2807*$AB$4+I2806*$AC$4</f>
        <v>17.105864440715095</v>
      </c>
      <c r="J2807">
        <f>B2807*$AB$5+$AC$5*J2806</f>
        <v>16.82908972161011</v>
      </c>
      <c r="K2807">
        <f>B2807*$AB$6+$AC$6*K2806</f>
        <v>14.891748234232395</v>
      </c>
      <c r="L2807">
        <f t="shared" si="744"/>
        <v>0.2360358578543682</v>
      </c>
      <c r="M2807">
        <f>L2807*$AB$8+$AC$8*M2806</f>
        <v>0.14897581713245509</v>
      </c>
      <c r="N2807">
        <f t="shared" si="745"/>
        <v>8.7060040721913118E-2</v>
      </c>
      <c r="O2807">
        <f t="shared" si="730"/>
        <v>-0.64000000000000057</v>
      </c>
      <c r="P2807">
        <f t="shared" si="731"/>
        <v>0</v>
      </c>
      <c r="Q2807">
        <f t="shared" si="732"/>
        <v>0.64000000000000057</v>
      </c>
      <c r="R2807">
        <f t="shared" si="735"/>
        <v>0.20428571428571449</v>
      </c>
      <c r="S2807">
        <f t="shared" si="736"/>
        <v>0.11428571428571439</v>
      </c>
      <c r="T2807">
        <f t="shared" si="737"/>
        <v>1.7875000000000001</v>
      </c>
      <c r="U2807">
        <f t="shared" si="738"/>
        <v>64.125560538116588</v>
      </c>
      <c r="V2807">
        <f t="shared" si="739"/>
        <v>16.983750000000004</v>
      </c>
      <c r="W2807">
        <f t="shared" si="740"/>
        <v>0.51245213191087458</v>
      </c>
      <c r="X2807">
        <f t="shared" si="741"/>
        <v>18.008654263821754</v>
      </c>
      <c r="Y2807">
        <f t="shared" si="742"/>
        <v>15.958845736178255</v>
      </c>
    </row>
    <row r="2808" spans="1:25" x14ac:dyDescent="0.25">
      <c r="A2808" t="s">
        <v>2809</v>
      </c>
      <c r="B2808">
        <v>17.25</v>
      </c>
      <c r="C2808">
        <v>14707500</v>
      </c>
      <c r="D2808">
        <f t="shared" si="734"/>
        <v>17.337916666666668</v>
      </c>
      <c r="E2808">
        <f t="shared" si="743"/>
        <v>17.060576923076926</v>
      </c>
      <c r="F2808">
        <f t="shared" si="746"/>
        <v>16.991</v>
      </c>
      <c r="G2808">
        <f t="shared" si="733"/>
        <v>14.47689000000001</v>
      </c>
      <c r="H2808">
        <f>B2808*$AB$3+H2807*$AC$3</f>
        <v>17.327761791097238</v>
      </c>
      <c r="I2808">
        <f>B2808*$AB$4+I2807*$AC$4</f>
        <v>17.116541148810274</v>
      </c>
      <c r="J2808">
        <f>B2808*$AB$5+$AC$5*J2807</f>
        <v>16.845596007037166</v>
      </c>
      <c r="K2808">
        <f>B2808*$AB$6+$AC$6*K2807</f>
        <v>14.915213425931576</v>
      </c>
      <c r="L2808">
        <f t="shared" si="744"/>
        <v>0.21122064228696402</v>
      </c>
      <c r="M2808">
        <f>L2808*$AB$8+$AC$8*M2807</f>
        <v>0.16142478216335687</v>
      </c>
      <c r="N2808">
        <f t="shared" si="745"/>
        <v>4.979586012360715E-2</v>
      </c>
      <c r="O2808">
        <f t="shared" si="730"/>
        <v>-0.21000000000000085</v>
      </c>
      <c r="P2808">
        <f t="shared" si="731"/>
        <v>0</v>
      </c>
      <c r="Q2808">
        <f t="shared" si="732"/>
        <v>0.21000000000000085</v>
      </c>
      <c r="R2808">
        <f t="shared" si="735"/>
        <v>0.15785714285714292</v>
      </c>
      <c r="S2808">
        <f t="shared" si="736"/>
        <v>0.12928571428571445</v>
      </c>
      <c r="T2808">
        <f t="shared" si="737"/>
        <v>1.2209944751381205</v>
      </c>
      <c r="U2808">
        <f t="shared" si="738"/>
        <v>54.975124378109435</v>
      </c>
      <c r="V2808">
        <f t="shared" si="739"/>
        <v>17.017250000000001</v>
      </c>
      <c r="W2808">
        <f t="shared" si="740"/>
        <v>0.50683201112400178</v>
      </c>
      <c r="X2808">
        <f t="shared" si="741"/>
        <v>18.030914022248005</v>
      </c>
      <c r="Y2808">
        <f t="shared" si="742"/>
        <v>16.003585977751996</v>
      </c>
    </row>
    <row r="2809" spans="1:25" x14ac:dyDescent="0.25">
      <c r="A2809" t="s">
        <v>2810</v>
      </c>
      <c r="B2809">
        <v>17.53</v>
      </c>
      <c r="C2809">
        <v>10963702</v>
      </c>
      <c r="D2809">
        <f t="shared" si="734"/>
        <v>17.410416666666666</v>
      </c>
      <c r="E2809">
        <f t="shared" si="743"/>
        <v>17.076346153846153</v>
      </c>
      <c r="F2809">
        <f t="shared" si="746"/>
        <v>16.971400000000003</v>
      </c>
      <c r="G2809">
        <f t="shared" si="733"/>
        <v>14.510090000000012</v>
      </c>
      <c r="H2809">
        <f>B2809*$AB$3+H2808*$AC$3</f>
        <v>17.358875361697663</v>
      </c>
      <c r="I2809">
        <f>B2809*$AB$4+I2808*$AC$4</f>
        <v>17.147167730379884</v>
      </c>
      <c r="J2809">
        <f>B2809*$AB$5+$AC$5*J2808</f>
        <v>16.872435379310218</v>
      </c>
      <c r="K2809">
        <f>B2809*$AB$6+$AC$6*K2808</f>
        <v>14.94123120278798</v>
      </c>
      <c r="L2809">
        <f t="shared" si="744"/>
        <v>0.21170763131777903</v>
      </c>
      <c r="M2809">
        <f>L2809*$AB$8+$AC$8*M2808</f>
        <v>0.1714813519942413</v>
      </c>
      <c r="N2809">
        <f t="shared" si="745"/>
        <v>4.0226279323537728E-2</v>
      </c>
      <c r="O2809">
        <f t="shared" si="730"/>
        <v>0.28000000000000114</v>
      </c>
      <c r="P2809">
        <f t="shared" si="731"/>
        <v>0.28000000000000114</v>
      </c>
      <c r="Q2809">
        <f t="shared" si="732"/>
        <v>0</v>
      </c>
      <c r="R2809">
        <f t="shared" si="735"/>
        <v>0.17785714285714299</v>
      </c>
      <c r="S2809">
        <f t="shared" si="736"/>
        <v>0.12857142857142861</v>
      </c>
      <c r="T2809">
        <f t="shared" si="737"/>
        <v>1.383333333333334</v>
      </c>
      <c r="U2809">
        <f t="shared" si="738"/>
        <v>58.041958041958047</v>
      </c>
      <c r="V2809">
        <f t="shared" si="739"/>
        <v>17.06325</v>
      </c>
      <c r="W2809">
        <f t="shared" si="740"/>
        <v>0.50952496258770308</v>
      </c>
      <c r="X2809">
        <f t="shared" si="741"/>
        <v>18.082299925175406</v>
      </c>
      <c r="Y2809">
        <f t="shared" si="742"/>
        <v>16.044200074824595</v>
      </c>
    </row>
    <row r="2810" spans="1:25" x14ac:dyDescent="0.25">
      <c r="A2810" t="s">
        <v>2811</v>
      </c>
      <c r="B2810">
        <v>17.89</v>
      </c>
      <c r="C2810">
        <v>12413321</v>
      </c>
      <c r="D2810">
        <f t="shared" si="734"/>
        <v>17.470416666666665</v>
      </c>
      <c r="E2810">
        <f t="shared" si="743"/>
        <v>17.097115384615385</v>
      </c>
      <c r="F2810">
        <f t="shared" si="746"/>
        <v>16.958199999999998</v>
      </c>
      <c r="G2810">
        <f t="shared" si="733"/>
        <v>14.545390000000008</v>
      </c>
      <c r="H2810">
        <f>B2810*$AB$3+H2809*$AC$3</f>
        <v>17.440586844513408</v>
      </c>
      <c r="I2810">
        <f>B2810*$AB$4+I2809*$AC$4</f>
        <v>17.202192342944336</v>
      </c>
      <c r="J2810">
        <f>B2810*$AB$5+$AC$5*J2809</f>
        <v>16.91233987423923</v>
      </c>
      <c r="K2810">
        <f>B2810*$AB$6+$AC$6*K2809</f>
        <v>14.970572185844816</v>
      </c>
      <c r="L2810">
        <f t="shared" si="744"/>
        <v>0.23839450156907205</v>
      </c>
      <c r="M2810">
        <f>L2810*$AB$8+$AC$8*M2809</f>
        <v>0.18486398190920747</v>
      </c>
      <c r="N2810">
        <f t="shared" si="745"/>
        <v>5.3530519659864578E-2</v>
      </c>
      <c r="O2810">
        <f t="shared" si="730"/>
        <v>0.35999999999999943</v>
      </c>
      <c r="P2810">
        <f t="shared" si="731"/>
        <v>0.35999999999999943</v>
      </c>
      <c r="Q2810">
        <f t="shared" si="732"/>
        <v>0</v>
      </c>
      <c r="R2810">
        <f t="shared" si="735"/>
        <v>0.20357142857142868</v>
      </c>
      <c r="S2810">
        <f t="shared" si="736"/>
        <v>0.11357142857142856</v>
      </c>
      <c r="T2810">
        <f t="shared" si="737"/>
        <v>1.7924528301886804</v>
      </c>
      <c r="U2810">
        <f t="shared" si="738"/>
        <v>64.189189189189207</v>
      </c>
      <c r="V2810">
        <f t="shared" si="739"/>
        <v>17.147250000000003</v>
      </c>
      <c r="W2810">
        <f t="shared" si="740"/>
        <v>0.50033357622690111</v>
      </c>
      <c r="X2810">
        <f t="shared" si="741"/>
        <v>18.147917152453804</v>
      </c>
      <c r="Y2810">
        <f t="shared" si="742"/>
        <v>16.146582847546203</v>
      </c>
    </row>
    <row r="2811" spans="1:25" x14ac:dyDescent="0.25">
      <c r="A2811" t="s">
        <v>2812</v>
      </c>
      <c r="B2811">
        <v>17.29</v>
      </c>
      <c r="C2811">
        <v>10983266</v>
      </c>
      <c r="D2811">
        <f t="shared" si="734"/>
        <v>17.501250000000002</v>
      </c>
      <c r="E2811">
        <f t="shared" si="743"/>
        <v>17.082500000000003</v>
      </c>
      <c r="F2811">
        <f t="shared" si="746"/>
        <v>16.938199999999998</v>
      </c>
      <c r="G2811">
        <f t="shared" si="733"/>
        <v>14.577990000000009</v>
      </c>
      <c r="H2811">
        <f>B2811*$AB$3+H2810*$AC$3</f>
        <v>17.417419637665191</v>
      </c>
      <c r="I2811">
        <f>B2811*$AB$4+I2810*$AC$4</f>
        <v>17.208696613837347</v>
      </c>
      <c r="J2811">
        <f>B2811*$AB$5+$AC$5*J2810</f>
        <v>16.927150075249457</v>
      </c>
      <c r="K2811">
        <f>B2811*$AB$6+$AC$6*K2810</f>
        <v>14.993651069567754</v>
      </c>
      <c r="L2811">
        <f t="shared" si="744"/>
        <v>0.20872302382784369</v>
      </c>
      <c r="M2811">
        <f>L2811*$AB$8+$AC$8*M2810</f>
        <v>0.18963579029293473</v>
      </c>
      <c r="N2811">
        <f t="shared" si="745"/>
        <v>1.9087233534908959E-2</v>
      </c>
      <c r="O2811">
        <f t="shared" si="730"/>
        <v>-0.60000000000000142</v>
      </c>
      <c r="P2811">
        <f t="shared" si="731"/>
        <v>0</v>
      </c>
      <c r="Q2811">
        <f t="shared" si="732"/>
        <v>0.60000000000000142</v>
      </c>
      <c r="R2811">
        <f t="shared" si="735"/>
        <v>0.20142857142857146</v>
      </c>
      <c r="S2811">
        <f t="shared" si="736"/>
        <v>0.15642857142857153</v>
      </c>
      <c r="T2811">
        <f t="shared" si="737"/>
        <v>1.2876712328767117</v>
      </c>
      <c r="U2811">
        <f t="shared" si="738"/>
        <v>56.287425149700589</v>
      </c>
      <c r="V2811">
        <f t="shared" si="739"/>
        <v>17.184249999999999</v>
      </c>
      <c r="W2811">
        <f t="shared" si="740"/>
        <v>0.48181758737098862</v>
      </c>
      <c r="X2811">
        <f t="shared" si="741"/>
        <v>18.147885174741976</v>
      </c>
      <c r="Y2811">
        <f t="shared" si="742"/>
        <v>16.220614825258021</v>
      </c>
    </row>
    <row r="2812" spans="1:25" x14ac:dyDescent="0.25">
      <c r="A2812" t="s">
        <v>2813</v>
      </c>
      <c r="B2812">
        <v>17.34</v>
      </c>
      <c r="C2812">
        <v>12471121</v>
      </c>
      <c r="D2812">
        <f t="shared" si="734"/>
        <v>17.483750000000001</v>
      </c>
      <c r="E2812">
        <f t="shared" si="743"/>
        <v>17.063269230769233</v>
      </c>
      <c r="F2812">
        <f t="shared" si="746"/>
        <v>16.9316</v>
      </c>
      <c r="G2812">
        <f t="shared" si="733"/>
        <v>14.607890000000008</v>
      </c>
      <c r="H2812">
        <f>B2812*$AB$3+H2811*$AC$3</f>
        <v>17.405508924178239</v>
      </c>
      <c r="I2812">
        <f>B2812*$AB$4+I2811*$AC$4</f>
        <v>17.218422790590136</v>
      </c>
      <c r="J2812">
        <f>B2812*$AB$5+$AC$5*J2811</f>
        <v>16.943340268376929</v>
      </c>
      <c r="K2812">
        <f>B2812*$AB$6+$AC$6*K2811</f>
        <v>15.016997825094442</v>
      </c>
      <c r="L2812">
        <f t="shared" si="744"/>
        <v>0.18708613358810311</v>
      </c>
      <c r="M2812">
        <f>L2812*$AB$8+$AC$8*M2811</f>
        <v>0.18912585895196843</v>
      </c>
      <c r="N2812">
        <f t="shared" si="745"/>
        <v>-2.039725363865319E-3</v>
      </c>
      <c r="O2812">
        <f t="shared" si="730"/>
        <v>5.0000000000000711E-2</v>
      </c>
      <c r="P2812">
        <f t="shared" si="731"/>
        <v>5.0000000000000711E-2</v>
      </c>
      <c r="Q2812">
        <f t="shared" si="732"/>
        <v>0</v>
      </c>
      <c r="R2812">
        <f t="shared" si="735"/>
        <v>0.16857142857142854</v>
      </c>
      <c r="S2812">
        <f t="shared" si="736"/>
        <v>0.15642857142857153</v>
      </c>
      <c r="T2812">
        <f t="shared" si="737"/>
        <v>1.0776255707762548</v>
      </c>
      <c r="U2812">
        <f t="shared" si="738"/>
        <v>51.868131868131854</v>
      </c>
      <c r="V2812">
        <f t="shared" si="739"/>
        <v>17.231249999999999</v>
      </c>
      <c r="W2812">
        <f t="shared" si="740"/>
        <v>0.44766023667509286</v>
      </c>
      <c r="X2812">
        <f t="shared" si="741"/>
        <v>18.126570473350185</v>
      </c>
      <c r="Y2812">
        <f t="shared" si="742"/>
        <v>16.335929526649814</v>
      </c>
    </row>
    <row r="2813" spans="1:25" x14ac:dyDescent="0.25">
      <c r="A2813" t="s">
        <v>2814</v>
      </c>
      <c r="B2813">
        <v>17.34</v>
      </c>
      <c r="C2813">
        <v>8712455</v>
      </c>
      <c r="D2813">
        <f t="shared" si="734"/>
        <v>17.462916666666665</v>
      </c>
      <c r="E2813">
        <f t="shared" si="743"/>
        <v>17.089038461538461</v>
      </c>
      <c r="F2813">
        <f t="shared" si="746"/>
        <v>16.920200000000001</v>
      </c>
      <c r="G2813">
        <f t="shared" si="733"/>
        <v>14.635990000000008</v>
      </c>
      <c r="H2813">
        <f>B2813*$AB$3+H2812*$AC$3</f>
        <v>17.39543062815082</v>
      </c>
      <c r="I2813">
        <f>B2813*$AB$4+I2812*$AC$4</f>
        <v>17.22742850980568</v>
      </c>
      <c r="J2813">
        <f>B2813*$AB$5+$AC$5*J2812</f>
        <v>16.958895551969992</v>
      </c>
      <c r="K2813">
        <f>B2813*$AB$6+$AC$6*K2812</f>
        <v>15.040112274595991</v>
      </c>
      <c r="L2813">
        <f t="shared" si="744"/>
        <v>0.16800211834513945</v>
      </c>
      <c r="M2813">
        <f>L2813*$AB$8+$AC$8*M2812</f>
        <v>0.18490111083060262</v>
      </c>
      <c r="N2813">
        <f t="shared" si="745"/>
        <v>-1.6898992485463171E-2</v>
      </c>
      <c r="O2813">
        <f t="shared" si="730"/>
        <v>0</v>
      </c>
      <c r="P2813">
        <f t="shared" si="731"/>
        <v>0</v>
      </c>
      <c r="Q2813">
        <f t="shared" si="732"/>
        <v>0</v>
      </c>
      <c r="R2813">
        <f t="shared" si="735"/>
        <v>0.16857142857142854</v>
      </c>
      <c r="S2813">
        <f t="shared" si="736"/>
        <v>0.13857142857142865</v>
      </c>
      <c r="T2813">
        <f t="shared" si="737"/>
        <v>1.2164948453608238</v>
      </c>
      <c r="U2813">
        <f t="shared" si="738"/>
        <v>54.883720930232542</v>
      </c>
      <c r="V2813">
        <f t="shared" si="739"/>
        <v>17.288249999999998</v>
      </c>
      <c r="W2813">
        <f t="shared" si="740"/>
        <v>0.3802212349409223</v>
      </c>
      <c r="X2813">
        <f t="shared" si="741"/>
        <v>18.048692469881843</v>
      </c>
      <c r="Y2813">
        <f t="shared" si="742"/>
        <v>16.527807530118153</v>
      </c>
    </row>
    <row r="2814" spans="1:25" x14ac:dyDescent="0.25">
      <c r="A2814" t="s">
        <v>2815</v>
      </c>
      <c r="B2814">
        <v>17.559999999999999</v>
      </c>
      <c r="C2814">
        <v>9995661</v>
      </c>
      <c r="D2814">
        <f t="shared" si="734"/>
        <v>17.493749999999999</v>
      </c>
      <c r="E2814">
        <f t="shared" si="743"/>
        <v>17.126730769230768</v>
      </c>
      <c r="F2814">
        <f t="shared" si="746"/>
        <v>16.918799999999997</v>
      </c>
      <c r="G2814">
        <f t="shared" si="733"/>
        <v>14.66594000000001</v>
      </c>
      <c r="H2814">
        <f>B2814*$AB$3+H2813*$AC$3</f>
        <v>17.420748993050694</v>
      </c>
      <c r="I2814">
        <f>B2814*$AB$4+I2813*$AC$4</f>
        <v>17.252063435005258</v>
      </c>
      <c r="J2814">
        <f>B2814*$AB$5+$AC$5*J2813</f>
        <v>16.98246827542215</v>
      </c>
      <c r="K2814">
        <f>B2814*$AB$6+$AC$6*K2813</f>
        <v>15.065185784301505</v>
      </c>
      <c r="L2814">
        <f t="shared" si="744"/>
        <v>0.16868555804543561</v>
      </c>
      <c r="M2814">
        <f>L2814*$AB$8+$AC$8*M2813</f>
        <v>0.18165800027356924</v>
      </c>
      <c r="N2814">
        <f t="shared" si="745"/>
        <v>-1.2972442228133624E-2</v>
      </c>
      <c r="O2814">
        <f t="shared" si="730"/>
        <v>0.21999999999999886</v>
      </c>
      <c r="P2814">
        <f t="shared" si="731"/>
        <v>0.21999999999999886</v>
      </c>
      <c r="Q2814">
        <f t="shared" si="732"/>
        <v>0</v>
      </c>
      <c r="R2814">
        <f t="shared" si="735"/>
        <v>0.13928571428571423</v>
      </c>
      <c r="S2814">
        <f t="shared" si="736"/>
        <v>0.13857142857142865</v>
      </c>
      <c r="T2814">
        <f t="shared" si="737"/>
        <v>1.0051546391752568</v>
      </c>
      <c r="U2814">
        <f t="shared" si="738"/>
        <v>50.128534704370161</v>
      </c>
      <c r="V2814">
        <f t="shared" si="739"/>
        <v>17.323749999999997</v>
      </c>
      <c r="W2814">
        <f t="shared" si="740"/>
        <v>0.37067126608357442</v>
      </c>
      <c r="X2814">
        <f t="shared" si="741"/>
        <v>18.065092532167146</v>
      </c>
      <c r="Y2814">
        <f t="shared" si="742"/>
        <v>16.582407467832848</v>
      </c>
    </row>
    <row r="2815" spans="1:25" x14ac:dyDescent="0.25">
      <c r="A2815" t="s">
        <v>2816</v>
      </c>
      <c r="B2815">
        <v>17.63</v>
      </c>
      <c r="C2815">
        <v>8161208</v>
      </c>
      <c r="D2815">
        <f t="shared" si="734"/>
        <v>17.525416666666668</v>
      </c>
      <c r="E2815">
        <f t="shared" si="743"/>
        <v>17.165961538461538</v>
      </c>
      <c r="F2815">
        <f t="shared" si="746"/>
        <v>16.929199999999998</v>
      </c>
      <c r="G2815">
        <f t="shared" si="733"/>
        <v>14.696540000000011</v>
      </c>
      <c r="H2815">
        <f>B2815*$AB$3+H2814*$AC$3</f>
        <v>17.45294145565828</v>
      </c>
      <c r="I2815">
        <f>B2815*$AB$4+I2814*$AC$4</f>
        <v>17.280058736115979</v>
      </c>
      <c r="J2815">
        <f>B2815*$AB$5+$AC$5*J2814</f>
        <v>17.007861676385989</v>
      </c>
      <c r="K2815">
        <f>B2815*$AB$6+$AC$6*K2814</f>
        <v>15.090706323761193</v>
      </c>
      <c r="L2815">
        <f t="shared" si="744"/>
        <v>0.17288271954230083</v>
      </c>
      <c r="M2815">
        <f>L2815*$AB$8+$AC$8*M2814</f>
        <v>0.17990294412731556</v>
      </c>
      <c r="N2815">
        <f t="shared" si="745"/>
        <v>-7.0202245850147227E-3</v>
      </c>
      <c r="O2815">
        <f t="shared" si="730"/>
        <v>7.0000000000000284E-2</v>
      </c>
      <c r="P2815">
        <f t="shared" si="731"/>
        <v>7.0000000000000284E-2</v>
      </c>
      <c r="Q2815">
        <f t="shared" si="732"/>
        <v>0</v>
      </c>
      <c r="R2815">
        <f t="shared" si="735"/>
        <v>0.14142857142857146</v>
      </c>
      <c r="S2815">
        <f t="shared" si="736"/>
        <v>0.13857142857142865</v>
      </c>
      <c r="T2815">
        <f t="shared" si="737"/>
        <v>1.0206185567010306</v>
      </c>
      <c r="U2815">
        <f t="shared" si="738"/>
        <v>50.510204081632651</v>
      </c>
      <c r="V2815">
        <f t="shared" si="739"/>
        <v>17.363249999999997</v>
      </c>
      <c r="W2815">
        <f t="shared" si="740"/>
        <v>0.3589229548245696</v>
      </c>
      <c r="X2815">
        <f t="shared" si="741"/>
        <v>18.081095909649136</v>
      </c>
      <c r="Y2815">
        <f t="shared" si="742"/>
        <v>16.645404090350858</v>
      </c>
    </row>
    <row r="2816" spans="1:25" x14ac:dyDescent="0.25">
      <c r="A2816" t="s">
        <v>2817</v>
      </c>
      <c r="B2816">
        <v>17.399999999999999</v>
      </c>
      <c r="C2816">
        <v>9817000</v>
      </c>
      <c r="D2816">
        <f t="shared" si="734"/>
        <v>17.545416666666668</v>
      </c>
      <c r="E2816">
        <f t="shared" si="743"/>
        <v>17.211730769230769</v>
      </c>
      <c r="F2816">
        <f t="shared" si="746"/>
        <v>16.928599999999996</v>
      </c>
      <c r="G2816">
        <f t="shared" si="733"/>
        <v>14.726940000000011</v>
      </c>
      <c r="H2816">
        <f>B2816*$AB$3+H2815*$AC$3</f>
        <v>17.444796616326236</v>
      </c>
      <c r="I2816">
        <f>B2816*$AB$4+I2815*$AC$4</f>
        <v>17.288943274181463</v>
      </c>
      <c r="J2816">
        <f>B2816*$AB$5+$AC$5*J2815</f>
        <v>17.023239649861051</v>
      </c>
      <c r="K2816">
        <f>B2816*$AB$6+$AC$6*K2815</f>
        <v>15.113684370290933</v>
      </c>
      <c r="L2816">
        <f t="shared" si="744"/>
        <v>0.15585334214477342</v>
      </c>
      <c r="M2816">
        <f>L2816*$AB$8+$AC$8*M2815</f>
        <v>0.17509302373080715</v>
      </c>
      <c r="N2816">
        <f t="shared" si="745"/>
        <v>-1.923968158603373E-2</v>
      </c>
      <c r="O2816">
        <f t="shared" si="730"/>
        <v>-0.23000000000000043</v>
      </c>
      <c r="P2816">
        <f t="shared" si="731"/>
        <v>0</v>
      </c>
      <c r="Q2816">
        <f t="shared" si="732"/>
        <v>0.23000000000000043</v>
      </c>
      <c r="R2816">
        <f t="shared" si="735"/>
        <v>0.14142857142857146</v>
      </c>
      <c r="S2816">
        <f t="shared" si="736"/>
        <v>0.12642857142857164</v>
      </c>
      <c r="T2816">
        <f t="shared" si="737"/>
        <v>1.1186440677966085</v>
      </c>
      <c r="U2816">
        <f t="shared" si="738"/>
        <v>52.799999999999962</v>
      </c>
      <c r="V2816">
        <f t="shared" si="739"/>
        <v>17.40175</v>
      </c>
      <c r="W2816">
        <f t="shared" si="740"/>
        <v>0.31706180391210781</v>
      </c>
      <c r="X2816">
        <f t="shared" si="741"/>
        <v>18.035873607824215</v>
      </c>
      <c r="Y2816">
        <f t="shared" si="742"/>
        <v>16.767626392175785</v>
      </c>
    </row>
    <row r="2817" spans="1:25" x14ac:dyDescent="0.25">
      <c r="A2817" t="s">
        <v>2818</v>
      </c>
      <c r="B2817">
        <v>17.22</v>
      </c>
      <c r="C2817">
        <v>8565541</v>
      </c>
      <c r="D2817">
        <f t="shared" si="734"/>
        <v>17.500833333333336</v>
      </c>
      <c r="E2817">
        <f t="shared" si="743"/>
        <v>17.237499999999997</v>
      </c>
      <c r="F2817">
        <f t="shared" si="746"/>
        <v>16.925899999999999</v>
      </c>
      <c r="G2817">
        <f t="shared" si="733"/>
        <v>14.757990000000012</v>
      </c>
      <c r="H2817">
        <f>B2817*$AB$3+H2816*$AC$3</f>
        <v>17.410212521506814</v>
      </c>
      <c r="I2817">
        <f>B2817*$AB$4+I2816*$AC$4</f>
        <v>17.283836364982836</v>
      </c>
      <c r="J2817">
        <f>B2817*$AB$5+$AC$5*J2816</f>
        <v>17.030955742023362</v>
      </c>
      <c r="K2817">
        <f>B2817*$AB$6+$AC$6*K2816</f>
        <v>15.13464273476565</v>
      </c>
      <c r="L2817">
        <f t="shared" si="744"/>
        <v>0.12637615652397827</v>
      </c>
      <c r="M2817">
        <f>L2817*$AB$8+$AC$8*M2816</f>
        <v>0.16534965028944137</v>
      </c>
      <c r="N2817">
        <f t="shared" si="745"/>
        <v>-3.8973493765463108E-2</v>
      </c>
      <c r="O2817">
        <f t="shared" si="730"/>
        <v>-0.17999999999999972</v>
      </c>
      <c r="P2817">
        <f t="shared" si="731"/>
        <v>0</v>
      </c>
      <c r="Q2817">
        <f t="shared" si="732"/>
        <v>0.17999999999999972</v>
      </c>
      <c r="R2817">
        <f t="shared" si="735"/>
        <v>0.13714285714285726</v>
      </c>
      <c r="S2817">
        <f t="shared" si="736"/>
        <v>0.13928571428571448</v>
      </c>
      <c r="T2817">
        <f t="shared" si="737"/>
        <v>0.984615384615384</v>
      </c>
      <c r="U2817">
        <f t="shared" si="738"/>
        <v>49.612403100775175</v>
      </c>
      <c r="V2817">
        <f t="shared" si="739"/>
        <v>17.429749999999995</v>
      </c>
      <c r="W2817">
        <f t="shared" si="740"/>
        <v>0.2718201381428535</v>
      </c>
      <c r="X2817">
        <f t="shared" si="741"/>
        <v>17.973390276285702</v>
      </c>
      <c r="Y2817">
        <f t="shared" si="742"/>
        <v>16.886109723714288</v>
      </c>
    </row>
    <row r="2818" spans="1:25" x14ac:dyDescent="0.25">
      <c r="A2818" t="s">
        <v>2819</v>
      </c>
      <c r="B2818">
        <v>17.48</v>
      </c>
      <c r="C2818">
        <v>10393960</v>
      </c>
      <c r="D2818">
        <f t="shared" si="734"/>
        <v>17.449166666666667</v>
      </c>
      <c r="E2818">
        <f t="shared" si="743"/>
        <v>17.279038461538462</v>
      </c>
      <c r="F2818">
        <f t="shared" si="746"/>
        <v>16.9345</v>
      </c>
      <c r="G2818">
        <f t="shared" si="733"/>
        <v>14.788990000000011</v>
      </c>
      <c r="H2818">
        <f>B2818*$AB$3+H2817*$AC$3</f>
        <v>17.420949056659612</v>
      </c>
      <c r="I2818">
        <f>B2818*$AB$4+I2817*$AC$4</f>
        <v>17.298367004613734</v>
      </c>
      <c r="J2818">
        <f>B2818*$AB$5+$AC$5*J2817</f>
        <v>17.048565320767544</v>
      </c>
      <c r="K2818">
        <f>B2818*$AB$6+$AC$6*K2817</f>
        <v>15.157979622976937</v>
      </c>
      <c r="L2818">
        <f t="shared" si="744"/>
        <v>0.12258205204587824</v>
      </c>
      <c r="M2818">
        <f>L2818*$AB$8+$AC$8*M2817</f>
        <v>0.15679613064072875</v>
      </c>
      <c r="N2818">
        <f t="shared" si="745"/>
        <v>-3.4214078594850511E-2</v>
      </c>
      <c r="O2818">
        <f t="shared" si="730"/>
        <v>0.26000000000000156</v>
      </c>
      <c r="P2818">
        <f t="shared" si="731"/>
        <v>0.26000000000000156</v>
      </c>
      <c r="Q2818">
        <f t="shared" si="732"/>
        <v>0</v>
      </c>
      <c r="R2818">
        <f t="shared" si="735"/>
        <v>0.15571428571428594</v>
      </c>
      <c r="S2818">
        <f t="shared" si="736"/>
        <v>0.13285714285714306</v>
      </c>
      <c r="T2818">
        <f t="shared" si="737"/>
        <v>1.172043010752688</v>
      </c>
      <c r="U2818">
        <f t="shared" si="738"/>
        <v>53.960396039603957</v>
      </c>
      <c r="V2818">
        <f t="shared" si="739"/>
        <v>17.445249999999998</v>
      </c>
      <c r="W2818">
        <f t="shared" si="740"/>
        <v>0.26532750988165549</v>
      </c>
      <c r="X2818">
        <f t="shared" si="741"/>
        <v>17.97590501976331</v>
      </c>
      <c r="Y2818">
        <f t="shared" si="742"/>
        <v>16.914594980236686</v>
      </c>
    </row>
    <row r="2819" spans="1:25" x14ac:dyDescent="0.25">
      <c r="A2819" t="s">
        <v>2820</v>
      </c>
      <c r="B2819">
        <v>17.05</v>
      </c>
      <c r="C2819">
        <v>20313759</v>
      </c>
      <c r="D2819">
        <f t="shared" si="734"/>
        <v>17.415000000000003</v>
      </c>
      <c r="E2819">
        <f t="shared" si="743"/>
        <v>17.311730769230767</v>
      </c>
      <c r="F2819">
        <f t="shared" si="746"/>
        <v>16.946300000000001</v>
      </c>
      <c r="G2819">
        <f t="shared" si="733"/>
        <v>14.818940000000012</v>
      </c>
      <c r="H2819">
        <f>B2819*$AB$3+H2818*$AC$3</f>
        <v>17.363879971019671</v>
      </c>
      <c r="I2819">
        <f>B2819*$AB$4+I2818*$AC$4</f>
        <v>17.279969448716422</v>
      </c>
      <c r="J2819">
        <f>B2819*$AB$5+$AC$5*J2818</f>
        <v>17.048621582698228</v>
      </c>
      <c r="K2819">
        <f>B2819*$AB$6+$AC$6*K2818</f>
        <v>15.176805696380153</v>
      </c>
      <c r="L2819">
        <f t="shared" si="744"/>
        <v>8.3910522303249024E-2</v>
      </c>
      <c r="M2819">
        <f>L2819*$AB$8+$AC$8*M2818</f>
        <v>0.14221900897323284</v>
      </c>
      <c r="N2819">
        <f t="shared" si="745"/>
        <v>-5.8308486669983811E-2</v>
      </c>
      <c r="O2819">
        <f t="shared" si="730"/>
        <v>-0.42999999999999972</v>
      </c>
      <c r="P2819">
        <f t="shared" si="731"/>
        <v>0</v>
      </c>
      <c r="Q2819">
        <f t="shared" si="732"/>
        <v>0.42999999999999972</v>
      </c>
      <c r="R2819">
        <f t="shared" si="735"/>
        <v>0.11321428571428603</v>
      </c>
      <c r="S2819">
        <f t="shared" si="736"/>
        <v>0.16357142857142876</v>
      </c>
      <c r="T2819">
        <f t="shared" si="737"/>
        <v>0.69213973799126749</v>
      </c>
      <c r="U2819">
        <f t="shared" si="738"/>
        <v>40.903225806451651</v>
      </c>
      <c r="V2819">
        <f t="shared" si="739"/>
        <v>17.451750000000001</v>
      </c>
      <c r="W2819">
        <f t="shared" si="740"/>
        <v>0.25371871728353046</v>
      </c>
      <c r="X2819">
        <f t="shared" si="741"/>
        <v>17.959187434567063</v>
      </c>
      <c r="Y2819">
        <f t="shared" si="742"/>
        <v>16.944312565432938</v>
      </c>
    </row>
    <row r="2820" spans="1:25" x14ac:dyDescent="0.25">
      <c r="A2820" t="s">
        <v>2821</v>
      </c>
      <c r="B2820">
        <v>17.16</v>
      </c>
      <c r="C2820">
        <v>20528980</v>
      </c>
      <c r="D2820">
        <f t="shared" si="734"/>
        <v>17.407499999999999</v>
      </c>
      <c r="E2820">
        <f t="shared" si="743"/>
        <v>17.323653846153846</v>
      </c>
      <c r="F2820">
        <f t="shared" si="746"/>
        <v>16.954699999999999</v>
      </c>
      <c r="G2820">
        <f t="shared" si="733"/>
        <v>14.84884000000001</v>
      </c>
      <c r="H2820">
        <f>B2820*$AB$3+H2819*$AC$3</f>
        <v>17.332513821632027</v>
      </c>
      <c r="I2820">
        <f>B2820*$AB$4+I2819*$AC$4</f>
        <v>17.271082822885575</v>
      </c>
      <c r="J2820">
        <f>B2820*$AB$5+$AC$5*J2819</f>
        <v>17.052989363768884</v>
      </c>
      <c r="K2820">
        <f>B2820*$AB$6+$AC$6*K2819</f>
        <v>15.196538973033087</v>
      </c>
      <c r="L2820">
        <f t="shared" si="744"/>
        <v>6.1430998746452303E-2</v>
      </c>
      <c r="M2820">
        <f>L2820*$AB$8+$AC$8*M2819</f>
        <v>0.12606140692787673</v>
      </c>
      <c r="N2820">
        <f t="shared" si="745"/>
        <v>-6.4630408181424431E-2</v>
      </c>
      <c r="O2820">
        <f t="shared" ref="O2820:O2883" si="747">B2820-B2819</f>
        <v>0.10999999999999943</v>
      </c>
      <c r="P2820">
        <f t="shared" ref="P2820:P2883" si="748">IF(O2820&gt;0,O2820,0)</f>
        <v>0.10999999999999943</v>
      </c>
      <c r="Q2820">
        <f t="shared" ref="Q2820:Q2883" si="749">IF(O2820&lt;0,-O2820,0)</f>
        <v>0</v>
      </c>
      <c r="R2820">
        <f t="shared" si="735"/>
        <v>9.642857142857153E-2</v>
      </c>
      <c r="S2820">
        <f t="shared" si="736"/>
        <v>0.16357142857142876</v>
      </c>
      <c r="T2820">
        <f t="shared" si="737"/>
        <v>0.58951965065502177</v>
      </c>
      <c r="U2820">
        <f t="shared" si="738"/>
        <v>37.087912087912088</v>
      </c>
      <c r="V2820">
        <f t="shared" si="739"/>
        <v>17.432250000000003</v>
      </c>
      <c r="W2820">
        <f t="shared" si="740"/>
        <v>0.2603193951667836</v>
      </c>
      <c r="X2820">
        <f t="shared" si="741"/>
        <v>17.952888790333571</v>
      </c>
      <c r="Y2820">
        <f t="shared" si="742"/>
        <v>16.911611209666436</v>
      </c>
    </row>
    <row r="2821" spans="1:25" x14ac:dyDescent="0.25">
      <c r="A2821" t="s">
        <v>2822</v>
      </c>
      <c r="B2821">
        <v>16.88</v>
      </c>
      <c r="C2821">
        <v>26039534</v>
      </c>
      <c r="D2821">
        <f t="shared" si="734"/>
        <v>17.353333333333332</v>
      </c>
      <c r="E2821">
        <f t="shared" si="743"/>
        <v>17.325192307692305</v>
      </c>
      <c r="F2821">
        <f t="shared" si="746"/>
        <v>16.968099999999996</v>
      </c>
      <c r="G2821">
        <f t="shared" si="733"/>
        <v>14.880490000000011</v>
      </c>
      <c r="H2821">
        <f>B2821*$AB$3+H2820*$AC$3</f>
        <v>17.262896310611715</v>
      </c>
      <c r="I2821">
        <f>B2821*$AB$4+I2820*$AC$4</f>
        <v>17.24211372489405</v>
      </c>
      <c r="J2821">
        <f>B2821*$AB$5+$AC$5*J2820</f>
        <v>17.046205467150497</v>
      </c>
      <c r="K2821">
        <f>B2821*$AB$6+$AC$6*K2820</f>
        <v>15.213289829022809</v>
      </c>
      <c r="L2821">
        <f t="shared" si="744"/>
        <v>2.0782585717665114E-2</v>
      </c>
      <c r="M2821">
        <f>L2821*$AB$8+$AC$8*M2820</f>
        <v>0.10500564268583441</v>
      </c>
      <c r="N2821">
        <f t="shared" si="745"/>
        <v>-8.4223056968169299E-2</v>
      </c>
      <c r="O2821">
        <f t="shared" si="747"/>
        <v>-0.28000000000000114</v>
      </c>
      <c r="P2821">
        <f t="shared" si="748"/>
        <v>0</v>
      </c>
      <c r="Q2821">
        <f t="shared" si="749"/>
        <v>0.28000000000000114</v>
      </c>
      <c r="R2821">
        <f t="shared" si="735"/>
        <v>9.642857142857153E-2</v>
      </c>
      <c r="S2821">
        <f t="shared" si="736"/>
        <v>0.13785714285714309</v>
      </c>
      <c r="T2821">
        <f t="shared" si="737"/>
        <v>0.69948186528497358</v>
      </c>
      <c r="U2821">
        <f t="shared" si="738"/>
        <v>41.15853658536583</v>
      </c>
      <c r="V2821">
        <f t="shared" si="739"/>
        <v>17.396750000000004</v>
      </c>
      <c r="W2821">
        <f t="shared" si="740"/>
        <v>0.28374405280111176</v>
      </c>
      <c r="X2821">
        <f t="shared" si="741"/>
        <v>17.964238105602227</v>
      </c>
      <c r="Y2821">
        <f t="shared" si="742"/>
        <v>16.829261894397781</v>
      </c>
    </row>
    <row r="2822" spans="1:25" x14ac:dyDescent="0.25">
      <c r="A2822" t="s">
        <v>2823</v>
      </c>
      <c r="B2822">
        <v>16.989999999999998</v>
      </c>
      <c r="C2822">
        <v>20501162</v>
      </c>
      <c r="D2822">
        <f t="shared" si="734"/>
        <v>17.278333333333332</v>
      </c>
      <c r="E2822">
        <f t="shared" si="743"/>
        <v>17.339038461538465</v>
      </c>
      <c r="F2822">
        <f t="shared" si="746"/>
        <v>16.974899999999998</v>
      </c>
      <c r="G2822">
        <f t="shared" si="733"/>
        <v>14.91294000000001</v>
      </c>
      <c r="H2822">
        <f>B2822*$AB$3+H2821*$AC$3</f>
        <v>17.220912262825298</v>
      </c>
      <c r="I2822">
        <f>B2822*$AB$4+I2821*$AC$4</f>
        <v>17.223438634161159</v>
      </c>
      <c r="J2822">
        <f>B2822*$AB$5+$AC$5*J2821</f>
        <v>17.044001331183811</v>
      </c>
      <c r="K2822">
        <f>B2822*$AB$6+$AC$6*K2821</f>
        <v>15.230968537191737</v>
      </c>
      <c r="L2822">
        <f t="shared" si="744"/>
        <v>-2.5263713358611994E-3</v>
      </c>
      <c r="M2822">
        <f>L2822*$AB$8+$AC$8*M2821</f>
        <v>8.3499239881495296E-2</v>
      </c>
      <c r="N2822">
        <f t="shared" si="745"/>
        <v>-8.6025611217356496E-2</v>
      </c>
      <c r="O2822">
        <f t="shared" si="747"/>
        <v>0.10999999999999943</v>
      </c>
      <c r="P2822">
        <f t="shared" si="748"/>
        <v>0.10999999999999943</v>
      </c>
      <c r="Q2822">
        <f t="shared" si="749"/>
        <v>0</v>
      </c>
      <c r="R2822">
        <f t="shared" si="735"/>
        <v>0.10428571428571434</v>
      </c>
      <c r="S2822">
        <f t="shared" si="736"/>
        <v>0.12285714285714303</v>
      </c>
      <c r="T2822">
        <f t="shared" si="737"/>
        <v>0.84883720930232487</v>
      </c>
      <c r="U2822">
        <f t="shared" si="738"/>
        <v>45.911949685534573</v>
      </c>
      <c r="V2822">
        <f t="shared" si="739"/>
        <v>17.386749999999999</v>
      </c>
      <c r="W2822">
        <f t="shared" si="740"/>
        <v>0.29418648422386812</v>
      </c>
      <c r="X2822">
        <f t="shared" si="741"/>
        <v>17.975122968447735</v>
      </c>
      <c r="Y2822">
        <f t="shared" si="742"/>
        <v>16.798377031552263</v>
      </c>
    </row>
    <row r="2823" spans="1:25" x14ac:dyDescent="0.25">
      <c r="A2823" t="s">
        <v>2824</v>
      </c>
      <c r="B2823">
        <v>17.3</v>
      </c>
      <c r="C2823">
        <v>13723813</v>
      </c>
      <c r="D2823">
        <f t="shared" si="734"/>
        <v>17.279166666666665</v>
      </c>
      <c r="E2823">
        <f t="shared" si="743"/>
        <v>17.363653846153845</v>
      </c>
      <c r="F2823">
        <f t="shared" si="746"/>
        <v>16.999099999999995</v>
      </c>
      <c r="G2823">
        <f t="shared" si="733"/>
        <v>14.945190000000009</v>
      </c>
      <c r="H2823">
        <f>B2823*$AB$3+H2822*$AC$3</f>
        <v>17.233079607006022</v>
      </c>
      <c r="I2823">
        <f>B2823*$AB$4+I2822*$AC$4</f>
        <v>17.229109846445517</v>
      </c>
      <c r="J2823">
        <f>B2823*$AB$5+$AC$5*J2822</f>
        <v>17.0540404946668</v>
      </c>
      <c r="K2823">
        <f>B2823*$AB$6+$AC$6*K2822</f>
        <v>15.251555914931123</v>
      </c>
      <c r="L2823">
        <f t="shared" si="744"/>
        <v>3.9697605605049091E-3</v>
      </c>
      <c r="M2823">
        <f>L2823*$AB$8+$AC$8*M2822</f>
        <v>6.7593344017297219E-2</v>
      </c>
      <c r="N2823">
        <f t="shared" si="745"/>
        <v>-6.362358345679231E-2</v>
      </c>
      <c r="O2823">
        <f t="shared" si="747"/>
        <v>0.31000000000000227</v>
      </c>
      <c r="P2823">
        <f t="shared" si="748"/>
        <v>0.31000000000000227</v>
      </c>
      <c r="Q2823">
        <f t="shared" si="749"/>
        <v>0</v>
      </c>
      <c r="R2823">
        <f t="shared" si="735"/>
        <v>0.10642857142857157</v>
      </c>
      <c r="S2823">
        <f t="shared" si="736"/>
        <v>0.12285714285714303</v>
      </c>
      <c r="T2823">
        <f t="shared" si="737"/>
        <v>0.86627906976744184</v>
      </c>
      <c r="U2823">
        <f t="shared" si="738"/>
        <v>46.417445482866043</v>
      </c>
      <c r="V2823">
        <f t="shared" si="739"/>
        <v>17.389250000000004</v>
      </c>
      <c r="W2823">
        <f t="shared" si="740"/>
        <v>0.29322463658430908</v>
      </c>
      <c r="X2823">
        <f t="shared" si="741"/>
        <v>17.975699273168622</v>
      </c>
      <c r="Y2823">
        <f t="shared" si="742"/>
        <v>16.802800726831386</v>
      </c>
    </row>
    <row r="2824" spans="1:25" x14ac:dyDescent="0.25">
      <c r="A2824" t="s">
        <v>2825</v>
      </c>
      <c r="B2824">
        <v>17.66</v>
      </c>
      <c r="C2824">
        <v>16296570</v>
      </c>
      <c r="D2824">
        <f t="shared" si="734"/>
        <v>17.305833333333336</v>
      </c>
      <c r="E2824">
        <f t="shared" si="743"/>
        <v>17.3825</v>
      </c>
      <c r="F2824">
        <f t="shared" si="746"/>
        <v>17.044499999999999</v>
      </c>
      <c r="G2824">
        <f t="shared" si="733"/>
        <v>14.976390000000007</v>
      </c>
      <c r="H2824">
        <f>B2824*$AB$3+H2823*$AC$3</f>
        <v>17.298759667466634</v>
      </c>
      <c r="I2824">
        <f>B2824*$AB$4+I2823*$AC$4</f>
        <v>17.261027635597703</v>
      </c>
      <c r="J2824">
        <f>B2824*$AB$5+$AC$5*J2823</f>
        <v>17.077803612523002</v>
      </c>
      <c r="K2824">
        <f>B2824*$AB$6+$AC$6*K2823</f>
        <v>15.275520532693003</v>
      </c>
      <c r="L2824">
        <f t="shared" si="744"/>
        <v>3.7732031868930704E-2</v>
      </c>
      <c r="M2824">
        <f>L2824*$AB$8+$AC$8*M2823</f>
        <v>6.1621081587623916E-2</v>
      </c>
      <c r="N2824">
        <f t="shared" si="745"/>
        <v>-2.3889049718693212E-2</v>
      </c>
      <c r="O2824">
        <f t="shared" si="747"/>
        <v>0.35999999999999943</v>
      </c>
      <c r="P2824">
        <f t="shared" si="748"/>
        <v>0.35999999999999943</v>
      </c>
      <c r="Q2824">
        <f t="shared" si="749"/>
        <v>0</v>
      </c>
      <c r="R2824">
        <f t="shared" si="735"/>
        <v>0.10642857142857157</v>
      </c>
      <c r="S2824">
        <f t="shared" si="736"/>
        <v>0.12285714285714303</v>
      </c>
      <c r="T2824">
        <f t="shared" si="737"/>
        <v>0.86627906976744184</v>
      </c>
      <c r="U2824">
        <f t="shared" si="738"/>
        <v>46.417445482866043</v>
      </c>
      <c r="V2824">
        <f t="shared" si="739"/>
        <v>17.414250000000003</v>
      </c>
      <c r="W2824">
        <f t="shared" si="740"/>
        <v>0.29392718060771478</v>
      </c>
      <c r="X2824">
        <f t="shared" si="741"/>
        <v>18.002104361215434</v>
      </c>
      <c r="Y2824">
        <f t="shared" si="742"/>
        <v>16.826395638784572</v>
      </c>
    </row>
    <row r="2825" spans="1:25" x14ac:dyDescent="0.25">
      <c r="A2825" t="s">
        <v>2826</v>
      </c>
      <c r="B2825">
        <v>17.88</v>
      </c>
      <c r="C2825">
        <v>22615397</v>
      </c>
      <c r="D2825">
        <f t="shared" si="734"/>
        <v>17.350833333333334</v>
      </c>
      <c r="E2825">
        <f t="shared" si="743"/>
        <v>17.419423076923081</v>
      </c>
      <c r="F2825">
        <f t="shared" si="746"/>
        <v>17.070699999999999</v>
      </c>
      <c r="G2825">
        <f t="shared" si="733"/>
        <v>15.00794000000001</v>
      </c>
      <c r="H2825">
        <f>B2825*$AB$3+H2824*$AC$3</f>
        <v>17.388181257087151</v>
      </c>
      <c r="I2825">
        <f>B2825*$AB$4+I2824*$AC$4</f>
        <v>17.306877440368243</v>
      </c>
      <c r="J2825">
        <f>B2825*$AB$5+$AC$5*J2824</f>
        <v>17.109262294384848</v>
      </c>
      <c r="K2825">
        <f>B2825*$AB$6+$AC$6*K2824</f>
        <v>15.301435751273173</v>
      </c>
      <c r="L2825">
        <f t="shared" si="744"/>
        <v>8.130381671890774E-2</v>
      </c>
      <c r="M2825">
        <f>L2825*$AB$8+$AC$8*M2824</f>
        <v>6.5557628613880675E-2</v>
      </c>
      <c r="N2825">
        <f t="shared" si="745"/>
        <v>1.5746188105027065E-2</v>
      </c>
      <c r="O2825">
        <f t="shared" si="747"/>
        <v>0.21999999999999886</v>
      </c>
      <c r="P2825">
        <f t="shared" si="748"/>
        <v>0.21999999999999886</v>
      </c>
      <c r="Q2825">
        <f t="shared" si="749"/>
        <v>0</v>
      </c>
      <c r="R2825">
        <f t="shared" si="735"/>
        <v>0.12214285714285721</v>
      </c>
      <c r="S2825">
        <f t="shared" si="736"/>
        <v>8.0000000000000071E-2</v>
      </c>
      <c r="T2825">
        <f t="shared" si="737"/>
        <v>1.5267857142857137</v>
      </c>
      <c r="U2825">
        <f t="shared" si="738"/>
        <v>60.424028268551226</v>
      </c>
      <c r="V2825">
        <f t="shared" si="739"/>
        <v>17.420500000000004</v>
      </c>
      <c r="W2825">
        <f t="shared" si="740"/>
        <v>0.30231564630366087</v>
      </c>
      <c r="X2825">
        <f t="shared" si="741"/>
        <v>18.025131292607327</v>
      </c>
      <c r="Y2825">
        <f t="shared" si="742"/>
        <v>16.815868707392681</v>
      </c>
    </row>
    <row r="2826" spans="1:25" x14ac:dyDescent="0.25">
      <c r="A2826" t="s">
        <v>2827</v>
      </c>
      <c r="B2826">
        <v>18.010000000000002</v>
      </c>
      <c r="C2826">
        <v>24040799</v>
      </c>
      <c r="D2826">
        <f t="shared" si="734"/>
        <v>17.388333333333332</v>
      </c>
      <c r="E2826">
        <f t="shared" si="743"/>
        <v>17.437115384615389</v>
      </c>
      <c r="F2826">
        <f t="shared" si="746"/>
        <v>17.096099999999996</v>
      </c>
      <c r="G2826">
        <f t="shared" ref="G2826:G2889" si="750">SUM(B2627:B2826)/200</f>
        <v>15.040140000000013</v>
      </c>
      <c r="H2826">
        <f>B2826*$AB$3+H2825*$AC$3</f>
        <v>17.483845679073745</v>
      </c>
      <c r="I2826">
        <f>B2826*$AB$4+I2825*$AC$4</f>
        <v>17.35896059293356</v>
      </c>
      <c r="J2826">
        <f>B2826*$AB$5+$AC$5*J2825</f>
        <v>17.144585341663873</v>
      </c>
      <c r="K2826">
        <f>B2826*$AB$6+$AC$6*K2825</f>
        <v>15.328386639320208</v>
      </c>
      <c r="L2826">
        <f t="shared" si="744"/>
        <v>0.12488508614018556</v>
      </c>
      <c r="M2826">
        <f>L2826*$AB$8+$AC$8*M2825</f>
        <v>7.7423120119141653E-2</v>
      </c>
      <c r="N2826">
        <f t="shared" si="745"/>
        <v>4.7461966021043911E-2</v>
      </c>
      <c r="O2826">
        <f t="shared" si="747"/>
        <v>0.13000000000000256</v>
      </c>
      <c r="P2826">
        <f t="shared" si="748"/>
        <v>0.13000000000000256</v>
      </c>
      <c r="Q2826">
        <f t="shared" si="749"/>
        <v>0</v>
      </c>
      <c r="R2826">
        <f t="shared" si="735"/>
        <v>0.12785714285714306</v>
      </c>
      <c r="S2826">
        <f t="shared" si="736"/>
        <v>8.0000000000000071E-2</v>
      </c>
      <c r="T2826">
        <f t="shared" si="737"/>
        <v>1.5982142857142867</v>
      </c>
      <c r="U2826">
        <f t="shared" si="738"/>
        <v>61.512027491408944</v>
      </c>
      <c r="V2826">
        <f t="shared" si="739"/>
        <v>17.416000000000004</v>
      </c>
      <c r="W2826">
        <f t="shared" si="740"/>
        <v>0.29268413007882776</v>
      </c>
      <c r="X2826">
        <f t="shared" si="741"/>
        <v>18.001368260157658</v>
      </c>
      <c r="Y2826">
        <f t="shared" si="742"/>
        <v>16.83063173984235</v>
      </c>
    </row>
    <row r="2827" spans="1:25" x14ac:dyDescent="0.25">
      <c r="A2827" t="s">
        <v>2828</v>
      </c>
      <c r="B2827">
        <v>17.059999999999999</v>
      </c>
      <c r="C2827">
        <v>48341149</v>
      </c>
      <c r="D2827">
        <f t="shared" si="734"/>
        <v>17.340833333333332</v>
      </c>
      <c r="E2827">
        <f t="shared" si="743"/>
        <v>17.416730769230774</v>
      </c>
      <c r="F2827">
        <f t="shared" si="746"/>
        <v>17.099699999999995</v>
      </c>
      <c r="G2827">
        <f t="shared" si="750"/>
        <v>15.06899000000001</v>
      </c>
      <c r="H2827">
        <f>B2827*$AB$3+H2826*$AC$3</f>
        <v>17.418638651523938</v>
      </c>
      <c r="I2827">
        <f>B2827*$AB$4+I2826*$AC$4</f>
        <v>17.33681536382737</v>
      </c>
      <c r="J2827">
        <f>B2827*$AB$5+$AC$5*J2826</f>
        <v>17.14126826944176</v>
      </c>
      <c r="K2827">
        <f>B2827*$AB$6+$AC$6*K2826</f>
        <v>15.345616623008565</v>
      </c>
      <c r="L2827">
        <f t="shared" si="744"/>
        <v>8.1823287696568769E-2</v>
      </c>
      <c r="M2827">
        <f>L2827*$AB$8+$AC$8*M2826</f>
        <v>7.8303153634627073E-2</v>
      </c>
      <c r="N2827">
        <f t="shared" si="745"/>
        <v>3.520134061941696E-3</v>
      </c>
      <c r="O2827">
        <f t="shared" si="747"/>
        <v>-0.95000000000000284</v>
      </c>
      <c r="P2827">
        <f t="shared" si="748"/>
        <v>0</v>
      </c>
      <c r="Q2827">
        <f t="shared" si="749"/>
        <v>0.95000000000000284</v>
      </c>
      <c r="R2827">
        <f t="shared" si="735"/>
        <v>0.12785714285714306</v>
      </c>
      <c r="S2827">
        <f t="shared" si="736"/>
        <v>0.14785714285714313</v>
      </c>
      <c r="T2827">
        <f t="shared" si="737"/>
        <v>0.86473429951690794</v>
      </c>
      <c r="U2827">
        <f t="shared" si="738"/>
        <v>46.373056994818647</v>
      </c>
      <c r="V2827">
        <f t="shared" si="739"/>
        <v>17.396000000000001</v>
      </c>
      <c r="W2827">
        <f t="shared" si="740"/>
        <v>0.30249628096887443</v>
      </c>
      <c r="X2827">
        <f t="shared" si="741"/>
        <v>18.00099256193775</v>
      </c>
      <c r="Y2827">
        <f t="shared" si="742"/>
        <v>16.791007438062252</v>
      </c>
    </row>
    <row r="2828" spans="1:25" x14ac:dyDescent="0.25">
      <c r="A2828" t="s">
        <v>2829</v>
      </c>
      <c r="B2828">
        <v>16.98</v>
      </c>
      <c r="C2828">
        <v>27501618</v>
      </c>
      <c r="D2828">
        <f t="shared" si="734"/>
        <v>17.305833333333329</v>
      </c>
      <c r="E2828">
        <f t="shared" si="743"/>
        <v>17.408653846153847</v>
      </c>
      <c r="F2828">
        <f t="shared" si="746"/>
        <v>17.121299999999998</v>
      </c>
      <c r="G2828">
        <f t="shared" si="750"/>
        <v>15.097190000000012</v>
      </c>
      <c r="H2828">
        <f>B2828*$AB$3+H2827*$AC$3</f>
        <v>17.351155782058719</v>
      </c>
      <c r="I2828">
        <f>B2828*$AB$4+I2827*$AC$4</f>
        <v>17.310384596136455</v>
      </c>
      <c r="J2828">
        <f>B2828*$AB$5+$AC$5*J2827</f>
        <v>17.134944023581298</v>
      </c>
      <c r="K2828">
        <f>B2828*$AB$6+$AC$6*K2827</f>
        <v>15.36187914417266</v>
      </c>
      <c r="L2828">
        <f t="shared" si="744"/>
        <v>4.0771185922263697E-2</v>
      </c>
      <c r="M2828">
        <f>L2828*$AB$8+$AC$8*M2827</f>
        <v>7.0796760092154395E-2</v>
      </c>
      <c r="N2828">
        <f t="shared" si="745"/>
        <v>-3.0025574169890698E-2</v>
      </c>
      <c r="O2828">
        <f t="shared" si="747"/>
        <v>-7.9999999999998295E-2</v>
      </c>
      <c r="P2828">
        <f t="shared" si="748"/>
        <v>0</v>
      </c>
      <c r="Q2828">
        <f t="shared" si="749"/>
        <v>7.9999999999998295E-2</v>
      </c>
      <c r="R2828">
        <f t="shared" si="735"/>
        <v>0.11214285714285742</v>
      </c>
      <c r="S2828">
        <f t="shared" si="736"/>
        <v>0.15357142857142872</v>
      </c>
      <c r="T2828">
        <f t="shared" si="737"/>
        <v>0.73023255813953603</v>
      </c>
      <c r="U2828">
        <f t="shared" si="738"/>
        <v>42.204301075268852</v>
      </c>
      <c r="V2828">
        <f t="shared" si="739"/>
        <v>17.3825</v>
      </c>
      <c r="W2828">
        <f t="shared" si="740"/>
        <v>0.31449761525328007</v>
      </c>
      <c r="X2828">
        <f t="shared" si="741"/>
        <v>18.011495230506561</v>
      </c>
      <c r="Y2828">
        <f t="shared" si="742"/>
        <v>16.753504769493439</v>
      </c>
    </row>
    <row r="2829" spans="1:25" x14ac:dyDescent="0.25">
      <c r="A2829" t="s">
        <v>2830</v>
      </c>
      <c r="B2829">
        <v>17.04</v>
      </c>
      <c r="C2829">
        <v>17044286</v>
      </c>
      <c r="D2829">
        <f t="shared" si="734"/>
        <v>17.290833333333328</v>
      </c>
      <c r="E2829">
        <f t="shared" si="743"/>
        <v>17.40057692307693</v>
      </c>
      <c r="F2829">
        <f t="shared" si="746"/>
        <v>17.137699999999999</v>
      </c>
      <c r="G2829">
        <f t="shared" si="750"/>
        <v>15.127890000000011</v>
      </c>
      <c r="H2829">
        <f>B2829*$AB$3+H2828*$AC$3</f>
        <v>17.303285661741992</v>
      </c>
      <c r="I2829">
        <f>B2829*$AB$4+I2828*$AC$4</f>
        <v>17.290356107533754</v>
      </c>
      <c r="J2829">
        <f>B2829*$AB$5+$AC$5*J2828</f>
        <v>17.131220728538896</v>
      </c>
      <c r="K2829">
        <f>B2829*$AB$6+$AC$6*K2828</f>
        <v>15.378576864131141</v>
      </c>
      <c r="L2829">
        <f t="shared" si="744"/>
        <v>1.2929554208238159E-2</v>
      </c>
      <c r="M2829">
        <f>L2829*$AB$8+$AC$8*M2828</f>
        <v>5.9223318915371151E-2</v>
      </c>
      <c r="N2829">
        <f t="shared" si="745"/>
        <v>-4.6293764707132992E-2</v>
      </c>
      <c r="O2829">
        <f t="shared" si="747"/>
        <v>5.9999999999998721E-2</v>
      </c>
      <c r="P2829">
        <f t="shared" si="748"/>
        <v>5.9999999999998721E-2</v>
      </c>
      <c r="Q2829">
        <f t="shared" si="749"/>
        <v>0</v>
      </c>
      <c r="R2829">
        <f t="shared" si="735"/>
        <v>0.11142857142857159</v>
      </c>
      <c r="S2829">
        <f t="shared" si="736"/>
        <v>0.15357142857142872</v>
      </c>
      <c r="T2829">
        <f t="shared" si="737"/>
        <v>0.72558139534883748</v>
      </c>
      <c r="U2829">
        <f t="shared" si="738"/>
        <v>42.04851752021564</v>
      </c>
      <c r="V2829">
        <f t="shared" si="739"/>
        <v>17.358000000000001</v>
      </c>
      <c r="W2829">
        <f t="shared" si="740"/>
        <v>0.32107008580682217</v>
      </c>
      <c r="X2829">
        <f t="shared" si="741"/>
        <v>18.000140171613644</v>
      </c>
      <c r="Y2829">
        <f t="shared" si="742"/>
        <v>16.715859828386357</v>
      </c>
    </row>
    <row r="2830" spans="1:25" x14ac:dyDescent="0.25">
      <c r="A2830" t="s">
        <v>2831</v>
      </c>
      <c r="B2830">
        <v>16.600000000000001</v>
      </c>
      <c r="C2830">
        <v>22505447</v>
      </c>
      <c r="D2830">
        <f t="shared" ref="D2830:D2893" si="751">SUM(B2819:B2830)/12</f>
        <v>17.217499999999998</v>
      </c>
      <c r="E2830">
        <f t="shared" si="743"/>
        <v>17.379038461538467</v>
      </c>
      <c r="F2830">
        <f t="shared" si="746"/>
        <v>17.145899999999997</v>
      </c>
      <c r="G2830">
        <f t="shared" si="750"/>
        <v>15.15814000000001</v>
      </c>
      <c r="H2830">
        <f>B2830*$AB$3+H2829*$AC$3</f>
        <v>17.195087867627841</v>
      </c>
      <c r="I2830">
        <f>B2830*$AB$4+I2829*$AC$4</f>
        <v>17.239218618086809</v>
      </c>
      <c r="J2830">
        <f>B2830*$AB$5+$AC$5*J2829</f>
        <v>17.110388543105998</v>
      </c>
      <c r="K2830">
        <f>B2830*$AB$6+$AC$6*K2829</f>
        <v>15.390730328169639</v>
      </c>
      <c r="L2830">
        <f t="shared" si="744"/>
        <v>-4.4130750458968748E-2</v>
      </c>
      <c r="M2830">
        <f>L2830*$AB$8+$AC$8*M2829</f>
        <v>3.8552505040503171E-2</v>
      </c>
      <c r="N2830">
        <f t="shared" si="745"/>
        <v>-8.2683255499471919E-2</v>
      </c>
      <c r="O2830">
        <f t="shared" si="747"/>
        <v>-0.43999999999999773</v>
      </c>
      <c r="P2830">
        <f t="shared" si="748"/>
        <v>0</v>
      </c>
      <c r="Q2830">
        <f t="shared" si="749"/>
        <v>0.43999999999999773</v>
      </c>
      <c r="R2830">
        <f t="shared" si="735"/>
        <v>0.11142857142857159</v>
      </c>
      <c r="S2830">
        <f t="shared" si="736"/>
        <v>0.16857142857142854</v>
      </c>
      <c r="T2830">
        <f t="shared" si="737"/>
        <v>0.66101694915254339</v>
      </c>
      <c r="U2830">
        <f t="shared" si="738"/>
        <v>39.795918367346971</v>
      </c>
      <c r="V2830">
        <f t="shared" si="739"/>
        <v>17.293500000000002</v>
      </c>
      <c r="W2830">
        <f t="shared" si="740"/>
        <v>0.33690169189245694</v>
      </c>
      <c r="X2830">
        <f t="shared" si="741"/>
        <v>17.967303383784916</v>
      </c>
      <c r="Y2830">
        <f t="shared" si="742"/>
        <v>16.619696616215087</v>
      </c>
    </row>
    <row r="2831" spans="1:25" x14ac:dyDescent="0.25">
      <c r="A2831" t="s">
        <v>2832</v>
      </c>
      <c r="B2831">
        <v>16.670000000000002</v>
      </c>
      <c r="C2831">
        <v>16536470</v>
      </c>
      <c r="D2831">
        <f t="shared" si="751"/>
        <v>17.185833333333331</v>
      </c>
      <c r="E2831">
        <f t="shared" si="743"/>
        <v>17.337307692307697</v>
      </c>
      <c r="F2831">
        <f t="shared" si="746"/>
        <v>17.158099999999994</v>
      </c>
      <c r="G2831">
        <f t="shared" si="750"/>
        <v>15.191040000000012</v>
      </c>
      <c r="H2831">
        <f>B2831*$AB$3+H2830*$AC$3</f>
        <v>17.114305118762019</v>
      </c>
      <c r="I2831">
        <f>B2831*$AB$4+I2830*$AC$4</f>
        <v>17.197054276006305</v>
      </c>
      <c r="J2831">
        <f>B2831*$AB$5+$AC$5*J2830</f>
        <v>17.093118404160663</v>
      </c>
      <c r="K2831">
        <f>B2831*$AB$6+$AC$6*K2830</f>
        <v>15.403459379630638</v>
      </c>
      <c r="L2831">
        <f t="shared" si="744"/>
        <v>-8.2749157244286664E-2</v>
      </c>
      <c r="M2831">
        <f>L2831*$AB$8+$AC$8*M2830</f>
        <v>1.4292172583545204E-2</v>
      </c>
      <c r="N2831">
        <f t="shared" si="745"/>
        <v>-9.7041329827831868E-2</v>
      </c>
      <c r="O2831">
        <f t="shared" si="747"/>
        <v>7.0000000000000284E-2</v>
      </c>
      <c r="P2831">
        <f t="shared" si="748"/>
        <v>7.0000000000000284E-2</v>
      </c>
      <c r="Q2831">
        <f t="shared" si="749"/>
        <v>0</v>
      </c>
      <c r="R2831">
        <f t="shared" si="735"/>
        <v>0.11642857142857162</v>
      </c>
      <c r="S2831">
        <f t="shared" si="736"/>
        <v>0.15571428571428569</v>
      </c>
      <c r="T2831">
        <f t="shared" si="737"/>
        <v>0.74770642201834991</v>
      </c>
      <c r="U2831">
        <f t="shared" si="738"/>
        <v>42.782152230971171</v>
      </c>
      <c r="V2831">
        <f t="shared" si="739"/>
        <v>17.262500000000003</v>
      </c>
      <c r="W2831">
        <f t="shared" si="740"/>
        <v>0.36328879696461863</v>
      </c>
      <c r="X2831">
        <f t="shared" si="741"/>
        <v>17.989077593929242</v>
      </c>
      <c r="Y2831">
        <f t="shared" si="742"/>
        <v>16.535922406070764</v>
      </c>
    </row>
    <row r="2832" spans="1:25" x14ac:dyDescent="0.25">
      <c r="A2832" t="s">
        <v>2833</v>
      </c>
      <c r="B2832">
        <v>16.440000000000001</v>
      </c>
      <c r="C2832">
        <v>18993130</v>
      </c>
      <c r="D2832">
        <f t="shared" si="751"/>
        <v>17.125833333333333</v>
      </c>
      <c r="E2832">
        <f t="shared" si="743"/>
        <v>17.273461538461543</v>
      </c>
      <c r="F2832">
        <f t="shared" si="746"/>
        <v>17.159499999999994</v>
      </c>
      <c r="G2832">
        <f t="shared" si="750"/>
        <v>15.222690000000009</v>
      </c>
      <c r="H2832">
        <f>B2832*$AB$3+H2831*$AC$3</f>
        <v>17.010565869721709</v>
      </c>
      <c r="I2832">
        <f>B2832*$AB$4+I2831*$AC$4</f>
        <v>17.140976181487318</v>
      </c>
      <c r="J2832">
        <f>B2832*$AB$5+$AC$5*J2831</f>
        <v>17.06750591772299</v>
      </c>
      <c r="K2832">
        <f>B2832*$AB$6+$AC$6*K2831</f>
        <v>15.41377321664924</v>
      </c>
      <c r="L2832">
        <f t="shared" si="744"/>
        <v>-0.13041031176560836</v>
      </c>
      <c r="M2832">
        <f>L2832*$AB$8+$AC$8*M2831</f>
        <v>-1.464832428628551E-2</v>
      </c>
      <c r="N2832">
        <f t="shared" si="745"/>
        <v>-0.11576198747932284</v>
      </c>
      <c r="O2832">
        <f t="shared" si="747"/>
        <v>-0.23000000000000043</v>
      </c>
      <c r="P2832">
        <f t="shared" si="748"/>
        <v>0</v>
      </c>
      <c r="Q2832">
        <f t="shared" si="749"/>
        <v>0.23000000000000043</v>
      </c>
      <c r="R2832">
        <f t="shared" si="735"/>
        <v>9.7857142857142934E-2</v>
      </c>
      <c r="S2832">
        <f t="shared" si="736"/>
        <v>0.17214285714285715</v>
      </c>
      <c r="T2832">
        <f t="shared" si="737"/>
        <v>0.56846473029045685</v>
      </c>
      <c r="U2832">
        <f t="shared" si="738"/>
        <v>36.243386243386261</v>
      </c>
      <c r="V2832">
        <f t="shared" si="739"/>
        <v>17.217500000000005</v>
      </c>
      <c r="W2832">
        <f t="shared" si="740"/>
        <v>0.40432505487540565</v>
      </c>
      <c r="X2832">
        <f t="shared" si="741"/>
        <v>18.026150109750816</v>
      </c>
      <c r="Y2832">
        <f t="shared" si="742"/>
        <v>16.408849890249193</v>
      </c>
    </row>
    <row r="2833" spans="1:25" x14ac:dyDescent="0.25">
      <c r="A2833" t="s">
        <v>2834</v>
      </c>
      <c r="B2833">
        <v>16.600000000000001</v>
      </c>
      <c r="C2833">
        <v>12351119</v>
      </c>
      <c r="D2833">
        <f t="shared" si="751"/>
        <v>17.102499999999999</v>
      </c>
      <c r="E2833">
        <f t="shared" si="743"/>
        <v>17.24038461538462</v>
      </c>
      <c r="F2833">
        <f t="shared" si="746"/>
        <v>17.149099999999997</v>
      </c>
      <c r="G2833">
        <f t="shared" si="750"/>
        <v>15.254040000000009</v>
      </c>
      <c r="H2833">
        <f>B2833*$AB$3+H2832*$AC$3</f>
        <v>16.947401889764524</v>
      </c>
      <c r="I2833">
        <f>B2833*$AB$4+I2832*$AC$4</f>
        <v>17.100903871747516</v>
      </c>
      <c r="J2833">
        <f>B2833*$AB$5+$AC$5*J2832</f>
        <v>17.049172352322088</v>
      </c>
      <c r="K2833">
        <f>B2833*$AB$6+$AC$6*K2832</f>
        <v>15.42557646822487</v>
      </c>
      <c r="L2833">
        <f t="shared" si="744"/>
        <v>-0.15350198198299125</v>
      </c>
      <c r="M2833">
        <f>L2833*$AB$8+$AC$8*M2832</f>
        <v>-4.2419055825626661E-2</v>
      </c>
      <c r="N2833">
        <f t="shared" si="745"/>
        <v>-0.11108292615736459</v>
      </c>
      <c r="O2833">
        <f t="shared" si="747"/>
        <v>0.16000000000000014</v>
      </c>
      <c r="P2833">
        <f t="shared" si="748"/>
        <v>0.16000000000000014</v>
      </c>
      <c r="Q2833">
        <f t="shared" si="749"/>
        <v>0</v>
      </c>
      <c r="R2833">
        <f t="shared" ref="R2833:R2896" si="752">SUM(P2820:P2833)/14</f>
        <v>0.10928571428571436</v>
      </c>
      <c r="S2833">
        <f t="shared" ref="S2833:S2896" si="753">SUM(Q2820:Q2833)/14</f>
        <v>0.14142857142857146</v>
      </c>
      <c r="T2833">
        <f t="shared" ref="T2833:T2896" si="754">R2833/S2833</f>
        <v>0.77272727272727304</v>
      </c>
      <c r="U2833">
        <f t="shared" ref="U2833:U2896" si="755">IF(S2833=0,100,100-(100/(1+T2833)))</f>
        <v>43.589743589743598</v>
      </c>
      <c r="V2833">
        <f t="shared" si="739"/>
        <v>17.180500000000002</v>
      </c>
      <c r="W2833">
        <f t="shared" si="740"/>
        <v>0.42476434643223021</v>
      </c>
      <c r="X2833">
        <f t="shared" si="741"/>
        <v>18.030028692864462</v>
      </c>
      <c r="Y2833">
        <f t="shared" si="742"/>
        <v>16.330971307135542</v>
      </c>
    </row>
    <row r="2834" spans="1:25" x14ac:dyDescent="0.25">
      <c r="A2834" t="s">
        <v>2835</v>
      </c>
      <c r="B2834">
        <v>16.13</v>
      </c>
      <c r="C2834">
        <v>15288036</v>
      </c>
      <c r="D2834">
        <f t="shared" si="751"/>
        <v>17.03083333333333</v>
      </c>
      <c r="E2834">
        <f t="shared" si="743"/>
        <v>17.197307692307696</v>
      </c>
      <c r="F2834">
        <f t="shared" si="746"/>
        <v>17.124699999999997</v>
      </c>
      <c r="G2834">
        <f t="shared" si="750"/>
        <v>15.282840000000011</v>
      </c>
      <c r="H2834">
        <f>B2834*$AB$3+H2833*$AC$3</f>
        <v>16.821647752877674</v>
      </c>
      <c r="I2834">
        <f>B2834*$AB$4+I2833*$AC$4</f>
        <v>17.028985066432885</v>
      </c>
      <c r="J2834">
        <f>B2834*$AB$5+$AC$5*J2833</f>
        <v>17.013126377721221</v>
      </c>
      <c r="K2834">
        <f>B2834*$AB$6+$AC$6*K2833</f>
        <v>15.432585657595768</v>
      </c>
      <c r="L2834">
        <f t="shared" si="744"/>
        <v>-0.20733731355521101</v>
      </c>
      <c r="M2834">
        <f>L2834*$AB$8+$AC$8*M2833</f>
        <v>-7.5402707371543531E-2</v>
      </c>
      <c r="N2834">
        <f t="shared" si="745"/>
        <v>-0.13193460618366748</v>
      </c>
      <c r="O2834">
        <f t="shared" si="747"/>
        <v>-0.47000000000000242</v>
      </c>
      <c r="P2834">
        <f t="shared" si="748"/>
        <v>0</v>
      </c>
      <c r="Q2834">
        <f t="shared" si="749"/>
        <v>0.47000000000000242</v>
      </c>
      <c r="R2834">
        <f t="shared" si="752"/>
        <v>0.10142857142857155</v>
      </c>
      <c r="S2834">
        <f t="shared" si="753"/>
        <v>0.17500000000000021</v>
      </c>
      <c r="T2834">
        <f t="shared" si="754"/>
        <v>0.57959183673469383</v>
      </c>
      <c r="U2834">
        <f t="shared" si="755"/>
        <v>36.692506459948312</v>
      </c>
      <c r="V2834">
        <f t="shared" si="739"/>
        <v>17.109000000000002</v>
      </c>
      <c r="W2834">
        <f t="shared" si="740"/>
        <v>0.47253465481380291</v>
      </c>
      <c r="X2834">
        <f t="shared" si="741"/>
        <v>18.054069309627607</v>
      </c>
      <c r="Y2834">
        <f t="shared" si="742"/>
        <v>16.163930690372396</v>
      </c>
    </row>
    <row r="2835" spans="1:25" x14ac:dyDescent="0.25">
      <c r="A2835" t="s">
        <v>2836</v>
      </c>
      <c r="B2835">
        <v>16.16</v>
      </c>
      <c r="C2835">
        <v>16919077</v>
      </c>
      <c r="D2835">
        <f t="shared" si="751"/>
        <v>16.935833333333331</v>
      </c>
      <c r="E2835">
        <f t="shared" si="743"/>
        <v>17.144615384615388</v>
      </c>
      <c r="F2835">
        <f t="shared" si="746"/>
        <v>17.094499999999996</v>
      </c>
      <c r="G2835">
        <f t="shared" si="750"/>
        <v>15.311190000000009</v>
      </c>
      <c r="H2835">
        <f>B2835*$AB$3+H2834*$AC$3</f>
        <v>16.719855790896492</v>
      </c>
      <c r="I2835">
        <f>B2835*$AB$4+I2834*$AC$4</f>
        <v>16.96461580225267</v>
      </c>
      <c r="J2835">
        <f>B2835*$AB$5+$AC$5*J2834</f>
        <v>16.979670441339998</v>
      </c>
      <c r="K2835">
        <f>B2835*$AB$6+$AC$6*K2834</f>
        <v>15.439823611251532</v>
      </c>
      <c r="L2835">
        <f t="shared" si="744"/>
        <v>-0.24476001135617764</v>
      </c>
      <c r="M2835">
        <f>L2835*$AB$8+$AC$8*M2834</f>
        <v>-0.10927416816847035</v>
      </c>
      <c r="N2835">
        <f t="shared" si="745"/>
        <v>-0.13548584318770729</v>
      </c>
      <c r="O2835">
        <f t="shared" si="747"/>
        <v>3.0000000000001137E-2</v>
      </c>
      <c r="P2835">
        <f t="shared" si="748"/>
        <v>3.0000000000001137E-2</v>
      </c>
      <c r="Q2835">
        <f t="shared" si="749"/>
        <v>0</v>
      </c>
      <c r="R2835">
        <f t="shared" si="752"/>
        <v>0.10357142857142877</v>
      </c>
      <c r="S2835">
        <f t="shared" si="753"/>
        <v>0.15500000000000011</v>
      </c>
      <c r="T2835">
        <f t="shared" si="754"/>
        <v>0.6682027649769593</v>
      </c>
      <c r="U2835">
        <f t="shared" si="755"/>
        <v>40.05524861878456</v>
      </c>
      <c r="V2835">
        <f t="shared" si="739"/>
        <v>17.035500000000003</v>
      </c>
      <c r="W2835">
        <f t="shared" si="740"/>
        <v>0.49934432008384744</v>
      </c>
      <c r="X2835">
        <f t="shared" si="741"/>
        <v>18.034188640167699</v>
      </c>
      <c r="Y2835">
        <f t="shared" si="742"/>
        <v>16.036811359832306</v>
      </c>
    </row>
    <row r="2836" spans="1:25" x14ac:dyDescent="0.25">
      <c r="A2836" t="s">
        <v>2837</v>
      </c>
      <c r="B2836">
        <v>16.649999999999999</v>
      </c>
      <c r="C2836">
        <v>24773709</v>
      </c>
      <c r="D2836">
        <f t="shared" si="751"/>
        <v>16.851666666666667</v>
      </c>
      <c r="E2836">
        <f t="shared" si="743"/>
        <v>17.09692307692308</v>
      </c>
      <c r="F2836">
        <f t="shared" si="746"/>
        <v>17.070699999999999</v>
      </c>
      <c r="G2836">
        <f t="shared" si="750"/>
        <v>15.340890000000011</v>
      </c>
      <c r="H2836">
        <f>B2836*$AB$3+H2835*$AC$3</f>
        <v>16.709108746143187</v>
      </c>
      <c r="I2836">
        <f>B2836*$AB$4+I2835*$AC$4</f>
        <v>16.941310928011731</v>
      </c>
      <c r="J2836">
        <f>B2836*$AB$5+$AC$5*J2835</f>
        <v>16.966742188738429</v>
      </c>
      <c r="K2836">
        <f>B2836*$AB$6+$AC$6*K2835</f>
        <v>15.451865167358482</v>
      </c>
      <c r="L2836">
        <f t="shared" si="744"/>
        <v>-0.23220218186854424</v>
      </c>
      <c r="M2836">
        <f>L2836*$AB$8+$AC$8*M2835</f>
        <v>-0.13385977090848514</v>
      </c>
      <c r="N2836">
        <f t="shared" si="745"/>
        <v>-9.8342410960059107E-2</v>
      </c>
      <c r="O2836">
        <f t="shared" si="747"/>
        <v>0.48999999999999844</v>
      </c>
      <c r="P2836">
        <f t="shared" si="748"/>
        <v>0.48999999999999844</v>
      </c>
      <c r="Q2836">
        <f t="shared" si="749"/>
        <v>0</v>
      </c>
      <c r="R2836">
        <f t="shared" si="752"/>
        <v>0.13071428571428584</v>
      </c>
      <c r="S2836">
        <f t="shared" si="753"/>
        <v>0.15500000000000011</v>
      </c>
      <c r="T2836">
        <f t="shared" si="754"/>
        <v>0.84331797235023065</v>
      </c>
      <c r="U2836">
        <f t="shared" si="755"/>
        <v>45.750000000000007</v>
      </c>
      <c r="V2836">
        <f t="shared" si="739"/>
        <v>16.997999999999998</v>
      </c>
      <c r="W2836">
        <f t="shared" si="740"/>
        <v>0.49872437277518328</v>
      </c>
      <c r="X2836">
        <f t="shared" si="741"/>
        <v>17.995448745550362</v>
      </c>
      <c r="Y2836">
        <f t="shared" si="742"/>
        <v>16.000551254449633</v>
      </c>
    </row>
    <row r="2837" spans="1:25" x14ac:dyDescent="0.25">
      <c r="A2837" t="s">
        <v>2838</v>
      </c>
      <c r="B2837">
        <v>15.71</v>
      </c>
      <c r="C2837">
        <v>26848453</v>
      </c>
      <c r="D2837">
        <f t="shared" si="751"/>
        <v>16.670833333333334</v>
      </c>
      <c r="E2837">
        <f t="shared" si="743"/>
        <v>17.036153846153848</v>
      </c>
      <c r="F2837">
        <f t="shared" si="746"/>
        <v>17.051499999999997</v>
      </c>
      <c r="G2837">
        <f t="shared" si="750"/>
        <v>15.363690000000011</v>
      </c>
      <c r="H2837">
        <f>B2837*$AB$3+H2836*$AC$3</f>
        <v>16.555399708275004</v>
      </c>
      <c r="I2837">
        <f>B2837*$AB$4+I2836*$AC$4</f>
        <v>16.850102711121973</v>
      </c>
      <c r="J2837">
        <f>B2837*$AB$5+$AC$5*J2836</f>
        <v>16.917458181336922</v>
      </c>
      <c r="K2837">
        <f>B2837*$AB$6+$AC$6*K2836</f>
        <v>15.454433673155911</v>
      </c>
      <c r="L2837">
        <f t="shared" si="744"/>
        <v>-0.29470300284696904</v>
      </c>
      <c r="M2837">
        <f>L2837*$AB$8+$AC$8*M2836</f>
        <v>-0.16602841729618192</v>
      </c>
      <c r="N2837">
        <f t="shared" si="745"/>
        <v>-0.12867458555078712</v>
      </c>
      <c r="O2837">
        <f t="shared" si="747"/>
        <v>-0.93999999999999773</v>
      </c>
      <c r="P2837">
        <f t="shared" si="748"/>
        <v>0</v>
      </c>
      <c r="Q2837">
        <f t="shared" si="749"/>
        <v>0.93999999999999773</v>
      </c>
      <c r="R2837">
        <f t="shared" si="752"/>
        <v>0.10857142857142854</v>
      </c>
      <c r="S2837">
        <f t="shared" si="753"/>
        <v>0.22214285714285711</v>
      </c>
      <c r="T2837">
        <f t="shared" si="754"/>
        <v>0.48874598070739544</v>
      </c>
      <c r="U2837">
        <f t="shared" si="755"/>
        <v>32.829373650107996</v>
      </c>
      <c r="V2837">
        <f t="shared" si="739"/>
        <v>16.922499999999996</v>
      </c>
      <c r="W2837">
        <f t="shared" si="740"/>
        <v>0.56877829599941654</v>
      </c>
      <c r="X2837">
        <f t="shared" si="741"/>
        <v>18.06005659199883</v>
      </c>
      <c r="Y2837">
        <f t="shared" si="742"/>
        <v>15.784943408001162</v>
      </c>
    </row>
    <row r="2838" spans="1:25" x14ac:dyDescent="0.25">
      <c r="A2838" t="s">
        <v>2839</v>
      </c>
      <c r="B2838">
        <v>15.54</v>
      </c>
      <c r="C2838">
        <v>27103496</v>
      </c>
      <c r="D2838">
        <f t="shared" si="751"/>
        <v>16.465</v>
      </c>
      <c r="E2838">
        <f t="shared" si="743"/>
        <v>16.966923076923081</v>
      </c>
      <c r="F2838">
        <f t="shared" si="746"/>
        <v>17.030699999999996</v>
      </c>
      <c r="G2838">
        <f t="shared" si="750"/>
        <v>15.382740000000011</v>
      </c>
      <c r="H2838">
        <f>B2838*$AB$3+H2837*$AC$3</f>
        <v>16.399184368540389</v>
      </c>
      <c r="I2838">
        <f>B2838*$AB$4+I2837*$AC$4</f>
        <v>16.753058065853679</v>
      </c>
      <c r="J2838">
        <f>B2838*$AB$5+$AC$5*J2837</f>
        <v>16.863440213441358</v>
      </c>
      <c r="K2838">
        <f>B2838*$AB$6+$AC$6*K2837</f>
        <v>15.455285079393166</v>
      </c>
      <c r="L2838">
        <f t="shared" si="744"/>
        <v>-0.35387369731328988</v>
      </c>
      <c r="M2838">
        <f>L2838*$AB$8+$AC$8*M2837</f>
        <v>-0.20359747329960354</v>
      </c>
      <c r="N2838">
        <f t="shared" si="745"/>
        <v>-0.15027622401368634</v>
      </c>
      <c r="O2838">
        <f t="shared" si="747"/>
        <v>-0.17000000000000171</v>
      </c>
      <c r="P2838">
        <f t="shared" si="748"/>
        <v>0</v>
      </c>
      <c r="Q2838">
        <f t="shared" si="749"/>
        <v>0.17000000000000171</v>
      </c>
      <c r="R2838">
        <f t="shared" si="752"/>
        <v>8.2857142857142865E-2</v>
      </c>
      <c r="S2838">
        <f t="shared" si="753"/>
        <v>0.23428571428571437</v>
      </c>
      <c r="T2838">
        <f t="shared" si="754"/>
        <v>0.35365853658536578</v>
      </c>
      <c r="U2838">
        <f t="shared" si="755"/>
        <v>26.126126126126124</v>
      </c>
      <c r="V2838">
        <f t="shared" ref="V2838:V2901" si="756">SUM(B2819:B2838)/20</f>
        <v>16.825499999999998</v>
      </c>
      <c r="W2838">
        <f t="shared" ref="W2838:W2901" si="757">_xlfn.STDEV.P(B2819:B2838)</f>
        <v>0.62779355683218019</v>
      </c>
      <c r="X2838">
        <f t="shared" ref="X2838:X2901" si="758">V2838+2*W2838</f>
        <v>18.08108711366436</v>
      </c>
      <c r="Y2838">
        <f t="shared" ref="Y2838:Y2901" si="759">V2838-2*W2838</f>
        <v>15.569912886335638</v>
      </c>
    </row>
    <row r="2839" spans="1:25" x14ac:dyDescent="0.25">
      <c r="A2839" t="s">
        <v>2840</v>
      </c>
      <c r="B2839">
        <v>14.75</v>
      </c>
      <c r="C2839">
        <v>32940309</v>
      </c>
      <c r="D2839">
        <f t="shared" si="751"/>
        <v>16.272499999999997</v>
      </c>
      <c r="E2839">
        <f t="shared" si="743"/>
        <v>16.867307692307694</v>
      </c>
      <c r="F2839">
        <f t="shared" si="746"/>
        <v>16.993499999999994</v>
      </c>
      <c r="G2839">
        <f t="shared" si="750"/>
        <v>15.39614000000001</v>
      </c>
      <c r="H2839">
        <f>B2839*$AB$3+H2838*$AC$3</f>
        <v>16.145463696457252</v>
      </c>
      <c r="I2839">
        <f>B2839*$AB$4+I2838*$AC$4</f>
        <v>16.604683394308964</v>
      </c>
      <c r="J2839">
        <f>B2839*$AB$5+$AC$5*J2838</f>
        <v>16.780560205071108</v>
      </c>
      <c r="K2839">
        <f>B2839*$AB$6+$AC$6*K2838</f>
        <v>15.448267317409156</v>
      </c>
      <c r="L2839">
        <f t="shared" si="744"/>
        <v>-0.45921969785171157</v>
      </c>
      <c r="M2839">
        <f>L2839*$AB$8+$AC$8*M2838</f>
        <v>-0.25472191821002516</v>
      </c>
      <c r="N2839">
        <f t="shared" si="745"/>
        <v>-0.20449777964168642</v>
      </c>
      <c r="O2839">
        <f t="shared" si="747"/>
        <v>-0.78999999999999915</v>
      </c>
      <c r="P2839">
        <f t="shared" si="748"/>
        <v>0</v>
      </c>
      <c r="Q2839">
        <f t="shared" si="749"/>
        <v>0.78999999999999915</v>
      </c>
      <c r="R2839">
        <f t="shared" si="752"/>
        <v>6.714285714285724E-2</v>
      </c>
      <c r="S2839">
        <f t="shared" si="753"/>
        <v>0.29071428571428576</v>
      </c>
      <c r="T2839">
        <f t="shared" si="754"/>
        <v>0.23095823095823126</v>
      </c>
      <c r="U2839">
        <f t="shared" si="755"/>
        <v>18.762475049900218</v>
      </c>
      <c r="V2839">
        <f t="shared" si="756"/>
        <v>16.710499999999996</v>
      </c>
      <c r="W2839">
        <f t="shared" si="757"/>
        <v>0.77056132137552824</v>
      </c>
      <c r="X2839">
        <f t="shared" si="758"/>
        <v>18.251622642751052</v>
      </c>
      <c r="Y2839">
        <f t="shared" si="759"/>
        <v>15.169377357248941</v>
      </c>
    </row>
    <row r="2840" spans="1:25" x14ac:dyDescent="0.25">
      <c r="A2840" t="s">
        <v>2841</v>
      </c>
      <c r="B2840">
        <v>14.5</v>
      </c>
      <c r="C2840">
        <v>33468453</v>
      </c>
      <c r="D2840">
        <f t="shared" si="751"/>
        <v>16.065833333333334</v>
      </c>
      <c r="E2840">
        <f t="shared" si="743"/>
        <v>16.749615384615389</v>
      </c>
      <c r="F2840">
        <f t="shared" si="746"/>
        <v>16.959299999999999</v>
      </c>
      <c r="G2840">
        <f t="shared" si="750"/>
        <v>15.40754000000001</v>
      </c>
      <c r="H2840">
        <f>B2840*$AB$3+H2839*$AC$3</f>
        <v>15.892315435463829</v>
      </c>
      <c r="I2840">
        <f>B2840*$AB$4+I2839*$AC$4</f>
        <v>16.448780920656446</v>
      </c>
      <c r="J2840">
        <f>B2840*$AB$5+$AC$5*J2839</f>
        <v>16.691126471538908</v>
      </c>
      <c r="K2840">
        <f>B2840*$AB$6+$AC$6*K2839</f>
        <v>15.438831821713544</v>
      </c>
      <c r="L2840">
        <f t="shared" si="744"/>
        <v>-0.55646548519261785</v>
      </c>
      <c r="M2840">
        <f>L2840*$AB$8+$AC$8*M2839</f>
        <v>-0.31507063160654369</v>
      </c>
      <c r="N2840">
        <f t="shared" si="745"/>
        <v>-0.24139485358607415</v>
      </c>
      <c r="O2840">
        <f t="shared" si="747"/>
        <v>-0.25</v>
      </c>
      <c r="P2840">
        <f t="shared" si="748"/>
        <v>0</v>
      </c>
      <c r="Q2840">
        <f t="shared" si="749"/>
        <v>0.25</v>
      </c>
      <c r="R2840">
        <f t="shared" si="752"/>
        <v>5.7857142857142767E-2</v>
      </c>
      <c r="S2840">
        <f t="shared" si="753"/>
        <v>0.30857142857142861</v>
      </c>
      <c r="T2840">
        <f t="shared" si="754"/>
        <v>0.18749999999999969</v>
      </c>
      <c r="U2840">
        <f t="shared" si="755"/>
        <v>15.789473684210506</v>
      </c>
      <c r="V2840">
        <f t="shared" si="756"/>
        <v>16.577499999999997</v>
      </c>
      <c r="W2840">
        <f t="shared" si="757"/>
        <v>0.90016040237282158</v>
      </c>
      <c r="X2840">
        <f t="shared" si="758"/>
        <v>18.377820804745639</v>
      </c>
      <c r="Y2840">
        <f t="shared" si="759"/>
        <v>14.777179195254353</v>
      </c>
    </row>
    <row r="2841" spans="1:25" x14ac:dyDescent="0.25">
      <c r="A2841" t="s">
        <v>2842</v>
      </c>
      <c r="B2841">
        <v>14.2</v>
      </c>
      <c r="C2841">
        <v>25325544</v>
      </c>
      <c r="D2841">
        <f t="shared" si="751"/>
        <v>15.829166666666666</v>
      </c>
      <c r="E2841">
        <f t="shared" si="743"/>
        <v>16.617692307692309</v>
      </c>
      <c r="F2841">
        <f t="shared" si="746"/>
        <v>16.912299999999998</v>
      </c>
      <c r="G2841">
        <f t="shared" si="750"/>
        <v>15.41869000000001</v>
      </c>
      <c r="H2841">
        <f>B2841*$AB$3+H2840*$AC$3</f>
        <v>15.63195921462324</v>
      </c>
      <c r="I2841">
        <f>B2841*$AB$4+I2840*$AC$4</f>
        <v>16.282204556163375</v>
      </c>
      <c r="J2841">
        <f>B2841*$AB$5+$AC$5*J2840</f>
        <v>16.593435237360914</v>
      </c>
      <c r="K2841">
        <f>B2841*$AB$6+$AC$6*K2840</f>
        <v>15.426505136920374</v>
      </c>
      <c r="L2841">
        <f t="shared" si="744"/>
        <v>-0.6502453415401348</v>
      </c>
      <c r="M2841">
        <f>L2841*$AB$8+$AC$8*M2840</f>
        <v>-0.38210557359326192</v>
      </c>
      <c r="N2841">
        <f t="shared" si="745"/>
        <v>-0.26813976794687289</v>
      </c>
      <c r="O2841">
        <f t="shared" si="747"/>
        <v>-0.30000000000000071</v>
      </c>
      <c r="P2841">
        <f t="shared" si="748"/>
        <v>0</v>
      </c>
      <c r="Q2841">
        <f t="shared" si="749"/>
        <v>0.30000000000000071</v>
      </c>
      <c r="R2841">
        <f t="shared" si="752"/>
        <v>5.7857142857142767E-2</v>
      </c>
      <c r="S2841">
        <f t="shared" si="753"/>
        <v>0.26214285714285701</v>
      </c>
      <c r="T2841">
        <f t="shared" si="754"/>
        <v>0.22070844686648478</v>
      </c>
      <c r="U2841">
        <f t="shared" si="755"/>
        <v>18.080357142857125</v>
      </c>
      <c r="V2841">
        <f t="shared" si="756"/>
        <v>16.4435</v>
      </c>
      <c r="W2841">
        <f t="shared" si="757"/>
        <v>1.0345930359324869</v>
      </c>
      <c r="X2841">
        <f t="shared" si="758"/>
        <v>18.512686071864973</v>
      </c>
      <c r="Y2841">
        <f t="shared" si="759"/>
        <v>14.374313928135027</v>
      </c>
    </row>
    <row r="2842" spans="1:25" x14ac:dyDescent="0.25">
      <c r="A2842" t="s">
        <v>2843</v>
      </c>
      <c r="B2842">
        <v>13.96</v>
      </c>
      <c r="C2842">
        <v>29205037</v>
      </c>
      <c r="D2842">
        <f t="shared" si="751"/>
        <v>15.609166666666667</v>
      </c>
      <c r="E2842">
        <f t="shared" si="743"/>
        <v>16.485384615384614</v>
      </c>
      <c r="F2842">
        <f t="shared" si="746"/>
        <v>16.863499999999998</v>
      </c>
      <c r="G2842">
        <f t="shared" si="750"/>
        <v>15.42714000000001</v>
      </c>
      <c r="H2842">
        <f>B2842*$AB$3+H2841*$AC$3</f>
        <v>15.374734720065819</v>
      </c>
      <c r="I2842">
        <f>B2842*$AB$4+I2841*$AC$4</f>
        <v>16.110189403854978</v>
      </c>
      <c r="J2842">
        <f>B2842*$AB$5+$AC$5*J2841</f>
        <v>16.490163267268329</v>
      </c>
      <c r="K2842">
        <f>B2842*$AB$6+$AC$6*K2841</f>
        <v>15.411913046005745</v>
      </c>
      <c r="L2842">
        <f t="shared" si="744"/>
        <v>-0.73545468378915935</v>
      </c>
      <c r="M2842">
        <f>L2842*$AB$8+$AC$8*M2841</f>
        <v>-0.4527753956324414</v>
      </c>
      <c r="N2842">
        <f t="shared" si="745"/>
        <v>-0.28267928815671794</v>
      </c>
      <c r="O2842">
        <f t="shared" si="747"/>
        <v>-0.23999999999999844</v>
      </c>
      <c r="P2842">
        <f t="shared" si="748"/>
        <v>0</v>
      </c>
      <c r="Q2842">
        <f t="shared" si="749"/>
        <v>0.23999999999999844</v>
      </c>
      <c r="R2842">
        <f t="shared" si="752"/>
        <v>5.7857142857142767E-2</v>
      </c>
      <c r="S2842">
        <f t="shared" si="753"/>
        <v>0.27357142857142847</v>
      </c>
      <c r="T2842">
        <f t="shared" si="754"/>
        <v>0.21148825065274127</v>
      </c>
      <c r="U2842">
        <f t="shared" si="755"/>
        <v>17.456896551724128</v>
      </c>
      <c r="V2842">
        <f t="shared" si="756"/>
        <v>16.291999999999998</v>
      </c>
      <c r="W2842">
        <f t="shared" si="757"/>
        <v>1.1579663207537603</v>
      </c>
      <c r="X2842">
        <f t="shared" si="758"/>
        <v>18.607932641507517</v>
      </c>
      <c r="Y2842">
        <f t="shared" si="759"/>
        <v>13.976067358492477</v>
      </c>
    </row>
    <row r="2843" spans="1:25" x14ac:dyDescent="0.25">
      <c r="A2843" t="s">
        <v>2844</v>
      </c>
      <c r="B2843">
        <v>14.56</v>
      </c>
      <c r="C2843">
        <v>24664969</v>
      </c>
      <c r="D2843">
        <f t="shared" si="751"/>
        <v>15.433333333333332</v>
      </c>
      <c r="E2843">
        <f t="shared" si="743"/>
        <v>16.383076923076921</v>
      </c>
      <c r="F2843">
        <f t="shared" si="746"/>
        <v>16.830699999999997</v>
      </c>
      <c r="G2843">
        <f t="shared" si="750"/>
        <v>15.434940000000013</v>
      </c>
      <c r="H2843">
        <f>B2843*$AB$3+H2842*$AC$3</f>
        <v>15.24939091697877</v>
      </c>
      <c r="I2843">
        <f>B2843*$AB$4+I2842*$AC$4</f>
        <v>15.995360559124979</v>
      </c>
      <c r="J2843">
        <f>B2843*$AB$5+$AC$5*J2842</f>
        <v>16.414470590120551</v>
      </c>
      <c r="K2843">
        <f>B2843*$AB$6+$AC$6*K2842</f>
        <v>15.403436299279321</v>
      </c>
      <c r="L2843">
        <f t="shared" si="744"/>
        <v>-0.74596964214620876</v>
      </c>
      <c r="M2843">
        <f>L2843*$AB$8+$AC$8*M2842</f>
        <v>-0.51141424493519494</v>
      </c>
      <c r="N2843">
        <f t="shared" si="745"/>
        <v>-0.23455539721101382</v>
      </c>
      <c r="O2843">
        <f t="shared" si="747"/>
        <v>0.59999999999999964</v>
      </c>
      <c r="P2843">
        <f t="shared" si="748"/>
        <v>0.59999999999999964</v>
      </c>
      <c r="Q2843">
        <f t="shared" si="749"/>
        <v>0</v>
      </c>
      <c r="R2843">
        <f t="shared" si="752"/>
        <v>9.6428571428571405E-2</v>
      </c>
      <c r="S2843">
        <f t="shared" si="753"/>
        <v>0.27357142857142847</v>
      </c>
      <c r="T2843">
        <f t="shared" si="754"/>
        <v>0.35248041775456923</v>
      </c>
      <c r="U2843">
        <f t="shared" si="755"/>
        <v>26.061776061776072</v>
      </c>
      <c r="V2843">
        <f t="shared" si="756"/>
        <v>16.154999999999998</v>
      </c>
      <c r="W2843">
        <f t="shared" si="757"/>
        <v>1.1921849688701833</v>
      </c>
      <c r="X2843">
        <f t="shared" si="758"/>
        <v>18.539369937740364</v>
      </c>
      <c r="Y2843">
        <f t="shared" si="759"/>
        <v>13.770630062259631</v>
      </c>
    </row>
    <row r="2844" spans="1:25" x14ac:dyDescent="0.25">
      <c r="A2844" t="s">
        <v>2845</v>
      </c>
      <c r="B2844">
        <v>14.4</v>
      </c>
      <c r="C2844">
        <v>20950521</v>
      </c>
      <c r="D2844">
        <f t="shared" si="751"/>
        <v>15.263333333333334</v>
      </c>
      <c r="E2844">
        <f t="shared" ref="E2844:E2907" si="760">SUM(B2819:B2844)/26</f>
        <v>16.264615384615382</v>
      </c>
      <c r="F2844">
        <f t="shared" si="746"/>
        <v>16.781699999999997</v>
      </c>
      <c r="G2844">
        <f t="shared" si="750"/>
        <v>15.442140000000011</v>
      </c>
      <c r="H2844">
        <f>B2844*$AB$3+H2843*$AC$3</f>
        <v>15.118715391289729</v>
      </c>
      <c r="I2844">
        <f>B2844*$AB$4+I2843*$AC$4</f>
        <v>15.877185702893499</v>
      </c>
      <c r="J2844">
        <f>B2844*$AB$5+$AC$5*J2843</f>
        <v>16.335471743449158</v>
      </c>
      <c r="K2844">
        <f>B2844*$AB$6+$AC$6*K2843</f>
        <v>15.393451858490472</v>
      </c>
      <c r="L2844">
        <f t="shared" si="744"/>
        <v>-0.75847031160376943</v>
      </c>
      <c r="M2844">
        <f>L2844*$AB$8+$AC$8*M2843</f>
        <v>-0.56082545826890984</v>
      </c>
      <c r="N2844">
        <f t="shared" si="745"/>
        <v>-0.19764485333485959</v>
      </c>
      <c r="O2844">
        <f t="shared" si="747"/>
        <v>-0.16000000000000014</v>
      </c>
      <c r="P2844">
        <f t="shared" si="748"/>
        <v>0</v>
      </c>
      <c r="Q2844">
        <f t="shared" si="749"/>
        <v>0.16000000000000014</v>
      </c>
      <c r="R2844">
        <f t="shared" si="752"/>
        <v>9.6428571428571405E-2</v>
      </c>
      <c r="S2844">
        <f t="shared" si="753"/>
        <v>0.25357142857142861</v>
      </c>
      <c r="T2844">
        <f t="shared" si="754"/>
        <v>0.3802816901408449</v>
      </c>
      <c r="U2844">
        <f t="shared" si="755"/>
        <v>27.551020408163268</v>
      </c>
      <c r="V2844">
        <f t="shared" si="756"/>
        <v>15.991999999999999</v>
      </c>
      <c r="W2844">
        <f t="shared" si="757"/>
        <v>1.1981176903793718</v>
      </c>
      <c r="X2844">
        <f t="shared" si="758"/>
        <v>18.388235380758744</v>
      </c>
      <c r="Y2844">
        <f t="shared" si="759"/>
        <v>13.595764619241255</v>
      </c>
    </row>
    <row r="2845" spans="1:25" x14ac:dyDescent="0.25">
      <c r="A2845" t="s">
        <v>2846</v>
      </c>
      <c r="B2845">
        <v>14.68</v>
      </c>
      <c r="C2845">
        <v>22618082</v>
      </c>
      <c r="D2845">
        <f t="shared" si="751"/>
        <v>15.103333333333333</v>
      </c>
      <c r="E2845">
        <f t="shared" si="760"/>
        <v>16.173461538461535</v>
      </c>
      <c r="F2845">
        <f t="shared" si="746"/>
        <v>16.738499999999998</v>
      </c>
      <c r="G2845">
        <f t="shared" si="750"/>
        <v>15.450440000000009</v>
      </c>
      <c r="H2845">
        <f>B2845*$AB$3+H2844*$AC$3</f>
        <v>15.051220715706695</v>
      </c>
      <c r="I2845">
        <f>B2845*$AB$4+I2844*$AC$4</f>
        <v>15.788505280456944</v>
      </c>
      <c r="J2845">
        <f>B2845*$AB$5+$AC$5*J2844</f>
        <v>16.27055128292174</v>
      </c>
      <c r="K2845">
        <f>B2845*$AB$6+$AC$6*K2844</f>
        <v>15.386352835022905</v>
      </c>
      <c r="L2845">
        <f t="shared" ref="L2845:L2908" si="761">H2845-I2845</f>
        <v>-0.73728456475024906</v>
      </c>
      <c r="M2845">
        <f>L2845*$AB$8+$AC$8*M2844</f>
        <v>-0.59611727956517768</v>
      </c>
      <c r="N2845">
        <f t="shared" si="745"/>
        <v>-0.14116728518507138</v>
      </c>
      <c r="O2845">
        <f t="shared" si="747"/>
        <v>0.27999999999999936</v>
      </c>
      <c r="P2845">
        <f t="shared" si="748"/>
        <v>0.27999999999999936</v>
      </c>
      <c r="Q2845">
        <f t="shared" si="749"/>
        <v>0</v>
      </c>
      <c r="R2845">
        <f t="shared" si="752"/>
        <v>0.11142857142857134</v>
      </c>
      <c r="S2845">
        <f t="shared" si="753"/>
        <v>0.25357142857142861</v>
      </c>
      <c r="T2845">
        <f t="shared" si="754"/>
        <v>0.43943661971830944</v>
      </c>
      <c r="U2845">
        <f t="shared" si="755"/>
        <v>30.528375733855171</v>
      </c>
      <c r="V2845">
        <f t="shared" si="756"/>
        <v>15.831999999999999</v>
      </c>
      <c r="W2845">
        <f t="shared" si="757"/>
        <v>1.1479224712496923</v>
      </c>
      <c r="X2845">
        <f t="shared" si="758"/>
        <v>18.127844942499383</v>
      </c>
      <c r="Y2845">
        <f t="shared" si="759"/>
        <v>13.536155057500615</v>
      </c>
    </row>
    <row r="2846" spans="1:25" x14ac:dyDescent="0.25">
      <c r="A2846" t="s">
        <v>2847</v>
      </c>
      <c r="B2846">
        <v>14.65</v>
      </c>
      <c r="C2846">
        <v>31435604</v>
      </c>
      <c r="D2846">
        <f t="shared" si="751"/>
        <v>14.980000000000002</v>
      </c>
      <c r="E2846">
        <f t="shared" si="760"/>
        <v>16.076923076923073</v>
      </c>
      <c r="F2846">
        <f t="shared" si="746"/>
        <v>16.698899999999998</v>
      </c>
      <c r="G2846">
        <f t="shared" si="750"/>
        <v>15.45849000000001</v>
      </c>
      <c r="H2846">
        <f>B2846*$AB$3+H2845*$AC$3</f>
        <v>14.989494451751817</v>
      </c>
      <c r="I2846">
        <f>B2846*$AB$4+I2845*$AC$4</f>
        <v>15.704171555978652</v>
      </c>
      <c r="J2846">
        <f>B2846*$AB$5+$AC$5*J2845</f>
        <v>16.207000252218929</v>
      </c>
      <c r="K2846">
        <f>B2846*$AB$6+$AC$6*K2845</f>
        <v>15.37902594114208</v>
      </c>
      <c r="L2846">
        <f t="shared" si="761"/>
        <v>-0.71467710422683517</v>
      </c>
      <c r="M2846">
        <f>L2846*$AB$8+$AC$8*M2845</f>
        <v>-0.6198292444975092</v>
      </c>
      <c r="N2846">
        <f t="shared" si="745"/>
        <v>-9.4847859729325967E-2</v>
      </c>
      <c r="O2846">
        <f t="shared" si="747"/>
        <v>-2.9999999999999361E-2</v>
      </c>
      <c r="P2846">
        <f t="shared" si="748"/>
        <v>0</v>
      </c>
      <c r="Q2846">
        <f t="shared" si="749"/>
        <v>2.9999999999999361E-2</v>
      </c>
      <c r="R2846">
        <f t="shared" si="752"/>
        <v>0.11142857142857134</v>
      </c>
      <c r="S2846">
        <f t="shared" si="753"/>
        <v>0.23928571428571427</v>
      </c>
      <c r="T2846">
        <f t="shared" si="754"/>
        <v>0.46567164179104442</v>
      </c>
      <c r="U2846">
        <f t="shared" si="755"/>
        <v>31.771894093686342</v>
      </c>
      <c r="V2846">
        <f t="shared" si="756"/>
        <v>15.663999999999998</v>
      </c>
      <c r="W2846">
        <f t="shared" si="757"/>
        <v>1.0593271449368227</v>
      </c>
      <c r="X2846">
        <f t="shared" si="758"/>
        <v>17.782654289873644</v>
      </c>
      <c r="Y2846">
        <f t="shared" si="759"/>
        <v>13.545345710126352</v>
      </c>
    </row>
    <row r="2847" spans="1:25" x14ac:dyDescent="0.25">
      <c r="A2847" t="s">
        <v>2848</v>
      </c>
      <c r="B2847">
        <v>12.96</v>
      </c>
      <c r="C2847">
        <v>62518368</v>
      </c>
      <c r="D2847">
        <f t="shared" si="751"/>
        <v>14.713333333333336</v>
      </c>
      <c r="E2847">
        <f t="shared" si="760"/>
        <v>15.926153846153843</v>
      </c>
      <c r="F2847">
        <f t="shared" si="746"/>
        <v>16.624899999999997</v>
      </c>
      <c r="G2847">
        <f t="shared" si="750"/>
        <v>15.45939000000001</v>
      </c>
      <c r="H2847">
        <f>B2847*$AB$3+H2846*$AC$3</f>
        <v>14.677264536097692</v>
      </c>
      <c r="I2847">
        <f>B2847*$AB$4+I2846*$AC$4</f>
        <v>15.500899588869121</v>
      </c>
      <c r="J2847">
        <f>B2847*$AB$5+$AC$5*J2846</f>
        <v>16.079666908994657</v>
      </c>
      <c r="K2847">
        <f>B2847*$AB$6+$AC$6*K2846</f>
        <v>15.35495603127997</v>
      </c>
      <c r="L2847">
        <f t="shared" si="761"/>
        <v>-0.82363505277142934</v>
      </c>
      <c r="M2847">
        <f>L2847*$AB$8+$AC$8*M2846</f>
        <v>-0.66059040615229325</v>
      </c>
      <c r="N2847">
        <f t="shared" si="745"/>
        <v>-0.16304464661913609</v>
      </c>
      <c r="O2847">
        <f t="shared" si="747"/>
        <v>-1.6899999999999995</v>
      </c>
      <c r="P2847">
        <f t="shared" si="748"/>
        <v>0</v>
      </c>
      <c r="Q2847">
        <f t="shared" si="749"/>
        <v>1.6899999999999995</v>
      </c>
      <c r="R2847">
        <f t="shared" si="752"/>
        <v>9.9999999999999895E-2</v>
      </c>
      <c r="S2847">
        <f t="shared" si="753"/>
        <v>0.35999999999999993</v>
      </c>
      <c r="T2847">
        <f t="shared" si="754"/>
        <v>0.27777777777777751</v>
      </c>
      <c r="U2847">
        <f t="shared" si="755"/>
        <v>21.739130434782595</v>
      </c>
      <c r="V2847">
        <f t="shared" si="756"/>
        <v>15.458999999999998</v>
      </c>
      <c r="W2847">
        <f t="shared" si="757"/>
        <v>1.1611584732498834</v>
      </c>
      <c r="X2847">
        <f t="shared" si="758"/>
        <v>17.781316946499764</v>
      </c>
      <c r="Y2847">
        <f t="shared" si="759"/>
        <v>13.136683053500231</v>
      </c>
    </row>
    <row r="2848" spans="1:25" x14ac:dyDescent="0.25">
      <c r="A2848" t="s">
        <v>2849</v>
      </c>
      <c r="B2848">
        <v>12.99</v>
      </c>
      <c r="C2848">
        <v>21555456</v>
      </c>
      <c r="D2848">
        <f t="shared" si="751"/>
        <v>14.408333333333337</v>
      </c>
      <c r="E2848">
        <f t="shared" si="760"/>
        <v>15.77230769230769</v>
      </c>
      <c r="F2848">
        <f t="shared" si="746"/>
        <v>16.5413</v>
      </c>
      <c r="G2848">
        <f t="shared" si="750"/>
        <v>15.459940000000008</v>
      </c>
      <c r="H2848">
        <f>B2848*$AB$3+H2847*$AC$3</f>
        <v>14.417685376698048</v>
      </c>
      <c r="I2848">
        <f>B2848*$AB$4+I2847*$AC$4</f>
        <v>15.314907026730667</v>
      </c>
      <c r="J2848">
        <f>B2848*$AB$5+$AC$5*J2847</f>
        <v>15.958503500798789</v>
      </c>
      <c r="K2848">
        <f>B2848*$AB$6+$AC$6*K2847</f>
        <v>15.331424130471214</v>
      </c>
      <c r="L2848">
        <f t="shared" si="761"/>
        <v>-0.89722165003261978</v>
      </c>
      <c r="M2848">
        <f>L2848*$AB$8+$AC$8*M2847</f>
        <v>-0.70791665492835854</v>
      </c>
      <c r="N2848">
        <f t="shared" si="745"/>
        <v>-0.18930499510426124</v>
      </c>
      <c r="O2848">
        <f t="shared" si="747"/>
        <v>2.9999999999999361E-2</v>
      </c>
      <c r="P2848">
        <f t="shared" si="748"/>
        <v>2.9999999999999361E-2</v>
      </c>
      <c r="Q2848">
        <f t="shared" si="749"/>
        <v>0</v>
      </c>
      <c r="R2848">
        <f t="shared" si="752"/>
        <v>0.10214285714285699</v>
      </c>
      <c r="S2848">
        <f t="shared" si="753"/>
        <v>0.32642857142857118</v>
      </c>
      <c r="T2848">
        <f t="shared" si="754"/>
        <v>0.31291028446389474</v>
      </c>
      <c r="U2848">
        <f t="shared" si="755"/>
        <v>23.833333333333314</v>
      </c>
      <c r="V2848">
        <f t="shared" si="756"/>
        <v>15.259499999999997</v>
      </c>
      <c r="W2848">
        <f t="shared" si="757"/>
        <v>1.2237707097328323</v>
      </c>
      <c r="X2848">
        <f t="shared" si="758"/>
        <v>17.707041419465661</v>
      </c>
      <c r="Y2848">
        <f t="shared" si="759"/>
        <v>12.811958580534332</v>
      </c>
    </row>
    <row r="2849" spans="1:25" x14ac:dyDescent="0.25">
      <c r="A2849" t="s">
        <v>2850</v>
      </c>
      <c r="B2849">
        <v>12.56</v>
      </c>
      <c r="C2849">
        <v>17153948</v>
      </c>
      <c r="D2849">
        <f t="shared" si="751"/>
        <v>14.145833333333336</v>
      </c>
      <c r="E2849">
        <f t="shared" si="760"/>
        <v>15.589999999999996</v>
      </c>
      <c r="F2849">
        <f t="shared" si="746"/>
        <v>16.4541</v>
      </c>
      <c r="G2849">
        <f t="shared" si="750"/>
        <v>15.458090000000009</v>
      </c>
      <c r="H2849">
        <f>B2849*$AB$3+H2848*$AC$3</f>
        <v>14.131887626436809</v>
      </c>
      <c r="I2849">
        <f>B2849*$AB$4+I2848*$AC$4</f>
        <v>15.110839839565433</v>
      </c>
      <c r="J2849">
        <f>B2849*$AB$5+$AC$5*J2848</f>
        <v>15.825228853708641</v>
      </c>
      <c r="K2849">
        <f>B2849*$AB$6+$AC$6*K2848</f>
        <v>15.303847770964039</v>
      </c>
      <c r="L2849">
        <f t="shared" si="761"/>
        <v>-0.97895221312862368</v>
      </c>
      <c r="M2849">
        <f>L2849*$AB$8+$AC$8*M2848</f>
        <v>-0.76212376656841163</v>
      </c>
      <c r="N2849">
        <f t="shared" si="745"/>
        <v>-0.21682844656021205</v>
      </c>
      <c r="O2849">
        <f t="shared" si="747"/>
        <v>-0.42999999999999972</v>
      </c>
      <c r="P2849">
        <f t="shared" si="748"/>
        <v>0</v>
      </c>
      <c r="Q2849">
        <f t="shared" si="749"/>
        <v>0.42999999999999972</v>
      </c>
      <c r="R2849">
        <f t="shared" si="752"/>
        <v>9.999999999999977E-2</v>
      </c>
      <c r="S2849">
        <f t="shared" si="753"/>
        <v>0.35714285714285687</v>
      </c>
      <c r="T2849">
        <f t="shared" si="754"/>
        <v>0.27999999999999958</v>
      </c>
      <c r="U2849">
        <f t="shared" si="755"/>
        <v>21.874999999999972</v>
      </c>
      <c r="V2849">
        <f t="shared" si="756"/>
        <v>15.035499999999999</v>
      </c>
      <c r="W2849">
        <f t="shared" si="757"/>
        <v>1.2858050979833608</v>
      </c>
      <c r="X2849">
        <f t="shared" si="758"/>
        <v>17.607110195966719</v>
      </c>
      <c r="Y2849">
        <f t="shared" si="759"/>
        <v>12.463889804033277</v>
      </c>
    </row>
    <row r="2850" spans="1:25" x14ac:dyDescent="0.25">
      <c r="A2850" t="s">
        <v>2851</v>
      </c>
      <c r="B2850">
        <v>12.76</v>
      </c>
      <c r="C2850">
        <v>20848838</v>
      </c>
      <c r="D2850">
        <f t="shared" si="751"/>
        <v>13.914166666666668</v>
      </c>
      <c r="E2850">
        <f t="shared" si="760"/>
        <v>15.401538461538459</v>
      </c>
      <c r="F2850">
        <f t="shared" si="746"/>
        <v>16.3583</v>
      </c>
      <c r="G2850">
        <f t="shared" si="750"/>
        <v>15.455490000000008</v>
      </c>
      <c r="H2850">
        <f>B2850*$AB$3+H2849*$AC$3</f>
        <v>13.920827991600376</v>
      </c>
      <c r="I2850">
        <f>B2850*$AB$4+I2849*$AC$4</f>
        <v>14.936703555153178</v>
      </c>
      <c r="J2850">
        <f>B2850*$AB$5+$AC$5*J2849</f>
        <v>15.705023800622028</v>
      </c>
      <c r="K2850">
        <f>B2850*$AB$6+$AC$6*K2849</f>
        <v>15.278535852844994</v>
      </c>
      <c r="L2850">
        <f t="shared" si="761"/>
        <v>-1.0158755635528021</v>
      </c>
      <c r="M2850">
        <f>L2850*$AB$8+$AC$8*M2849</f>
        <v>-0.81287412596528974</v>
      </c>
      <c r="N2850">
        <f t="shared" si="745"/>
        <v>-0.20300143758751232</v>
      </c>
      <c r="O2850">
        <f t="shared" si="747"/>
        <v>0.19999999999999929</v>
      </c>
      <c r="P2850">
        <f t="shared" si="748"/>
        <v>0.19999999999999929</v>
      </c>
      <c r="Q2850">
        <f t="shared" si="749"/>
        <v>0</v>
      </c>
      <c r="R2850">
        <f t="shared" si="752"/>
        <v>7.9285714285714112E-2</v>
      </c>
      <c r="S2850">
        <f t="shared" si="753"/>
        <v>0.35714285714285687</v>
      </c>
      <c r="T2850">
        <f t="shared" si="754"/>
        <v>0.22199999999999967</v>
      </c>
      <c r="U2850">
        <f t="shared" si="755"/>
        <v>18.166939443535171</v>
      </c>
      <c r="V2850">
        <f t="shared" si="756"/>
        <v>14.843500000000001</v>
      </c>
      <c r="W2850">
        <f t="shared" si="757"/>
        <v>1.3239874432939311</v>
      </c>
      <c r="X2850">
        <f t="shared" si="758"/>
        <v>17.491474886587863</v>
      </c>
      <c r="Y2850">
        <f t="shared" si="759"/>
        <v>12.195525113412138</v>
      </c>
    </row>
    <row r="2851" spans="1:25" x14ac:dyDescent="0.25">
      <c r="A2851" t="s">
        <v>2852</v>
      </c>
      <c r="B2851">
        <v>12.46</v>
      </c>
      <c r="C2851">
        <v>28422917</v>
      </c>
      <c r="D2851">
        <f t="shared" si="751"/>
        <v>13.723333333333334</v>
      </c>
      <c r="E2851">
        <f t="shared" si="760"/>
        <v>15.193076923076919</v>
      </c>
      <c r="F2851">
        <f t="shared" si="746"/>
        <v>16.255700000000001</v>
      </c>
      <c r="G2851">
        <f t="shared" si="750"/>
        <v>15.45094000000001</v>
      </c>
      <c r="H2851">
        <f>B2851*$AB$3+H2850*$AC$3</f>
        <v>13.696085223661855</v>
      </c>
      <c r="I2851">
        <f>B2851*$AB$4+I2850*$AC$4</f>
        <v>14.753244032549238</v>
      </c>
      <c r="J2851">
        <f>B2851*$AB$5+$AC$5*J2850</f>
        <v>15.577767965303517</v>
      </c>
      <c r="K2851">
        <f>B2851*$AB$6+$AC$6*K2850</f>
        <v>15.250490719980865</v>
      </c>
      <c r="L2851">
        <f t="shared" si="761"/>
        <v>-1.0571588088873831</v>
      </c>
      <c r="M2851">
        <f>L2851*$AB$8+$AC$8*M2850</f>
        <v>-0.86173106254970855</v>
      </c>
      <c r="N2851">
        <f t="shared" si="745"/>
        <v>-0.19542774633767457</v>
      </c>
      <c r="O2851">
        <f t="shared" si="747"/>
        <v>-0.29999999999999893</v>
      </c>
      <c r="P2851">
        <f t="shared" si="748"/>
        <v>0</v>
      </c>
      <c r="Q2851">
        <f t="shared" si="749"/>
        <v>0.29999999999999893</v>
      </c>
      <c r="R2851">
        <f t="shared" si="752"/>
        <v>7.9285714285714112E-2</v>
      </c>
      <c r="S2851">
        <f t="shared" si="753"/>
        <v>0.31142857142857128</v>
      </c>
      <c r="T2851">
        <f t="shared" si="754"/>
        <v>0.25458715596330234</v>
      </c>
      <c r="U2851">
        <f t="shared" si="755"/>
        <v>20.292504570383883</v>
      </c>
      <c r="V2851">
        <f t="shared" si="756"/>
        <v>14.632999999999999</v>
      </c>
      <c r="W2851">
        <f t="shared" si="757"/>
        <v>1.3512516419971521</v>
      </c>
      <c r="X2851">
        <f t="shared" si="758"/>
        <v>17.335503283994303</v>
      </c>
      <c r="Y2851">
        <f t="shared" si="759"/>
        <v>11.930496716005695</v>
      </c>
    </row>
    <row r="2852" spans="1:25" x14ac:dyDescent="0.25">
      <c r="A2852" t="s">
        <v>2853</v>
      </c>
      <c r="B2852">
        <v>12.73</v>
      </c>
      <c r="C2852">
        <v>26966574</v>
      </c>
      <c r="D2852">
        <f t="shared" si="751"/>
        <v>13.575833333333334</v>
      </c>
      <c r="E2852">
        <f t="shared" si="760"/>
        <v>14.989999999999998</v>
      </c>
      <c r="F2852">
        <f t="shared" si="746"/>
        <v>16.166499999999999</v>
      </c>
      <c r="G2852">
        <f t="shared" si="750"/>
        <v>15.447590000000009</v>
      </c>
      <c r="H2852">
        <f>B2852*$AB$3+H2851*$AC$3</f>
        <v>13.547456727713877</v>
      </c>
      <c r="I2852">
        <f>B2852*$AB$4+I2851*$AC$4</f>
        <v>14.603374104212257</v>
      </c>
      <c r="J2852">
        <f>B2852*$AB$5+$AC$5*J2851</f>
        <v>15.466090790193576</v>
      </c>
      <c r="K2852">
        <f>B2852*$AB$6+$AC$6*K2851</f>
        <v>15.225411210329316</v>
      </c>
      <c r="L2852">
        <f t="shared" si="761"/>
        <v>-1.05591737649838</v>
      </c>
      <c r="M2852">
        <f>L2852*$AB$8+$AC$8*M2851</f>
        <v>-0.90056832533944298</v>
      </c>
      <c r="N2852">
        <f t="shared" si="745"/>
        <v>-0.15534905115893705</v>
      </c>
      <c r="O2852">
        <f t="shared" si="747"/>
        <v>0.26999999999999957</v>
      </c>
      <c r="P2852">
        <f t="shared" si="748"/>
        <v>0.26999999999999957</v>
      </c>
      <c r="Q2852">
        <f t="shared" si="749"/>
        <v>0</v>
      </c>
      <c r="R2852">
        <f t="shared" si="752"/>
        <v>9.8571428571428379E-2</v>
      </c>
      <c r="S2852">
        <f t="shared" si="753"/>
        <v>0.29928571428571399</v>
      </c>
      <c r="T2852">
        <f t="shared" si="754"/>
        <v>0.32935560859188512</v>
      </c>
      <c r="U2852">
        <f t="shared" si="755"/>
        <v>24.775583482944327</v>
      </c>
      <c r="V2852">
        <f t="shared" si="756"/>
        <v>14.447500000000002</v>
      </c>
      <c r="W2852">
        <f t="shared" si="757"/>
        <v>1.3450943275473282</v>
      </c>
      <c r="X2852">
        <f t="shared" si="758"/>
        <v>17.137688655094657</v>
      </c>
      <c r="Y2852">
        <f t="shared" si="759"/>
        <v>11.757311344905345</v>
      </c>
    </row>
    <row r="2853" spans="1:25" x14ac:dyDescent="0.25">
      <c r="A2853" t="s">
        <v>2854</v>
      </c>
      <c r="B2853">
        <v>12.36</v>
      </c>
      <c r="C2853">
        <v>16740419</v>
      </c>
      <c r="D2853">
        <f t="shared" si="751"/>
        <v>13.422499999999999</v>
      </c>
      <c r="E2853">
        <f t="shared" si="760"/>
        <v>14.809230769230767</v>
      </c>
      <c r="F2853">
        <f t="shared" si="746"/>
        <v>16.0687</v>
      </c>
      <c r="G2853">
        <f t="shared" si="750"/>
        <v>15.443790000000009</v>
      </c>
      <c r="H2853">
        <f>B2853*$AB$3+H2852*$AC$3</f>
        <v>13.364771077296357</v>
      </c>
      <c r="I2853">
        <f>B2853*$AB$4+I2852*$AC$4</f>
        <v>14.437198244640978</v>
      </c>
      <c r="J2853">
        <f>B2853*$AB$5+$AC$5*J2852</f>
        <v>15.344283308225201</v>
      </c>
      <c r="K2853">
        <f>B2853*$AB$6+$AC$6*K2852</f>
        <v>15.196899655997683</v>
      </c>
      <c r="L2853">
        <f t="shared" si="761"/>
        <v>-1.0724271673446211</v>
      </c>
      <c r="M2853">
        <f>L2853*$AB$8+$AC$8*M2852</f>
        <v>-0.93494009374047871</v>
      </c>
      <c r="N2853">
        <f t="shared" si="745"/>
        <v>-0.13748707360414236</v>
      </c>
      <c r="O2853">
        <f t="shared" si="747"/>
        <v>-0.37000000000000099</v>
      </c>
      <c r="P2853">
        <f t="shared" si="748"/>
        <v>0</v>
      </c>
      <c r="Q2853">
        <f t="shared" si="749"/>
        <v>0.37000000000000099</v>
      </c>
      <c r="R2853">
        <f t="shared" si="752"/>
        <v>9.8571428571428379E-2</v>
      </c>
      <c r="S2853">
        <f t="shared" si="753"/>
        <v>0.26928571428571413</v>
      </c>
      <c r="T2853">
        <f t="shared" si="754"/>
        <v>0.3660477453580897</v>
      </c>
      <c r="U2853">
        <f t="shared" si="755"/>
        <v>26.796116504854339</v>
      </c>
      <c r="V2853">
        <f t="shared" si="756"/>
        <v>14.235500000000002</v>
      </c>
      <c r="W2853">
        <f t="shared" si="757"/>
        <v>1.3230853147095236</v>
      </c>
      <c r="X2853">
        <f t="shared" si="758"/>
        <v>16.881670629419048</v>
      </c>
      <c r="Y2853">
        <f t="shared" si="759"/>
        <v>11.589329370580955</v>
      </c>
    </row>
    <row r="2854" spans="1:25" x14ac:dyDescent="0.25">
      <c r="A2854" t="s">
        <v>2855</v>
      </c>
      <c r="B2854">
        <v>12.69</v>
      </c>
      <c r="C2854">
        <v>24324360</v>
      </c>
      <c r="D2854">
        <f t="shared" si="751"/>
        <v>13.316666666666668</v>
      </c>
      <c r="E2854">
        <f t="shared" si="760"/>
        <v>14.644230769230766</v>
      </c>
      <c r="F2854">
        <f t="shared" si="746"/>
        <v>15.979300000000002</v>
      </c>
      <c r="G2854">
        <f t="shared" si="750"/>
        <v>15.438690000000008</v>
      </c>
      <c r="H2854">
        <f>B2854*$AB$3+H2853*$AC$3</f>
        <v>13.260960142327686</v>
      </c>
      <c r="I2854">
        <f>B2854*$AB$4+I2853*$AC$4</f>
        <v>14.307776152445349</v>
      </c>
      <c r="J2854">
        <f>B2854*$AB$5+$AC$5*J2853</f>
        <v>15.240193766726174</v>
      </c>
      <c r="K2854">
        <f>B2854*$AB$6+$AC$6*K2853</f>
        <v>15.171955380813626</v>
      </c>
      <c r="L2854">
        <f t="shared" si="761"/>
        <v>-1.0468160101176629</v>
      </c>
      <c r="M2854">
        <f>L2854*$AB$8+$AC$8*M2853</f>
        <v>-0.95731527701591568</v>
      </c>
      <c r="N2854">
        <f t="shared" ref="N2854:N2917" si="762">L2854-M2854</f>
        <v>-8.9500733101747221E-2</v>
      </c>
      <c r="O2854">
        <f t="shared" si="747"/>
        <v>0.33000000000000007</v>
      </c>
      <c r="P2854">
        <f t="shared" si="748"/>
        <v>0.33000000000000007</v>
      </c>
      <c r="Q2854">
        <f t="shared" si="749"/>
        <v>0</v>
      </c>
      <c r="R2854">
        <f t="shared" si="752"/>
        <v>0.12214285714285696</v>
      </c>
      <c r="S2854">
        <f t="shared" si="753"/>
        <v>0.25142857142857128</v>
      </c>
      <c r="T2854">
        <f t="shared" si="754"/>
        <v>0.48579545454545409</v>
      </c>
      <c r="U2854">
        <f t="shared" si="755"/>
        <v>32.695984703632874</v>
      </c>
      <c r="V2854">
        <f t="shared" si="756"/>
        <v>14.063500000000001</v>
      </c>
      <c r="W2854">
        <f t="shared" si="757"/>
        <v>1.2887756786966456</v>
      </c>
      <c r="X2854">
        <f t="shared" si="758"/>
        <v>16.641051357393291</v>
      </c>
      <c r="Y2854">
        <f t="shared" si="759"/>
        <v>11.48594864260671</v>
      </c>
    </row>
    <row r="2855" spans="1:25" x14ac:dyDescent="0.25">
      <c r="A2855" t="s">
        <v>2856</v>
      </c>
      <c r="B2855">
        <v>12.75</v>
      </c>
      <c r="C2855">
        <v>25033258</v>
      </c>
      <c r="D2855">
        <f t="shared" si="751"/>
        <v>13.165833333333333</v>
      </c>
      <c r="E2855">
        <f t="shared" si="760"/>
        <v>14.479230769230769</v>
      </c>
      <c r="F2855">
        <f t="shared" si="746"/>
        <v>15.879200000000003</v>
      </c>
      <c r="G2855">
        <f t="shared" si="750"/>
        <v>15.436140000000007</v>
      </c>
      <c r="H2855">
        <f>B2855*$AB$3+H2854*$AC$3</f>
        <v>13.182350889661889</v>
      </c>
      <c r="I2855">
        <f>B2855*$AB$4+I2854*$AC$4</f>
        <v>14.192385326338286</v>
      </c>
      <c r="J2855">
        <f>B2855*$AB$5+$AC$5*J2854</f>
        <v>15.142539109207501</v>
      </c>
      <c r="K2855">
        <f>B2855*$AB$6+$AC$6*K2854</f>
        <v>15.14785632229807</v>
      </c>
      <c r="L2855">
        <f t="shared" si="761"/>
        <v>-1.0100344366763974</v>
      </c>
      <c r="M2855">
        <f>L2855*$AB$8+$AC$8*M2854</f>
        <v>-0.96785910894801208</v>
      </c>
      <c r="N2855">
        <f t="shared" si="762"/>
        <v>-4.2175327728385281E-2</v>
      </c>
      <c r="O2855">
        <f t="shared" si="747"/>
        <v>6.0000000000000497E-2</v>
      </c>
      <c r="P2855">
        <f t="shared" si="748"/>
        <v>6.0000000000000497E-2</v>
      </c>
      <c r="Q2855">
        <f t="shared" si="749"/>
        <v>0</v>
      </c>
      <c r="R2855">
        <f t="shared" si="752"/>
        <v>0.12642857142857128</v>
      </c>
      <c r="S2855">
        <f t="shared" si="753"/>
        <v>0.22999999999999979</v>
      </c>
      <c r="T2855">
        <f t="shared" si="754"/>
        <v>0.54968944099378869</v>
      </c>
      <c r="U2855">
        <f t="shared" si="755"/>
        <v>35.470941883767523</v>
      </c>
      <c r="V2855">
        <f t="shared" si="756"/>
        <v>13.893000000000001</v>
      </c>
      <c r="W2855">
        <f t="shared" si="757"/>
        <v>1.2240796542709138</v>
      </c>
      <c r="X2855">
        <f t="shared" si="758"/>
        <v>16.34115930854183</v>
      </c>
      <c r="Y2855">
        <f t="shared" si="759"/>
        <v>11.444840691458174</v>
      </c>
    </row>
    <row r="2856" spans="1:25" x14ac:dyDescent="0.25">
      <c r="A2856" t="s">
        <v>2857</v>
      </c>
      <c r="B2856">
        <v>13.5</v>
      </c>
      <c r="C2856">
        <v>17955774</v>
      </c>
      <c r="D2856">
        <f t="shared" si="751"/>
        <v>13.090833333333334</v>
      </c>
      <c r="E2856">
        <f t="shared" si="760"/>
        <v>14.360000000000001</v>
      </c>
      <c r="F2856">
        <f t="shared" si="746"/>
        <v>15.787200000000006</v>
      </c>
      <c r="G2856">
        <f t="shared" si="750"/>
        <v>15.438890000000006</v>
      </c>
      <c r="H2856">
        <f>B2856*$AB$3+H2855*$AC$3</f>
        <v>13.231219983560059</v>
      </c>
      <c r="I2856">
        <f>B2856*$AB$4+I2855*$AC$4</f>
        <v>14.141097524387302</v>
      </c>
      <c r="J2856">
        <f>B2856*$AB$5+$AC$5*J2855</f>
        <v>15.078125810807208</v>
      </c>
      <c r="K2856">
        <f>B2856*$AB$6+$AC$6*K2855</f>
        <v>15.131459741976698</v>
      </c>
      <c r="L2856">
        <f t="shared" si="761"/>
        <v>-0.90987754082724237</v>
      </c>
      <c r="M2856">
        <f>L2856*$AB$8+$AC$8*M2855</f>
        <v>-0.95626279532385816</v>
      </c>
      <c r="N2856">
        <f t="shared" si="762"/>
        <v>4.6385254496615791E-2</v>
      </c>
      <c r="O2856">
        <f t="shared" si="747"/>
        <v>0.75</v>
      </c>
      <c r="P2856">
        <f t="shared" si="748"/>
        <v>0.75</v>
      </c>
      <c r="Q2856">
        <f t="shared" si="749"/>
        <v>0</v>
      </c>
      <c r="R2856">
        <f t="shared" si="752"/>
        <v>0.17999999999999985</v>
      </c>
      <c r="S2856">
        <f t="shared" si="753"/>
        <v>0.21285714285714277</v>
      </c>
      <c r="T2856">
        <f t="shared" si="754"/>
        <v>0.84563758389261712</v>
      </c>
      <c r="U2856">
        <f t="shared" si="755"/>
        <v>45.818181818181806</v>
      </c>
      <c r="V2856">
        <f t="shared" si="756"/>
        <v>13.735500000000002</v>
      </c>
      <c r="W2856">
        <f t="shared" si="757"/>
        <v>1.0493973270406207</v>
      </c>
      <c r="X2856">
        <f t="shared" si="758"/>
        <v>15.834294654081244</v>
      </c>
      <c r="Y2856">
        <f t="shared" si="759"/>
        <v>11.636705345918759</v>
      </c>
    </row>
    <row r="2857" spans="1:25" x14ac:dyDescent="0.25">
      <c r="A2857" t="s">
        <v>2858</v>
      </c>
      <c r="B2857">
        <v>13.14</v>
      </c>
      <c r="C2857">
        <v>13735432</v>
      </c>
      <c r="D2857">
        <f t="shared" si="751"/>
        <v>12.9625</v>
      </c>
      <c r="E2857">
        <f t="shared" si="760"/>
        <v>14.224230769230768</v>
      </c>
      <c r="F2857">
        <f t="shared" si="746"/>
        <v>15.700800000000001</v>
      </c>
      <c r="G2857">
        <f t="shared" si="750"/>
        <v>15.437440000000006</v>
      </c>
      <c r="H2857">
        <f>B2857*$AB$3+H2856*$AC$3</f>
        <v>13.217186139935436</v>
      </c>
      <c r="I2857">
        <f>B2857*$AB$4+I2856*$AC$4</f>
        <v>14.066942152210464</v>
      </c>
      <c r="J2857">
        <f>B2857*$AB$5+$AC$5*J2856</f>
        <v>15.002120877050062</v>
      </c>
      <c r="K2857">
        <f>B2857*$AB$6+$AC$6*K2856</f>
        <v>15.111644222156036</v>
      </c>
      <c r="L2857">
        <f t="shared" si="761"/>
        <v>-0.84975601227502828</v>
      </c>
      <c r="M2857">
        <f>L2857*$AB$8+$AC$8*M2856</f>
        <v>-0.93496143871409232</v>
      </c>
      <c r="N2857">
        <f t="shared" si="762"/>
        <v>8.5205426439064036E-2</v>
      </c>
      <c r="O2857">
        <f t="shared" si="747"/>
        <v>-0.35999999999999943</v>
      </c>
      <c r="P2857">
        <f t="shared" si="748"/>
        <v>0</v>
      </c>
      <c r="Q2857">
        <f t="shared" si="749"/>
        <v>0.35999999999999943</v>
      </c>
      <c r="R2857">
        <f t="shared" si="752"/>
        <v>0.13714285714285701</v>
      </c>
      <c r="S2857">
        <f t="shared" si="753"/>
        <v>0.23857142857142843</v>
      </c>
      <c r="T2857">
        <f t="shared" si="754"/>
        <v>0.57485029940119736</v>
      </c>
      <c r="U2857">
        <f t="shared" si="755"/>
        <v>36.501901140684396</v>
      </c>
      <c r="V2857">
        <f t="shared" si="756"/>
        <v>13.606999999999999</v>
      </c>
      <c r="W2857">
        <f t="shared" si="757"/>
        <v>0.95263896624062139</v>
      </c>
      <c r="X2857">
        <f t="shared" si="758"/>
        <v>15.512277932481242</v>
      </c>
      <c r="Y2857">
        <f t="shared" si="759"/>
        <v>11.701722067518757</v>
      </c>
    </row>
    <row r="2858" spans="1:25" x14ac:dyDescent="0.25">
      <c r="A2858" t="s">
        <v>2859</v>
      </c>
      <c r="B2858">
        <v>12.58</v>
      </c>
      <c r="C2858">
        <v>13304212</v>
      </c>
      <c r="D2858">
        <f t="shared" si="751"/>
        <v>12.790000000000001</v>
      </c>
      <c r="E2858">
        <f t="shared" si="760"/>
        <v>14.075769230769232</v>
      </c>
      <c r="F2858">
        <f t="shared" si="746"/>
        <v>15.607400000000002</v>
      </c>
      <c r="G2858">
        <f t="shared" si="750"/>
        <v>15.431190000000006</v>
      </c>
      <c r="H2858">
        <f>B2858*$AB$3+H2857*$AC$3</f>
        <v>13.119157503022292</v>
      </c>
      <c r="I2858">
        <f>B2858*$AB$4+I2857*$AC$4</f>
        <v>13.956798289083762</v>
      </c>
      <c r="J2858">
        <f>B2858*$AB$5+$AC$5*J2857</f>
        <v>14.907135744616728</v>
      </c>
      <c r="K2858">
        <f>B2858*$AB$6+$AC$6*K2857</f>
        <v>15.086453732383339</v>
      </c>
      <c r="L2858">
        <f t="shared" si="761"/>
        <v>-0.83764078606147052</v>
      </c>
      <c r="M2858">
        <f>L2858*$AB$8+$AC$8*M2857</f>
        <v>-0.915497308183568</v>
      </c>
      <c r="N2858">
        <f t="shared" si="762"/>
        <v>7.7856522122097482E-2</v>
      </c>
      <c r="O2858">
        <f t="shared" si="747"/>
        <v>-0.5600000000000005</v>
      </c>
      <c r="P2858">
        <f t="shared" si="748"/>
        <v>0</v>
      </c>
      <c r="Q2858">
        <f t="shared" si="749"/>
        <v>0.5600000000000005</v>
      </c>
      <c r="R2858">
        <f t="shared" si="752"/>
        <v>0.13714285714285701</v>
      </c>
      <c r="S2858">
        <f t="shared" si="753"/>
        <v>0.26714285714285702</v>
      </c>
      <c r="T2858">
        <f t="shared" si="754"/>
        <v>0.51336898395721897</v>
      </c>
      <c r="U2858">
        <f t="shared" si="755"/>
        <v>33.922261484098939</v>
      </c>
      <c r="V2858">
        <f t="shared" si="756"/>
        <v>13.459</v>
      </c>
      <c r="W2858">
        <f t="shared" si="757"/>
        <v>0.86690772288635187</v>
      </c>
      <c r="X2858">
        <f t="shared" si="758"/>
        <v>15.192815445772704</v>
      </c>
      <c r="Y2858">
        <f t="shared" si="759"/>
        <v>11.725184554227296</v>
      </c>
    </row>
    <row r="2859" spans="1:25" x14ac:dyDescent="0.25">
      <c r="A2859" t="s">
        <v>2860</v>
      </c>
      <c r="B2859">
        <v>12.72</v>
      </c>
      <c r="C2859">
        <v>16306482</v>
      </c>
      <c r="D2859">
        <f t="shared" si="751"/>
        <v>12.770000000000001</v>
      </c>
      <c r="E2859">
        <f t="shared" si="760"/>
        <v>13.926538461538463</v>
      </c>
      <c r="F2859">
        <f t="shared" si="746"/>
        <v>15.511200000000004</v>
      </c>
      <c r="G2859">
        <f t="shared" si="750"/>
        <v>15.427690000000007</v>
      </c>
      <c r="H2859">
        <f>B2859*$AB$3+H2858*$AC$3</f>
        <v>13.057748656403477</v>
      </c>
      <c r="I2859">
        <f>B2859*$AB$4+I2858*$AC$4</f>
        <v>13.865183601003483</v>
      </c>
      <c r="J2859">
        <f>B2859*$AB$5+$AC$5*J2858</f>
        <v>14.821365715416071</v>
      </c>
      <c r="K2859">
        <f>B2859*$AB$6+$AC$6*K2858</f>
        <v>15.062906929076041</v>
      </c>
      <c r="L2859">
        <f t="shared" si="761"/>
        <v>-0.80743494460000598</v>
      </c>
      <c r="M2859">
        <f>L2859*$AB$8+$AC$8*M2858</f>
        <v>-0.89388483546685571</v>
      </c>
      <c r="N2859">
        <f t="shared" si="762"/>
        <v>8.6449890866849732E-2</v>
      </c>
      <c r="O2859">
        <f t="shared" si="747"/>
        <v>0.14000000000000057</v>
      </c>
      <c r="P2859">
        <f t="shared" si="748"/>
        <v>0.14000000000000057</v>
      </c>
      <c r="Q2859">
        <f t="shared" si="749"/>
        <v>0</v>
      </c>
      <c r="R2859">
        <f t="shared" si="752"/>
        <v>0.12714285714285709</v>
      </c>
      <c r="S2859">
        <f t="shared" si="753"/>
        <v>0.26714285714285702</v>
      </c>
      <c r="T2859">
        <f t="shared" si="754"/>
        <v>0.47593582887700536</v>
      </c>
      <c r="U2859">
        <f t="shared" si="755"/>
        <v>32.246376811594203</v>
      </c>
      <c r="V2859">
        <f t="shared" si="756"/>
        <v>13.357499999999998</v>
      </c>
      <c r="W2859">
        <f t="shared" si="757"/>
        <v>0.82776732842025114</v>
      </c>
      <c r="X2859">
        <f t="shared" si="758"/>
        <v>15.0130346568405</v>
      </c>
      <c r="Y2859">
        <f t="shared" si="759"/>
        <v>11.701965343159497</v>
      </c>
    </row>
    <row r="2860" spans="1:25" x14ac:dyDescent="0.25">
      <c r="A2860" t="s">
        <v>2861</v>
      </c>
      <c r="B2860">
        <v>12.7</v>
      </c>
      <c r="C2860">
        <v>14734093</v>
      </c>
      <c r="D2860">
        <f t="shared" si="751"/>
        <v>12.745833333333332</v>
      </c>
      <c r="E2860">
        <f t="shared" si="760"/>
        <v>13.794615384615385</v>
      </c>
      <c r="F2860">
        <f t="shared" si="746"/>
        <v>15.407400000000004</v>
      </c>
      <c r="G2860">
        <f t="shared" si="750"/>
        <v>15.426890000000006</v>
      </c>
      <c r="H2860">
        <f>B2860*$AB$3+H2859*$AC$3</f>
        <v>13.002710401572173</v>
      </c>
      <c r="I2860">
        <f>B2860*$AB$4+I2859*$AC$4</f>
        <v>13.778873704632854</v>
      </c>
      <c r="J2860">
        <f>B2860*$AB$5+$AC$5*J2859</f>
        <v>14.738174903046815</v>
      </c>
      <c r="K2860">
        <f>B2860*$AB$6+$AC$6*K2859</f>
        <v>15.039395417343943</v>
      </c>
      <c r="L2860">
        <f t="shared" si="761"/>
        <v>-0.77616330306068093</v>
      </c>
      <c r="M2860">
        <f>L2860*$AB$8+$AC$8*M2859</f>
        <v>-0.87034052898562075</v>
      </c>
      <c r="N2860">
        <f t="shared" si="762"/>
        <v>9.4177225924939822E-2</v>
      </c>
      <c r="O2860">
        <f t="shared" si="747"/>
        <v>-2.000000000000135E-2</v>
      </c>
      <c r="P2860">
        <f t="shared" si="748"/>
        <v>0</v>
      </c>
      <c r="Q2860">
        <f t="shared" si="749"/>
        <v>2.000000000000135E-2</v>
      </c>
      <c r="R2860">
        <f t="shared" si="752"/>
        <v>0.12714285714285709</v>
      </c>
      <c r="S2860">
        <f t="shared" si="753"/>
        <v>0.26642857142857146</v>
      </c>
      <c r="T2860">
        <f t="shared" si="754"/>
        <v>0.4772117962466485</v>
      </c>
      <c r="U2860">
        <f t="shared" si="755"/>
        <v>32.304900181488193</v>
      </c>
      <c r="V2860">
        <f t="shared" si="756"/>
        <v>13.267499999999998</v>
      </c>
      <c r="W2860">
        <f t="shared" si="757"/>
        <v>0.79589493653371113</v>
      </c>
      <c r="X2860">
        <f t="shared" si="758"/>
        <v>14.859289873067421</v>
      </c>
      <c r="Y2860">
        <f t="shared" si="759"/>
        <v>11.675710126932575</v>
      </c>
    </row>
    <row r="2861" spans="1:25" x14ac:dyDescent="0.25">
      <c r="A2861" t="s">
        <v>2862</v>
      </c>
      <c r="B2861">
        <v>12.095000000000001</v>
      </c>
      <c r="C2861">
        <v>16866191</v>
      </c>
      <c r="D2861">
        <f t="shared" si="751"/>
        <v>12.707083333333332</v>
      </c>
      <c r="E2861">
        <f t="shared" si="760"/>
        <v>13.638269230769232</v>
      </c>
      <c r="F2861">
        <f t="shared" si="746"/>
        <v>15.303500000000003</v>
      </c>
      <c r="G2861">
        <f t="shared" si="750"/>
        <v>15.420715000000003</v>
      </c>
      <c r="H2861">
        <f>B2861*$AB$3+H2860*$AC$3</f>
        <v>12.863062647484146</v>
      </c>
      <c r="I2861">
        <f>B2861*$AB$4+I2860*$AC$4</f>
        <v>13.654142319104494</v>
      </c>
      <c r="J2861">
        <f>B2861*$AB$5+$AC$5*J2860</f>
        <v>14.634520985280274</v>
      </c>
      <c r="K2861">
        <f>B2861*$AB$6+$AC$6*K2860</f>
        <v>15.010097950504701</v>
      </c>
      <c r="L2861">
        <f t="shared" si="761"/>
        <v>-0.79107967162034853</v>
      </c>
      <c r="M2861">
        <f>L2861*$AB$8+$AC$8*M2860</f>
        <v>-0.85448835751256635</v>
      </c>
      <c r="N2861">
        <f t="shared" si="762"/>
        <v>6.340868589221782E-2</v>
      </c>
      <c r="O2861">
        <f t="shared" si="747"/>
        <v>-0.60499999999999865</v>
      </c>
      <c r="P2861">
        <f t="shared" si="748"/>
        <v>0</v>
      </c>
      <c r="Q2861">
        <f t="shared" si="749"/>
        <v>0.60499999999999865</v>
      </c>
      <c r="R2861">
        <f t="shared" si="752"/>
        <v>0.12714285714285709</v>
      </c>
      <c r="S2861">
        <f t="shared" si="753"/>
        <v>0.18892857142857139</v>
      </c>
      <c r="T2861">
        <f t="shared" si="754"/>
        <v>0.67296786389413976</v>
      </c>
      <c r="U2861">
        <f t="shared" si="755"/>
        <v>40.225988700564962</v>
      </c>
      <c r="V2861">
        <f t="shared" si="756"/>
        <v>13.16225</v>
      </c>
      <c r="W2861">
        <f t="shared" si="757"/>
        <v>0.80475535878924098</v>
      </c>
      <c r="X2861">
        <f t="shared" si="758"/>
        <v>14.771760717578482</v>
      </c>
      <c r="Y2861">
        <f t="shared" si="759"/>
        <v>11.552739282421518</v>
      </c>
    </row>
    <row r="2862" spans="1:25" x14ac:dyDescent="0.25">
      <c r="A2862" t="s">
        <v>2863</v>
      </c>
      <c r="B2862">
        <v>11.5025</v>
      </c>
      <c r="C2862">
        <v>14542535</v>
      </c>
      <c r="D2862">
        <f t="shared" si="751"/>
        <v>12.602291666666666</v>
      </c>
      <c r="E2862">
        <f t="shared" si="760"/>
        <v>13.440288461538463</v>
      </c>
      <c r="F2862">
        <f t="shared" si="746"/>
        <v>15.186750000000004</v>
      </c>
      <c r="G2862">
        <f t="shared" si="750"/>
        <v>15.412327500000004</v>
      </c>
      <c r="H2862">
        <f>B2862*$AB$3+H2861*$AC$3</f>
        <v>12.65374531710197</v>
      </c>
      <c r="I2862">
        <f>B2862*$AB$4+I2861*$AC$4</f>
        <v>13.494761406578236</v>
      </c>
      <c r="J2862">
        <f>B2862*$AB$5+$AC$5*J2861</f>
        <v>14.511696632916342</v>
      </c>
      <c r="K2862">
        <f>B2862*$AB$6+$AC$6*K2861</f>
        <v>14.975196478360376</v>
      </c>
      <c r="L2862">
        <f t="shared" si="761"/>
        <v>-0.84101608947626616</v>
      </c>
      <c r="M2862">
        <f>L2862*$AB$8+$AC$8*M2861</f>
        <v>-0.8517939039053064</v>
      </c>
      <c r="N2862">
        <f t="shared" si="762"/>
        <v>1.0777814429040244E-2</v>
      </c>
      <c r="O2862">
        <f t="shared" si="747"/>
        <v>-0.59250000000000114</v>
      </c>
      <c r="P2862">
        <f t="shared" si="748"/>
        <v>0</v>
      </c>
      <c r="Q2862">
        <f t="shared" si="749"/>
        <v>0.59250000000000114</v>
      </c>
      <c r="R2862">
        <f t="shared" si="752"/>
        <v>0.125</v>
      </c>
      <c r="S2862">
        <f t="shared" si="753"/>
        <v>0.23125000000000004</v>
      </c>
      <c r="T2862">
        <f t="shared" si="754"/>
        <v>0.54054054054054046</v>
      </c>
      <c r="U2862">
        <f t="shared" si="755"/>
        <v>35.087719298245602</v>
      </c>
      <c r="V2862">
        <f t="shared" si="756"/>
        <v>13.039375000000001</v>
      </c>
      <c r="W2862">
        <f t="shared" si="757"/>
        <v>0.85933181709686524</v>
      </c>
      <c r="X2862">
        <f t="shared" si="758"/>
        <v>14.758038634193731</v>
      </c>
      <c r="Y2862">
        <f t="shared" si="759"/>
        <v>11.320711365806272</v>
      </c>
    </row>
    <row r="2863" spans="1:25" x14ac:dyDescent="0.25">
      <c r="A2863" t="s">
        <v>2864</v>
      </c>
      <c r="B2863">
        <v>11.18</v>
      </c>
      <c r="C2863">
        <v>24312329</v>
      </c>
      <c r="D2863">
        <f t="shared" si="751"/>
        <v>12.495625000000002</v>
      </c>
      <c r="E2863">
        <f t="shared" si="760"/>
        <v>13.266057692307694</v>
      </c>
      <c r="F2863">
        <f t="shared" si="746"/>
        <v>15.063550000000005</v>
      </c>
      <c r="G2863">
        <f t="shared" si="750"/>
        <v>15.399727500000004</v>
      </c>
      <c r="H2863">
        <f>B2863*$AB$3+H2862*$AC$3</f>
        <v>12.427015268317053</v>
      </c>
      <c r="I2863">
        <f>B2863*$AB$4+I2862*$AC$4</f>
        <v>13.323297598683553</v>
      </c>
      <c r="J2863">
        <f>B2863*$AB$5+$AC$5*J2862</f>
        <v>14.381041862998053</v>
      </c>
      <c r="K2863">
        <f>B2863*$AB$6+$AC$6*K2862</f>
        <v>14.937433329321966</v>
      </c>
      <c r="L2863">
        <f t="shared" si="761"/>
        <v>-0.89628233036649974</v>
      </c>
      <c r="M2863">
        <f>L2863*$AB$8+$AC$8*M2862</f>
        <v>-0.86069158919754507</v>
      </c>
      <c r="N2863">
        <f t="shared" si="762"/>
        <v>-3.5590741168954665E-2</v>
      </c>
      <c r="O2863">
        <f t="shared" si="747"/>
        <v>-0.32249999999999979</v>
      </c>
      <c r="P2863">
        <f t="shared" si="748"/>
        <v>0</v>
      </c>
      <c r="Q2863">
        <f t="shared" si="749"/>
        <v>0.32249999999999979</v>
      </c>
      <c r="R2863">
        <f t="shared" si="752"/>
        <v>0.125</v>
      </c>
      <c r="S2863">
        <f t="shared" si="753"/>
        <v>0.22357142857142862</v>
      </c>
      <c r="T2863">
        <f t="shared" si="754"/>
        <v>0.55910543130990409</v>
      </c>
      <c r="U2863">
        <f t="shared" si="755"/>
        <v>35.860655737704917</v>
      </c>
      <c r="V2863">
        <f t="shared" si="756"/>
        <v>12.870374999999999</v>
      </c>
      <c r="W2863">
        <f t="shared" si="757"/>
        <v>0.87586467098233856</v>
      </c>
      <c r="X2863">
        <f t="shared" si="758"/>
        <v>14.622104341964675</v>
      </c>
      <c r="Y2863">
        <f t="shared" si="759"/>
        <v>11.118645658035323</v>
      </c>
    </row>
    <row r="2864" spans="1:25" x14ac:dyDescent="0.25">
      <c r="A2864" t="s">
        <v>2865</v>
      </c>
      <c r="B2864">
        <v>10.91</v>
      </c>
      <c r="C2864">
        <v>17536501</v>
      </c>
      <c r="D2864">
        <f t="shared" si="751"/>
        <v>12.343958333333333</v>
      </c>
      <c r="E2864">
        <f t="shared" si="760"/>
        <v>13.087980769230771</v>
      </c>
      <c r="F2864">
        <f t="shared" si="746"/>
        <v>14.930550000000006</v>
      </c>
      <c r="G2864">
        <f t="shared" si="750"/>
        <v>15.384627500000004</v>
      </c>
      <c r="H2864">
        <f>B2864*$AB$3+H2863*$AC$3</f>
        <v>12.193628303960583</v>
      </c>
      <c r="I2864">
        <f>B2864*$AB$4+I2863*$AC$4</f>
        <v>13.144534813595882</v>
      </c>
      <c r="J2864">
        <f>B2864*$AB$5+$AC$5*J2863</f>
        <v>14.244922574253032</v>
      </c>
      <c r="K2864">
        <f>B2864*$AB$6+$AC$6*K2863</f>
        <v>14.897359365846127</v>
      </c>
      <c r="L2864">
        <f t="shared" si="761"/>
        <v>-0.9509065096352991</v>
      </c>
      <c r="M2864">
        <f>L2864*$AB$8+$AC$8*M2863</f>
        <v>-0.87873457328509597</v>
      </c>
      <c r="N2864">
        <f t="shared" si="762"/>
        <v>-7.2171936350203136E-2</v>
      </c>
      <c r="O2864">
        <f t="shared" si="747"/>
        <v>-0.26999999999999957</v>
      </c>
      <c r="P2864">
        <f t="shared" si="748"/>
        <v>0</v>
      </c>
      <c r="Q2864">
        <f t="shared" si="749"/>
        <v>0.26999999999999957</v>
      </c>
      <c r="R2864">
        <f t="shared" si="752"/>
        <v>0.11071428571428577</v>
      </c>
      <c r="S2864">
        <f t="shared" si="753"/>
        <v>0.24285714285714288</v>
      </c>
      <c r="T2864">
        <f t="shared" si="754"/>
        <v>0.45588235294117663</v>
      </c>
      <c r="U2864">
        <f t="shared" si="755"/>
        <v>31.313131313131322</v>
      </c>
      <c r="V2864">
        <f t="shared" si="756"/>
        <v>12.695875000000001</v>
      </c>
      <c r="W2864">
        <f t="shared" si="757"/>
        <v>0.90102971475695526</v>
      </c>
      <c r="X2864">
        <f t="shared" si="758"/>
        <v>14.497934429513911</v>
      </c>
      <c r="Y2864">
        <f t="shared" si="759"/>
        <v>10.89381557048609</v>
      </c>
    </row>
    <row r="2865" spans="1:25" x14ac:dyDescent="0.25">
      <c r="A2865" t="s">
        <v>2866</v>
      </c>
      <c r="B2865">
        <v>11.35</v>
      </c>
      <c r="C2865">
        <v>15383007</v>
      </c>
      <c r="D2865">
        <f t="shared" si="751"/>
        <v>12.259791666666665</v>
      </c>
      <c r="E2865">
        <f t="shared" si="760"/>
        <v>12.957211538461539</v>
      </c>
      <c r="F2865">
        <f t="shared" si="746"/>
        <v>14.804950000000003</v>
      </c>
      <c r="G2865">
        <f t="shared" si="750"/>
        <v>15.373677500000003</v>
      </c>
      <c r="H2865">
        <f>B2865*$AB$3+H2864*$AC$3</f>
        <v>12.063839334120495</v>
      </c>
      <c r="I2865">
        <f>B2865*$AB$4+I2864*$AC$4</f>
        <v>13.011606308885076</v>
      </c>
      <c r="J2865">
        <f>B2865*$AB$5+$AC$5*J2864</f>
        <v>14.13139619879213</v>
      </c>
      <c r="K2865">
        <f>B2865*$AB$6+$AC$6*K2864</f>
        <v>14.862062257728255</v>
      </c>
      <c r="L2865">
        <f t="shared" si="761"/>
        <v>-0.9477669747645816</v>
      </c>
      <c r="M2865">
        <f>L2865*$AB$8+$AC$8*M2864</f>
        <v>-0.89254105358099312</v>
      </c>
      <c r="N2865">
        <f t="shared" si="762"/>
        <v>-5.5225921183588489E-2</v>
      </c>
      <c r="O2865">
        <f t="shared" si="747"/>
        <v>0.4399999999999995</v>
      </c>
      <c r="P2865">
        <f t="shared" si="748"/>
        <v>0.4399999999999995</v>
      </c>
      <c r="Q2865">
        <f t="shared" si="749"/>
        <v>0</v>
      </c>
      <c r="R2865">
        <f t="shared" si="752"/>
        <v>0.14214285714285715</v>
      </c>
      <c r="S2865">
        <f t="shared" si="753"/>
        <v>0.22142857142857153</v>
      </c>
      <c r="T2865">
        <f t="shared" si="754"/>
        <v>0.64193548387096755</v>
      </c>
      <c r="U2865">
        <f t="shared" si="755"/>
        <v>39.096267190569733</v>
      </c>
      <c r="V2865">
        <f t="shared" si="756"/>
        <v>12.529375</v>
      </c>
      <c r="W2865">
        <f t="shared" si="757"/>
        <v>0.82332476695104961</v>
      </c>
      <c r="X2865">
        <f t="shared" si="758"/>
        <v>14.176024533902099</v>
      </c>
      <c r="Y2865">
        <f t="shared" si="759"/>
        <v>10.8827254660979</v>
      </c>
    </row>
    <row r="2866" spans="1:25" x14ac:dyDescent="0.25">
      <c r="A2866" t="s">
        <v>2867</v>
      </c>
      <c r="B2866">
        <v>11.61</v>
      </c>
      <c r="C2866">
        <v>11140817</v>
      </c>
      <c r="D2866">
        <f t="shared" si="751"/>
        <v>12.169791666666663</v>
      </c>
      <c r="E2866">
        <f t="shared" si="760"/>
        <v>12.846057692307694</v>
      </c>
      <c r="F2866">
        <f t="shared" si="746"/>
        <v>14.689150000000001</v>
      </c>
      <c r="G2866">
        <f t="shared" si="750"/>
        <v>15.363427500000002</v>
      </c>
      <c r="H2866">
        <f>B2866*$AB$3+H2865*$AC$3</f>
        <v>11.994017898101957</v>
      </c>
      <c r="I2866">
        <f>B2866*$AB$4+I2865*$AC$4</f>
        <v>12.907783619338034</v>
      </c>
      <c r="J2866">
        <f>B2866*$AB$5+$AC$5*J2865</f>
        <v>14.032517916486556</v>
      </c>
      <c r="K2866">
        <f>B2866*$AB$6+$AC$6*K2865</f>
        <v>14.829703429293149</v>
      </c>
      <c r="L2866">
        <f t="shared" si="761"/>
        <v>-0.9137657212360768</v>
      </c>
      <c r="M2866">
        <f>L2866*$AB$8+$AC$8*M2865</f>
        <v>-0.89678598711200985</v>
      </c>
      <c r="N2866">
        <f t="shared" si="762"/>
        <v>-1.6979734124066947E-2</v>
      </c>
      <c r="O2866">
        <f t="shared" si="747"/>
        <v>0.25999999999999979</v>
      </c>
      <c r="P2866">
        <f t="shared" si="748"/>
        <v>0.25999999999999979</v>
      </c>
      <c r="Q2866">
        <f t="shared" si="749"/>
        <v>0</v>
      </c>
      <c r="R2866">
        <f t="shared" si="752"/>
        <v>0.14142857142857146</v>
      </c>
      <c r="S2866">
        <f t="shared" si="753"/>
        <v>0.22142857142857153</v>
      </c>
      <c r="T2866">
        <f t="shared" si="754"/>
        <v>0.63870967741935469</v>
      </c>
      <c r="U2866">
        <f t="shared" si="755"/>
        <v>38.976377952755904</v>
      </c>
      <c r="V2866">
        <f t="shared" si="756"/>
        <v>12.377375000000001</v>
      </c>
      <c r="W2866">
        <f t="shared" si="757"/>
        <v>0.68714603387853457</v>
      </c>
      <c r="X2866">
        <f t="shared" si="758"/>
        <v>13.75166706775707</v>
      </c>
      <c r="Y2866">
        <f t="shared" si="759"/>
        <v>11.003082932242931</v>
      </c>
    </row>
    <row r="2867" spans="1:25" x14ac:dyDescent="0.25">
      <c r="A2867" t="s">
        <v>2868</v>
      </c>
      <c r="B2867">
        <v>11.36</v>
      </c>
      <c r="C2867">
        <v>9453235</v>
      </c>
      <c r="D2867">
        <f t="shared" si="751"/>
        <v>12.053958333333332</v>
      </c>
      <c r="E2867">
        <f t="shared" si="760"/>
        <v>12.736826923076926</v>
      </c>
      <c r="F2867">
        <f t="shared" si="746"/>
        <v>14.571950000000005</v>
      </c>
      <c r="G2867">
        <f t="shared" si="750"/>
        <v>15.351127500000002</v>
      </c>
      <c r="H2867">
        <f>B2867*$AB$3+H2866*$AC$3</f>
        <v>11.896476683009348</v>
      </c>
      <c r="I2867">
        <f>B2867*$AB$4+I2866*$AC$4</f>
        <v>12.793132980868551</v>
      </c>
      <c r="J2867">
        <f>B2867*$AB$5+$AC$5*J2866</f>
        <v>13.927713292310614</v>
      </c>
      <c r="K2867">
        <f>B2867*$AB$6+$AC$6*K2866</f>
        <v>14.795179017061377</v>
      </c>
      <c r="L2867">
        <f t="shared" si="761"/>
        <v>-0.89665629785920231</v>
      </c>
      <c r="M2867">
        <f>L2867*$AB$8+$AC$8*M2866</f>
        <v>-0.89676004926144837</v>
      </c>
      <c r="N2867">
        <f t="shared" si="762"/>
        <v>1.0375140224605506E-4</v>
      </c>
      <c r="O2867">
        <f t="shared" si="747"/>
        <v>-0.25</v>
      </c>
      <c r="P2867">
        <f t="shared" si="748"/>
        <v>0</v>
      </c>
      <c r="Q2867">
        <f t="shared" si="749"/>
        <v>0.25</v>
      </c>
      <c r="R2867">
        <f t="shared" si="752"/>
        <v>0.14142857142857146</v>
      </c>
      <c r="S2867">
        <f t="shared" si="753"/>
        <v>0.21285714285714288</v>
      </c>
      <c r="T2867">
        <f t="shared" si="754"/>
        <v>0.66442953020134232</v>
      </c>
      <c r="U2867">
        <f t="shared" si="755"/>
        <v>39.91935483870968</v>
      </c>
      <c r="V2867">
        <f t="shared" si="756"/>
        <v>12.297374999999999</v>
      </c>
      <c r="W2867">
        <f t="shared" si="757"/>
        <v>0.70749535113313655</v>
      </c>
      <c r="X2867">
        <f t="shared" si="758"/>
        <v>13.712365702266272</v>
      </c>
      <c r="Y2867">
        <f t="shared" si="759"/>
        <v>10.882384297733726</v>
      </c>
    </row>
    <row r="2868" spans="1:25" x14ac:dyDescent="0.25">
      <c r="A2868" t="s">
        <v>2869</v>
      </c>
      <c r="B2868">
        <v>11.922499999999999</v>
      </c>
      <c r="C2868">
        <v>13272782</v>
      </c>
      <c r="D2868">
        <f t="shared" si="751"/>
        <v>11.922499999999999</v>
      </c>
      <c r="E2868">
        <f t="shared" si="760"/>
        <v>12.658461538461543</v>
      </c>
      <c r="F2868">
        <f t="shared" ref="F2868:F2931" si="763">SUM(B2819:B2868)/50</f>
        <v>14.460800000000004</v>
      </c>
      <c r="G2868">
        <f t="shared" si="750"/>
        <v>15.340690000000002</v>
      </c>
      <c r="H2868">
        <f>B2868*$AB$3+H2867*$AC$3</f>
        <v>11.900480270238679</v>
      </c>
      <c r="I2868">
        <f>B2868*$AB$4+I2867*$AC$4</f>
        <v>12.728641648952362</v>
      </c>
      <c r="J2868">
        <f>B2868*$AB$5+$AC$5*J2867</f>
        <v>13.849077476925883</v>
      </c>
      <c r="K2868">
        <f>B2868*$AB$6+$AC$6*K2867</f>
        <v>14.766595146244846</v>
      </c>
      <c r="L2868">
        <f t="shared" si="761"/>
        <v>-0.82816137871368234</v>
      </c>
      <c r="M2868">
        <f>L2868*$AB$8+$AC$8*M2867</f>
        <v>-0.88304031515189529</v>
      </c>
      <c r="N2868">
        <f t="shared" si="762"/>
        <v>5.4878936438212955E-2</v>
      </c>
      <c r="O2868">
        <f t="shared" si="747"/>
        <v>0.5625</v>
      </c>
      <c r="P2868">
        <f t="shared" si="748"/>
        <v>0.5625</v>
      </c>
      <c r="Q2868">
        <f t="shared" si="749"/>
        <v>0</v>
      </c>
      <c r="R2868">
        <f t="shared" si="752"/>
        <v>0.15803571428571431</v>
      </c>
      <c r="S2868">
        <f t="shared" si="753"/>
        <v>0.21285714285714288</v>
      </c>
      <c r="T2868">
        <f t="shared" si="754"/>
        <v>0.7424496644295302</v>
      </c>
      <c r="U2868">
        <f t="shared" si="755"/>
        <v>42.609532980259992</v>
      </c>
      <c r="V2868">
        <f t="shared" si="756"/>
        <v>12.244</v>
      </c>
      <c r="W2868">
        <f t="shared" si="757"/>
        <v>0.69335479734404393</v>
      </c>
      <c r="X2868">
        <f t="shared" si="758"/>
        <v>13.630709594688089</v>
      </c>
      <c r="Y2868">
        <f t="shared" si="759"/>
        <v>10.857290405311911</v>
      </c>
    </row>
    <row r="2869" spans="1:25" x14ac:dyDescent="0.25">
      <c r="A2869" t="s">
        <v>2870</v>
      </c>
      <c r="B2869">
        <v>11.77</v>
      </c>
      <c r="C2869">
        <v>9243061</v>
      </c>
      <c r="D2869">
        <f t="shared" si="751"/>
        <v>11.808333333333335</v>
      </c>
      <c r="E2869">
        <f t="shared" si="760"/>
        <v>12.551153846153849</v>
      </c>
      <c r="F2869">
        <f t="shared" si="763"/>
        <v>14.3552</v>
      </c>
      <c r="G2869">
        <f t="shared" si="750"/>
        <v>15.325890000000001</v>
      </c>
      <c r="H2869">
        <f>B2869*$AB$3+H2868*$AC$3</f>
        <v>11.880406382509651</v>
      </c>
      <c r="I2869">
        <f>B2869*$AB$4+I2868*$AC$4</f>
        <v>12.657631156437374</v>
      </c>
      <c r="J2869">
        <f>B2869*$AB$5+$AC$5*J2868</f>
        <v>13.767545026850359</v>
      </c>
      <c r="K2869">
        <f>B2869*$AB$6+$AC$6*K2868</f>
        <v>14.736778279118033</v>
      </c>
      <c r="L2869">
        <f t="shared" si="761"/>
        <v>-0.77722477392772227</v>
      </c>
      <c r="M2869">
        <f>L2869*$AB$8+$AC$8*M2868</f>
        <v>-0.86187720690706071</v>
      </c>
      <c r="N2869">
        <f t="shared" si="762"/>
        <v>8.4652432979338443E-2</v>
      </c>
      <c r="O2869">
        <f t="shared" si="747"/>
        <v>-0.15249999999999986</v>
      </c>
      <c r="P2869">
        <f t="shared" si="748"/>
        <v>0</v>
      </c>
      <c r="Q2869">
        <f t="shared" si="749"/>
        <v>0.15249999999999986</v>
      </c>
      <c r="R2869">
        <f t="shared" si="752"/>
        <v>0.15375</v>
      </c>
      <c r="S2869">
        <f t="shared" si="753"/>
        <v>0.22375000000000003</v>
      </c>
      <c r="T2869">
        <f t="shared" si="754"/>
        <v>0.6871508379888267</v>
      </c>
      <c r="U2869">
        <f t="shared" si="755"/>
        <v>40.728476821192046</v>
      </c>
      <c r="V2869">
        <f t="shared" si="756"/>
        <v>12.204499999999999</v>
      </c>
      <c r="W2869">
        <f t="shared" si="757"/>
        <v>0.69672205720789426</v>
      </c>
      <c r="X2869">
        <f t="shared" si="758"/>
        <v>13.597944114415789</v>
      </c>
      <c r="Y2869">
        <f t="shared" si="759"/>
        <v>10.81105588558421</v>
      </c>
    </row>
    <row r="2870" spans="1:25" x14ac:dyDescent="0.25">
      <c r="A2870" t="s">
        <v>2871</v>
      </c>
      <c r="B2870">
        <v>12.22</v>
      </c>
      <c r="C2870">
        <v>21580370</v>
      </c>
      <c r="D2870">
        <f t="shared" si="751"/>
        <v>11.778333333333334</v>
      </c>
      <c r="E2870">
        <f t="shared" si="760"/>
        <v>12.467307692307696</v>
      </c>
      <c r="F2870">
        <f t="shared" si="763"/>
        <v>14.256400000000001</v>
      </c>
      <c r="G2870">
        <f t="shared" si="750"/>
        <v>15.314390000000001</v>
      </c>
      <c r="H2870">
        <f>B2870*$AB$3+H2869*$AC$3</f>
        <v>11.932651554431244</v>
      </c>
      <c r="I2870">
        <f>B2870*$AB$4+I2869*$AC$4</f>
        <v>12.62521403373831</v>
      </c>
      <c r="J2870">
        <f>B2870*$AB$5+$AC$5*J2869</f>
        <v>13.706856986581716</v>
      </c>
      <c r="K2870">
        <f>B2870*$AB$6+$AC$6*K2869</f>
        <v>14.71173570917656</v>
      </c>
      <c r="L2870">
        <f t="shared" si="761"/>
        <v>-0.69256247930706571</v>
      </c>
      <c r="M2870">
        <f>L2870*$AB$8+$AC$8*M2869</f>
        <v>-0.82801426138706169</v>
      </c>
      <c r="N2870">
        <f t="shared" si="762"/>
        <v>0.13545178207999597</v>
      </c>
      <c r="O2870">
        <f t="shared" si="747"/>
        <v>0.45000000000000107</v>
      </c>
      <c r="P2870">
        <f t="shared" si="748"/>
        <v>0.45000000000000107</v>
      </c>
      <c r="Q2870">
        <f t="shared" si="749"/>
        <v>0</v>
      </c>
      <c r="R2870">
        <f t="shared" si="752"/>
        <v>0.13232142857142865</v>
      </c>
      <c r="S2870">
        <f t="shared" si="753"/>
        <v>0.22375000000000003</v>
      </c>
      <c r="T2870">
        <f t="shared" si="754"/>
        <v>0.59138068635275365</v>
      </c>
      <c r="U2870">
        <f t="shared" si="755"/>
        <v>37.161484453360096</v>
      </c>
      <c r="V2870">
        <f t="shared" si="756"/>
        <v>12.1775</v>
      </c>
      <c r="W2870">
        <f t="shared" si="757"/>
        <v>0.68503695155808941</v>
      </c>
      <c r="X2870">
        <f t="shared" si="758"/>
        <v>13.547573903116179</v>
      </c>
      <c r="Y2870">
        <f t="shared" si="759"/>
        <v>10.807426096883821</v>
      </c>
    </row>
    <row r="2871" spans="1:25" x14ac:dyDescent="0.25">
      <c r="A2871" t="s">
        <v>2872</v>
      </c>
      <c r="B2871">
        <v>12.3</v>
      </c>
      <c r="C2871">
        <v>23554064</v>
      </c>
      <c r="D2871">
        <f t="shared" si="751"/>
        <v>11.743333333333334</v>
      </c>
      <c r="E2871">
        <f t="shared" si="760"/>
        <v>12.375769230769233</v>
      </c>
      <c r="F2871">
        <f t="shared" si="763"/>
        <v>14.1648</v>
      </c>
      <c r="G2871">
        <f t="shared" si="750"/>
        <v>15.30574</v>
      </c>
      <c r="H2871">
        <f>B2871*$AB$3+H2870*$AC$3</f>
        <v>11.989166699903361</v>
      </c>
      <c r="I2871">
        <f>B2871*$AB$4+I2870*$AC$4</f>
        <v>12.60112410531325</v>
      </c>
      <c r="J2871">
        <f>B2871*$AB$5+$AC$5*J2870</f>
        <v>13.651686124362826</v>
      </c>
      <c r="K2871">
        <f>B2871*$AB$6+$AC$6*K2870</f>
        <v>14.687738338935999</v>
      </c>
      <c r="L2871">
        <f t="shared" si="761"/>
        <v>-0.61195740540988908</v>
      </c>
      <c r="M2871">
        <f>L2871*$AB$8+$AC$8*M2870</f>
        <v>-0.78480289019162719</v>
      </c>
      <c r="N2871">
        <f t="shared" si="762"/>
        <v>0.17284548478173811</v>
      </c>
      <c r="O2871">
        <f t="shared" si="747"/>
        <v>8.0000000000000071E-2</v>
      </c>
      <c r="P2871">
        <f t="shared" si="748"/>
        <v>8.0000000000000071E-2</v>
      </c>
      <c r="Q2871">
        <f t="shared" si="749"/>
        <v>0</v>
      </c>
      <c r="R2871">
        <f t="shared" si="752"/>
        <v>0.13803571428571434</v>
      </c>
      <c r="S2871">
        <f t="shared" si="753"/>
        <v>0.19803571428571434</v>
      </c>
      <c r="T2871">
        <f t="shared" si="754"/>
        <v>0.69702434625789012</v>
      </c>
      <c r="U2871">
        <f t="shared" si="755"/>
        <v>41.073326248671634</v>
      </c>
      <c r="V2871">
        <f t="shared" si="756"/>
        <v>12.169500000000003</v>
      </c>
      <c r="W2871">
        <f t="shared" si="757"/>
        <v>0.68262114309476252</v>
      </c>
      <c r="X2871">
        <f t="shared" si="758"/>
        <v>13.534742286189529</v>
      </c>
      <c r="Y2871">
        <f t="shared" si="759"/>
        <v>10.804257713810477</v>
      </c>
    </row>
    <row r="2872" spans="1:25" x14ac:dyDescent="0.25">
      <c r="A2872" t="s">
        <v>2873</v>
      </c>
      <c r="B2872">
        <v>12.01</v>
      </c>
      <c r="C2872">
        <v>14590721</v>
      </c>
      <c r="D2872">
        <f t="shared" si="751"/>
        <v>11.685833333333333</v>
      </c>
      <c r="E2872">
        <f t="shared" si="760"/>
        <v>12.274230769230771</v>
      </c>
      <c r="F2872">
        <f t="shared" si="763"/>
        <v>14.065200000000003</v>
      </c>
      <c r="G2872">
        <f t="shared" si="750"/>
        <v>15.294640000000001</v>
      </c>
      <c r="H2872">
        <f>B2872*$AB$3+H2871*$AC$3</f>
        <v>11.992371822995151</v>
      </c>
      <c r="I2872">
        <f>B2872*$AB$4+I2871*$AC$4</f>
        <v>12.557337134549305</v>
      </c>
      <c r="J2872">
        <f>B2872*$AB$5+$AC$5*J2871</f>
        <v>13.587306276348597</v>
      </c>
      <c r="K2872">
        <f>B2872*$AB$6+$AC$6*K2871</f>
        <v>14.661094176359521</v>
      </c>
      <c r="L2872">
        <f t="shared" si="761"/>
        <v>-0.56496531155415397</v>
      </c>
      <c r="M2872">
        <f>L2872*$AB$8+$AC$8*M2871</f>
        <v>-0.74083537446413261</v>
      </c>
      <c r="N2872">
        <f t="shared" si="762"/>
        <v>0.17587006290997864</v>
      </c>
      <c r="O2872">
        <f t="shared" si="747"/>
        <v>-0.29000000000000092</v>
      </c>
      <c r="P2872">
        <f t="shared" si="748"/>
        <v>0</v>
      </c>
      <c r="Q2872">
        <f t="shared" si="749"/>
        <v>0.29000000000000092</v>
      </c>
      <c r="R2872">
        <f t="shared" si="752"/>
        <v>0.13803571428571434</v>
      </c>
      <c r="S2872">
        <f t="shared" si="753"/>
        <v>0.1787500000000001</v>
      </c>
      <c r="T2872">
        <f t="shared" si="754"/>
        <v>0.77222777222777206</v>
      </c>
      <c r="U2872">
        <f t="shared" si="755"/>
        <v>43.5738444193912</v>
      </c>
      <c r="V2872">
        <f t="shared" si="756"/>
        <v>12.133500000000002</v>
      </c>
      <c r="W2872">
        <f t="shared" si="757"/>
        <v>0.67099897540905395</v>
      </c>
      <c r="X2872">
        <f t="shared" si="758"/>
        <v>13.475497950818109</v>
      </c>
      <c r="Y2872">
        <f t="shared" si="759"/>
        <v>10.791502049181894</v>
      </c>
    </row>
    <row r="2873" spans="1:25" x14ac:dyDescent="0.25">
      <c r="A2873" t="s">
        <v>2874</v>
      </c>
      <c r="B2873">
        <v>11.56</v>
      </c>
      <c r="C2873">
        <v>20547879</v>
      </c>
      <c r="D2873">
        <f t="shared" si="751"/>
        <v>11.641249999999999</v>
      </c>
      <c r="E2873">
        <f t="shared" si="760"/>
        <v>12.220384615384615</v>
      </c>
      <c r="F2873">
        <f t="shared" si="763"/>
        <v>13.9504</v>
      </c>
      <c r="G2873">
        <f t="shared" si="750"/>
        <v>15.279590000000002</v>
      </c>
      <c r="H2873">
        <f>B2873*$AB$3+H2872*$AC$3</f>
        <v>11.925853080995898</v>
      </c>
      <c r="I2873">
        <f>B2873*$AB$4+I2872*$AC$4</f>
        <v>12.483460309767876</v>
      </c>
      <c r="J2873">
        <f>B2873*$AB$5+$AC$5*J2872</f>
        <v>13.507804069432966</v>
      </c>
      <c r="K2873">
        <f>B2873*$AB$6+$AC$6*K2872</f>
        <v>14.630237517888283</v>
      </c>
      <c r="L2873">
        <f t="shared" si="761"/>
        <v>-0.55760722877197821</v>
      </c>
      <c r="M2873">
        <f>L2873*$AB$8+$AC$8*M2872</f>
        <v>-0.70418974532570178</v>
      </c>
      <c r="N2873">
        <f t="shared" si="762"/>
        <v>0.14658251655372356</v>
      </c>
      <c r="O2873">
        <f t="shared" si="747"/>
        <v>-0.44999999999999929</v>
      </c>
      <c r="P2873">
        <f t="shared" si="748"/>
        <v>0</v>
      </c>
      <c r="Q2873">
        <f t="shared" si="749"/>
        <v>0.44999999999999929</v>
      </c>
      <c r="R2873">
        <f t="shared" si="752"/>
        <v>0.12803571428571431</v>
      </c>
      <c r="S2873">
        <f t="shared" si="753"/>
        <v>0.21089285714285719</v>
      </c>
      <c r="T2873">
        <f t="shared" si="754"/>
        <v>0.60711261642675696</v>
      </c>
      <c r="U2873">
        <f t="shared" si="755"/>
        <v>37.77660695468915</v>
      </c>
      <c r="V2873">
        <f t="shared" si="756"/>
        <v>12.093500000000001</v>
      </c>
      <c r="W2873">
        <f t="shared" si="757"/>
        <v>0.68008795387067411</v>
      </c>
      <c r="X2873">
        <f t="shared" si="758"/>
        <v>13.453675907741349</v>
      </c>
      <c r="Y2873">
        <f t="shared" si="759"/>
        <v>10.733324092258652</v>
      </c>
    </row>
    <row r="2874" spans="1:25" x14ac:dyDescent="0.25">
      <c r="A2874" t="s">
        <v>2875</v>
      </c>
      <c r="B2874">
        <v>11.69</v>
      </c>
      <c r="C2874">
        <v>15450339</v>
      </c>
      <c r="D2874">
        <f t="shared" si="751"/>
        <v>11.656874999999999</v>
      </c>
      <c r="E2874">
        <f t="shared" si="760"/>
        <v>12.170384615384616</v>
      </c>
      <c r="F2874">
        <f t="shared" si="763"/>
        <v>13.831</v>
      </c>
      <c r="G2874">
        <f t="shared" si="750"/>
        <v>15.262490000000005</v>
      </c>
      <c r="H2874">
        <f>B2874*$AB$3+H2873*$AC$3</f>
        <v>11.889567991611914</v>
      </c>
      <c r="I2874">
        <f>B2874*$AB$4+I2873*$AC$4</f>
        <v>12.424685472007292</v>
      </c>
      <c r="J2874">
        <f>B2874*$AB$5+$AC$5*J2873</f>
        <v>13.436517635337557</v>
      </c>
      <c r="K2874">
        <f>B2874*$AB$6+$AC$6*K2873</f>
        <v>14.600981423182926</v>
      </c>
      <c r="L2874">
        <f t="shared" si="761"/>
        <v>-0.53511748039537821</v>
      </c>
      <c r="M2874">
        <f>L2874*$AB$8+$AC$8*M2873</f>
        <v>-0.67037529233963711</v>
      </c>
      <c r="N2874">
        <f t="shared" si="762"/>
        <v>0.1352578119442589</v>
      </c>
      <c r="O2874">
        <f t="shared" si="747"/>
        <v>0.12999999999999901</v>
      </c>
      <c r="P2874">
        <f t="shared" si="748"/>
        <v>0.12999999999999901</v>
      </c>
      <c r="Q2874">
        <f t="shared" si="749"/>
        <v>0</v>
      </c>
      <c r="R2874">
        <f t="shared" si="752"/>
        <v>0.13732142857142854</v>
      </c>
      <c r="S2874">
        <f t="shared" si="753"/>
        <v>0.20946428571428566</v>
      </c>
      <c r="T2874">
        <f t="shared" si="754"/>
        <v>0.65558397271952262</v>
      </c>
      <c r="U2874">
        <f t="shared" si="755"/>
        <v>39.598352214212156</v>
      </c>
      <c r="V2874">
        <f t="shared" si="756"/>
        <v>12.0435</v>
      </c>
      <c r="W2874">
        <f t="shared" si="757"/>
        <v>0.67109583890827407</v>
      </c>
      <c r="X2874">
        <f t="shared" si="758"/>
        <v>13.385691677816547</v>
      </c>
      <c r="Y2874">
        <f t="shared" si="759"/>
        <v>10.701308322183452</v>
      </c>
    </row>
    <row r="2875" spans="1:25" x14ac:dyDescent="0.25">
      <c r="A2875" t="s">
        <v>2876</v>
      </c>
      <c r="B2875">
        <v>11.11</v>
      </c>
      <c r="C2875">
        <v>18225825</v>
      </c>
      <c r="D2875">
        <f t="shared" si="751"/>
        <v>11.651041666666666</v>
      </c>
      <c r="E2875">
        <f t="shared" si="760"/>
        <v>12.114615384615385</v>
      </c>
      <c r="F2875">
        <f t="shared" si="763"/>
        <v>13.695599999999999</v>
      </c>
      <c r="G2875">
        <f t="shared" si="750"/>
        <v>15.240390000000005</v>
      </c>
      <c r="H2875">
        <f>B2875*$AB$3+H2874*$AC$3</f>
        <v>11.769634454440851</v>
      </c>
      <c r="I2875">
        <f>B2875*$AB$4+I2874*$AC$4</f>
        <v>12.327301362969715</v>
      </c>
      <c r="J2875">
        <f>B2875*$AB$5+$AC$5*J2874</f>
        <v>13.345281649638045</v>
      </c>
      <c r="K2875">
        <f>B2875*$AB$6+$AC$6*K2874</f>
        <v>14.566245289618918</v>
      </c>
      <c r="L2875">
        <f t="shared" si="761"/>
        <v>-0.55766690852886391</v>
      </c>
      <c r="M2875">
        <f>L2875*$AB$8+$AC$8*M2874</f>
        <v>-0.64783361557748242</v>
      </c>
      <c r="N2875">
        <f t="shared" si="762"/>
        <v>9.0166707048618511E-2</v>
      </c>
      <c r="O2875">
        <f t="shared" si="747"/>
        <v>-0.58000000000000007</v>
      </c>
      <c r="P2875">
        <f t="shared" si="748"/>
        <v>0</v>
      </c>
      <c r="Q2875">
        <f t="shared" si="749"/>
        <v>0.58000000000000007</v>
      </c>
      <c r="R2875">
        <f t="shared" si="752"/>
        <v>0.13732142857142854</v>
      </c>
      <c r="S2875">
        <f t="shared" si="753"/>
        <v>0.20767857142857146</v>
      </c>
      <c r="T2875">
        <f t="shared" si="754"/>
        <v>0.66122098022355946</v>
      </c>
      <c r="U2875">
        <f t="shared" si="755"/>
        <v>39.803312629399571</v>
      </c>
      <c r="V2875">
        <f t="shared" si="756"/>
        <v>11.961500000000001</v>
      </c>
      <c r="W2875">
        <f t="shared" si="757"/>
        <v>0.67989677525342063</v>
      </c>
      <c r="X2875">
        <f t="shared" si="758"/>
        <v>13.321293550506843</v>
      </c>
      <c r="Y2875">
        <f t="shared" si="759"/>
        <v>10.601706449493159</v>
      </c>
    </row>
    <row r="2876" spans="1:25" x14ac:dyDescent="0.25">
      <c r="A2876" t="s">
        <v>2877</v>
      </c>
      <c r="B2876">
        <v>11.08</v>
      </c>
      <c r="C2876">
        <v>12746979</v>
      </c>
      <c r="D2876">
        <f t="shared" si="751"/>
        <v>11.665208333333334</v>
      </c>
      <c r="E2876">
        <f t="shared" si="760"/>
        <v>12.05</v>
      </c>
      <c r="F2876">
        <f t="shared" si="763"/>
        <v>13.557</v>
      </c>
      <c r="G2876">
        <f t="shared" si="750"/>
        <v>15.215990000000003</v>
      </c>
      <c r="H2876">
        <f>B2876*$AB$3+H2875*$AC$3</f>
        <v>11.663536846065336</v>
      </c>
      <c r="I2876">
        <f>B2876*$AB$4+I2875*$AC$4</f>
        <v>12.234908669416402</v>
      </c>
      <c r="J2876">
        <f>B2876*$AB$5+$AC$5*J2875</f>
        <v>13.256447075142434</v>
      </c>
      <c r="K2876">
        <f>B2876*$AB$6+$AC$6*K2875</f>
        <v>14.531556281762013</v>
      </c>
      <c r="L2876">
        <f t="shared" si="761"/>
        <v>-0.57137182335106651</v>
      </c>
      <c r="M2876">
        <f>L2876*$AB$8+$AC$8*M2875</f>
        <v>-0.63254125713219933</v>
      </c>
      <c r="N2876">
        <f t="shared" si="762"/>
        <v>6.116943378113282E-2</v>
      </c>
      <c r="O2876">
        <f t="shared" si="747"/>
        <v>-2.9999999999999361E-2</v>
      </c>
      <c r="P2876">
        <f t="shared" si="748"/>
        <v>0</v>
      </c>
      <c r="Q2876">
        <f t="shared" si="749"/>
        <v>2.9999999999999361E-2</v>
      </c>
      <c r="R2876">
        <f t="shared" si="752"/>
        <v>0.13732142857142854</v>
      </c>
      <c r="S2876">
        <f t="shared" si="753"/>
        <v>0.16749999999999993</v>
      </c>
      <c r="T2876">
        <f t="shared" si="754"/>
        <v>0.81982942430703643</v>
      </c>
      <c r="U2876">
        <f t="shared" si="755"/>
        <v>45.049794961921506</v>
      </c>
      <c r="V2876">
        <f t="shared" si="756"/>
        <v>11.840500000000002</v>
      </c>
      <c r="W2876">
        <f t="shared" si="757"/>
        <v>0.60673027368015864</v>
      </c>
      <c r="X2876">
        <f t="shared" si="758"/>
        <v>13.053960547360319</v>
      </c>
      <c r="Y2876">
        <f t="shared" si="759"/>
        <v>10.627039452639686</v>
      </c>
    </row>
    <row r="2877" spans="1:25" x14ac:dyDescent="0.25">
      <c r="A2877" t="s">
        <v>2878</v>
      </c>
      <c r="B2877">
        <v>11.1</v>
      </c>
      <c r="C2877">
        <v>9362960</v>
      </c>
      <c r="D2877">
        <f t="shared" si="751"/>
        <v>11.644374999999998</v>
      </c>
      <c r="E2877">
        <f t="shared" si="760"/>
        <v>11.99769230769231</v>
      </c>
      <c r="F2877">
        <f t="shared" si="763"/>
        <v>13.437800000000003</v>
      </c>
      <c r="G2877">
        <f t="shared" si="750"/>
        <v>15.189140000000002</v>
      </c>
      <c r="H2877">
        <f>B2877*$AB$3+H2876*$AC$3</f>
        <v>11.576838869747593</v>
      </c>
      <c r="I2877">
        <f>B2877*$AB$4+I2876*$AC$4</f>
        <v>12.150841360570743</v>
      </c>
      <c r="J2877">
        <f>B2877*$AB$5+$AC$5*J2876</f>
        <v>13.171880523176064</v>
      </c>
      <c r="K2877">
        <f>B2877*$AB$6+$AC$6*K2876</f>
        <v>14.497411443137516</v>
      </c>
      <c r="L2877">
        <f t="shared" si="761"/>
        <v>-0.57400249082314936</v>
      </c>
      <c r="M2877">
        <f>L2877*$AB$8+$AC$8*M2876</f>
        <v>-0.62083350387038938</v>
      </c>
      <c r="N2877">
        <f t="shared" si="762"/>
        <v>4.6831013047240022E-2</v>
      </c>
      <c r="O2877">
        <f t="shared" si="747"/>
        <v>1.9999999999999574E-2</v>
      </c>
      <c r="P2877">
        <f t="shared" si="748"/>
        <v>1.9999999999999574E-2</v>
      </c>
      <c r="Q2877">
        <f t="shared" si="749"/>
        <v>0</v>
      </c>
      <c r="R2877">
        <f t="shared" si="752"/>
        <v>0.13874999999999993</v>
      </c>
      <c r="S2877">
        <f t="shared" si="753"/>
        <v>0.14446428571428566</v>
      </c>
      <c r="T2877">
        <f t="shared" si="754"/>
        <v>0.96044499381953019</v>
      </c>
      <c r="U2877">
        <f t="shared" si="755"/>
        <v>48.991172761664558</v>
      </c>
      <c r="V2877">
        <f t="shared" si="756"/>
        <v>11.738500000000002</v>
      </c>
      <c r="W2877">
        <f t="shared" si="757"/>
        <v>0.54836085290618641</v>
      </c>
      <c r="X2877">
        <f t="shared" si="758"/>
        <v>12.835221705812375</v>
      </c>
      <c r="Y2877">
        <f t="shared" si="759"/>
        <v>10.641778294187629</v>
      </c>
    </row>
    <row r="2878" spans="1:25" x14ac:dyDescent="0.25">
      <c r="A2878" t="s">
        <v>2879</v>
      </c>
      <c r="B2878">
        <v>10.48</v>
      </c>
      <c r="C2878">
        <v>16625573</v>
      </c>
      <c r="D2878">
        <f t="shared" si="751"/>
        <v>11.550208333333332</v>
      </c>
      <c r="E2878">
        <f t="shared" si="760"/>
        <v>11.911153846153848</v>
      </c>
      <c r="F2878">
        <f t="shared" si="763"/>
        <v>13.307800000000002</v>
      </c>
      <c r="G2878">
        <f t="shared" si="750"/>
        <v>15.159950000000002</v>
      </c>
      <c r="H2878">
        <f>B2878*$AB$3+H2877*$AC$3</f>
        <v>11.408094428247963</v>
      </c>
      <c r="I2878">
        <f>B2878*$AB$4+I2877*$AC$4</f>
        <v>12.027075333861799</v>
      </c>
      <c r="J2878">
        <f>B2878*$AB$5+$AC$5*J2877</f>
        <v>13.066316581090728</v>
      </c>
      <c r="K2878">
        <f>B2878*$AB$6+$AC$6*K2877</f>
        <v>14.457437199922218</v>
      </c>
      <c r="L2878">
        <f t="shared" si="761"/>
        <v>-0.61898090561383512</v>
      </c>
      <c r="M2878">
        <f>L2878*$AB$8+$AC$8*M2877</f>
        <v>-0.62046298421907853</v>
      </c>
      <c r="N2878">
        <f t="shared" si="762"/>
        <v>1.4820786052434087E-3</v>
      </c>
      <c r="O2878">
        <f t="shared" si="747"/>
        <v>-0.61999999999999922</v>
      </c>
      <c r="P2878">
        <f t="shared" si="748"/>
        <v>0</v>
      </c>
      <c r="Q2878">
        <f t="shared" si="749"/>
        <v>0.61999999999999922</v>
      </c>
      <c r="R2878">
        <f t="shared" si="752"/>
        <v>0.13874999999999993</v>
      </c>
      <c r="S2878">
        <f t="shared" si="753"/>
        <v>0.16946428571428562</v>
      </c>
      <c r="T2878">
        <f t="shared" si="754"/>
        <v>0.81875658587987354</v>
      </c>
      <c r="U2878">
        <f t="shared" si="755"/>
        <v>45.017381228273464</v>
      </c>
      <c r="V2878">
        <f t="shared" si="756"/>
        <v>11.6335</v>
      </c>
      <c r="W2878">
        <f t="shared" si="757"/>
        <v>0.57745963062364802</v>
      </c>
      <c r="X2878">
        <f t="shared" si="758"/>
        <v>12.788419261247295</v>
      </c>
      <c r="Y2878">
        <f t="shared" si="759"/>
        <v>10.478580738752704</v>
      </c>
    </row>
    <row r="2879" spans="1:25" x14ac:dyDescent="0.25">
      <c r="A2879" t="s">
        <v>2880</v>
      </c>
      <c r="B2879">
        <v>10.210000000000001</v>
      </c>
      <c r="C2879">
        <v>15659393</v>
      </c>
      <c r="D2879">
        <f t="shared" si="751"/>
        <v>11.454374999999999</v>
      </c>
      <c r="E2879">
        <f t="shared" si="760"/>
        <v>11.828461538461539</v>
      </c>
      <c r="F2879">
        <f t="shared" si="763"/>
        <v>13.171200000000004</v>
      </c>
      <c r="G2879">
        <f t="shared" si="750"/>
        <v>15.130750000000003</v>
      </c>
      <c r="H2879">
        <f>B2879*$AB$3+H2878*$AC$3</f>
        <v>11.223772208517508</v>
      </c>
      <c r="I2879">
        <f>B2879*$AB$4+I2878*$AC$4</f>
        <v>11.892477160983148</v>
      </c>
      <c r="J2879">
        <f>B2879*$AB$5+$AC$5*J2878</f>
        <v>12.954304166145993</v>
      </c>
      <c r="K2879">
        <f>B2879*$AB$6+$AC$6*K2878</f>
        <v>14.415174143206574</v>
      </c>
      <c r="L2879">
        <f t="shared" si="761"/>
        <v>-0.66870495246564055</v>
      </c>
      <c r="M2879">
        <f>L2879*$AB$8+$AC$8*M2878</f>
        <v>-0.630111377868391</v>
      </c>
      <c r="N2879">
        <f t="shared" si="762"/>
        <v>-3.8593574597249547E-2</v>
      </c>
      <c r="O2879">
        <f t="shared" si="747"/>
        <v>-0.26999999999999957</v>
      </c>
      <c r="P2879">
        <f t="shared" si="748"/>
        <v>0</v>
      </c>
      <c r="Q2879">
        <f t="shared" si="749"/>
        <v>0.26999999999999957</v>
      </c>
      <c r="R2879">
        <f t="shared" si="752"/>
        <v>0.10732142857142854</v>
      </c>
      <c r="S2879">
        <f t="shared" si="753"/>
        <v>0.18874999999999989</v>
      </c>
      <c r="T2879">
        <f t="shared" si="754"/>
        <v>0.56859035004730385</v>
      </c>
      <c r="U2879">
        <f t="shared" si="755"/>
        <v>36.248492159227993</v>
      </c>
      <c r="V2879">
        <f t="shared" si="756"/>
        <v>11.508000000000001</v>
      </c>
      <c r="W2879">
        <f t="shared" si="757"/>
        <v>0.60000239582854986</v>
      </c>
      <c r="X2879">
        <f t="shared" si="758"/>
        <v>12.7080047916571</v>
      </c>
      <c r="Y2879">
        <f t="shared" si="759"/>
        <v>10.307995208342902</v>
      </c>
    </row>
    <row r="2880" spans="1:25" x14ac:dyDescent="0.25">
      <c r="A2880" t="s">
        <v>2881</v>
      </c>
      <c r="B2880">
        <v>10.38</v>
      </c>
      <c r="C2880">
        <v>18538231</v>
      </c>
      <c r="D2880">
        <f t="shared" si="751"/>
        <v>11.325833333333334</v>
      </c>
      <c r="E2880">
        <f t="shared" si="760"/>
        <v>11.739615384615385</v>
      </c>
      <c r="F2880">
        <f t="shared" si="763"/>
        <v>13.046800000000003</v>
      </c>
      <c r="G2880">
        <f t="shared" si="750"/>
        <v>15.100750000000003</v>
      </c>
      <c r="H2880">
        <f>B2880*$AB$3+H2879*$AC$3</f>
        <v>11.093961099514814</v>
      </c>
      <c r="I2880">
        <f>B2880*$AB$4+I2879*$AC$4</f>
        <v>11.780441815725137</v>
      </c>
      <c r="J2880">
        <f>B2880*$AB$5+$AC$5*J2879</f>
        <v>12.853351061591248</v>
      </c>
      <c r="K2880">
        <f>B2880*$AB$6+$AC$6*K2879</f>
        <v>14.375023156707007</v>
      </c>
      <c r="L2880">
        <f t="shared" si="761"/>
        <v>-0.68648071621032258</v>
      </c>
      <c r="M2880">
        <f>L2880*$AB$8+$AC$8*M2879</f>
        <v>-0.64138524553677734</v>
      </c>
      <c r="N2880">
        <f t="shared" si="762"/>
        <v>-4.5095470673545246E-2</v>
      </c>
      <c r="O2880">
        <f t="shared" si="747"/>
        <v>0.16999999999999993</v>
      </c>
      <c r="P2880">
        <f t="shared" si="748"/>
        <v>0.16999999999999993</v>
      </c>
      <c r="Q2880">
        <f t="shared" si="749"/>
        <v>0</v>
      </c>
      <c r="R2880">
        <f t="shared" si="752"/>
        <v>0.10089285714285712</v>
      </c>
      <c r="S2880">
        <f t="shared" si="753"/>
        <v>0.18874999999999989</v>
      </c>
      <c r="T2880">
        <f t="shared" si="754"/>
        <v>0.53453169347209095</v>
      </c>
      <c r="U2880">
        <f t="shared" si="755"/>
        <v>34.833538840937123</v>
      </c>
      <c r="V2880">
        <f t="shared" si="756"/>
        <v>11.391999999999999</v>
      </c>
      <c r="W2880">
        <f t="shared" si="757"/>
        <v>0.58234257529395861</v>
      </c>
      <c r="X2880">
        <f t="shared" si="758"/>
        <v>12.556685150587917</v>
      </c>
      <c r="Y2880">
        <f t="shared" si="759"/>
        <v>10.227314849412082</v>
      </c>
    </row>
    <row r="2881" spans="1:25" x14ac:dyDescent="0.25">
      <c r="A2881" t="s">
        <v>2882</v>
      </c>
      <c r="B2881">
        <v>10.25</v>
      </c>
      <c r="C2881">
        <v>18505127</v>
      </c>
      <c r="D2881">
        <f t="shared" si="751"/>
        <v>11.199166666666665</v>
      </c>
      <c r="E2881">
        <f t="shared" si="760"/>
        <v>11.643461538461539</v>
      </c>
      <c r="F2881">
        <f t="shared" si="763"/>
        <v>12.918400000000004</v>
      </c>
      <c r="G2881">
        <f t="shared" si="750"/>
        <v>15.072300000000002</v>
      </c>
      <c r="H2881">
        <f>B2881*$AB$3+H2880*$AC$3</f>
        <v>10.964120930358689</v>
      </c>
      <c r="I2881">
        <f>B2881*$AB$4+I2880*$AC$4</f>
        <v>11.667075755301052</v>
      </c>
      <c r="J2881">
        <f>B2881*$AB$5+$AC$5*J2880</f>
        <v>12.751258863097474</v>
      </c>
      <c r="K2881">
        <f>B2881*$AB$6+$AC$6*K2880</f>
        <v>14.33397815017261</v>
      </c>
      <c r="L2881">
        <f t="shared" si="761"/>
        <v>-0.70295482494236339</v>
      </c>
      <c r="M2881">
        <f>L2881*$AB$8+$AC$8*M2880</f>
        <v>-0.65369916141789453</v>
      </c>
      <c r="N2881">
        <f t="shared" si="762"/>
        <v>-4.9255663524468862E-2</v>
      </c>
      <c r="O2881">
        <f t="shared" si="747"/>
        <v>-0.13000000000000078</v>
      </c>
      <c r="P2881">
        <f t="shared" si="748"/>
        <v>0</v>
      </c>
      <c r="Q2881">
        <f t="shared" si="749"/>
        <v>0.13000000000000078</v>
      </c>
      <c r="R2881">
        <f t="shared" si="752"/>
        <v>0.10089285714285712</v>
      </c>
      <c r="S2881">
        <f t="shared" si="753"/>
        <v>0.18017857142857135</v>
      </c>
      <c r="T2881">
        <f t="shared" si="754"/>
        <v>0.55996035678889999</v>
      </c>
      <c r="U2881">
        <f t="shared" si="755"/>
        <v>35.895806861499366</v>
      </c>
      <c r="V2881">
        <f t="shared" si="756"/>
        <v>11.29975</v>
      </c>
      <c r="W2881">
        <f t="shared" si="757"/>
        <v>0.60918844580310272</v>
      </c>
      <c r="X2881">
        <f t="shared" si="758"/>
        <v>12.518126891606205</v>
      </c>
      <c r="Y2881">
        <f t="shared" si="759"/>
        <v>10.081373108393795</v>
      </c>
    </row>
    <row r="2882" spans="1:25" x14ac:dyDescent="0.25">
      <c r="A2882" t="s">
        <v>2883</v>
      </c>
      <c r="B2882">
        <v>10.14</v>
      </c>
      <c r="C2882">
        <v>17891690</v>
      </c>
      <c r="D2882">
        <f t="shared" si="751"/>
        <v>11.025833333333333</v>
      </c>
      <c r="E2882">
        <f t="shared" si="760"/>
        <v>11.514230769230769</v>
      </c>
      <c r="F2882">
        <f t="shared" si="763"/>
        <v>12.792400000000004</v>
      </c>
      <c r="G2882">
        <f t="shared" si="750"/>
        <v>15.046800000000001</v>
      </c>
      <c r="H2882">
        <f>B2882*$AB$3+H2881*$AC$3</f>
        <v>10.837333094918892</v>
      </c>
      <c r="I2882">
        <f>B2882*$AB$4+I2881*$AC$4</f>
        <v>11.55395903268616</v>
      </c>
      <c r="J2882">
        <f>B2882*$AB$5+$AC$5*J2881</f>
        <v>12.648856554740712</v>
      </c>
      <c r="K2882">
        <f>B2882*$AB$6+$AC$6*K2881</f>
        <v>14.292247024300247</v>
      </c>
      <c r="L2882">
        <f t="shared" si="761"/>
        <v>-0.71662593776726879</v>
      </c>
      <c r="M2882">
        <f>L2882*$AB$8+$AC$8*M2881</f>
        <v>-0.66628451668776945</v>
      </c>
      <c r="N2882">
        <f t="shared" si="762"/>
        <v>-5.0341421079499349E-2</v>
      </c>
      <c r="O2882">
        <f t="shared" si="747"/>
        <v>-0.10999999999999943</v>
      </c>
      <c r="P2882">
        <f t="shared" si="748"/>
        <v>0</v>
      </c>
      <c r="Q2882">
        <f t="shared" si="749"/>
        <v>0.10999999999999943</v>
      </c>
      <c r="R2882">
        <f t="shared" si="752"/>
        <v>6.0714285714285686E-2</v>
      </c>
      <c r="S2882">
        <f t="shared" si="753"/>
        <v>0.18803571428571417</v>
      </c>
      <c r="T2882">
        <f t="shared" si="754"/>
        <v>0.3228869895536563</v>
      </c>
      <c r="U2882">
        <f t="shared" si="755"/>
        <v>24.407753050969134</v>
      </c>
      <c r="V2882">
        <f t="shared" si="756"/>
        <v>11.231624999999999</v>
      </c>
      <c r="W2882">
        <f t="shared" si="757"/>
        <v>0.65701230724774085</v>
      </c>
      <c r="X2882">
        <f t="shared" si="758"/>
        <v>12.545649614495481</v>
      </c>
      <c r="Y2882">
        <f t="shared" si="759"/>
        <v>9.9176003855045174</v>
      </c>
    </row>
    <row r="2883" spans="1:25" x14ac:dyDescent="0.25">
      <c r="A2883" t="s">
        <v>2884</v>
      </c>
      <c r="B2883">
        <v>10.63</v>
      </c>
      <c r="C2883">
        <v>15270354</v>
      </c>
      <c r="D2883">
        <f t="shared" si="751"/>
        <v>10.886666666666668</v>
      </c>
      <c r="E2883">
        <f t="shared" si="760"/>
        <v>11.417692307692308</v>
      </c>
      <c r="F2883">
        <f t="shared" si="763"/>
        <v>12.673000000000007</v>
      </c>
      <c r="G2883">
        <f t="shared" si="750"/>
        <v>15.023849999999999</v>
      </c>
      <c r="H2883">
        <f>B2883*$AB$3+H2882*$AC$3</f>
        <v>10.805435695700602</v>
      </c>
      <c r="I2883">
        <f>B2883*$AB$4+I2882*$AC$4</f>
        <v>11.485517622857556</v>
      </c>
      <c r="J2883">
        <f>B2883*$AB$5+$AC$5*J2882</f>
        <v>12.569685709456762</v>
      </c>
      <c r="K2883">
        <f>B2883*$AB$6+$AC$6*K2882</f>
        <v>14.255806755401737</v>
      </c>
      <c r="L2883">
        <f t="shared" si="761"/>
        <v>-0.68008192715695337</v>
      </c>
      <c r="M2883">
        <f>L2883*$AB$8+$AC$8*M2882</f>
        <v>-0.66904399878160625</v>
      </c>
      <c r="N2883">
        <f t="shared" si="762"/>
        <v>-1.1037928375347117E-2</v>
      </c>
      <c r="O2883">
        <f t="shared" si="747"/>
        <v>0.49000000000000021</v>
      </c>
      <c r="P2883">
        <f t="shared" si="748"/>
        <v>0.49000000000000021</v>
      </c>
      <c r="Q2883">
        <f t="shared" si="749"/>
        <v>0</v>
      </c>
      <c r="R2883">
        <f t="shared" si="752"/>
        <v>9.571428571428571E-2</v>
      </c>
      <c r="S2883">
        <f t="shared" si="753"/>
        <v>0.17714285714285705</v>
      </c>
      <c r="T2883">
        <f t="shared" si="754"/>
        <v>0.54032258064516159</v>
      </c>
      <c r="U2883">
        <f t="shared" si="755"/>
        <v>35.078534031413625</v>
      </c>
      <c r="V2883">
        <f t="shared" si="756"/>
        <v>11.204124999999999</v>
      </c>
      <c r="W2883">
        <f t="shared" si="757"/>
        <v>0.66998007199841381</v>
      </c>
      <c r="X2883">
        <f t="shared" si="758"/>
        <v>12.544085143996828</v>
      </c>
      <c r="Y2883">
        <f t="shared" si="759"/>
        <v>9.8641648560031712</v>
      </c>
    </row>
    <row r="2884" spans="1:25" x14ac:dyDescent="0.25">
      <c r="A2884" t="s">
        <v>2885</v>
      </c>
      <c r="B2884">
        <v>10.31</v>
      </c>
      <c r="C2884">
        <v>19646733</v>
      </c>
      <c r="D2884">
        <f t="shared" si="751"/>
        <v>10.744999999999997</v>
      </c>
      <c r="E2884">
        <f t="shared" si="760"/>
        <v>11.330384615384615</v>
      </c>
      <c r="F2884">
        <f t="shared" si="763"/>
        <v>12.556600000000005</v>
      </c>
      <c r="G2884">
        <f t="shared" si="750"/>
        <v>14.999649999999999</v>
      </c>
      <c r="H2884">
        <f>B2884*$AB$3+H2883*$AC$3</f>
        <v>10.729214819438972</v>
      </c>
      <c r="I2884">
        <f>B2884*$AB$4+I2883*$AC$4</f>
        <v>11.398442243386624</v>
      </c>
      <c r="J2884">
        <f>B2884*$AB$5+$AC$5*J2883</f>
        <v>12.481070583595713</v>
      </c>
      <c r="K2884">
        <f>B2884*$AB$6+$AC$6*K2883</f>
        <v>14.216544996641522</v>
      </c>
      <c r="L2884">
        <f t="shared" si="761"/>
        <v>-0.66922742394765145</v>
      </c>
      <c r="M2884">
        <f>L2884*$AB$8+$AC$8*M2883</f>
        <v>-0.66908068381481534</v>
      </c>
      <c r="N2884">
        <f t="shared" si="762"/>
        <v>-1.4674013283610954E-4</v>
      </c>
      <c r="O2884">
        <f t="shared" ref="O2884:O2947" si="764">B2884-B2883</f>
        <v>-0.32000000000000028</v>
      </c>
      <c r="P2884">
        <f t="shared" ref="P2884:P2947" si="765">IF(O2884&gt;0,O2884,0)</f>
        <v>0</v>
      </c>
      <c r="Q2884">
        <f t="shared" ref="Q2884:Q2947" si="766">IF(O2884&lt;0,-O2884,0)</f>
        <v>0.32000000000000028</v>
      </c>
      <c r="R2884">
        <f t="shared" si="752"/>
        <v>6.3571428571428487E-2</v>
      </c>
      <c r="S2884">
        <f t="shared" si="753"/>
        <v>0.19999999999999993</v>
      </c>
      <c r="T2884">
        <f t="shared" si="754"/>
        <v>0.31785714285714256</v>
      </c>
      <c r="U2884">
        <f t="shared" si="755"/>
        <v>24.119241192411906</v>
      </c>
      <c r="V2884">
        <f t="shared" si="756"/>
        <v>11.174125</v>
      </c>
      <c r="W2884">
        <f t="shared" si="757"/>
        <v>0.6954284987509497</v>
      </c>
      <c r="X2884">
        <f t="shared" si="758"/>
        <v>12.564981997501899</v>
      </c>
      <c r="Y2884">
        <f t="shared" si="759"/>
        <v>9.7832680024981009</v>
      </c>
    </row>
    <row r="2885" spans="1:25" x14ac:dyDescent="0.25">
      <c r="A2885" t="s">
        <v>2886</v>
      </c>
      <c r="B2885">
        <v>10.35</v>
      </c>
      <c r="C2885">
        <v>14341603</v>
      </c>
      <c r="D2885">
        <f t="shared" si="751"/>
        <v>10.644166666666665</v>
      </c>
      <c r="E2885">
        <f t="shared" si="760"/>
        <v>11.239230769230771</v>
      </c>
      <c r="F2885">
        <f t="shared" si="763"/>
        <v>12.440400000000004</v>
      </c>
      <c r="G2885">
        <f t="shared" si="750"/>
        <v>14.9755</v>
      </c>
      <c r="H2885">
        <f>B2885*$AB$3+H2884*$AC$3</f>
        <v>10.670874077986822</v>
      </c>
      <c r="I2885">
        <f>B2885*$AB$4+I2884*$AC$4</f>
        <v>11.320779854987613</v>
      </c>
      <c r="J2885">
        <f>B2885*$AB$5+$AC$5*J2884</f>
        <v>12.397499188160587</v>
      </c>
      <c r="K2885">
        <f>B2885*$AB$6+$AC$6*K2884</f>
        <v>14.178071912097826</v>
      </c>
      <c r="L2885">
        <f t="shared" si="761"/>
        <v>-0.64990577700079122</v>
      </c>
      <c r="M2885">
        <f>L2885*$AB$8+$AC$8*M2884</f>
        <v>-0.66524570245201065</v>
      </c>
      <c r="N2885">
        <f t="shared" si="762"/>
        <v>1.5339925451219427E-2</v>
      </c>
      <c r="O2885">
        <f t="shared" si="764"/>
        <v>3.9999999999999147E-2</v>
      </c>
      <c r="P2885">
        <f t="shared" si="765"/>
        <v>3.9999999999999147E-2</v>
      </c>
      <c r="Q2885">
        <f t="shared" si="766"/>
        <v>0</v>
      </c>
      <c r="R2885">
        <f t="shared" si="752"/>
        <v>6.0714285714285561E-2</v>
      </c>
      <c r="S2885">
        <f t="shared" si="753"/>
        <v>0.19999999999999993</v>
      </c>
      <c r="T2885">
        <f t="shared" si="754"/>
        <v>0.30357142857142794</v>
      </c>
      <c r="U2885">
        <f t="shared" si="755"/>
        <v>23.287671232876676</v>
      </c>
      <c r="V2885">
        <f t="shared" si="756"/>
        <v>11.124124999999999</v>
      </c>
      <c r="W2885">
        <f t="shared" si="757"/>
        <v>0.71661237560831992</v>
      </c>
      <c r="X2885">
        <f t="shared" si="758"/>
        <v>12.557349751216639</v>
      </c>
      <c r="Y2885">
        <f t="shared" si="759"/>
        <v>9.6909002487833593</v>
      </c>
    </row>
    <row r="2886" spans="1:25" x14ac:dyDescent="0.25">
      <c r="A2886" t="s">
        <v>2887</v>
      </c>
      <c r="B2886">
        <v>10.54</v>
      </c>
      <c r="C2886">
        <v>14187755</v>
      </c>
      <c r="D2886">
        <f t="shared" si="751"/>
        <v>10.548333333333332</v>
      </c>
      <c r="E2886">
        <f t="shared" si="760"/>
        <v>11.156153846153845</v>
      </c>
      <c r="F2886">
        <f t="shared" si="763"/>
        <v>12.318200000000001</v>
      </c>
      <c r="G2886">
        <f t="shared" si="750"/>
        <v>14.953499999999998</v>
      </c>
      <c r="H2886">
        <f>B2886*$AB$3+H2885*$AC$3</f>
        <v>10.650739604450388</v>
      </c>
      <c r="I2886">
        <f>B2886*$AB$4+I2885*$AC$4</f>
        <v>11.262944310173717</v>
      </c>
      <c r="J2886">
        <f>B2886*$AB$5+$AC$5*J2885</f>
        <v>12.324656082742527</v>
      </c>
      <c r="K2886">
        <f>B2886*$AB$6+$AC$6*K2885</f>
        <v>14.141872191579441</v>
      </c>
      <c r="L2886">
        <f t="shared" si="761"/>
        <v>-0.61220470572332886</v>
      </c>
      <c r="M2886">
        <f>L2886*$AB$8+$AC$8*M2885</f>
        <v>-0.65463750310627433</v>
      </c>
      <c r="N2886">
        <f t="shared" si="762"/>
        <v>4.2432797382945475E-2</v>
      </c>
      <c r="O2886">
        <f t="shared" si="764"/>
        <v>0.1899999999999995</v>
      </c>
      <c r="P2886">
        <f t="shared" si="765"/>
        <v>0.1899999999999995</v>
      </c>
      <c r="Q2886">
        <f t="shared" si="766"/>
        <v>0</v>
      </c>
      <c r="R2886">
        <f t="shared" si="752"/>
        <v>7.4285714285714094E-2</v>
      </c>
      <c r="S2886">
        <f t="shared" si="753"/>
        <v>0.17928571428571413</v>
      </c>
      <c r="T2886">
        <f t="shared" si="754"/>
        <v>0.41434262948207101</v>
      </c>
      <c r="U2886">
        <f t="shared" si="755"/>
        <v>29.295774647887285</v>
      </c>
      <c r="V2886">
        <f t="shared" si="756"/>
        <v>11.070624999999998</v>
      </c>
      <c r="W2886">
        <f t="shared" si="757"/>
        <v>0.71828087951371766</v>
      </c>
      <c r="X2886">
        <f t="shared" si="758"/>
        <v>12.507186759027434</v>
      </c>
      <c r="Y2886">
        <f t="shared" si="759"/>
        <v>9.6340632409725622</v>
      </c>
    </row>
    <row r="2887" spans="1:25" x14ac:dyDescent="0.25">
      <c r="A2887" t="s">
        <v>2888</v>
      </c>
      <c r="B2887">
        <v>10.92</v>
      </c>
      <c r="C2887">
        <v>18155473</v>
      </c>
      <c r="D2887">
        <f t="shared" si="751"/>
        <v>10.532500000000001</v>
      </c>
      <c r="E2887">
        <f t="shared" si="760"/>
        <v>11.11096153846154</v>
      </c>
      <c r="F2887">
        <f t="shared" si="763"/>
        <v>12.2224</v>
      </c>
      <c r="G2887">
        <f t="shared" si="750"/>
        <v>14.9344</v>
      </c>
      <c r="H2887">
        <f>B2887*$AB$3+H2886*$AC$3</f>
        <v>10.69216428068879</v>
      </c>
      <c r="I2887">
        <f>B2887*$AB$4+I2886*$AC$4</f>
        <v>11.237541027938628</v>
      </c>
      <c r="J2887">
        <f>B2887*$AB$5+$AC$5*J2886</f>
        <v>12.269571530478114</v>
      </c>
      <c r="K2887">
        <f>B2887*$AB$6+$AC$6*K2886</f>
        <v>14.109813761812482</v>
      </c>
      <c r="L2887">
        <f t="shared" si="761"/>
        <v>-0.54537674724983809</v>
      </c>
      <c r="M2887">
        <f>L2887*$AB$8+$AC$8*M2886</f>
        <v>-0.63278535193498719</v>
      </c>
      <c r="N2887">
        <f t="shared" si="762"/>
        <v>8.7408604685149105E-2</v>
      </c>
      <c r="O2887">
        <f t="shared" si="764"/>
        <v>0.38000000000000078</v>
      </c>
      <c r="P2887">
        <f t="shared" si="765"/>
        <v>0.38000000000000078</v>
      </c>
      <c r="Q2887">
        <f t="shared" si="766"/>
        <v>0</v>
      </c>
      <c r="R2887">
        <f t="shared" si="752"/>
        <v>0.1014285714285713</v>
      </c>
      <c r="S2887">
        <f t="shared" si="753"/>
        <v>0.14714285714285705</v>
      </c>
      <c r="T2887">
        <f t="shared" si="754"/>
        <v>0.68932038834951415</v>
      </c>
      <c r="U2887">
        <f t="shared" si="755"/>
        <v>40.804597701149412</v>
      </c>
      <c r="V2887">
        <f t="shared" si="756"/>
        <v>11.048624999999998</v>
      </c>
      <c r="W2887">
        <f t="shared" si="757"/>
        <v>0.71581486564264629</v>
      </c>
      <c r="X2887">
        <f t="shared" si="758"/>
        <v>12.480254731285291</v>
      </c>
      <c r="Y2887">
        <f t="shared" si="759"/>
        <v>9.6169952687147049</v>
      </c>
    </row>
    <row r="2888" spans="1:25" x14ac:dyDescent="0.25">
      <c r="A2888" t="s">
        <v>2889</v>
      </c>
      <c r="B2888">
        <v>11.03</v>
      </c>
      <c r="C2888">
        <v>33992220</v>
      </c>
      <c r="D2888">
        <f t="shared" si="751"/>
        <v>10.528333333333332</v>
      </c>
      <c r="E2888">
        <f t="shared" si="760"/>
        <v>11.09278846153846</v>
      </c>
      <c r="F2888">
        <f t="shared" si="763"/>
        <v>12.132200000000001</v>
      </c>
      <c r="G2888">
        <f t="shared" si="750"/>
        <v>14.917050000000001</v>
      </c>
      <c r="H2888">
        <f>B2888*$AB$3+H2887*$AC$3</f>
        <v>10.744139006736669</v>
      </c>
      <c r="I2888">
        <f>B2888*$AB$4+I2887*$AC$4</f>
        <v>11.222167618461693</v>
      </c>
      <c r="J2888">
        <f>B2888*$AB$5+$AC$5*J2887</f>
        <v>12.22096088222407</v>
      </c>
      <c r="K2888">
        <f>B2888*$AB$6+$AC$6*K2887</f>
        <v>14.079168848759622</v>
      </c>
      <c r="L2888">
        <f t="shared" si="761"/>
        <v>-0.47802861172502453</v>
      </c>
      <c r="M2888">
        <f>L2888*$AB$8+$AC$8*M2887</f>
        <v>-0.6018340038929948</v>
      </c>
      <c r="N2888">
        <f t="shared" si="762"/>
        <v>0.12380539216797026</v>
      </c>
      <c r="O2888">
        <f t="shared" si="764"/>
        <v>0.10999999999999943</v>
      </c>
      <c r="P2888">
        <f t="shared" si="765"/>
        <v>0.10999999999999943</v>
      </c>
      <c r="Q2888">
        <f t="shared" si="766"/>
        <v>0</v>
      </c>
      <c r="R2888">
        <f t="shared" si="752"/>
        <v>9.9999999999999895E-2</v>
      </c>
      <c r="S2888">
        <f t="shared" si="753"/>
        <v>0.14714285714285705</v>
      </c>
      <c r="T2888">
        <f t="shared" si="754"/>
        <v>0.67961165048543659</v>
      </c>
      <c r="U2888">
        <f t="shared" si="755"/>
        <v>40.462427745664726</v>
      </c>
      <c r="V2888">
        <f t="shared" si="756"/>
        <v>11.004</v>
      </c>
      <c r="W2888">
        <f t="shared" si="757"/>
        <v>0.68719284047492812</v>
      </c>
      <c r="X2888">
        <f t="shared" si="758"/>
        <v>12.378385680949856</v>
      </c>
      <c r="Y2888">
        <f t="shared" si="759"/>
        <v>9.6296143190501429</v>
      </c>
    </row>
    <row r="2889" spans="1:25" x14ac:dyDescent="0.25">
      <c r="A2889" t="s">
        <v>2890</v>
      </c>
      <c r="B2889">
        <v>10.72</v>
      </c>
      <c r="C2889">
        <v>23910470</v>
      </c>
      <c r="D2889">
        <f t="shared" si="751"/>
        <v>10.496666666666666</v>
      </c>
      <c r="E2889">
        <f t="shared" si="760"/>
        <v>11.075096153846154</v>
      </c>
      <c r="F2889">
        <f t="shared" si="763"/>
        <v>12.051599999999999</v>
      </c>
      <c r="G2889">
        <f t="shared" si="750"/>
        <v>14.896500000000001</v>
      </c>
      <c r="H2889">
        <f>B2889*$AB$3+H2888*$AC$3</f>
        <v>10.740425313392565</v>
      </c>
      <c r="I2889">
        <f>B2889*$AB$4+I2888*$AC$4</f>
        <v>11.184970017094159</v>
      </c>
      <c r="J2889">
        <f>B2889*$AB$5+$AC$5*J2888</f>
        <v>12.16209967115646</v>
      </c>
      <c r="K2889">
        <f>B2889*$AB$6+$AC$6*K2888</f>
        <v>14.045744283100323</v>
      </c>
      <c r="L2889">
        <f t="shared" si="761"/>
        <v>-0.44454470370159349</v>
      </c>
      <c r="M2889">
        <f>L2889*$AB$8+$AC$8*M2888</f>
        <v>-0.57037614385471458</v>
      </c>
      <c r="N2889">
        <f t="shared" si="762"/>
        <v>0.12583144015312109</v>
      </c>
      <c r="O2889">
        <f t="shared" si="764"/>
        <v>-0.30999999999999872</v>
      </c>
      <c r="P2889">
        <f t="shared" si="765"/>
        <v>0</v>
      </c>
      <c r="Q2889">
        <f t="shared" si="766"/>
        <v>0.30999999999999872</v>
      </c>
      <c r="R2889">
        <f t="shared" si="752"/>
        <v>9.9999999999999895E-2</v>
      </c>
      <c r="S2889">
        <f t="shared" si="753"/>
        <v>0.12785714285714267</v>
      </c>
      <c r="T2889">
        <f t="shared" si="754"/>
        <v>0.78212290502793325</v>
      </c>
      <c r="U2889">
        <f t="shared" si="755"/>
        <v>43.887147335423208</v>
      </c>
      <c r="V2889">
        <f t="shared" si="756"/>
        <v>10.951499999999998</v>
      </c>
      <c r="W2889">
        <f t="shared" si="757"/>
        <v>0.66646286468189664</v>
      </c>
      <c r="X2889">
        <f t="shared" si="758"/>
        <v>12.284425729363791</v>
      </c>
      <c r="Y2889">
        <f t="shared" si="759"/>
        <v>9.6185742706362038</v>
      </c>
    </row>
    <row r="2890" spans="1:25" x14ac:dyDescent="0.25">
      <c r="A2890" t="s">
        <v>2891</v>
      </c>
      <c r="B2890">
        <v>10.050000000000001</v>
      </c>
      <c r="C2890">
        <v>32308184</v>
      </c>
      <c r="D2890">
        <f t="shared" si="751"/>
        <v>10.460833333333333</v>
      </c>
      <c r="E2890">
        <f t="shared" si="760"/>
        <v>11.042019230769231</v>
      </c>
      <c r="F2890">
        <f t="shared" si="763"/>
        <v>11.9626</v>
      </c>
      <c r="G2890">
        <f t="shared" ref="G2890:G2953" si="767">SUM(B2691:B2890)/200</f>
        <v>14.873950000000001</v>
      </c>
      <c r="H2890">
        <f>B2890*$AB$3+H2889*$AC$3</f>
        <v>10.634206034409093</v>
      </c>
      <c r="I2890">
        <f>B2890*$AB$4+I2889*$AC$4</f>
        <v>11.100898163976073</v>
      </c>
      <c r="J2890">
        <f>B2890*$AB$5+$AC$5*J2889</f>
        <v>12.079272233071894</v>
      </c>
      <c r="K2890">
        <f>B2890*$AB$6+$AC$6*K2889</f>
        <v>14.005985633517236</v>
      </c>
      <c r="L2890">
        <f t="shared" si="761"/>
        <v>-0.46669212956697947</v>
      </c>
      <c r="M2890">
        <f>L2890*$AB$8+$AC$8*M2889</f>
        <v>-0.5496393409971676</v>
      </c>
      <c r="N2890">
        <f t="shared" si="762"/>
        <v>8.2947211430188128E-2</v>
      </c>
      <c r="O2890">
        <f t="shared" si="764"/>
        <v>-0.66999999999999993</v>
      </c>
      <c r="P2890">
        <f t="shared" si="765"/>
        <v>0</v>
      </c>
      <c r="Q2890">
        <f t="shared" si="766"/>
        <v>0.66999999999999993</v>
      </c>
      <c r="R2890">
        <f t="shared" si="752"/>
        <v>9.9999999999999895E-2</v>
      </c>
      <c r="S2890">
        <f t="shared" si="753"/>
        <v>0.17357142857142843</v>
      </c>
      <c r="T2890">
        <f t="shared" si="754"/>
        <v>0.57613168724279817</v>
      </c>
      <c r="U2890">
        <f t="shared" si="755"/>
        <v>36.553524804177542</v>
      </c>
      <c r="V2890">
        <f t="shared" si="756"/>
        <v>10.843</v>
      </c>
      <c r="W2890">
        <f t="shared" si="757"/>
        <v>0.62656284600987944</v>
      </c>
      <c r="X2890">
        <f t="shared" si="758"/>
        <v>12.09612569201976</v>
      </c>
      <c r="Y2890">
        <f t="shared" si="759"/>
        <v>9.5898743079802404</v>
      </c>
    </row>
    <row r="2891" spans="1:25" x14ac:dyDescent="0.25">
      <c r="A2891" t="s">
        <v>2892</v>
      </c>
      <c r="B2891">
        <v>10.46</v>
      </c>
      <c r="C2891">
        <v>20022797</v>
      </c>
      <c r="D2891">
        <f t="shared" si="751"/>
        <v>10.481666666666667</v>
      </c>
      <c r="E2891">
        <f t="shared" si="760"/>
        <v>11.00778846153846</v>
      </c>
      <c r="F2891">
        <f t="shared" si="763"/>
        <v>11.8878</v>
      </c>
      <c r="G2891">
        <f t="shared" si="767"/>
        <v>14.851100000000001</v>
      </c>
      <c r="H2891">
        <f>B2891*$AB$3+H2890*$AC$3</f>
        <v>10.607405106038463</v>
      </c>
      <c r="I2891">
        <f>B2891*$AB$4+I2890*$AC$4</f>
        <v>11.053424225903772</v>
      </c>
      <c r="J2891">
        <f>B2891*$AB$5+$AC$5*J2890</f>
        <v>12.015771361186722</v>
      </c>
      <c r="K2891">
        <f>B2891*$AB$6+$AC$6*K2890</f>
        <v>13.970702194377761</v>
      </c>
      <c r="L2891">
        <f t="shared" si="761"/>
        <v>-0.44601911986530851</v>
      </c>
      <c r="M2891">
        <f>L2891*$AB$8+$AC$8*M2890</f>
        <v>-0.52891529677079574</v>
      </c>
      <c r="N2891">
        <f t="shared" si="762"/>
        <v>8.2896176905487229E-2</v>
      </c>
      <c r="O2891">
        <f t="shared" si="764"/>
        <v>0.41000000000000014</v>
      </c>
      <c r="P2891">
        <f t="shared" si="765"/>
        <v>0.41000000000000014</v>
      </c>
      <c r="Q2891">
        <f t="shared" si="766"/>
        <v>0</v>
      </c>
      <c r="R2891">
        <f t="shared" si="752"/>
        <v>0.12785714285714281</v>
      </c>
      <c r="S2891">
        <f t="shared" si="753"/>
        <v>0.17357142857142843</v>
      </c>
      <c r="T2891">
        <f t="shared" si="754"/>
        <v>0.73662551440329249</v>
      </c>
      <c r="U2891">
        <f t="shared" si="755"/>
        <v>42.417061611374415</v>
      </c>
      <c r="V2891">
        <f t="shared" si="756"/>
        <v>10.751000000000001</v>
      </c>
      <c r="W2891">
        <f t="shared" si="757"/>
        <v>0.53414323921584905</v>
      </c>
      <c r="X2891">
        <f t="shared" si="758"/>
        <v>11.8192864784317</v>
      </c>
      <c r="Y2891">
        <f t="shared" si="759"/>
        <v>9.6827135215683029</v>
      </c>
    </row>
    <row r="2892" spans="1:25" x14ac:dyDescent="0.25">
      <c r="A2892" t="s">
        <v>2893</v>
      </c>
      <c r="B2892">
        <v>10.72</v>
      </c>
      <c r="C2892">
        <v>29095257</v>
      </c>
      <c r="D2892">
        <f t="shared" si="751"/>
        <v>10.51</v>
      </c>
      <c r="E2892">
        <f t="shared" si="760"/>
        <v>10.97355769230769</v>
      </c>
      <c r="F2892">
        <f t="shared" si="763"/>
        <v>11.823000000000002</v>
      </c>
      <c r="G2892">
        <f t="shared" si="767"/>
        <v>14.834899999999999</v>
      </c>
      <c r="H2892">
        <f>B2892*$AB$3+H2891*$AC$3</f>
        <v>10.624727397417161</v>
      </c>
      <c r="I2892">
        <f>B2892*$AB$4+I2891*$AC$4</f>
        <v>11.028726135096084</v>
      </c>
      <c r="J2892">
        <f>B2892*$AB$5+$AC$5*J2891</f>
        <v>11.964956798002929</v>
      </c>
      <c r="K2892">
        <f>B2892*$AB$6+$AC$6*K2891</f>
        <v>13.938356898911318</v>
      </c>
      <c r="L2892">
        <f t="shared" si="761"/>
        <v>-0.4039987376789238</v>
      </c>
      <c r="M2892">
        <f>L2892*$AB$8+$AC$8*M2891</f>
        <v>-0.50393198495242142</v>
      </c>
      <c r="N2892">
        <f t="shared" si="762"/>
        <v>9.9933247273497616E-2</v>
      </c>
      <c r="O2892">
        <f t="shared" si="764"/>
        <v>0.25999999999999979</v>
      </c>
      <c r="P2892">
        <f t="shared" si="765"/>
        <v>0.25999999999999979</v>
      </c>
      <c r="Q2892">
        <f t="shared" si="766"/>
        <v>0</v>
      </c>
      <c r="R2892">
        <f t="shared" si="752"/>
        <v>0.14642857142857135</v>
      </c>
      <c r="S2892">
        <f t="shared" si="753"/>
        <v>0.1292857142857142</v>
      </c>
      <c r="T2892">
        <f t="shared" si="754"/>
        <v>1.132596685082873</v>
      </c>
      <c r="U2892">
        <f t="shared" si="755"/>
        <v>53.108808290155444</v>
      </c>
      <c r="V2892">
        <f t="shared" si="756"/>
        <v>10.686499999999999</v>
      </c>
      <c r="W2892">
        <f t="shared" si="757"/>
        <v>0.44938040678249397</v>
      </c>
      <c r="X2892">
        <f t="shared" si="758"/>
        <v>11.585260813564986</v>
      </c>
      <c r="Y2892">
        <f t="shared" si="759"/>
        <v>9.7877391864350116</v>
      </c>
    </row>
    <row r="2893" spans="1:25" x14ac:dyDescent="0.25">
      <c r="A2893" t="s">
        <v>2894</v>
      </c>
      <c r="B2893">
        <v>10.37</v>
      </c>
      <c r="C2893">
        <v>15684110</v>
      </c>
      <c r="D2893">
        <f t="shared" si="751"/>
        <v>10.520000000000001</v>
      </c>
      <c r="E2893">
        <f t="shared" si="760"/>
        <v>10.935480769230768</v>
      </c>
      <c r="F2893">
        <f t="shared" si="763"/>
        <v>11.7392</v>
      </c>
      <c r="G2893">
        <f t="shared" si="767"/>
        <v>14.817500000000001</v>
      </c>
      <c r="H2893">
        <f>B2893*$AB$3+H2892*$AC$3</f>
        <v>10.58553856704529</v>
      </c>
      <c r="I2893">
        <f>B2893*$AB$4+I2892*$AC$4</f>
        <v>10.979931606570448</v>
      </c>
      <c r="J2893">
        <f>B2893*$AB$5+$AC$5*J2892</f>
        <v>11.902409472591049</v>
      </c>
      <c r="K2893">
        <f>B2893*$AB$6+$AC$6*K2892</f>
        <v>13.90285086011618</v>
      </c>
      <c r="L2893">
        <f t="shared" si="761"/>
        <v>-0.39439303952515736</v>
      </c>
      <c r="M2893">
        <f>L2893*$AB$8+$AC$8*M2892</f>
        <v>-0.48202419586696865</v>
      </c>
      <c r="N2893">
        <f t="shared" si="762"/>
        <v>8.7631156341811289E-2</v>
      </c>
      <c r="O2893">
        <f t="shared" si="764"/>
        <v>-0.35000000000000142</v>
      </c>
      <c r="P2893">
        <f t="shared" si="765"/>
        <v>0</v>
      </c>
      <c r="Q2893">
        <f t="shared" si="766"/>
        <v>0.35000000000000142</v>
      </c>
      <c r="R2893">
        <f t="shared" si="752"/>
        <v>0.14642857142857135</v>
      </c>
      <c r="S2893">
        <f t="shared" si="753"/>
        <v>0.13500000000000004</v>
      </c>
      <c r="T2893">
        <f t="shared" si="754"/>
        <v>1.0846560846560838</v>
      </c>
      <c r="U2893">
        <f t="shared" si="755"/>
        <v>52.030456852791858</v>
      </c>
      <c r="V2893">
        <f t="shared" si="756"/>
        <v>10.626999999999999</v>
      </c>
      <c r="W2893">
        <f t="shared" si="757"/>
        <v>0.40652306207643341</v>
      </c>
      <c r="X2893">
        <f t="shared" si="758"/>
        <v>11.440046124152866</v>
      </c>
      <c r="Y2893">
        <f t="shared" si="759"/>
        <v>9.8139538758471314</v>
      </c>
    </row>
    <row r="2894" spans="1:25" x14ac:dyDescent="0.25">
      <c r="A2894" t="s">
        <v>2895</v>
      </c>
      <c r="B2894">
        <v>10.54</v>
      </c>
      <c r="C2894">
        <v>11611086</v>
      </c>
      <c r="D2894">
        <f t="shared" ref="D2894:D2957" si="768">SUM(B2883:B2894)/12</f>
        <v>10.553333333333333</v>
      </c>
      <c r="E2894">
        <f t="shared" si="760"/>
        <v>10.882307692307695</v>
      </c>
      <c r="F2894">
        <f t="shared" si="763"/>
        <v>11.662000000000003</v>
      </c>
      <c r="G2894">
        <f t="shared" si="767"/>
        <v>14.801299999999999</v>
      </c>
      <c r="H2894">
        <f>B2894*$AB$3+H2893*$AC$3</f>
        <v>10.578532633653708</v>
      </c>
      <c r="I2894">
        <f>B2894*$AB$4+I2893*$AC$4</f>
        <v>10.947344080157823</v>
      </c>
      <c r="J2894">
        <f>B2894*$AB$5+$AC$5*J2893</f>
        <v>11.8489816501365</v>
      </c>
      <c r="K2894">
        <f>B2894*$AB$6+$AC$6*K2893</f>
        <v>13.869389657527961</v>
      </c>
      <c r="L2894">
        <f t="shared" si="761"/>
        <v>-0.36881144650411457</v>
      </c>
      <c r="M2894">
        <f>L2894*$AB$8+$AC$8*M2893</f>
        <v>-0.45938164599439785</v>
      </c>
      <c r="N2894">
        <f t="shared" si="762"/>
        <v>9.0570199490283276E-2</v>
      </c>
      <c r="O2894">
        <f t="shared" si="764"/>
        <v>0.16999999999999993</v>
      </c>
      <c r="P2894">
        <f t="shared" si="765"/>
        <v>0.16999999999999993</v>
      </c>
      <c r="Q2894">
        <f t="shared" si="766"/>
        <v>0</v>
      </c>
      <c r="R2894">
        <f t="shared" si="752"/>
        <v>0.14642857142857135</v>
      </c>
      <c r="S2894">
        <f t="shared" si="753"/>
        <v>0.13500000000000004</v>
      </c>
      <c r="T2894">
        <f t="shared" si="754"/>
        <v>1.0846560846560838</v>
      </c>
      <c r="U2894">
        <f t="shared" si="755"/>
        <v>52.030456852791858</v>
      </c>
      <c r="V2894">
        <f t="shared" si="756"/>
        <v>10.5695</v>
      </c>
      <c r="W2894">
        <f t="shared" si="757"/>
        <v>0.32532253226605723</v>
      </c>
      <c r="X2894">
        <f t="shared" si="758"/>
        <v>11.220145064532113</v>
      </c>
      <c r="Y2894">
        <f t="shared" si="759"/>
        <v>9.9188549354678859</v>
      </c>
    </row>
    <row r="2895" spans="1:25" x14ac:dyDescent="0.25">
      <c r="A2895" t="s">
        <v>2896</v>
      </c>
      <c r="B2895">
        <v>10.36</v>
      </c>
      <c r="C2895">
        <v>20492549</v>
      </c>
      <c r="D2895">
        <f t="shared" si="768"/>
        <v>10.530833333333332</v>
      </c>
      <c r="E2895">
        <f t="shared" si="760"/>
        <v>10.828076923076923</v>
      </c>
      <c r="F2895">
        <f t="shared" si="763"/>
        <v>11.575600000000001</v>
      </c>
      <c r="G2895">
        <f t="shared" si="767"/>
        <v>14.783050000000001</v>
      </c>
      <c r="H2895">
        <f>B2895*$AB$3+H2894*$AC$3</f>
        <v>10.544912228476216</v>
      </c>
      <c r="I2895">
        <f>B2895*$AB$4+I2894*$AC$4</f>
        <v>10.903837111257245</v>
      </c>
      <c r="J2895">
        <f>B2895*$AB$5+$AC$5*J2894</f>
        <v>11.790590212876245</v>
      </c>
      <c r="K2895">
        <f>B2895*$AB$6+$AC$6*K2894</f>
        <v>13.834470357453057</v>
      </c>
      <c r="L2895">
        <f t="shared" si="761"/>
        <v>-0.35892488278102874</v>
      </c>
      <c r="M2895">
        <f>L2895*$AB$8+$AC$8*M2894</f>
        <v>-0.43929029335172404</v>
      </c>
      <c r="N2895">
        <f t="shared" si="762"/>
        <v>8.0365410570695295E-2</v>
      </c>
      <c r="O2895">
        <f t="shared" si="764"/>
        <v>-0.17999999999999972</v>
      </c>
      <c r="P2895">
        <f t="shared" si="765"/>
        <v>0</v>
      </c>
      <c r="Q2895">
        <f t="shared" si="766"/>
        <v>0.17999999999999972</v>
      </c>
      <c r="R2895">
        <f t="shared" si="752"/>
        <v>0.14642857142857135</v>
      </c>
      <c r="S2895">
        <f t="shared" si="753"/>
        <v>0.13857142857142854</v>
      </c>
      <c r="T2895">
        <f t="shared" si="754"/>
        <v>1.0567010309278349</v>
      </c>
      <c r="U2895">
        <f t="shared" si="755"/>
        <v>51.378446115288213</v>
      </c>
      <c r="V2895">
        <f t="shared" si="756"/>
        <v>10.532</v>
      </c>
      <c r="W2895">
        <f t="shared" si="757"/>
        <v>0.30334139183434877</v>
      </c>
      <c r="X2895">
        <f t="shared" si="758"/>
        <v>11.138682783668697</v>
      </c>
      <c r="Y2895">
        <f t="shared" si="759"/>
        <v>9.9253172163313028</v>
      </c>
    </row>
    <row r="2896" spans="1:25" x14ac:dyDescent="0.25">
      <c r="A2896" t="s">
        <v>2897</v>
      </c>
      <c r="B2896">
        <v>10.55</v>
      </c>
      <c r="C2896">
        <v>17148411</v>
      </c>
      <c r="D2896">
        <f t="shared" si="768"/>
        <v>10.550833333333332</v>
      </c>
      <c r="E2896">
        <f t="shared" si="760"/>
        <v>10.763846153846155</v>
      </c>
      <c r="F2896">
        <f t="shared" si="763"/>
        <v>11.493600000000001</v>
      </c>
      <c r="G2896">
        <f t="shared" si="767"/>
        <v>14.766300000000001</v>
      </c>
      <c r="H2896">
        <f>B2896*$AB$3+H2895*$AC$3</f>
        <v>10.545694962556798</v>
      </c>
      <c r="I2896">
        <f>B2896*$AB$4+I2895*$AC$4</f>
        <v>10.87762695486782</v>
      </c>
      <c r="J2896">
        <f>B2896*$AB$5+$AC$5*J2895</f>
        <v>11.741939616292862</v>
      </c>
      <c r="K2896">
        <f>B2896*$AB$6+$AC$6*K2895</f>
        <v>13.801789060363973</v>
      </c>
      <c r="L2896">
        <f t="shared" si="761"/>
        <v>-0.33193199231102177</v>
      </c>
      <c r="M2896">
        <f>L2896*$AB$8+$AC$8*M2895</f>
        <v>-0.41781863314358358</v>
      </c>
      <c r="N2896">
        <f t="shared" si="762"/>
        <v>8.5886640832561811E-2</v>
      </c>
      <c r="O2896">
        <f t="shared" si="764"/>
        <v>0.19000000000000128</v>
      </c>
      <c r="P2896">
        <f t="shared" si="765"/>
        <v>0.19000000000000128</v>
      </c>
      <c r="Q2896">
        <f t="shared" si="766"/>
        <v>0</v>
      </c>
      <c r="R2896">
        <f t="shared" si="752"/>
        <v>0.16</v>
      </c>
      <c r="S2896">
        <f t="shared" si="753"/>
        <v>0.13071428571428573</v>
      </c>
      <c r="T2896">
        <f t="shared" si="754"/>
        <v>1.2240437158469943</v>
      </c>
      <c r="U2896">
        <f t="shared" si="755"/>
        <v>55.03685503685503</v>
      </c>
      <c r="V2896">
        <f t="shared" si="756"/>
        <v>10.505500000000001</v>
      </c>
      <c r="W2896">
        <f t="shared" si="757"/>
        <v>0.27625124434108872</v>
      </c>
      <c r="X2896">
        <f t="shared" si="758"/>
        <v>11.058002488682179</v>
      </c>
      <c r="Y2896">
        <f t="shared" si="759"/>
        <v>9.9529975113178235</v>
      </c>
    </row>
    <row r="2897" spans="1:25" x14ac:dyDescent="0.25">
      <c r="A2897" t="s">
        <v>2898</v>
      </c>
      <c r="B2897">
        <v>10.46</v>
      </c>
      <c r="C2897">
        <v>17143042</v>
      </c>
      <c r="D2897">
        <f t="shared" si="768"/>
        <v>10.560000000000002</v>
      </c>
      <c r="E2897">
        <f t="shared" si="760"/>
        <v>10.693076923076923</v>
      </c>
      <c r="F2897">
        <f t="shared" si="763"/>
        <v>11.443600000000002</v>
      </c>
      <c r="G2897">
        <f t="shared" si="767"/>
        <v>14.74865</v>
      </c>
      <c r="H2897">
        <f>B2897*$AB$3+H2896*$AC$3</f>
        <v>10.532511122163445</v>
      </c>
      <c r="I2897">
        <f>B2897*$AB$4+I2896*$AC$4</f>
        <v>10.846691624877611</v>
      </c>
      <c r="J2897">
        <f>B2897*$AB$5+$AC$5*J2896</f>
        <v>11.691667474477457</v>
      </c>
      <c r="K2897">
        <f>B2897*$AB$6+$AC$6*K2896</f>
        <v>13.76853742792254</v>
      </c>
      <c r="L2897">
        <f t="shared" si="761"/>
        <v>-0.31418050271416575</v>
      </c>
      <c r="M2897">
        <f>L2897*$AB$8+$AC$8*M2896</f>
        <v>-0.39709100705770006</v>
      </c>
      <c r="N2897">
        <f t="shared" si="762"/>
        <v>8.2910504343534308E-2</v>
      </c>
      <c r="O2897">
        <f t="shared" si="764"/>
        <v>-8.9999999999999858E-2</v>
      </c>
      <c r="P2897">
        <f t="shared" si="765"/>
        <v>0</v>
      </c>
      <c r="Q2897">
        <f t="shared" si="766"/>
        <v>8.9999999999999858E-2</v>
      </c>
      <c r="R2897">
        <f t="shared" ref="R2897:R2960" si="769">SUM(P2884:P2897)/14</f>
        <v>0.125</v>
      </c>
      <c r="S2897">
        <f t="shared" ref="S2897:S2960" si="770">SUM(Q2884:Q2897)/14</f>
        <v>0.13714285714285715</v>
      </c>
      <c r="T2897">
        <f t="shared" ref="T2897:T2960" si="771">R2897/S2897</f>
        <v>0.91145833333333326</v>
      </c>
      <c r="U2897">
        <f t="shared" ref="U2897:U2960" si="772">IF(S2897=0,100,100-(100/(1+T2897)))</f>
        <v>47.683923705722066</v>
      </c>
      <c r="V2897">
        <f t="shared" si="756"/>
        <v>10.4735</v>
      </c>
      <c r="W2897">
        <f t="shared" si="757"/>
        <v>0.24025559306704999</v>
      </c>
      <c r="X2897">
        <f t="shared" si="758"/>
        <v>10.9540111861341</v>
      </c>
      <c r="Y2897">
        <f t="shared" si="759"/>
        <v>9.9929888138658995</v>
      </c>
    </row>
    <row r="2898" spans="1:25" x14ac:dyDescent="0.25">
      <c r="A2898" t="s">
        <v>2899</v>
      </c>
      <c r="B2898">
        <v>10.130000000000001</v>
      </c>
      <c r="C2898">
        <v>33105769</v>
      </c>
      <c r="D2898">
        <f t="shared" si="768"/>
        <v>10.525833333333333</v>
      </c>
      <c r="E2898">
        <f t="shared" si="760"/>
        <v>10.620769230769229</v>
      </c>
      <c r="F2898">
        <f t="shared" si="763"/>
        <v>11.386400000000002</v>
      </c>
      <c r="G2898">
        <f t="shared" si="767"/>
        <v>14.72845</v>
      </c>
      <c r="H2898">
        <f>B2898*$AB$3+H2897*$AC$3</f>
        <v>10.470586334138298</v>
      </c>
      <c r="I2898">
        <f>B2898*$AB$4+I2897*$AC$4</f>
        <v>10.793603356368159</v>
      </c>
      <c r="J2898">
        <f>B2898*$AB$5+$AC$5*J2897</f>
        <v>11.630425612733243</v>
      </c>
      <c r="K2898">
        <f>B2898*$AB$6+$AC$6*K2897</f>
        <v>13.732333075405899</v>
      </c>
      <c r="L2898">
        <f t="shared" si="761"/>
        <v>-0.32301702222986073</v>
      </c>
      <c r="M2898">
        <f>L2898*$AB$8+$AC$8*M2897</f>
        <v>-0.3822762100921322</v>
      </c>
      <c r="N2898">
        <f t="shared" si="762"/>
        <v>5.9259187862271467E-2</v>
      </c>
      <c r="O2898">
        <f t="shared" si="764"/>
        <v>-0.33000000000000007</v>
      </c>
      <c r="P2898">
        <f t="shared" si="765"/>
        <v>0</v>
      </c>
      <c r="Q2898">
        <f t="shared" si="766"/>
        <v>0.33000000000000007</v>
      </c>
      <c r="R2898">
        <f t="shared" si="769"/>
        <v>0.125</v>
      </c>
      <c r="S2898">
        <f t="shared" si="770"/>
        <v>0.13785714285714284</v>
      </c>
      <c r="T2898">
        <f t="shared" si="771"/>
        <v>0.9067357512953369</v>
      </c>
      <c r="U2898">
        <f t="shared" si="772"/>
        <v>47.554347826086961</v>
      </c>
      <c r="V2898">
        <f t="shared" si="756"/>
        <v>10.456000000000001</v>
      </c>
      <c r="W2898">
        <f t="shared" si="757"/>
        <v>0.25162273347215652</v>
      </c>
      <c r="X2898">
        <f t="shared" si="758"/>
        <v>10.959245466944314</v>
      </c>
      <c r="Y2898">
        <f t="shared" si="759"/>
        <v>9.952754533055689</v>
      </c>
    </row>
    <row r="2899" spans="1:25" x14ac:dyDescent="0.25">
      <c r="A2899" t="s">
        <v>2900</v>
      </c>
      <c r="B2899">
        <v>9.1300000000000008</v>
      </c>
      <c r="C2899">
        <v>66732862</v>
      </c>
      <c r="D2899">
        <f t="shared" si="768"/>
        <v>10.376666666666665</v>
      </c>
      <c r="E2899">
        <f t="shared" si="760"/>
        <v>10.527307692307694</v>
      </c>
      <c r="F2899">
        <f t="shared" si="763"/>
        <v>11.317800000000002</v>
      </c>
      <c r="G2899">
        <f t="shared" si="767"/>
        <v>14.704050000000001</v>
      </c>
      <c r="H2899">
        <f>B2899*$AB$3+H2898*$AC$3</f>
        <v>10.264342282732406</v>
      </c>
      <c r="I2899">
        <f>B2899*$AB$4+I2898*$AC$4</f>
        <v>10.670373478118666</v>
      </c>
      <c r="J2899">
        <f>B2899*$AB$5+$AC$5*J2898</f>
        <v>11.532369706351547</v>
      </c>
      <c r="K2899">
        <f>B2899*$AB$6+$AC$6*K2898</f>
        <v>13.686538716446638</v>
      </c>
      <c r="L2899">
        <f t="shared" si="761"/>
        <v>-0.40603119538626053</v>
      </c>
      <c r="M2899">
        <f>L2899*$AB$8+$AC$8*M2898</f>
        <v>-0.3870272071509579</v>
      </c>
      <c r="N2899">
        <f t="shared" si="762"/>
        <v>-1.9003988235302638E-2</v>
      </c>
      <c r="O2899">
        <f t="shared" si="764"/>
        <v>-1</v>
      </c>
      <c r="P2899">
        <f t="shared" si="765"/>
        <v>0</v>
      </c>
      <c r="Q2899">
        <f t="shared" si="766"/>
        <v>1</v>
      </c>
      <c r="R2899">
        <f t="shared" si="769"/>
        <v>0.12214285714285721</v>
      </c>
      <c r="S2899">
        <f t="shared" si="770"/>
        <v>0.20928571428571427</v>
      </c>
      <c r="T2899">
        <f t="shared" si="771"/>
        <v>0.58361774744027339</v>
      </c>
      <c r="U2899">
        <f t="shared" si="772"/>
        <v>36.853448275862085</v>
      </c>
      <c r="V2899">
        <f t="shared" si="756"/>
        <v>10.401999999999999</v>
      </c>
      <c r="W2899">
        <f t="shared" si="757"/>
        <v>0.38116400669528056</v>
      </c>
      <c r="X2899">
        <f t="shared" si="758"/>
        <v>11.164328013390561</v>
      </c>
      <c r="Y2899">
        <f t="shared" si="759"/>
        <v>9.6396719866094376</v>
      </c>
    </row>
    <row r="2900" spans="1:25" x14ac:dyDescent="0.25">
      <c r="A2900" t="s">
        <v>2901</v>
      </c>
      <c r="B2900">
        <v>9.19</v>
      </c>
      <c r="C2900">
        <v>24691539</v>
      </c>
      <c r="D2900">
        <f t="shared" si="768"/>
        <v>10.223333333333331</v>
      </c>
      <c r="E2900">
        <f t="shared" si="760"/>
        <v>10.431153846153848</v>
      </c>
      <c r="F2900">
        <f t="shared" si="763"/>
        <v>11.246400000000003</v>
      </c>
      <c r="G2900">
        <f t="shared" si="767"/>
        <v>14.680200000000003</v>
      </c>
      <c r="H2900">
        <f>B2900*$AB$3+H2899*$AC$3</f>
        <v>10.099058854619727</v>
      </c>
      <c r="I2900">
        <f>B2900*$AB$4+I2899*$AC$4</f>
        <v>10.560716183443208</v>
      </c>
      <c r="J2900">
        <f>B2900*$AB$5+$AC$5*J2899</f>
        <v>11.440512070808349</v>
      </c>
      <c r="K2900">
        <f>B2900*$AB$6+$AC$6*K2899</f>
        <v>13.641797037676024</v>
      </c>
      <c r="L2900">
        <f t="shared" si="761"/>
        <v>-0.46165732882348109</v>
      </c>
      <c r="M2900">
        <f>L2900*$AB$8+$AC$8*M2899</f>
        <v>-0.40195323148546258</v>
      </c>
      <c r="N2900">
        <f t="shared" si="762"/>
        <v>-5.9704097338018514E-2</v>
      </c>
      <c r="O2900">
        <f t="shared" si="764"/>
        <v>5.9999999999998721E-2</v>
      </c>
      <c r="P2900">
        <f t="shared" si="765"/>
        <v>5.9999999999998721E-2</v>
      </c>
      <c r="Q2900">
        <f t="shared" si="766"/>
        <v>0</v>
      </c>
      <c r="R2900">
        <f t="shared" si="769"/>
        <v>0.11285714285714286</v>
      </c>
      <c r="S2900">
        <f t="shared" si="770"/>
        <v>0.20928571428571427</v>
      </c>
      <c r="T2900">
        <f t="shared" si="771"/>
        <v>0.53924914675767921</v>
      </c>
      <c r="U2900">
        <f t="shared" si="772"/>
        <v>35.033259423503324</v>
      </c>
      <c r="V2900">
        <f t="shared" si="756"/>
        <v>10.342499999999999</v>
      </c>
      <c r="W2900">
        <f t="shared" si="757"/>
        <v>0.46386285688767959</v>
      </c>
      <c r="X2900">
        <f t="shared" si="758"/>
        <v>11.270225713775359</v>
      </c>
      <c r="Y2900">
        <f t="shared" si="759"/>
        <v>9.41477428622464</v>
      </c>
    </row>
    <row r="2901" spans="1:25" x14ac:dyDescent="0.25">
      <c r="A2901" t="s">
        <v>2902</v>
      </c>
      <c r="B2901">
        <v>9.18</v>
      </c>
      <c r="C2901">
        <v>22995890</v>
      </c>
      <c r="D2901">
        <f t="shared" si="768"/>
        <v>10.094999999999999</v>
      </c>
      <c r="E2901">
        <f t="shared" si="760"/>
        <v>10.356923076923078</v>
      </c>
      <c r="F2901">
        <f t="shared" si="763"/>
        <v>11.180800000000003</v>
      </c>
      <c r="G2901">
        <f t="shared" si="767"/>
        <v>14.656400000000001</v>
      </c>
      <c r="H2901">
        <f>B2901*$AB$3+H2900*$AC$3</f>
        <v>9.9576651846782305</v>
      </c>
      <c r="I2901">
        <f>B2901*$AB$4+I2900*$AC$4</f>
        <v>10.458440910595563</v>
      </c>
      <c r="J2901">
        <f>B2901*$AB$5+$AC$5*J2900</f>
        <v>11.351864538619786</v>
      </c>
      <c r="K2901">
        <f>B2901*$AB$6+$AC$6*K2900</f>
        <v>13.597401047251388</v>
      </c>
      <c r="L2901">
        <f t="shared" si="761"/>
        <v>-0.50077572591733244</v>
      </c>
      <c r="M2901">
        <f>L2901*$AB$8+$AC$8*M2900</f>
        <v>-0.42171773037183657</v>
      </c>
      <c r="N2901">
        <f t="shared" si="762"/>
        <v>-7.9057995545495863E-2</v>
      </c>
      <c r="O2901">
        <f t="shared" si="764"/>
        <v>-9.9999999999997868E-3</v>
      </c>
      <c r="P2901">
        <f t="shared" si="765"/>
        <v>0</v>
      </c>
      <c r="Q2901">
        <f t="shared" si="766"/>
        <v>9.9999999999997868E-3</v>
      </c>
      <c r="R2901">
        <f t="shared" si="769"/>
        <v>8.571428571428566E-2</v>
      </c>
      <c r="S2901">
        <f t="shared" si="770"/>
        <v>0.20999999999999996</v>
      </c>
      <c r="T2901">
        <f t="shared" si="771"/>
        <v>0.40816326530612224</v>
      </c>
      <c r="U2901">
        <f t="shared" si="772"/>
        <v>28.985507246376798</v>
      </c>
      <c r="V2901">
        <f t="shared" si="756"/>
        <v>10.289</v>
      </c>
      <c r="W2901">
        <f t="shared" si="757"/>
        <v>0.5286293597597469</v>
      </c>
      <c r="X2901">
        <f t="shared" si="758"/>
        <v>11.346258719519493</v>
      </c>
      <c r="Y2901">
        <f t="shared" si="759"/>
        <v>9.2317412804805059</v>
      </c>
    </row>
    <row r="2902" spans="1:25" x14ac:dyDescent="0.25">
      <c r="A2902" t="s">
        <v>2903</v>
      </c>
      <c r="B2902">
        <v>8.94</v>
      </c>
      <c r="C2902">
        <v>24080239</v>
      </c>
      <c r="D2902">
        <f t="shared" si="768"/>
        <v>10.0025</v>
      </c>
      <c r="E2902">
        <f t="shared" si="760"/>
        <v>10.274615384615384</v>
      </c>
      <c r="F2902">
        <f t="shared" si="763"/>
        <v>11.105000000000004</v>
      </c>
      <c r="G2902">
        <f t="shared" si="767"/>
        <v>14.63345</v>
      </c>
      <c r="H2902">
        <f>B2902*$AB$3+H2901*$AC$3</f>
        <v>9.8011013101123474</v>
      </c>
      <c r="I2902">
        <f>B2902*$AB$4+I2901*$AC$4</f>
        <v>10.345963806107003</v>
      </c>
      <c r="J2902">
        <f>B2902*$AB$5+$AC$5*J2901</f>
        <v>11.257281615536659</v>
      </c>
      <c r="K2902">
        <f>B2902*$AB$6+$AC$6*K2901</f>
        <v>13.551058748273762</v>
      </c>
      <c r="L2902">
        <f t="shared" si="761"/>
        <v>-0.5448624959946553</v>
      </c>
      <c r="M2902">
        <f>L2902*$AB$8+$AC$8*M2901</f>
        <v>-0.44634668349640039</v>
      </c>
      <c r="N2902">
        <f t="shared" si="762"/>
        <v>-9.8515812498254918E-2</v>
      </c>
      <c r="O2902">
        <f t="shared" si="764"/>
        <v>-0.24000000000000021</v>
      </c>
      <c r="P2902">
        <f t="shared" si="765"/>
        <v>0</v>
      </c>
      <c r="Q2902">
        <f t="shared" si="766"/>
        <v>0.24000000000000021</v>
      </c>
      <c r="R2902">
        <f t="shared" si="769"/>
        <v>7.7857142857142847E-2</v>
      </c>
      <c r="S2902">
        <f t="shared" si="770"/>
        <v>0.22714285714285712</v>
      </c>
      <c r="T2902">
        <f t="shared" si="771"/>
        <v>0.34276729559748426</v>
      </c>
      <c r="U2902">
        <f t="shared" si="772"/>
        <v>25.526932084309138</v>
      </c>
      <c r="V2902">
        <f t="shared" ref="V2902:V2965" si="773">SUM(B2883:B2902)/20</f>
        <v>10.229000000000001</v>
      </c>
      <c r="W2902">
        <f t="shared" ref="W2902:W2965" si="774">_xlfn.STDEV.P(B2883:B2902)</f>
        <v>0.60475532242387098</v>
      </c>
      <c r="X2902">
        <f t="shared" ref="X2902:X2965" si="775">V2902+2*W2902</f>
        <v>11.438510644847742</v>
      </c>
      <c r="Y2902">
        <f t="shared" ref="Y2902:Y2965" si="776">V2902-2*W2902</f>
        <v>9.0194893551522597</v>
      </c>
    </row>
    <row r="2903" spans="1:25" x14ac:dyDescent="0.25">
      <c r="A2903" t="s">
        <v>2904</v>
      </c>
      <c r="B2903">
        <v>9.32</v>
      </c>
      <c r="C2903">
        <v>21455614</v>
      </c>
      <c r="D2903">
        <f t="shared" si="768"/>
        <v>9.9074999999999989</v>
      </c>
      <c r="E2903">
        <f t="shared" si="760"/>
        <v>10.206153846153846</v>
      </c>
      <c r="F2903">
        <f t="shared" si="763"/>
        <v>11.044200000000005</v>
      </c>
      <c r="G2903">
        <f t="shared" si="767"/>
        <v>14.613949999999999</v>
      </c>
      <c r="H2903">
        <f>B2903*$AB$3+H2902*$AC$3</f>
        <v>9.727085723941217</v>
      </c>
      <c r="I2903">
        <f>B2903*$AB$4+I2902*$AC$4</f>
        <v>10.269966487136115</v>
      </c>
      <c r="J2903">
        <f>B2903*$AB$5+$AC$5*J2902</f>
        <v>11.181309787476398</v>
      </c>
      <c r="K2903">
        <f>B2903*$AB$6+$AC$6*K2902</f>
        <v>13.508958661226263</v>
      </c>
      <c r="L2903">
        <f t="shared" si="761"/>
        <v>-0.54288076319489775</v>
      </c>
      <c r="M2903">
        <f>L2903*$AB$8+$AC$8*M2902</f>
        <v>-0.4656534994360999</v>
      </c>
      <c r="N2903">
        <f t="shared" si="762"/>
        <v>-7.7227263758797848E-2</v>
      </c>
      <c r="O2903">
        <f t="shared" si="764"/>
        <v>0.38000000000000078</v>
      </c>
      <c r="P2903">
        <f t="shared" si="765"/>
        <v>0.38000000000000078</v>
      </c>
      <c r="Q2903">
        <f t="shared" si="766"/>
        <v>0</v>
      </c>
      <c r="R2903">
        <f t="shared" si="769"/>
        <v>0.10500000000000005</v>
      </c>
      <c r="S2903">
        <f t="shared" si="770"/>
        <v>0.20500000000000007</v>
      </c>
      <c r="T2903">
        <f t="shared" si="771"/>
        <v>0.51219512195121963</v>
      </c>
      <c r="U2903">
        <f t="shared" si="772"/>
        <v>33.870967741935488</v>
      </c>
      <c r="V2903">
        <f t="shared" si="773"/>
        <v>10.163499999999999</v>
      </c>
      <c r="W2903">
        <f t="shared" si="774"/>
        <v>0.62826168910733371</v>
      </c>
      <c r="X2903">
        <f t="shared" si="775"/>
        <v>11.420023378214667</v>
      </c>
      <c r="Y2903">
        <f t="shared" si="776"/>
        <v>8.906976621785331</v>
      </c>
    </row>
    <row r="2904" spans="1:25" x14ac:dyDescent="0.25">
      <c r="A2904" t="s">
        <v>2905</v>
      </c>
      <c r="B2904">
        <v>9.44</v>
      </c>
      <c r="C2904">
        <v>19828093</v>
      </c>
      <c r="D2904">
        <f t="shared" si="768"/>
        <v>9.8008333333333315</v>
      </c>
      <c r="E2904">
        <f t="shared" si="760"/>
        <v>10.166153846153849</v>
      </c>
      <c r="F2904">
        <f t="shared" si="763"/>
        <v>10.979200000000006</v>
      </c>
      <c r="G2904">
        <f t="shared" si="767"/>
        <v>14.592650000000001</v>
      </c>
      <c r="H2904">
        <f>B2904*$AB$3+H2903*$AC$3</f>
        <v>9.6829186894887229</v>
      </c>
      <c r="I2904">
        <f>B2904*$AB$4+I2903*$AC$4</f>
        <v>10.208487488088995</v>
      </c>
      <c r="J2904">
        <f>B2904*$AB$5+$AC$5*J2903</f>
        <v>11.113023129143992</v>
      </c>
      <c r="K2904">
        <f>B2904*$AB$6+$AC$6*K2903</f>
        <v>13.468471510368291</v>
      </c>
      <c r="L2904">
        <f t="shared" si="761"/>
        <v>-0.52556879860027195</v>
      </c>
      <c r="M2904">
        <f>L2904*$AB$8+$AC$8*M2903</f>
        <v>-0.47763655926893434</v>
      </c>
      <c r="N2904">
        <f t="shared" si="762"/>
        <v>-4.7932239331337612E-2</v>
      </c>
      <c r="O2904">
        <f t="shared" si="764"/>
        <v>0.11999999999999922</v>
      </c>
      <c r="P2904">
        <f t="shared" si="765"/>
        <v>0.11999999999999922</v>
      </c>
      <c r="Q2904">
        <f t="shared" si="766"/>
        <v>0</v>
      </c>
      <c r="R2904">
        <f t="shared" si="769"/>
        <v>0.11357142857142856</v>
      </c>
      <c r="S2904">
        <f t="shared" si="770"/>
        <v>0.15714285714285722</v>
      </c>
      <c r="T2904">
        <f t="shared" si="771"/>
        <v>0.72272727272727233</v>
      </c>
      <c r="U2904">
        <f t="shared" si="772"/>
        <v>41.952506596306051</v>
      </c>
      <c r="V2904">
        <f t="shared" si="773"/>
        <v>10.119999999999999</v>
      </c>
      <c r="W2904">
        <f t="shared" si="774"/>
        <v>0.64646732322678147</v>
      </c>
      <c r="X2904">
        <f t="shared" si="775"/>
        <v>11.412934646453563</v>
      </c>
      <c r="Y2904">
        <f t="shared" si="776"/>
        <v>8.8270653535464358</v>
      </c>
    </row>
    <row r="2905" spans="1:25" x14ac:dyDescent="0.25">
      <c r="A2905" t="s">
        <v>2906</v>
      </c>
      <c r="B2905">
        <v>9.5500000000000007</v>
      </c>
      <c r="C2905">
        <v>18570606</v>
      </c>
      <c r="D2905">
        <f t="shared" si="768"/>
        <v>9.7324999999999982</v>
      </c>
      <c r="E2905">
        <f t="shared" si="760"/>
        <v>10.14076923076923</v>
      </c>
      <c r="F2905">
        <f t="shared" si="763"/>
        <v>10.915200000000004</v>
      </c>
      <c r="G2905">
        <f t="shared" si="767"/>
        <v>14.571850000000005</v>
      </c>
      <c r="H2905">
        <f>B2905*$AB$3+H2904*$AC$3</f>
        <v>9.6624696603366118</v>
      </c>
      <c r="I2905">
        <f>B2905*$AB$4+I2904*$AC$4</f>
        <v>10.15971063711944</v>
      </c>
      <c r="J2905">
        <f>B2905*$AB$5+$AC$5*J2904</f>
        <v>11.051728104471678</v>
      </c>
      <c r="K2905">
        <f>B2905*$AB$6+$AC$6*K2904</f>
        <v>13.42948174409597</v>
      </c>
      <c r="L2905">
        <f t="shared" si="761"/>
        <v>-0.49724097678282853</v>
      </c>
      <c r="M2905">
        <f>L2905*$AB$8+$AC$8*M2904</f>
        <v>-0.4815574427717132</v>
      </c>
      <c r="N2905">
        <f t="shared" si="762"/>
        <v>-1.568353401111533E-2</v>
      </c>
      <c r="O2905">
        <f t="shared" si="764"/>
        <v>0.11000000000000121</v>
      </c>
      <c r="P2905">
        <f t="shared" si="765"/>
        <v>0.11000000000000121</v>
      </c>
      <c r="Q2905">
        <f t="shared" si="766"/>
        <v>0</v>
      </c>
      <c r="R2905">
        <f t="shared" si="769"/>
        <v>9.2142857142857207E-2</v>
      </c>
      <c r="S2905">
        <f t="shared" si="770"/>
        <v>0.15714285714285722</v>
      </c>
      <c r="T2905">
        <f t="shared" si="771"/>
        <v>0.58636363636363642</v>
      </c>
      <c r="U2905">
        <f t="shared" si="772"/>
        <v>36.96275071633238</v>
      </c>
      <c r="V2905">
        <f t="shared" si="773"/>
        <v>10.080000000000002</v>
      </c>
      <c r="W2905">
        <f t="shared" si="774"/>
        <v>0.65568285016462036</v>
      </c>
      <c r="X2905">
        <f t="shared" si="775"/>
        <v>11.391365700329242</v>
      </c>
      <c r="Y2905">
        <f t="shared" si="776"/>
        <v>8.7686342996707616</v>
      </c>
    </row>
    <row r="2906" spans="1:25" x14ac:dyDescent="0.25">
      <c r="A2906" t="s">
        <v>2907</v>
      </c>
      <c r="B2906">
        <v>9.64</v>
      </c>
      <c r="C2906">
        <v>11706630</v>
      </c>
      <c r="D2906">
        <f t="shared" si="768"/>
        <v>9.6574999999999989</v>
      </c>
      <c r="E2906">
        <f t="shared" si="760"/>
        <v>10.112307692307693</v>
      </c>
      <c r="F2906">
        <f t="shared" si="763"/>
        <v>10.838000000000001</v>
      </c>
      <c r="G2906">
        <f t="shared" si="767"/>
        <v>14.55315</v>
      </c>
      <c r="H2906">
        <f>B2906*$AB$3+H2905*$AC$3</f>
        <v>9.6590127895155948</v>
      </c>
      <c r="I2906">
        <f>B2906*$AB$4+I2905*$AC$4</f>
        <v>10.121213552888371</v>
      </c>
      <c r="J2906">
        <f>B2906*$AB$5+$AC$5*J2905</f>
        <v>10.996366218021809</v>
      </c>
      <c r="K2906">
        <f>B2906*$AB$6+$AC$6*K2905</f>
        <v>13.391775458085064</v>
      </c>
      <c r="L2906">
        <f t="shared" si="761"/>
        <v>-0.46220076337277582</v>
      </c>
      <c r="M2906">
        <f>L2906*$AB$8+$AC$8*M2905</f>
        <v>-0.47768610689192575</v>
      </c>
      <c r="N2906">
        <f t="shared" si="762"/>
        <v>1.548534351914993E-2</v>
      </c>
      <c r="O2906">
        <f t="shared" si="764"/>
        <v>8.9999999999999858E-2</v>
      </c>
      <c r="P2906">
        <f t="shared" si="765"/>
        <v>8.9999999999999858E-2</v>
      </c>
      <c r="Q2906">
        <f t="shared" si="766"/>
        <v>0</v>
      </c>
      <c r="R2906">
        <f t="shared" si="769"/>
        <v>8.0000000000000071E-2</v>
      </c>
      <c r="S2906">
        <f t="shared" si="770"/>
        <v>0.15714285714285722</v>
      </c>
      <c r="T2906">
        <f t="shared" si="771"/>
        <v>0.50909090909090926</v>
      </c>
      <c r="U2906">
        <f t="shared" si="772"/>
        <v>33.734939759036152</v>
      </c>
      <c r="V2906">
        <f t="shared" si="773"/>
        <v>10.035</v>
      </c>
      <c r="W2906">
        <f t="shared" si="774"/>
        <v>0.65344854426343324</v>
      </c>
      <c r="X2906">
        <f t="shared" si="775"/>
        <v>11.341897088526867</v>
      </c>
      <c r="Y2906">
        <f t="shared" si="776"/>
        <v>8.7281029114731332</v>
      </c>
    </row>
    <row r="2907" spans="1:25" x14ac:dyDescent="0.25">
      <c r="A2907" t="s">
        <v>2908</v>
      </c>
      <c r="B2907">
        <v>9.2424999999999997</v>
      </c>
      <c r="C2907">
        <v>19388736</v>
      </c>
      <c r="D2907">
        <f t="shared" si="768"/>
        <v>9.5643750000000001</v>
      </c>
      <c r="E2907">
        <f t="shared" si="760"/>
        <v>10.073557692307693</v>
      </c>
      <c r="F2907">
        <f t="shared" si="763"/>
        <v>10.760050000000001</v>
      </c>
      <c r="G2907">
        <f t="shared" si="767"/>
        <v>14.5320125</v>
      </c>
      <c r="H2907">
        <f>B2907*$AB$3+H2906*$AC$3</f>
        <v>9.594933898820889</v>
      </c>
      <c r="I2907">
        <f>B2907*$AB$4+I2906*$AC$4</f>
        <v>10.056123660081825</v>
      </c>
      <c r="J2907">
        <f>B2907*$AB$5+$AC$5*J2906</f>
        <v>10.927587150648405</v>
      </c>
      <c r="K2907">
        <f>B2907*$AB$6+$AC$6*K2906</f>
        <v>13.350489135119044</v>
      </c>
      <c r="L2907">
        <f t="shared" si="761"/>
        <v>-0.46118976126093614</v>
      </c>
      <c r="M2907">
        <f>L2907*$AB$8+$AC$8*M2906</f>
        <v>-0.47438683776572788</v>
      </c>
      <c r="N2907">
        <f t="shared" si="762"/>
        <v>1.3197076504791738E-2</v>
      </c>
      <c r="O2907">
        <f t="shared" si="764"/>
        <v>-0.39750000000000085</v>
      </c>
      <c r="P2907">
        <f t="shared" si="765"/>
        <v>0</v>
      </c>
      <c r="Q2907">
        <f t="shared" si="766"/>
        <v>0.39750000000000085</v>
      </c>
      <c r="R2907">
        <f t="shared" si="769"/>
        <v>8.0000000000000071E-2</v>
      </c>
      <c r="S2907">
        <f t="shared" si="770"/>
        <v>0.16053571428571431</v>
      </c>
      <c r="T2907">
        <f t="shared" si="771"/>
        <v>0.4983314794215799</v>
      </c>
      <c r="U2907">
        <f t="shared" si="772"/>
        <v>33.259094283593186</v>
      </c>
      <c r="V2907">
        <f t="shared" si="773"/>
        <v>9.9511249999999993</v>
      </c>
      <c r="W2907">
        <f t="shared" si="774"/>
        <v>0.64202924144854967</v>
      </c>
      <c r="X2907">
        <f t="shared" si="775"/>
        <v>11.235183482897099</v>
      </c>
      <c r="Y2907">
        <f t="shared" si="776"/>
        <v>8.6670665171028993</v>
      </c>
    </row>
    <row r="2908" spans="1:25" x14ac:dyDescent="0.25">
      <c r="A2908" t="s">
        <v>2909</v>
      </c>
      <c r="B2908">
        <v>8.8825000000000003</v>
      </c>
      <c r="C2908">
        <v>19975786</v>
      </c>
      <c r="D2908">
        <f t="shared" si="768"/>
        <v>9.4254166666666652</v>
      </c>
      <c r="E2908">
        <f t="shared" ref="E2908:E2971" si="777">SUM(B2883:B2908)/26</f>
        <v>10.02519230769231</v>
      </c>
      <c r="F2908">
        <f t="shared" si="763"/>
        <v>10.686100000000001</v>
      </c>
      <c r="G2908">
        <f t="shared" si="767"/>
        <v>14.510675000000001</v>
      </c>
      <c r="H2908">
        <f>B2908*$AB$3+H2907*$AC$3</f>
        <v>9.4853286836176753</v>
      </c>
      <c r="I2908">
        <f>B2908*$AB$4+I2907*$AC$4</f>
        <v>9.9691885741498378</v>
      </c>
      <c r="J2908">
        <f>B2908*$AB$5+$AC$5*J2907</f>
        <v>10.847387654544546</v>
      </c>
      <c r="K2908">
        <f>B2908*$AB$6+$AC$6*K2907</f>
        <v>13.306031531784527</v>
      </c>
      <c r="L2908">
        <f t="shared" si="761"/>
        <v>-0.4838598905321625</v>
      </c>
      <c r="M2908">
        <f>L2908*$AB$8+$AC$8*M2907</f>
        <v>-0.47628144831901481</v>
      </c>
      <c r="N2908">
        <f t="shared" si="762"/>
        <v>-7.5784422131476847E-3</v>
      </c>
      <c r="O2908">
        <f t="shared" si="764"/>
        <v>-0.35999999999999943</v>
      </c>
      <c r="P2908">
        <f t="shared" si="765"/>
        <v>0</v>
      </c>
      <c r="Q2908">
        <f t="shared" si="766"/>
        <v>0.35999999999999943</v>
      </c>
      <c r="R2908">
        <f t="shared" si="769"/>
        <v>6.7857142857142935E-2</v>
      </c>
      <c r="S2908">
        <f t="shared" si="770"/>
        <v>0.18625</v>
      </c>
      <c r="T2908">
        <f t="shared" si="771"/>
        <v>0.36433365292425735</v>
      </c>
      <c r="U2908">
        <f t="shared" si="772"/>
        <v>26.704146170063268</v>
      </c>
      <c r="V2908">
        <f t="shared" si="773"/>
        <v>9.84375</v>
      </c>
      <c r="W2908">
        <f t="shared" si="774"/>
        <v>0.63211673170388405</v>
      </c>
      <c r="X2908">
        <f t="shared" si="775"/>
        <v>11.107983463407768</v>
      </c>
      <c r="Y2908">
        <f t="shared" si="776"/>
        <v>8.5795165365922319</v>
      </c>
    </row>
    <row r="2909" spans="1:25" x14ac:dyDescent="0.25">
      <c r="A2909" t="s">
        <v>2910</v>
      </c>
      <c r="B2909">
        <v>8.9610000000000003</v>
      </c>
      <c r="C2909">
        <v>33779189</v>
      </c>
      <c r="D2909">
        <f t="shared" si="768"/>
        <v>9.3004999999999978</v>
      </c>
      <c r="E2909">
        <f t="shared" si="777"/>
        <v>9.9610000000000003</v>
      </c>
      <c r="F2909">
        <f t="shared" si="763"/>
        <v>10.610920000000004</v>
      </c>
      <c r="G2909">
        <f t="shared" si="767"/>
        <v>14.49058</v>
      </c>
      <c r="H2909">
        <f>B2909*$AB$3+H2908*$AC$3</f>
        <v>9.4046627322918788</v>
      </c>
      <c r="I2909">
        <f>B2909*$AB$4+I2908*$AC$4</f>
        <v>9.894507939027628</v>
      </c>
      <c r="J2909">
        <f>B2909*$AB$5+$AC$5*J2908</f>
        <v>10.773411668091819</v>
      </c>
      <c r="K2909">
        <f>B2909*$AB$6+$AC$6*K2908</f>
        <v>13.262797387189655</v>
      </c>
      <c r="L2909">
        <f t="shared" ref="L2909:L2972" si="778">H2909-I2909</f>
        <v>-0.48984520673574927</v>
      </c>
      <c r="M2909">
        <f>L2909*$AB$8+$AC$8*M2908</f>
        <v>-0.4789942000023617</v>
      </c>
      <c r="N2909">
        <f t="shared" si="762"/>
        <v>-1.0851006733387569E-2</v>
      </c>
      <c r="O2909">
        <f t="shared" si="764"/>
        <v>7.8500000000000014E-2</v>
      </c>
      <c r="P2909">
        <f t="shared" si="765"/>
        <v>7.8500000000000014E-2</v>
      </c>
      <c r="Q2909">
        <f t="shared" si="766"/>
        <v>0</v>
      </c>
      <c r="R2909">
        <f t="shared" si="769"/>
        <v>7.3464285714285787E-2</v>
      </c>
      <c r="S2909">
        <f t="shared" si="770"/>
        <v>0.17339285714285715</v>
      </c>
      <c r="T2909">
        <f t="shared" si="771"/>
        <v>0.42368692070030933</v>
      </c>
      <c r="U2909">
        <f t="shared" si="772"/>
        <v>29.759837962962976</v>
      </c>
      <c r="V2909">
        <f t="shared" si="773"/>
        <v>9.7557999999999989</v>
      </c>
      <c r="W2909">
        <f t="shared" si="774"/>
        <v>0.6264248039469702</v>
      </c>
      <c r="X2909">
        <f t="shared" si="775"/>
        <v>11.00864960789394</v>
      </c>
      <c r="Y2909">
        <f t="shared" si="776"/>
        <v>8.5029503921060581</v>
      </c>
    </row>
    <row r="2910" spans="1:25" x14ac:dyDescent="0.25">
      <c r="A2910" t="s">
        <v>2911</v>
      </c>
      <c r="B2910">
        <v>9.39</v>
      </c>
      <c r="C2910">
        <v>45040093</v>
      </c>
      <c r="D2910">
        <f t="shared" si="768"/>
        <v>9.2388333333333321</v>
      </c>
      <c r="E2910">
        <f t="shared" si="777"/>
        <v>9.9256153846153836</v>
      </c>
      <c r="F2910">
        <f t="shared" si="763"/>
        <v>10.54472</v>
      </c>
      <c r="G2910">
        <f t="shared" si="767"/>
        <v>14.474829999999999</v>
      </c>
      <c r="H2910">
        <f>B2910*$AB$3+H2909*$AC$3</f>
        <v>9.4024069273238986</v>
      </c>
      <c r="I2910">
        <f>B2910*$AB$4+I2909*$AC$4</f>
        <v>9.8571369805811369</v>
      </c>
      <c r="J2910">
        <f>B2910*$AB$5+$AC$5*J2909</f>
        <v>10.719160230127436</v>
      </c>
      <c r="K2910">
        <f>B2910*$AB$6+$AC$6*K2909</f>
        <v>13.224262089804684</v>
      </c>
      <c r="L2910">
        <f t="shared" si="778"/>
        <v>-0.45473005325723825</v>
      </c>
      <c r="M2910">
        <f>L2910*$AB$8+$AC$8*M2909</f>
        <v>-0.474141370653337</v>
      </c>
      <c r="N2910">
        <f t="shared" si="762"/>
        <v>1.9411317396098748E-2</v>
      </c>
      <c r="O2910">
        <f t="shared" si="764"/>
        <v>0.42900000000000027</v>
      </c>
      <c r="P2910">
        <f t="shared" si="765"/>
        <v>0.42900000000000027</v>
      </c>
      <c r="Q2910">
        <f t="shared" si="766"/>
        <v>0</v>
      </c>
      <c r="R2910">
        <f t="shared" si="769"/>
        <v>9.0535714285714289E-2</v>
      </c>
      <c r="S2910">
        <f t="shared" si="770"/>
        <v>0.17339285714285715</v>
      </c>
      <c r="T2910">
        <f t="shared" si="771"/>
        <v>0.52214212152420181</v>
      </c>
      <c r="U2910">
        <f t="shared" si="772"/>
        <v>34.30311231393776</v>
      </c>
      <c r="V2910">
        <f t="shared" si="773"/>
        <v>9.7228000000000012</v>
      </c>
      <c r="W2910">
        <f t="shared" si="774"/>
        <v>0.6274407023775237</v>
      </c>
      <c r="X2910">
        <f t="shared" si="775"/>
        <v>10.977681404755049</v>
      </c>
      <c r="Y2910">
        <f t="shared" si="776"/>
        <v>8.4679185952449529</v>
      </c>
    </row>
    <row r="2911" spans="1:25" x14ac:dyDescent="0.25">
      <c r="A2911" t="s">
        <v>2912</v>
      </c>
      <c r="B2911">
        <v>9.15</v>
      </c>
      <c r="C2911">
        <v>20408168</v>
      </c>
      <c r="D2911">
        <f t="shared" si="768"/>
        <v>9.240499999999999</v>
      </c>
      <c r="E2911">
        <f t="shared" si="777"/>
        <v>9.8794615384615376</v>
      </c>
      <c r="F2911">
        <f t="shared" si="763"/>
        <v>10.48582</v>
      </c>
      <c r="G2911">
        <f t="shared" si="767"/>
        <v>14.460480000000002</v>
      </c>
      <c r="H2911">
        <f>B2911*$AB$3+H2910*$AC$3</f>
        <v>9.3635750923509917</v>
      </c>
      <c r="I2911">
        <f>B2911*$AB$4+I2910*$AC$4</f>
        <v>9.804756463501052</v>
      </c>
      <c r="J2911">
        <f>B2911*$AB$5+$AC$5*J2910</f>
        <v>10.657624534828322</v>
      </c>
      <c r="K2911">
        <f>B2911*$AB$6+$AC$6*K2910</f>
        <v>13.183722168513096</v>
      </c>
      <c r="L2911">
        <f t="shared" si="778"/>
        <v>-0.44118137115006029</v>
      </c>
      <c r="M2911">
        <f>L2911*$AB$8+$AC$8*M2910</f>
        <v>-0.46754937075268171</v>
      </c>
      <c r="N2911">
        <f t="shared" si="762"/>
        <v>2.6367999602621428E-2</v>
      </c>
      <c r="O2911">
        <f t="shared" si="764"/>
        <v>-0.24000000000000021</v>
      </c>
      <c r="P2911">
        <f t="shared" si="765"/>
        <v>0</v>
      </c>
      <c r="Q2911">
        <f t="shared" si="766"/>
        <v>0.24000000000000021</v>
      </c>
      <c r="R2911">
        <f t="shared" si="769"/>
        <v>9.0535714285714289E-2</v>
      </c>
      <c r="S2911">
        <f t="shared" si="770"/>
        <v>0.18410714285714289</v>
      </c>
      <c r="T2911">
        <f t="shared" si="771"/>
        <v>0.49175557710960227</v>
      </c>
      <c r="U2911">
        <f t="shared" si="772"/>
        <v>32.964889466840049</v>
      </c>
      <c r="V2911">
        <f t="shared" si="773"/>
        <v>9.6572999999999993</v>
      </c>
      <c r="W2911">
        <f t="shared" si="774"/>
        <v>0.61532380500026174</v>
      </c>
      <c r="X2911">
        <f t="shared" si="775"/>
        <v>10.887947610000523</v>
      </c>
      <c r="Y2911">
        <f t="shared" si="776"/>
        <v>8.4266523899994752</v>
      </c>
    </row>
    <row r="2912" spans="1:25" x14ac:dyDescent="0.25">
      <c r="A2912" t="s">
        <v>2913</v>
      </c>
      <c r="B2912">
        <v>9.27</v>
      </c>
      <c r="C2912">
        <v>12082839</v>
      </c>
      <c r="D2912">
        <f t="shared" si="768"/>
        <v>9.2471666666666668</v>
      </c>
      <c r="E2912">
        <f t="shared" si="777"/>
        <v>9.8306153846153848</v>
      </c>
      <c r="F2912">
        <f t="shared" si="763"/>
        <v>10.44117</v>
      </c>
      <c r="G2912">
        <f t="shared" si="767"/>
        <v>14.444080000000001</v>
      </c>
      <c r="H2912">
        <f>B2912*$AB$3+H2911*$AC$3</f>
        <v>9.3491789242969929</v>
      </c>
      <c r="I2912">
        <f>B2912*$AB$4+I2911*$AC$4</f>
        <v>9.7651448736120852</v>
      </c>
      <c r="J2912">
        <f>B2912*$AB$5+$AC$5*J2911</f>
        <v>10.603207886403682</v>
      </c>
      <c r="K2912">
        <f>B2912*$AB$6+$AC$6*K2911</f>
        <v>13.144779659373663</v>
      </c>
      <c r="L2912">
        <f t="shared" si="778"/>
        <v>-0.41596594931509223</v>
      </c>
      <c r="M2912">
        <f>L2912*$AB$8+$AC$8*M2911</f>
        <v>-0.45723268646516385</v>
      </c>
      <c r="N2912">
        <f t="shared" si="762"/>
        <v>4.126673715007162E-2</v>
      </c>
      <c r="O2912">
        <f t="shared" si="764"/>
        <v>0.11999999999999922</v>
      </c>
      <c r="P2912">
        <f t="shared" si="765"/>
        <v>0.11999999999999922</v>
      </c>
      <c r="Q2912">
        <f t="shared" si="766"/>
        <v>0</v>
      </c>
      <c r="R2912">
        <f t="shared" si="769"/>
        <v>9.910714285714281E-2</v>
      </c>
      <c r="S2912">
        <f t="shared" si="770"/>
        <v>0.16053571428571431</v>
      </c>
      <c r="T2912">
        <f t="shared" si="771"/>
        <v>0.61735261401557251</v>
      </c>
      <c r="U2912">
        <f t="shared" si="772"/>
        <v>38.170563961485541</v>
      </c>
      <c r="V2912">
        <f t="shared" si="773"/>
        <v>9.5848000000000013</v>
      </c>
      <c r="W2912">
        <f t="shared" si="774"/>
        <v>0.56956179208229907</v>
      </c>
      <c r="X2912">
        <f t="shared" si="775"/>
        <v>10.723923584164599</v>
      </c>
      <c r="Y2912">
        <f t="shared" si="776"/>
        <v>8.4456764158354041</v>
      </c>
    </row>
    <row r="2913" spans="1:25" x14ac:dyDescent="0.25">
      <c r="A2913" t="s">
        <v>2914</v>
      </c>
      <c r="B2913">
        <v>9.32</v>
      </c>
      <c r="C2913">
        <v>8867817</v>
      </c>
      <c r="D2913">
        <f t="shared" si="768"/>
        <v>9.2588333333333335</v>
      </c>
      <c r="E2913">
        <f t="shared" si="777"/>
        <v>9.7690769230769217</v>
      </c>
      <c r="F2913">
        <f t="shared" si="763"/>
        <v>10.403969999999999</v>
      </c>
      <c r="G2913">
        <f t="shared" si="767"/>
        <v>14.430880000000002</v>
      </c>
      <c r="H2913">
        <f>B2913*$AB$3+H2912*$AC$3</f>
        <v>9.3446898590205318</v>
      </c>
      <c r="I2913">
        <f>B2913*$AB$4+I2912*$AC$4</f>
        <v>9.7321711792704502</v>
      </c>
      <c r="J2913">
        <f>B2913*$AB$5+$AC$5*J2912</f>
        <v>10.552886008505499</v>
      </c>
      <c r="K2913">
        <f>B2913*$AB$6+$AC$6*K2912</f>
        <v>13.106722150325169</v>
      </c>
      <c r="L2913">
        <f t="shared" si="778"/>
        <v>-0.38748132024991833</v>
      </c>
      <c r="M2913">
        <f>L2913*$AB$8+$AC$8*M2912</f>
        <v>-0.44328241322211476</v>
      </c>
      <c r="N2913">
        <f t="shared" si="762"/>
        <v>5.5801092972196431E-2</v>
      </c>
      <c r="O2913">
        <f t="shared" si="764"/>
        <v>5.0000000000000711E-2</v>
      </c>
      <c r="P2913">
        <f t="shared" si="765"/>
        <v>5.0000000000000711E-2</v>
      </c>
      <c r="Q2913">
        <f t="shared" si="766"/>
        <v>0</v>
      </c>
      <c r="R2913">
        <f t="shared" si="769"/>
        <v>0.10267857142857142</v>
      </c>
      <c r="S2913">
        <f t="shared" si="770"/>
        <v>8.9107142857142899E-2</v>
      </c>
      <c r="T2913">
        <f t="shared" si="771"/>
        <v>1.1523046092184364</v>
      </c>
      <c r="U2913">
        <f t="shared" si="772"/>
        <v>53.538175046554926</v>
      </c>
      <c r="V2913">
        <f t="shared" si="773"/>
        <v>9.5323000000000011</v>
      </c>
      <c r="W2913">
        <f t="shared" si="774"/>
        <v>0.54251579239686654</v>
      </c>
      <c r="X2913">
        <f t="shared" si="775"/>
        <v>10.617331584793734</v>
      </c>
      <c r="Y2913">
        <f t="shared" si="776"/>
        <v>8.4472684152062687</v>
      </c>
    </row>
    <row r="2914" spans="1:25" x14ac:dyDescent="0.25">
      <c r="A2914" t="s">
        <v>2915</v>
      </c>
      <c r="B2914">
        <v>9.8800000000000008</v>
      </c>
      <c r="C2914">
        <v>40487388</v>
      </c>
      <c r="D2914">
        <f t="shared" si="768"/>
        <v>9.3371666666666666</v>
      </c>
      <c r="E2914">
        <f t="shared" si="777"/>
        <v>9.7248461538461548</v>
      </c>
      <c r="F2914">
        <f t="shared" si="763"/>
        <v>10.383369999999999</v>
      </c>
      <c r="G2914">
        <f t="shared" si="767"/>
        <v>14.419930000000001</v>
      </c>
      <c r="H2914">
        <f>B2914*$AB$3+H2913*$AC$3</f>
        <v>9.4270452653250647</v>
      </c>
      <c r="I2914">
        <f>B2914*$AB$4+I2913*$AC$4</f>
        <v>9.7431214622874549</v>
      </c>
      <c r="J2914">
        <f>B2914*$AB$5+$AC$5*J2913</f>
        <v>10.52649832189744</v>
      </c>
      <c r="K2914">
        <f>B2914*$AB$6+$AC$6*K2913</f>
        <v>13.074615462262233</v>
      </c>
      <c r="L2914">
        <f t="shared" si="778"/>
        <v>-0.3160761969623902</v>
      </c>
      <c r="M2914">
        <f>L2914*$AB$8+$AC$8*M2913</f>
        <v>-0.41784116997016985</v>
      </c>
      <c r="N2914">
        <f t="shared" si="762"/>
        <v>0.10176497300777965</v>
      </c>
      <c r="O2914">
        <f t="shared" si="764"/>
        <v>0.5600000000000005</v>
      </c>
      <c r="P2914">
        <f t="shared" si="765"/>
        <v>0.5600000000000005</v>
      </c>
      <c r="Q2914">
        <f t="shared" si="766"/>
        <v>0</v>
      </c>
      <c r="R2914">
        <f t="shared" si="769"/>
        <v>0.13839285714285726</v>
      </c>
      <c r="S2914">
        <f t="shared" si="770"/>
        <v>8.9107142857142899E-2</v>
      </c>
      <c r="T2914">
        <f t="shared" si="771"/>
        <v>1.5531062124248503</v>
      </c>
      <c r="U2914">
        <f t="shared" si="772"/>
        <v>60.832025117739413</v>
      </c>
      <c r="V2914">
        <f t="shared" si="773"/>
        <v>9.4992999999999999</v>
      </c>
      <c r="W2914">
        <f t="shared" si="774"/>
        <v>0.49850394682489746</v>
      </c>
      <c r="X2914">
        <f t="shared" si="775"/>
        <v>10.496307893649794</v>
      </c>
      <c r="Y2914">
        <f t="shared" si="776"/>
        <v>8.5022921063502057</v>
      </c>
    </row>
    <row r="2915" spans="1:25" x14ac:dyDescent="0.25">
      <c r="A2915" t="s">
        <v>2916</v>
      </c>
      <c r="B2915">
        <v>9.9700000000000006</v>
      </c>
      <c r="C2915">
        <v>32741549</v>
      </c>
      <c r="D2915">
        <f t="shared" si="768"/>
        <v>9.3913333333333338</v>
      </c>
      <c r="E2915">
        <f t="shared" si="777"/>
        <v>9.6959999999999997</v>
      </c>
      <c r="F2915">
        <f t="shared" si="763"/>
        <v>10.35577</v>
      </c>
      <c r="G2915">
        <f t="shared" si="767"/>
        <v>14.40973</v>
      </c>
      <c r="H2915">
        <f>B2915*$AB$3+H2914*$AC$3</f>
        <v>9.5105767629673625</v>
      </c>
      <c r="I2915">
        <f>B2915*$AB$4+I2914*$AC$4</f>
        <v>9.7599272798957912</v>
      </c>
      <c r="J2915">
        <f>B2915*$AB$5+$AC$5*J2914</f>
        <v>10.504674858293619</v>
      </c>
      <c r="K2915">
        <f>B2915*$AB$6+$AC$6*K2914</f>
        <v>13.043723766120323</v>
      </c>
      <c r="L2915">
        <f t="shared" si="778"/>
        <v>-0.24935051692842869</v>
      </c>
      <c r="M2915">
        <f>L2915*$AB$8+$AC$8*M2914</f>
        <v>-0.38414303936182165</v>
      </c>
      <c r="N2915">
        <f t="shared" si="762"/>
        <v>0.13479252243339296</v>
      </c>
      <c r="O2915">
        <f t="shared" si="764"/>
        <v>8.9999999999999858E-2</v>
      </c>
      <c r="P2915">
        <f t="shared" si="765"/>
        <v>8.9999999999999858E-2</v>
      </c>
      <c r="Q2915">
        <f t="shared" si="766"/>
        <v>0</v>
      </c>
      <c r="R2915">
        <f t="shared" si="769"/>
        <v>0.14482142857142868</v>
      </c>
      <c r="S2915">
        <f t="shared" si="770"/>
        <v>8.839285714285719E-2</v>
      </c>
      <c r="T2915">
        <f t="shared" si="771"/>
        <v>1.6383838383838387</v>
      </c>
      <c r="U2915">
        <f t="shared" si="772"/>
        <v>62.098009188361416</v>
      </c>
      <c r="V2915">
        <f t="shared" si="773"/>
        <v>9.4798000000000009</v>
      </c>
      <c r="W2915">
        <f t="shared" si="774"/>
        <v>0.47134237556154474</v>
      </c>
      <c r="X2915">
        <f t="shared" si="775"/>
        <v>10.42248475112309</v>
      </c>
      <c r="Y2915">
        <f t="shared" si="776"/>
        <v>8.537115248876912</v>
      </c>
    </row>
    <row r="2916" spans="1:25" x14ac:dyDescent="0.25">
      <c r="A2916" t="s">
        <v>2917</v>
      </c>
      <c r="B2916">
        <v>9.82</v>
      </c>
      <c r="C2916">
        <v>18772986</v>
      </c>
      <c r="D2916">
        <f t="shared" si="768"/>
        <v>9.423</v>
      </c>
      <c r="E2916">
        <f t="shared" si="777"/>
        <v>9.687153846153846</v>
      </c>
      <c r="F2916">
        <f t="shared" si="763"/>
        <v>10.319969999999998</v>
      </c>
      <c r="G2916">
        <f t="shared" si="767"/>
        <v>14.398930000000002</v>
      </c>
      <c r="H2916">
        <f>B2916*$AB$3+H2915*$AC$3</f>
        <v>9.5581803378954611</v>
      </c>
      <c r="I2916">
        <f>B2916*$AB$4+I2915*$AC$4</f>
        <v>9.7643771110146211</v>
      </c>
      <c r="J2916">
        <f>B2916*$AB$5+$AC$5*J2915</f>
        <v>10.477824863850731</v>
      </c>
      <c r="K2916">
        <f>B2916*$AB$6+$AC$6*K2915</f>
        <v>13.011646912726091</v>
      </c>
      <c r="L2916">
        <f t="shared" si="778"/>
        <v>-0.20619677311916007</v>
      </c>
      <c r="M2916">
        <f>L2916*$AB$8+$AC$8*M2915</f>
        <v>-0.34855378611328935</v>
      </c>
      <c r="N2916">
        <f t="shared" si="762"/>
        <v>0.14235701299412928</v>
      </c>
      <c r="O2916">
        <f t="shared" si="764"/>
        <v>-0.15000000000000036</v>
      </c>
      <c r="P2916">
        <f t="shared" si="765"/>
        <v>0</v>
      </c>
      <c r="Q2916">
        <f t="shared" si="766"/>
        <v>0.15000000000000036</v>
      </c>
      <c r="R2916">
        <f t="shared" si="769"/>
        <v>0.14482142857142868</v>
      </c>
      <c r="S2916">
        <f t="shared" si="770"/>
        <v>8.1964285714285781E-2</v>
      </c>
      <c r="T2916">
        <f t="shared" si="771"/>
        <v>1.7668845315904138</v>
      </c>
      <c r="U2916">
        <f t="shared" si="772"/>
        <v>63.85826771653543</v>
      </c>
      <c r="V2916">
        <f t="shared" si="773"/>
        <v>9.4432999999999989</v>
      </c>
      <c r="W2916">
        <f t="shared" si="774"/>
        <v>0.41152373564595307</v>
      </c>
      <c r="X2916">
        <f t="shared" si="775"/>
        <v>10.266347471291905</v>
      </c>
      <c r="Y2916">
        <f t="shared" si="776"/>
        <v>8.6202525287080931</v>
      </c>
    </row>
    <row r="2917" spans="1:25" x14ac:dyDescent="0.25">
      <c r="A2917" t="s">
        <v>2918</v>
      </c>
      <c r="B2917">
        <v>9.7200000000000006</v>
      </c>
      <c r="C2917">
        <v>16100289</v>
      </c>
      <c r="D2917">
        <f t="shared" si="768"/>
        <v>9.4371666666666645</v>
      </c>
      <c r="E2917">
        <f t="shared" si="777"/>
        <v>9.6586923076923075</v>
      </c>
      <c r="F2917">
        <f t="shared" si="763"/>
        <v>10.287169999999998</v>
      </c>
      <c r="G2917">
        <f t="shared" si="767"/>
        <v>14.386180000000001</v>
      </c>
      <c r="H2917">
        <f>B2917*$AB$3+H2916*$AC$3</f>
        <v>9.5830756705269291</v>
      </c>
      <c r="I2917">
        <f>B2917*$AB$4+I2916*$AC$4</f>
        <v>9.7610899176061316</v>
      </c>
      <c r="J2917">
        <f>B2917*$AB$5+$AC$5*J2916</f>
        <v>10.448106241738937</v>
      </c>
      <c r="K2917">
        <f>B2917*$AB$6+$AC$6*K2916</f>
        <v>12.978894207126828</v>
      </c>
      <c r="L2917">
        <f t="shared" si="778"/>
        <v>-0.17801424707920255</v>
      </c>
      <c r="M2917">
        <f>L2917*$AB$8+$AC$8*M2916</f>
        <v>-0.31444587830647203</v>
      </c>
      <c r="N2917">
        <f t="shared" si="762"/>
        <v>0.13643163122726948</v>
      </c>
      <c r="O2917">
        <f t="shared" si="764"/>
        <v>-9.9999999999999645E-2</v>
      </c>
      <c r="P2917">
        <f t="shared" si="765"/>
        <v>0</v>
      </c>
      <c r="Q2917">
        <f t="shared" si="766"/>
        <v>9.9999999999999645E-2</v>
      </c>
      <c r="R2917">
        <f t="shared" si="769"/>
        <v>0.11767857142857149</v>
      </c>
      <c r="S2917">
        <f t="shared" si="770"/>
        <v>8.9107142857142899E-2</v>
      </c>
      <c r="T2917">
        <f t="shared" si="771"/>
        <v>1.3206412825651304</v>
      </c>
      <c r="U2917">
        <f t="shared" si="772"/>
        <v>56.908462867012098</v>
      </c>
      <c r="V2917">
        <f t="shared" si="773"/>
        <v>9.4062999999999981</v>
      </c>
      <c r="W2917">
        <f t="shared" si="774"/>
        <v>0.34659340011027356</v>
      </c>
      <c r="X2917">
        <f t="shared" si="775"/>
        <v>10.099486800220545</v>
      </c>
      <c r="Y2917">
        <f t="shared" si="776"/>
        <v>8.7131131997794515</v>
      </c>
    </row>
    <row r="2918" spans="1:25" x14ac:dyDescent="0.25">
      <c r="A2918" t="s">
        <v>2919</v>
      </c>
      <c r="B2918">
        <v>9.92</v>
      </c>
      <c r="C2918">
        <v>19025478</v>
      </c>
      <c r="D2918">
        <f t="shared" si="768"/>
        <v>9.4604999999999997</v>
      </c>
      <c r="E2918">
        <f t="shared" si="777"/>
        <v>9.6279230769230768</v>
      </c>
      <c r="F2918">
        <f t="shared" si="763"/>
        <v>10.247120000000001</v>
      </c>
      <c r="G2918">
        <f t="shared" si="767"/>
        <v>14.369980000000004</v>
      </c>
      <c r="H2918">
        <f>B2918*$AB$3+H2917*$AC$3</f>
        <v>9.6349101827535559</v>
      </c>
      <c r="I2918">
        <f>B2918*$AB$4+I2917*$AC$4</f>
        <v>9.7728610348204921</v>
      </c>
      <c r="J2918">
        <f>B2918*$AB$5+$AC$5*J2917</f>
        <v>10.427396193043293</v>
      </c>
      <c r="K2918">
        <f>B2918*$AB$6+$AC$6*K2917</f>
        <v>12.948457448846959</v>
      </c>
      <c r="L2918">
        <f t="shared" si="778"/>
        <v>-0.13795085206693614</v>
      </c>
      <c r="M2918">
        <f>L2918*$AB$8+$AC$8*M2917</f>
        <v>-0.27914687305856489</v>
      </c>
      <c r="N2918">
        <f t="shared" ref="N2918:N2981" si="779">L2918-M2918</f>
        <v>0.14119602099162876</v>
      </c>
      <c r="O2918">
        <f t="shared" si="764"/>
        <v>0.19999999999999929</v>
      </c>
      <c r="P2918">
        <f t="shared" si="765"/>
        <v>0.19999999999999929</v>
      </c>
      <c r="Q2918">
        <f t="shared" si="766"/>
        <v>0</v>
      </c>
      <c r="R2918">
        <f t="shared" si="769"/>
        <v>0.12339285714285721</v>
      </c>
      <c r="S2918">
        <f t="shared" si="770"/>
        <v>8.9107142857142899E-2</v>
      </c>
      <c r="T2918">
        <f t="shared" si="771"/>
        <v>1.3847695390781565</v>
      </c>
      <c r="U2918">
        <f t="shared" si="772"/>
        <v>58.067226890756309</v>
      </c>
      <c r="V2918">
        <f t="shared" si="773"/>
        <v>9.3957999999999977</v>
      </c>
      <c r="W2918">
        <f t="shared" si="774"/>
        <v>0.32714528118253533</v>
      </c>
      <c r="X2918">
        <f t="shared" si="775"/>
        <v>10.050090562365069</v>
      </c>
      <c r="Y2918">
        <f t="shared" si="776"/>
        <v>8.7415094376349263</v>
      </c>
    </row>
    <row r="2919" spans="1:25" x14ac:dyDescent="0.25">
      <c r="A2919" t="s">
        <v>2920</v>
      </c>
      <c r="B2919">
        <v>9.8000000000000007</v>
      </c>
      <c r="C2919">
        <v>16535392</v>
      </c>
      <c r="D2919">
        <f t="shared" si="768"/>
        <v>9.5069583333333316</v>
      </c>
      <c r="E2919">
        <f t="shared" si="777"/>
        <v>9.6059999999999999</v>
      </c>
      <c r="F2919">
        <f t="shared" si="763"/>
        <v>10.20772</v>
      </c>
      <c r="G2919">
        <f t="shared" si="767"/>
        <v>14.351680000000004</v>
      </c>
      <c r="H2919">
        <f>B2919*$AB$3+H2918*$AC$3</f>
        <v>9.6603086161760849</v>
      </c>
      <c r="I2919">
        <f>B2919*$AB$4+I2918*$AC$4</f>
        <v>9.7748713285374933</v>
      </c>
      <c r="J2919">
        <f>B2919*$AB$5+$AC$5*J2918</f>
        <v>10.402792420767087</v>
      </c>
      <c r="K2919">
        <f>B2919*$AB$6+$AC$6*K2918</f>
        <v>12.917129514032561</v>
      </c>
      <c r="L2919">
        <f t="shared" si="778"/>
        <v>-0.11456271236140836</v>
      </c>
      <c r="M2919">
        <f>L2919*$AB$8+$AC$8*M2918</f>
        <v>-0.24623004091913359</v>
      </c>
      <c r="N2919">
        <f t="shared" si="779"/>
        <v>0.13166732855772523</v>
      </c>
      <c r="O2919">
        <f t="shared" si="764"/>
        <v>-0.11999999999999922</v>
      </c>
      <c r="P2919">
        <f t="shared" si="765"/>
        <v>0</v>
      </c>
      <c r="Q2919">
        <f t="shared" si="766"/>
        <v>0.11999999999999922</v>
      </c>
      <c r="R2919">
        <f t="shared" si="769"/>
        <v>0.11553571428571427</v>
      </c>
      <c r="S2919">
        <f t="shared" si="770"/>
        <v>9.7678571428571406E-2</v>
      </c>
      <c r="T2919">
        <f t="shared" si="771"/>
        <v>1.1828153564899453</v>
      </c>
      <c r="U2919">
        <f t="shared" si="772"/>
        <v>54.187604690117254</v>
      </c>
      <c r="V2919">
        <f t="shared" si="773"/>
        <v>9.4292999999999996</v>
      </c>
      <c r="W2919">
        <f t="shared" si="774"/>
        <v>0.3324728334766619</v>
      </c>
      <c r="X2919">
        <f t="shared" si="775"/>
        <v>10.094245666953324</v>
      </c>
      <c r="Y2919">
        <f t="shared" si="776"/>
        <v>8.7643543330466755</v>
      </c>
    </row>
    <row r="2920" spans="1:25" x14ac:dyDescent="0.25">
      <c r="A2920" t="s">
        <v>2921</v>
      </c>
      <c r="B2920">
        <v>10.119999999999999</v>
      </c>
      <c r="C2920">
        <v>26644013</v>
      </c>
      <c r="D2920">
        <f t="shared" si="768"/>
        <v>9.6100833333333338</v>
      </c>
      <c r="E2920">
        <f t="shared" si="777"/>
        <v>9.5898461538461532</v>
      </c>
      <c r="F2920">
        <f t="shared" si="763"/>
        <v>10.16572</v>
      </c>
      <c r="G2920">
        <f t="shared" si="767"/>
        <v>14.336630000000005</v>
      </c>
      <c r="H2920">
        <f>B2920*$AB$3+H2919*$AC$3</f>
        <v>9.7310303675336112</v>
      </c>
      <c r="I2920">
        <f>B2920*$AB$4+I2919*$AC$4</f>
        <v>9.8004364153124932</v>
      </c>
      <c r="J2920">
        <f>B2920*$AB$5+$AC$5*J2919</f>
        <v>10.391702521913475</v>
      </c>
      <c r="K2920">
        <f>B2920*$AB$6+$AC$6*K2919</f>
        <v>12.889297379564576</v>
      </c>
      <c r="L2920">
        <f t="shared" si="778"/>
        <v>-6.9406047778882041E-2</v>
      </c>
      <c r="M2920">
        <f>L2920*$AB$8+$AC$8*M2919</f>
        <v>-0.21086524229108328</v>
      </c>
      <c r="N2920">
        <f t="shared" si="779"/>
        <v>0.14145919451220124</v>
      </c>
      <c r="O2920">
        <f t="shared" si="764"/>
        <v>0.31999999999999851</v>
      </c>
      <c r="P2920">
        <f t="shared" si="765"/>
        <v>0.31999999999999851</v>
      </c>
      <c r="Q2920">
        <f t="shared" si="766"/>
        <v>0</v>
      </c>
      <c r="R2920">
        <f t="shared" si="769"/>
        <v>0.13196428571428559</v>
      </c>
      <c r="S2920">
        <f t="shared" si="770"/>
        <v>9.7678571428571406E-2</v>
      </c>
      <c r="T2920">
        <f t="shared" si="771"/>
        <v>1.3510054844606938</v>
      </c>
      <c r="U2920">
        <f t="shared" si="772"/>
        <v>57.465007776049745</v>
      </c>
      <c r="V2920">
        <f t="shared" si="773"/>
        <v>9.4757999999999996</v>
      </c>
      <c r="W2920">
        <f t="shared" si="774"/>
        <v>0.35967490182107514</v>
      </c>
      <c r="X2920">
        <f t="shared" si="775"/>
        <v>10.195149803642149</v>
      </c>
      <c r="Y2920">
        <f t="shared" si="776"/>
        <v>8.75645019635785</v>
      </c>
    </row>
    <row r="2921" spans="1:25" x14ac:dyDescent="0.25">
      <c r="A2921" t="s">
        <v>2922</v>
      </c>
      <c r="B2921">
        <v>9.64</v>
      </c>
      <c r="C2921">
        <v>15125289</v>
      </c>
      <c r="D2921">
        <f t="shared" si="768"/>
        <v>9.6666666666666661</v>
      </c>
      <c r="E2921">
        <f t="shared" si="777"/>
        <v>9.5621538461538478</v>
      </c>
      <c r="F2921">
        <f t="shared" si="763"/>
        <v>10.11252</v>
      </c>
      <c r="G2921">
        <f t="shared" si="767"/>
        <v>14.317330000000004</v>
      </c>
      <c r="H2921">
        <f>B2921*$AB$3+H2920*$AC$3</f>
        <v>9.7170256956053631</v>
      </c>
      <c r="I2921">
        <f>B2921*$AB$4+I2920*$AC$4</f>
        <v>9.7885522364004558</v>
      </c>
      <c r="J2921">
        <f>B2921*$AB$5+$AC$5*J2920</f>
        <v>10.36222399164236</v>
      </c>
      <c r="K2921">
        <f>B2921*$AB$6+$AC$6*K2920</f>
        <v>12.856966062354978</v>
      </c>
      <c r="L2921">
        <f t="shared" si="778"/>
        <v>-7.1526540795092686E-2</v>
      </c>
      <c r="M2921">
        <f>L2921*$AB$8+$AC$8*M2920</f>
        <v>-0.18299750199188516</v>
      </c>
      <c r="N2921">
        <f t="shared" si="779"/>
        <v>0.11147096119679248</v>
      </c>
      <c r="O2921">
        <f t="shared" si="764"/>
        <v>-0.47999999999999865</v>
      </c>
      <c r="P2921">
        <f t="shared" si="765"/>
        <v>0</v>
      </c>
      <c r="Q2921">
        <f t="shared" si="766"/>
        <v>0.47999999999999865</v>
      </c>
      <c r="R2921">
        <f t="shared" si="769"/>
        <v>0.13196428571428559</v>
      </c>
      <c r="S2921">
        <f t="shared" si="770"/>
        <v>0.1035714285714284</v>
      </c>
      <c r="T2921">
        <f t="shared" si="771"/>
        <v>1.2741379310344836</v>
      </c>
      <c r="U2921">
        <f t="shared" si="772"/>
        <v>56.027293404094031</v>
      </c>
      <c r="V2921">
        <f t="shared" si="773"/>
        <v>9.4987999999999992</v>
      </c>
      <c r="W2921">
        <f t="shared" si="774"/>
        <v>0.35469738510454241</v>
      </c>
      <c r="X2921">
        <f t="shared" si="775"/>
        <v>10.208194770209085</v>
      </c>
      <c r="Y2921">
        <f t="shared" si="776"/>
        <v>8.7894052297909138</v>
      </c>
    </row>
    <row r="2922" spans="1:25" x14ac:dyDescent="0.25">
      <c r="A2922" t="s">
        <v>2923</v>
      </c>
      <c r="B2922">
        <v>9.3249999999999993</v>
      </c>
      <c r="C2922">
        <v>23372598</v>
      </c>
      <c r="D2922">
        <f t="shared" si="768"/>
        <v>9.6612500000000008</v>
      </c>
      <c r="E2922">
        <f t="shared" si="777"/>
        <v>9.5150384615384596</v>
      </c>
      <c r="F2922">
        <f t="shared" si="763"/>
        <v>10.058819999999999</v>
      </c>
      <c r="G2922">
        <f t="shared" si="767"/>
        <v>14.296655000000003</v>
      </c>
      <c r="H2922">
        <f>B2922*$AB$3+H2921*$AC$3</f>
        <v>9.656714050127615</v>
      </c>
      <c r="I2922">
        <f>B2922*$AB$4+I2921*$AC$4</f>
        <v>9.7542150337041242</v>
      </c>
      <c r="J2922">
        <f>B2922*$AB$5+$AC$5*J2921</f>
        <v>10.321548540989717</v>
      </c>
      <c r="K2922">
        <f>B2922*$AB$6+$AC$6*K2921</f>
        <v>12.821822121436023</v>
      </c>
      <c r="L2922">
        <f t="shared" si="778"/>
        <v>-9.750098357650927E-2</v>
      </c>
      <c r="M2922">
        <f>L2922*$AB$8+$AC$8*M2921</f>
        <v>-0.16589819830880997</v>
      </c>
      <c r="N2922">
        <f t="shared" si="779"/>
        <v>6.8397214732300704E-2</v>
      </c>
      <c r="O2922">
        <f t="shared" si="764"/>
        <v>-0.31500000000000128</v>
      </c>
      <c r="P2922">
        <f t="shared" si="765"/>
        <v>0</v>
      </c>
      <c r="Q2922">
        <f t="shared" si="766"/>
        <v>0.31500000000000128</v>
      </c>
      <c r="R2922">
        <f t="shared" si="769"/>
        <v>0.13196428571428559</v>
      </c>
      <c r="S2922">
        <f t="shared" si="770"/>
        <v>0.10035714285714281</v>
      </c>
      <c r="T2922">
        <f t="shared" si="771"/>
        <v>1.3149466192170811</v>
      </c>
      <c r="U2922">
        <f t="shared" si="772"/>
        <v>56.80245964642581</v>
      </c>
      <c r="V2922">
        <f t="shared" si="773"/>
        <v>9.5180499999999988</v>
      </c>
      <c r="W2922">
        <f t="shared" si="774"/>
        <v>0.3336721781929084</v>
      </c>
      <c r="X2922">
        <f t="shared" si="775"/>
        <v>10.185394356385816</v>
      </c>
      <c r="Y2922">
        <f t="shared" si="776"/>
        <v>8.850705643614182</v>
      </c>
    </row>
    <row r="2923" spans="1:25" x14ac:dyDescent="0.25">
      <c r="A2923" t="s">
        <v>2924</v>
      </c>
      <c r="B2923">
        <v>9.4009999999999998</v>
      </c>
      <c r="C2923">
        <v>21355712</v>
      </c>
      <c r="D2923">
        <f t="shared" si="768"/>
        <v>9.6821666666666655</v>
      </c>
      <c r="E2923">
        <f t="shared" si="777"/>
        <v>9.4743076923076917</v>
      </c>
      <c r="F2923">
        <f t="shared" si="763"/>
        <v>10.015640000000001</v>
      </c>
      <c r="G2923">
        <f t="shared" si="767"/>
        <v>14.275860000000005</v>
      </c>
      <c r="H2923">
        <f>B2923*$AB$3+H2922*$AC$3</f>
        <v>9.61737342703106</v>
      </c>
      <c r="I2923">
        <f>B2923*$AB$4+I2922*$AC$4</f>
        <v>9.7280509571334495</v>
      </c>
      <c r="J2923">
        <f>B2923*$AB$5+$AC$5*J2922</f>
        <v>10.285448598205805</v>
      </c>
      <c r="K2923">
        <f>B2923*$AB$6+$AC$6*K2922</f>
        <v>12.78778409037696</v>
      </c>
      <c r="L2923">
        <f t="shared" si="778"/>
        <v>-0.11067753010238945</v>
      </c>
      <c r="M2923">
        <f>L2923*$AB$8+$AC$8*M2922</f>
        <v>-0.15485406466752588</v>
      </c>
      <c r="N2923">
        <f t="shared" si="779"/>
        <v>4.4176534565136427E-2</v>
      </c>
      <c r="O2923">
        <f t="shared" si="764"/>
        <v>7.6000000000000512E-2</v>
      </c>
      <c r="P2923">
        <f t="shared" si="765"/>
        <v>7.6000000000000512E-2</v>
      </c>
      <c r="Q2923">
        <f t="shared" si="766"/>
        <v>0</v>
      </c>
      <c r="R2923">
        <f t="shared" si="769"/>
        <v>0.1317857142857142</v>
      </c>
      <c r="S2923">
        <f t="shared" si="770"/>
        <v>0.10035714285714281</v>
      </c>
      <c r="T2923">
        <f t="shared" si="771"/>
        <v>1.3131672597864765</v>
      </c>
      <c r="U2923">
        <f t="shared" si="772"/>
        <v>56.769230769230766</v>
      </c>
      <c r="V2923">
        <f t="shared" si="773"/>
        <v>9.5221</v>
      </c>
      <c r="W2923">
        <f t="shared" si="774"/>
        <v>0.33172965649757641</v>
      </c>
      <c r="X2923">
        <f t="shared" si="775"/>
        <v>10.185559312995153</v>
      </c>
      <c r="Y2923">
        <f t="shared" si="776"/>
        <v>8.8586406870048471</v>
      </c>
    </row>
    <row r="2924" spans="1:25" x14ac:dyDescent="0.25">
      <c r="A2924" t="s">
        <v>2925</v>
      </c>
      <c r="B2924">
        <v>9.57</v>
      </c>
      <c r="C2924">
        <v>14956231</v>
      </c>
      <c r="D2924">
        <f t="shared" si="768"/>
        <v>9.7071666666666676</v>
      </c>
      <c r="E2924">
        <f t="shared" si="777"/>
        <v>9.4527692307692313</v>
      </c>
      <c r="F2924">
        <f t="shared" si="763"/>
        <v>9.9732400000000005</v>
      </c>
      <c r="G2924">
        <f t="shared" si="767"/>
        <v>14.254960000000006</v>
      </c>
      <c r="H2924">
        <f>B2924*$AB$3+H2923*$AC$3</f>
        <v>9.6100852074878205</v>
      </c>
      <c r="I2924">
        <f>B2924*$AB$4+I2923*$AC$4</f>
        <v>9.7163434788272696</v>
      </c>
      <c r="J2924">
        <f>B2924*$AB$5+$AC$5*J2923</f>
        <v>10.257391790433029</v>
      </c>
      <c r="K2924">
        <f>B2924*$AB$6+$AC$6*K2923</f>
        <v>12.755766338233906</v>
      </c>
      <c r="L2924">
        <f t="shared" si="778"/>
        <v>-0.1062582713394491</v>
      </c>
      <c r="M2924">
        <f>L2924*$AB$8+$AC$8*M2923</f>
        <v>-0.14513490600191054</v>
      </c>
      <c r="N2924">
        <f t="shared" si="779"/>
        <v>3.887663466246144E-2</v>
      </c>
      <c r="O2924">
        <f t="shared" si="764"/>
        <v>0.16900000000000048</v>
      </c>
      <c r="P2924">
        <f t="shared" si="765"/>
        <v>0.16900000000000048</v>
      </c>
      <c r="Q2924">
        <f t="shared" si="766"/>
        <v>0</v>
      </c>
      <c r="R2924">
        <f t="shared" si="769"/>
        <v>0.11321428571428564</v>
      </c>
      <c r="S2924">
        <f t="shared" si="770"/>
        <v>0.10035714285714281</v>
      </c>
      <c r="T2924">
        <f t="shared" si="771"/>
        <v>1.1281138790035585</v>
      </c>
      <c r="U2924">
        <f t="shared" si="772"/>
        <v>53.010033444816052</v>
      </c>
      <c r="V2924">
        <f t="shared" si="773"/>
        <v>9.5286000000000008</v>
      </c>
      <c r="W2924">
        <f t="shared" si="774"/>
        <v>0.33133067319522358</v>
      </c>
      <c r="X2924">
        <f t="shared" si="775"/>
        <v>10.191261346390448</v>
      </c>
      <c r="Y2924">
        <f t="shared" si="776"/>
        <v>8.8659386536095539</v>
      </c>
    </row>
    <row r="2925" spans="1:25" x14ac:dyDescent="0.25">
      <c r="A2925" t="s">
        <v>2926</v>
      </c>
      <c r="B2925">
        <v>9.8989999999999991</v>
      </c>
      <c r="C2925">
        <v>14227501</v>
      </c>
      <c r="D2925">
        <f t="shared" si="768"/>
        <v>9.7554166666666671</v>
      </c>
      <c r="E2925">
        <f t="shared" si="777"/>
        <v>9.4823461538461533</v>
      </c>
      <c r="F2925">
        <f t="shared" si="763"/>
        <v>9.9490200000000009</v>
      </c>
      <c r="G2925">
        <f t="shared" si="767"/>
        <v>14.235805000000003</v>
      </c>
      <c r="H2925">
        <f>B2925*$AB$3+H2924*$AC$3</f>
        <v>9.6545336371050787</v>
      </c>
      <c r="I2925">
        <f>B2925*$AB$4+I2924*$AC$4</f>
        <v>9.7298735915067311</v>
      </c>
      <c r="J2925">
        <f>B2925*$AB$5+$AC$5*J2924</f>
        <v>10.243337210416048</v>
      </c>
      <c r="K2925">
        <f>B2925*$AB$6+$AC$6*K2924</f>
        <v>12.727340802530087</v>
      </c>
      <c r="L2925">
        <f t="shared" si="778"/>
        <v>-7.533995440165242E-2</v>
      </c>
      <c r="M2925">
        <f>L2925*$AB$8+$AC$8*M2924</f>
        <v>-0.13117591568185891</v>
      </c>
      <c r="N2925">
        <f t="shared" si="779"/>
        <v>5.5835961280206486E-2</v>
      </c>
      <c r="O2925">
        <f t="shared" si="764"/>
        <v>0.32899999999999885</v>
      </c>
      <c r="P2925">
        <f t="shared" si="765"/>
        <v>0.32899999999999885</v>
      </c>
      <c r="Q2925">
        <f t="shared" si="766"/>
        <v>0</v>
      </c>
      <c r="R2925">
        <f t="shared" si="769"/>
        <v>0.13671428571428557</v>
      </c>
      <c r="S2925">
        <f t="shared" si="770"/>
        <v>8.3214285714285657E-2</v>
      </c>
      <c r="T2925">
        <f t="shared" si="771"/>
        <v>1.6429184549356217</v>
      </c>
      <c r="U2925">
        <f t="shared" si="772"/>
        <v>62.163039948035063</v>
      </c>
      <c r="V2925">
        <f t="shared" si="773"/>
        <v>9.5460499999999993</v>
      </c>
      <c r="W2925">
        <f t="shared" si="774"/>
        <v>0.34104607093470524</v>
      </c>
      <c r="X2925">
        <f t="shared" si="775"/>
        <v>10.228142141869411</v>
      </c>
      <c r="Y2925">
        <f t="shared" si="776"/>
        <v>8.863957858130588</v>
      </c>
    </row>
    <row r="2926" spans="1:25" x14ac:dyDescent="0.25">
      <c r="A2926" t="s">
        <v>2927</v>
      </c>
      <c r="B2926">
        <v>9.99</v>
      </c>
      <c r="C2926">
        <v>22653258</v>
      </c>
      <c r="D2926">
        <f t="shared" si="768"/>
        <v>9.7645833333333325</v>
      </c>
      <c r="E2926">
        <f t="shared" si="777"/>
        <v>9.5131153846153858</v>
      </c>
      <c r="F2926">
        <f t="shared" si="763"/>
        <v>9.9272200000000002</v>
      </c>
      <c r="G2926">
        <f t="shared" si="767"/>
        <v>14.218155000000001</v>
      </c>
      <c r="H2926">
        <f>B2926*$AB$3+H2925*$AC$3</f>
        <v>9.7061438467812202</v>
      </c>
      <c r="I2926">
        <f>B2926*$AB$4+I2925*$AC$4</f>
        <v>9.7491422143580841</v>
      </c>
      <c r="J2926">
        <f>B2926*$AB$5+$AC$5*J2925</f>
        <v>10.233402417850714</v>
      </c>
      <c r="K2926">
        <f>B2926*$AB$6+$AC$6*K2925</f>
        <v>12.700103580614366</v>
      </c>
      <c r="L2926">
        <f t="shared" si="778"/>
        <v>-4.2998367576863927E-2</v>
      </c>
      <c r="M2926">
        <f>L2926*$AB$8+$AC$8*M2925</f>
        <v>-0.11354040606085992</v>
      </c>
      <c r="N2926">
        <f t="shared" si="779"/>
        <v>7.0542038483995997E-2</v>
      </c>
      <c r="O2926">
        <f t="shared" si="764"/>
        <v>9.100000000000108E-2</v>
      </c>
      <c r="P2926">
        <f t="shared" si="765"/>
        <v>9.100000000000108E-2</v>
      </c>
      <c r="Q2926">
        <f t="shared" si="766"/>
        <v>0</v>
      </c>
      <c r="R2926">
        <f t="shared" si="769"/>
        <v>0.13464285714285712</v>
      </c>
      <c r="S2926">
        <f t="shared" si="770"/>
        <v>8.3214285714285657E-2</v>
      </c>
      <c r="T2926">
        <f t="shared" si="771"/>
        <v>1.6180257510729621</v>
      </c>
      <c r="U2926">
        <f t="shared" si="772"/>
        <v>61.803278688524607</v>
      </c>
      <c r="V2926">
        <f t="shared" si="773"/>
        <v>9.5635500000000011</v>
      </c>
      <c r="W2926">
        <f t="shared" si="774"/>
        <v>0.35414604685073076</v>
      </c>
      <c r="X2926">
        <f t="shared" si="775"/>
        <v>10.271842093701462</v>
      </c>
      <c r="Y2926">
        <f t="shared" si="776"/>
        <v>8.8552579062985401</v>
      </c>
    </row>
    <row r="2927" spans="1:25" x14ac:dyDescent="0.25">
      <c r="A2927" t="s">
        <v>2928</v>
      </c>
      <c r="B2927">
        <v>10.32</v>
      </c>
      <c r="C2927">
        <v>30691024</v>
      </c>
      <c r="D2927">
        <f t="shared" si="768"/>
        <v>9.7937500000000011</v>
      </c>
      <c r="E2927">
        <f t="shared" si="777"/>
        <v>9.5569615384615378</v>
      </c>
      <c r="F2927">
        <f t="shared" si="763"/>
        <v>9.911620000000001</v>
      </c>
      <c r="G2927">
        <f t="shared" si="767"/>
        <v>14.204855000000002</v>
      </c>
      <c r="H2927">
        <f>B2927*$AB$3+H2926*$AC$3</f>
        <v>9.8005832549687248</v>
      </c>
      <c r="I2927">
        <f>B2927*$AB$4+I2926*$AC$4</f>
        <v>9.7914279762574861</v>
      </c>
      <c r="J2927">
        <f>B2927*$AB$5+$AC$5*J2926</f>
        <v>10.23679840146441</v>
      </c>
      <c r="K2927">
        <f>B2927*$AB$6+$AC$6*K2926</f>
        <v>12.676420957921685</v>
      </c>
      <c r="L2927">
        <f t="shared" si="778"/>
        <v>9.155278711238779E-3</v>
      </c>
      <c r="M2927">
        <f>L2927*$AB$8+$AC$8*M2926</f>
        <v>-8.9001269106440184E-2</v>
      </c>
      <c r="N2927">
        <f t="shared" si="779"/>
        <v>9.8156547817678963E-2</v>
      </c>
      <c r="O2927">
        <f t="shared" si="764"/>
        <v>0.33000000000000007</v>
      </c>
      <c r="P2927">
        <f t="shared" si="765"/>
        <v>0.33000000000000007</v>
      </c>
      <c r="Q2927">
        <f t="shared" si="766"/>
        <v>0</v>
      </c>
      <c r="R2927">
        <f t="shared" si="769"/>
        <v>0.15464285714285708</v>
      </c>
      <c r="S2927">
        <f t="shared" si="770"/>
        <v>8.3214285714285657E-2</v>
      </c>
      <c r="T2927">
        <f t="shared" si="771"/>
        <v>1.8583690987124468</v>
      </c>
      <c r="U2927">
        <f t="shared" si="772"/>
        <v>65.015015015015024</v>
      </c>
      <c r="V2927">
        <f t="shared" si="773"/>
        <v>9.6174250000000008</v>
      </c>
      <c r="W2927">
        <f t="shared" si="774"/>
        <v>0.38206554656891006</v>
      </c>
      <c r="X2927">
        <f t="shared" si="775"/>
        <v>10.381556093137821</v>
      </c>
      <c r="Y2927">
        <f t="shared" si="776"/>
        <v>8.8532939068621808</v>
      </c>
    </row>
    <row r="2928" spans="1:25" x14ac:dyDescent="0.25">
      <c r="A2928" t="s">
        <v>2929</v>
      </c>
      <c r="B2928">
        <v>10.18</v>
      </c>
      <c r="C2928">
        <v>17533606</v>
      </c>
      <c r="D2928">
        <f t="shared" si="768"/>
        <v>9.8237500000000022</v>
      </c>
      <c r="E2928">
        <f t="shared" si="777"/>
        <v>9.6046538461538464</v>
      </c>
      <c r="F2928">
        <f t="shared" si="763"/>
        <v>9.9056200000000008</v>
      </c>
      <c r="G2928">
        <f t="shared" si="767"/>
        <v>14.191255000000002</v>
      </c>
      <c r="H2928">
        <f>B2928*$AB$3+H2927*$AC$3</f>
        <v>9.8589550618966122</v>
      </c>
      <c r="I2928">
        <f>B2928*$AB$4+I2927*$AC$4</f>
        <v>9.8202110891273016</v>
      </c>
      <c r="J2928">
        <f>B2928*$AB$5+$AC$5*J2927</f>
        <v>10.234571013171688</v>
      </c>
      <c r="K2928">
        <f>B2928*$AB$6+$AC$6*K2927</f>
        <v>12.651580948390126</v>
      </c>
      <c r="L2928">
        <f t="shared" si="778"/>
        <v>3.8743972769310631E-2</v>
      </c>
      <c r="M2928">
        <f>L2928*$AB$8+$AC$8*M2927</f>
        <v>-6.3452220731290018E-2</v>
      </c>
      <c r="N2928">
        <f t="shared" si="779"/>
        <v>0.10219619350060065</v>
      </c>
      <c r="O2928">
        <f t="shared" si="764"/>
        <v>-0.14000000000000057</v>
      </c>
      <c r="P2928">
        <f t="shared" si="765"/>
        <v>0</v>
      </c>
      <c r="Q2928">
        <f t="shared" si="766"/>
        <v>0.14000000000000057</v>
      </c>
      <c r="R2928">
        <f t="shared" si="769"/>
        <v>0.11464285714285705</v>
      </c>
      <c r="S2928">
        <f t="shared" si="770"/>
        <v>9.3214285714285694E-2</v>
      </c>
      <c r="T2928">
        <f t="shared" si="771"/>
        <v>1.2298850574712636</v>
      </c>
      <c r="U2928">
        <f t="shared" si="772"/>
        <v>55.154639175257721</v>
      </c>
      <c r="V2928">
        <f t="shared" si="773"/>
        <v>9.6823000000000015</v>
      </c>
      <c r="W2928">
        <f t="shared" si="774"/>
        <v>0.36136423453352434</v>
      </c>
      <c r="X2928">
        <f t="shared" si="775"/>
        <v>10.40502846906705</v>
      </c>
      <c r="Y2928">
        <f t="shared" si="776"/>
        <v>8.9595715309329531</v>
      </c>
    </row>
    <row r="2929" spans="1:25" x14ac:dyDescent="0.25">
      <c r="A2929" t="s">
        <v>2930</v>
      </c>
      <c r="B2929">
        <v>10.07</v>
      </c>
      <c r="C2929">
        <v>15299113</v>
      </c>
      <c r="D2929">
        <f t="shared" si="768"/>
        <v>9.8529166666666654</v>
      </c>
      <c r="E2929">
        <f t="shared" si="777"/>
        <v>9.6334999999999997</v>
      </c>
      <c r="F2929">
        <f t="shared" si="763"/>
        <v>9.9028199999999984</v>
      </c>
      <c r="G2929">
        <f t="shared" si="767"/>
        <v>14.176605000000004</v>
      </c>
      <c r="H2929">
        <f>B2929*$AB$3+H2928*$AC$3</f>
        <v>9.8914235139125175</v>
      </c>
      <c r="I2929">
        <f>B2929*$AB$4+I2928*$AC$4</f>
        <v>9.8387139714141689</v>
      </c>
      <c r="J2929">
        <f>B2929*$AB$5+$AC$5*J2928</f>
        <v>10.228117247949269</v>
      </c>
      <c r="K2929">
        <f>B2929*$AB$6+$AC$6*K2928</f>
        <v>12.62589357576933</v>
      </c>
      <c r="L2929">
        <f t="shared" si="778"/>
        <v>5.2709542498348583E-2</v>
      </c>
      <c r="M2929">
        <f>L2929*$AB$8+$AC$8*M2928</f>
        <v>-4.0219868085362299E-2</v>
      </c>
      <c r="N2929">
        <f t="shared" si="779"/>
        <v>9.2929410583710875E-2</v>
      </c>
      <c r="O2929">
        <f t="shared" si="764"/>
        <v>-0.10999999999999943</v>
      </c>
      <c r="P2929">
        <f t="shared" si="765"/>
        <v>0</v>
      </c>
      <c r="Q2929">
        <f t="shared" si="766"/>
        <v>0.10999999999999943</v>
      </c>
      <c r="R2929">
        <f t="shared" si="769"/>
        <v>0.10821428571428562</v>
      </c>
      <c r="S2929">
        <f t="shared" si="770"/>
        <v>0.10107142857142851</v>
      </c>
      <c r="T2929">
        <f t="shared" si="771"/>
        <v>1.0706713780918726</v>
      </c>
      <c r="U2929">
        <f t="shared" si="772"/>
        <v>51.70648464163822</v>
      </c>
      <c r="V2929">
        <f t="shared" si="773"/>
        <v>9.7377500000000001</v>
      </c>
      <c r="W2929">
        <f t="shared" si="774"/>
        <v>0.33016857436770086</v>
      </c>
      <c r="X2929">
        <f t="shared" si="775"/>
        <v>10.398087148735401</v>
      </c>
      <c r="Y2929">
        <f t="shared" si="776"/>
        <v>9.0774128512645991</v>
      </c>
    </row>
    <row r="2930" spans="1:25" x14ac:dyDescent="0.25">
      <c r="A2930" t="s">
        <v>2931</v>
      </c>
      <c r="B2930">
        <v>10.64</v>
      </c>
      <c r="C2930">
        <v>25462660</v>
      </c>
      <c r="D2930">
        <f t="shared" si="768"/>
        <v>9.9129166666666659</v>
      </c>
      <c r="E2930">
        <f t="shared" si="777"/>
        <v>9.6796538461538457</v>
      </c>
      <c r="F2930">
        <f t="shared" si="763"/>
        <v>9.9080200000000005</v>
      </c>
      <c r="G2930">
        <f t="shared" si="767"/>
        <v>14.165205000000004</v>
      </c>
      <c r="H2930">
        <f>B2930*$AB$3+H2929*$AC$3</f>
        <v>10.006589127156746</v>
      </c>
      <c r="I2930">
        <f>B2930*$AB$4+I2929*$AC$4</f>
        <v>9.8980684920501556</v>
      </c>
      <c r="J2930">
        <f>B2930*$AB$5+$AC$5*J2929</f>
        <v>10.244269512735574</v>
      </c>
      <c r="K2930">
        <f>B2930*$AB$6+$AC$6*K2929</f>
        <v>12.606133440687049</v>
      </c>
      <c r="L2930">
        <f t="shared" si="778"/>
        <v>0.10852063510658994</v>
      </c>
      <c r="M2930">
        <f>L2930*$AB$8+$AC$8*M2929</f>
        <v>-1.0471767446971852E-2</v>
      </c>
      <c r="N2930">
        <f t="shared" si="779"/>
        <v>0.11899240255356179</v>
      </c>
      <c r="O2930">
        <f t="shared" si="764"/>
        <v>0.57000000000000028</v>
      </c>
      <c r="P2930">
        <f t="shared" si="765"/>
        <v>0.57000000000000028</v>
      </c>
      <c r="Q2930">
        <f t="shared" si="766"/>
        <v>0</v>
      </c>
      <c r="R2930">
        <f t="shared" si="769"/>
        <v>0.14892857142857135</v>
      </c>
      <c r="S2930">
        <f t="shared" si="770"/>
        <v>9.0357142857142775E-2</v>
      </c>
      <c r="T2930">
        <f t="shared" si="771"/>
        <v>1.6482213438735185</v>
      </c>
      <c r="U2930">
        <f t="shared" si="772"/>
        <v>62.238805970149265</v>
      </c>
      <c r="V2930">
        <f t="shared" si="773"/>
        <v>9.8002500000000001</v>
      </c>
      <c r="W2930">
        <f t="shared" si="774"/>
        <v>0.37384660958740829</v>
      </c>
      <c r="X2930">
        <f t="shared" si="775"/>
        <v>10.547943219174817</v>
      </c>
      <c r="Y2930">
        <f t="shared" si="776"/>
        <v>9.0525567808251832</v>
      </c>
    </row>
    <row r="2931" spans="1:25" x14ac:dyDescent="0.25">
      <c r="A2931" t="s">
        <v>2932</v>
      </c>
      <c r="B2931">
        <v>10.54</v>
      </c>
      <c r="C2931">
        <v>17511341</v>
      </c>
      <c r="D2931">
        <f t="shared" si="768"/>
        <v>9.9745833333333334</v>
      </c>
      <c r="E2931">
        <f t="shared" si="777"/>
        <v>9.7177307692307675</v>
      </c>
      <c r="F2931">
        <f t="shared" si="763"/>
        <v>9.9138200000000012</v>
      </c>
      <c r="G2931">
        <f t="shared" si="767"/>
        <v>14.152555000000001</v>
      </c>
      <c r="H2931">
        <f>B2931*$AB$3+H2930*$AC$3</f>
        <v>10.088652338363401</v>
      </c>
      <c r="I2931">
        <f>B2931*$AB$4+I2930*$AC$4</f>
        <v>9.9456189741205154</v>
      </c>
      <c r="J2931">
        <f>B2931*$AB$5+$AC$5*J2930</f>
        <v>10.255866786745944</v>
      </c>
      <c r="K2931">
        <f>B2931*$AB$6+$AC$6*K2930</f>
        <v>12.585574898988671</v>
      </c>
      <c r="L2931">
        <f t="shared" si="778"/>
        <v>0.1430333642428856</v>
      </c>
      <c r="M2931">
        <f>L2931*$AB$8+$AC$8*M2930</f>
        <v>2.0229258890999642E-2</v>
      </c>
      <c r="N2931">
        <f t="shared" si="779"/>
        <v>0.12280410535188596</v>
      </c>
      <c r="O2931">
        <f t="shared" si="764"/>
        <v>-0.10000000000000142</v>
      </c>
      <c r="P2931">
        <f t="shared" si="765"/>
        <v>0</v>
      </c>
      <c r="Q2931">
        <f t="shared" si="766"/>
        <v>0.10000000000000142</v>
      </c>
      <c r="R2931">
        <f t="shared" si="769"/>
        <v>0.14892857142857135</v>
      </c>
      <c r="S2931">
        <f t="shared" si="770"/>
        <v>9.03571428571429E-2</v>
      </c>
      <c r="T2931">
        <f t="shared" si="771"/>
        <v>1.6482213438735163</v>
      </c>
      <c r="U2931">
        <f t="shared" si="772"/>
        <v>62.23880597014923</v>
      </c>
      <c r="V2931">
        <f t="shared" si="773"/>
        <v>9.8697499999999998</v>
      </c>
      <c r="W2931">
        <f t="shared" si="774"/>
        <v>0.37570106135064357</v>
      </c>
      <c r="X2931">
        <f t="shared" si="775"/>
        <v>10.621152122701288</v>
      </c>
      <c r="Y2931">
        <f t="shared" si="776"/>
        <v>9.1183478772987119</v>
      </c>
    </row>
    <row r="2932" spans="1:25" x14ac:dyDescent="0.25">
      <c r="A2932" t="s">
        <v>2933</v>
      </c>
      <c r="B2932">
        <v>10.56</v>
      </c>
      <c r="C2932">
        <v>13954449</v>
      </c>
      <c r="D2932">
        <f t="shared" si="768"/>
        <v>10.011250000000002</v>
      </c>
      <c r="E2932">
        <f t="shared" si="777"/>
        <v>9.7531153846153842</v>
      </c>
      <c r="F2932">
        <f t="shared" ref="F2932:F2995" si="780">SUM(B2883:B2932)/50</f>
        <v>9.9222200000000011</v>
      </c>
      <c r="G2932">
        <f t="shared" si="767"/>
        <v>14.141405000000004</v>
      </c>
      <c r="H2932">
        <f>B2932*$AB$3+H2931*$AC$3</f>
        <v>10.16116736323057</v>
      </c>
      <c r="I2932">
        <f>B2932*$AB$4+I2931*$AC$4</f>
        <v>9.9911286797412178</v>
      </c>
      <c r="J2932">
        <f>B2932*$AB$5+$AC$5*J2931</f>
        <v>10.267793579422573</v>
      </c>
      <c r="K2932">
        <f>B2932*$AB$6+$AC$6*K2931</f>
        <v>12.565419924869383</v>
      </c>
      <c r="L2932">
        <f t="shared" si="778"/>
        <v>0.17003868348935214</v>
      </c>
      <c r="M2932">
        <f>L2932*$AB$8+$AC$8*M2931</f>
        <v>5.019114381067015E-2</v>
      </c>
      <c r="N2932">
        <f t="shared" si="779"/>
        <v>0.11984753967868199</v>
      </c>
      <c r="O2932">
        <f t="shared" si="764"/>
        <v>2.000000000000135E-2</v>
      </c>
      <c r="P2932">
        <f t="shared" si="765"/>
        <v>2.000000000000135E-2</v>
      </c>
      <c r="Q2932">
        <f t="shared" si="766"/>
        <v>0</v>
      </c>
      <c r="R2932">
        <f t="shared" si="769"/>
        <v>0.13607142857142865</v>
      </c>
      <c r="S2932">
        <f t="shared" si="770"/>
        <v>9.03571428571429E-2</v>
      </c>
      <c r="T2932">
        <f t="shared" si="771"/>
        <v>1.5059288537549409</v>
      </c>
      <c r="U2932">
        <f t="shared" si="772"/>
        <v>60.094637223974765</v>
      </c>
      <c r="V2932">
        <f t="shared" si="773"/>
        <v>9.9342500000000022</v>
      </c>
      <c r="W2932">
        <f t="shared" si="774"/>
        <v>0.37792629903196734</v>
      </c>
      <c r="X2932">
        <f t="shared" si="775"/>
        <v>10.690102598063937</v>
      </c>
      <c r="Y2932">
        <f t="shared" si="776"/>
        <v>9.178397401936067</v>
      </c>
    </row>
    <row r="2933" spans="1:25" x14ac:dyDescent="0.25">
      <c r="A2933" t="s">
        <v>2934</v>
      </c>
      <c r="B2933">
        <v>10.565</v>
      </c>
      <c r="C2933">
        <v>9171796</v>
      </c>
      <c r="D2933">
        <f t="shared" si="768"/>
        <v>10.088333333333333</v>
      </c>
      <c r="E2933">
        <f t="shared" si="777"/>
        <v>9.803980769230769</v>
      </c>
      <c r="F2933">
        <f t="shared" si="780"/>
        <v>9.9209200000000006</v>
      </c>
      <c r="G2933">
        <f t="shared" si="767"/>
        <v>14.128930000000004</v>
      </c>
      <c r="H2933">
        <f>B2933*$AB$3+H2932*$AC$3</f>
        <v>10.223295461195097</v>
      </c>
      <c r="I2933">
        <f>B2933*$AB$4+I2932*$AC$4</f>
        <v>10.033637666427055</v>
      </c>
      <c r="J2933">
        <f>B2933*$AB$5+$AC$5*J2932</f>
        <v>10.279448733170709</v>
      </c>
      <c r="K2933">
        <f>B2933*$AB$6+$AC$6*K2932</f>
        <v>12.545515249000037</v>
      </c>
      <c r="L2933">
        <f t="shared" si="778"/>
        <v>0.18965779476804201</v>
      </c>
      <c r="M2933">
        <f>L2933*$AB$8+$AC$8*M2932</f>
        <v>7.8084474002144522E-2</v>
      </c>
      <c r="N2933">
        <f t="shared" si="779"/>
        <v>0.11157332076589749</v>
      </c>
      <c r="O2933">
        <f t="shared" si="764"/>
        <v>4.9999999999990052E-3</v>
      </c>
      <c r="P2933">
        <f t="shared" si="765"/>
        <v>4.9999999999990052E-3</v>
      </c>
      <c r="Q2933">
        <f t="shared" si="766"/>
        <v>0</v>
      </c>
      <c r="R2933">
        <f t="shared" si="769"/>
        <v>0.13642857142857143</v>
      </c>
      <c r="S2933">
        <f t="shared" si="770"/>
        <v>8.1785714285714378E-2</v>
      </c>
      <c r="T2933">
        <f t="shared" si="771"/>
        <v>1.6681222707423562</v>
      </c>
      <c r="U2933">
        <f t="shared" si="772"/>
        <v>62.520458265139084</v>
      </c>
      <c r="V2933">
        <f t="shared" si="773"/>
        <v>9.9964999999999993</v>
      </c>
      <c r="W2933">
        <f t="shared" si="774"/>
        <v>0.37413947933892244</v>
      </c>
      <c r="X2933">
        <f t="shared" si="775"/>
        <v>10.744778958677845</v>
      </c>
      <c r="Y2933">
        <f t="shared" si="776"/>
        <v>9.2482210413221537</v>
      </c>
    </row>
    <row r="2934" spans="1:25" x14ac:dyDescent="0.25">
      <c r="A2934" t="s">
        <v>2935</v>
      </c>
      <c r="B2934">
        <v>10.55</v>
      </c>
      <c r="C2934">
        <v>10464478</v>
      </c>
      <c r="D2934">
        <f t="shared" si="768"/>
        <v>10.190416666666668</v>
      </c>
      <c r="E2934">
        <f t="shared" si="777"/>
        <v>9.8681153846153826</v>
      </c>
      <c r="F2934">
        <f t="shared" si="780"/>
        <v>9.9257200000000001</v>
      </c>
      <c r="G2934">
        <f t="shared" si="767"/>
        <v>14.115080000000008</v>
      </c>
      <c r="H2934">
        <f>B2934*$AB$3+H2933*$AC$3</f>
        <v>10.273557697934312</v>
      </c>
      <c r="I2934">
        <f>B2934*$AB$4+I2933*$AC$4</f>
        <v>10.071886728173199</v>
      </c>
      <c r="J2934">
        <f>B2934*$AB$5+$AC$5*J2933</f>
        <v>10.290058586771858</v>
      </c>
      <c r="K2934">
        <f>B2934*$AB$6+$AC$6*K2933</f>
        <v>12.525659375875659</v>
      </c>
      <c r="L2934">
        <f t="shared" si="778"/>
        <v>0.20167096976111232</v>
      </c>
      <c r="M2934">
        <f>L2934*$AB$8+$AC$8*M2933</f>
        <v>0.10280177315393808</v>
      </c>
      <c r="N2934">
        <f t="shared" si="779"/>
        <v>9.8869196607174234E-2</v>
      </c>
      <c r="O2934">
        <f t="shared" si="764"/>
        <v>-1.4999999999998792E-2</v>
      </c>
      <c r="P2934">
        <f t="shared" si="765"/>
        <v>0</v>
      </c>
      <c r="Q2934">
        <f t="shared" si="766"/>
        <v>1.4999999999998792E-2</v>
      </c>
      <c r="R2934">
        <f t="shared" si="769"/>
        <v>0.11357142857142868</v>
      </c>
      <c r="S2934">
        <f t="shared" si="770"/>
        <v>8.2857142857142865E-2</v>
      </c>
      <c r="T2934">
        <f t="shared" si="771"/>
        <v>1.370689655172415</v>
      </c>
      <c r="U2934">
        <f t="shared" si="772"/>
        <v>57.818181818181841</v>
      </c>
      <c r="V2934">
        <f t="shared" si="773"/>
        <v>10.029999999999999</v>
      </c>
      <c r="W2934">
        <f t="shared" si="774"/>
        <v>0.39178769761185717</v>
      </c>
      <c r="X2934">
        <f t="shared" si="775"/>
        <v>10.813575395223713</v>
      </c>
      <c r="Y2934">
        <f t="shared" si="776"/>
        <v>9.2464246047762852</v>
      </c>
    </row>
    <row r="2935" spans="1:25" x14ac:dyDescent="0.25">
      <c r="A2935" t="s">
        <v>2936</v>
      </c>
      <c r="B2935">
        <v>10.709899999999999</v>
      </c>
      <c r="C2935">
        <v>11129549</v>
      </c>
      <c r="D2935">
        <f t="shared" si="768"/>
        <v>10.299491666666666</v>
      </c>
      <c r="E2935">
        <f t="shared" si="777"/>
        <v>9.9353807692307683</v>
      </c>
      <c r="F2935">
        <f t="shared" si="780"/>
        <v>9.9329180000000008</v>
      </c>
      <c r="G2935">
        <f t="shared" si="767"/>
        <v>14.100029500000007</v>
      </c>
      <c r="H2935">
        <f>B2935*$AB$3+H2934*$AC$3</f>
        <v>10.340687282867496</v>
      </c>
      <c r="I2935">
        <f>B2935*$AB$4+I2934*$AC$4</f>
        <v>10.119146970530739</v>
      </c>
      <c r="J2935">
        <f>B2935*$AB$5+$AC$5*J2934</f>
        <v>10.30652295591806</v>
      </c>
      <c r="K2935">
        <f>B2935*$AB$6+$AC$6*K2934</f>
        <v>12.50759211840426</v>
      </c>
      <c r="L2935">
        <f t="shared" si="778"/>
        <v>0.22154031233675653</v>
      </c>
      <c r="M2935">
        <f>L2935*$AB$8+$AC$8*M2934</f>
        <v>0.12654948099050178</v>
      </c>
      <c r="N2935">
        <f t="shared" si="779"/>
        <v>9.4990831346254745E-2</v>
      </c>
      <c r="O2935">
        <f t="shared" si="764"/>
        <v>0.1598999999999986</v>
      </c>
      <c r="P2935">
        <f t="shared" si="765"/>
        <v>0.1598999999999986</v>
      </c>
      <c r="Q2935">
        <f t="shared" si="766"/>
        <v>0</v>
      </c>
      <c r="R2935">
        <f t="shared" si="769"/>
        <v>0.12499285714285716</v>
      </c>
      <c r="S2935">
        <f t="shared" si="770"/>
        <v>4.8571428571428675E-2</v>
      </c>
      <c r="T2935">
        <f t="shared" si="771"/>
        <v>2.5733823529411715</v>
      </c>
      <c r="U2935">
        <f t="shared" si="772"/>
        <v>72.015309271986467</v>
      </c>
      <c r="V2935">
        <f t="shared" si="773"/>
        <v>10.066995000000002</v>
      </c>
      <c r="W2935">
        <f t="shared" si="774"/>
        <v>0.41840431459892952</v>
      </c>
      <c r="X2935">
        <f t="shared" si="775"/>
        <v>10.903803629197862</v>
      </c>
      <c r="Y2935">
        <f t="shared" si="776"/>
        <v>9.2301863708021425</v>
      </c>
    </row>
    <row r="2936" spans="1:25" x14ac:dyDescent="0.25">
      <c r="A2936" t="s">
        <v>2937</v>
      </c>
      <c r="B2936">
        <v>11.29</v>
      </c>
      <c r="C2936">
        <v>44605531</v>
      </c>
      <c r="D2936">
        <f t="shared" si="768"/>
        <v>10.442824999999999</v>
      </c>
      <c r="E2936">
        <f t="shared" si="777"/>
        <v>10.008457692307692</v>
      </c>
      <c r="F2936">
        <f t="shared" si="780"/>
        <v>9.9479180000000014</v>
      </c>
      <c r="G2936">
        <f t="shared" si="767"/>
        <v>14.087329500000008</v>
      </c>
      <c r="H2936">
        <f>B2936*$AB$3+H2935*$AC$3</f>
        <v>10.486735393195573</v>
      </c>
      <c r="I2936">
        <f>B2936*$AB$4+I2935*$AC$4</f>
        <v>10.2058768245655</v>
      </c>
      <c r="J2936">
        <f>B2936*$AB$5+$AC$5*J2935</f>
        <v>10.345090683136961</v>
      </c>
      <c r="K2936">
        <f>B2936*$AB$6+$AC$6*K2935</f>
        <v>12.495476773942526</v>
      </c>
      <c r="L2936">
        <f t="shared" si="778"/>
        <v>0.28085856863007308</v>
      </c>
      <c r="M2936">
        <f>L2936*$AB$8+$AC$8*M2935</f>
        <v>0.15741129851841607</v>
      </c>
      <c r="N2936">
        <f t="shared" si="779"/>
        <v>0.12344727011165701</v>
      </c>
      <c r="O2936">
        <f t="shared" si="764"/>
        <v>0.58009999999999984</v>
      </c>
      <c r="P2936">
        <f t="shared" si="765"/>
        <v>0.58009999999999984</v>
      </c>
      <c r="Q2936">
        <f t="shared" si="766"/>
        <v>0</v>
      </c>
      <c r="R2936">
        <f t="shared" si="769"/>
        <v>0.16642857142857143</v>
      </c>
      <c r="S2936">
        <f t="shared" si="770"/>
        <v>2.6071428571428586E-2</v>
      </c>
      <c r="T2936">
        <f t="shared" si="771"/>
        <v>6.3835616438356126</v>
      </c>
      <c r="U2936">
        <f t="shared" si="772"/>
        <v>86.456400742115022</v>
      </c>
      <c r="V2936">
        <f t="shared" si="773"/>
        <v>10.140495000000001</v>
      </c>
      <c r="W2936">
        <f t="shared" si="774"/>
        <v>0.49132133627087671</v>
      </c>
      <c r="X2936">
        <f t="shared" si="775"/>
        <v>11.123137672541755</v>
      </c>
      <c r="Y2936">
        <f t="shared" si="776"/>
        <v>9.1578523274582473</v>
      </c>
    </row>
    <row r="2937" spans="1:25" x14ac:dyDescent="0.25">
      <c r="A2937" t="s">
        <v>2938</v>
      </c>
      <c r="B2937">
        <v>11.39</v>
      </c>
      <c r="C2937">
        <v>25124958</v>
      </c>
      <c r="D2937">
        <f t="shared" si="768"/>
        <v>10.567074999999999</v>
      </c>
      <c r="E2937">
        <f t="shared" si="777"/>
        <v>10.094611538461539</v>
      </c>
      <c r="F2937">
        <f t="shared" si="780"/>
        <v>9.9573180000000008</v>
      </c>
      <c r="G2937">
        <f t="shared" si="767"/>
        <v>14.072979500000008</v>
      </c>
      <c r="H2937">
        <f>B2937*$AB$3+H2936*$AC$3</f>
        <v>10.625699178857792</v>
      </c>
      <c r="I2937">
        <f>B2937*$AB$4+I2936*$AC$4</f>
        <v>10.293589652375463</v>
      </c>
      <c r="J2937">
        <f>B2937*$AB$5+$AC$5*J2936</f>
        <v>10.386067519092375</v>
      </c>
      <c r="K2937">
        <f>B2937*$AB$6+$AC$6*K2936</f>
        <v>12.484477005047577</v>
      </c>
      <c r="L2937">
        <f t="shared" si="778"/>
        <v>0.33210952648232883</v>
      </c>
      <c r="M2937">
        <f>L2937*$AB$8+$AC$8*M2936</f>
        <v>0.19235094411119863</v>
      </c>
      <c r="N2937">
        <f t="shared" si="779"/>
        <v>0.1397585823711302</v>
      </c>
      <c r="O2937">
        <f t="shared" si="764"/>
        <v>0.10000000000000142</v>
      </c>
      <c r="P2937">
        <f t="shared" si="765"/>
        <v>0.10000000000000142</v>
      </c>
      <c r="Q2937">
        <f t="shared" si="766"/>
        <v>0</v>
      </c>
      <c r="R2937">
        <f t="shared" si="769"/>
        <v>0.1681428571428572</v>
      </c>
      <c r="S2937">
        <f t="shared" si="770"/>
        <v>2.6071428571428586E-2</v>
      </c>
      <c r="T2937">
        <f t="shared" si="771"/>
        <v>6.4493150684931493</v>
      </c>
      <c r="U2937">
        <f t="shared" si="772"/>
        <v>86.575947039352698</v>
      </c>
      <c r="V2937">
        <f t="shared" si="773"/>
        <v>10.223994999999999</v>
      </c>
      <c r="W2937">
        <f t="shared" si="774"/>
        <v>0.55104150521988804</v>
      </c>
      <c r="X2937">
        <f t="shared" si="775"/>
        <v>11.326078010439774</v>
      </c>
      <c r="Y2937">
        <f t="shared" si="776"/>
        <v>9.121911989560223</v>
      </c>
    </row>
    <row r="2938" spans="1:25" x14ac:dyDescent="0.25">
      <c r="A2938" t="s">
        <v>2939</v>
      </c>
      <c r="B2938">
        <v>11.62</v>
      </c>
      <c r="C2938">
        <v>31139421</v>
      </c>
      <c r="D2938">
        <f t="shared" si="768"/>
        <v>10.702908333333333</v>
      </c>
      <c r="E2938">
        <f t="shared" si="777"/>
        <v>10.184996153846155</v>
      </c>
      <c r="F2938">
        <f t="shared" si="780"/>
        <v>9.9691180000000017</v>
      </c>
      <c r="G2938">
        <f t="shared" si="767"/>
        <v>14.050629500000008</v>
      </c>
      <c r="H2938">
        <f>B2938*$AB$3+H2937*$AC$3</f>
        <v>10.778668535956593</v>
      </c>
      <c r="I2938">
        <f>B2938*$AB$4+I2937*$AC$4</f>
        <v>10.391842270718023</v>
      </c>
      <c r="J2938">
        <f>B2938*$AB$5+$AC$5*J2937</f>
        <v>10.434457028147575</v>
      </c>
      <c r="K2938">
        <f>B2938*$AB$6+$AC$6*K2937</f>
        <v>12.475875243803323</v>
      </c>
      <c r="L2938">
        <f t="shared" si="778"/>
        <v>0.38682626523856989</v>
      </c>
      <c r="M2938">
        <f>L2938*$AB$8+$AC$8*M2937</f>
        <v>0.23124600833667291</v>
      </c>
      <c r="N2938">
        <f t="shared" si="779"/>
        <v>0.15558025690189697</v>
      </c>
      <c r="O2938">
        <f t="shared" si="764"/>
        <v>0.22999999999999865</v>
      </c>
      <c r="P2938">
        <f t="shared" si="765"/>
        <v>0.22999999999999865</v>
      </c>
      <c r="Q2938">
        <f t="shared" si="766"/>
        <v>0</v>
      </c>
      <c r="R2938">
        <f t="shared" si="769"/>
        <v>0.17249999999999993</v>
      </c>
      <c r="S2938">
        <f t="shared" si="770"/>
        <v>2.6071428571428586E-2</v>
      </c>
      <c r="T2938">
        <f t="shared" si="771"/>
        <v>6.6164383561643776</v>
      </c>
      <c r="U2938">
        <f t="shared" si="772"/>
        <v>86.870503597122294</v>
      </c>
      <c r="V2938">
        <f t="shared" si="773"/>
        <v>10.308995000000001</v>
      </c>
      <c r="W2938">
        <f t="shared" si="774"/>
        <v>0.62389309218406952</v>
      </c>
      <c r="X2938">
        <f t="shared" si="775"/>
        <v>11.556781184368141</v>
      </c>
      <c r="Y2938">
        <f t="shared" si="776"/>
        <v>9.0612088156318613</v>
      </c>
    </row>
    <row r="2939" spans="1:25" x14ac:dyDescent="0.25">
      <c r="A2939" t="s">
        <v>2940</v>
      </c>
      <c r="B2939">
        <v>12.26</v>
      </c>
      <c r="C2939">
        <v>27269580</v>
      </c>
      <c r="D2939">
        <f t="shared" si="768"/>
        <v>10.864575000000002</v>
      </c>
      <c r="E2939">
        <f t="shared" si="777"/>
        <v>10.298073076923076</v>
      </c>
      <c r="F2939">
        <f t="shared" si="780"/>
        <v>9.999918000000001</v>
      </c>
      <c r="G2939">
        <f t="shared" si="767"/>
        <v>14.035379500000008</v>
      </c>
      <c r="H2939">
        <f>B2939*$AB$3+H2938*$AC$3</f>
        <v>11.006565684270962</v>
      </c>
      <c r="I2939">
        <f>B2939*$AB$4+I2938*$AC$4</f>
        <v>10.53022432473891</v>
      </c>
      <c r="J2939">
        <f>B2939*$AB$5+$AC$5*J2938</f>
        <v>10.506046948612376</v>
      </c>
      <c r="K2939">
        <f>B2939*$AB$6+$AC$6*K2938</f>
        <v>12.473727231427171</v>
      </c>
      <c r="L2939">
        <f t="shared" si="778"/>
        <v>0.47634135953205181</v>
      </c>
      <c r="M2939">
        <f>L2939*$AB$8+$AC$8*M2938</f>
        <v>0.28026507857574873</v>
      </c>
      <c r="N2939">
        <f t="shared" si="779"/>
        <v>0.19607628095630308</v>
      </c>
      <c r="O2939">
        <f t="shared" si="764"/>
        <v>0.64000000000000057</v>
      </c>
      <c r="P2939">
        <f t="shared" si="765"/>
        <v>0.64000000000000057</v>
      </c>
      <c r="Q2939">
        <f t="shared" si="766"/>
        <v>0</v>
      </c>
      <c r="R2939">
        <f t="shared" si="769"/>
        <v>0.19471428571428578</v>
      </c>
      <c r="S2939">
        <f t="shared" si="770"/>
        <v>2.6071428571428586E-2</v>
      </c>
      <c r="T2939">
        <f t="shared" si="771"/>
        <v>7.4684931506849299</v>
      </c>
      <c r="U2939">
        <f t="shared" si="772"/>
        <v>88.191523778712394</v>
      </c>
      <c r="V2939">
        <f t="shared" si="773"/>
        <v>10.431995000000001</v>
      </c>
      <c r="W2939">
        <f t="shared" si="774"/>
        <v>0.7426175465709115</v>
      </c>
      <c r="X2939">
        <f t="shared" si="775"/>
        <v>11.917230093141823</v>
      </c>
      <c r="Y2939">
        <f t="shared" si="776"/>
        <v>8.946759906858178</v>
      </c>
    </row>
    <row r="2940" spans="1:25" x14ac:dyDescent="0.25">
      <c r="A2940" t="s">
        <v>2941</v>
      </c>
      <c r="B2940">
        <v>11.994999999999999</v>
      </c>
      <c r="C2940">
        <v>25087407</v>
      </c>
      <c r="D2940">
        <f t="shared" si="768"/>
        <v>11.015825000000001</v>
      </c>
      <c r="E2940">
        <f t="shared" si="777"/>
        <v>10.37941923076923</v>
      </c>
      <c r="F2940">
        <f t="shared" si="780"/>
        <v>10.038818000000001</v>
      </c>
      <c r="G2940">
        <f t="shared" si="767"/>
        <v>14.016904500000008</v>
      </c>
      <c r="H2940">
        <f>B2940*$AB$3+H2939*$AC$3</f>
        <v>11.158632502075429</v>
      </c>
      <c r="I2940">
        <f>B2940*$AB$4+I2939*$AC$4</f>
        <v>10.638726226610101</v>
      </c>
      <c r="J2940">
        <f>B2940*$AB$5+$AC$5*J2939</f>
        <v>10.564437264353067</v>
      </c>
      <c r="K2940">
        <f>B2940*$AB$6+$AC$6*K2939</f>
        <v>12.468963776388096</v>
      </c>
      <c r="L2940">
        <f t="shared" si="778"/>
        <v>0.51990627546532764</v>
      </c>
      <c r="M2940">
        <f>L2940*$AB$8+$AC$8*M2939</f>
        <v>0.32819331795366452</v>
      </c>
      <c r="N2940">
        <f t="shared" si="779"/>
        <v>0.19171295751166312</v>
      </c>
      <c r="O2940">
        <f t="shared" si="764"/>
        <v>-0.26500000000000057</v>
      </c>
      <c r="P2940">
        <f t="shared" si="765"/>
        <v>0</v>
      </c>
      <c r="Q2940">
        <f t="shared" si="766"/>
        <v>0.26500000000000057</v>
      </c>
      <c r="R2940">
        <f t="shared" si="769"/>
        <v>0.1882142857142857</v>
      </c>
      <c r="S2940">
        <f t="shared" si="770"/>
        <v>4.5000000000000054E-2</v>
      </c>
      <c r="T2940">
        <f t="shared" si="771"/>
        <v>4.1825396825396775</v>
      </c>
      <c r="U2940">
        <f t="shared" si="772"/>
        <v>80.704441041347607</v>
      </c>
      <c r="V2940">
        <f t="shared" si="773"/>
        <v>10.525745000000001</v>
      </c>
      <c r="W2940">
        <f t="shared" si="774"/>
        <v>0.81238780485369166</v>
      </c>
      <c r="X2940">
        <f t="shared" si="775"/>
        <v>12.150520609707383</v>
      </c>
      <c r="Y2940">
        <f t="shared" si="776"/>
        <v>8.9009693902926177</v>
      </c>
    </row>
    <row r="2941" spans="1:25" x14ac:dyDescent="0.25">
      <c r="A2941" t="s">
        <v>2942</v>
      </c>
      <c r="B2941">
        <v>11.971</v>
      </c>
      <c r="C2941">
        <v>18201685</v>
      </c>
      <c r="D2941">
        <f t="shared" si="768"/>
        <v>11.174241666666667</v>
      </c>
      <c r="E2941">
        <f t="shared" si="777"/>
        <v>10.456380769230769</v>
      </c>
      <c r="F2941">
        <f t="shared" si="780"/>
        <v>10.069038000000001</v>
      </c>
      <c r="G2941">
        <f t="shared" si="767"/>
        <v>13.999709500000005</v>
      </c>
      <c r="H2941">
        <f>B2941*$AB$3+H2940*$AC$3</f>
        <v>11.283612117140747</v>
      </c>
      <c r="I2941">
        <f>B2941*$AB$4+I2940*$AC$4</f>
        <v>10.737413172787132</v>
      </c>
      <c r="J2941">
        <f>B2941*$AB$5+$AC$5*J2940</f>
        <v>10.619596587319615</v>
      </c>
      <c r="K2941">
        <f>B2941*$AB$6+$AC$6*K2940</f>
        <v>12.464008912941448</v>
      </c>
      <c r="L2941">
        <f t="shared" si="778"/>
        <v>0.54619894435361438</v>
      </c>
      <c r="M2941">
        <f>L2941*$AB$8+$AC$8*M2940</f>
        <v>0.37179444323365451</v>
      </c>
      <c r="N2941">
        <f t="shared" si="779"/>
        <v>0.17440450111995986</v>
      </c>
      <c r="O2941">
        <f t="shared" si="764"/>
        <v>-2.3999999999999133E-2</v>
      </c>
      <c r="P2941">
        <f t="shared" si="765"/>
        <v>0</v>
      </c>
      <c r="Q2941">
        <f t="shared" si="766"/>
        <v>2.3999999999999133E-2</v>
      </c>
      <c r="R2941">
        <f t="shared" si="769"/>
        <v>0.16464285714285712</v>
      </c>
      <c r="S2941">
        <f t="shared" si="770"/>
        <v>4.6714285714285708E-2</v>
      </c>
      <c r="T2941">
        <f t="shared" si="771"/>
        <v>3.5244648318042815</v>
      </c>
      <c r="U2941">
        <f t="shared" si="772"/>
        <v>77.897938492734028</v>
      </c>
      <c r="V2941">
        <f t="shared" si="773"/>
        <v>10.642295000000001</v>
      </c>
      <c r="W2941">
        <f t="shared" si="774"/>
        <v>0.84356442165077106</v>
      </c>
      <c r="X2941">
        <f t="shared" si="775"/>
        <v>12.329423843301543</v>
      </c>
      <c r="Y2941">
        <f t="shared" si="776"/>
        <v>8.9551661566984588</v>
      </c>
    </row>
    <row r="2942" spans="1:25" x14ac:dyDescent="0.25">
      <c r="A2942" t="s">
        <v>2943</v>
      </c>
      <c r="B2942">
        <v>11.88</v>
      </c>
      <c r="C2942">
        <v>24478921</v>
      </c>
      <c r="D2942">
        <f t="shared" si="768"/>
        <v>11.277575000000001</v>
      </c>
      <c r="E2942">
        <f t="shared" si="777"/>
        <v>10.53561153846154</v>
      </c>
      <c r="F2942">
        <f t="shared" si="780"/>
        <v>10.092238</v>
      </c>
      <c r="G2942">
        <f t="shared" si="767"/>
        <v>13.983059500000007</v>
      </c>
      <c r="H2942">
        <f>B2942*$AB$3+H2941*$AC$3</f>
        <v>11.375364099119093</v>
      </c>
      <c r="I2942">
        <f>B2942*$AB$4+I2941*$AC$4</f>
        <v>10.82204923406216</v>
      </c>
      <c r="J2942">
        <f>B2942*$AB$5+$AC$5*J2941</f>
        <v>10.669024172130612</v>
      </c>
      <c r="K2942">
        <f>B2942*$AB$6+$AC$6*K2941</f>
        <v>12.458197878981833</v>
      </c>
      <c r="L2942">
        <f t="shared" si="778"/>
        <v>0.55331486505693306</v>
      </c>
      <c r="M2942">
        <f>L2942*$AB$8+$AC$8*M2941</f>
        <v>0.40809852759831022</v>
      </c>
      <c r="N2942">
        <f t="shared" si="779"/>
        <v>0.14521633745862284</v>
      </c>
      <c r="O2942">
        <f t="shared" si="764"/>
        <v>-9.0999999999999304E-2</v>
      </c>
      <c r="P2942">
        <f t="shared" si="765"/>
        <v>0</v>
      </c>
      <c r="Q2942">
        <f t="shared" si="766"/>
        <v>9.0999999999999304E-2</v>
      </c>
      <c r="R2942">
        <f t="shared" si="769"/>
        <v>0.16464285714285712</v>
      </c>
      <c r="S2942">
        <f t="shared" si="770"/>
        <v>4.3214285714285615E-2</v>
      </c>
      <c r="T2942">
        <f t="shared" si="771"/>
        <v>3.8099173553719092</v>
      </c>
      <c r="U2942">
        <f t="shared" si="772"/>
        <v>79.209621993127186</v>
      </c>
      <c r="V2942">
        <f t="shared" si="773"/>
        <v>10.770045</v>
      </c>
      <c r="W2942">
        <f t="shared" si="774"/>
        <v>0.82771568094062342</v>
      </c>
      <c r="X2942">
        <f t="shared" si="775"/>
        <v>12.425476361881246</v>
      </c>
      <c r="Y2942">
        <f t="shared" si="776"/>
        <v>9.1146136381187528</v>
      </c>
    </row>
    <row r="2943" spans="1:25" x14ac:dyDescent="0.25">
      <c r="A2943" t="s">
        <v>2944</v>
      </c>
      <c r="B2943">
        <v>11.682</v>
      </c>
      <c r="C2943">
        <v>19834083</v>
      </c>
      <c r="D2943">
        <f t="shared" si="768"/>
        <v>11.372741666666668</v>
      </c>
      <c r="E2943">
        <f t="shared" si="777"/>
        <v>10.611073076923077</v>
      </c>
      <c r="F2943">
        <f t="shared" si="780"/>
        <v>10.118478</v>
      </c>
      <c r="G2943">
        <f t="shared" si="767"/>
        <v>13.963119500000005</v>
      </c>
      <c r="H2943">
        <f>B2943*$AB$3+H2942*$AC$3</f>
        <v>11.42253885310077</v>
      </c>
      <c r="I2943">
        <f>B2943*$AB$4+I2942*$AC$4</f>
        <v>10.885749290798296</v>
      </c>
      <c r="J2943">
        <f>B2943*$AB$5+$AC$5*J2942</f>
        <v>10.7087487144</v>
      </c>
      <c r="K2943">
        <f>B2943*$AB$6+$AC$6*K2942</f>
        <v>12.450474517001915</v>
      </c>
      <c r="L2943">
        <f t="shared" si="778"/>
        <v>0.53678956230247366</v>
      </c>
      <c r="M2943">
        <f>L2943*$AB$8+$AC$8*M2942</f>
        <v>0.43383673453914295</v>
      </c>
      <c r="N2943">
        <f t="shared" si="779"/>
        <v>0.1029528277633307</v>
      </c>
      <c r="O2943">
        <f t="shared" si="764"/>
        <v>-0.1980000000000004</v>
      </c>
      <c r="P2943">
        <f t="shared" si="765"/>
        <v>0</v>
      </c>
      <c r="Q2943">
        <f t="shared" si="766"/>
        <v>0.1980000000000004</v>
      </c>
      <c r="R2943">
        <f t="shared" si="769"/>
        <v>0.16464285714285712</v>
      </c>
      <c r="S2943">
        <f t="shared" si="770"/>
        <v>4.9499999999999975E-2</v>
      </c>
      <c r="T2943">
        <f t="shared" si="771"/>
        <v>3.3261183261183271</v>
      </c>
      <c r="U2943">
        <f t="shared" si="772"/>
        <v>76.884589726484336</v>
      </c>
      <c r="V2943">
        <f t="shared" si="773"/>
        <v>10.884095</v>
      </c>
      <c r="W2943">
        <f t="shared" si="774"/>
        <v>0.78738474170827055</v>
      </c>
      <c r="X2943">
        <f t="shared" si="775"/>
        <v>12.458864483416541</v>
      </c>
      <c r="Y2943">
        <f t="shared" si="776"/>
        <v>9.3093255165834599</v>
      </c>
    </row>
    <row r="2944" spans="1:25" x14ac:dyDescent="0.25">
      <c r="A2944" t="s">
        <v>2945</v>
      </c>
      <c r="B2944">
        <v>11.35</v>
      </c>
      <c r="C2944">
        <v>25098325</v>
      </c>
      <c r="D2944">
        <f t="shared" si="768"/>
        <v>11.438575</v>
      </c>
      <c r="E2944">
        <f t="shared" si="777"/>
        <v>10.66607307692308</v>
      </c>
      <c r="F2944">
        <f t="shared" si="780"/>
        <v>10.134678000000001</v>
      </c>
      <c r="G2944">
        <f t="shared" si="767"/>
        <v>13.941619500000003</v>
      </c>
      <c r="H2944">
        <f>B2944*$AB$3+H2943*$AC$3</f>
        <v>11.411379029546804</v>
      </c>
      <c r="I2944">
        <f>B2944*$AB$4+I2943*$AC$4</f>
        <v>10.920138232220644</v>
      </c>
      <c r="J2944">
        <f>B2944*$AB$5+$AC$5*J2943</f>
        <v>10.733895823639216</v>
      </c>
      <c r="K2944">
        <f>B2944*$AB$6+$AC$6*K2943</f>
        <v>12.439524521807867</v>
      </c>
      <c r="L2944">
        <f t="shared" si="778"/>
        <v>0.49124079732616011</v>
      </c>
      <c r="M2944">
        <f>L2944*$AB$8+$AC$8*M2943</f>
        <v>0.44531754709654642</v>
      </c>
      <c r="N2944">
        <f t="shared" si="779"/>
        <v>4.5923250229613688E-2</v>
      </c>
      <c r="O2944">
        <f t="shared" si="764"/>
        <v>-0.33200000000000074</v>
      </c>
      <c r="P2944">
        <f t="shared" si="765"/>
        <v>0</v>
      </c>
      <c r="Q2944">
        <f t="shared" si="766"/>
        <v>0.33200000000000074</v>
      </c>
      <c r="R2944">
        <f t="shared" si="769"/>
        <v>0.12392857142857139</v>
      </c>
      <c r="S2944">
        <f t="shared" si="770"/>
        <v>7.3214285714285746E-2</v>
      </c>
      <c r="T2944">
        <f t="shared" si="771"/>
        <v>1.6926829268292669</v>
      </c>
      <c r="U2944">
        <f t="shared" si="772"/>
        <v>62.862318840579697</v>
      </c>
      <c r="V2944">
        <f t="shared" si="773"/>
        <v>10.973094999999997</v>
      </c>
      <c r="W2944">
        <f t="shared" si="774"/>
        <v>0.73250585081281083</v>
      </c>
      <c r="X2944">
        <f t="shared" si="775"/>
        <v>12.438106701625619</v>
      </c>
      <c r="Y2944">
        <f t="shared" si="776"/>
        <v>9.508083298374375</v>
      </c>
    </row>
    <row r="2945" spans="1:25" x14ac:dyDescent="0.25">
      <c r="A2945" t="s">
        <v>2946</v>
      </c>
      <c r="B2945">
        <v>11.24</v>
      </c>
      <c r="C2945">
        <v>18831763</v>
      </c>
      <c r="D2945">
        <f t="shared" si="768"/>
        <v>11.494825000000001</v>
      </c>
      <c r="E2945">
        <f t="shared" si="777"/>
        <v>10.721457692307695</v>
      </c>
      <c r="F2945">
        <f t="shared" si="780"/>
        <v>10.152278000000003</v>
      </c>
      <c r="G2945">
        <f t="shared" si="767"/>
        <v>13.913269499999998</v>
      </c>
      <c r="H2945">
        <f>B2945*$AB$3+H2944*$AC$3</f>
        <v>11.385013025001141</v>
      </c>
      <c r="I2945">
        <f>B2945*$AB$4+I2944*$AC$4</f>
        <v>10.943831696500595</v>
      </c>
      <c r="J2945">
        <f>B2945*$AB$5+$AC$5*J2944</f>
        <v>10.753743046241601</v>
      </c>
      <c r="K2945">
        <f>B2945*$AB$6+$AC$6*K2944</f>
        <v>12.427588954426694</v>
      </c>
      <c r="L2945">
        <f t="shared" si="778"/>
        <v>0.44118132850054614</v>
      </c>
      <c r="M2945">
        <f>L2945*$AB$8+$AC$8*M2944</f>
        <v>0.44449030337734641</v>
      </c>
      <c r="N2945">
        <f t="shared" si="779"/>
        <v>-3.3089748768002636E-3</v>
      </c>
      <c r="O2945">
        <f t="shared" si="764"/>
        <v>-0.10999999999999943</v>
      </c>
      <c r="P2945">
        <f t="shared" si="765"/>
        <v>0</v>
      </c>
      <c r="Q2945">
        <f t="shared" si="766"/>
        <v>0.10999999999999943</v>
      </c>
      <c r="R2945">
        <f t="shared" si="769"/>
        <v>0.12392857142857139</v>
      </c>
      <c r="S2945">
        <f t="shared" si="770"/>
        <v>7.3928571428571316E-2</v>
      </c>
      <c r="T2945">
        <f t="shared" si="771"/>
        <v>1.6763285024154611</v>
      </c>
      <c r="U2945">
        <f t="shared" si="772"/>
        <v>62.635379061371872</v>
      </c>
      <c r="V2945">
        <f t="shared" si="773"/>
        <v>11.040144999999999</v>
      </c>
      <c r="W2945">
        <f t="shared" si="774"/>
        <v>0.69133713156100618</v>
      </c>
      <c r="X2945">
        <f t="shared" si="775"/>
        <v>12.422819263122012</v>
      </c>
      <c r="Y2945">
        <f t="shared" si="776"/>
        <v>9.6574707368779862</v>
      </c>
    </row>
    <row r="2946" spans="1:25" x14ac:dyDescent="0.25">
      <c r="A2946" t="s">
        <v>2947</v>
      </c>
      <c r="B2946">
        <v>11.32</v>
      </c>
      <c r="C2946">
        <v>18936331</v>
      </c>
      <c r="D2946">
        <f t="shared" si="768"/>
        <v>11.558991666666666</v>
      </c>
      <c r="E2946">
        <f t="shared" si="777"/>
        <v>10.767611538461539</v>
      </c>
      <c r="F2946">
        <f t="shared" si="780"/>
        <v>10.167678</v>
      </c>
      <c r="G2946">
        <f t="shared" si="767"/>
        <v>13.8857195</v>
      </c>
      <c r="H2946">
        <f>B2946*$AB$3+H2945*$AC$3</f>
        <v>11.375011021154812</v>
      </c>
      <c r="I2946">
        <f>B2946*$AB$4+I2945*$AC$4</f>
        <v>10.971696015278329</v>
      </c>
      <c r="J2946">
        <f>B2946*$AB$5+$AC$5*J2945</f>
        <v>10.775949201290949</v>
      </c>
      <c r="K2946">
        <f>B2946*$AB$6+$AC$6*K2945</f>
        <v>12.416568168810509</v>
      </c>
      <c r="L2946">
        <f t="shared" si="778"/>
        <v>0.4033150058764825</v>
      </c>
      <c r="M2946">
        <f>L2946*$AB$8+$AC$8*M2945</f>
        <v>0.43625524387717368</v>
      </c>
      <c r="N2946">
        <f t="shared" si="779"/>
        <v>-3.294023800069118E-2</v>
      </c>
      <c r="O2946">
        <f t="shared" si="764"/>
        <v>8.0000000000000071E-2</v>
      </c>
      <c r="P2946">
        <f t="shared" si="765"/>
        <v>8.0000000000000071E-2</v>
      </c>
      <c r="Q2946">
        <f t="shared" si="766"/>
        <v>0</v>
      </c>
      <c r="R2946">
        <f t="shared" si="769"/>
        <v>0.12821428571428559</v>
      </c>
      <c r="S2946">
        <f t="shared" si="770"/>
        <v>7.3928571428571316E-2</v>
      </c>
      <c r="T2946">
        <f t="shared" si="771"/>
        <v>1.7342995169082134</v>
      </c>
      <c r="U2946">
        <f t="shared" si="772"/>
        <v>63.427561837455841</v>
      </c>
      <c r="V2946">
        <f t="shared" si="773"/>
        <v>11.106644999999999</v>
      </c>
      <c r="W2946">
        <f t="shared" si="774"/>
        <v>0.64984651609053024</v>
      </c>
      <c r="X2946">
        <f t="shared" si="775"/>
        <v>12.406338032181059</v>
      </c>
      <c r="Y2946">
        <f t="shared" si="776"/>
        <v>9.8069519678189376</v>
      </c>
    </row>
    <row r="2947" spans="1:25" x14ac:dyDescent="0.25">
      <c r="A2947" t="s">
        <v>2948</v>
      </c>
      <c r="B2947">
        <v>10.78</v>
      </c>
      <c r="C2947">
        <v>26549498</v>
      </c>
      <c r="D2947">
        <f t="shared" si="768"/>
        <v>11.564833333333333</v>
      </c>
      <c r="E2947">
        <f t="shared" si="777"/>
        <v>10.811457692307691</v>
      </c>
      <c r="F2947">
        <f t="shared" si="780"/>
        <v>10.174078000000002</v>
      </c>
      <c r="G2947">
        <f t="shared" si="767"/>
        <v>13.855519500000003</v>
      </c>
      <c r="H2947">
        <f>B2947*$AB$3+H2946*$AC$3</f>
        <v>11.28347086405407</v>
      </c>
      <c r="I2947">
        <f>B2947*$AB$4+I2946*$AC$4</f>
        <v>10.957496310442897</v>
      </c>
      <c r="J2947">
        <f>B2947*$AB$5+$AC$5*J2946</f>
        <v>10.776108056142284</v>
      </c>
      <c r="K2947">
        <f>B2947*$AB$6+$AC$6*K2946</f>
        <v>12.400283908424335</v>
      </c>
      <c r="L2947">
        <f t="shared" si="778"/>
        <v>0.32597455361117333</v>
      </c>
      <c r="M2947">
        <f>L2947*$AB$8+$AC$8*M2946</f>
        <v>0.41419910582397362</v>
      </c>
      <c r="N2947">
        <f t="shared" si="779"/>
        <v>-8.8224552212800289E-2</v>
      </c>
      <c r="O2947">
        <f t="shared" si="764"/>
        <v>-0.54000000000000092</v>
      </c>
      <c r="P2947">
        <f t="shared" si="765"/>
        <v>0</v>
      </c>
      <c r="Q2947">
        <f t="shared" si="766"/>
        <v>0.54000000000000092</v>
      </c>
      <c r="R2947">
        <f t="shared" si="769"/>
        <v>0.12785714285714281</v>
      </c>
      <c r="S2947">
        <f t="shared" si="770"/>
        <v>0.11249999999999995</v>
      </c>
      <c r="T2947">
        <f t="shared" si="771"/>
        <v>1.1365079365079367</v>
      </c>
      <c r="U2947">
        <f t="shared" si="772"/>
        <v>53.194650817236266</v>
      </c>
      <c r="V2947">
        <f t="shared" si="773"/>
        <v>11.129645</v>
      </c>
      <c r="W2947">
        <f t="shared" si="774"/>
        <v>0.62941705130620673</v>
      </c>
      <c r="X2947">
        <f t="shared" si="775"/>
        <v>12.388479102612413</v>
      </c>
      <c r="Y2947">
        <f t="shared" si="776"/>
        <v>9.870810897387587</v>
      </c>
    </row>
    <row r="2948" spans="1:25" x14ac:dyDescent="0.25">
      <c r="A2948" t="s">
        <v>2949</v>
      </c>
      <c r="B2948">
        <v>10.7</v>
      </c>
      <c r="C2948">
        <v>19140929</v>
      </c>
      <c r="D2948">
        <f t="shared" si="768"/>
        <v>11.515666666666663</v>
      </c>
      <c r="E2948">
        <f t="shared" si="777"/>
        <v>10.864342307692304</v>
      </c>
      <c r="F2948">
        <f t="shared" si="780"/>
        <v>10.185478</v>
      </c>
      <c r="G2948">
        <f t="shared" si="767"/>
        <v>13.8219195</v>
      </c>
      <c r="H2948">
        <f>B2948*$AB$3+H2947*$AC$3</f>
        <v>11.19370611573806</v>
      </c>
      <c r="I2948">
        <f>B2948*$AB$4+I2947*$AC$4</f>
        <v>10.938422509669349</v>
      </c>
      <c r="J2948">
        <f>B2948*$AB$5+$AC$5*J2947</f>
        <v>10.773123426489647</v>
      </c>
      <c r="K2948">
        <f>B2948*$AB$6+$AC$6*K2947</f>
        <v>12.383365660579317</v>
      </c>
      <c r="L2948">
        <f t="shared" si="778"/>
        <v>0.25528360606871026</v>
      </c>
      <c r="M2948">
        <f>L2948*$AB$8+$AC$8*M2947</f>
        <v>0.38241600587292096</v>
      </c>
      <c r="N2948">
        <f t="shared" si="779"/>
        <v>-0.12713239980421071</v>
      </c>
      <c r="O2948">
        <f t="shared" ref="O2948:O3011" si="781">B2948-B2947</f>
        <v>-8.0000000000000071E-2</v>
      </c>
      <c r="P2948">
        <f t="shared" ref="P2948:P3011" si="782">IF(O2948&gt;0,O2948,0)</f>
        <v>0</v>
      </c>
      <c r="Q2948">
        <f t="shared" ref="Q2948:Q3011" si="783">IF(O2948&lt;0,-O2948,0)</f>
        <v>8.0000000000000071E-2</v>
      </c>
      <c r="R2948">
        <f t="shared" si="769"/>
        <v>0.12785714285714281</v>
      </c>
      <c r="S2948">
        <f t="shared" si="770"/>
        <v>0.11714285714285719</v>
      </c>
      <c r="T2948">
        <f t="shared" si="771"/>
        <v>1.0914634146341455</v>
      </c>
      <c r="U2948">
        <f t="shared" si="772"/>
        <v>52.186588921282784</v>
      </c>
      <c r="V2948">
        <f t="shared" si="773"/>
        <v>11.155645</v>
      </c>
      <c r="W2948">
        <f t="shared" si="774"/>
        <v>0.59969015706029394</v>
      </c>
      <c r="X2948">
        <f t="shared" si="775"/>
        <v>12.355025314120589</v>
      </c>
      <c r="Y2948">
        <f t="shared" si="776"/>
        <v>9.956264685879411</v>
      </c>
    </row>
    <row r="2949" spans="1:25" x14ac:dyDescent="0.25">
      <c r="A2949" t="s">
        <v>2950</v>
      </c>
      <c r="B2949">
        <v>10.86</v>
      </c>
      <c r="C2949">
        <v>17757601</v>
      </c>
      <c r="D2949">
        <f t="shared" si="768"/>
        <v>11.471499999999999</v>
      </c>
      <c r="E2949">
        <f t="shared" si="777"/>
        <v>10.920457692307691</v>
      </c>
      <c r="F2949">
        <f t="shared" si="780"/>
        <v>10.220078000000001</v>
      </c>
      <c r="G2949">
        <f t="shared" si="767"/>
        <v>13.7868195</v>
      </c>
      <c r="H2949">
        <f>B2949*$AB$3+H2948*$AC$3</f>
        <v>11.14236671331682</v>
      </c>
      <c r="I2949">
        <f>B2949*$AB$4+I2948*$AC$4</f>
        <v>10.932613434879027</v>
      </c>
      <c r="J2949">
        <f>B2949*$AB$5+$AC$5*J2948</f>
        <v>10.776530350941034</v>
      </c>
      <c r="K2949">
        <f>B2949*$AB$6+$AC$6*K2948</f>
        <v>12.368207793309873</v>
      </c>
      <c r="L2949">
        <f t="shared" si="778"/>
        <v>0.2097532784377929</v>
      </c>
      <c r="M2949">
        <f>L2949*$AB$8+$AC$8*M2948</f>
        <v>0.34788346038589535</v>
      </c>
      <c r="N2949">
        <f t="shared" si="779"/>
        <v>-0.13813018194810245</v>
      </c>
      <c r="O2949">
        <f t="shared" si="781"/>
        <v>0.16000000000000014</v>
      </c>
      <c r="P2949">
        <f t="shared" si="782"/>
        <v>0.16000000000000014</v>
      </c>
      <c r="Q2949">
        <f t="shared" si="783"/>
        <v>0</v>
      </c>
      <c r="R2949">
        <f t="shared" si="769"/>
        <v>0.12786428571428576</v>
      </c>
      <c r="S2949">
        <f t="shared" si="770"/>
        <v>0.11714285714285719</v>
      </c>
      <c r="T2949">
        <f t="shared" si="771"/>
        <v>1.0915243902439025</v>
      </c>
      <c r="U2949">
        <f t="shared" si="772"/>
        <v>52.187982857642638</v>
      </c>
      <c r="V2949">
        <f t="shared" si="773"/>
        <v>11.195145</v>
      </c>
      <c r="W2949">
        <f t="shared" si="774"/>
        <v>0.55091476607094148</v>
      </c>
      <c r="X2949">
        <f t="shared" si="775"/>
        <v>12.296974532141883</v>
      </c>
      <c r="Y2949">
        <f t="shared" si="776"/>
        <v>10.093315467858117</v>
      </c>
    </row>
    <row r="2950" spans="1:25" x14ac:dyDescent="0.25">
      <c r="A2950" t="s">
        <v>2951</v>
      </c>
      <c r="B2950">
        <v>10.81</v>
      </c>
      <c r="C2950">
        <v>11143295</v>
      </c>
      <c r="D2950">
        <f t="shared" si="768"/>
        <v>11.404000000000002</v>
      </c>
      <c r="E2950">
        <f t="shared" si="777"/>
        <v>10.96815</v>
      </c>
      <c r="F2950">
        <f t="shared" si="780"/>
        <v>10.252478000000002</v>
      </c>
      <c r="G2950">
        <f t="shared" si="767"/>
        <v>13.7502195</v>
      </c>
      <c r="H2950">
        <f>B2950*$AB$3+H2949*$AC$3</f>
        <v>11.09123337280654</v>
      </c>
      <c r="I2950">
        <f>B2950*$AB$4+I2949*$AC$4</f>
        <v>10.923530958221322</v>
      </c>
      <c r="J2950">
        <f>B2950*$AB$5+$AC$5*J2949</f>
        <v>10.777842886198249</v>
      </c>
      <c r="K2950">
        <f>B2950*$AB$6+$AC$6*K2949</f>
        <v>12.352703238152563</v>
      </c>
      <c r="L2950">
        <f t="shared" si="778"/>
        <v>0.16770241458521795</v>
      </c>
      <c r="M2950">
        <f>L2950*$AB$8+$AC$8*M2949</f>
        <v>0.3118472512257599</v>
      </c>
      <c r="N2950">
        <f t="shared" si="779"/>
        <v>-0.14414483664054195</v>
      </c>
      <c r="O2950">
        <f t="shared" si="781"/>
        <v>-4.9999999999998934E-2</v>
      </c>
      <c r="P2950">
        <f t="shared" si="782"/>
        <v>0</v>
      </c>
      <c r="Q2950">
        <f t="shared" si="783"/>
        <v>4.9999999999998934E-2</v>
      </c>
      <c r="R2950">
        <f t="shared" si="769"/>
        <v>8.6428571428571493E-2</v>
      </c>
      <c r="S2950">
        <f t="shared" si="770"/>
        <v>0.12071428571428568</v>
      </c>
      <c r="T2950">
        <f t="shared" si="771"/>
        <v>0.71597633136094752</v>
      </c>
      <c r="U2950">
        <f t="shared" si="772"/>
        <v>41.724137931034512</v>
      </c>
      <c r="V2950">
        <f t="shared" si="773"/>
        <v>11.203645</v>
      </c>
      <c r="W2950">
        <f t="shared" si="774"/>
        <v>0.54354610151761751</v>
      </c>
      <c r="X2950">
        <f t="shared" si="775"/>
        <v>12.290737203035235</v>
      </c>
      <c r="Y2950">
        <f t="shared" si="776"/>
        <v>10.116552796964765</v>
      </c>
    </row>
    <row r="2951" spans="1:25" x14ac:dyDescent="0.25">
      <c r="A2951" t="s">
        <v>2952</v>
      </c>
      <c r="B2951">
        <v>11.015000000000001</v>
      </c>
      <c r="C2951">
        <v>15219251</v>
      </c>
      <c r="D2951">
        <f t="shared" si="768"/>
        <v>11.30025</v>
      </c>
      <c r="E2951">
        <f t="shared" si="777"/>
        <v>11.011073076923074</v>
      </c>
      <c r="F2951">
        <f t="shared" si="780"/>
        <v>10.289178000000001</v>
      </c>
      <c r="G2951">
        <f t="shared" si="767"/>
        <v>13.714844500000002</v>
      </c>
      <c r="H2951">
        <f>B2951*$AB$3+H2950*$AC$3</f>
        <v>11.079505161605535</v>
      </c>
      <c r="I2951">
        <f>B2951*$AB$4+I2950*$AC$4</f>
        <v>10.930306442797521</v>
      </c>
      <c r="J2951">
        <f>B2951*$AB$5+$AC$5*J2950</f>
        <v>10.787143165170866</v>
      </c>
      <c r="K2951">
        <f>B2951*$AB$6+$AC$6*K2950</f>
        <v>12.339392758170947</v>
      </c>
      <c r="L2951">
        <f t="shared" si="778"/>
        <v>0.14919871880801416</v>
      </c>
      <c r="M2951">
        <f>L2951*$AB$8+$AC$8*M2950</f>
        <v>0.27931754474221077</v>
      </c>
      <c r="N2951">
        <f t="shared" si="779"/>
        <v>-0.1301188259341966</v>
      </c>
      <c r="O2951">
        <f t="shared" si="781"/>
        <v>0.20500000000000007</v>
      </c>
      <c r="P2951">
        <f t="shared" si="782"/>
        <v>0.20500000000000007</v>
      </c>
      <c r="Q2951">
        <f t="shared" si="783"/>
        <v>0</v>
      </c>
      <c r="R2951">
        <f t="shared" si="769"/>
        <v>9.3928571428571389E-2</v>
      </c>
      <c r="S2951">
        <f t="shared" si="770"/>
        <v>0.12071428571428568</v>
      </c>
      <c r="T2951">
        <f t="shared" si="771"/>
        <v>0.77810650887573951</v>
      </c>
      <c r="U2951">
        <f t="shared" si="772"/>
        <v>43.760399334442589</v>
      </c>
      <c r="V2951">
        <f t="shared" si="773"/>
        <v>11.227394999999998</v>
      </c>
      <c r="W2951">
        <f t="shared" si="774"/>
        <v>0.52405764422914403</v>
      </c>
      <c r="X2951">
        <f t="shared" si="775"/>
        <v>12.275510288458285</v>
      </c>
      <c r="Y2951">
        <f t="shared" si="776"/>
        <v>10.17927971154171</v>
      </c>
    </row>
    <row r="2952" spans="1:25" x14ac:dyDescent="0.25">
      <c r="A2952" t="s">
        <v>2953</v>
      </c>
      <c r="B2952">
        <v>11.34</v>
      </c>
      <c r="C2952">
        <v>24307411</v>
      </c>
      <c r="D2952">
        <f t="shared" si="768"/>
        <v>11.245666666666667</v>
      </c>
      <c r="E2952">
        <f t="shared" si="777"/>
        <v>11.062996153846152</v>
      </c>
      <c r="F2952">
        <f t="shared" si="780"/>
        <v>10.337178000000002</v>
      </c>
      <c r="G2952">
        <f t="shared" si="767"/>
        <v>13.682544500000001</v>
      </c>
      <c r="H2952">
        <f>B2952*$AB$3+H2951*$AC$3</f>
        <v>11.119581290589299</v>
      </c>
      <c r="I2952">
        <f>B2952*$AB$4+I2951*$AC$4</f>
        <v>10.960654113701409</v>
      </c>
      <c r="J2952">
        <f>B2952*$AB$5+$AC$5*J2951</f>
        <v>10.808823825360244</v>
      </c>
      <c r="K2952">
        <f>B2952*$AB$6+$AC$6*K2951</f>
        <v>12.329448551621983</v>
      </c>
      <c r="L2952">
        <f t="shared" si="778"/>
        <v>0.15892717688788949</v>
      </c>
      <c r="M2952">
        <f>L2952*$AB$8+$AC$8*M2951</f>
        <v>0.25523947117134654</v>
      </c>
      <c r="N2952">
        <f t="shared" si="779"/>
        <v>-9.6312294283457056E-2</v>
      </c>
      <c r="O2952">
        <f t="shared" si="781"/>
        <v>0.32499999999999929</v>
      </c>
      <c r="P2952">
        <f t="shared" si="782"/>
        <v>0.32499999999999929</v>
      </c>
      <c r="Q2952">
        <f t="shared" si="783"/>
        <v>0</v>
      </c>
      <c r="R2952">
        <f t="shared" si="769"/>
        <v>0.10071428571428573</v>
      </c>
      <c r="S2952">
        <f t="shared" si="770"/>
        <v>0.12071428571428568</v>
      </c>
      <c r="T2952">
        <f t="shared" si="771"/>
        <v>0.83431952662721931</v>
      </c>
      <c r="U2952">
        <f t="shared" si="772"/>
        <v>45.48387096774195</v>
      </c>
      <c r="V2952">
        <f t="shared" si="773"/>
        <v>11.266394999999999</v>
      </c>
      <c r="W2952">
        <f t="shared" si="774"/>
        <v>0.50147642464526687</v>
      </c>
      <c r="X2952">
        <f t="shared" si="775"/>
        <v>12.269347849290533</v>
      </c>
      <c r="Y2952">
        <f t="shared" si="776"/>
        <v>10.263442150709466</v>
      </c>
    </row>
    <row r="2953" spans="1:25" x14ac:dyDescent="0.25">
      <c r="A2953" t="s">
        <v>2954</v>
      </c>
      <c r="B2953">
        <v>11.16</v>
      </c>
      <c r="C2953">
        <v>15059966</v>
      </c>
      <c r="D2953">
        <f t="shared" si="768"/>
        <v>11.178083333333333</v>
      </c>
      <c r="E2953">
        <f t="shared" si="777"/>
        <v>11.095303846153845</v>
      </c>
      <c r="F2953">
        <f t="shared" si="780"/>
        <v>10.373977999999999</v>
      </c>
      <c r="G2953">
        <f t="shared" si="767"/>
        <v>13.648244500000001</v>
      </c>
      <c r="H2953">
        <f>B2953*$AB$3+H2952*$AC$3</f>
        <v>11.125799553575561</v>
      </c>
      <c r="I2953">
        <f>B2953*$AB$4+I2952*$AC$4</f>
        <v>10.975420475649452</v>
      </c>
      <c r="J2953">
        <f>B2953*$AB$5+$AC$5*J2952</f>
        <v>10.822595440052</v>
      </c>
      <c r="K2953">
        <f>B2953*$AB$6+$AC$6*K2952</f>
        <v>12.317812247625746</v>
      </c>
      <c r="L2953">
        <f t="shared" si="778"/>
        <v>0.15037907792610916</v>
      </c>
      <c r="M2953">
        <f>L2953*$AB$8+$AC$8*M2952</f>
        <v>0.23426739252229906</v>
      </c>
      <c r="N2953">
        <f t="shared" si="779"/>
        <v>-8.3888314596189895E-2</v>
      </c>
      <c r="O2953">
        <f t="shared" si="781"/>
        <v>-0.17999999999999972</v>
      </c>
      <c r="P2953">
        <f t="shared" si="782"/>
        <v>0</v>
      </c>
      <c r="Q2953">
        <f t="shared" si="783"/>
        <v>0.17999999999999972</v>
      </c>
      <c r="R2953">
        <f t="shared" si="769"/>
        <v>5.4999999999999973E-2</v>
      </c>
      <c r="S2953">
        <f t="shared" si="770"/>
        <v>0.13357142857142851</v>
      </c>
      <c r="T2953">
        <f t="shared" si="771"/>
        <v>0.41176470588235292</v>
      </c>
      <c r="U2953">
        <f t="shared" si="772"/>
        <v>29.166666666666657</v>
      </c>
      <c r="V2953">
        <f t="shared" si="773"/>
        <v>11.296144999999999</v>
      </c>
      <c r="W2953">
        <f t="shared" si="774"/>
        <v>0.47598507274388346</v>
      </c>
      <c r="X2953">
        <f t="shared" si="775"/>
        <v>12.248115145487766</v>
      </c>
      <c r="Y2953">
        <f t="shared" si="776"/>
        <v>10.344174854512232</v>
      </c>
    </row>
    <row r="2954" spans="1:25" x14ac:dyDescent="0.25">
      <c r="A2954" t="s">
        <v>2955</v>
      </c>
      <c r="B2954">
        <v>11.2895</v>
      </c>
      <c r="C2954">
        <v>16131014</v>
      </c>
      <c r="D2954">
        <f t="shared" si="768"/>
        <v>11.128875000000001</v>
      </c>
      <c r="E2954">
        <f t="shared" si="777"/>
        <v>11.137976923076922</v>
      </c>
      <c r="F2954">
        <f t="shared" si="780"/>
        <v>10.410968</v>
      </c>
      <c r="G2954">
        <f t="shared" ref="G2954:G3017" si="784">SUM(B2755:B2954)/200</f>
        <v>13.611342</v>
      </c>
      <c r="H2954">
        <f>B2954*$AB$3+H2953*$AC$3</f>
        <v>11.150984237640859</v>
      </c>
      <c r="I2954">
        <f>B2954*$AB$4+I2953*$AC$4</f>
        <v>10.998685625601345</v>
      </c>
      <c r="J2954">
        <f>B2954*$AB$5+$AC$5*J2953</f>
        <v>10.840905422795059</v>
      </c>
      <c r="K2954">
        <f>B2954*$AB$6+$AC$6*K2953</f>
        <v>12.307580284962803</v>
      </c>
      <c r="L2954">
        <f t="shared" si="778"/>
        <v>0.15229861203951423</v>
      </c>
      <c r="M2954">
        <f>L2954*$AB$8+$AC$8*M2953</f>
        <v>0.21787363642574209</v>
      </c>
      <c r="N2954">
        <f t="shared" si="779"/>
        <v>-6.5575024386227865E-2</v>
      </c>
      <c r="O2954">
        <f t="shared" si="781"/>
        <v>0.12950000000000017</v>
      </c>
      <c r="P2954">
        <f t="shared" si="782"/>
        <v>0.12950000000000017</v>
      </c>
      <c r="Q2954">
        <f t="shared" si="783"/>
        <v>0</v>
      </c>
      <c r="R2954">
        <f t="shared" si="769"/>
        <v>6.4249999999999988E-2</v>
      </c>
      <c r="S2954">
        <f t="shared" si="770"/>
        <v>0.11464285714285705</v>
      </c>
      <c r="T2954">
        <f t="shared" si="771"/>
        <v>0.56043613707165141</v>
      </c>
      <c r="U2954">
        <f t="shared" si="772"/>
        <v>35.915352365741683</v>
      </c>
      <c r="V2954">
        <f t="shared" si="773"/>
        <v>11.333119999999997</v>
      </c>
      <c r="W2954">
        <f t="shared" si="774"/>
        <v>0.44425243792240476</v>
      </c>
      <c r="X2954">
        <f t="shared" si="775"/>
        <v>12.221624875844807</v>
      </c>
      <c r="Y2954">
        <f t="shared" si="776"/>
        <v>10.444615124155188</v>
      </c>
    </row>
    <row r="2955" spans="1:25" x14ac:dyDescent="0.25">
      <c r="A2955" t="s">
        <v>2956</v>
      </c>
      <c r="B2955">
        <v>11.36</v>
      </c>
      <c r="C2955">
        <v>11269946</v>
      </c>
      <c r="D2955">
        <f t="shared" si="768"/>
        <v>11.102041666666667</v>
      </c>
      <c r="E2955">
        <f t="shared" si="777"/>
        <v>11.187592307692306</v>
      </c>
      <c r="F2955">
        <f t="shared" si="780"/>
        <v>10.447168</v>
      </c>
      <c r="G2955">
        <f t="shared" si="784"/>
        <v>13.574741999999999</v>
      </c>
      <c r="H2955">
        <f>B2955*$AB$3+H2954*$AC$3</f>
        <v>11.183140508773034</v>
      </c>
      <c r="I2955">
        <f>B2955*$AB$4+I2954*$AC$4</f>
        <v>11.025449653334579</v>
      </c>
      <c r="J2955">
        <f>B2955*$AB$5+$AC$5*J2954</f>
        <v>10.861262072881527</v>
      </c>
      <c r="K2955">
        <f>B2955*$AB$6+$AC$6*K2954</f>
        <v>12.298151625410936</v>
      </c>
      <c r="L2955">
        <f t="shared" si="778"/>
        <v>0.15769085543845485</v>
      </c>
      <c r="M2955">
        <f>L2955*$AB$8+$AC$8*M2954</f>
        <v>0.20583708022828465</v>
      </c>
      <c r="N2955">
        <f t="shared" si="779"/>
        <v>-4.81462247898298E-2</v>
      </c>
      <c r="O2955">
        <f t="shared" si="781"/>
        <v>7.0499999999999119E-2</v>
      </c>
      <c r="P2955">
        <f t="shared" si="782"/>
        <v>7.0499999999999119E-2</v>
      </c>
      <c r="Q2955">
        <f t="shared" si="783"/>
        <v>0</v>
      </c>
      <c r="R2955">
        <f t="shared" si="769"/>
        <v>6.9285714285714201E-2</v>
      </c>
      <c r="S2955">
        <f t="shared" si="770"/>
        <v>0.11292857142857139</v>
      </c>
      <c r="T2955">
        <f t="shared" si="771"/>
        <v>0.61353573687539475</v>
      </c>
      <c r="U2955">
        <f t="shared" si="772"/>
        <v>38.024304194433526</v>
      </c>
      <c r="V2955">
        <f t="shared" si="773"/>
        <v>11.365624999999998</v>
      </c>
      <c r="W2955">
        <f t="shared" si="774"/>
        <v>0.4206181425889759</v>
      </c>
      <c r="X2955">
        <f t="shared" si="775"/>
        <v>12.206861285177951</v>
      </c>
      <c r="Y2955">
        <f t="shared" si="776"/>
        <v>10.524388714822045</v>
      </c>
    </row>
    <row r="2956" spans="1:25" x14ac:dyDescent="0.25">
      <c r="A2956" t="s">
        <v>2957</v>
      </c>
      <c r="B2956">
        <v>11.2875</v>
      </c>
      <c r="C2956">
        <v>21766858</v>
      </c>
      <c r="D2956">
        <f t="shared" si="768"/>
        <v>11.096833333333334</v>
      </c>
      <c r="E2956">
        <f t="shared" si="777"/>
        <v>11.212496153846153</v>
      </c>
      <c r="F2956">
        <f t="shared" si="780"/>
        <v>10.480117999999999</v>
      </c>
      <c r="G2956">
        <f t="shared" si="784"/>
        <v>13.538729499999999</v>
      </c>
      <c r="H2956">
        <f>B2956*$AB$3+H2955*$AC$3</f>
        <v>11.199195815115644</v>
      </c>
      <c r="I2956">
        <f>B2956*$AB$4+I2955*$AC$4</f>
        <v>11.044860790124609</v>
      </c>
      <c r="J2956">
        <f>B2956*$AB$5+$AC$5*J2955</f>
        <v>10.877977285709703</v>
      </c>
      <c r="K2956">
        <f>B2956*$AB$6+$AC$6*K2955</f>
        <v>12.28809539033222</v>
      </c>
      <c r="L2956">
        <f t="shared" si="778"/>
        <v>0.15433502499103469</v>
      </c>
      <c r="M2956">
        <f>L2956*$AB$8+$AC$8*M2955</f>
        <v>0.19553666918083468</v>
      </c>
      <c r="N2956">
        <f t="shared" si="779"/>
        <v>-4.1201644189799991E-2</v>
      </c>
      <c r="O2956">
        <f t="shared" si="781"/>
        <v>-7.2499999999999787E-2</v>
      </c>
      <c r="P2956">
        <f t="shared" si="782"/>
        <v>0</v>
      </c>
      <c r="Q2956">
        <f t="shared" si="783"/>
        <v>7.2499999999999787E-2</v>
      </c>
      <c r="R2956">
        <f t="shared" si="769"/>
        <v>6.9285714285714201E-2</v>
      </c>
      <c r="S2956">
        <f t="shared" si="770"/>
        <v>0.11160714285714286</v>
      </c>
      <c r="T2956">
        <f t="shared" si="771"/>
        <v>0.62079999999999924</v>
      </c>
      <c r="U2956">
        <f t="shared" si="772"/>
        <v>38.302073050345477</v>
      </c>
      <c r="V2956">
        <f t="shared" si="773"/>
        <v>11.365499999999995</v>
      </c>
      <c r="W2956">
        <f t="shared" si="774"/>
        <v>0.42064096923623601</v>
      </c>
      <c r="X2956">
        <f t="shared" si="775"/>
        <v>12.206781938472467</v>
      </c>
      <c r="Y2956">
        <f t="shared" si="776"/>
        <v>10.524218061527524</v>
      </c>
    </row>
    <row r="2957" spans="1:25" x14ac:dyDescent="0.25">
      <c r="A2957" t="s">
        <v>2958</v>
      </c>
      <c r="B2957">
        <v>11.29</v>
      </c>
      <c r="C2957">
        <v>19186321</v>
      </c>
      <c r="D2957">
        <f t="shared" si="768"/>
        <v>11.100999999999999</v>
      </c>
      <c r="E2957">
        <f t="shared" si="777"/>
        <v>11.241342307692308</v>
      </c>
      <c r="F2957">
        <f t="shared" si="780"/>
        <v>10.521067999999998</v>
      </c>
      <c r="G2957">
        <f t="shared" si="784"/>
        <v>13.501379500000001</v>
      </c>
      <c r="H2957">
        <f>B2957*$AB$3+H2956*$AC$3</f>
        <v>11.213165689713238</v>
      </c>
      <c r="I2957">
        <f>B2957*$AB$4+I2956*$AC$4</f>
        <v>11.06301925011538</v>
      </c>
      <c r="J2957">
        <f>B2957*$AB$5+$AC$5*J2956</f>
        <v>10.894135039211283</v>
      </c>
      <c r="K2957">
        <f>B2957*$AB$6+$AC$6*K2956</f>
        <v>12.278164092915981</v>
      </c>
      <c r="L2957">
        <f t="shared" si="778"/>
        <v>0.15014643959785801</v>
      </c>
      <c r="M2957">
        <f>L2957*$AB$8+$AC$8*M2956</f>
        <v>0.18645862326423934</v>
      </c>
      <c r="N2957">
        <f t="shared" si="779"/>
        <v>-3.6312183666381337E-2</v>
      </c>
      <c r="O2957">
        <f t="shared" si="781"/>
        <v>2.4999999999995026E-3</v>
      </c>
      <c r="P2957">
        <f t="shared" si="782"/>
        <v>2.4999999999995026E-3</v>
      </c>
      <c r="Q2957">
        <f t="shared" si="783"/>
        <v>0</v>
      </c>
      <c r="R2957">
        <f t="shared" si="769"/>
        <v>6.9464285714285604E-2</v>
      </c>
      <c r="S2957">
        <f t="shared" si="770"/>
        <v>9.7464285714285684E-2</v>
      </c>
      <c r="T2957">
        <f t="shared" si="771"/>
        <v>0.71271528032246156</v>
      </c>
      <c r="U2957">
        <f t="shared" si="772"/>
        <v>41.613179289687601</v>
      </c>
      <c r="V2957">
        <f t="shared" si="773"/>
        <v>11.360499999999998</v>
      </c>
      <c r="W2957">
        <f t="shared" si="774"/>
        <v>0.4209142727444628</v>
      </c>
      <c r="X2957">
        <f t="shared" si="775"/>
        <v>12.202328545488925</v>
      </c>
      <c r="Y2957">
        <f t="shared" si="776"/>
        <v>10.518671454511072</v>
      </c>
    </row>
    <row r="2958" spans="1:25" x14ac:dyDescent="0.25">
      <c r="A2958" t="s">
        <v>2959</v>
      </c>
      <c r="B2958">
        <v>11.09</v>
      </c>
      <c r="C2958">
        <v>25454841</v>
      </c>
      <c r="D2958">
        <f t="shared" ref="D2958:D3021" si="785">SUM(B2947:B2958)/12</f>
        <v>11.081833333333334</v>
      </c>
      <c r="E2958">
        <f t="shared" si="777"/>
        <v>11.261726923076923</v>
      </c>
      <c r="F2958">
        <f t="shared" si="780"/>
        <v>10.565218</v>
      </c>
      <c r="G2958">
        <f t="shared" si="784"/>
        <v>13.462429499999999</v>
      </c>
      <c r="H2958">
        <f>B2958*$AB$3+H2957*$AC$3</f>
        <v>11.194217122065048</v>
      </c>
      <c r="I2958">
        <f>B2958*$AB$4+I2957*$AC$4</f>
        <v>11.065017824180906</v>
      </c>
      <c r="J2958">
        <f>B2958*$AB$5+$AC$5*J2957</f>
        <v>10.901816018065745</v>
      </c>
      <c r="K2958">
        <f>B2958*$AB$6+$AC$6*K2957</f>
        <v>12.266341564628261</v>
      </c>
      <c r="L2958">
        <f t="shared" si="778"/>
        <v>0.12919929788414208</v>
      </c>
      <c r="M2958">
        <f>L2958*$AB$8+$AC$8*M2957</f>
        <v>0.1750067581882199</v>
      </c>
      <c r="N2958">
        <f t="shared" si="779"/>
        <v>-4.5807460304077813E-2</v>
      </c>
      <c r="O2958">
        <f t="shared" si="781"/>
        <v>-0.19999999999999929</v>
      </c>
      <c r="P2958">
        <f t="shared" si="782"/>
        <v>0</v>
      </c>
      <c r="Q2958">
        <f t="shared" si="783"/>
        <v>0.19999999999999929</v>
      </c>
      <c r="R2958">
        <f t="shared" si="769"/>
        <v>6.9464285714285604E-2</v>
      </c>
      <c r="S2958">
        <f t="shared" si="770"/>
        <v>8.8035714285714148E-2</v>
      </c>
      <c r="T2958">
        <f t="shared" si="771"/>
        <v>0.78904665314401623</v>
      </c>
      <c r="U2958">
        <f t="shared" si="772"/>
        <v>44.104308390022673</v>
      </c>
      <c r="V2958">
        <f t="shared" si="773"/>
        <v>11.334</v>
      </c>
      <c r="W2958">
        <f t="shared" si="774"/>
        <v>0.42042606365447904</v>
      </c>
      <c r="X2958">
        <f t="shared" si="775"/>
        <v>12.174852127308958</v>
      </c>
      <c r="Y2958">
        <f t="shared" si="776"/>
        <v>10.493147872691042</v>
      </c>
    </row>
    <row r="2959" spans="1:25" x14ac:dyDescent="0.25">
      <c r="A2959" t="s">
        <v>2960</v>
      </c>
      <c r="B2959">
        <v>11.8</v>
      </c>
      <c r="C2959">
        <v>33247469</v>
      </c>
      <c r="D2959">
        <f t="shared" si="785"/>
        <v>11.166833333333335</v>
      </c>
      <c r="E2959">
        <f t="shared" si="777"/>
        <v>11.309226923076922</v>
      </c>
      <c r="F2959">
        <f t="shared" si="780"/>
        <v>10.621997999999998</v>
      </c>
      <c r="G2959">
        <f t="shared" si="784"/>
        <v>13.428879499999999</v>
      </c>
      <c r="H2959">
        <f>B2959*$AB$3+H2958*$AC$3</f>
        <v>11.287414487901195</v>
      </c>
      <c r="I2959">
        <f>B2959*$AB$4+I2958*$AC$4</f>
        <v>11.119460948315654</v>
      </c>
      <c r="J2959">
        <f>B2959*$AB$5+$AC$5*J2958</f>
        <v>10.937038919318068</v>
      </c>
      <c r="K2959">
        <f>B2959*$AB$6+$AC$6*K2958</f>
        <v>12.261701350054846</v>
      </c>
      <c r="L2959">
        <f t="shared" si="778"/>
        <v>0.16795353958554138</v>
      </c>
      <c r="M2959">
        <f>L2959*$AB$8+$AC$8*M2958</f>
        <v>0.17359611446768419</v>
      </c>
      <c r="N2959">
        <f t="shared" si="779"/>
        <v>-5.6425748821428146E-3</v>
      </c>
      <c r="O2959">
        <f t="shared" si="781"/>
        <v>0.71000000000000085</v>
      </c>
      <c r="P2959">
        <f t="shared" si="782"/>
        <v>0.71000000000000085</v>
      </c>
      <c r="Q2959">
        <f t="shared" si="783"/>
        <v>0</v>
      </c>
      <c r="R2959">
        <f t="shared" si="769"/>
        <v>0.12017857142857137</v>
      </c>
      <c r="S2959">
        <f t="shared" si="770"/>
        <v>8.0178571428571335E-2</v>
      </c>
      <c r="T2959">
        <f t="shared" si="771"/>
        <v>1.4988864142538987</v>
      </c>
      <c r="U2959">
        <f t="shared" si="772"/>
        <v>59.982174688057057</v>
      </c>
      <c r="V2959">
        <f t="shared" si="773"/>
        <v>11.311</v>
      </c>
      <c r="W2959">
        <f t="shared" si="774"/>
        <v>0.37975396640456577</v>
      </c>
      <c r="X2959">
        <f t="shared" si="775"/>
        <v>12.070507932809132</v>
      </c>
      <c r="Y2959">
        <f t="shared" si="776"/>
        <v>10.551492067190868</v>
      </c>
    </row>
    <row r="2960" spans="1:25" x14ac:dyDescent="0.25">
      <c r="A2960" t="s">
        <v>2961</v>
      </c>
      <c r="B2960">
        <v>11.91</v>
      </c>
      <c r="C2960">
        <v>16917597</v>
      </c>
      <c r="D2960">
        <f t="shared" si="785"/>
        <v>11.267666666666669</v>
      </c>
      <c r="E2960">
        <f t="shared" si="777"/>
        <v>11.361534615384613</v>
      </c>
      <c r="F2960">
        <f t="shared" si="780"/>
        <v>10.672397999999998</v>
      </c>
      <c r="G2960">
        <f t="shared" si="784"/>
        <v>13.395679499999996</v>
      </c>
      <c r="H2960">
        <f>B2960*$AB$3+H2959*$AC$3</f>
        <v>11.383196874377933</v>
      </c>
      <c r="I2960">
        <f>B2960*$AB$4+I2959*$AC$4</f>
        <v>11.178019396588567</v>
      </c>
      <c r="J2960">
        <f>B2960*$AB$5+$AC$5*J2959</f>
        <v>10.975194255815399</v>
      </c>
      <c r="K2960">
        <f>B2960*$AB$6+$AC$6*K2959</f>
        <v>12.258201834133903</v>
      </c>
      <c r="L2960">
        <f t="shared" si="778"/>
        <v>0.20517747778936624</v>
      </c>
      <c r="M2960">
        <f>L2960*$AB$8+$AC$8*M2959</f>
        <v>0.17991238713202062</v>
      </c>
      <c r="N2960">
        <f t="shared" si="779"/>
        <v>2.5265090657345612E-2</v>
      </c>
      <c r="O2960">
        <f t="shared" si="781"/>
        <v>0.10999999999999943</v>
      </c>
      <c r="P2960">
        <f t="shared" si="782"/>
        <v>0.10999999999999943</v>
      </c>
      <c r="Q2960">
        <f t="shared" si="783"/>
        <v>0</v>
      </c>
      <c r="R2960">
        <f t="shared" si="769"/>
        <v>0.12232142857142847</v>
      </c>
      <c r="S2960">
        <f t="shared" si="770"/>
        <v>8.0178571428571335E-2</v>
      </c>
      <c r="T2960">
        <f t="shared" si="771"/>
        <v>1.5256124721603568</v>
      </c>
      <c r="U2960">
        <f t="shared" si="772"/>
        <v>60.405643738977076</v>
      </c>
      <c r="V2960">
        <f t="shared" si="773"/>
        <v>11.306749999999999</v>
      </c>
      <c r="W2960">
        <f t="shared" si="774"/>
        <v>0.37248122435902747</v>
      </c>
      <c r="X2960">
        <f t="shared" si="775"/>
        <v>12.051712448718055</v>
      </c>
      <c r="Y2960">
        <f t="shared" si="776"/>
        <v>10.561787551281943</v>
      </c>
    </row>
    <row r="2961" spans="1:25" x14ac:dyDescent="0.25">
      <c r="A2961" t="s">
        <v>2962</v>
      </c>
      <c r="B2961">
        <v>11.87</v>
      </c>
      <c r="C2961">
        <v>16951043</v>
      </c>
      <c r="D2961">
        <f t="shared" si="785"/>
        <v>11.351833333333332</v>
      </c>
      <c r="E2961">
        <f t="shared" si="777"/>
        <v>11.406153846153844</v>
      </c>
      <c r="F2961">
        <f t="shared" si="780"/>
        <v>10.726797999999999</v>
      </c>
      <c r="G2961">
        <f t="shared" si="784"/>
        <v>13.363579499999997</v>
      </c>
      <c r="H2961">
        <f>B2961*$AB$3+H2960*$AC$3</f>
        <v>11.458089662935173</v>
      </c>
      <c r="I2961">
        <f>B2961*$AB$4+I2960*$AC$4</f>
        <v>11.229277219063487</v>
      </c>
      <c r="J2961">
        <f>B2961*$AB$5+$AC$5*J2960</f>
        <v>11.010284677155971</v>
      </c>
      <c r="K2961">
        <f>B2961*$AB$6+$AC$6*K2960</f>
        <v>12.25433912931665</v>
      </c>
      <c r="L2961">
        <f t="shared" si="778"/>
        <v>0.22881244387168564</v>
      </c>
      <c r="M2961">
        <f>L2961*$AB$8+$AC$8*M2960</f>
        <v>0.18969239847995364</v>
      </c>
      <c r="N2961">
        <f t="shared" si="779"/>
        <v>3.9120045391732E-2</v>
      </c>
      <c r="O2961">
        <f t="shared" si="781"/>
        <v>-4.0000000000000924E-2</v>
      </c>
      <c r="P2961">
        <f t="shared" si="782"/>
        <v>0</v>
      </c>
      <c r="Q2961">
        <f t="shared" si="783"/>
        <v>4.0000000000000924E-2</v>
      </c>
      <c r="R2961">
        <f t="shared" ref="R2961:R3024" si="786">SUM(P2948:P2961)/14</f>
        <v>0.12232142857142847</v>
      </c>
      <c r="S2961">
        <f t="shared" ref="S2961:S3024" si="787">SUM(Q2948:Q2961)/14</f>
        <v>4.4464285714285623E-2</v>
      </c>
      <c r="T2961">
        <f t="shared" ref="T2961:T3024" si="788">R2961/S2961</f>
        <v>2.7510040160642606</v>
      </c>
      <c r="U2961">
        <f t="shared" ref="U2961:U3024" si="789">IF(S2961=0,100,100-(100/(1+T2961)))</f>
        <v>73.340471092077109</v>
      </c>
      <c r="V2961">
        <f t="shared" si="773"/>
        <v>11.3017</v>
      </c>
      <c r="W2961">
        <f t="shared" si="774"/>
        <v>0.364030060571926</v>
      </c>
      <c r="X2961">
        <f t="shared" si="775"/>
        <v>12.029760121143852</v>
      </c>
      <c r="Y2961">
        <f t="shared" si="776"/>
        <v>10.573639878856149</v>
      </c>
    </row>
    <row r="2962" spans="1:25" x14ac:dyDescent="0.25">
      <c r="A2962" t="s">
        <v>2963</v>
      </c>
      <c r="B2962">
        <v>12.04</v>
      </c>
      <c r="C2962">
        <v>12487430</v>
      </c>
      <c r="D2962">
        <f t="shared" si="785"/>
        <v>11.454333333333333</v>
      </c>
      <c r="E2962">
        <f t="shared" si="777"/>
        <v>11.434999999999999</v>
      </c>
      <c r="F2962">
        <f t="shared" si="780"/>
        <v>10.782198000000001</v>
      </c>
      <c r="G2962">
        <f t="shared" si="784"/>
        <v>13.335429499999996</v>
      </c>
      <c r="H2962">
        <f>B2962*$AB$3+H2961*$AC$3</f>
        <v>11.547614330175914</v>
      </c>
      <c r="I2962">
        <f>B2962*$AB$4+I2961*$AC$4</f>
        <v>11.289330758392119</v>
      </c>
      <c r="J2962">
        <f>B2962*$AB$5+$AC$5*J2961</f>
        <v>11.050665670208678</v>
      </c>
      <c r="K2962">
        <f>B2962*$AB$6+$AC$6*K2961</f>
        <v>12.252206401661759</v>
      </c>
      <c r="L2962">
        <f t="shared" si="778"/>
        <v>0.25828357178379591</v>
      </c>
      <c r="M2962">
        <f>L2962*$AB$8+$AC$8*M2961</f>
        <v>0.20341063314072211</v>
      </c>
      <c r="N2962">
        <f t="shared" si="779"/>
        <v>5.4872938643073799E-2</v>
      </c>
      <c r="O2962">
        <f t="shared" si="781"/>
        <v>0.16999999999999993</v>
      </c>
      <c r="P2962">
        <f t="shared" si="782"/>
        <v>0.16999999999999993</v>
      </c>
      <c r="Q2962">
        <f t="shared" si="783"/>
        <v>0</v>
      </c>
      <c r="R2962">
        <f t="shared" si="786"/>
        <v>0.13446428571428562</v>
      </c>
      <c r="S2962">
        <f t="shared" si="787"/>
        <v>3.8749999999999903E-2</v>
      </c>
      <c r="T2962">
        <f t="shared" si="788"/>
        <v>3.4700460829493149</v>
      </c>
      <c r="U2962">
        <f t="shared" si="789"/>
        <v>77.628865979381473</v>
      </c>
      <c r="V2962">
        <f t="shared" si="773"/>
        <v>11.309699999999999</v>
      </c>
      <c r="W2962">
        <f t="shared" si="774"/>
        <v>0.37813580232503774</v>
      </c>
      <c r="X2962">
        <f t="shared" si="775"/>
        <v>12.065971604650075</v>
      </c>
      <c r="Y2962">
        <f t="shared" si="776"/>
        <v>10.553428395349924</v>
      </c>
    </row>
    <row r="2963" spans="1:25" x14ac:dyDescent="0.25">
      <c r="A2963" t="s">
        <v>2964</v>
      </c>
      <c r="B2963">
        <v>12.05</v>
      </c>
      <c r="C2963">
        <v>17695658</v>
      </c>
      <c r="D2963">
        <f t="shared" si="785"/>
        <v>11.540583333333336</v>
      </c>
      <c r="E2963">
        <f t="shared" si="777"/>
        <v>11.460384615384616</v>
      </c>
      <c r="F2963">
        <f t="shared" si="780"/>
        <v>10.836797999999998</v>
      </c>
      <c r="G2963">
        <f t="shared" si="784"/>
        <v>13.306129499999997</v>
      </c>
      <c r="H2963">
        <f>B2963*$AB$3+H2962*$AC$3</f>
        <v>11.624904433225774</v>
      </c>
      <c r="I2963">
        <f>B2963*$AB$4+I2962*$AC$4</f>
        <v>11.345676628140851</v>
      </c>
      <c r="J2963">
        <f>B2963*$AB$5+$AC$5*J2962</f>
        <v>11.089855251769123</v>
      </c>
      <c r="K2963">
        <f>B2963*$AB$6+$AC$6*K2962</f>
        <v>12.250194397665124</v>
      </c>
      <c r="L2963">
        <f t="shared" si="778"/>
        <v>0.27922780508492373</v>
      </c>
      <c r="M2963">
        <f>L2963*$AB$8+$AC$8*M2962</f>
        <v>0.21857406752956243</v>
      </c>
      <c r="N2963">
        <f t="shared" si="779"/>
        <v>6.0653737555361298E-2</v>
      </c>
      <c r="O2963">
        <f t="shared" si="781"/>
        <v>1.0000000000001563E-2</v>
      </c>
      <c r="P2963">
        <f t="shared" si="782"/>
        <v>1.0000000000001563E-2</v>
      </c>
      <c r="Q2963">
        <f t="shared" si="783"/>
        <v>0</v>
      </c>
      <c r="R2963">
        <f t="shared" si="786"/>
        <v>0.12375</v>
      </c>
      <c r="S2963">
        <f t="shared" si="787"/>
        <v>3.8749999999999903E-2</v>
      </c>
      <c r="T2963">
        <f t="shared" si="788"/>
        <v>3.193548387096782</v>
      </c>
      <c r="U2963">
        <f t="shared" si="789"/>
        <v>76.153846153846203</v>
      </c>
      <c r="V2963">
        <f t="shared" si="773"/>
        <v>11.328100000000001</v>
      </c>
      <c r="W2963">
        <f t="shared" si="774"/>
        <v>0.40388112731347087</v>
      </c>
      <c r="X2963">
        <f t="shared" si="775"/>
        <v>12.135862254626943</v>
      </c>
      <c r="Y2963">
        <f t="shared" si="776"/>
        <v>10.520337745373059</v>
      </c>
    </row>
    <row r="2964" spans="1:25" x14ac:dyDescent="0.25">
      <c r="A2964" t="s">
        <v>2965</v>
      </c>
      <c r="B2964">
        <v>12.0205</v>
      </c>
      <c r="C2964">
        <v>13931041</v>
      </c>
      <c r="D2964">
        <f t="shared" si="785"/>
        <v>11.597291666666669</v>
      </c>
      <c r="E2964">
        <f t="shared" si="777"/>
        <v>11.475788461538464</v>
      </c>
      <c r="F2964">
        <f t="shared" si="780"/>
        <v>10.879607999999998</v>
      </c>
      <c r="G2964">
        <f t="shared" si="784"/>
        <v>13.278081999999998</v>
      </c>
      <c r="H2964">
        <f>B2964*$AB$3+H2963*$AC$3</f>
        <v>11.685765289652579</v>
      </c>
      <c r="I2964">
        <f>B2964*$AB$4+I2963*$AC$4</f>
        <v>11.395663544574861</v>
      </c>
      <c r="J2964">
        <f>B2964*$AB$5+$AC$5*J2963</f>
        <v>11.126351124248766</v>
      </c>
      <c r="K2964">
        <f>B2964*$AB$6+$AC$6*K2963</f>
        <v>12.247908881270448</v>
      </c>
      <c r="L2964">
        <f t="shared" si="778"/>
        <v>0.29010174507771858</v>
      </c>
      <c r="M2964">
        <f>L2964*$AB$8+$AC$8*M2963</f>
        <v>0.23287960303919369</v>
      </c>
      <c r="N2964">
        <f t="shared" si="779"/>
        <v>5.7222142038524881E-2</v>
      </c>
      <c r="O2964">
        <f t="shared" si="781"/>
        <v>-2.9500000000000526E-2</v>
      </c>
      <c r="P2964">
        <f t="shared" si="782"/>
        <v>0</v>
      </c>
      <c r="Q2964">
        <f t="shared" si="783"/>
        <v>2.9500000000000526E-2</v>
      </c>
      <c r="R2964">
        <f t="shared" si="786"/>
        <v>0.12375</v>
      </c>
      <c r="S2964">
        <f t="shared" si="787"/>
        <v>3.7285714285714304E-2</v>
      </c>
      <c r="T2964">
        <f t="shared" si="788"/>
        <v>3.3189655172413777</v>
      </c>
      <c r="U2964">
        <f t="shared" si="789"/>
        <v>76.846307385229522</v>
      </c>
      <c r="V2964">
        <f t="shared" si="773"/>
        <v>11.361625</v>
      </c>
      <c r="W2964">
        <f t="shared" si="774"/>
        <v>0.43121102360097435</v>
      </c>
      <c r="X2964">
        <f t="shared" si="775"/>
        <v>12.22404704720195</v>
      </c>
      <c r="Y2964">
        <f t="shared" si="776"/>
        <v>10.499202952798051</v>
      </c>
    </row>
    <row r="2965" spans="1:25" x14ac:dyDescent="0.25">
      <c r="A2965" t="s">
        <v>2966</v>
      </c>
      <c r="B2965">
        <v>12.04</v>
      </c>
      <c r="C2965">
        <v>11924899</v>
      </c>
      <c r="D2965">
        <f t="shared" si="785"/>
        <v>11.670624999999999</v>
      </c>
      <c r="E2965">
        <f t="shared" si="777"/>
        <v>11.467326923076927</v>
      </c>
      <c r="F2965">
        <f t="shared" si="780"/>
        <v>10.921007999999999</v>
      </c>
      <c r="G2965">
        <f t="shared" si="784"/>
        <v>13.252731999999998</v>
      </c>
      <c r="H2965">
        <f>B2965*$AB$3+H2964*$AC$3</f>
        <v>11.740262937398336</v>
      </c>
      <c r="I2965">
        <f>B2965*$AB$4+I2964*$AC$4</f>
        <v>11.44339217090265</v>
      </c>
      <c r="J2965">
        <f>B2965*$AB$5+$AC$5*J2964</f>
        <v>11.162180491925286</v>
      </c>
      <c r="K2965">
        <f>B2965*$AB$6+$AC$6*K2964</f>
        <v>12.245840136183181</v>
      </c>
      <c r="L2965">
        <f t="shared" si="778"/>
        <v>0.29687076649568667</v>
      </c>
      <c r="M2965">
        <f>L2965*$AB$8+$AC$8*M2964</f>
        <v>0.24567783573049232</v>
      </c>
      <c r="N2965">
        <f t="shared" si="779"/>
        <v>5.119293076519435E-2</v>
      </c>
      <c r="O2965">
        <f t="shared" si="781"/>
        <v>1.9499999999998963E-2</v>
      </c>
      <c r="P2965">
        <f t="shared" si="782"/>
        <v>1.9499999999998963E-2</v>
      </c>
      <c r="Q2965">
        <f t="shared" si="783"/>
        <v>0</v>
      </c>
      <c r="R2965">
        <f t="shared" si="786"/>
        <v>0.11049999999999992</v>
      </c>
      <c r="S2965">
        <f t="shared" si="787"/>
        <v>3.7285714285714304E-2</v>
      </c>
      <c r="T2965">
        <f t="shared" si="788"/>
        <v>2.9636015325670462</v>
      </c>
      <c r="U2965">
        <f t="shared" si="789"/>
        <v>74.770420492991761</v>
      </c>
      <c r="V2965">
        <f t="shared" si="773"/>
        <v>11.401624999999999</v>
      </c>
      <c r="W2965">
        <f t="shared" si="774"/>
        <v>0.45454696883270496</v>
      </c>
      <c r="X2965">
        <f t="shared" si="775"/>
        <v>12.31071893766541</v>
      </c>
      <c r="Y2965">
        <f t="shared" si="776"/>
        <v>10.492531062334589</v>
      </c>
    </row>
    <row r="2966" spans="1:25" x14ac:dyDescent="0.25">
      <c r="A2966" t="s">
        <v>2967</v>
      </c>
      <c r="B2966">
        <v>12.285</v>
      </c>
      <c r="C2966">
        <v>14592967</v>
      </c>
      <c r="D2966">
        <f t="shared" si="785"/>
        <v>11.753583333333333</v>
      </c>
      <c r="E2966">
        <f t="shared" si="777"/>
        <v>11.478480769230771</v>
      </c>
      <c r="F2966">
        <f t="shared" si="780"/>
        <v>10.970307999999999</v>
      </c>
      <c r="G2966">
        <f t="shared" si="784"/>
        <v>13.227006999999997</v>
      </c>
      <c r="H2966">
        <f>B2966*$AB$3+H2965*$AC$3</f>
        <v>11.824068639337055</v>
      </c>
      <c r="I2966">
        <f>B2966*$AB$4+I2965*$AC$4</f>
        <v>11.505733491576528</v>
      </c>
      <c r="J2966">
        <f>B2966*$AB$5+$AC$5*J2965</f>
        <v>11.206212629496845</v>
      </c>
      <c r="K2966">
        <f>B2966*$AB$6+$AC$6*K2965</f>
        <v>12.246229786569419</v>
      </c>
      <c r="L2966">
        <f t="shared" si="778"/>
        <v>0.31833514776052674</v>
      </c>
      <c r="M2966">
        <f>L2966*$AB$8+$AC$8*M2965</f>
        <v>0.26020929813649918</v>
      </c>
      <c r="N2966">
        <f t="shared" si="779"/>
        <v>5.8125849624027559E-2</v>
      </c>
      <c r="O2966">
        <f t="shared" si="781"/>
        <v>0.24500000000000099</v>
      </c>
      <c r="P2966">
        <f t="shared" si="782"/>
        <v>0.24500000000000099</v>
      </c>
      <c r="Q2966">
        <f t="shared" si="783"/>
        <v>0</v>
      </c>
      <c r="R2966">
        <f t="shared" si="786"/>
        <v>0.10478571428571433</v>
      </c>
      <c r="S2966">
        <f t="shared" si="787"/>
        <v>3.7285714285714304E-2</v>
      </c>
      <c r="T2966">
        <f t="shared" si="788"/>
        <v>2.8103448275862069</v>
      </c>
      <c r="U2966">
        <f t="shared" si="789"/>
        <v>73.755656108597293</v>
      </c>
      <c r="V2966">
        <f t="shared" ref="V2966:V3029" si="790">SUM(B2947:B2966)/20</f>
        <v>11.449875</v>
      </c>
      <c r="W2966">
        <f t="shared" ref="W2966:W3029" si="791">_xlfn.STDEV.P(B2947:B2966)</f>
        <v>0.49291918391862172</v>
      </c>
      <c r="X2966">
        <f t="shared" ref="X2966:X3029" si="792">V2966+2*W2966</f>
        <v>12.435713367837243</v>
      </c>
      <c r="Y2966">
        <f t="shared" ref="Y2966:Y3029" si="793">V2966-2*W2966</f>
        <v>10.464036632162758</v>
      </c>
    </row>
    <row r="2967" spans="1:25" x14ac:dyDescent="0.25">
      <c r="A2967" t="s">
        <v>2968</v>
      </c>
      <c r="B2967">
        <v>12.38</v>
      </c>
      <c r="C2967">
        <v>16875457</v>
      </c>
      <c r="D2967">
        <f t="shared" si="785"/>
        <v>11.838583333333332</v>
      </c>
      <c r="E2967">
        <f t="shared" si="777"/>
        <v>11.49421153846154</v>
      </c>
      <c r="F2967">
        <f t="shared" si="780"/>
        <v>11.023508</v>
      </c>
      <c r="G2967">
        <f t="shared" si="784"/>
        <v>13.202131999999997</v>
      </c>
      <c r="H2967">
        <f>B2967*$AB$3+H2966*$AC$3</f>
        <v>11.909596540977509</v>
      </c>
      <c r="I2967">
        <f>B2967*$AB$4+I2966*$AC$4</f>
        <v>11.570493973681971</v>
      </c>
      <c r="J2967">
        <f>B2967*$AB$5+$AC$5*J2966</f>
        <v>11.25224350677148</v>
      </c>
      <c r="K2967">
        <f>B2967*$AB$6+$AC$6*K2966</f>
        <v>12.247560833469226</v>
      </c>
      <c r="L2967">
        <f t="shared" si="778"/>
        <v>0.33910256729553723</v>
      </c>
      <c r="M2967">
        <f>L2967*$AB$8+$AC$8*M2966</f>
        <v>0.27598795196830683</v>
      </c>
      <c r="N2967">
        <f t="shared" si="779"/>
        <v>6.3114615327230394E-2</v>
      </c>
      <c r="O2967">
        <f t="shared" si="781"/>
        <v>9.5000000000000639E-2</v>
      </c>
      <c r="P2967">
        <f t="shared" si="782"/>
        <v>9.5000000000000639E-2</v>
      </c>
      <c r="Q2967">
        <f t="shared" si="783"/>
        <v>0</v>
      </c>
      <c r="R2967">
        <f t="shared" si="786"/>
        <v>0.11157142857142865</v>
      </c>
      <c r="S2967">
        <f t="shared" si="787"/>
        <v>2.4428571428571466E-2</v>
      </c>
      <c r="T2967">
        <f t="shared" si="788"/>
        <v>4.5672514619883007</v>
      </c>
      <c r="U2967">
        <f t="shared" si="789"/>
        <v>82.037815126050404</v>
      </c>
      <c r="V2967">
        <f t="shared" si="790"/>
        <v>11.529875000000001</v>
      </c>
      <c r="W2967">
        <f t="shared" si="791"/>
        <v>0.50733551213669259</v>
      </c>
      <c r="X2967">
        <f t="shared" si="792"/>
        <v>12.544546024273385</v>
      </c>
      <c r="Y2967">
        <f t="shared" si="793"/>
        <v>10.515203975726616</v>
      </c>
    </row>
    <row r="2968" spans="1:25" x14ac:dyDescent="0.25">
      <c r="A2968" t="s">
        <v>2969</v>
      </c>
      <c r="B2968">
        <v>12.4</v>
      </c>
      <c r="C2968">
        <v>17559707</v>
      </c>
      <c r="D2968">
        <f t="shared" si="785"/>
        <v>11.931291666666667</v>
      </c>
      <c r="E2968">
        <f t="shared" si="777"/>
        <v>11.51421153846154</v>
      </c>
      <c r="F2968">
        <f t="shared" si="780"/>
        <v>11.073108000000001</v>
      </c>
      <c r="G2968">
        <f t="shared" si="784"/>
        <v>13.178881999999998</v>
      </c>
      <c r="H2968">
        <f>B2968*$AB$3+H2967*$AC$3</f>
        <v>11.985043226980968</v>
      </c>
      <c r="I2968">
        <f>B2968*$AB$4+I2967*$AC$4</f>
        <v>11.631938864520343</v>
      </c>
      <c r="J2968">
        <f>B2968*$AB$5+$AC$5*J2967</f>
        <v>11.297253565329461</v>
      </c>
      <c r="K2968">
        <f>B2968*$AB$6+$AC$6*K2967</f>
        <v>12.249077641096397</v>
      </c>
      <c r="L2968">
        <f t="shared" si="778"/>
        <v>0.35310436246062515</v>
      </c>
      <c r="M2968">
        <f>L2968*$AB$8+$AC$8*M2967</f>
        <v>0.2914112340667705</v>
      </c>
      <c r="N2968">
        <f t="shared" si="779"/>
        <v>6.1693128393854657E-2</v>
      </c>
      <c r="O2968">
        <f t="shared" si="781"/>
        <v>1.9999999999999574E-2</v>
      </c>
      <c r="P2968">
        <f t="shared" si="782"/>
        <v>1.9999999999999574E-2</v>
      </c>
      <c r="Q2968">
        <f t="shared" si="783"/>
        <v>0</v>
      </c>
      <c r="R2968">
        <f t="shared" si="786"/>
        <v>0.10375000000000004</v>
      </c>
      <c r="S2968">
        <f t="shared" si="787"/>
        <v>2.4428571428571466E-2</v>
      </c>
      <c r="T2968">
        <f t="shared" si="788"/>
        <v>4.2470760233918075</v>
      </c>
      <c r="U2968">
        <f t="shared" si="789"/>
        <v>80.941766508776794</v>
      </c>
      <c r="V2968">
        <f t="shared" si="790"/>
        <v>11.614875000000001</v>
      </c>
      <c r="W2968">
        <f t="shared" si="791"/>
        <v>0.50357280692567197</v>
      </c>
      <c r="X2968">
        <f t="shared" si="792"/>
        <v>12.622020613851346</v>
      </c>
      <c r="Y2968">
        <f t="shared" si="793"/>
        <v>10.607729386148657</v>
      </c>
    </row>
    <row r="2969" spans="1:25" x14ac:dyDescent="0.25">
      <c r="A2969" t="s">
        <v>2970</v>
      </c>
      <c r="B2969">
        <v>12.605</v>
      </c>
      <c r="C2969">
        <v>18447108</v>
      </c>
      <c r="D2969">
        <f t="shared" si="785"/>
        <v>12.040874999999998</v>
      </c>
      <c r="E2969">
        <f t="shared" si="777"/>
        <v>11.549711538461539</v>
      </c>
      <c r="F2969">
        <f t="shared" si="780"/>
        <v>11.129208000000004</v>
      </c>
      <c r="G2969">
        <f t="shared" si="784"/>
        <v>13.159606999999999</v>
      </c>
      <c r="H2969">
        <f>B2969*$AB$3+H2968*$AC$3</f>
        <v>12.08042119206082</v>
      </c>
      <c r="I2969">
        <f>B2969*$AB$4+I2968*$AC$4</f>
        <v>11.704017467148464</v>
      </c>
      <c r="J2969">
        <f>B2969*$AB$5+$AC$5*J2968</f>
        <v>11.348537739238109</v>
      </c>
      <c r="K2969">
        <f>B2969*$AB$6+$AC$6*K2968</f>
        <v>12.252619157105388</v>
      </c>
      <c r="L2969">
        <f t="shared" si="778"/>
        <v>0.37640372491235574</v>
      </c>
      <c r="M2969">
        <f>L2969*$AB$8+$AC$8*M2968</f>
        <v>0.30840973223588758</v>
      </c>
      <c r="N2969">
        <f t="shared" si="779"/>
        <v>6.7993992676468162E-2</v>
      </c>
      <c r="O2969">
        <f t="shared" si="781"/>
        <v>0.20500000000000007</v>
      </c>
      <c r="P2969">
        <f t="shared" si="782"/>
        <v>0.20500000000000007</v>
      </c>
      <c r="Q2969">
        <f t="shared" si="783"/>
        <v>0</v>
      </c>
      <c r="R2969">
        <f t="shared" si="786"/>
        <v>0.11335714285714296</v>
      </c>
      <c r="S2969">
        <f t="shared" si="787"/>
        <v>2.4428571428571466E-2</v>
      </c>
      <c r="T2969">
        <f t="shared" si="788"/>
        <v>4.6403508771929793</v>
      </c>
      <c r="U2969">
        <f t="shared" si="789"/>
        <v>82.270606531881796</v>
      </c>
      <c r="V2969">
        <f t="shared" si="790"/>
        <v>11.702124999999999</v>
      </c>
      <c r="W2969">
        <f t="shared" si="791"/>
        <v>0.51623499675535378</v>
      </c>
      <c r="X2969">
        <f t="shared" si="792"/>
        <v>12.734594993510706</v>
      </c>
      <c r="Y2969">
        <f t="shared" si="793"/>
        <v>10.669655006489291</v>
      </c>
    </row>
    <row r="2970" spans="1:25" x14ac:dyDescent="0.25">
      <c r="A2970" t="s">
        <v>2971</v>
      </c>
      <c r="B2970">
        <v>12.657500000000001</v>
      </c>
      <c r="C2970">
        <v>15200400</v>
      </c>
      <c r="D2970">
        <f t="shared" si="785"/>
        <v>12.1715</v>
      </c>
      <c r="E2970">
        <f t="shared" si="777"/>
        <v>11.600000000000001</v>
      </c>
      <c r="F2970">
        <f t="shared" si="780"/>
        <v>11.179958000000005</v>
      </c>
      <c r="G2970">
        <f t="shared" si="784"/>
        <v>13.139194499999999</v>
      </c>
      <c r="H2970">
        <f>B2970*$AB$3+H2969*$AC$3</f>
        <v>12.169202547128386</v>
      </c>
      <c r="I2970">
        <f>B2970*$AB$4+I2969*$AC$4</f>
        <v>11.774645802915245</v>
      </c>
      <c r="J2970">
        <f>B2970*$AB$5+$AC$5*J2969</f>
        <v>11.399869592601322</v>
      </c>
      <c r="K2970">
        <f>B2970*$AB$6+$AC$6*K2969</f>
        <v>12.256647822208818</v>
      </c>
      <c r="L2970">
        <f t="shared" si="778"/>
        <v>0.39455674421314058</v>
      </c>
      <c r="M2970">
        <f>L2970*$AB$8+$AC$8*M2969</f>
        <v>0.3256391346313382</v>
      </c>
      <c r="N2970">
        <f t="shared" si="779"/>
        <v>6.8917609581802375E-2</v>
      </c>
      <c r="O2970">
        <f t="shared" si="781"/>
        <v>5.2500000000000213E-2</v>
      </c>
      <c r="P2970">
        <f t="shared" si="782"/>
        <v>5.2500000000000213E-2</v>
      </c>
      <c r="Q2970">
        <f t="shared" si="783"/>
        <v>0</v>
      </c>
      <c r="R2970">
        <f t="shared" si="786"/>
        <v>0.11710714285714298</v>
      </c>
      <c r="S2970">
        <f t="shared" si="787"/>
        <v>1.9250000000000052E-2</v>
      </c>
      <c r="T2970">
        <f t="shared" si="788"/>
        <v>6.0834879406307873</v>
      </c>
      <c r="U2970">
        <f t="shared" si="789"/>
        <v>85.88266107909898</v>
      </c>
      <c r="V2970">
        <f t="shared" si="790"/>
        <v>11.794499999999999</v>
      </c>
      <c r="W2970">
        <f t="shared" si="791"/>
        <v>0.5136225754384246</v>
      </c>
      <c r="X2970">
        <f t="shared" si="792"/>
        <v>12.821745150876849</v>
      </c>
      <c r="Y2970">
        <f t="shared" si="793"/>
        <v>10.76725484912315</v>
      </c>
    </row>
    <row r="2971" spans="1:25" x14ac:dyDescent="0.25">
      <c r="A2971" t="s">
        <v>2972</v>
      </c>
      <c r="B2971">
        <v>12.59</v>
      </c>
      <c r="C2971">
        <v>15927461</v>
      </c>
      <c r="D2971">
        <f t="shared" si="785"/>
        <v>12.237333333333334</v>
      </c>
      <c r="E2971">
        <f t="shared" si="777"/>
        <v>11.651923076923076</v>
      </c>
      <c r="F2971">
        <f t="shared" si="780"/>
        <v>11.238958000000004</v>
      </c>
      <c r="G2971">
        <f t="shared" si="784"/>
        <v>13.121094499999996</v>
      </c>
      <c r="H2971">
        <f>B2971*$AB$3+H2970*$AC$3</f>
        <v>12.233940616800943</v>
      </c>
      <c r="I2971">
        <f>B2971*$AB$4+I2970*$AC$4</f>
        <v>11.835042410106709</v>
      </c>
      <c r="J2971">
        <f>B2971*$AB$5+$AC$5*J2970</f>
        <v>11.446541373283623</v>
      </c>
      <c r="K2971">
        <f>B2971*$AB$6+$AC$6*K2970</f>
        <v>12.259964759301269</v>
      </c>
      <c r="L2971">
        <f t="shared" si="778"/>
        <v>0.39889820669423415</v>
      </c>
      <c r="M2971">
        <f>L2971*$AB$8+$AC$8*M2970</f>
        <v>0.34029094904391743</v>
      </c>
      <c r="N2971">
        <f t="shared" si="779"/>
        <v>5.8607257650316713E-2</v>
      </c>
      <c r="O2971">
        <f t="shared" si="781"/>
        <v>-6.7500000000000782E-2</v>
      </c>
      <c r="P2971">
        <f t="shared" si="782"/>
        <v>0</v>
      </c>
      <c r="Q2971">
        <f t="shared" si="783"/>
        <v>6.7500000000000782E-2</v>
      </c>
      <c r="R2971">
        <f t="shared" si="786"/>
        <v>0.11692857142857159</v>
      </c>
      <c r="S2971">
        <f t="shared" si="787"/>
        <v>2.4071428571428681E-2</v>
      </c>
      <c r="T2971">
        <f t="shared" si="788"/>
        <v>4.8575667655786194</v>
      </c>
      <c r="U2971">
        <f t="shared" si="789"/>
        <v>82.928064842958406</v>
      </c>
      <c r="V2971">
        <f t="shared" si="790"/>
        <v>11.873250000000001</v>
      </c>
      <c r="W2971">
        <f t="shared" si="791"/>
        <v>0.50878933508869872</v>
      </c>
      <c r="X2971">
        <f t="shared" si="792"/>
        <v>12.890828670177399</v>
      </c>
      <c r="Y2971">
        <f t="shared" si="793"/>
        <v>10.855671329822602</v>
      </c>
    </row>
    <row r="2972" spans="1:25" x14ac:dyDescent="0.25">
      <c r="A2972" t="s">
        <v>2973</v>
      </c>
      <c r="B2972">
        <v>12.74</v>
      </c>
      <c r="C2972">
        <v>13099947</v>
      </c>
      <c r="D2972">
        <f t="shared" si="785"/>
        <v>12.3065</v>
      </c>
      <c r="E2972">
        <f t="shared" ref="E2972:E3035" si="794">SUM(B2947:B2972)/26</f>
        <v>11.706538461538461</v>
      </c>
      <c r="F2972">
        <f t="shared" si="780"/>
        <v>11.307258000000004</v>
      </c>
      <c r="G2972">
        <f t="shared" si="784"/>
        <v>13.101544499999997</v>
      </c>
      <c r="H2972">
        <f>B2972*$AB$3+H2971*$AC$3</f>
        <v>12.311795906523876</v>
      </c>
      <c r="I2972">
        <f>B2972*$AB$4+I2971*$AC$4</f>
        <v>11.902076305654361</v>
      </c>
      <c r="J2972">
        <f>B2972*$AB$5+$AC$5*J2971</f>
        <v>11.49726524099799</v>
      </c>
      <c r="K2972">
        <f>B2972*$AB$6+$AC$6*K2971</f>
        <v>12.264741229357973</v>
      </c>
      <c r="L2972">
        <f t="shared" si="778"/>
        <v>0.40971960086951498</v>
      </c>
      <c r="M2972">
        <f>L2972*$AB$8+$AC$8*M2971</f>
        <v>0.35417667940903697</v>
      </c>
      <c r="N2972">
        <f t="shared" si="779"/>
        <v>5.5542921460478012E-2</v>
      </c>
      <c r="O2972">
        <f t="shared" si="781"/>
        <v>0.15000000000000036</v>
      </c>
      <c r="P2972">
        <f t="shared" si="782"/>
        <v>0.15000000000000036</v>
      </c>
      <c r="Q2972">
        <f t="shared" si="783"/>
        <v>0</v>
      </c>
      <c r="R2972">
        <f t="shared" si="786"/>
        <v>0.12764285714285734</v>
      </c>
      <c r="S2972">
        <f t="shared" si="787"/>
        <v>9.7857142857144443E-3</v>
      </c>
      <c r="T2972">
        <f t="shared" si="788"/>
        <v>13.043795620437765</v>
      </c>
      <c r="U2972">
        <f t="shared" si="789"/>
        <v>92.879417879417787</v>
      </c>
      <c r="V2972">
        <f t="shared" si="790"/>
        <v>11.943250000000001</v>
      </c>
      <c r="W2972">
        <f t="shared" si="791"/>
        <v>0.52660382404612316</v>
      </c>
      <c r="X2972">
        <f t="shared" si="792"/>
        <v>12.996457648092248</v>
      </c>
      <c r="Y2972">
        <f t="shared" si="793"/>
        <v>10.890042351907754</v>
      </c>
    </row>
    <row r="2973" spans="1:25" x14ac:dyDescent="0.25">
      <c r="A2973" t="s">
        <v>2974</v>
      </c>
      <c r="B2973">
        <v>12.611000000000001</v>
      </c>
      <c r="C2973">
        <v>27372061</v>
      </c>
      <c r="D2973">
        <f t="shared" si="785"/>
        <v>12.368250000000002</v>
      </c>
      <c r="E2973">
        <f t="shared" si="794"/>
        <v>11.776961538461537</v>
      </c>
      <c r="F2973">
        <f t="shared" si="780"/>
        <v>11.371458000000002</v>
      </c>
      <c r="G2973">
        <f t="shared" si="784"/>
        <v>13.084149499999999</v>
      </c>
      <c r="H2973">
        <f>B2973*$AB$3+H2972*$AC$3</f>
        <v>12.357827305520203</v>
      </c>
      <c r="I2973">
        <f>B2973*$AB$4+I2972*$AC$4</f>
        <v>11.954589171902187</v>
      </c>
      <c r="J2973">
        <f>B2973*$AB$5+$AC$5*J2972</f>
        <v>11.540941113900031</v>
      </c>
      <c r="K2973">
        <f>B2973*$AB$6+$AC$6*K2972</f>
        <v>12.268186590259884</v>
      </c>
      <c r="L2973">
        <f t="shared" ref="L2973:L3036" si="795">H2973-I2973</f>
        <v>0.40323813361801619</v>
      </c>
      <c r="M2973">
        <f>L2973*$AB$8+$AC$8*M2972</f>
        <v>0.36398897025083282</v>
      </c>
      <c r="N2973">
        <f t="shared" si="779"/>
        <v>3.9249163367183371E-2</v>
      </c>
      <c r="O2973">
        <f t="shared" si="781"/>
        <v>-0.12899999999999956</v>
      </c>
      <c r="P2973">
        <f t="shared" si="782"/>
        <v>0</v>
      </c>
      <c r="Q2973">
        <f t="shared" si="783"/>
        <v>0.12899999999999956</v>
      </c>
      <c r="R2973">
        <f t="shared" si="786"/>
        <v>7.6928571428571554E-2</v>
      </c>
      <c r="S2973">
        <f t="shared" si="787"/>
        <v>1.9000000000000128E-2</v>
      </c>
      <c r="T2973">
        <f t="shared" si="788"/>
        <v>4.0488721804511068</v>
      </c>
      <c r="U2973">
        <f t="shared" si="789"/>
        <v>80.193596425912062</v>
      </c>
      <c r="V2973">
        <f t="shared" si="790"/>
        <v>12.015799999999999</v>
      </c>
      <c r="W2973">
        <f t="shared" si="791"/>
        <v>0.51348666973934209</v>
      </c>
      <c r="X2973">
        <f t="shared" si="792"/>
        <v>13.042773339478682</v>
      </c>
      <c r="Y2973">
        <f t="shared" si="793"/>
        <v>10.988826660521315</v>
      </c>
    </row>
    <row r="2974" spans="1:25" x14ac:dyDescent="0.25">
      <c r="A2974" t="s">
        <v>2975</v>
      </c>
      <c r="B2974">
        <v>13.26</v>
      </c>
      <c r="C2974">
        <v>53795014</v>
      </c>
      <c r="D2974">
        <f t="shared" si="785"/>
        <v>12.469916666666665</v>
      </c>
      <c r="E2974">
        <f t="shared" si="794"/>
        <v>11.875423076923076</v>
      </c>
      <c r="F2974">
        <f t="shared" si="780"/>
        <v>11.445258000000003</v>
      </c>
      <c r="G2974">
        <f t="shared" si="784"/>
        <v>13.0734995</v>
      </c>
      <c r="H2974">
        <f>B2974*$AB$3+H2973*$AC$3</f>
        <v>12.496623104670942</v>
      </c>
      <c r="I2974">
        <f>B2974*$AB$4+I2973*$AC$4</f>
        <v>12.051286270279803</v>
      </c>
      <c r="J2974">
        <f>B2974*$AB$5+$AC$5*J2973</f>
        <v>11.608355187864735</v>
      </c>
      <c r="K2974">
        <f>B2974*$AB$6+$AC$6*K2973</f>
        <v>12.278055380406553</v>
      </c>
      <c r="L2974">
        <f t="shared" si="795"/>
        <v>0.44533683439113858</v>
      </c>
      <c r="M2974">
        <f>L2974*$AB$8+$AC$8*M2973</f>
        <v>0.38025854307889395</v>
      </c>
      <c r="N2974">
        <f t="shared" si="779"/>
        <v>6.5078291312244629E-2</v>
      </c>
      <c r="O2974">
        <f t="shared" si="781"/>
        <v>0.64899999999999913</v>
      </c>
      <c r="P2974">
        <f t="shared" si="782"/>
        <v>0.64899999999999913</v>
      </c>
      <c r="Q2974">
        <f t="shared" si="783"/>
        <v>0</v>
      </c>
      <c r="R2974">
        <f t="shared" si="786"/>
        <v>0.11542857142857153</v>
      </c>
      <c r="S2974">
        <f t="shared" si="787"/>
        <v>1.9000000000000128E-2</v>
      </c>
      <c r="T2974">
        <f t="shared" si="788"/>
        <v>6.0751879699247766</v>
      </c>
      <c r="U2974">
        <f t="shared" si="789"/>
        <v>85.866099893730009</v>
      </c>
      <c r="V2974">
        <f t="shared" si="790"/>
        <v>12.114324999999999</v>
      </c>
      <c r="W2974">
        <f t="shared" si="791"/>
        <v>0.55225671736521253</v>
      </c>
      <c r="X2974">
        <f t="shared" si="792"/>
        <v>13.218838434730424</v>
      </c>
      <c r="Y2974">
        <f t="shared" si="793"/>
        <v>11.009811565269574</v>
      </c>
    </row>
    <row r="2975" spans="1:25" x14ac:dyDescent="0.25">
      <c r="A2975" t="s">
        <v>2976</v>
      </c>
      <c r="B2975">
        <v>13.1005</v>
      </c>
      <c r="C2975">
        <v>18438075</v>
      </c>
      <c r="D2975">
        <f t="shared" si="785"/>
        <v>12.557458333333335</v>
      </c>
      <c r="E2975">
        <f t="shared" si="794"/>
        <v>11.961596153846152</v>
      </c>
      <c r="F2975">
        <f t="shared" si="780"/>
        <v>11.509288000000002</v>
      </c>
      <c r="G2975">
        <f t="shared" si="784"/>
        <v>13.056151999999999</v>
      </c>
      <c r="H2975">
        <f>B2975*$AB$3+H2974*$AC$3</f>
        <v>12.589527242413874</v>
      </c>
      <c r="I2975">
        <f>B2975*$AB$4+I2974*$AC$4</f>
        <v>12.129005805814632</v>
      </c>
      <c r="J2975">
        <f>B2975*$AB$5+$AC$5*J2974</f>
        <v>11.666870670693569</v>
      </c>
      <c r="K2975">
        <f>B2975*$AB$6+$AC$6*K2974</f>
        <v>12.286238908959723</v>
      </c>
      <c r="L2975">
        <f t="shared" si="795"/>
        <v>0.46052143659924205</v>
      </c>
      <c r="M2975">
        <f>L2975*$AB$8+$AC$8*M2974</f>
        <v>0.39631112178296363</v>
      </c>
      <c r="N2975">
        <f t="shared" si="779"/>
        <v>6.4210314816278424E-2</v>
      </c>
      <c r="O2975">
        <f t="shared" si="781"/>
        <v>-0.15949999999999953</v>
      </c>
      <c r="P2975">
        <f t="shared" si="782"/>
        <v>0</v>
      </c>
      <c r="Q2975">
        <f t="shared" si="783"/>
        <v>0.15949999999999953</v>
      </c>
      <c r="R2975">
        <f t="shared" si="786"/>
        <v>0.11542857142857153</v>
      </c>
      <c r="S2975">
        <f t="shared" si="787"/>
        <v>2.7535714285714313E-2</v>
      </c>
      <c r="T2975">
        <f t="shared" si="788"/>
        <v>4.1919584954604403</v>
      </c>
      <c r="U2975">
        <f t="shared" si="789"/>
        <v>80.739445415938036</v>
      </c>
      <c r="V2975">
        <f t="shared" si="790"/>
        <v>12.20135</v>
      </c>
      <c r="W2975">
        <f t="shared" si="791"/>
        <v>0.56355201845082603</v>
      </c>
      <c r="X2975">
        <f t="shared" si="792"/>
        <v>13.328454036901652</v>
      </c>
      <c r="Y2975">
        <f t="shared" si="793"/>
        <v>11.074245963098347</v>
      </c>
    </row>
    <row r="2976" spans="1:25" x14ac:dyDescent="0.25">
      <c r="A2976" t="s">
        <v>2977</v>
      </c>
      <c r="B2976">
        <v>12.7125</v>
      </c>
      <c r="C2976">
        <v>18576617</v>
      </c>
      <c r="D2976">
        <f t="shared" si="785"/>
        <v>12.615125000000001</v>
      </c>
      <c r="E2976">
        <f t="shared" si="794"/>
        <v>12.034769230769228</v>
      </c>
      <c r="F2976">
        <f t="shared" si="780"/>
        <v>11.563738000000003</v>
      </c>
      <c r="G2976">
        <f t="shared" si="784"/>
        <v>13.036014499999999</v>
      </c>
      <c r="H2976">
        <f>B2976*$AB$3+H2975*$AC$3</f>
        <v>12.608446128196356</v>
      </c>
      <c r="I2976">
        <f>B2976*$AB$4+I2975*$AC$4</f>
        <v>12.17222759797651</v>
      </c>
      <c r="J2976">
        <f>B2976*$AB$5+$AC$5*J2975</f>
        <v>11.707875742431076</v>
      </c>
      <c r="K2976">
        <f>B2976*$AB$6+$AC$6*K2975</f>
        <v>12.290480312850672</v>
      </c>
      <c r="L2976">
        <f t="shared" si="795"/>
        <v>0.43621853021984514</v>
      </c>
      <c r="M2976">
        <f>L2976*$AB$8+$AC$8*M2975</f>
        <v>0.40429260347033996</v>
      </c>
      <c r="N2976">
        <f t="shared" si="779"/>
        <v>3.1925926749505174E-2</v>
      </c>
      <c r="O2976">
        <f t="shared" si="781"/>
        <v>-0.3879999999999999</v>
      </c>
      <c r="P2976">
        <f t="shared" si="782"/>
        <v>0</v>
      </c>
      <c r="Q2976">
        <f t="shared" si="783"/>
        <v>0.3879999999999999</v>
      </c>
      <c r="R2976">
        <f t="shared" si="786"/>
        <v>0.1032857142857144</v>
      </c>
      <c r="S2976">
        <f t="shared" si="787"/>
        <v>5.5250000000000021E-2</v>
      </c>
      <c r="T2976">
        <f t="shared" si="788"/>
        <v>1.8694246929541061</v>
      </c>
      <c r="U2976">
        <f t="shared" si="789"/>
        <v>65.149808515431417</v>
      </c>
      <c r="V2976">
        <f t="shared" si="790"/>
        <v>12.272600000000001</v>
      </c>
      <c r="W2976">
        <f t="shared" si="791"/>
        <v>0.53274941576692525</v>
      </c>
      <c r="X2976">
        <f t="shared" si="792"/>
        <v>13.338098831533852</v>
      </c>
      <c r="Y2976">
        <f t="shared" si="793"/>
        <v>11.207101168466149</v>
      </c>
    </row>
    <row r="2977" spans="1:25" x14ac:dyDescent="0.25">
      <c r="A2977" t="s">
        <v>2978</v>
      </c>
      <c r="B2977">
        <v>12.92</v>
      </c>
      <c r="C2977">
        <v>13889174</v>
      </c>
      <c r="D2977">
        <f t="shared" si="785"/>
        <v>12.688458333333331</v>
      </c>
      <c r="E2977">
        <f t="shared" si="794"/>
        <v>12.108038461538463</v>
      </c>
      <c r="F2977">
        <f t="shared" si="780"/>
        <v>11.615738</v>
      </c>
      <c r="G2977">
        <f t="shared" si="784"/>
        <v>13.0162145</v>
      </c>
      <c r="H2977">
        <f>B2977*$AB$3+H2976*$AC$3</f>
        <v>12.656377493089224</v>
      </c>
      <c r="I2977">
        <f>B2977*$AB$4+I2976*$AC$4</f>
        <v>12.227618146274546</v>
      </c>
      <c r="J2977">
        <f>B2977*$AB$5+$AC$5*J2976</f>
        <v>11.755410027041622</v>
      </c>
      <c r="K2977">
        <f>B2977*$AB$6+$AC$6*K2976</f>
        <v>12.296744190334746</v>
      </c>
      <c r="L2977">
        <f t="shared" si="795"/>
        <v>0.42875934681467776</v>
      </c>
      <c r="M2977">
        <f>L2977*$AB$8+$AC$8*M2976</f>
        <v>0.40918595213920755</v>
      </c>
      <c r="N2977">
        <f t="shared" si="779"/>
        <v>1.9573394675470202E-2</v>
      </c>
      <c r="O2977">
        <f t="shared" si="781"/>
        <v>0.20749999999999957</v>
      </c>
      <c r="P2977">
        <f t="shared" si="782"/>
        <v>0.20749999999999957</v>
      </c>
      <c r="Q2977">
        <f t="shared" si="783"/>
        <v>0</v>
      </c>
      <c r="R2977">
        <f t="shared" si="786"/>
        <v>0.1173928571428571</v>
      </c>
      <c r="S2977">
        <f t="shared" si="787"/>
        <v>5.5250000000000021E-2</v>
      </c>
      <c r="T2977">
        <f t="shared" si="788"/>
        <v>2.1247575953458293</v>
      </c>
      <c r="U2977">
        <f t="shared" si="789"/>
        <v>67.99751758378153</v>
      </c>
      <c r="V2977">
        <f t="shared" si="790"/>
        <v>12.354099999999999</v>
      </c>
      <c r="W2977">
        <f t="shared" si="791"/>
        <v>0.49986087064302215</v>
      </c>
      <c r="X2977">
        <f t="shared" si="792"/>
        <v>13.353821741286044</v>
      </c>
      <c r="Y2977">
        <f t="shared" si="793"/>
        <v>11.354378258713954</v>
      </c>
    </row>
    <row r="2978" spans="1:25" x14ac:dyDescent="0.25">
      <c r="A2978" t="s">
        <v>2979</v>
      </c>
      <c r="B2978">
        <v>13.32</v>
      </c>
      <c r="C2978">
        <v>24990148</v>
      </c>
      <c r="D2978">
        <f t="shared" si="785"/>
        <v>12.774708333333335</v>
      </c>
      <c r="E2978">
        <f t="shared" si="794"/>
        <v>12.184192307692307</v>
      </c>
      <c r="F2978">
        <f t="shared" si="780"/>
        <v>11.678538000000003</v>
      </c>
      <c r="G2978">
        <f t="shared" si="784"/>
        <v>13.003314500000002</v>
      </c>
      <c r="H2978">
        <f>B2978*$AB$3+H2977*$AC$3</f>
        <v>12.758473263383189</v>
      </c>
      <c r="I2978">
        <f>B2978*$AB$4+I2977*$AC$4</f>
        <v>12.308535320624578</v>
      </c>
      <c r="J2978">
        <f>B2978*$AB$5+$AC$5*J2977</f>
        <v>11.8167664965694</v>
      </c>
      <c r="K2978">
        <f>B2978*$AB$6+$AC$6*K2977</f>
        <v>12.306925840182162</v>
      </c>
      <c r="L2978">
        <f t="shared" si="795"/>
        <v>0.44993794275861099</v>
      </c>
      <c r="M2978">
        <f>L2978*$AB$8+$AC$8*M2977</f>
        <v>0.41733635026308824</v>
      </c>
      <c r="N2978">
        <f t="shared" si="779"/>
        <v>3.2601592495522747E-2</v>
      </c>
      <c r="O2978">
        <f t="shared" si="781"/>
        <v>0.40000000000000036</v>
      </c>
      <c r="P2978">
        <f t="shared" si="782"/>
        <v>0.40000000000000036</v>
      </c>
      <c r="Q2978">
        <f t="shared" si="783"/>
        <v>0</v>
      </c>
      <c r="R2978">
        <f t="shared" si="786"/>
        <v>0.14596428571428571</v>
      </c>
      <c r="S2978">
        <f t="shared" si="787"/>
        <v>5.3142857142857124E-2</v>
      </c>
      <c r="T2978">
        <f t="shared" si="788"/>
        <v>2.7466397849462374</v>
      </c>
      <c r="U2978">
        <f t="shared" si="789"/>
        <v>73.309417040358753</v>
      </c>
      <c r="V2978">
        <f t="shared" si="790"/>
        <v>12.465599999999998</v>
      </c>
      <c r="W2978">
        <f t="shared" si="791"/>
        <v>0.45186208072817974</v>
      </c>
      <c r="X2978">
        <f t="shared" si="792"/>
        <v>13.369324161456358</v>
      </c>
      <c r="Y2978">
        <f t="shared" si="793"/>
        <v>11.561875838543639</v>
      </c>
    </row>
    <row r="2979" spans="1:25" x14ac:dyDescent="0.25">
      <c r="A2979" t="s">
        <v>2980</v>
      </c>
      <c r="B2979">
        <v>13.752000000000001</v>
      </c>
      <c r="C2979">
        <v>18001409</v>
      </c>
      <c r="D2979">
        <f t="shared" si="785"/>
        <v>12.889041666666669</v>
      </c>
      <c r="E2979">
        <f t="shared" si="794"/>
        <v>12.283884615384615</v>
      </c>
      <c r="F2979">
        <f t="shared" si="780"/>
        <v>11.752178000000001</v>
      </c>
      <c r="G2979">
        <f t="shared" si="784"/>
        <v>12.9909745</v>
      </c>
      <c r="H2979">
        <f>B2979*$AB$3+H2978*$AC$3</f>
        <v>12.911323530555007</v>
      </c>
      <c r="I2979">
        <f>B2979*$AB$4+I2978*$AC$4</f>
        <v>12.415458630207942</v>
      </c>
      <c r="J2979">
        <f>B2979*$AB$5+$AC$5*J2978</f>
        <v>11.892658006507855</v>
      </c>
      <c r="K2979">
        <f>B2979*$AB$6+$AC$6*K2978</f>
        <v>12.321304687543533</v>
      </c>
      <c r="L2979">
        <f t="shared" si="795"/>
        <v>0.49586490034706543</v>
      </c>
      <c r="M2979">
        <f>L2979*$AB$8+$AC$8*M2978</f>
        <v>0.43304206027988373</v>
      </c>
      <c r="N2979">
        <f t="shared" si="779"/>
        <v>6.2822840067181696E-2</v>
      </c>
      <c r="O2979">
        <f t="shared" si="781"/>
        <v>0.43200000000000038</v>
      </c>
      <c r="P2979">
        <f t="shared" si="782"/>
        <v>0.43200000000000038</v>
      </c>
      <c r="Q2979">
        <f t="shared" si="783"/>
        <v>0</v>
      </c>
      <c r="R2979">
        <f t="shared" si="786"/>
        <v>0.17542857142857152</v>
      </c>
      <c r="S2979">
        <f t="shared" si="787"/>
        <v>5.3142857142857124E-2</v>
      </c>
      <c r="T2979">
        <f t="shared" si="788"/>
        <v>3.3010752688172071</v>
      </c>
      <c r="U2979">
        <f t="shared" si="789"/>
        <v>76.750000000000014</v>
      </c>
      <c r="V2979">
        <f t="shared" si="790"/>
        <v>12.5632</v>
      </c>
      <c r="W2979">
        <f t="shared" si="791"/>
        <v>0.50521644866334292</v>
      </c>
      <c r="X2979">
        <f t="shared" si="792"/>
        <v>13.573632897326686</v>
      </c>
      <c r="Y2979">
        <f t="shared" si="793"/>
        <v>11.552767102673315</v>
      </c>
    </row>
    <row r="2980" spans="1:25" x14ac:dyDescent="0.25">
      <c r="A2980" t="s">
        <v>2981</v>
      </c>
      <c r="B2980">
        <v>13.76</v>
      </c>
      <c r="C2980">
        <v>11680673</v>
      </c>
      <c r="D2980">
        <f t="shared" si="785"/>
        <v>13.002375000000001</v>
      </c>
      <c r="E2980">
        <f t="shared" si="794"/>
        <v>12.378903846153845</v>
      </c>
      <c r="F2980">
        <f t="shared" si="780"/>
        <v>11.814578000000001</v>
      </c>
      <c r="G2980">
        <f t="shared" si="784"/>
        <v>12.9788245</v>
      </c>
      <c r="H2980">
        <f>B2980*$AB$3+H2979*$AC$3</f>
        <v>13.041889141238853</v>
      </c>
      <c r="I2980">
        <f>B2980*$AB$4+I2979*$AC$4</f>
        <v>12.515054287229576</v>
      </c>
      <c r="J2980">
        <f>B2980*$AB$5+$AC$5*J2979</f>
        <v>11.965887104291861</v>
      </c>
      <c r="K2980">
        <f>B2980*$AB$6+$AC$6*K2979</f>
        <v>12.335620063786882</v>
      </c>
      <c r="L2980">
        <f t="shared" si="795"/>
        <v>0.52683485400927665</v>
      </c>
      <c r="M2980">
        <f>L2980*$AB$8+$AC$8*M2979</f>
        <v>0.4518006190257623</v>
      </c>
      <c r="N2980">
        <f t="shared" si="779"/>
        <v>7.5034234983514358E-2</v>
      </c>
      <c r="O2980">
        <f t="shared" si="781"/>
        <v>7.9999999999991189E-3</v>
      </c>
      <c r="P2980">
        <f t="shared" si="782"/>
        <v>7.9999999999991189E-3</v>
      </c>
      <c r="Q2980">
        <f t="shared" si="783"/>
        <v>0</v>
      </c>
      <c r="R2980">
        <f t="shared" si="786"/>
        <v>0.15849999999999995</v>
      </c>
      <c r="S2980">
        <f t="shared" si="787"/>
        <v>5.3142857142857124E-2</v>
      </c>
      <c r="T2980">
        <f t="shared" si="788"/>
        <v>2.98252688172043</v>
      </c>
      <c r="U2980">
        <f t="shared" si="789"/>
        <v>74.890313871076614</v>
      </c>
      <c r="V2980">
        <f t="shared" si="790"/>
        <v>12.6557</v>
      </c>
      <c r="W2980">
        <f t="shared" si="791"/>
        <v>0.54494991512982194</v>
      </c>
      <c r="X2980">
        <f t="shared" si="792"/>
        <v>13.745599830259643</v>
      </c>
      <c r="Y2980">
        <f t="shared" si="793"/>
        <v>11.565800169740356</v>
      </c>
    </row>
    <row r="2981" spans="1:25" x14ac:dyDescent="0.25">
      <c r="A2981" t="s">
        <v>2982</v>
      </c>
      <c r="B2981">
        <v>13.44</v>
      </c>
      <c r="C2981">
        <v>11561729</v>
      </c>
      <c r="D2981">
        <f t="shared" si="785"/>
        <v>13.071958333333335</v>
      </c>
      <c r="E2981">
        <f t="shared" si="794"/>
        <v>12.458903846153845</v>
      </c>
      <c r="F2981">
        <f t="shared" si="780"/>
        <v>11.872578000000001</v>
      </c>
      <c r="G2981">
        <f t="shared" si="784"/>
        <v>12.965724500000004</v>
      </c>
      <c r="H2981">
        <f>B2981*$AB$3+H2980*$AC$3</f>
        <v>13.103136965663644</v>
      </c>
      <c r="I2981">
        <f>B2981*$AB$4+I2980*$AC$4</f>
        <v>12.583568784471829</v>
      </c>
      <c r="J2981">
        <f>B2981*$AB$5+$AC$5*J2980</f>
        <v>12.02369545314316</v>
      </c>
      <c r="K2981">
        <f>B2981*$AB$6+$AC$6*K2980</f>
        <v>12.34660891887358</v>
      </c>
      <c r="L2981">
        <f t="shared" si="795"/>
        <v>0.51956818119181492</v>
      </c>
      <c r="M2981">
        <f>L2981*$AB$8+$AC$8*M2980</f>
        <v>0.46535413145897281</v>
      </c>
      <c r="N2981">
        <f t="shared" si="779"/>
        <v>5.4214049732842107E-2</v>
      </c>
      <c r="O2981">
        <f t="shared" si="781"/>
        <v>-0.32000000000000028</v>
      </c>
      <c r="P2981">
        <f t="shared" si="782"/>
        <v>0</v>
      </c>
      <c r="Q2981">
        <f t="shared" si="783"/>
        <v>0.32000000000000028</v>
      </c>
      <c r="R2981">
        <f t="shared" si="786"/>
        <v>0.15171428571428563</v>
      </c>
      <c r="S2981">
        <f t="shared" si="787"/>
        <v>7.5999999999999998E-2</v>
      </c>
      <c r="T2981">
        <f t="shared" si="788"/>
        <v>1.9962406015037584</v>
      </c>
      <c r="U2981">
        <f t="shared" si="789"/>
        <v>66.624843161856944</v>
      </c>
      <c r="V2981">
        <f t="shared" si="790"/>
        <v>12.7342</v>
      </c>
      <c r="W2981">
        <f t="shared" si="791"/>
        <v>0.53916440906276442</v>
      </c>
      <c r="X2981">
        <f t="shared" si="792"/>
        <v>13.812528818125529</v>
      </c>
      <c r="Y2981">
        <f t="shared" si="793"/>
        <v>11.65587118187447</v>
      </c>
    </row>
    <row r="2982" spans="1:25" x14ac:dyDescent="0.25">
      <c r="A2982" t="s">
        <v>2983</v>
      </c>
      <c r="B2982">
        <v>13.77</v>
      </c>
      <c r="C2982">
        <v>10035939</v>
      </c>
      <c r="D2982">
        <f t="shared" si="785"/>
        <v>13.164666666666669</v>
      </c>
      <c r="E2982">
        <f t="shared" si="794"/>
        <v>12.554384615384615</v>
      </c>
      <c r="F2982">
        <f t="shared" si="780"/>
        <v>11.936778000000002</v>
      </c>
      <c r="G2982">
        <f t="shared" si="784"/>
        <v>12.952724500000004</v>
      </c>
      <c r="H2982">
        <f>B2982*$AB$3+H2981*$AC$3</f>
        <v>13.205731278638469</v>
      </c>
      <c r="I2982">
        <f>B2982*$AB$4+I2981*$AC$4</f>
        <v>12.671452578214657</v>
      </c>
      <c r="J2982">
        <f>B2982*$AB$5+$AC$5*J2981</f>
        <v>12.092177984392448</v>
      </c>
      <c r="K2982">
        <f>B2982*$AB$6+$AC$6*K2981</f>
        <v>12.360772014208173</v>
      </c>
      <c r="L2982">
        <f t="shared" si="795"/>
        <v>0.53427870042381187</v>
      </c>
      <c r="M2982">
        <f>L2982*$AB$8+$AC$8*M2981</f>
        <v>0.47913904525194068</v>
      </c>
      <c r="N2982">
        <f t="shared" ref="N2982:N3045" si="796">L2982-M2982</f>
        <v>5.5139655171871194E-2</v>
      </c>
      <c r="O2982">
        <f t="shared" si="781"/>
        <v>0.33000000000000007</v>
      </c>
      <c r="P2982">
        <f t="shared" si="782"/>
        <v>0.33000000000000007</v>
      </c>
      <c r="Q2982">
        <f t="shared" si="783"/>
        <v>0</v>
      </c>
      <c r="R2982">
        <f t="shared" si="786"/>
        <v>0.17385714285714279</v>
      </c>
      <c r="S2982">
        <f t="shared" si="787"/>
        <v>7.5999999999999998E-2</v>
      </c>
      <c r="T2982">
        <f t="shared" si="788"/>
        <v>2.2875939849624052</v>
      </c>
      <c r="U2982">
        <f t="shared" si="789"/>
        <v>69.582618639222403</v>
      </c>
      <c r="V2982">
        <f t="shared" si="790"/>
        <v>12.820699999999999</v>
      </c>
      <c r="W2982">
        <f t="shared" si="791"/>
        <v>0.55925343986425324</v>
      </c>
      <c r="X2982">
        <f t="shared" si="792"/>
        <v>13.939206879728506</v>
      </c>
      <c r="Y2982">
        <f t="shared" si="793"/>
        <v>11.702193120271492</v>
      </c>
    </row>
    <row r="2983" spans="1:25" x14ac:dyDescent="0.25">
      <c r="A2983" t="s">
        <v>2984</v>
      </c>
      <c r="B2983">
        <v>13.64</v>
      </c>
      <c r="C2983">
        <v>3642147</v>
      </c>
      <c r="D2983">
        <f t="shared" si="785"/>
        <v>13.252166666666668</v>
      </c>
      <c r="E2983">
        <f t="shared" si="794"/>
        <v>12.64476923076923</v>
      </c>
      <c r="F2983">
        <f t="shared" si="780"/>
        <v>11.998278000000003</v>
      </c>
      <c r="G2983">
        <f t="shared" si="784"/>
        <v>12.935324500000002</v>
      </c>
      <c r="H2983">
        <f>B2983*$AB$3+H2982*$AC$3</f>
        <v>13.272541851155628</v>
      </c>
      <c r="I2983">
        <f>B2983*$AB$4+I2982*$AC$4</f>
        <v>12.743196831680239</v>
      </c>
      <c r="J2983">
        <f>B2983*$AB$5+$AC$5*J2982</f>
        <v>12.152876886965293</v>
      </c>
      <c r="K2983">
        <f>B2983*$AB$6+$AC$6*K2982</f>
        <v>12.37350065088272</v>
      </c>
      <c r="L2983">
        <f t="shared" si="795"/>
        <v>0.52934501947538948</v>
      </c>
      <c r="M2983">
        <f>L2983*$AB$8+$AC$8*M2982</f>
        <v>0.48918024009663047</v>
      </c>
      <c r="N2983">
        <f t="shared" si="796"/>
        <v>4.0164779378759008E-2</v>
      </c>
      <c r="O2983">
        <f t="shared" si="781"/>
        <v>-0.12999999999999901</v>
      </c>
      <c r="P2983">
        <f t="shared" si="782"/>
        <v>0</v>
      </c>
      <c r="Q2983">
        <f t="shared" si="783"/>
        <v>0.12999999999999901</v>
      </c>
      <c r="R2983">
        <f t="shared" si="786"/>
        <v>0.15921428571428567</v>
      </c>
      <c r="S2983">
        <f t="shared" si="787"/>
        <v>8.5285714285714215E-2</v>
      </c>
      <c r="T2983">
        <f t="shared" si="788"/>
        <v>1.8668341708542724</v>
      </c>
      <c r="U2983">
        <f t="shared" si="789"/>
        <v>65.118317265556541</v>
      </c>
      <c r="V2983">
        <f t="shared" si="790"/>
        <v>12.900200000000002</v>
      </c>
      <c r="W2983">
        <f t="shared" si="791"/>
        <v>0.55705283411899087</v>
      </c>
      <c r="X2983">
        <f t="shared" si="792"/>
        <v>14.014305668237984</v>
      </c>
      <c r="Y2983">
        <f t="shared" si="793"/>
        <v>11.786094331762019</v>
      </c>
    </row>
    <row r="2984" spans="1:25" x14ac:dyDescent="0.25">
      <c r="A2984" t="s">
        <v>2985</v>
      </c>
      <c r="B2984">
        <v>13.75</v>
      </c>
      <c r="C2984">
        <v>11806495</v>
      </c>
      <c r="D2984">
        <f t="shared" si="785"/>
        <v>13.336333333333334</v>
      </c>
      <c r="E2984">
        <f t="shared" si="794"/>
        <v>12.74707692307692</v>
      </c>
      <c r="F2984">
        <f t="shared" si="780"/>
        <v>12.062278000000001</v>
      </c>
      <c r="G2984">
        <f t="shared" si="784"/>
        <v>12.917324499999999</v>
      </c>
      <c r="H2984">
        <f>B2984*$AB$3+H2983*$AC$3</f>
        <v>13.345996950977838</v>
      </c>
      <c r="I2984">
        <f>B2984*$AB$4+I2983*$AC$4</f>
        <v>12.817774844148369</v>
      </c>
      <c r="J2984">
        <f>B2984*$AB$5+$AC$5*J2983</f>
        <v>12.215509165907831</v>
      </c>
      <c r="K2984">
        <f>B2984*$AB$6+$AC$6*K2983</f>
        <v>12.387197161819211</v>
      </c>
      <c r="L2984">
        <f t="shared" si="795"/>
        <v>0.52822210682946924</v>
      </c>
      <c r="M2984">
        <f>L2984*$AB$8+$AC$8*M2983</f>
        <v>0.49698861344319828</v>
      </c>
      <c r="N2984">
        <f t="shared" si="796"/>
        <v>3.1233493386270961E-2</v>
      </c>
      <c r="O2984">
        <f t="shared" si="781"/>
        <v>0.10999999999999943</v>
      </c>
      <c r="P2984">
        <f t="shared" si="782"/>
        <v>0.10999999999999943</v>
      </c>
      <c r="Q2984">
        <f t="shared" si="783"/>
        <v>0</v>
      </c>
      <c r="R2984">
        <f t="shared" si="786"/>
        <v>0.16332142857142845</v>
      </c>
      <c r="S2984">
        <f t="shared" si="787"/>
        <v>8.5285714285714215E-2</v>
      </c>
      <c r="T2984">
        <f t="shared" si="788"/>
        <v>1.91499162479062</v>
      </c>
      <c r="U2984">
        <f t="shared" si="789"/>
        <v>65.694584111478235</v>
      </c>
      <c r="V2984">
        <f t="shared" si="790"/>
        <v>12.986675</v>
      </c>
      <c r="W2984">
        <f t="shared" si="791"/>
        <v>0.54794555557555158</v>
      </c>
      <c r="X2984">
        <f t="shared" si="792"/>
        <v>14.082566111151102</v>
      </c>
      <c r="Y2984">
        <f t="shared" si="793"/>
        <v>11.890783888848897</v>
      </c>
    </row>
    <row r="2985" spans="1:25" x14ac:dyDescent="0.25">
      <c r="A2985" t="s">
        <v>2986</v>
      </c>
      <c r="B2985">
        <v>13.609</v>
      </c>
      <c r="C2985">
        <v>18120786</v>
      </c>
      <c r="D2985">
        <f t="shared" si="785"/>
        <v>13.419500000000001</v>
      </c>
      <c r="E2985">
        <f t="shared" si="794"/>
        <v>12.816653846153844</v>
      </c>
      <c r="F2985">
        <f t="shared" si="780"/>
        <v>12.12026</v>
      </c>
      <c r="G2985">
        <f t="shared" si="784"/>
        <v>12.897019499999999</v>
      </c>
      <c r="H2985">
        <f>B2985*$AB$3+H2984*$AC$3</f>
        <v>13.386458958519709</v>
      </c>
      <c r="I2985">
        <f>B2985*$AB$4+I2984*$AC$4</f>
        <v>12.876384114952193</v>
      </c>
      <c r="J2985">
        <f>B2985*$AB$5+$AC$5*J2984</f>
        <v>12.270155865283995</v>
      </c>
      <c r="K2985">
        <f>B2985*$AB$6+$AC$6*K2984</f>
        <v>12.399354403990165</v>
      </c>
      <c r="L2985">
        <f t="shared" si="795"/>
        <v>0.51007484356751576</v>
      </c>
      <c r="M2985">
        <f>L2985*$AB$8+$AC$8*M2984</f>
        <v>0.4996058594680618</v>
      </c>
      <c r="N2985">
        <f t="shared" si="796"/>
        <v>1.046898409945396E-2</v>
      </c>
      <c r="O2985">
        <f t="shared" si="781"/>
        <v>-0.14100000000000001</v>
      </c>
      <c r="P2985">
        <f t="shared" si="782"/>
        <v>0</v>
      </c>
      <c r="Q2985">
        <f t="shared" si="783"/>
        <v>0.14100000000000001</v>
      </c>
      <c r="R2985">
        <f t="shared" si="786"/>
        <v>0.16332142857142845</v>
      </c>
      <c r="S2985">
        <f t="shared" si="787"/>
        <v>9.0535714285714164E-2</v>
      </c>
      <c r="T2985">
        <f t="shared" si="788"/>
        <v>1.8039447731755436</v>
      </c>
      <c r="U2985">
        <f t="shared" si="789"/>
        <v>64.335959482273509</v>
      </c>
      <c r="V2985">
        <f t="shared" si="790"/>
        <v>13.065124999999998</v>
      </c>
      <c r="W2985">
        <f t="shared" si="791"/>
        <v>0.5183094364132298</v>
      </c>
      <c r="X2985">
        <f t="shared" si="792"/>
        <v>14.101743872826457</v>
      </c>
      <c r="Y2985">
        <f t="shared" si="793"/>
        <v>12.028506127173539</v>
      </c>
    </row>
    <row r="2986" spans="1:25" x14ac:dyDescent="0.25">
      <c r="A2986" t="s">
        <v>2987</v>
      </c>
      <c r="B2986">
        <v>14.21</v>
      </c>
      <c r="C2986">
        <v>15828177</v>
      </c>
      <c r="D2986">
        <f t="shared" si="785"/>
        <v>13.49866666666667</v>
      </c>
      <c r="E2986">
        <f t="shared" si="794"/>
        <v>12.905115384615382</v>
      </c>
      <c r="F2986">
        <f t="shared" si="780"/>
        <v>12.178660000000002</v>
      </c>
      <c r="G2986">
        <f t="shared" si="784"/>
        <v>12.8788695</v>
      </c>
      <c r="H2986">
        <f>B2986*$AB$3+H2985*$AC$3</f>
        <v>13.513157580285908</v>
      </c>
      <c r="I2986">
        <f>B2986*$AB$4+I2985*$AC$4</f>
        <v>12.975170476807586</v>
      </c>
      <c r="J2986">
        <f>B2986*$AB$5+$AC$5*J2985</f>
        <v>12.346228184292466</v>
      </c>
      <c r="K2986">
        <f>B2986*$AB$6+$AC$6*K2985</f>
        <v>12.417370778079816</v>
      </c>
      <c r="L2986">
        <f t="shared" si="795"/>
        <v>0.53798710347832213</v>
      </c>
      <c r="M2986">
        <f>L2986*$AB$8+$AC$8*M2985</f>
        <v>0.50728210827011389</v>
      </c>
      <c r="N2986">
        <f t="shared" si="796"/>
        <v>3.0704995208208241E-2</v>
      </c>
      <c r="O2986">
        <f t="shared" si="781"/>
        <v>0.60100000000000087</v>
      </c>
      <c r="P2986">
        <f t="shared" si="782"/>
        <v>0.60100000000000087</v>
      </c>
      <c r="Q2986">
        <f t="shared" si="783"/>
        <v>0</v>
      </c>
      <c r="R2986">
        <f t="shared" si="786"/>
        <v>0.1955357142857142</v>
      </c>
      <c r="S2986">
        <f t="shared" si="787"/>
        <v>9.0535714285714164E-2</v>
      </c>
      <c r="T2986">
        <f t="shared" si="788"/>
        <v>2.1597633136094694</v>
      </c>
      <c r="U2986">
        <f t="shared" si="789"/>
        <v>68.352059925093656</v>
      </c>
      <c r="V2986">
        <f t="shared" si="790"/>
        <v>13.161375000000001</v>
      </c>
      <c r="W2986">
        <f t="shared" si="791"/>
        <v>0.54266729851263373</v>
      </c>
      <c r="X2986">
        <f t="shared" si="792"/>
        <v>14.246709597025269</v>
      </c>
      <c r="Y2986">
        <f t="shared" si="793"/>
        <v>12.076040402974733</v>
      </c>
    </row>
    <row r="2987" spans="1:25" x14ac:dyDescent="0.25">
      <c r="A2987" t="s">
        <v>2988</v>
      </c>
      <c r="B2987">
        <v>14.38</v>
      </c>
      <c r="C2987">
        <v>13305315</v>
      </c>
      <c r="D2987">
        <f t="shared" si="785"/>
        <v>13.605291666666666</v>
      </c>
      <c r="E2987">
        <f t="shared" si="794"/>
        <v>13.001653846153845</v>
      </c>
      <c r="F2987">
        <f t="shared" si="780"/>
        <v>12.238460000000005</v>
      </c>
      <c r="G2987">
        <f t="shared" si="784"/>
        <v>12.867419500000004</v>
      </c>
      <c r="H2987">
        <f>B2987*$AB$3+H2986*$AC$3</f>
        <v>13.646517952549615</v>
      </c>
      <c r="I2987">
        <f>B2987*$AB$4+I2986*$AC$4</f>
        <v>13.079231922969987</v>
      </c>
      <c r="J2987">
        <f>B2987*$AB$5+$AC$5*J2986</f>
        <v>12.425983941771193</v>
      </c>
      <c r="K2987">
        <f>B2987*$AB$6+$AC$6*K2986</f>
        <v>12.436899427054145</v>
      </c>
      <c r="L2987">
        <f t="shared" si="795"/>
        <v>0.5672860295796287</v>
      </c>
      <c r="M2987">
        <f>L2987*$AB$8+$AC$8*M2986</f>
        <v>0.51928289253201687</v>
      </c>
      <c r="N2987">
        <f t="shared" si="796"/>
        <v>4.8003137047611832E-2</v>
      </c>
      <c r="O2987">
        <f t="shared" si="781"/>
        <v>0.16999999999999993</v>
      </c>
      <c r="P2987">
        <f t="shared" si="782"/>
        <v>0.16999999999999993</v>
      </c>
      <c r="Q2987">
        <f t="shared" si="783"/>
        <v>0</v>
      </c>
      <c r="R2987">
        <f t="shared" si="786"/>
        <v>0.20767857142857135</v>
      </c>
      <c r="S2987">
        <f t="shared" si="787"/>
        <v>8.1321428571428475E-2</v>
      </c>
      <c r="T2987">
        <f t="shared" si="788"/>
        <v>2.5537988581466862</v>
      </c>
      <c r="U2987">
        <f t="shared" si="789"/>
        <v>71.861097380128541</v>
      </c>
      <c r="V2987">
        <f t="shared" si="790"/>
        <v>13.261375000000001</v>
      </c>
      <c r="W2987">
        <f t="shared" si="791"/>
        <v>0.57289859213913241</v>
      </c>
      <c r="X2987">
        <f t="shared" si="792"/>
        <v>14.407172184278267</v>
      </c>
      <c r="Y2987">
        <f t="shared" si="793"/>
        <v>12.115577815721736</v>
      </c>
    </row>
    <row r="2988" spans="1:25" x14ac:dyDescent="0.25">
      <c r="A2988" t="s">
        <v>2989</v>
      </c>
      <c r="B2988">
        <v>14.79</v>
      </c>
      <c r="C2988">
        <v>15257266</v>
      </c>
      <c r="D2988">
        <f t="shared" si="785"/>
        <v>13.778416666666665</v>
      </c>
      <c r="E2988">
        <f t="shared" si="794"/>
        <v>13.107423076923075</v>
      </c>
      <c r="F2988">
        <f t="shared" si="780"/>
        <v>12.301860000000001</v>
      </c>
      <c r="G2988">
        <f t="shared" si="784"/>
        <v>12.858469500000002</v>
      </c>
      <c r="H2988">
        <f>B2988*$AB$3+H2987*$AC$3</f>
        <v>13.822438267541981</v>
      </c>
      <c r="I2988">
        <f>B2988*$AB$4+I2987*$AC$4</f>
        <v>13.20595548423147</v>
      </c>
      <c r="J2988">
        <f>B2988*$AB$5+$AC$5*J2987</f>
        <v>12.518690453858598</v>
      </c>
      <c r="K2988">
        <f>B2988*$AB$6+$AC$6*K2987</f>
        <v>12.460313363103358</v>
      </c>
      <c r="L2988">
        <f t="shared" si="795"/>
        <v>0.6164827833105111</v>
      </c>
      <c r="M2988">
        <f>L2988*$AB$8+$AC$8*M2987</f>
        <v>0.53872287068771574</v>
      </c>
      <c r="N2988">
        <f t="shared" si="796"/>
        <v>7.7759912622795357E-2</v>
      </c>
      <c r="O2988">
        <f t="shared" si="781"/>
        <v>0.40999999999999837</v>
      </c>
      <c r="P2988">
        <f t="shared" si="782"/>
        <v>0.40999999999999837</v>
      </c>
      <c r="Q2988">
        <f t="shared" si="783"/>
        <v>0</v>
      </c>
      <c r="R2988">
        <f t="shared" si="786"/>
        <v>0.19060714285714273</v>
      </c>
      <c r="S2988">
        <f t="shared" si="787"/>
        <v>8.1321428571428475E-2</v>
      </c>
      <c r="T2988">
        <f t="shared" si="788"/>
        <v>2.3438735177865624</v>
      </c>
      <c r="U2988">
        <f t="shared" si="789"/>
        <v>70.094562647754145</v>
      </c>
      <c r="V2988">
        <f t="shared" si="790"/>
        <v>13.380875000000003</v>
      </c>
      <c r="W2988">
        <f t="shared" si="791"/>
        <v>0.62743041197809335</v>
      </c>
      <c r="X2988">
        <f t="shared" si="792"/>
        <v>14.635735823956189</v>
      </c>
      <c r="Y2988">
        <f t="shared" si="793"/>
        <v>12.126014176043817</v>
      </c>
    </row>
    <row r="2989" spans="1:25" x14ac:dyDescent="0.25">
      <c r="A2989" t="s">
        <v>2990</v>
      </c>
      <c r="B2989">
        <v>14.512499999999999</v>
      </c>
      <c r="C2989">
        <v>11046231</v>
      </c>
      <c r="D2989">
        <f t="shared" si="785"/>
        <v>13.911124999999998</v>
      </c>
      <c r="E2989">
        <f t="shared" si="794"/>
        <v>13.202134615384615</v>
      </c>
      <c r="F2989">
        <f t="shared" si="780"/>
        <v>12.346910000000003</v>
      </c>
      <c r="G2989">
        <f t="shared" si="784"/>
        <v>12.847982</v>
      </c>
      <c r="H2989">
        <f>B2989*$AB$3+H2988*$AC$3</f>
        <v>13.928601610997061</v>
      </c>
      <c r="I2989">
        <f>B2989*$AB$4+I2988*$AC$4</f>
        <v>13.302736559473583</v>
      </c>
      <c r="J2989">
        <f>B2989*$AB$5+$AC$5*J2988</f>
        <v>12.596879063511201</v>
      </c>
      <c r="K2989">
        <f>B2989*$AB$6+$AC$6*K2988</f>
        <v>12.48073313063467</v>
      </c>
      <c r="L2989">
        <f t="shared" si="795"/>
        <v>0.62586505152347804</v>
      </c>
      <c r="M2989">
        <f>L2989*$AB$8+$AC$8*M2988</f>
        <v>0.55615130685486824</v>
      </c>
      <c r="N2989">
        <f t="shared" si="796"/>
        <v>6.9713744668609801E-2</v>
      </c>
      <c r="O2989">
        <f t="shared" si="781"/>
        <v>-0.27749999999999986</v>
      </c>
      <c r="P2989">
        <f t="shared" si="782"/>
        <v>0</v>
      </c>
      <c r="Q2989">
        <f t="shared" si="783"/>
        <v>0.27749999999999986</v>
      </c>
      <c r="R2989">
        <f t="shared" si="786"/>
        <v>0.19060714285714273</v>
      </c>
      <c r="S2989">
        <f t="shared" si="787"/>
        <v>8.9749999999999927E-2</v>
      </c>
      <c r="T2989">
        <f t="shared" si="788"/>
        <v>2.1237564663748509</v>
      </c>
      <c r="U2989">
        <f t="shared" si="789"/>
        <v>67.98726114649682</v>
      </c>
      <c r="V2989">
        <f t="shared" si="790"/>
        <v>13.476250000000002</v>
      </c>
      <c r="W2989">
        <f t="shared" si="791"/>
        <v>0.64691745029794945</v>
      </c>
      <c r="X2989">
        <f t="shared" si="792"/>
        <v>14.770084900595901</v>
      </c>
      <c r="Y2989">
        <f t="shared" si="793"/>
        <v>12.182415099404103</v>
      </c>
    </row>
    <row r="2990" spans="1:25" x14ac:dyDescent="0.25">
      <c r="A2990" t="s">
        <v>2991</v>
      </c>
      <c r="B2990">
        <v>14.98</v>
      </c>
      <c r="C2990">
        <v>25821933</v>
      </c>
      <c r="D2990">
        <f t="shared" si="785"/>
        <v>14.049458333333328</v>
      </c>
      <c r="E2990">
        <f t="shared" si="794"/>
        <v>13.315961538461538</v>
      </c>
      <c r="F2990">
        <f t="shared" si="780"/>
        <v>12.406610000000002</v>
      </c>
      <c r="G2990">
        <f t="shared" si="784"/>
        <v>12.841832000000002</v>
      </c>
      <c r="H2990">
        <f>B2990*$AB$3+H2989*$AC$3</f>
        <v>14.090355209305207</v>
      </c>
      <c r="I2990">
        <f>B2990*$AB$4+I2989*$AC$4</f>
        <v>13.426978295808874</v>
      </c>
      <c r="J2990">
        <f>B2990*$AB$5+$AC$5*J2989</f>
        <v>12.690334786510762</v>
      </c>
      <c r="K2990">
        <f>B2990*$AB$6+$AC$6*K2989</f>
        <v>12.505601457693032</v>
      </c>
      <c r="L2990">
        <f t="shared" si="795"/>
        <v>0.66337691349633232</v>
      </c>
      <c r="M2990">
        <f>L2990*$AB$8+$AC$8*M2989</f>
        <v>0.57759642818316104</v>
      </c>
      <c r="N2990">
        <f t="shared" si="796"/>
        <v>8.5780485313171284E-2</v>
      </c>
      <c r="O2990">
        <f t="shared" si="781"/>
        <v>0.46750000000000114</v>
      </c>
      <c r="P2990">
        <f t="shared" si="782"/>
        <v>0.46750000000000114</v>
      </c>
      <c r="Q2990">
        <f t="shared" si="783"/>
        <v>0</v>
      </c>
      <c r="R2990">
        <f t="shared" si="786"/>
        <v>0.22399999999999995</v>
      </c>
      <c r="S2990">
        <f t="shared" si="787"/>
        <v>6.2035714285714229E-2</v>
      </c>
      <c r="T2990">
        <f t="shared" si="788"/>
        <v>3.6108232584916546</v>
      </c>
      <c r="U2990">
        <f t="shared" si="789"/>
        <v>78.311899113497333</v>
      </c>
      <c r="V2990">
        <f t="shared" si="790"/>
        <v>13.592375000000004</v>
      </c>
      <c r="W2990">
        <f t="shared" si="791"/>
        <v>0.69610544953692177</v>
      </c>
      <c r="X2990">
        <f t="shared" si="792"/>
        <v>14.984585899073847</v>
      </c>
      <c r="Y2990">
        <f t="shared" si="793"/>
        <v>12.200164100926161</v>
      </c>
    </row>
    <row r="2991" spans="1:25" x14ac:dyDescent="0.25">
      <c r="A2991" t="s">
        <v>2992</v>
      </c>
      <c r="B2991">
        <v>15.11</v>
      </c>
      <c r="C2991">
        <v>15446287</v>
      </c>
      <c r="D2991">
        <f t="shared" si="785"/>
        <v>14.162624999999997</v>
      </c>
      <c r="E2991">
        <f t="shared" si="794"/>
        <v>13.43403846153846</v>
      </c>
      <c r="F2991">
        <f t="shared" si="780"/>
        <v>12.469390000000001</v>
      </c>
      <c r="G2991">
        <f t="shared" si="784"/>
        <v>12.834632000000001</v>
      </c>
      <c r="H2991">
        <f>B2991*$AB$3+H2990*$AC$3</f>
        <v>14.247223638642867</v>
      </c>
      <c r="I2991">
        <f>B2991*$AB$4+I2990*$AC$4</f>
        <v>13.551646570193402</v>
      </c>
      <c r="J2991">
        <f>B2991*$AB$5+$AC$5*J2990</f>
        <v>12.785223618412301</v>
      </c>
      <c r="K2991">
        <f>B2991*$AB$6+$AC$6*K2990</f>
        <v>12.53151587104932</v>
      </c>
      <c r="L2991">
        <f t="shared" si="795"/>
        <v>0.69557706844946487</v>
      </c>
      <c r="M2991">
        <f>L2991*$AB$8+$AC$8*M2990</f>
        <v>0.60119255623642187</v>
      </c>
      <c r="N2991">
        <f t="shared" si="796"/>
        <v>9.4384512213043004E-2</v>
      </c>
      <c r="O2991">
        <f t="shared" si="781"/>
        <v>0.12999999999999901</v>
      </c>
      <c r="P2991">
        <f t="shared" si="782"/>
        <v>0.12999999999999901</v>
      </c>
      <c r="Q2991">
        <f t="shared" si="783"/>
        <v>0</v>
      </c>
      <c r="R2991">
        <f t="shared" si="786"/>
        <v>0.21846428571428561</v>
      </c>
      <c r="S2991">
        <f t="shared" si="787"/>
        <v>6.2035714285714229E-2</v>
      </c>
      <c r="T2991">
        <f t="shared" si="788"/>
        <v>3.5215889464594143</v>
      </c>
      <c r="U2991">
        <f t="shared" si="789"/>
        <v>77.883880825057304</v>
      </c>
      <c r="V2991">
        <f t="shared" si="790"/>
        <v>13.718375</v>
      </c>
      <c r="W2991">
        <f t="shared" si="791"/>
        <v>0.73048497375031607</v>
      </c>
      <c r="X2991">
        <f t="shared" si="792"/>
        <v>15.179344947500631</v>
      </c>
      <c r="Y2991">
        <f t="shared" si="793"/>
        <v>12.257405052499369</v>
      </c>
    </row>
    <row r="2992" spans="1:25" x14ac:dyDescent="0.25">
      <c r="A2992" t="s">
        <v>2993</v>
      </c>
      <c r="B2992">
        <v>14.862500000000001</v>
      </c>
      <c r="C2992">
        <v>23684398</v>
      </c>
      <c r="D2992">
        <f t="shared" si="785"/>
        <v>14.254500000000002</v>
      </c>
      <c r="E2992">
        <f t="shared" si="794"/>
        <v>13.533173076923079</v>
      </c>
      <c r="F2992">
        <f t="shared" si="780"/>
        <v>12.52904</v>
      </c>
      <c r="G2992">
        <f t="shared" si="784"/>
        <v>12.826944500000002</v>
      </c>
      <c r="H2992">
        <f>B2992*$AB$3+H2991*$AC$3</f>
        <v>14.341881540390119</v>
      </c>
      <c r="I2992">
        <f>B2992*$AB$4+I2991*$AC$4</f>
        <v>13.64874682425315</v>
      </c>
      <c r="J2992">
        <f>B2992*$AB$5+$AC$5*J2991</f>
        <v>12.866685437298093</v>
      </c>
      <c r="K2992">
        <f>B2992*$AB$6+$AC$6*K2991</f>
        <v>12.554709742979179</v>
      </c>
      <c r="L2992">
        <f t="shared" si="795"/>
        <v>0.69313471613696898</v>
      </c>
      <c r="M2992">
        <f>L2992*$AB$8+$AC$8*M2991</f>
        <v>0.61958098821653129</v>
      </c>
      <c r="N2992">
        <f t="shared" si="796"/>
        <v>7.3553727920437684E-2</v>
      </c>
      <c r="O2992">
        <f t="shared" si="781"/>
        <v>-0.24749999999999872</v>
      </c>
      <c r="P2992">
        <f t="shared" si="782"/>
        <v>0</v>
      </c>
      <c r="Q2992">
        <f t="shared" si="783"/>
        <v>0.24749999999999872</v>
      </c>
      <c r="R2992">
        <f t="shared" si="786"/>
        <v>0.18989285714285703</v>
      </c>
      <c r="S2992">
        <f t="shared" si="787"/>
        <v>7.9714285714285557E-2</v>
      </c>
      <c r="T2992">
        <f t="shared" si="788"/>
        <v>2.3821684587813654</v>
      </c>
      <c r="U2992">
        <f t="shared" si="789"/>
        <v>70.433169956285639</v>
      </c>
      <c r="V2992">
        <f t="shared" si="790"/>
        <v>13.8245</v>
      </c>
      <c r="W2992">
        <f t="shared" si="791"/>
        <v>0.73480337506029447</v>
      </c>
      <c r="X2992">
        <f t="shared" si="792"/>
        <v>15.294106750120589</v>
      </c>
      <c r="Y2992">
        <f t="shared" si="793"/>
        <v>12.354893249879412</v>
      </c>
    </row>
    <row r="2993" spans="1:25" x14ac:dyDescent="0.25">
      <c r="A2993" t="s">
        <v>2994</v>
      </c>
      <c r="B2993">
        <v>14.9475</v>
      </c>
      <c r="C2993">
        <v>11384418</v>
      </c>
      <c r="D2993">
        <f t="shared" si="785"/>
        <v>14.380125000000001</v>
      </c>
      <c r="E2993">
        <f t="shared" si="794"/>
        <v>13.63192307692308</v>
      </c>
      <c r="F2993">
        <f t="shared" si="780"/>
        <v>12.594349999999999</v>
      </c>
      <c r="G2993">
        <f t="shared" si="784"/>
        <v>12.820682000000003</v>
      </c>
      <c r="H2993">
        <f>B2993*$AB$3+H2992*$AC$3</f>
        <v>14.435053611099331</v>
      </c>
      <c r="I2993">
        <f>B2993*$AB$4+I2992*$AC$4</f>
        <v>13.744950763197362</v>
      </c>
      <c r="J2993">
        <f>B2993*$AB$5+$AC$5*J2992</f>
        <v>12.948286008384443</v>
      </c>
      <c r="K2993">
        <f>B2993*$AB$6+$AC$6*K2992</f>
        <v>12.578518601257995</v>
      </c>
      <c r="L2993">
        <f t="shared" si="795"/>
        <v>0.69010284790196863</v>
      </c>
      <c r="M2993">
        <f>L2993*$AB$8+$AC$8*M2992</f>
        <v>0.63368536015361876</v>
      </c>
      <c r="N2993">
        <f t="shared" si="796"/>
        <v>5.641748774834987E-2</v>
      </c>
      <c r="O2993">
        <f t="shared" si="781"/>
        <v>8.4999999999999076E-2</v>
      </c>
      <c r="P2993">
        <f t="shared" si="782"/>
        <v>8.4999999999999076E-2</v>
      </c>
      <c r="Q2993">
        <f t="shared" si="783"/>
        <v>0</v>
      </c>
      <c r="R2993">
        <f t="shared" si="786"/>
        <v>0.16510714285714265</v>
      </c>
      <c r="S2993">
        <f t="shared" si="787"/>
        <v>7.9714285714285557E-2</v>
      </c>
      <c r="T2993">
        <f t="shared" si="788"/>
        <v>2.0712365591397863</v>
      </c>
      <c r="U2993">
        <f t="shared" si="789"/>
        <v>67.439824945295413</v>
      </c>
      <c r="V2993">
        <f t="shared" si="790"/>
        <v>13.941325000000001</v>
      </c>
      <c r="W2993">
        <f t="shared" si="791"/>
        <v>0.71813317488819572</v>
      </c>
      <c r="X2993">
        <f t="shared" si="792"/>
        <v>15.377591349776392</v>
      </c>
      <c r="Y2993">
        <f t="shared" si="793"/>
        <v>12.50505865022361</v>
      </c>
    </row>
    <row r="2994" spans="1:25" x14ac:dyDescent="0.25">
      <c r="A2994" t="s">
        <v>2995</v>
      </c>
      <c r="B2994">
        <v>14.5685</v>
      </c>
      <c r="C2994">
        <v>15309918</v>
      </c>
      <c r="D2994">
        <f t="shared" si="785"/>
        <v>14.446666666666665</v>
      </c>
      <c r="E2994">
        <f t="shared" si="794"/>
        <v>13.715326923076926</v>
      </c>
      <c r="F2994">
        <f t="shared" si="780"/>
        <v>12.658719999999999</v>
      </c>
      <c r="G2994">
        <f t="shared" si="784"/>
        <v>12.809274500000004</v>
      </c>
      <c r="H2994">
        <f>B2994*$AB$3+H2993*$AC$3</f>
        <v>14.455583824776358</v>
      </c>
      <c r="I2994">
        <f>B2994*$AB$4+I2993*$AC$4</f>
        <v>13.805954410367928</v>
      </c>
      <c r="J2994">
        <f>B2994*$AB$5+$AC$5*J2993</f>
        <v>13.01182381197721</v>
      </c>
      <c r="K2994">
        <f>B2994*$AB$6+$AC$6*K2993</f>
        <v>12.598319411195728</v>
      </c>
      <c r="L2994">
        <f t="shared" si="795"/>
        <v>0.64962941440843025</v>
      </c>
      <c r="M2994">
        <f>L2994*$AB$8+$AC$8*M2993</f>
        <v>0.6368741710045811</v>
      </c>
      <c r="N2994">
        <f t="shared" si="796"/>
        <v>1.2755243403849148E-2</v>
      </c>
      <c r="O2994">
        <f t="shared" si="781"/>
        <v>-0.37899999999999956</v>
      </c>
      <c r="P2994">
        <f t="shared" si="782"/>
        <v>0</v>
      </c>
      <c r="Q2994">
        <f t="shared" si="783"/>
        <v>0.37899999999999956</v>
      </c>
      <c r="R2994">
        <f t="shared" si="786"/>
        <v>0.16453571428571415</v>
      </c>
      <c r="S2994">
        <f t="shared" si="787"/>
        <v>0.10678571428571411</v>
      </c>
      <c r="T2994">
        <f t="shared" si="788"/>
        <v>1.5408026755852855</v>
      </c>
      <c r="U2994">
        <f t="shared" si="789"/>
        <v>60.642358825852334</v>
      </c>
      <c r="V2994">
        <f t="shared" si="790"/>
        <v>14.00675</v>
      </c>
      <c r="W2994">
        <f t="shared" si="791"/>
        <v>0.71266546324344926</v>
      </c>
      <c r="X2994">
        <f t="shared" si="792"/>
        <v>15.432080926486899</v>
      </c>
      <c r="Y2994">
        <f t="shared" si="793"/>
        <v>12.581419073513102</v>
      </c>
    </row>
    <row r="2995" spans="1:25" x14ac:dyDescent="0.25">
      <c r="A2995" t="s">
        <v>2996</v>
      </c>
      <c r="B2995">
        <v>14.592499999999999</v>
      </c>
      <c r="C2995">
        <v>18995691</v>
      </c>
      <c r="D2995">
        <f t="shared" si="785"/>
        <v>14.526041666666666</v>
      </c>
      <c r="E2995">
        <f t="shared" si="794"/>
        <v>13.791769230769232</v>
      </c>
      <c r="F2995">
        <f t="shared" si="780"/>
        <v>12.725769999999997</v>
      </c>
      <c r="G2995">
        <f t="shared" si="784"/>
        <v>12.798037000000004</v>
      </c>
      <c r="H2995">
        <f>B2995*$AB$3+H2994*$AC$3</f>
        <v>14.476647851733841</v>
      </c>
      <c r="I2995">
        <f>B2995*$AB$4+I2994*$AC$4</f>
        <v>13.86421704663697</v>
      </c>
      <c r="J2995">
        <f>B2995*$AB$5+$AC$5*J2994</f>
        <v>13.073811113468301</v>
      </c>
      <c r="K2995">
        <f>B2995*$AB$6+$AC$6*K2994</f>
        <v>12.618162004119155</v>
      </c>
      <c r="L2995">
        <f t="shared" si="795"/>
        <v>0.61243080509687076</v>
      </c>
      <c r="M2995">
        <f>L2995*$AB$8+$AC$8*M2994</f>
        <v>0.63198549782303903</v>
      </c>
      <c r="N2995">
        <f t="shared" si="796"/>
        <v>-1.9554692726168277E-2</v>
      </c>
      <c r="O2995">
        <f t="shared" si="781"/>
        <v>2.3999999999999133E-2</v>
      </c>
      <c r="P2995">
        <f t="shared" si="782"/>
        <v>2.3999999999999133E-2</v>
      </c>
      <c r="Q2995">
        <f t="shared" si="783"/>
        <v>0</v>
      </c>
      <c r="R2995">
        <f t="shared" si="786"/>
        <v>0.16624999999999979</v>
      </c>
      <c r="S2995">
        <f t="shared" si="787"/>
        <v>8.3928571428571228E-2</v>
      </c>
      <c r="T2995">
        <f t="shared" si="788"/>
        <v>1.9808510638297894</v>
      </c>
      <c r="U2995">
        <f t="shared" si="789"/>
        <v>66.452533904354055</v>
      </c>
      <c r="V2995">
        <f t="shared" si="790"/>
        <v>14.081349999999997</v>
      </c>
      <c r="W2995">
        <f t="shared" si="791"/>
        <v>0.69167738325031258</v>
      </c>
      <c r="X2995">
        <f t="shared" si="792"/>
        <v>15.464704766500622</v>
      </c>
      <c r="Y2995">
        <f t="shared" si="793"/>
        <v>12.697995233499372</v>
      </c>
    </row>
    <row r="2996" spans="1:25" x14ac:dyDescent="0.25">
      <c r="A2996" t="s">
        <v>2997</v>
      </c>
      <c r="B2996">
        <v>14.27</v>
      </c>
      <c r="C2996">
        <v>15710124</v>
      </c>
      <c r="D2996">
        <f t="shared" si="785"/>
        <v>14.569375000000001</v>
      </c>
      <c r="E2996">
        <f t="shared" si="794"/>
        <v>13.853788461538464</v>
      </c>
      <c r="F2996">
        <f t="shared" ref="F2996:F3059" si="797">SUM(B2947:B2996)/50</f>
        <v>12.784769999999996</v>
      </c>
      <c r="G2996">
        <f t="shared" si="784"/>
        <v>12.786237000000003</v>
      </c>
      <c r="H2996">
        <f>B2996*$AB$3+H2995*$AC$3</f>
        <v>14.444855874544018</v>
      </c>
      <c r="I2996">
        <f>B2996*$AB$4+I2995*$AC$4</f>
        <v>13.894275043182381</v>
      </c>
      <c r="J2996">
        <f>B2996*$AB$5+$AC$5*J2995</f>
        <v>13.120720481567584</v>
      </c>
      <c r="K2996">
        <f>B2996*$AB$6+$AC$6*K2995</f>
        <v>12.634598203083144</v>
      </c>
      <c r="L2996">
        <f t="shared" si="795"/>
        <v>0.55058083136163738</v>
      </c>
      <c r="M2996">
        <f>L2996*$AB$8+$AC$8*M2995</f>
        <v>0.61570456453075872</v>
      </c>
      <c r="N2996">
        <f t="shared" si="796"/>
        <v>-6.5123733169121345E-2</v>
      </c>
      <c r="O2996">
        <f t="shared" si="781"/>
        <v>-0.32249999999999979</v>
      </c>
      <c r="P2996">
        <f t="shared" si="782"/>
        <v>0</v>
      </c>
      <c r="Q2996">
        <f t="shared" si="783"/>
        <v>0.32249999999999979</v>
      </c>
      <c r="R2996">
        <f t="shared" si="786"/>
        <v>0.14267857142857121</v>
      </c>
      <c r="S2996">
        <f t="shared" si="787"/>
        <v>0.1069642857142855</v>
      </c>
      <c r="T2996">
        <f t="shared" si="788"/>
        <v>1.3338898163606017</v>
      </c>
      <c r="U2996">
        <f t="shared" si="789"/>
        <v>57.153075822603725</v>
      </c>
      <c r="V2996">
        <f t="shared" si="790"/>
        <v>14.159224999999998</v>
      </c>
      <c r="W2996">
        <f t="shared" si="791"/>
        <v>0.61680224697628971</v>
      </c>
      <c r="X2996">
        <f t="shared" si="792"/>
        <v>15.392829493952577</v>
      </c>
      <c r="Y2996">
        <f t="shared" si="793"/>
        <v>12.925620506047418</v>
      </c>
    </row>
    <row r="2997" spans="1:25" x14ac:dyDescent="0.25">
      <c r="A2997" t="s">
        <v>2998</v>
      </c>
      <c r="B2997">
        <v>14.2875</v>
      </c>
      <c r="C2997">
        <v>15928775</v>
      </c>
      <c r="D2997">
        <f t="shared" si="785"/>
        <v>14.625916666666667</v>
      </c>
      <c r="E2997">
        <f t="shared" si="794"/>
        <v>13.919076923076922</v>
      </c>
      <c r="F2997">
        <f t="shared" si="797"/>
        <v>12.854919999999998</v>
      </c>
      <c r="G2997">
        <f t="shared" si="784"/>
        <v>12.7743745</v>
      </c>
      <c r="H2997">
        <f>B2997*$AB$3+H2996*$AC$3</f>
        <v>14.420647278460324</v>
      </c>
      <c r="I2997">
        <f>B2997*$AB$4+I2996*$AC$4</f>
        <v>13.923402817761463</v>
      </c>
      <c r="J2997">
        <f>B2997*$AB$5+$AC$5*J2996</f>
        <v>13.166476541113955</v>
      </c>
      <c r="K2997">
        <f>B2997*$AB$6+$AC$6*K2996</f>
        <v>12.651044987132069</v>
      </c>
      <c r="L2997">
        <f t="shared" si="795"/>
        <v>0.49724446069886064</v>
      </c>
      <c r="M2997">
        <f>L2997*$AB$8+$AC$8*M2996</f>
        <v>0.59201254376437917</v>
      </c>
      <c r="N2997">
        <f t="shared" si="796"/>
        <v>-9.4768083065518538E-2</v>
      </c>
      <c r="O2997">
        <f t="shared" si="781"/>
        <v>1.7500000000000071E-2</v>
      </c>
      <c r="P2997">
        <f t="shared" si="782"/>
        <v>1.7500000000000071E-2</v>
      </c>
      <c r="Q2997">
        <f t="shared" si="783"/>
        <v>0</v>
      </c>
      <c r="R2997">
        <f t="shared" si="786"/>
        <v>0.14392857142857121</v>
      </c>
      <c r="S2997">
        <f t="shared" si="787"/>
        <v>9.7678571428571281E-2</v>
      </c>
      <c r="T2997">
        <f t="shared" si="788"/>
        <v>1.4734917733089579</v>
      </c>
      <c r="U2997">
        <f t="shared" si="789"/>
        <v>59.571322985957131</v>
      </c>
      <c r="V2997">
        <f t="shared" si="790"/>
        <v>14.227599999999999</v>
      </c>
      <c r="W2997">
        <f t="shared" si="791"/>
        <v>0.54754786548757539</v>
      </c>
      <c r="X2997">
        <f t="shared" si="792"/>
        <v>15.32269573097515</v>
      </c>
      <c r="Y2997">
        <f t="shared" si="793"/>
        <v>13.132504269024848</v>
      </c>
    </row>
    <row r="2998" spans="1:25" x14ac:dyDescent="0.25">
      <c r="A2998" t="s">
        <v>2999</v>
      </c>
      <c r="B2998">
        <v>14.37</v>
      </c>
      <c r="C2998">
        <v>14921115</v>
      </c>
      <c r="D2998">
        <f t="shared" si="785"/>
        <v>14.639250000000002</v>
      </c>
      <c r="E2998">
        <f t="shared" si="794"/>
        <v>13.981769230769229</v>
      </c>
      <c r="F2998">
        <f t="shared" si="797"/>
        <v>12.928319999999996</v>
      </c>
      <c r="G2998">
        <f t="shared" si="784"/>
        <v>12.760374500000003</v>
      </c>
      <c r="H2998">
        <f>B2998*$AB$3+H2997*$AC$3</f>
        <v>14.412855389466428</v>
      </c>
      <c r="I2998">
        <f>B2998*$AB$4+I2997*$AC$4</f>
        <v>13.956484090519872</v>
      </c>
      <c r="J2998">
        <f>B2998*$AB$5+$AC$5*J2997</f>
        <v>13.213673539501642</v>
      </c>
      <c r="K2998">
        <f>B2998*$AB$6+$AC$6*K2997</f>
        <v>12.668149017110855</v>
      </c>
      <c r="L2998">
        <f t="shared" si="795"/>
        <v>0.45637129894655537</v>
      </c>
      <c r="M2998">
        <f>L2998*$AB$8+$AC$8*M2997</f>
        <v>0.56488429480081437</v>
      </c>
      <c r="N2998">
        <f t="shared" si="796"/>
        <v>-0.108512995854259</v>
      </c>
      <c r="O2998">
        <f t="shared" si="781"/>
        <v>8.2499999999999574E-2</v>
      </c>
      <c r="P2998">
        <f t="shared" si="782"/>
        <v>8.2499999999999574E-2</v>
      </c>
      <c r="Q2998">
        <f t="shared" si="783"/>
        <v>0</v>
      </c>
      <c r="R2998">
        <f t="shared" si="786"/>
        <v>0.14196428571428552</v>
      </c>
      <c r="S2998">
        <f t="shared" si="787"/>
        <v>9.7678571428571281E-2</v>
      </c>
      <c r="T2998">
        <f t="shared" si="788"/>
        <v>1.4533820840950642</v>
      </c>
      <c r="U2998">
        <f t="shared" si="789"/>
        <v>59.239940387481376</v>
      </c>
      <c r="V2998">
        <f t="shared" si="790"/>
        <v>14.280099999999999</v>
      </c>
      <c r="W2998">
        <f t="shared" si="791"/>
        <v>0.50683272881691444</v>
      </c>
      <c r="X2998">
        <f t="shared" si="792"/>
        <v>15.293765457633828</v>
      </c>
      <c r="Y2998">
        <f t="shared" si="793"/>
        <v>13.26643454236617</v>
      </c>
    </row>
    <row r="2999" spans="1:25" x14ac:dyDescent="0.25">
      <c r="A2999" t="s">
        <v>3000</v>
      </c>
      <c r="B2999">
        <v>14.31</v>
      </c>
      <c r="C2999">
        <v>8677626</v>
      </c>
      <c r="D2999">
        <f t="shared" si="785"/>
        <v>14.633416666666667</v>
      </c>
      <c r="E2999">
        <f t="shared" si="794"/>
        <v>14.047115384615383</v>
      </c>
      <c r="F2999">
        <f t="shared" si="797"/>
        <v>12.997319999999995</v>
      </c>
      <c r="G2999">
        <f t="shared" si="784"/>
        <v>12.747324500000001</v>
      </c>
      <c r="H2999">
        <f>B2999*$AB$3+H2998*$AC$3</f>
        <v>14.39703148339467</v>
      </c>
      <c r="I2999">
        <f>B2999*$AB$4+I2998*$AC$4</f>
        <v>13.982670454185067</v>
      </c>
      <c r="J2999">
        <f>B2999*$AB$5+$AC$5*J2998</f>
        <v>13.256666734030988</v>
      </c>
      <c r="K2999">
        <f>B2999*$AB$6+$AC$6*K2998</f>
        <v>12.684485842811243</v>
      </c>
      <c r="L2999">
        <f t="shared" si="795"/>
        <v>0.41436102920960316</v>
      </c>
      <c r="M2999">
        <f>L2999*$AB$8+$AC$8*M2998</f>
        <v>0.53477964168257219</v>
      </c>
      <c r="N2999">
        <f t="shared" si="796"/>
        <v>-0.12041861247296903</v>
      </c>
      <c r="O2999">
        <f t="shared" si="781"/>
        <v>-5.9999999999998721E-2</v>
      </c>
      <c r="P2999">
        <f t="shared" si="782"/>
        <v>0</v>
      </c>
      <c r="Q2999">
        <f t="shared" si="783"/>
        <v>5.9999999999998721E-2</v>
      </c>
      <c r="R2999">
        <f t="shared" si="786"/>
        <v>0.14196428571428552</v>
      </c>
      <c r="S2999">
        <f t="shared" si="787"/>
        <v>9.1892857142856901E-2</v>
      </c>
      <c r="T2999">
        <f t="shared" si="788"/>
        <v>1.5448892343567839</v>
      </c>
      <c r="U2999">
        <f t="shared" si="789"/>
        <v>60.705558949297526</v>
      </c>
      <c r="V2999">
        <f t="shared" si="790"/>
        <v>14.307999999999998</v>
      </c>
      <c r="W2999">
        <f t="shared" si="791"/>
        <v>0.49213943654212472</v>
      </c>
      <c r="X2999">
        <f t="shared" si="792"/>
        <v>15.292278873084248</v>
      </c>
      <c r="Y2999">
        <f t="shared" si="793"/>
        <v>13.323721126915748</v>
      </c>
    </row>
    <row r="3000" spans="1:25" x14ac:dyDescent="0.25">
      <c r="A3000" t="s">
        <v>3001</v>
      </c>
      <c r="B3000">
        <v>14.87</v>
      </c>
      <c r="C3000">
        <v>11734635</v>
      </c>
      <c r="D3000">
        <f t="shared" si="785"/>
        <v>14.640083333333335</v>
      </c>
      <c r="E3000">
        <f t="shared" si="794"/>
        <v>14.109038461538461</v>
      </c>
      <c r="F3000">
        <f t="shared" si="797"/>
        <v>13.078519999999994</v>
      </c>
      <c r="G3000">
        <f t="shared" si="784"/>
        <v>12.733924500000001</v>
      </c>
      <c r="H3000">
        <f>B3000*$AB$3+H2999*$AC$3</f>
        <v>14.46979587056472</v>
      </c>
      <c r="I3000">
        <f>B3000*$AB$4+I2999*$AC$4</f>
        <v>14.048398568689878</v>
      </c>
      <c r="J3000">
        <f>B3000*$AB$5+$AC$5*J2999</f>
        <v>13.31993470524546</v>
      </c>
      <c r="K3000">
        <f>B3000*$AB$6+$AC$6*K2999</f>
        <v>12.706232252335511</v>
      </c>
      <c r="L3000">
        <f t="shared" si="795"/>
        <v>0.42139730187484226</v>
      </c>
      <c r="M3000">
        <f>L3000*$AB$8+$AC$8*M2999</f>
        <v>0.51210317372102621</v>
      </c>
      <c r="N3000">
        <f t="shared" si="796"/>
        <v>-9.070587184618395E-2</v>
      </c>
      <c r="O3000">
        <f t="shared" si="781"/>
        <v>0.55999999999999872</v>
      </c>
      <c r="P3000">
        <f t="shared" si="782"/>
        <v>0.55999999999999872</v>
      </c>
      <c r="Q3000">
        <f t="shared" si="783"/>
        <v>0</v>
      </c>
      <c r="R3000">
        <f t="shared" si="786"/>
        <v>0.13903571428571393</v>
      </c>
      <c r="S3000">
        <f t="shared" si="787"/>
        <v>9.1892857142856901E-2</v>
      </c>
      <c r="T3000">
        <f t="shared" si="788"/>
        <v>1.5130198212203654</v>
      </c>
      <c r="U3000">
        <f t="shared" si="789"/>
        <v>60.207237859573155</v>
      </c>
      <c r="V3000">
        <f t="shared" si="790"/>
        <v>14.363500000000002</v>
      </c>
      <c r="W3000">
        <f t="shared" si="791"/>
        <v>0.48979380865829641</v>
      </c>
      <c r="X3000">
        <f t="shared" si="792"/>
        <v>15.343087617316595</v>
      </c>
      <c r="Y3000">
        <f t="shared" si="793"/>
        <v>13.383912382683409</v>
      </c>
    </row>
    <row r="3001" spans="1:25" x14ac:dyDescent="0.25">
      <c r="A3001" t="s">
        <v>3002</v>
      </c>
      <c r="B3001">
        <v>15.03</v>
      </c>
      <c r="C3001">
        <v>12025605</v>
      </c>
      <c r="D3001">
        <f t="shared" si="785"/>
        <v>14.683208333333333</v>
      </c>
      <c r="E3001">
        <f t="shared" si="794"/>
        <v>14.183249999999997</v>
      </c>
      <c r="F3001">
        <f t="shared" si="797"/>
        <v>13.158819999999997</v>
      </c>
      <c r="G3001">
        <f t="shared" si="784"/>
        <v>12.721124500000005</v>
      </c>
      <c r="H3001">
        <f>B3001*$AB$3+H3000*$AC$3</f>
        <v>14.555981121247072</v>
      </c>
      <c r="I3001">
        <f>B3001*$AB$4+I3000*$AC$4</f>
        <v>14.121109785823961</v>
      </c>
      <c r="J3001">
        <f>B3001*$AB$5+$AC$5*J3000</f>
        <v>13.386996089353483</v>
      </c>
      <c r="K3001">
        <f>B3001*$AB$6+$AC$6*K3000</f>
        <v>12.729354319476451</v>
      </c>
      <c r="L3001">
        <f t="shared" si="795"/>
        <v>0.43487133542311085</v>
      </c>
      <c r="M3001">
        <f>L3001*$AB$8+$AC$8*M3000</f>
        <v>0.49665680606144319</v>
      </c>
      <c r="N3001">
        <f t="shared" si="796"/>
        <v>-6.178547063833234E-2</v>
      </c>
      <c r="O3001">
        <f t="shared" si="781"/>
        <v>0.16000000000000014</v>
      </c>
      <c r="P3001">
        <f t="shared" si="782"/>
        <v>0.16000000000000014</v>
      </c>
      <c r="Q3001">
        <f t="shared" si="783"/>
        <v>0</v>
      </c>
      <c r="R3001">
        <f t="shared" si="786"/>
        <v>0.13832142857142823</v>
      </c>
      <c r="S3001">
        <f t="shared" si="787"/>
        <v>9.1892857142856901E-2</v>
      </c>
      <c r="T3001">
        <f t="shared" si="788"/>
        <v>1.5052467936261176</v>
      </c>
      <c r="U3001">
        <f t="shared" si="789"/>
        <v>60.083772882407693</v>
      </c>
      <c r="V3001">
        <f t="shared" si="790"/>
        <v>14.443000000000001</v>
      </c>
      <c r="W3001">
        <f t="shared" si="791"/>
        <v>0.46167762020700098</v>
      </c>
      <c r="X3001">
        <f t="shared" si="792"/>
        <v>15.366355240414004</v>
      </c>
      <c r="Y3001">
        <f t="shared" si="793"/>
        <v>13.519644759585999</v>
      </c>
    </row>
    <row r="3002" spans="1:25" x14ac:dyDescent="0.25">
      <c r="A3002" t="s">
        <v>3003</v>
      </c>
      <c r="B3002">
        <v>14.92</v>
      </c>
      <c r="C3002">
        <v>6885982</v>
      </c>
      <c r="D3002">
        <f t="shared" si="785"/>
        <v>14.678208333333332</v>
      </c>
      <c r="E3002">
        <f t="shared" si="794"/>
        <v>14.268153846153846</v>
      </c>
      <c r="F3002">
        <f t="shared" si="797"/>
        <v>13.230419999999995</v>
      </c>
      <c r="G3002">
        <f t="shared" si="784"/>
        <v>12.709774500000004</v>
      </c>
      <c r="H3002">
        <f>B3002*$AB$3+H3001*$AC$3</f>
        <v>14.611984025670598</v>
      </c>
      <c r="I3002">
        <f>B3002*$AB$4+I3001*$AC$4</f>
        <v>14.180286838725889</v>
      </c>
      <c r="J3002">
        <f>B3002*$AB$5+$AC$5*J3001</f>
        <v>13.447113889770995</v>
      </c>
      <c r="K3002">
        <f>B3002*$AB$6+$AC$6*K3001</f>
        <v>12.751151788934397</v>
      </c>
      <c r="L3002">
        <f t="shared" si="795"/>
        <v>0.43169718694470838</v>
      </c>
      <c r="M3002">
        <f>L3002*$AB$8+$AC$8*M3001</f>
        <v>0.48366488223809623</v>
      </c>
      <c r="N3002">
        <f t="shared" si="796"/>
        <v>-5.196769529338785E-2</v>
      </c>
      <c r="O3002">
        <f t="shared" si="781"/>
        <v>-0.10999999999999943</v>
      </c>
      <c r="P3002">
        <f t="shared" si="782"/>
        <v>0</v>
      </c>
      <c r="Q3002">
        <f t="shared" si="783"/>
        <v>0.10999999999999943</v>
      </c>
      <c r="R3002">
        <f t="shared" si="786"/>
        <v>0.10903571428571406</v>
      </c>
      <c r="S3002">
        <f t="shared" si="787"/>
        <v>9.9749999999999714E-2</v>
      </c>
      <c r="T3002">
        <f t="shared" si="788"/>
        <v>1.0930898675259586</v>
      </c>
      <c r="U3002">
        <f t="shared" si="789"/>
        <v>52.223742730071862</v>
      </c>
      <c r="V3002">
        <f t="shared" si="790"/>
        <v>14.500499999999999</v>
      </c>
      <c r="W3002">
        <f t="shared" si="791"/>
        <v>0.44561191074745732</v>
      </c>
      <c r="X3002">
        <f t="shared" si="792"/>
        <v>15.391723821494914</v>
      </c>
      <c r="Y3002">
        <f t="shared" si="793"/>
        <v>13.609276178505084</v>
      </c>
    </row>
    <row r="3003" spans="1:25" x14ac:dyDescent="0.25">
      <c r="A3003" t="s">
        <v>3004</v>
      </c>
      <c r="B3003">
        <v>15</v>
      </c>
      <c r="C3003">
        <v>6441517</v>
      </c>
      <c r="D3003">
        <f t="shared" si="785"/>
        <v>14.669041666666665</v>
      </c>
      <c r="E3003">
        <f t="shared" si="794"/>
        <v>14.348153846153846</v>
      </c>
      <c r="F3003">
        <f t="shared" si="797"/>
        <v>13.307219999999996</v>
      </c>
      <c r="G3003">
        <f t="shared" si="784"/>
        <v>12.698524500000005</v>
      </c>
      <c r="H3003">
        <f>B3003*$AB$3+H3002*$AC$3</f>
        <v>14.671678790952045</v>
      </c>
      <c r="I3003">
        <f>B3003*$AB$4+I3002*$AC$4</f>
        <v>14.241006332153601</v>
      </c>
      <c r="J3003">
        <f>B3003*$AB$5+$AC$5*J3002</f>
        <v>13.508011384289778</v>
      </c>
      <c r="K3003">
        <f>B3003*$AB$6+$AC$6*K3002</f>
        <v>12.773528388049478</v>
      </c>
      <c r="L3003">
        <f t="shared" si="795"/>
        <v>0.43067245879844407</v>
      </c>
      <c r="M3003">
        <f>L3003*$AB$8+$AC$8*M3002</f>
        <v>0.47306639755016577</v>
      </c>
      <c r="N3003">
        <f t="shared" si="796"/>
        <v>-4.2393938751721705E-2</v>
      </c>
      <c r="O3003">
        <f t="shared" si="781"/>
        <v>8.0000000000000071E-2</v>
      </c>
      <c r="P3003">
        <f t="shared" si="782"/>
        <v>8.0000000000000071E-2</v>
      </c>
      <c r="Q3003">
        <f t="shared" si="783"/>
        <v>0</v>
      </c>
      <c r="R3003">
        <f t="shared" si="786"/>
        <v>0.11474999999999978</v>
      </c>
      <c r="S3003">
        <f t="shared" si="787"/>
        <v>7.9928571428571155E-2</v>
      </c>
      <c r="T3003">
        <f t="shared" si="788"/>
        <v>1.4356568364611282</v>
      </c>
      <c r="U3003">
        <f t="shared" si="789"/>
        <v>58.943313153549845</v>
      </c>
      <c r="V3003">
        <f t="shared" si="790"/>
        <v>14.5685</v>
      </c>
      <c r="W3003">
        <f t="shared" si="791"/>
        <v>0.41157985251953227</v>
      </c>
      <c r="X3003">
        <f t="shared" si="792"/>
        <v>15.391659705039064</v>
      </c>
      <c r="Y3003">
        <f t="shared" si="793"/>
        <v>13.745340294960936</v>
      </c>
    </row>
    <row r="3004" spans="1:25" x14ac:dyDescent="0.25">
      <c r="A3004" t="s">
        <v>3005</v>
      </c>
      <c r="B3004">
        <v>14.94</v>
      </c>
      <c r="C3004">
        <v>4899719</v>
      </c>
      <c r="D3004">
        <f t="shared" si="785"/>
        <v>14.6755</v>
      </c>
      <c r="E3004">
        <f t="shared" si="794"/>
        <v>14.410461538461536</v>
      </c>
      <c r="F3004">
        <f t="shared" si="797"/>
        <v>13.380229999999997</v>
      </c>
      <c r="G3004">
        <f t="shared" si="784"/>
        <v>12.687424500000006</v>
      </c>
      <c r="H3004">
        <f>B3004*$AB$3+H3003*$AC$3</f>
        <v>14.712958976959422</v>
      </c>
      <c r="I3004">
        <f>B3004*$AB$4+I3003*$AC$4</f>
        <v>14.292783640882963</v>
      </c>
      <c r="J3004">
        <f>B3004*$AB$5+$AC$5*J3003</f>
        <v>13.564167800592141</v>
      </c>
      <c r="K3004">
        <f>B3004*$AB$6+$AC$6*K3003</f>
        <v>12.795085319511672</v>
      </c>
      <c r="L3004">
        <f t="shared" si="795"/>
        <v>0.42017533607645952</v>
      </c>
      <c r="M3004">
        <f>L3004*$AB$8+$AC$8*M3003</f>
        <v>0.46248818525542457</v>
      </c>
      <c r="N3004">
        <f t="shared" si="796"/>
        <v>-4.2312849178965051E-2</v>
      </c>
      <c r="O3004">
        <f t="shared" si="781"/>
        <v>-6.0000000000000497E-2</v>
      </c>
      <c r="P3004">
        <f t="shared" si="782"/>
        <v>0</v>
      </c>
      <c r="Q3004">
        <f t="shared" si="783"/>
        <v>6.0000000000000497E-2</v>
      </c>
      <c r="R3004">
        <f t="shared" si="786"/>
        <v>8.1357142857142559E-2</v>
      </c>
      <c r="S3004">
        <f t="shared" si="787"/>
        <v>8.4214285714285478E-2</v>
      </c>
      <c r="T3004">
        <f t="shared" si="788"/>
        <v>0.96607294317217896</v>
      </c>
      <c r="U3004">
        <f t="shared" si="789"/>
        <v>49.137187230370991</v>
      </c>
      <c r="V3004">
        <f t="shared" si="790"/>
        <v>14.628</v>
      </c>
      <c r="W3004">
        <f t="shared" si="791"/>
        <v>0.37317720321584474</v>
      </c>
      <c r="X3004">
        <f t="shared" si="792"/>
        <v>15.37435440643169</v>
      </c>
      <c r="Y3004">
        <f t="shared" si="793"/>
        <v>13.88164559356831</v>
      </c>
    </row>
    <row r="3005" spans="1:25" x14ac:dyDescent="0.25">
      <c r="A3005" t="s">
        <v>3006</v>
      </c>
      <c r="B3005">
        <v>14.94</v>
      </c>
      <c r="C3005">
        <v>4476977</v>
      </c>
      <c r="D3005">
        <f t="shared" si="785"/>
        <v>14.674875</v>
      </c>
      <c r="E3005">
        <f t="shared" si="794"/>
        <v>14.456153846153844</v>
      </c>
      <c r="F3005">
        <f t="shared" si="797"/>
        <v>13.451829999999998</v>
      </c>
      <c r="G3005">
        <f t="shared" si="784"/>
        <v>12.673349500000006</v>
      </c>
      <c r="H3005">
        <f>B3005*$AB$3+H3004*$AC$3</f>
        <v>14.747888365119511</v>
      </c>
      <c r="I3005">
        <f>B3005*$AB$4+I3004*$AC$4</f>
        <v>14.340725593410152</v>
      </c>
      <c r="J3005">
        <f>B3005*$AB$5+$AC$5*J3004</f>
        <v>13.618122004490489</v>
      </c>
      <c r="K3005">
        <f>B3005*$AB$6+$AC$6*K3004</f>
        <v>12.816427754143398</v>
      </c>
      <c r="L3005">
        <f t="shared" si="795"/>
        <v>0.40716277170935911</v>
      </c>
      <c r="M3005">
        <f>L3005*$AB$8+$AC$8*M3004</f>
        <v>0.45142310254621154</v>
      </c>
      <c r="N3005">
        <f t="shared" si="796"/>
        <v>-4.4260330836852435E-2</v>
      </c>
      <c r="O3005">
        <f t="shared" si="781"/>
        <v>0</v>
      </c>
      <c r="P3005">
        <f t="shared" si="782"/>
        <v>0</v>
      </c>
      <c r="Q3005">
        <f t="shared" si="783"/>
        <v>0</v>
      </c>
      <c r="R3005">
        <f t="shared" si="786"/>
        <v>7.2071428571428342E-2</v>
      </c>
      <c r="S3005">
        <f t="shared" si="787"/>
        <v>8.4214285714285478E-2</v>
      </c>
      <c r="T3005">
        <f t="shared" si="788"/>
        <v>0.85581000848176392</v>
      </c>
      <c r="U3005">
        <f t="shared" si="789"/>
        <v>46.115173674588654</v>
      </c>
      <c r="V3005">
        <f t="shared" si="790"/>
        <v>14.694549999999998</v>
      </c>
      <c r="W3005">
        <f t="shared" si="791"/>
        <v>0.29627938250914443</v>
      </c>
      <c r="X3005">
        <f t="shared" si="792"/>
        <v>15.287108765018287</v>
      </c>
      <c r="Y3005">
        <f t="shared" si="793"/>
        <v>14.101991234981709</v>
      </c>
    </row>
    <row r="3006" spans="1:25" x14ac:dyDescent="0.25">
      <c r="A3006" t="s">
        <v>3007</v>
      </c>
      <c r="B3006">
        <v>14.99</v>
      </c>
      <c r="C3006">
        <v>4402390</v>
      </c>
      <c r="D3006">
        <f t="shared" si="785"/>
        <v>14.71</v>
      </c>
      <c r="E3006">
        <f t="shared" si="794"/>
        <v>14.50346153846154</v>
      </c>
      <c r="F3006">
        <f t="shared" si="797"/>
        <v>13.525879999999999</v>
      </c>
      <c r="G3006">
        <f t="shared" si="784"/>
        <v>12.657799500000005</v>
      </c>
      <c r="H3006">
        <f>B3006*$AB$3+H3005*$AC$3</f>
        <v>14.785136308947278</v>
      </c>
      <c r="I3006">
        <f>B3006*$AB$4+I3005*$AC$4</f>
        <v>14.38881999389829</v>
      </c>
      <c r="J3006">
        <f>B3006*$AB$5+$AC$5*J3005</f>
        <v>13.671921141569294</v>
      </c>
      <c r="K3006">
        <f>B3006*$AB$6+$AC$6*K3005</f>
        <v>12.838055338679284</v>
      </c>
      <c r="L3006">
        <f t="shared" si="795"/>
        <v>0.39631631504898834</v>
      </c>
      <c r="M3006">
        <f>L3006*$AB$8+$AC$8*M3005</f>
        <v>0.44040174504676693</v>
      </c>
      <c r="N3006">
        <f t="shared" si="796"/>
        <v>-4.4085429997778591E-2</v>
      </c>
      <c r="O3006">
        <f t="shared" si="781"/>
        <v>5.0000000000000711E-2</v>
      </c>
      <c r="P3006">
        <f t="shared" si="782"/>
        <v>5.0000000000000711E-2</v>
      </c>
      <c r="Q3006">
        <f t="shared" si="783"/>
        <v>0</v>
      </c>
      <c r="R3006">
        <f t="shared" si="786"/>
        <v>7.564285714285697E-2</v>
      </c>
      <c r="S3006">
        <f t="shared" si="787"/>
        <v>6.6535714285714143E-2</v>
      </c>
      <c r="T3006">
        <f t="shared" si="788"/>
        <v>1.1368760064412238</v>
      </c>
      <c r="U3006">
        <f t="shared" si="789"/>
        <v>53.20271288620949</v>
      </c>
      <c r="V3006">
        <f t="shared" si="790"/>
        <v>14.733550000000003</v>
      </c>
      <c r="W3006">
        <f t="shared" si="791"/>
        <v>0.28086575529957364</v>
      </c>
      <c r="X3006">
        <f t="shared" si="792"/>
        <v>15.29528151059915</v>
      </c>
      <c r="Y3006">
        <f t="shared" si="793"/>
        <v>14.171818489400856</v>
      </c>
    </row>
    <row r="3007" spans="1:25" x14ac:dyDescent="0.25">
      <c r="A3007" t="s">
        <v>3008</v>
      </c>
      <c r="B3007">
        <v>15.4</v>
      </c>
      <c r="C3007">
        <v>9824458</v>
      </c>
      <c r="D3007">
        <f t="shared" si="785"/>
        <v>14.777291666666668</v>
      </c>
      <c r="E3007">
        <f t="shared" si="794"/>
        <v>14.578846153846154</v>
      </c>
      <c r="F3007">
        <f t="shared" si="797"/>
        <v>13.608079999999998</v>
      </c>
      <c r="G3007">
        <f t="shared" si="784"/>
        <v>12.647499500000007</v>
      </c>
      <c r="H3007">
        <f>B3007*$AB$3+H3006*$AC$3</f>
        <v>14.87973072295539</v>
      </c>
      <c r="I3007">
        <f>B3007*$AB$4+I3006*$AC$4</f>
        <v>14.46372221657249</v>
      </c>
      <c r="J3007">
        <f>B3007*$AB$5+$AC$5*J3006</f>
        <v>13.739688939939127</v>
      </c>
      <c r="K3007">
        <f>B3007*$AB$6+$AC$6*K3006</f>
        <v>12.863547325359093</v>
      </c>
      <c r="L3007">
        <f t="shared" si="795"/>
        <v>0.41600850638289977</v>
      </c>
      <c r="M3007">
        <f>L3007*$AB$8+$AC$8*M3006</f>
        <v>0.43552309731399352</v>
      </c>
      <c r="N3007">
        <f t="shared" si="796"/>
        <v>-1.9514590931093756E-2</v>
      </c>
      <c r="O3007">
        <f t="shared" si="781"/>
        <v>0.41000000000000014</v>
      </c>
      <c r="P3007">
        <f t="shared" si="782"/>
        <v>0.41000000000000014</v>
      </c>
      <c r="Q3007">
        <f t="shared" si="783"/>
        <v>0</v>
      </c>
      <c r="R3007">
        <f t="shared" si="786"/>
        <v>9.8857142857142755E-2</v>
      </c>
      <c r="S3007">
        <f t="shared" si="787"/>
        <v>6.6535714285714143E-2</v>
      </c>
      <c r="T3007">
        <f t="shared" si="788"/>
        <v>1.4857756307031686</v>
      </c>
      <c r="U3007">
        <f t="shared" si="789"/>
        <v>59.771107752105408</v>
      </c>
      <c r="V3007">
        <f t="shared" si="790"/>
        <v>14.784549999999999</v>
      </c>
      <c r="W3007">
        <f t="shared" si="791"/>
        <v>0.30371445882604936</v>
      </c>
      <c r="X3007">
        <f t="shared" si="792"/>
        <v>15.391978917652098</v>
      </c>
      <c r="Y3007">
        <f t="shared" si="793"/>
        <v>14.177121082347901</v>
      </c>
    </row>
    <row r="3008" spans="1:25" x14ac:dyDescent="0.25">
      <c r="A3008" t="s">
        <v>3009</v>
      </c>
      <c r="B3008">
        <v>15.82</v>
      </c>
      <c r="C3008">
        <v>20585996</v>
      </c>
      <c r="D3008">
        <f t="shared" si="785"/>
        <v>14.906458333333333</v>
      </c>
      <c r="E3008">
        <f t="shared" si="794"/>
        <v>14.657692307692306</v>
      </c>
      <c r="F3008">
        <f t="shared" si="797"/>
        <v>13.702679999999997</v>
      </c>
      <c r="G3008">
        <f t="shared" si="784"/>
        <v>12.640349500000006</v>
      </c>
      <c r="H3008">
        <f>B3008*$AB$3+H3007*$AC$3</f>
        <v>15.024387534808408</v>
      </c>
      <c r="I3008">
        <f>B3008*$AB$4+I3007*$AC$4</f>
        <v>14.56418723756712</v>
      </c>
      <c r="J3008">
        <f>B3008*$AB$5+$AC$5*J3007</f>
        <v>13.821269765823867</v>
      </c>
      <c r="K3008">
        <f>B3008*$AB$6+$AC$6*K3007</f>
        <v>12.892964764907759</v>
      </c>
      <c r="L3008">
        <f t="shared" si="795"/>
        <v>0.46020029724128797</v>
      </c>
      <c r="M3008">
        <f>L3008*$AB$8+$AC$8*M3007</f>
        <v>0.44045853729945245</v>
      </c>
      <c r="N3008">
        <f t="shared" si="796"/>
        <v>1.9741759941835524E-2</v>
      </c>
      <c r="O3008">
        <f t="shared" si="781"/>
        <v>0.41999999999999993</v>
      </c>
      <c r="P3008">
        <f t="shared" si="782"/>
        <v>0.41999999999999993</v>
      </c>
      <c r="Q3008">
        <f t="shared" si="783"/>
        <v>0</v>
      </c>
      <c r="R3008">
        <f t="shared" si="786"/>
        <v>0.12885714285714275</v>
      </c>
      <c r="S3008">
        <f t="shared" si="787"/>
        <v>3.9464285714285605E-2</v>
      </c>
      <c r="T3008">
        <f t="shared" si="788"/>
        <v>3.2651583710407306</v>
      </c>
      <c r="U3008">
        <f t="shared" si="789"/>
        <v>76.554211754721024</v>
      </c>
      <c r="V3008">
        <f t="shared" si="790"/>
        <v>14.836049999999997</v>
      </c>
      <c r="W3008">
        <f t="shared" si="791"/>
        <v>0.37841322981629499</v>
      </c>
      <c r="X3008">
        <f t="shared" si="792"/>
        <v>15.592876459632587</v>
      </c>
      <c r="Y3008">
        <f t="shared" si="793"/>
        <v>14.079223540367407</v>
      </c>
    </row>
    <row r="3009" spans="1:25" x14ac:dyDescent="0.25">
      <c r="A3009" t="s">
        <v>3010</v>
      </c>
      <c r="B3009">
        <v>15.77</v>
      </c>
      <c r="C3009">
        <v>16372467</v>
      </c>
      <c r="D3009">
        <f t="shared" si="785"/>
        <v>15.030000000000001</v>
      </c>
      <c r="E3009">
        <f t="shared" si="794"/>
        <v>14.739615384615384</v>
      </c>
      <c r="F3009">
        <f t="shared" si="797"/>
        <v>13.782079999999999</v>
      </c>
      <c r="G3009">
        <f t="shared" si="784"/>
        <v>12.631549500000007</v>
      </c>
      <c r="H3009">
        <f>B3009*$AB$3+H3008*$AC$3</f>
        <v>15.139097144837883</v>
      </c>
      <c r="I3009">
        <f>B3009*$AB$4+I3008*$AC$4</f>
        <v>14.653506701451038</v>
      </c>
      <c r="J3009">
        <f>B3009*$AB$5+$AC$5*J3008</f>
        <v>13.897690559320973</v>
      </c>
      <c r="K3009">
        <f>B3009*$AB$6+$AC$6*K3008</f>
        <v>12.921591981177334</v>
      </c>
      <c r="L3009">
        <f t="shared" si="795"/>
        <v>0.48559044338684565</v>
      </c>
      <c r="M3009">
        <f>L3009*$AB$8+$AC$8*M3008</f>
        <v>0.44948491851693112</v>
      </c>
      <c r="N3009">
        <f t="shared" si="796"/>
        <v>3.6105524869914529E-2</v>
      </c>
      <c r="O3009">
        <f t="shared" si="781"/>
        <v>-5.0000000000000711E-2</v>
      </c>
      <c r="P3009">
        <f t="shared" si="782"/>
        <v>0</v>
      </c>
      <c r="Q3009">
        <f t="shared" si="783"/>
        <v>5.0000000000000711E-2</v>
      </c>
      <c r="R3009">
        <f t="shared" si="786"/>
        <v>0.12714285714285709</v>
      </c>
      <c r="S3009">
        <f t="shared" si="787"/>
        <v>4.3035714285714226E-2</v>
      </c>
      <c r="T3009">
        <f t="shared" si="788"/>
        <v>2.9543568464730319</v>
      </c>
      <c r="U3009">
        <f t="shared" si="789"/>
        <v>74.711437565582386</v>
      </c>
      <c r="V3009">
        <f t="shared" si="790"/>
        <v>14.898924999999997</v>
      </c>
      <c r="W3009">
        <f t="shared" si="791"/>
        <v>0.42145249658176198</v>
      </c>
      <c r="X3009">
        <f t="shared" si="792"/>
        <v>15.74182999316352</v>
      </c>
      <c r="Y3009">
        <f t="shared" si="793"/>
        <v>14.056020006836473</v>
      </c>
    </row>
    <row r="3010" spans="1:25" x14ac:dyDescent="0.25">
      <c r="A3010" t="s">
        <v>3011</v>
      </c>
      <c r="B3010">
        <v>16.98</v>
      </c>
      <c r="C3010">
        <v>35836001</v>
      </c>
      <c r="D3010">
        <f t="shared" si="785"/>
        <v>15.247499999999997</v>
      </c>
      <c r="E3010">
        <f t="shared" si="794"/>
        <v>14.863846153846152</v>
      </c>
      <c r="F3010">
        <f t="shared" si="797"/>
        <v>13.883479999999999</v>
      </c>
      <c r="G3010">
        <f t="shared" si="784"/>
        <v>12.626999500000005</v>
      </c>
      <c r="H3010">
        <f>B3010*$AB$3+H3009*$AC$3</f>
        <v>15.422312968708979</v>
      </c>
      <c r="I3010">
        <f>B3010*$AB$4+I3009*$AC$4</f>
        <v>14.82583953838059</v>
      </c>
      <c r="J3010">
        <f>B3010*$AB$5+$AC$5*J3009</f>
        <v>14.018565439347601</v>
      </c>
      <c r="K3010">
        <f>B3010*$AB$6+$AC$6*K3009</f>
        <v>12.961974150518854</v>
      </c>
      <c r="L3010">
        <f t="shared" si="795"/>
        <v>0.5964734303283894</v>
      </c>
      <c r="M3010">
        <f>L3010*$AB$8+$AC$8*M3009</f>
        <v>0.47888262087922279</v>
      </c>
      <c r="N3010">
        <f t="shared" si="796"/>
        <v>0.11759080944916661</v>
      </c>
      <c r="O3010">
        <f t="shared" si="781"/>
        <v>1.2100000000000009</v>
      </c>
      <c r="P3010">
        <f t="shared" si="782"/>
        <v>1.2100000000000009</v>
      </c>
      <c r="Q3010">
        <f t="shared" si="783"/>
        <v>0</v>
      </c>
      <c r="R3010">
        <f t="shared" si="786"/>
        <v>0.21357142857142858</v>
      </c>
      <c r="S3010">
        <f t="shared" si="787"/>
        <v>1.9999999999999955E-2</v>
      </c>
      <c r="T3010">
        <f t="shared" si="788"/>
        <v>10.678571428571452</v>
      </c>
      <c r="U3010">
        <f t="shared" si="789"/>
        <v>91.437308868501546</v>
      </c>
      <c r="V3010">
        <f t="shared" si="790"/>
        <v>14.998925</v>
      </c>
      <c r="W3010">
        <f t="shared" si="791"/>
        <v>0.61954596833084163</v>
      </c>
      <c r="X3010">
        <f t="shared" si="792"/>
        <v>16.238016936661683</v>
      </c>
      <c r="Y3010">
        <f t="shared" si="793"/>
        <v>13.759833063338316</v>
      </c>
    </row>
    <row r="3011" spans="1:25" x14ac:dyDescent="0.25">
      <c r="A3011" t="s">
        <v>3012</v>
      </c>
      <c r="B3011">
        <v>19.329999999999998</v>
      </c>
      <c r="C3011">
        <v>87693472</v>
      </c>
      <c r="D3011">
        <f t="shared" si="785"/>
        <v>15.665833333333333</v>
      </c>
      <c r="E3011">
        <f t="shared" si="794"/>
        <v>15.083884615384612</v>
      </c>
      <c r="F3011">
        <f t="shared" si="797"/>
        <v>14.032680000000001</v>
      </c>
      <c r="G3011">
        <f t="shared" si="784"/>
        <v>12.637199500000007</v>
      </c>
      <c r="H3011">
        <f>B3011*$AB$3+H3010*$AC$3</f>
        <v>16.023495588907597</v>
      </c>
      <c r="I3011">
        <f>B3011*$AB$4+I3010*$AC$4</f>
        <v>15.159481054056101</v>
      </c>
      <c r="J3011">
        <f>B3011*$AB$5+$AC$5*J3010</f>
        <v>14.226856990745734</v>
      </c>
      <c r="K3011">
        <f>B3011*$AB$6+$AC$6*K3010</f>
        <v>13.025337591807224</v>
      </c>
      <c r="L3011">
        <f t="shared" si="795"/>
        <v>0.8640145348514956</v>
      </c>
      <c r="M3011">
        <f>L3011*$AB$8+$AC$8*M3010</f>
        <v>0.55590900367367735</v>
      </c>
      <c r="N3011">
        <f t="shared" si="796"/>
        <v>0.30810553117781825</v>
      </c>
      <c r="O3011">
        <f t="shared" si="781"/>
        <v>2.3499999999999979</v>
      </c>
      <c r="P3011">
        <f t="shared" si="782"/>
        <v>2.3499999999999979</v>
      </c>
      <c r="Q3011">
        <f t="shared" si="783"/>
        <v>0</v>
      </c>
      <c r="R3011">
        <f t="shared" si="786"/>
        <v>0.38017857142857131</v>
      </c>
      <c r="S3011">
        <f t="shared" si="787"/>
        <v>1.9999999999999955E-2</v>
      </c>
      <c r="T3011">
        <f t="shared" si="788"/>
        <v>19.008928571428608</v>
      </c>
      <c r="U3011">
        <f t="shared" si="789"/>
        <v>95.002231146809464</v>
      </c>
      <c r="V3011">
        <f t="shared" si="790"/>
        <v>15.209924999999998</v>
      </c>
      <c r="W3011">
        <f t="shared" si="791"/>
        <v>1.1298716107925713</v>
      </c>
      <c r="X3011">
        <f t="shared" si="792"/>
        <v>17.469668221585142</v>
      </c>
      <c r="Y3011">
        <f t="shared" si="793"/>
        <v>12.950181778414855</v>
      </c>
    </row>
    <row r="3012" spans="1:25" x14ac:dyDescent="0.25">
      <c r="A3012" t="s">
        <v>3013</v>
      </c>
      <c r="B3012">
        <v>19.87</v>
      </c>
      <c r="C3012">
        <v>64810992</v>
      </c>
      <c r="D3012">
        <f t="shared" si="785"/>
        <v>16.0825</v>
      </c>
      <c r="E3012">
        <f t="shared" si="794"/>
        <v>15.301576923076924</v>
      </c>
      <c r="F3012">
        <f t="shared" si="797"/>
        <v>14.189280000000002</v>
      </c>
      <c r="G3012">
        <f t="shared" si="784"/>
        <v>12.649849500000006</v>
      </c>
      <c r="H3012">
        <f>B3012*$AB$3+H3011*$AC$3</f>
        <v>16.615265498306428</v>
      </c>
      <c r="I3012">
        <f>B3012*$AB$4+I3011*$AC$4</f>
        <v>15.50840838338528</v>
      </c>
      <c r="J3012">
        <f>B3012*$AB$5+$AC$5*J3011</f>
        <v>14.448156716598843</v>
      </c>
      <c r="K3012">
        <f>B3012*$AB$6+$AC$6*K3011</f>
        <v>13.093443685421082</v>
      </c>
      <c r="L3012">
        <f t="shared" si="795"/>
        <v>1.1068571149211479</v>
      </c>
      <c r="M3012">
        <f>L3012*$AB$8+$AC$8*M3011</f>
        <v>0.66609862592317148</v>
      </c>
      <c r="N3012">
        <f t="shared" si="796"/>
        <v>0.44075848899797643</v>
      </c>
      <c r="O3012">
        <f t="shared" ref="O3012:O3075" si="798">B3012-B3011</f>
        <v>0.5400000000000027</v>
      </c>
      <c r="P3012">
        <f t="shared" ref="P3012:P3075" si="799">IF(O3012&gt;0,O3012,0)</f>
        <v>0.5400000000000027</v>
      </c>
      <c r="Q3012">
        <f t="shared" ref="Q3012:Q3075" si="800">IF(O3012&lt;0,-O3012,0)</f>
        <v>0</v>
      </c>
      <c r="R3012">
        <f t="shared" si="786"/>
        <v>0.41285714285714292</v>
      </c>
      <c r="S3012">
        <f t="shared" si="787"/>
        <v>1.9999999999999955E-2</v>
      </c>
      <c r="T3012">
        <f t="shared" si="788"/>
        <v>20.642857142857192</v>
      </c>
      <c r="U3012">
        <f t="shared" si="789"/>
        <v>95.379537953795392</v>
      </c>
      <c r="V3012">
        <f t="shared" si="790"/>
        <v>15.4603</v>
      </c>
      <c r="W3012">
        <f t="shared" si="791"/>
        <v>1.5144972631206699</v>
      </c>
      <c r="X3012">
        <f t="shared" si="792"/>
        <v>18.489294526241341</v>
      </c>
      <c r="Y3012">
        <f t="shared" si="793"/>
        <v>12.431305473758661</v>
      </c>
    </row>
    <row r="3013" spans="1:25" x14ac:dyDescent="0.25">
      <c r="A3013" t="s">
        <v>3014</v>
      </c>
      <c r="B3013">
        <v>20.631</v>
      </c>
      <c r="C3013">
        <v>44044424</v>
      </c>
      <c r="D3013">
        <f t="shared" si="785"/>
        <v>16.549249999999997</v>
      </c>
      <c r="E3013">
        <f t="shared" si="794"/>
        <v>15.542</v>
      </c>
      <c r="F3013">
        <f t="shared" si="797"/>
        <v>14.360900000000004</v>
      </c>
      <c r="G3013">
        <f t="shared" si="784"/>
        <v>12.666304500000003</v>
      </c>
      <c r="H3013">
        <f>B3013*$AB$3+H3012*$AC$3</f>
        <v>17.233070806259285</v>
      </c>
      <c r="I3013">
        <f>B3013*$AB$4+I3012*$AC$4</f>
        <v>15.887859614245629</v>
      </c>
      <c r="J3013">
        <f>B3013*$AB$5+$AC$5*J3012</f>
        <v>14.690621159085165</v>
      </c>
      <c r="K3013">
        <f>B3013*$AB$6+$AC$6*K3012</f>
        <v>13.168444245765153</v>
      </c>
      <c r="L3013">
        <f t="shared" si="795"/>
        <v>1.3452111920136556</v>
      </c>
      <c r="M3013">
        <f>L3013*$AB$8+$AC$8*M3012</f>
        <v>0.80192113914126828</v>
      </c>
      <c r="N3013">
        <f t="shared" si="796"/>
        <v>0.5432900528723873</v>
      </c>
      <c r="O3013">
        <f t="shared" si="798"/>
        <v>0.76099999999999923</v>
      </c>
      <c r="P3013">
        <f t="shared" si="799"/>
        <v>0.76099999999999923</v>
      </c>
      <c r="Q3013">
        <f t="shared" si="800"/>
        <v>0</v>
      </c>
      <c r="R3013">
        <f t="shared" si="786"/>
        <v>0.46721428571428575</v>
      </c>
      <c r="S3013">
        <f t="shared" si="787"/>
        <v>1.571428571428576E-2</v>
      </c>
      <c r="T3013">
        <f t="shared" si="788"/>
        <v>29.731818181818095</v>
      </c>
      <c r="U3013">
        <f t="shared" si="789"/>
        <v>96.746043484691597</v>
      </c>
      <c r="V3013">
        <f t="shared" si="790"/>
        <v>15.744475</v>
      </c>
      <c r="W3013">
        <f t="shared" si="791"/>
        <v>1.8805864143598767</v>
      </c>
      <c r="X3013">
        <f t="shared" si="792"/>
        <v>19.505647828719752</v>
      </c>
      <c r="Y3013">
        <f t="shared" si="793"/>
        <v>11.983302171280247</v>
      </c>
    </row>
    <row r="3014" spans="1:25" x14ac:dyDescent="0.25">
      <c r="A3014" t="s">
        <v>3015</v>
      </c>
      <c r="B3014">
        <v>20.309999999999999</v>
      </c>
      <c r="C3014">
        <v>68122689</v>
      </c>
      <c r="D3014">
        <f t="shared" si="785"/>
        <v>16.998416666666667</v>
      </c>
      <c r="E3014">
        <f t="shared" si="794"/>
        <v>15.754307692307689</v>
      </c>
      <c r="F3014">
        <f t="shared" si="797"/>
        <v>14.52669</v>
      </c>
      <c r="G3014">
        <f t="shared" si="784"/>
        <v>12.680054500000004</v>
      </c>
      <c r="H3014">
        <f>B3014*$AB$3+H3013*$AC$3</f>
        <v>17.70644452837324</v>
      </c>
      <c r="I3014">
        <f>B3014*$AB$4+I3013*$AC$4</f>
        <v>16.215425568745953</v>
      </c>
      <c r="J3014">
        <f>B3014*$AB$5+$AC$5*J3013</f>
        <v>14.910988956768101</v>
      </c>
      <c r="K3014">
        <f>B3014*$AB$6+$AC$6*K3013</f>
        <v>13.239504502026199</v>
      </c>
      <c r="L3014">
        <f t="shared" si="795"/>
        <v>1.4910189596272865</v>
      </c>
      <c r="M3014">
        <f>L3014*$AB$8+$AC$8*M3013</f>
        <v>0.93974070323847203</v>
      </c>
      <c r="N3014">
        <f t="shared" si="796"/>
        <v>0.55127825638881445</v>
      </c>
      <c r="O3014">
        <f t="shared" si="798"/>
        <v>-0.32100000000000151</v>
      </c>
      <c r="P3014">
        <f t="shared" si="799"/>
        <v>0</v>
      </c>
      <c r="Q3014">
        <f t="shared" si="800"/>
        <v>0.32100000000000151</v>
      </c>
      <c r="R3014">
        <f t="shared" si="786"/>
        <v>0.42721428571428582</v>
      </c>
      <c r="S3014">
        <f t="shared" si="787"/>
        <v>3.8642857142857298E-2</v>
      </c>
      <c r="T3014">
        <f t="shared" si="788"/>
        <v>11.055452865064654</v>
      </c>
      <c r="U3014">
        <f t="shared" si="789"/>
        <v>91.704998466727972</v>
      </c>
      <c r="V3014">
        <f t="shared" si="790"/>
        <v>16.031550000000003</v>
      </c>
      <c r="W3014">
        <f t="shared" si="791"/>
        <v>2.1041027238468963</v>
      </c>
      <c r="X3014">
        <f t="shared" si="792"/>
        <v>20.239755447693796</v>
      </c>
      <c r="Y3014">
        <f t="shared" si="793"/>
        <v>11.82334455230621</v>
      </c>
    </row>
    <row r="3015" spans="1:25" x14ac:dyDescent="0.25">
      <c r="A3015" t="s">
        <v>3016</v>
      </c>
      <c r="B3015">
        <v>23.352499999999999</v>
      </c>
      <c r="C3015">
        <v>86197484</v>
      </c>
      <c r="D3015">
        <f t="shared" si="785"/>
        <v>17.694458333333333</v>
      </c>
      <c r="E3015">
        <f t="shared" si="794"/>
        <v>16.094307692307691</v>
      </c>
      <c r="F3015">
        <f t="shared" si="797"/>
        <v>14.752940000000001</v>
      </c>
      <c r="G3015">
        <f t="shared" si="784"/>
        <v>12.708667000000002</v>
      </c>
      <c r="H3015">
        <f>B3015*$AB$3+H3014*$AC$3</f>
        <v>18.575068447085048</v>
      </c>
      <c r="I3015">
        <f>B3015*$AB$4+I3014*$AC$4</f>
        <v>16.744097748838847</v>
      </c>
      <c r="J3015">
        <f>B3015*$AB$5+$AC$5*J3014</f>
        <v>15.242028605522293</v>
      </c>
      <c r="K3015">
        <f>B3015*$AB$6+$AC$6*K3014</f>
        <v>13.340131322901561</v>
      </c>
      <c r="L3015">
        <f t="shared" si="795"/>
        <v>1.8309706982462011</v>
      </c>
      <c r="M3015">
        <f>L3015*$AB$8+$AC$8*M3014</f>
        <v>1.1179867022400178</v>
      </c>
      <c r="N3015">
        <f t="shared" si="796"/>
        <v>0.71298399600618323</v>
      </c>
      <c r="O3015">
        <f t="shared" si="798"/>
        <v>3.0425000000000004</v>
      </c>
      <c r="P3015">
        <f t="shared" si="799"/>
        <v>3.0425000000000004</v>
      </c>
      <c r="Q3015">
        <f t="shared" si="800"/>
        <v>0</v>
      </c>
      <c r="R3015">
        <f t="shared" si="786"/>
        <v>0.63310714285714298</v>
      </c>
      <c r="S3015">
        <f t="shared" si="787"/>
        <v>3.8642857142857298E-2</v>
      </c>
      <c r="T3015">
        <f t="shared" si="788"/>
        <v>16.383548983364079</v>
      </c>
      <c r="U3015">
        <f t="shared" si="789"/>
        <v>94.247434738688909</v>
      </c>
      <c r="V3015">
        <f t="shared" si="790"/>
        <v>16.469550000000005</v>
      </c>
      <c r="W3015">
        <f t="shared" si="791"/>
        <v>2.6099188632024286</v>
      </c>
      <c r="X3015">
        <f t="shared" si="792"/>
        <v>21.689387726404863</v>
      </c>
      <c r="Y3015">
        <f t="shared" si="793"/>
        <v>11.249712273595147</v>
      </c>
    </row>
    <row r="3016" spans="1:25" x14ac:dyDescent="0.25">
      <c r="A3016" t="s">
        <v>3017</v>
      </c>
      <c r="B3016">
        <v>23.39</v>
      </c>
      <c r="C3016">
        <v>67887504</v>
      </c>
      <c r="D3016">
        <f t="shared" si="785"/>
        <v>18.398624999999999</v>
      </c>
      <c r="E3016">
        <f t="shared" si="794"/>
        <v>16.417769230769231</v>
      </c>
      <c r="F3016">
        <f t="shared" si="797"/>
        <v>14.975040000000002</v>
      </c>
      <c r="G3016">
        <f t="shared" si="784"/>
        <v>12.738617000000001</v>
      </c>
      <c r="H3016">
        <f>B3016*$AB$3+H3015*$AC$3</f>
        <v>19.315827147533504</v>
      </c>
      <c r="I3016">
        <f>B3016*$AB$4+I3015*$AC$4</f>
        <v>17.236386804480414</v>
      </c>
      <c r="J3016">
        <f>B3016*$AB$5+$AC$5*J3015</f>
        <v>15.561556895501813</v>
      </c>
      <c r="K3016">
        <f>B3016*$AB$6+$AC$6*K3015</f>
        <v>13.440130016206023</v>
      </c>
      <c r="L3016">
        <f t="shared" si="795"/>
        <v>2.0794403430530899</v>
      </c>
      <c r="M3016">
        <f>L3016*$AB$8+$AC$8*M3015</f>
        <v>1.3102774304026323</v>
      </c>
      <c r="N3016">
        <f t="shared" si="796"/>
        <v>0.76916291265045755</v>
      </c>
      <c r="O3016">
        <f t="shared" si="798"/>
        <v>3.7500000000001421E-2</v>
      </c>
      <c r="P3016">
        <f t="shared" si="799"/>
        <v>3.7500000000001421E-2</v>
      </c>
      <c r="Q3016">
        <f t="shared" si="800"/>
        <v>0</v>
      </c>
      <c r="R3016">
        <f t="shared" si="786"/>
        <v>0.63578571428571451</v>
      </c>
      <c r="S3016">
        <f t="shared" si="787"/>
        <v>3.0785714285714479E-2</v>
      </c>
      <c r="T3016">
        <f t="shared" si="788"/>
        <v>20.651972157772498</v>
      </c>
      <c r="U3016">
        <f t="shared" si="789"/>
        <v>95.381483069009832</v>
      </c>
      <c r="V3016">
        <f t="shared" si="790"/>
        <v>16.925549999999998</v>
      </c>
      <c r="W3016">
        <f t="shared" si="791"/>
        <v>2.9591334664898215</v>
      </c>
      <c r="X3016">
        <f t="shared" si="792"/>
        <v>22.843816932979642</v>
      </c>
      <c r="Y3016">
        <f t="shared" si="793"/>
        <v>11.007283067020355</v>
      </c>
    </row>
    <row r="3017" spans="1:25" x14ac:dyDescent="0.25">
      <c r="A3017" t="s">
        <v>3018</v>
      </c>
      <c r="B3017">
        <v>23.59</v>
      </c>
      <c r="C3017">
        <v>40168428</v>
      </c>
      <c r="D3017">
        <f t="shared" si="785"/>
        <v>19.119458333333334</v>
      </c>
      <c r="E3017">
        <f t="shared" si="794"/>
        <v>16.743923076923075</v>
      </c>
      <c r="F3017">
        <f t="shared" si="797"/>
        <v>15.199240000000001</v>
      </c>
      <c r="G3017">
        <f t="shared" si="784"/>
        <v>12.770467000000004</v>
      </c>
      <c r="H3017">
        <f>B3017*$AB$3+H3016*$AC$3</f>
        <v>19.973392201759118</v>
      </c>
      <c r="I3017">
        <f>B3017*$AB$4+I3016*$AC$4</f>
        <v>17.707024818963347</v>
      </c>
      <c r="J3017">
        <f>B3017*$AB$5+$AC$5*J3016</f>
        <v>15.876397801560566</v>
      </c>
      <c r="K3017">
        <f>B3017*$AB$6+$AC$6*K3016</f>
        <v>13.541123747388054</v>
      </c>
      <c r="L3017">
        <f t="shared" si="795"/>
        <v>2.2663673827957709</v>
      </c>
      <c r="M3017">
        <f>L3017*$AB$8+$AC$8*M3016</f>
        <v>1.5014954208812601</v>
      </c>
      <c r="N3017">
        <f t="shared" si="796"/>
        <v>0.76487196191451079</v>
      </c>
      <c r="O3017">
        <f t="shared" si="798"/>
        <v>0.19999999999999929</v>
      </c>
      <c r="P3017">
        <f t="shared" si="799"/>
        <v>0.19999999999999929</v>
      </c>
      <c r="Q3017">
        <f t="shared" si="800"/>
        <v>0</v>
      </c>
      <c r="R3017">
        <f t="shared" si="786"/>
        <v>0.64435714285714307</v>
      </c>
      <c r="S3017">
        <f t="shared" si="787"/>
        <v>3.0785714285714479E-2</v>
      </c>
      <c r="T3017">
        <f t="shared" si="788"/>
        <v>20.930394431554401</v>
      </c>
      <c r="U3017">
        <f t="shared" si="789"/>
        <v>95.440118493440522</v>
      </c>
      <c r="V3017">
        <f t="shared" si="790"/>
        <v>17.390675000000002</v>
      </c>
      <c r="W3017">
        <f t="shared" si="791"/>
        <v>3.226903919684462</v>
      </c>
      <c r="X3017">
        <f t="shared" si="792"/>
        <v>23.844482839368926</v>
      </c>
      <c r="Y3017">
        <f t="shared" si="793"/>
        <v>10.936867160631078</v>
      </c>
    </row>
    <row r="3018" spans="1:25" x14ac:dyDescent="0.25">
      <c r="A3018" t="s">
        <v>3019</v>
      </c>
      <c r="B3018">
        <v>23.035</v>
      </c>
      <c r="C3018">
        <v>45813407</v>
      </c>
      <c r="D3018">
        <f t="shared" si="785"/>
        <v>19.789874999999999</v>
      </c>
      <c r="E3018">
        <f t="shared" si="794"/>
        <v>17.058250000000001</v>
      </c>
      <c r="F3018">
        <f t="shared" si="797"/>
        <v>15.41194</v>
      </c>
      <c r="G3018">
        <f t="shared" ref="G3018:G3081" si="801">SUM(B2819:B3018)/200</f>
        <v>12.798242000000005</v>
      </c>
      <c r="H3018">
        <f>B3018*$AB$3+H3017*$AC$3</f>
        <v>20.444408786103867</v>
      </c>
      <c r="I3018">
        <f>B3018*$AB$4+I3017*$AC$4</f>
        <v>18.101689647188287</v>
      </c>
      <c r="J3018">
        <f>B3018*$AB$5+$AC$5*J3017</f>
        <v>16.157127299538583</v>
      </c>
      <c r="K3018">
        <f>B3018*$AB$6+$AC$6*K3017</f>
        <v>13.635590177762303</v>
      </c>
      <c r="L3018">
        <f t="shared" si="795"/>
        <v>2.3427191389155801</v>
      </c>
      <c r="M3018">
        <f>L3018*$AB$8+$AC$8*M3017</f>
        <v>1.6697401644881242</v>
      </c>
      <c r="N3018">
        <f t="shared" si="796"/>
        <v>0.67297897442745591</v>
      </c>
      <c r="O3018">
        <f t="shared" si="798"/>
        <v>-0.55499999999999972</v>
      </c>
      <c r="P3018">
        <f t="shared" si="799"/>
        <v>0</v>
      </c>
      <c r="Q3018">
        <f t="shared" si="800"/>
        <v>0.55499999999999972</v>
      </c>
      <c r="R3018">
        <f t="shared" si="786"/>
        <v>0.64435714285714307</v>
      </c>
      <c r="S3018">
        <f t="shared" si="787"/>
        <v>6.6142857142857281E-2</v>
      </c>
      <c r="T3018">
        <f t="shared" si="788"/>
        <v>9.7419006479481478</v>
      </c>
      <c r="U3018">
        <f t="shared" si="789"/>
        <v>90.690660500653451</v>
      </c>
      <c r="V3018">
        <f t="shared" si="790"/>
        <v>17.823924999999996</v>
      </c>
      <c r="W3018">
        <f t="shared" si="791"/>
        <v>3.3707417146490304</v>
      </c>
      <c r="X3018">
        <f t="shared" si="792"/>
        <v>24.565408429298056</v>
      </c>
      <c r="Y3018">
        <f t="shared" si="793"/>
        <v>11.082441570701935</v>
      </c>
    </row>
    <row r="3019" spans="1:25" x14ac:dyDescent="0.25">
      <c r="A3019" t="s">
        <v>3020</v>
      </c>
      <c r="B3019">
        <v>22.41</v>
      </c>
      <c r="C3019">
        <v>30169874</v>
      </c>
      <c r="D3019">
        <f t="shared" si="785"/>
        <v>20.374041666666667</v>
      </c>
      <c r="E3019">
        <f t="shared" si="794"/>
        <v>17.345269230769233</v>
      </c>
      <c r="F3019">
        <f t="shared" si="797"/>
        <v>15.608039999999999</v>
      </c>
      <c r="G3019">
        <f t="shared" si="801"/>
        <v>12.825042000000003</v>
      </c>
      <c r="H3019">
        <f>B3019*$AB$3+H3018*$AC$3</f>
        <v>20.746807434395578</v>
      </c>
      <c r="I3019">
        <f>B3019*$AB$4+I3018*$AC$4</f>
        <v>18.420823747396561</v>
      </c>
      <c r="J3019">
        <f>B3019*$AB$5+$AC$5*J3018</f>
        <v>16.402337993674326</v>
      </c>
      <c r="K3019">
        <f>B3019*$AB$6+$AC$6*K3018</f>
        <v>13.72289773818258</v>
      </c>
      <c r="L3019">
        <f t="shared" si="795"/>
        <v>2.3259836869990167</v>
      </c>
      <c r="M3019">
        <f>L3019*$AB$8+$AC$8*M3018</f>
        <v>1.8009888689903029</v>
      </c>
      <c r="N3019">
        <f t="shared" si="796"/>
        <v>0.52499481800871384</v>
      </c>
      <c r="O3019">
        <f t="shared" si="798"/>
        <v>-0.625</v>
      </c>
      <c r="P3019">
        <f t="shared" si="799"/>
        <v>0</v>
      </c>
      <c r="Q3019">
        <f t="shared" si="800"/>
        <v>0.625</v>
      </c>
      <c r="R3019">
        <f t="shared" si="786"/>
        <v>0.64435714285714307</v>
      </c>
      <c r="S3019">
        <f t="shared" si="787"/>
        <v>0.11078571428571442</v>
      </c>
      <c r="T3019">
        <f t="shared" si="788"/>
        <v>5.8162475822050244</v>
      </c>
      <c r="U3019">
        <f t="shared" si="789"/>
        <v>85.329171396140737</v>
      </c>
      <c r="V3019">
        <f t="shared" si="790"/>
        <v>18.228925</v>
      </c>
      <c r="W3019">
        <f t="shared" si="791"/>
        <v>3.4105857938006716</v>
      </c>
      <c r="X3019">
        <f t="shared" si="792"/>
        <v>25.050096587601345</v>
      </c>
      <c r="Y3019">
        <f t="shared" si="793"/>
        <v>11.407753412398657</v>
      </c>
    </row>
    <row r="3020" spans="1:25" x14ac:dyDescent="0.25">
      <c r="A3020" t="s">
        <v>3021</v>
      </c>
      <c r="B3020">
        <v>22.428999999999998</v>
      </c>
      <c r="C3020">
        <v>28052084</v>
      </c>
      <c r="D3020">
        <f t="shared" si="785"/>
        <v>20.924791666666668</v>
      </c>
      <c r="E3020">
        <f t="shared" si="794"/>
        <v>17.647596153846155</v>
      </c>
      <c r="F3020">
        <f t="shared" si="797"/>
        <v>15.803469999999999</v>
      </c>
      <c r="G3020">
        <f t="shared" si="801"/>
        <v>12.851387000000003</v>
      </c>
      <c r="H3020">
        <f>B3020*$AB$3+H3019*$AC$3</f>
        <v>21.005606290642412</v>
      </c>
      <c r="I3020">
        <f>B3020*$AB$4+I3019*$AC$4</f>
        <v>18.717725692033852</v>
      </c>
      <c r="J3020">
        <f>B3020*$AB$5+$AC$5*J3019</f>
        <v>16.638677680196903</v>
      </c>
      <c r="K3020">
        <f>B3020*$AB$6+$AC$6*K3019</f>
        <v>13.809525621384743</v>
      </c>
      <c r="L3020">
        <f t="shared" si="795"/>
        <v>2.2878805986085595</v>
      </c>
      <c r="M3020">
        <f>L3020*$AB$8+$AC$8*M3019</f>
        <v>1.8983672149139543</v>
      </c>
      <c r="N3020">
        <f t="shared" si="796"/>
        <v>0.3895133836946052</v>
      </c>
      <c r="O3020">
        <f t="shared" si="798"/>
        <v>1.8999999999998352E-2</v>
      </c>
      <c r="P3020">
        <f t="shared" si="799"/>
        <v>1.8999999999998352E-2</v>
      </c>
      <c r="Q3020">
        <f t="shared" si="800"/>
        <v>0</v>
      </c>
      <c r="R3020">
        <f t="shared" si="786"/>
        <v>0.64214285714285713</v>
      </c>
      <c r="S3020">
        <f t="shared" si="787"/>
        <v>0.11078571428571442</v>
      </c>
      <c r="T3020">
        <f t="shared" si="788"/>
        <v>5.7962604771115336</v>
      </c>
      <c r="U3020">
        <f t="shared" si="789"/>
        <v>85.286025993738718</v>
      </c>
      <c r="V3020">
        <f t="shared" si="790"/>
        <v>18.606874999999999</v>
      </c>
      <c r="W3020">
        <f t="shared" si="791"/>
        <v>3.4361551037278524</v>
      </c>
      <c r="X3020">
        <f t="shared" si="792"/>
        <v>25.479185207455703</v>
      </c>
      <c r="Y3020">
        <f t="shared" si="793"/>
        <v>11.734564792544294</v>
      </c>
    </row>
    <row r="3021" spans="1:25" x14ac:dyDescent="0.25">
      <c r="A3021" t="s">
        <v>3022</v>
      </c>
      <c r="B3021">
        <v>22.219000000000001</v>
      </c>
      <c r="C3021">
        <v>18614243</v>
      </c>
      <c r="D3021">
        <f t="shared" si="785"/>
        <v>21.462208333333333</v>
      </c>
      <c r="E3021">
        <f t="shared" si="794"/>
        <v>17.940923076923077</v>
      </c>
      <c r="F3021">
        <f t="shared" si="797"/>
        <v>15.996049999999999</v>
      </c>
      <c r="G3021">
        <f t="shared" si="801"/>
        <v>12.878082000000001</v>
      </c>
      <c r="H3021">
        <f>B3021*$AB$3+H3020*$AC$3</f>
        <v>21.192282245928194</v>
      </c>
      <c r="I3021">
        <f>B3021*$AB$4+I3020*$AC$4</f>
        <v>18.97707934447579</v>
      </c>
      <c r="J3021">
        <f>B3021*$AB$5+$AC$5*J3020</f>
        <v>16.857513849600945</v>
      </c>
      <c r="K3021">
        <f>B3021*$AB$6+$AC$6*K3020</f>
        <v>13.893201983361015</v>
      </c>
      <c r="L3021">
        <f t="shared" si="795"/>
        <v>2.2152029014524039</v>
      </c>
      <c r="M3021">
        <f>L3021*$AB$8+$AC$8*M3020</f>
        <v>1.9617343522216444</v>
      </c>
      <c r="N3021">
        <f t="shared" si="796"/>
        <v>0.25346854923075957</v>
      </c>
      <c r="O3021">
        <f t="shared" si="798"/>
        <v>-0.2099999999999973</v>
      </c>
      <c r="P3021">
        <f t="shared" si="799"/>
        <v>0</v>
      </c>
      <c r="Q3021">
        <f t="shared" si="800"/>
        <v>0.2099999999999973</v>
      </c>
      <c r="R3021">
        <f t="shared" si="786"/>
        <v>0.61285714285714288</v>
      </c>
      <c r="S3021">
        <f t="shared" si="787"/>
        <v>0.12578571428571422</v>
      </c>
      <c r="T3021">
        <f t="shared" si="788"/>
        <v>4.8722316865417401</v>
      </c>
      <c r="U3021">
        <f t="shared" si="789"/>
        <v>82.970699158688717</v>
      </c>
      <c r="V3021">
        <f t="shared" si="790"/>
        <v>18.966324999999998</v>
      </c>
      <c r="W3021">
        <f t="shared" si="791"/>
        <v>3.4191560664694793</v>
      </c>
      <c r="X3021">
        <f t="shared" si="792"/>
        <v>25.804637132938957</v>
      </c>
      <c r="Y3021">
        <f t="shared" si="793"/>
        <v>12.128012867061038</v>
      </c>
    </row>
    <row r="3022" spans="1:25" x14ac:dyDescent="0.25">
      <c r="A3022" t="s">
        <v>3023</v>
      </c>
      <c r="B3022">
        <v>24.73</v>
      </c>
      <c r="C3022">
        <v>51793673</v>
      </c>
      <c r="D3022">
        <f t="shared" ref="D3022:D3085" si="802">SUM(B3011:B3022)/12</f>
        <v>22.108041666666665</v>
      </c>
      <c r="E3022">
        <f t="shared" si="794"/>
        <v>18.343230769230768</v>
      </c>
      <c r="F3022">
        <f t="shared" si="797"/>
        <v>16.235849999999999</v>
      </c>
      <c r="G3022">
        <f t="shared" si="801"/>
        <v>12.916782000000001</v>
      </c>
      <c r="H3022">
        <f>B3022*$AB$3+H3021*$AC$3</f>
        <v>21.736546515785395</v>
      </c>
      <c r="I3022">
        <f>B3022*$AB$4+I3021*$AC$4</f>
        <v>19.403221615255362</v>
      </c>
      <c r="J3022">
        <f>B3022*$AB$5+$AC$5*J3021</f>
        <v>17.166238796675419</v>
      </c>
      <c r="K3022">
        <f>B3022*$AB$6+$AC$6*K3021</f>
        <v>14.001030819347474</v>
      </c>
      <c r="L3022">
        <f t="shared" si="795"/>
        <v>2.3333249005300338</v>
      </c>
      <c r="M3022">
        <f>L3022*$AB$8+$AC$8*M3021</f>
        <v>2.0360524618833225</v>
      </c>
      <c r="N3022">
        <f t="shared" si="796"/>
        <v>0.29727243864671138</v>
      </c>
      <c r="O3022">
        <f t="shared" si="798"/>
        <v>2.5109999999999992</v>
      </c>
      <c r="P3022">
        <f t="shared" si="799"/>
        <v>2.5109999999999992</v>
      </c>
      <c r="Q3022">
        <f t="shared" si="800"/>
        <v>0</v>
      </c>
      <c r="R3022">
        <f t="shared" si="786"/>
        <v>0.76221428571428562</v>
      </c>
      <c r="S3022">
        <f t="shared" si="787"/>
        <v>0.12578571428571422</v>
      </c>
      <c r="T3022">
        <f t="shared" si="788"/>
        <v>6.059625212947191</v>
      </c>
      <c r="U3022">
        <f t="shared" si="789"/>
        <v>85.834942084942085</v>
      </c>
      <c r="V3022">
        <f t="shared" si="790"/>
        <v>19.456825000000002</v>
      </c>
      <c r="W3022">
        <f t="shared" si="791"/>
        <v>3.5060516442110305</v>
      </c>
      <c r="X3022">
        <f t="shared" si="792"/>
        <v>26.468928288422063</v>
      </c>
      <c r="Y3022">
        <f t="shared" si="793"/>
        <v>12.444721711577941</v>
      </c>
    </row>
    <row r="3023" spans="1:25" x14ac:dyDescent="0.25">
      <c r="A3023" t="s">
        <v>3024</v>
      </c>
      <c r="B3023">
        <v>23.97</v>
      </c>
      <c r="C3023">
        <v>27374114</v>
      </c>
      <c r="D3023">
        <f t="shared" si="802"/>
        <v>22.494708333333332</v>
      </c>
      <c r="E3023">
        <f t="shared" si="794"/>
        <v>18.715634615384619</v>
      </c>
      <c r="F3023">
        <f t="shared" si="797"/>
        <v>16.46303</v>
      </c>
      <c r="G3023">
        <f t="shared" si="801"/>
        <v>12.950131999999998</v>
      </c>
      <c r="H3023">
        <f>B3023*$AB$3+H3022*$AC$3</f>
        <v>22.080154744126105</v>
      </c>
      <c r="I3023">
        <f>B3023*$AB$4+I3022*$AC$4</f>
        <v>19.741501495606816</v>
      </c>
      <c r="J3023">
        <f>B3023*$AB$5+$AC$5*J3022</f>
        <v>17.433052961511677</v>
      </c>
      <c r="K3023">
        <f>B3023*$AB$6+$AC$6*K3022</f>
        <v>14.100224542538045</v>
      </c>
      <c r="L3023">
        <f t="shared" si="795"/>
        <v>2.3386532485192895</v>
      </c>
      <c r="M3023">
        <f>L3023*$AB$8+$AC$8*M3022</f>
        <v>2.0965726192105159</v>
      </c>
      <c r="N3023">
        <f t="shared" si="796"/>
        <v>0.24208062930877361</v>
      </c>
      <c r="O3023">
        <f t="shared" si="798"/>
        <v>-0.76000000000000156</v>
      </c>
      <c r="P3023">
        <f t="shared" si="799"/>
        <v>0</v>
      </c>
      <c r="Q3023">
        <f t="shared" si="800"/>
        <v>0.76000000000000156</v>
      </c>
      <c r="R3023">
        <f t="shared" si="786"/>
        <v>0.76221428571428562</v>
      </c>
      <c r="S3023">
        <f t="shared" si="787"/>
        <v>0.17650000000000002</v>
      </c>
      <c r="T3023">
        <f t="shared" si="788"/>
        <v>4.3184945366248471</v>
      </c>
      <c r="U3023">
        <f t="shared" si="789"/>
        <v>81.197686805661235</v>
      </c>
      <c r="V3023">
        <f t="shared" si="790"/>
        <v>19.905324999999998</v>
      </c>
      <c r="W3023">
        <f t="shared" si="791"/>
        <v>3.4808790350822263</v>
      </c>
      <c r="X3023">
        <f t="shared" si="792"/>
        <v>26.867083070164451</v>
      </c>
      <c r="Y3023">
        <f t="shared" si="793"/>
        <v>12.943566929835544</v>
      </c>
    </row>
    <row r="3024" spans="1:25" x14ac:dyDescent="0.25">
      <c r="A3024" t="s">
        <v>3025</v>
      </c>
      <c r="B3024">
        <v>24.54</v>
      </c>
      <c r="C3024">
        <v>27081420</v>
      </c>
      <c r="D3024">
        <f t="shared" si="802"/>
        <v>22.883875</v>
      </c>
      <c r="E3024">
        <f t="shared" si="794"/>
        <v>19.106788461538461</v>
      </c>
      <c r="F3024">
        <f t="shared" si="797"/>
        <v>16.688629999999996</v>
      </c>
      <c r="G3024">
        <f t="shared" si="801"/>
        <v>12.984531999999996</v>
      </c>
      <c r="H3024">
        <f>B3024*$AB$3+H3023*$AC$3</f>
        <v>22.458592475799012</v>
      </c>
      <c r="I3024">
        <f>B3024*$AB$4+I3023*$AC$4</f>
        <v>20.096945829265572</v>
      </c>
      <c r="J3024">
        <f>B3024*$AB$5+$AC$5*J3023</f>
        <v>17.711756766942592</v>
      </c>
      <c r="K3024">
        <f>B3024*$AB$6+$AC$6*K3023</f>
        <v>14.204102905298861</v>
      </c>
      <c r="L3024">
        <f t="shared" si="795"/>
        <v>2.3616466465334405</v>
      </c>
      <c r="M3024">
        <f>L3024*$AB$8+$AC$8*M3023</f>
        <v>2.1495874246751008</v>
      </c>
      <c r="N3024">
        <f t="shared" si="796"/>
        <v>0.2120592218583397</v>
      </c>
      <c r="O3024">
        <f t="shared" si="798"/>
        <v>0.57000000000000028</v>
      </c>
      <c r="P3024">
        <f t="shared" si="799"/>
        <v>0.57000000000000028</v>
      </c>
      <c r="Q3024">
        <f t="shared" si="800"/>
        <v>0</v>
      </c>
      <c r="R3024">
        <f t="shared" si="786"/>
        <v>0.71649999999999991</v>
      </c>
      <c r="S3024">
        <f t="shared" si="787"/>
        <v>0.17650000000000002</v>
      </c>
      <c r="T3024">
        <f t="shared" si="788"/>
        <v>4.0594900849858346</v>
      </c>
      <c r="U3024">
        <f t="shared" si="789"/>
        <v>80.235162374020149</v>
      </c>
      <c r="V3024">
        <f t="shared" si="790"/>
        <v>20.385325000000002</v>
      </c>
      <c r="W3024">
        <f t="shared" si="791"/>
        <v>3.4245301658585046</v>
      </c>
      <c r="X3024">
        <f t="shared" si="792"/>
        <v>27.234385331717011</v>
      </c>
      <c r="Y3024">
        <f t="shared" si="793"/>
        <v>13.536264668282993</v>
      </c>
    </row>
    <row r="3025" spans="1:25" x14ac:dyDescent="0.25">
      <c r="A3025" t="s">
        <v>3026</v>
      </c>
      <c r="B3025">
        <v>24.471</v>
      </c>
      <c r="C3025">
        <v>16608989</v>
      </c>
      <c r="D3025">
        <f t="shared" si="802"/>
        <v>23.203874999999996</v>
      </c>
      <c r="E3025">
        <f t="shared" si="794"/>
        <v>19.497596153846157</v>
      </c>
      <c r="F3025">
        <f t="shared" si="797"/>
        <v>16.916039999999995</v>
      </c>
      <c r="G3025">
        <f t="shared" si="801"/>
        <v>13.017486999999999</v>
      </c>
      <c r="H3025">
        <f>B3025*$AB$3+H3024*$AC$3</f>
        <v>22.768193633368398</v>
      </c>
      <c r="I3025">
        <f>B3025*$AB$4+I3024*$AC$4</f>
        <v>20.420949841912567</v>
      </c>
      <c r="J3025">
        <f>B3025*$AB$5+$AC$5*J3024</f>
        <v>17.976825129023275</v>
      </c>
      <c r="K3025">
        <f>B3025*$AB$6+$AC$6*K3024</f>
        <v>14.306261085345639</v>
      </c>
      <c r="L3025">
        <f t="shared" si="795"/>
        <v>2.3472437914558313</v>
      </c>
      <c r="M3025">
        <f>L3025*$AB$8+$AC$8*M3024</f>
        <v>2.1891186980312471</v>
      </c>
      <c r="N3025">
        <f t="shared" si="796"/>
        <v>0.15812509342458414</v>
      </c>
      <c r="O3025">
        <f t="shared" si="798"/>
        <v>-6.8999999999999062E-2</v>
      </c>
      <c r="P3025">
        <f t="shared" si="799"/>
        <v>0</v>
      </c>
      <c r="Q3025">
        <f t="shared" si="800"/>
        <v>6.8999999999999062E-2</v>
      </c>
      <c r="R3025">
        <f t="shared" ref="R3025:R3088" si="803">SUM(P3012:P3025)/14</f>
        <v>0.54864285714285721</v>
      </c>
      <c r="S3025">
        <f t="shared" ref="S3025:S3088" si="804">SUM(Q3012:Q3025)/14</f>
        <v>0.18142857142857136</v>
      </c>
      <c r="T3025">
        <f t="shared" ref="T3025:T3088" si="805">R3025/S3025</f>
        <v>3.0240157480314975</v>
      </c>
      <c r="U3025">
        <f t="shared" ref="U3025:U3088" si="806">IF(S3025=0,100,100-(100/(1+T3025)))</f>
        <v>75.149202622052641</v>
      </c>
      <c r="V3025">
        <f t="shared" si="790"/>
        <v>20.861875000000001</v>
      </c>
      <c r="W3025">
        <f t="shared" si="791"/>
        <v>3.2942929054464787</v>
      </c>
      <c r="X3025">
        <f t="shared" si="792"/>
        <v>27.45046081089296</v>
      </c>
      <c r="Y3025">
        <f t="shared" si="793"/>
        <v>14.273289189107043</v>
      </c>
    </row>
    <row r="3026" spans="1:25" x14ac:dyDescent="0.25">
      <c r="A3026" t="s">
        <v>3027</v>
      </c>
      <c r="B3026">
        <v>23.76</v>
      </c>
      <c r="C3026">
        <v>27613247</v>
      </c>
      <c r="D3026">
        <f t="shared" si="802"/>
        <v>23.491374999999994</v>
      </c>
      <c r="E3026">
        <f t="shared" si="794"/>
        <v>19.839519230769234</v>
      </c>
      <c r="F3026">
        <f t="shared" si="797"/>
        <v>17.136989999999997</v>
      </c>
      <c r="G3026">
        <f t="shared" si="801"/>
        <v>13.046236999999998</v>
      </c>
      <c r="H3026">
        <f>B3026*$AB$3+H3025*$AC$3</f>
        <v>22.9207792282348</v>
      </c>
      <c r="I3026">
        <f>B3026*$AB$4+I3025*$AC$4</f>
        <v>20.668286890659786</v>
      </c>
      <c r="J3026">
        <f>B3026*$AB$5+$AC$5*J3025</f>
        <v>18.203616300434131</v>
      </c>
      <c r="K3026">
        <f>B3026*$AB$6+$AC$6*K3025</f>
        <v>14.400328139222797</v>
      </c>
      <c r="L3026">
        <f t="shared" si="795"/>
        <v>2.2524923375750134</v>
      </c>
      <c r="M3026">
        <f>L3026*$AB$8+$AC$8*M3025</f>
        <v>2.2017934259400005</v>
      </c>
      <c r="N3026">
        <f t="shared" si="796"/>
        <v>5.0698911635012944E-2</v>
      </c>
      <c r="O3026">
        <f t="shared" si="798"/>
        <v>-0.71099999999999852</v>
      </c>
      <c r="P3026">
        <f t="shared" si="799"/>
        <v>0</v>
      </c>
      <c r="Q3026">
        <f t="shared" si="800"/>
        <v>0.71099999999999852</v>
      </c>
      <c r="R3026">
        <f t="shared" si="803"/>
        <v>0.5100714285714284</v>
      </c>
      <c r="S3026">
        <f t="shared" si="804"/>
        <v>0.23221428571428554</v>
      </c>
      <c r="T3026">
        <f t="shared" si="805"/>
        <v>2.1965549061827141</v>
      </c>
      <c r="U3026">
        <f t="shared" si="806"/>
        <v>68.716320246343344</v>
      </c>
      <c r="V3026">
        <f t="shared" si="790"/>
        <v>21.300374999999999</v>
      </c>
      <c r="W3026">
        <f t="shared" si="791"/>
        <v>3.058773303446146</v>
      </c>
      <c r="X3026">
        <f t="shared" si="792"/>
        <v>27.417921606892293</v>
      </c>
      <c r="Y3026">
        <f t="shared" si="793"/>
        <v>15.182828393107707</v>
      </c>
    </row>
    <row r="3027" spans="1:25" x14ac:dyDescent="0.25">
      <c r="A3027" t="s">
        <v>3028</v>
      </c>
      <c r="B3027">
        <v>23.92</v>
      </c>
      <c r="C3027">
        <v>18934207</v>
      </c>
      <c r="D3027">
        <f t="shared" si="802"/>
        <v>23.538666666666668</v>
      </c>
      <c r="E3027">
        <f t="shared" si="794"/>
        <v>20.181442307692308</v>
      </c>
      <c r="F3027">
        <f t="shared" si="797"/>
        <v>17.356989999999993</v>
      </c>
      <c r="G3027">
        <f t="shared" si="801"/>
        <v>13.080537</v>
      </c>
      <c r="H3027">
        <f>B3027*$AB$3+H3026*$AC$3</f>
        <v>23.074505500814059</v>
      </c>
      <c r="I3027">
        <f>B3027*$AB$4+I3026*$AC$4</f>
        <v>20.909154528388694</v>
      </c>
      <c r="J3027">
        <f>B3027*$AB$5+$AC$5*J3026</f>
        <v>18.427788210221028</v>
      </c>
      <c r="K3027">
        <f>B3027*$AB$6+$AC$6*K3026</f>
        <v>14.495051242315109</v>
      </c>
      <c r="L3027">
        <f t="shared" si="795"/>
        <v>2.1653509724253652</v>
      </c>
      <c r="M3027">
        <f>L3027*$AB$8+$AC$8*M3026</f>
        <v>2.1945049352370738</v>
      </c>
      <c r="N3027">
        <f t="shared" si="796"/>
        <v>-2.9153962811708567E-2</v>
      </c>
      <c r="O3027">
        <f t="shared" si="798"/>
        <v>0.16000000000000014</v>
      </c>
      <c r="P3027">
        <f t="shared" si="799"/>
        <v>0.16000000000000014</v>
      </c>
      <c r="Q3027">
        <f t="shared" si="800"/>
        <v>0</v>
      </c>
      <c r="R3027">
        <f t="shared" si="803"/>
        <v>0.46714285714285708</v>
      </c>
      <c r="S3027">
        <f t="shared" si="804"/>
        <v>0.23221428571428554</v>
      </c>
      <c r="T3027">
        <f t="shared" si="805"/>
        <v>2.0116887111657964</v>
      </c>
      <c r="U3027">
        <f t="shared" si="806"/>
        <v>66.796037176999306</v>
      </c>
      <c r="V3027">
        <f t="shared" si="790"/>
        <v>21.726375000000001</v>
      </c>
      <c r="W3027">
        <f t="shared" si="791"/>
        <v>2.7887306470641593</v>
      </c>
      <c r="X3027">
        <f t="shared" si="792"/>
        <v>27.30383629412832</v>
      </c>
      <c r="Y3027">
        <f t="shared" si="793"/>
        <v>16.148913705871681</v>
      </c>
    </row>
    <row r="3028" spans="1:25" x14ac:dyDescent="0.25">
      <c r="A3028" t="s">
        <v>3029</v>
      </c>
      <c r="B3028">
        <v>24.47</v>
      </c>
      <c r="C3028">
        <v>16517240</v>
      </c>
      <c r="D3028">
        <f t="shared" si="802"/>
        <v>23.628666666666664</v>
      </c>
      <c r="E3028">
        <f t="shared" si="794"/>
        <v>20.548750000000002</v>
      </c>
      <c r="F3028">
        <f t="shared" si="797"/>
        <v>17.579989999999995</v>
      </c>
      <c r="G3028">
        <f t="shared" si="801"/>
        <v>13.117986999999998</v>
      </c>
      <c r="H3028">
        <f>B3028*$AB$3+H3027*$AC$3</f>
        <v>23.289196962227283</v>
      </c>
      <c r="I3028">
        <f>B3028*$AB$4+I3027*$AC$4</f>
        <v>21.172920859619161</v>
      </c>
      <c r="J3028">
        <f>B3028*$AB$5+$AC$5*J3027</f>
        <v>18.664737692173144</v>
      </c>
      <c r="K3028">
        <f>B3028*$AB$6+$AC$6*K3027</f>
        <v>14.59430446378461</v>
      </c>
      <c r="L3028">
        <f t="shared" si="795"/>
        <v>2.116276102608122</v>
      </c>
      <c r="M3028">
        <f>L3028*$AB$8+$AC$8*M3027</f>
        <v>2.1788591687112833</v>
      </c>
      <c r="N3028">
        <f t="shared" si="796"/>
        <v>-6.2583066103161222E-2</v>
      </c>
      <c r="O3028">
        <f t="shared" si="798"/>
        <v>0.54999999999999716</v>
      </c>
      <c r="P3028">
        <f t="shared" si="799"/>
        <v>0.54999999999999716</v>
      </c>
      <c r="Q3028">
        <f t="shared" si="800"/>
        <v>0</v>
      </c>
      <c r="R3028">
        <f t="shared" si="803"/>
        <v>0.50642857142857112</v>
      </c>
      <c r="S3028">
        <f t="shared" si="804"/>
        <v>0.20928571428571402</v>
      </c>
      <c r="T3028">
        <f t="shared" si="805"/>
        <v>2.419795221843005</v>
      </c>
      <c r="U3028">
        <f t="shared" si="806"/>
        <v>70.758483033932151</v>
      </c>
      <c r="V3028">
        <f t="shared" si="790"/>
        <v>22.158875000000005</v>
      </c>
      <c r="W3028">
        <f t="shared" si="791"/>
        <v>2.4944083460561606</v>
      </c>
      <c r="X3028">
        <f t="shared" si="792"/>
        <v>27.147691692112325</v>
      </c>
      <c r="Y3028">
        <f t="shared" si="793"/>
        <v>17.170058307887686</v>
      </c>
    </row>
    <row r="3029" spans="1:25" x14ac:dyDescent="0.25">
      <c r="A3029" t="s">
        <v>3030</v>
      </c>
      <c r="B3029">
        <v>25.58</v>
      </c>
      <c r="C3029">
        <v>40447630</v>
      </c>
      <c r="D3029">
        <f t="shared" si="802"/>
        <v>23.794499999999996</v>
      </c>
      <c r="E3029">
        <f t="shared" si="794"/>
        <v>20.95567307692308</v>
      </c>
      <c r="F3029">
        <f t="shared" si="797"/>
        <v>17.816549999999996</v>
      </c>
      <c r="G3029">
        <f t="shared" si="801"/>
        <v>13.160686999999996</v>
      </c>
      <c r="H3029">
        <f>B3029*$AB$3+H3028*$AC$3</f>
        <v>23.641628198807702</v>
      </c>
      <c r="I3029">
        <f>B3029*$AB$4+I3028*$AC$4</f>
        <v>21.499371166314038</v>
      </c>
      <c r="J3029">
        <f>B3029*$AB$5+$AC$5*J3028</f>
        <v>18.935924449342828</v>
      </c>
      <c r="K3029">
        <f>B3029*$AB$6+$AC$6*K3028</f>
        <v>14.703614867130037</v>
      </c>
      <c r="L3029">
        <f t="shared" si="795"/>
        <v>2.1422570324936636</v>
      </c>
      <c r="M3029">
        <f>L3029*$AB$8+$AC$8*M3028</f>
        <v>2.1715387414677596</v>
      </c>
      <c r="N3029">
        <f t="shared" si="796"/>
        <v>-2.9281708974095988E-2</v>
      </c>
      <c r="O3029">
        <f t="shared" si="798"/>
        <v>1.1099999999999994</v>
      </c>
      <c r="P3029">
        <f t="shared" si="799"/>
        <v>1.1099999999999994</v>
      </c>
      <c r="Q3029">
        <f t="shared" si="800"/>
        <v>0</v>
      </c>
      <c r="R3029">
        <f t="shared" si="803"/>
        <v>0.3683928571428568</v>
      </c>
      <c r="S3029">
        <f t="shared" si="804"/>
        <v>0.20928571428571402</v>
      </c>
      <c r="T3029">
        <f t="shared" si="805"/>
        <v>1.7602389078498299</v>
      </c>
      <c r="U3029">
        <f t="shared" si="806"/>
        <v>63.771251931993831</v>
      </c>
      <c r="V3029">
        <f t="shared" si="790"/>
        <v>22.649374999999999</v>
      </c>
      <c r="W3029">
        <f t="shared" si="791"/>
        <v>2.1273930929367517</v>
      </c>
      <c r="X3029">
        <f t="shared" si="792"/>
        <v>26.904161185873502</v>
      </c>
      <c r="Y3029">
        <f t="shared" si="793"/>
        <v>18.394588814126497</v>
      </c>
    </row>
    <row r="3030" spans="1:25" x14ac:dyDescent="0.25">
      <c r="A3030" t="s">
        <v>3031</v>
      </c>
      <c r="B3030">
        <v>25.094999999999999</v>
      </c>
      <c r="C3030">
        <v>26004103</v>
      </c>
      <c r="D3030">
        <f t="shared" si="802"/>
        <v>23.96616666666667</v>
      </c>
      <c r="E3030">
        <f t="shared" si="794"/>
        <v>21.346250000000005</v>
      </c>
      <c r="F3030">
        <f t="shared" si="797"/>
        <v>18.043249999999997</v>
      </c>
      <c r="G3030">
        <f t="shared" si="801"/>
        <v>13.203161999999995</v>
      </c>
      <c r="H3030">
        <f>B3030*$AB$3+H3029*$AC$3</f>
        <v>23.865223860529596</v>
      </c>
      <c r="I3030">
        <f>B3030*$AB$4+I3029*$AC$4</f>
        <v>21.765714042883367</v>
      </c>
      <c r="J3030">
        <f>B3030*$AB$5+$AC$5*J3029</f>
        <v>19.177456823878405</v>
      </c>
      <c r="K3030">
        <f>B3030*$AB$6+$AC$6*K3029</f>
        <v>14.807011734123769</v>
      </c>
      <c r="L3030">
        <f t="shared" si="795"/>
        <v>2.0995098176462292</v>
      </c>
      <c r="M3030">
        <f>L3030*$AB$8+$AC$8*M3029</f>
        <v>2.1571329567034536</v>
      </c>
      <c r="N3030">
        <f t="shared" si="796"/>
        <v>-5.7623139057224382E-2</v>
      </c>
      <c r="O3030">
        <f t="shared" si="798"/>
        <v>-0.48499999999999943</v>
      </c>
      <c r="P3030">
        <f t="shared" si="799"/>
        <v>0</v>
      </c>
      <c r="Q3030">
        <f t="shared" si="800"/>
        <v>0.48499999999999943</v>
      </c>
      <c r="R3030">
        <f t="shared" si="803"/>
        <v>0.36571428571428527</v>
      </c>
      <c r="S3030">
        <f t="shared" si="804"/>
        <v>0.24392857142857111</v>
      </c>
      <c r="T3030">
        <f t="shared" si="805"/>
        <v>1.4992679355783312</v>
      </c>
      <c r="U3030">
        <f t="shared" si="806"/>
        <v>59.988283538371412</v>
      </c>
      <c r="V3030">
        <f t="shared" ref="V3030:V3093" si="807">SUM(B3011:B3030)/20</f>
        <v>23.055124999999997</v>
      </c>
      <c r="W3030">
        <f t="shared" ref="W3030:W3093" si="808">_xlfn.STDEV.P(B3011:B3030)</f>
        <v>1.7473213061354798</v>
      </c>
      <c r="X3030">
        <f t="shared" ref="X3030:X3093" si="809">V3030+2*W3030</f>
        <v>26.549767612270955</v>
      </c>
      <c r="Y3030">
        <f t="shared" ref="Y3030:Y3093" si="810">V3030-2*W3030</f>
        <v>19.560482387729039</v>
      </c>
    </row>
    <row r="3031" spans="1:25" x14ac:dyDescent="0.25">
      <c r="A3031" t="s">
        <v>3032</v>
      </c>
      <c r="B3031">
        <v>25.67</v>
      </c>
      <c r="C3031">
        <v>22010416</v>
      </c>
      <c r="D3031">
        <f t="shared" si="802"/>
        <v>24.237833333333331</v>
      </c>
      <c r="E3031">
        <f t="shared" si="794"/>
        <v>21.758942307692312</v>
      </c>
      <c r="F3031">
        <f t="shared" si="797"/>
        <v>18.287850000000002</v>
      </c>
      <c r="G3031">
        <f t="shared" si="801"/>
        <v>13.248161999999995</v>
      </c>
      <c r="H3031">
        <f>B3031*$AB$3+H3030*$AC$3</f>
        <v>24.142881728140427</v>
      </c>
      <c r="I3031">
        <f>B3031*$AB$4+I3030*$AC$4</f>
        <v>22.054920410077195</v>
      </c>
      <c r="J3031">
        <f>B3031*$AB$5+$AC$5*J3030</f>
        <v>19.432066360196899</v>
      </c>
      <c r="K3031">
        <f>B3031*$AB$6+$AC$6*K3030</f>
        <v>14.915101169605125</v>
      </c>
      <c r="L3031">
        <f t="shared" si="795"/>
        <v>2.0879613180632326</v>
      </c>
      <c r="M3031">
        <f>L3031*$AB$8+$AC$8*M3030</f>
        <v>2.1432986289754092</v>
      </c>
      <c r="N3031">
        <f t="shared" si="796"/>
        <v>-5.533731091217664E-2</v>
      </c>
      <c r="O3031">
        <f t="shared" si="798"/>
        <v>0.57500000000000284</v>
      </c>
      <c r="P3031">
        <f t="shared" si="799"/>
        <v>0.57500000000000284</v>
      </c>
      <c r="Q3031">
        <f t="shared" si="800"/>
        <v>0</v>
      </c>
      <c r="R3031">
        <f t="shared" si="803"/>
        <v>0.39249999999999979</v>
      </c>
      <c r="S3031">
        <f t="shared" si="804"/>
        <v>0.24392857142857111</v>
      </c>
      <c r="T3031">
        <f t="shared" si="805"/>
        <v>1.6090775988286983</v>
      </c>
      <c r="U3031">
        <f t="shared" si="806"/>
        <v>61.672278338945027</v>
      </c>
      <c r="V3031">
        <f t="shared" si="807"/>
        <v>23.372124999999997</v>
      </c>
      <c r="W3031">
        <f t="shared" si="808"/>
        <v>1.6126665795740296</v>
      </c>
      <c r="X3031">
        <f t="shared" si="809"/>
        <v>26.597458159148054</v>
      </c>
      <c r="Y3031">
        <f t="shared" si="810"/>
        <v>20.14679184085194</v>
      </c>
    </row>
    <row r="3032" spans="1:25" x14ac:dyDescent="0.25">
      <c r="A3032" t="s">
        <v>3033</v>
      </c>
      <c r="B3032">
        <v>24.600999999999999</v>
      </c>
      <c r="C3032">
        <v>23549480</v>
      </c>
      <c r="D3032">
        <f t="shared" si="802"/>
        <v>24.418833333333335</v>
      </c>
      <c r="E3032">
        <f t="shared" si="794"/>
        <v>22.128596153846154</v>
      </c>
      <c r="F3032">
        <f t="shared" si="797"/>
        <v>18.504469999999998</v>
      </c>
      <c r="G3032">
        <f t="shared" si="801"/>
        <v>13.288966999999996</v>
      </c>
      <c r="H3032">
        <f>B3032*$AB$3+H3031*$AC$3</f>
        <v>24.213361462272669</v>
      </c>
      <c r="I3032">
        <f>B3032*$AB$4+I3031*$AC$4</f>
        <v>22.243518898219627</v>
      </c>
      <c r="J3032">
        <f>B3032*$AB$5+$AC$5*J3031</f>
        <v>19.63476964018918</v>
      </c>
      <c r="K3032">
        <f>B3032*$AB$6+$AC$6*K3031</f>
        <v>15.011478272395124</v>
      </c>
      <c r="L3032">
        <f t="shared" si="795"/>
        <v>1.9698425640530424</v>
      </c>
      <c r="M3032">
        <f>L3032*$AB$8+$AC$8*M3031</f>
        <v>2.108607415990936</v>
      </c>
      <c r="N3032">
        <f t="shared" si="796"/>
        <v>-0.13876485193789367</v>
      </c>
      <c r="O3032">
        <f t="shared" si="798"/>
        <v>-1.0690000000000026</v>
      </c>
      <c r="P3032">
        <f t="shared" si="799"/>
        <v>0</v>
      </c>
      <c r="Q3032">
        <f t="shared" si="800"/>
        <v>1.0690000000000026</v>
      </c>
      <c r="R3032">
        <f t="shared" si="803"/>
        <v>0.39249999999999979</v>
      </c>
      <c r="S3032">
        <f t="shared" si="804"/>
        <v>0.28064285714285703</v>
      </c>
      <c r="T3032">
        <f t="shared" si="805"/>
        <v>1.3985747009417153</v>
      </c>
      <c r="U3032">
        <f t="shared" si="806"/>
        <v>58.308573853989813</v>
      </c>
      <c r="V3032">
        <f t="shared" si="807"/>
        <v>23.608674999999998</v>
      </c>
      <c r="W3032">
        <f t="shared" si="808"/>
        <v>1.416686382681432</v>
      </c>
      <c r="X3032">
        <f t="shared" si="809"/>
        <v>26.442047765362862</v>
      </c>
      <c r="Y3032">
        <f t="shared" si="810"/>
        <v>20.775302234637135</v>
      </c>
    </row>
    <row r="3033" spans="1:25" x14ac:dyDescent="0.25">
      <c r="A3033" t="s">
        <v>3034</v>
      </c>
      <c r="B3033">
        <v>23.872</v>
      </c>
      <c r="C3033">
        <v>27131562</v>
      </c>
      <c r="D3033">
        <f t="shared" si="802"/>
        <v>24.556583333333336</v>
      </c>
      <c r="E3033">
        <f t="shared" si="794"/>
        <v>22.454442307692304</v>
      </c>
      <c r="F3033">
        <f t="shared" si="797"/>
        <v>18.709109999999999</v>
      </c>
      <c r="G3033">
        <f t="shared" si="801"/>
        <v>13.325326999999994</v>
      </c>
      <c r="H3033">
        <f>B3033*$AB$3+H3032*$AC$3</f>
        <v>24.160844314230719</v>
      </c>
      <c r="I3033">
        <f>B3033*$AB$4+I3032*$AC$4</f>
        <v>22.364147127981134</v>
      </c>
      <c r="J3033">
        <f>B3033*$AB$5+$AC$5*J3032</f>
        <v>19.80093553665235</v>
      </c>
      <c r="K3033">
        <f>B3033*$AB$6+$AC$6*K3032</f>
        <v>15.099642667694676</v>
      </c>
      <c r="L3033">
        <f t="shared" si="795"/>
        <v>1.7966971862495846</v>
      </c>
      <c r="M3033">
        <f>L3033*$AB$8+$AC$8*M3032</f>
        <v>2.046225370042666</v>
      </c>
      <c r="N3033">
        <f t="shared" si="796"/>
        <v>-0.24952818379308139</v>
      </c>
      <c r="O3033">
        <f t="shared" si="798"/>
        <v>-0.7289999999999992</v>
      </c>
      <c r="P3033">
        <f t="shared" si="799"/>
        <v>0</v>
      </c>
      <c r="Q3033">
        <f t="shared" si="800"/>
        <v>0.7289999999999992</v>
      </c>
      <c r="R3033">
        <f t="shared" si="803"/>
        <v>0.39249999999999979</v>
      </c>
      <c r="S3033">
        <f t="shared" si="804"/>
        <v>0.28807142857142842</v>
      </c>
      <c r="T3033">
        <f t="shared" si="805"/>
        <v>1.3625092982891147</v>
      </c>
      <c r="U3033">
        <f t="shared" si="806"/>
        <v>57.672124265323255</v>
      </c>
      <c r="V3033">
        <f t="shared" si="807"/>
        <v>23.770724999999999</v>
      </c>
      <c r="W3033">
        <f t="shared" si="808"/>
        <v>1.241321749940361</v>
      </c>
      <c r="X3033">
        <f t="shared" si="809"/>
        <v>26.253368499880722</v>
      </c>
      <c r="Y3033">
        <f t="shared" si="810"/>
        <v>21.288081500119276</v>
      </c>
    </row>
    <row r="3034" spans="1:25" x14ac:dyDescent="0.25">
      <c r="A3034" t="s">
        <v>3035</v>
      </c>
      <c r="B3034">
        <v>23.29</v>
      </c>
      <c r="C3034">
        <v>32205754</v>
      </c>
      <c r="D3034">
        <f t="shared" si="802"/>
        <v>24.436583333333335</v>
      </c>
      <c r="E3034">
        <f t="shared" si="794"/>
        <v>22.74175</v>
      </c>
      <c r="F3034">
        <f t="shared" si="797"/>
        <v>18.899909999999998</v>
      </c>
      <c r="G3034">
        <f t="shared" si="801"/>
        <v>13.361126999999996</v>
      </c>
      <c r="H3034">
        <f>B3034*$AB$3+H3033*$AC$3</f>
        <v>24.026868265887533</v>
      </c>
      <c r="I3034">
        <f>B3034*$AB$4+I3033*$AC$4</f>
        <v>22.432728822204755</v>
      </c>
      <c r="J3034">
        <f>B3034*$AB$5+$AC$5*J3033</f>
        <v>19.937761594038534</v>
      </c>
      <c r="K3034">
        <f>B3034*$AB$6+$AC$6*K3033</f>
        <v>15.181138760553434</v>
      </c>
      <c r="L3034">
        <f t="shared" si="795"/>
        <v>1.5941394436827778</v>
      </c>
      <c r="M3034">
        <f>L3034*$AB$8+$AC$8*M3033</f>
        <v>1.9558081847706885</v>
      </c>
      <c r="N3034">
        <f t="shared" si="796"/>
        <v>-0.36166874108791069</v>
      </c>
      <c r="O3034">
        <f t="shared" si="798"/>
        <v>-0.58200000000000074</v>
      </c>
      <c r="P3034">
        <f t="shared" si="799"/>
        <v>0</v>
      </c>
      <c r="Q3034">
        <f t="shared" si="800"/>
        <v>0.58200000000000074</v>
      </c>
      <c r="R3034">
        <f t="shared" si="803"/>
        <v>0.39114285714285707</v>
      </c>
      <c r="S3034">
        <f t="shared" si="804"/>
        <v>0.32964285714285702</v>
      </c>
      <c r="T3034">
        <f t="shared" si="805"/>
        <v>1.1865655471289276</v>
      </c>
      <c r="U3034">
        <f t="shared" si="806"/>
        <v>54.266177782182147</v>
      </c>
      <c r="V3034">
        <f t="shared" si="807"/>
        <v>23.919724999999996</v>
      </c>
      <c r="W3034">
        <f t="shared" si="808"/>
        <v>0.96509203544273425</v>
      </c>
      <c r="X3034">
        <f t="shared" si="809"/>
        <v>25.849909070885463</v>
      </c>
      <c r="Y3034">
        <f t="shared" si="810"/>
        <v>21.989540929114529</v>
      </c>
    </row>
    <row r="3035" spans="1:25" x14ac:dyDescent="0.25">
      <c r="A3035" t="s">
        <v>3036</v>
      </c>
      <c r="B3035">
        <v>22.82</v>
      </c>
      <c r="C3035">
        <v>26311632</v>
      </c>
      <c r="D3035">
        <f t="shared" si="802"/>
        <v>24.34075</v>
      </c>
      <c r="E3035">
        <f t="shared" si="794"/>
        <v>23.012903846153844</v>
      </c>
      <c r="F3035">
        <f t="shared" si="797"/>
        <v>19.084129999999998</v>
      </c>
      <c r="G3035">
        <f t="shared" si="801"/>
        <v>13.394426999999997</v>
      </c>
      <c r="H3035">
        <f>B3035*$AB$3+H3034*$AC$3</f>
        <v>23.841196224981758</v>
      </c>
      <c r="I3035">
        <f>B3035*$AB$4+I3034*$AC$4</f>
        <v>22.461415576115513</v>
      </c>
      <c r="J3035">
        <f>B3035*$AB$5+$AC$5*J3034</f>
        <v>20.050790551135062</v>
      </c>
      <c r="K3035">
        <f>B3035*$AB$6+$AC$6*K3034</f>
        <v>15.257147330100167</v>
      </c>
      <c r="L3035">
        <f t="shared" si="795"/>
        <v>1.3797806488662445</v>
      </c>
      <c r="M3035">
        <f>L3035*$AB$8+$AC$8*M3034</f>
        <v>1.8406026775897999</v>
      </c>
      <c r="N3035">
        <f t="shared" si="796"/>
        <v>-0.46082202872355538</v>
      </c>
      <c r="O3035">
        <f t="shared" si="798"/>
        <v>-0.46999999999999886</v>
      </c>
      <c r="P3035">
        <f t="shared" si="799"/>
        <v>0</v>
      </c>
      <c r="Q3035">
        <f t="shared" si="800"/>
        <v>0.46999999999999886</v>
      </c>
      <c r="R3035">
        <f t="shared" si="803"/>
        <v>0.39114285714285707</v>
      </c>
      <c r="S3035">
        <f t="shared" si="804"/>
        <v>0.3482142857142857</v>
      </c>
      <c r="T3035">
        <f t="shared" si="805"/>
        <v>1.1232820512820512</v>
      </c>
      <c r="U3035">
        <f t="shared" si="806"/>
        <v>52.903101149647377</v>
      </c>
      <c r="V3035">
        <f t="shared" si="807"/>
        <v>23.893099999999997</v>
      </c>
      <c r="W3035">
        <f t="shared" si="808"/>
        <v>0.98745951309408109</v>
      </c>
      <c r="X3035">
        <f t="shared" si="809"/>
        <v>25.868019026188158</v>
      </c>
      <c r="Y3035">
        <f t="shared" si="810"/>
        <v>21.918180973811836</v>
      </c>
    </row>
    <row r="3036" spans="1:25" x14ac:dyDescent="0.25">
      <c r="A3036" t="s">
        <v>3037</v>
      </c>
      <c r="B3036">
        <v>23.47</v>
      </c>
      <c r="C3036">
        <v>34287101</v>
      </c>
      <c r="D3036">
        <f t="shared" si="802"/>
        <v>24.251583333333333</v>
      </c>
      <c r="E3036">
        <f t="shared" ref="E3036:E3099" si="811">SUM(B3011:B3036)/26</f>
        <v>23.262519230769232</v>
      </c>
      <c r="F3036">
        <f t="shared" si="797"/>
        <v>19.26933</v>
      </c>
      <c r="G3036">
        <f t="shared" si="801"/>
        <v>13.428526999999997</v>
      </c>
      <c r="H3036">
        <f>B3036*$AB$3+H3035*$AC$3</f>
        <v>23.7840891134461</v>
      </c>
      <c r="I3036">
        <f>B3036*$AB$4+I3035*$AC$4</f>
        <v>22.536125533440291</v>
      </c>
      <c r="J3036">
        <f>B3036*$AB$5+$AC$5*J3035</f>
        <v>20.184877196188591</v>
      </c>
      <c r="K3036">
        <f>B3036*$AB$6+$AC$6*K3035</f>
        <v>15.338867257163848</v>
      </c>
      <c r="L3036">
        <f t="shared" si="795"/>
        <v>1.2479635800058091</v>
      </c>
      <c r="M3036">
        <f>L3036*$AB$8+$AC$8*M3035</f>
        <v>1.7220748580730016</v>
      </c>
      <c r="N3036">
        <f t="shared" si="796"/>
        <v>-0.47411127806719255</v>
      </c>
      <c r="O3036">
        <f t="shared" si="798"/>
        <v>0.64999999999999858</v>
      </c>
      <c r="P3036">
        <f t="shared" si="799"/>
        <v>0.64999999999999858</v>
      </c>
      <c r="Q3036">
        <f t="shared" si="800"/>
        <v>0</v>
      </c>
      <c r="R3036">
        <f t="shared" si="803"/>
        <v>0.25821428571428562</v>
      </c>
      <c r="S3036">
        <f t="shared" si="804"/>
        <v>0.3482142857142857</v>
      </c>
      <c r="T3036">
        <f t="shared" si="805"/>
        <v>0.74153846153846126</v>
      </c>
      <c r="U3036">
        <f t="shared" si="806"/>
        <v>42.579505300353347</v>
      </c>
      <c r="V3036">
        <f t="shared" si="807"/>
        <v>23.897100000000002</v>
      </c>
      <c r="W3036">
        <f t="shared" si="808"/>
        <v>0.98557368572826654</v>
      </c>
      <c r="X3036">
        <f t="shared" si="809"/>
        <v>25.868247371456533</v>
      </c>
      <c r="Y3036">
        <f t="shared" si="810"/>
        <v>21.92595262854347</v>
      </c>
    </row>
    <row r="3037" spans="1:25" x14ac:dyDescent="0.25">
      <c r="A3037" t="s">
        <v>3038</v>
      </c>
      <c r="B3037">
        <v>23.11</v>
      </c>
      <c r="C3037">
        <v>32459596</v>
      </c>
      <c r="D3037">
        <f t="shared" si="802"/>
        <v>24.138166666666667</v>
      </c>
      <c r="E3037">
        <f t="shared" si="811"/>
        <v>23.407903846153847</v>
      </c>
      <c r="F3037">
        <f t="shared" si="797"/>
        <v>19.443930000000002</v>
      </c>
      <c r="G3037">
        <f t="shared" si="801"/>
        <v>13.465526999999998</v>
      </c>
      <c r="H3037">
        <f>B3037*$AB$3+H3036*$AC$3</f>
        <v>23.680383095992852</v>
      </c>
      <c r="I3037">
        <f>B3037*$AB$4+I3036*$AC$4</f>
        <v>22.578634753185455</v>
      </c>
      <c r="J3037">
        <f>B3037*$AB$5+$AC$5*J3036</f>
        <v>20.299587894377275</v>
      </c>
      <c r="K3037">
        <f>B3037*$AB$6+$AC$6*K3036</f>
        <v>15.416191961072666</v>
      </c>
      <c r="L3037">
        <f t="shared" ref="L3037:L3100" si="812">H3037-I3037</f>
        <v>1.1017483428073973</v>
      </c>
      <c r="M3037">
        <f>L3037*$AB$8+$AC$8*M3036</f>
        <v>1.5980095550198807</v>
      </c>
      <c r="N3037">
        <f t="shared" si="796"/>
        <v>-0.49626121221248343</v>
      </c>
      <c r="O3037">
        <f t="shared" si="798"/>
        <v>-0.35999999999999943</v>
      </c>
      <c r="P3037">
        <f t="shared" si="799"/>
        <v>0</v>
      </c>
      <c r="Q3037">
        <f t="shared" si="800"/>
        <v>0.35999999999999943</v>
      </c>
      <c r="R3037">
        <f t="shared" si="803"/>
        <v>0.25821428571428562</v>
      </c>
      <c r="S3037">
        <f t="shared" si="804"/>
        <v>0.31964285714285701</v>
      </c>
      <c r="T3037">
        <f t="shared" si="805"/>
        <v>0.80782122905027942</v>
      </c>
      <c r="U3037">
        <f t="shared" si="806"/>
        <v>44.684796044499379</v>
      </c>
      <c r="V3037">
        <f t="shared" si="807"/>
        <v>23.873100000000001</v>
      </c>
      <c r="W3037">
        <f t="shared" si="808"/>
        <v>0.99851904839116601</v>
      </c>
      <c r="X3037">
        <f t="shared" si="809"/>
        <v>25.870138096782334</v>
      </c>
      <c r="Y3037">
        <f t="shared" si="810"/>
        <v>21.876061903217668</v>
      </c>
    </row>
    <row r="3038" spans="1:25" x14ac:dyDescent="0.25">
      <c r="A3038" t="s">
        <v>3039</v>
      </c>
      <c r="B3038">
        <v>22.55</v>
      </c>
      <c r="C3038">
        <v>22286739</v>
      </c>
      <c r="D3038">
        <f t="shared" si="802"/>
        <v>24.037333333333336</v>
      </c>
      <c r="E3038">
        <f t="shared" si="811"/>
        <v>23.510980769230766</v>
      </c>
      <c r="F3038">
        <f t="shared" si="797"/>
        <v>19.599129999999999</v>
      </c>
      <c r="G3038">
        <f t="shared" si="801"/>
        <v>13.500576999999996</v>
      </c>
      <c r="H3038">
        <f>B3038*$AB$3+H3037*$AC$3</f>
        <v>23.506478004301645</v>
      </c>
      <c r="I3038">
        <f>B3038*$AB$4+I3037*$AC$4</f>
        <v>22.576513660356902</v>
      </c>
      <c r="J3038">
        <f>B3038*$AB$5+$AC$5*J3037</f>
        <v>20.387839349499735</v>
      </c>
      <c r="K3038">
        <f>B3038*$AB$6+$AC$6*K3037</f>
        <v>15.487175125639109</v>
      </c>
      <c r="L3038">
        <f t="shared" si="812"/>
        <v>0.92996434394474292</v>
      </c>
      <c r="M3038">
        <f>L3038*$AB$8+$AC$8*M3037</f>
        <v>1.4644005128048532</v>
      </c>
      <c r="N3038">
        <f t="shared" si="796"/>
        <v>-0.53443616886011025</v>
      </c>
      <c r="O3038">
        <f t="shared" si="798"/>
        <v>-0.55999999999999872</v>
      </c>
      <c r="P3038">
        <f t="shared" si="799"/>
        <v>0</v>
      </c>
      <c r="Q3038">
        <f t="shared" si="800"/>
        <v>0.55999999999999872</v>
      </c>
      <c r="R3038">
        <f t="shared" si="803"/>
        <v>0.21749999999999986</v>
      </c>
      <c r="S3038">
        <f t="shared" si="804"/>
        <v>0.35964285714285688</v>
      </c>
      <c r="T3038">
        <f t="shared" si="805"/>
        <v>0.60476663356504479</v>
      </c>
      <c r="U3038">
        <f t="shared" si="806"/>
        <v>37.68564356435644</v>
      </c>
      <c r="V3038">
        <f t="shared" si="807"/>
        <v>23.848850000000006</v>
      </c>
      <c r="W3038">
        <f t="shared" si="808"/>
        <v>1.0241393105920695</v>
      </c>
      <c r="X3038">
        <f t="shared" si="809"/>
        <v>25.897128621184144</v>
      </c>
      <c r="Y3038">
        <f t="shared" si="810"/>
        <v>21.800571378815867</v>
      </c>
    </row>
    <row r="3039" spans="1:25" x14ac:dyDescent="0.25">
      <c r="A3039" t="s">
        <v>3040</v>
      </c>
      <c r="B3039">
        <v>23.38</v>
      </c>
      <c r="C3039">
        <v>33144696</v>
      </c>
      <c r="D3039">
        <f t="shared" si="802"/>
        <v>23.992333333333335</v>
      </c>
      <c r="E3039">
        <f t="shared" si="811"/>
        <v>23.616711538461537</v>
      </c>
      <c r="F3039">
        <f t="shared" si="797"/>
        <v>19.776480000000003</v>
      </c>
      <c r="G3039">
        <f t="shared" si="801"/>
        <v>13.543726999999997</v>
      </c>
      <c r="H3039">
        <f>B3039*$AB$3+H3038*$AC$3</f>
        <v>23.487019849793697</v>
      </c>
      <c r="I3039">
        <f>B3039*$AB$4+I3038*$AC$4</f>
        <v>22.636031166997128</v>
      </c>
      <c r="J3039">
        <f>B3039*$AB$5+$AC$5*J3038</f>
        <v>20.505178982852687</v>
      </c>
      <c r="K3039">
        <f>B3039*$AB$6+$AC$6*K3038</f>
        <v>15.565710696528273</v>
      </c>
      <c r="L3039">
        <f t="shared" si="812"/>
        <v>0.8509886827965687</v>
      </c>
      <c r="M3039">
        <f>L3039*$AB$8+$AC$8*M3038</f>
        <v>1.3417181468031962</v>
      </c>
      <c r="N3039">
        <f t="shared" si="796"/>
        <v>-0.49072946400662754</v>
      </c>
      <c r="O3039">
        <f t="shared" si="798"/>
        <v>0.82999999999999829</v>
      </c>
      <c r="P3039">
        <f t="shared" si="799"/>
        <v>0.82999999999999829</v>
      </c>
      <c r="Q3039">
        <f t="shared" si="800"/>
        <v>0</v>
      </c>
      <c r="R3039">
        <f t="shared" si="803"/>
        <v>0.27678571428571402</v>
      </c>
      <c r="S3039">
        <f t="shared" si="804"/>
        <v>0.35471428571428554</v>
      </c>
      <c r="T3039">
        <f t="shared" si="805"/>
        <v>0.78030608135320145</v>
      </c>
      <c r="U3039">
        <f t="shared" si="806"/>
        <v>43.829883497341918</v>
      </c>
      <c r="V3039">
        <f t="shared" si="807"/>
        <v>23.897350000000003</v>
      </c>
      <c r="W3039">
        <f t="shared" si="808"/>
        <v>0.97672187827446555</v>
      </c>
      <c r="X3039">
        <f t="shared" si="809"/>
        <v>25.850793756548935</v>
      </c>
      <c r="Y3039">
        <f t="shared" si="810"/>
        <v>21.943906243451071</v>
      </c>
    </row>
    <row r="3040" spans="1:25" x14ac:dyDescent="0.25">
      <c r="A3040" t="s">
        <v>3041</v>
      </c>
      <c r="B3040">
        <v>25.68</v>
      </c>
      <c r="C3040">
        <v>87117555</v>
      </c>
      <c r="D3040">
        <f t="shared" si="802"/>
        <v>24.093166666666665</v>
      </c>
      <c r="E3040">
        <f t="shared" si="811"/>
        <v>23.823249999999994</v>
      </c>
      <c r="F3040">
        <f t="shared" si="797"/>
        <v>19.990480000000002</v>
      </c>
      <c r="G3040">
        <f t="shared" si="801"/>
        <v>13.599626999999998</v>
      </c>
      <c r="H3040">
        <f>B3040*$AB$3+H3039*$AC$3</f>
        <v>23.824401411363898</v>
      </c>
      <c r="I3040">
        <f>B3040*$AB$4+I3039*$AC$4</f>
        <v>22.861510339812156</v>
      </c>
      <c r="J3040">
        <f>B3040*$AB$5+$AC$5*J3039</f>
        <v>20.708113140387876</v>
      </c>
      <c r="K3040">
        <f>B3040*$AB$6+$AC$6*K3039</f>
        <v>15.66635039109018</v>
      </c>
      <c r="L3040">
        <f t="shared" si="812"/>
        <v>0.96289107155174136</v>
      </c>
      <c r="M3040">
        <f>L3040*$AB$8+$AC$8*M3039</f>
        <v>1.2659527317529053</v>
      </c>
      <c r="N3040">
        <f t="shared" si="796"/>
        <v>-0.30306166020116398</v>
      </c>
      <c r="O3040">
        <f t="shared" si="798"/>
        <v>2.3000000000000007</v>
      </c>
      <c r="P3040">
        <f t="shared" si="799"/>
        <v>2.3000000000000007</v>
      </c>
      <c r="Q3040">
        <f t="shared" si="800"/>
        <v>0</v>
      </c>
      <c r="R3040">
        <f t="shared" si="803"/>
        <v>0.44107142857142839</v>
      </c>
      <c r="S3040">
        <f t="shared" si="804"/>
        <v>0.30392857142857138</v>
      </c>
      <c r="T3040">
        <f t="shared" si="805"/>
        <v>1.4512338425381901</v>
      </c>
      <c r="U3040">
        <f t="shared" si="806"/>
        <v>59.204218600191751</v>
      </c>
      <c r="V3040">
        <f t="shared" si="807"/>
        <v>24.059900000000006</v>
      </c>
      <c r="W3040">
        <f t="shared" si="808"/>
        <v>0.98926871475853295</v>
      </c>
      <c r="X3040">
        <f t="shared" si="809"/>
        <v>26.038437429517071</v>
      </c>
      <c r="Y3040">
        <f t="shared" si="810"/>
        <v>22.081362570482941</v>
      </c>
    </row>
    <row r="3041" spans="1:25" x14ac:dyDescent="0.25">
      <c r="A3041" t="s">
        <v>3042</v>
      </c>
      <c r="B3041">
        <v>25.63</v>
      </c>
      <c r="C3041">
        <v>35182471</v>
      </c>
      <c r="D3041">
        <f t="shared" si="802"/>
        <v>24.097333333333335</v>
      </c>
      <c r="E3041">
        <f t="shared" si="811"/>
        <v>23.910846153846151</v>
      </c>
      <c r="F3041">
        <f t="shared" si="797"/>
        <v>20.200879999999998</v>
      </c>
      <c r="G3041">
        <f t="shared" si="801"/>
        <v>13.656776999999998</v>
      </c>
      <c r="H3041">
        <f>B3041*$AB$3+H3040*$AC$3</f>
        <v>24.102185809615605</v>
      </c>
      <c r="I3041">
        <f>B3041*$AB$4+I3040*$AC$4</f>
        <v>23.06658364797422</v>
      </c>
      <c r="J3041">
        <f>B3041*$AB$5+$AC$5*J3040</f>
        <v>20.901128311353059</v>
      </c>
      <c r="K3041">
        <f>B3041*$AB$6+$AC$6*K3040</f>
        <v>15.765491183218636</v>
      </c>
      <c r="L3041">
        <f t="shared" si="812"/>
        <v>1.0356021616413855</v>
      </c>
      <c r="M3041">
        <f>L3041*$AB$8+$AC$8*M3040</f>
        <v>1.2198826177306015</v>
      </c>
      <c r="N3041">
        <f t="shared" si="796"/>
        <v>-0.18428045608921595</v>
      </c>
      <c r="O3041">
        <f t="shared" si="798"/>
        <v>-5.0000000000000711E-2</v>
      </c>
      <c r="P3041">
        <f t="shared" si="799"/>
        <v>0</v>
      </c>
      <c r="Q3041">
        <f t="shared" si="800"/>
        <v>5.0000000000000711E-2</v>
      </c>
      <c r="R3041">
        <f t="shared" si="803"/>
        <v>0.42964285714285694</v>
      </c>
      <c r="S3041">
        <f t="shared" si="804"/>
        <v>0.3075</v>
      </c>
      <c r="T3041">
        <f t="shared" si="805"/>
        <v>1.3972125435540064</v>
      </c>
      <c r="U3041">
        <f t="shared" si="806"/>
        <v>58.284883720930225</v>
      </c>
      <c r="V3041">
        <f t="shared" si="807"/>
        <v>24.230450000000001</v>
      </c>
      <c r="W3041">
        <f t="shared" si="808"/>
        <v>0.95046322785260851</v>
      </c>
      <c r="X3041">
        <f t="shared" si="809"/>
        <v>26.131376455705219</v>
      </c>
      <c r="Y3041">
        <f t="shared" si="810"/>
        <v>22.329523544294783</v>
      </c>
    </row>
    <row r="3042" spans="1:25" x14ac:dyDescent="0.25">
      <c r="A3042" t="s">
        <v>3043</v>
      </c>
      <c r="B3042">
        <v>23.21</v>
      </c>
      <c r="C3042">
        <v>35193657</v>
      </c>
      <c r="D3042">
        <f t="shared" si="802"/>
        <v>23.940249999999995</v>
      </c>
      <c r="E3042">
        <f t="shared" si="811"/>
        <v>23.903923076923075</v>
      </c>
      <c r="F3042">
        <f t="shared" si="797"/>
        <v>20.367829999999998</v>
      </c>
      <c r="G3042">
        <f t="shared" si="801"/>
        <v>13.703026999999997</v>
      </c>
      <c r="H3042">
        <f>B3042*$AB$3+H3041*$AC$3</f>
        <v>23.964926454290126</v>
      </c>
      <c r="I3042">
        <f>B3042*$AB$4+I3041*$AC$4</f>
        <v>23.077207081457612</v>
      </c>
      <c r="J3042">
        <f>B3042*$AB$5+$AC$5*J3041</f>
        <v>20.991672299143136</v>
      </c>
      <c r="K3042">
        <f>B3042*$AB$6+$AC$6*K3041</f>
        <v>15.839565897813475</v>
      </c>
      <c r="L3042">
        <f t="shared" si="812"/>
        <v>0.8877193728325139</v>
      </c>
      <c r="M3042">
        <f>L3042*$AB$8+$AC$8*M3041</f>
        <v>1.153449968750984</v>
      </c>
      <c r="N3042">
        <f t="shared" si="796"/>
        <v>-0.26573059591847015</v>
      </c>
      <c r="O3042">
        <f t="shared" si="798"/>
        <v>-2.4199999999999982</v>
      </c>
      <c r="P3042">
        <f t="shared" si="799"/>
        <v>0</v>
      </c>
      <c r="Q3042">
        <f t="shared" si="800"/>
        <v>2.4199999999999982</v>
      </c>
      <c r="R3042">
        <f t="shared" si="803"/>
        <v>0.39035714285714285</v>
      </c>
      <c r="S3042">
        <f t="shared" si="804"/>
        <v>0.4803571428571427</v>
      </c>
      <c r="T3042">
        <f t="shared" si="805"/>
        <v>0.81263940520446121</v>
      </c>
      <c r="U3042">
        <f t="shared" si="806"/>
        <v>44.831829368334709</v>
      </c>
      <c r="V3042">
        <f t="shared" si="807"/>
        <v>24.154450000000001</v>
      </c>
      <c r="W3042">
        <f t="shared" si="808"/>
        <v>0.96808715904096132</v>
      </c>
      <c r="X3042">
        <f t="shared" si="809"/>
        <v>26.090624318081922</v>
      </c>
      <c r="Y3042">
        <f t="shared" si="810"/>
        <v>22.21827568191808</v>
      </c>
    </row>
    <row r="3043" spans="1:25" x14ac:dyDescent="0.25">
      <c r="A3043" t="s">
        <v>3044</v>
      </c>
      <c r="B3043">
        <v>22.11</v>
      </c>
      <c r="C3043">
        <v>37658864</v>
      </c>
      <c r="D3043">
        <f t="shared" si="802"/>
        <v>23.643583333333336</v>
      </c>
      <c r="E3043">
        <f t="shared" si="811"/>
        <v>23.847000000000001</v>
      </c>
      <c r="F3043">
        <f t="shared" si="797"/>
        <v>20.511079999999996</v>
      </c>
      <c r="G3043">
        <f t="shared" si="801"/>
        <v>13.740776999999998</v>
      </c>
      <c r="H3043">
        <f>B3043*$AB$3+H3042*$AC$3</f>
        <v>23.679553153630106</v>
      </c>
      <c r="I3043">
        <f>B3043*$AB$4+I3042*$AC$4</f>
        <v>23.005562112460751</v>
      </c>
      <c r="J3043">
        <f>B3043*$AB$5+$AC$5*J3042</f>
        <v>21.035528287412035</v>
      </c>
      <c r="K3043">
        <f>B3043*$AB$6+$AC$6*K3042</f>
        <v>15.901958276939711</v>
      </c>
      <c r="L3043">
        <f t="shared" si="812"/>
        <v>0.67399104116935504</v>
      </c>
      <c r="M3043">
        <f>L3043*$AB$8+$AC$8*M3042</f>
        <v>1.0575581832346583</v>
      </c>
      <c r="N3043">
        <f t="shared" si="796"/>
        <v>-0.38356714206530329</v>
      </c>
      <c r="O3043">
        <f t="shared" si="798"/>
        <v>-1.1000000000000014</v>
      </c>
      <c r="P3043">
        <f t="shared" si="799"/>
        <v>0</v>
      </c>
      <c r="Q3043">
        <f t="shared" si="800"/>
        <v>1.1000000000000014</v>
      </c>
      <c r="R3043">
        <f t="shared" si="803"/>
        <v>0.31107142857142861</v>
      </c>
      <c r="S3043">
        <f t="shared" si="804"/>
        <v>0.55892857142857133</v>
      </c>
      <c r="T3043">
        <f t="shared" si="805"/>
        <v>0.55654952076677333</v>
      </c>
      <c r="U3043">
        <f t="shared" si="806"/>
        <v>35.75533661740559</v>
      </c>
      <c r="V3043">
        <f t="shared" si="807"/>
        <v>24.061450000000001</v>
      </c>
      <c r="W3043">
        <f t="shared" si="808"/>
        <v>1.0657539338421416</v>
      </c>
      <c r="X3043">
        <f t="shared" si="809"/>
        <v>26.192957867684285</v>
      </c>
      <c r="Y3043">
        <f t="shared" si="810"/>
        <v>21.929942132315716</v>
      </c>
    </row>
    <row r="3044" spans="1:25" x14ac:dyDescent="0.25">
      <c r="A3044" t="s">
        <v>3045</v>
      </c>
      <c r="B3044">
        <v>22.65</v>
      </c>
      <c r="C3044">
        <v>31511615</v>
      </c>
      <c r="D3044">
        <f t="shared" si="802"/>
        <v>23.480999999999998</v>
      </c>
      <c r="E3044">
        <f t="shared" si="811"/>
        <v>23.832192307692313</v>
      </c>
      <c r="F3044">
        <f t="shared" si="797"/>
        <v>20.672710000000002</v>
      </c>
      <c r="G3044">
        <f t="shared" si="801"/>
        <v>13.782027000000001</v>
      </c>
      <c r="H3044">
        <f>B3044*$AB$3+H3043*$AC$3</f>
        <v>23.521160360763936</v>
      </c>
      <c r="I3044">
        <f>B3044*$AB$4+I3043*$AC$4</f>
        <v>22.979224178204397</v>
      </c>
      <c r="J3044">
        <f>B3044*$AB$5+$AC$5*J3043</f>
        <v>21.098840903591956</v>
      </c>
      <c r="K3044">
        <f>B3044*$AB$6+$AC$6*K3043</f>
        <v>15.969102970701504</v>
      </c>
      <c r="L3044">
        <f t="shared" si="812"/>
        <v>0.54193618255953879</v>
      </c>
      <c r="M3044">
        <f>L3044*$AB$8+$AC$8*M3043</f>
        <v>0.95443378309963445</v>
      </c>
      <c r="N3044">
        <f t="shared" si="796"/>
        <v>-0.41249760054009565</v>
      </c>
      <c r="O3044">
        <f t="shared" si="798"/>
        <v>0.53999999999999915</v>
      </c>
      <c r="P3044">
        <f t="shared" si="799"/>
        <v>0.53999999999999915</v>
      </c>
      <c r="Q3044">
        <f t="shared" si="800"/>
        <v>0</v>
      </c>
      <c r="R3044">
        <f t="shared" si="803"/>
        <v>0.34964285714285709</v>
      </c>
      <c r="S3044">
        <f t="shared" si="804"/>
        <v>0.52428571428571424</v>
      </c>
      <c r="T3044">
        <f t="shared" si="805"/>
        <v>0.66689373297002719</v>
      </c>
      <c r="U3044">
        <f t="shared" si="806"/>
        <v>40.008173273395997</v>
      </c>
      <c r="V3044">
        <f t="shared" si="807"/>
        <v>23.966950000000001</v>
      </c>
      <c r="W3044">
        <f t="shared" si="808"/>
        <v>1.1022977127346314</v>
      </c>
      <c r="X3044">
        <f t="shared" si="809"/>
        <v>26.171545425469262</v>
      </c>
      <c r="Y3044">
        <f t="shared" si="810"/>
        <v>21.76235457453074</v>
      </c>
    </row>
    <row r="3045" spans="1:25" x14ac:dyDescent="0.25">
      <c r="A3045" t="s">
        <v>3046</v>
      </c>
      <c r="B3045">
        <v>23.12</v>
      </c>
      <c r="C3045">
        <v>19580915</v>
      </c>
      <c r="D3045">
        <f t="shared" si="802"/>
        <v>23.418333333333333</v>
      </c>
      <c r="E3045">
        <f t="shared" si="811"/>
        <v>23.859500000000004</v>
      </c>
      <c r="F3045">
        <f t="shared" si="797"/>
        <v>20.843260000000001</v>
      </c>
      <c r="G3045">
        <f t="shared" si="801"/>
        <v>13.824226999999999</v>
      </c>
      <c r="H3045">
        <f>B3045*$AB$3+H3044*$AC$3</f>
        <v>23.459443382184869</v>
      </c>
      <c r="I3045">
        <f>B3045*$AB$4+I3044*$AC$4</f>
        <v>22.989652016855924</v>
      </c>
      <c r="J3045">
        <f>B3045*$AB$5+$AC$5*J3044</f>
        <v>21.178102044627565</v>
      </c>
      <c r="K3045">
        <f>B3045*$AB$6+$AC$6*K3044</f>
        <v>16.04025617497313</v>
      </c>
      <c r="L3045">
        <f t="shared" si="812"/>
        <v>0.46979136532894472</v>
      </c>
      <c r="M3045">
        <f>L3045*$AB$8+$AC$8*M3044</f>
        <v>0.85750529954549659</v>
      </c>
      <c r="N3045">
        <f t="shared" si="796"/>
        <v>-0.38771393421655187</v>
      </c>
      <c r="O3045">
        <f t="shared" si="798"/>
        <v>0.47000000000000242</v>
      </c>
      <c r="P3045">
        <f t="shared" si="799"/>
        <v>0.47000000000000242</v>
      </c>
      <c r="Q3045">
        <f t="shared" si="800"/>
        <v>0</v>
      </c>
      <c r="R3045">
        <f t="shared" si="803"/>
        <v>0.34214285714285708</v>
      </c>
      <c r="S3045">
        <f t="shared" si="804"/>
        <v>0.52428571428571424</v>
      </c>
      <c r="T3045">
        <f t="shared" si="805"/>
        <v>0.65258855585831055</v>
      </c>
      <c r="U3045">
        <f t="shared" si="806"/>
        <v>39.488870568837591</v>
      </c>
      <c r="V3045">
        <f t="shared" si="807"/>
        <v>23.8994</v>
      </c>
      <c r="W3045">
        <f t="shared" si="808"/>
        <v>1.110702543438161</v>
      </c>
      <c r="X3045">
        <f t="shared" si="809"/>
        <v>26.120805086876324</v>
      </c>
      <c r="Y3045">
        <f t="shared" si="810"/>
        <v>21.677994913123676</v>
      </c>
    </row>
    <row r="3046" spans="1:25" x14ac:dyDescent="0.25">
      <c r="A3046" t="s">
        <v>3047</v>
      </c>
      <c r="B3046">
        <v>22.66</v>
      </c>
      <c r="C3046">
        <v>22802010</v>
      </c>
      <c r="D3046">
        <f t="shared" si="802"/>
        <v>23.365833333333331</v>
      </c>
      <c r="E3046">
        <f t="shared" si="811"/>
        <v>23.86838461538462</v>
      </c>
      <c r="F3046">
        <f t="shared" si="797"/>
        <v>21.011059999999997</v>
      </c>
      <c r="G3046">
        <f t="shared" si="801"/>
        <v>13.864277</v>
      </c>
      <c r="H3046">
        <f>B3046*$AB$3+H3045*$AC$3</f>
        <v>23.336452092617968</v>
      </c>
      <c r="I3046">
        <f>B3046*$AB$4+I3045*$AC$4</f>
        <v>22.965233348940671</v>
      </c>
      <c r="J3046">
        <f>B3046*$AB$5+$AC$5*J3045</f>
        <v>21.236215689936287</v>
      </c>
      <c r="K3046">
        <f>B3046*$AB$6+$AC$6*K3045</f>
        <v>16.106124272734593</v>
      </c>
      <c r="L3046">
        <f t="shared" si="812"/>
        <v>0.37121874367729646</v>
      </c>
      <c r="M3046">
        <f>L3046*$AB$8+$AC$8*M3045</f>
        <v>0.76024798837185659</v>
      </c>
      <c r="N3046">
        <f t="shared" ref="N3046:N3109" si="813">L3046-M3046</f>
        <v>-0.38902924469456013</v>
      </c>
      <c r="O3046">
        <f t="shared" si="798"/>
        <v>-0.46000000000000085</v>
      </c>
      <c r="P3046">
        <f t="shared" si="799"/>
        <v>0</v>
      </c>
      <c r="Q3046">
        <f t="shared" si="800"/>
        <v>0.46000000000000085</v>
      </c>
      <c r="R3046">
        <f t="shared" si="803"/>
        <v>0.34214285714285708</v>
      </c>
      <c r="S3046">
        <f t="shared" si="804"/>
        <v>0.48078571428571415</v>
      </c>
      <c r="T3046">
        <f t="shared" si="805"/>
        <v>0.71163274402020504</v>
      </c>
      <c r="U3046">
        <f t="shared" si="806"/>
        <v>41.576252061452998</v>
      </c>
      <c r="V3046">
        <f t="shared" si="807"/>
        <v>23.8444</v>
      </c>
      <c r="W3046">
        <f t="shared" si="808"/>
        <v>1.1430088101147775</v>
      </c>
      <c r="X3046">
        <f t="shared" si="809"/>
        <v>26.130417620229554</v>
      </c>
      <c r="Y3046">
        <f t="shared" si="810"/>
        <v>21.558382379770446</v>
      </c>
    </row>
    <row r="3047" spans="1:25" x14ac:dyDescent="0.25">
      <c r="A3047" t="s">
        <v>3048</v>
      </c>
      <c r="B3047">
        <v>21.65</v>
      </c>
      <c r="C3047">
        <v>25055038</v>
      </c>
      <c r="D3047">
        <f t="shared" si="802"/>
        <v>23.268333333333331</v>
      </c>
      <c r="E3047">
        <f t="shared" si="811"/>
        <v>23.846499999999995</v>
      </c>
      <c r="F3047">
        <f t="shared" si="797"/>
        <v>21.15831</v>
      </c>
      <c r="G3047">
        <f t="shared" si="801"/>
        <v>13.907727</v>
      </c>
      <c r="H3047">
        <f>B3047*$AB$3+H3046*$AC$3</f>
        <v>23.076997924522896</v>
      </c>
      <c r="I3047">
        <f>B3047*$AB$4+I3046*$AC$4</f>
        <v>22.867808656426547</v>
      </c>
      <c r="J3047">
        <f>B3047*$AB$5+$AC$5*J3046</f>
        <v>21.25244252562506</v>
      </c>
      <c r="K3047">
        <f>B3047*$AB$6+$AC$6*K3046</f>
        <v>16.16128721529445</v>
      </c>
      <c r="L3047">
        <f t="shared" si="812"/>
        <v>0.20918926809634897</v>
      </c>
      <c r="M3047">
        <f>L3047*$AB$8+$AC$8*M3046</f>
        <v>0.65003624431675511</v>
      </c>
      <c r="N3047">
        <f t="shared" si="813"/>
        <v>-0.44084697622040614</v>
      </c>
      <c r="O3047">
        <f t="shared" si="798"/>
        <v>-1.0100000000000016</v>
      </c>
      <c r="P3047">
        <f t="shared" si="799"/>
        <v>0</v>
      </c>
      <c r="Q3047">
        <f t="shared" si="800"/>
        <v>1.0100000000000016</v>
      </c>
      <c r="R3047">
        <f t="shared" si="803"/>
        <v>0.34214285714285708</v>
      </c>
      <c r="S3047">
        <f t="shared" si="804"/>
        <v>0.50085714285714289</v>
      </c>
      <c r="T3047">
        <f t="shared" si="805"/>
        <v>0.68311466058185955</v>
      </c>
      <c r="U3047">
        <f t="shared" si="806"/>
        <v>40.586341298085067</v>
      </c>
      <c r="V3047">
        <f t="shared" si="807"/>
        <v>23.730899999999998</v>
      </c>
      <c r="W3047">
        <f t="shared" si="808"/>
        <v>1.2385760735618949</v>
      </c>
      <c r="X3047">
        <f t="shared" si="809"/>
        <v>26.208052147123787</v>
      </c>
      <c r="Y3047">
        <f t="shared" si="810"/>
        <v>21.253747852876209</v>
      </c>
    </row>
    <row r="3048" spans="1:25" x14ac:dyDescent="0.25">
      <c r="A3048" t="s">
        <v>3049</v>
      </c>
      <c r="B3048">
        <v>20.75</v>
      </c>
      <c r="C3048">
        <v>43354096</v>
      </c>
      <c r="D3048">
        <f t="shared" si="802"/>
        <v>23.041666666666668</v>
      </c>
      <c r="E3048">
        <f t="shared" si="811"/>
        <v>23.693423076923075</v>
      </c>
      <c r="F3048">
        <f t="shared" si="797"/>
        <v>21.285909999999998</v>
      </c>
      <c r="G3048">
        <f t="shared" si="801"/>
        <v>13.946526999999998</v>
      </c>
      <c r="H3048">
        <f>B3048*$AB$3+H3047*$AC$3</f>
        <v>22.718998243827066</v>
      </c>
      <c r="I3048">
        <f>B3048*$AB$4+I3047*$AC$4</f>
        <v>22.710933941135693</v>
      </c>
      <c r="J3048">
        <f>B3048*$AB$5+$AC$5*J3047</f>
        <v>21.232738897169174</v>
      </c>
      <c r="K3048">
        <f>B3048*$AB$6+$AC$6*K3047</f>
        <v>16.206946048973112</v>
      </c>
      <c r="L3048">
        <f t="shared" si="812"/>
        <v>8.0643026913733706E-3</v>
      </c>
      <c r="M3048">
        <f>L3048*$AB$8+$AC$8*M3047</f>
        <v>0.52164185599167878</v>
      </c>
      <c r="N3048">
        <f t="shared" si="813"/>
        <v>-0.51357755330030541</v>
      </c>
      <c r="O3048">
        <f t="shared" si="798"/>
        <v>-0.89999999999999858</v>
      </c>
      <c r="P3048">
        <f t="shared" si="799"/>
        <v>0</v>
      </c>
      <c r="Q3048">
        <f t="shared" si="800"/>
        <v>0.89999999999999858</v>
      </c>
      <c r="R3048">
        <f t="shared" si="803"/>
        <v>0.34214285714285708</v>
      </c>
      <c r="S3048">
        <f t="shared" si="804"/>
        <v>0.52357142857142847</v>
      </c>
      <c r="T3048">
        <f t="shared" si="805"/>
        <v>0.65347885402455663</v>
      </c>
      <c r="U3048">
        <f t="shared" si="806"/>
        <v>39.521452145214525</v>
      </c>
      <c r="V3048">
        <f t="shared" si="807"/>
        <v>23.544899999999998</v>
      </c>
      <c r="W3048">
        <f t="shared" si="808"/>
        <v>1.3843588732695002</v>
      </c>
      <c r="X3048">
        <f t="shared" si="809"/>
        <v>26.313617746538998</v>
      </c>
      <c r="Y3048">
        <f t="shared" si="810"/>
        <v>20.776182253460998</v>
      </c>
    </row>
    <row r="3049" spans="1:25" x14ac:dyDescent="0.25">
      <c r="A3049" t="s">
        <v>3050</v>
      </c>
      <c r="B3049">
        <v>20.87</v>
      </c>
      <c r="C3049">
        <v>40185311</v>
      </c>
      <c r="D3049">
        <f t="shared" si="802"/>
        <v>22.855</v>
      </c>
      <c r="E3049">
        <f t="shared" si="811"/>
        <v>23.574192307692304</v>
      </c>
      <c r="F3049">
        <f t="shared" si="797"/>
        <v>21.417109999999997</v>
      </c>
      <c r="G3049">
        <f t="shared" si="801"/>
        <v>13.988076999999999</v>
      </c>
      <c r="H3049">
        <f>B3049*$AB$3+H3048*$AC$3</f>
        <v>22.434536975545978</v>
      </c>
      <c r="I3049">
        <f>B3049*$AB$4+I3048*$AC$4</f>
        <v>22.574568464014529</v>
      </c>
      <c r="J3049">
        <f>B3049*$AB$5+$AC$5*J3048</f>
        <v>21.218513842378229</v>
      </c>
      <c r="K3049">
        <f>B3049*$AB$6+$AC$6*K3048</f>
        <v>16.2533445957495</v>
      </c>
      <c r="L3049">
        <f t="shared" si="812"/>
        <v>-0.1400314884685514</v>
      </c>
      <c r="M3049">
        <f>L3049*$AB$8+$AC$8*M3048</f>
        <v>0.3893071870996328</v>
      </c>
      <c r="N3049">
        <f t="shared" si="813"/>
        <v>-0.52933867556818415</v>
      </c>
      <c r="O3049">
        <f t="shared" si="798"/>
        <v>0.12000000000000099</v>
      </c>
      <c r="P3049">
        <f t="shared" si="799"/>
        <v>0.12000000000000099</v>
      </c>
      <c r="Q3049">
        <f t="shared" si="800"/>
        <v>0</v>
      </c>
      <c r="R3049">
        <f t="shared" si="803"/>
        <v>0.3507142857142857</v>
      </c>
      <c r="S3049">
        <f t="shared" si="804"/>
        <v>0.48999999999999994</v>
      </c>
      <c r="T3049">
        <f t="shared" si="805"/>
        <v>0.71574344023323622</v>
      </c>
      <c r="U3049">
        <f t="shared" si="806"/>
        <v>41.716227697536112</v>
      </c>
      <c r="V3049">
        <f t="shared" si="807"/>
        <v>23.3094</v>
      </c>
      <c r="W3049">
        <f t="shared" si="808"/>
        <v>1.4183307583212033</v>
      </c>
      <c r="X3049">
        <f t="shared" si="809"/>
        <v>26.146061516642405</v>
      </c>
      <c r="Y3049">
        <f t="shared" si="810"/>
        <v>20.472738483357595</v>
      </c>
    </row>
    <row r="3050" spans="1:25" x14ac:dyDescent="0.25">
      <c r="A3050" t="s">
        <v>3051</v>
      </c>
      <c r="B3050">
        <v>20.754999999999999</v>
      </c>
      <c r="C3050">
        <v>24266133</v>
      </c>
      <c r="D3050">
        <f t="shared" si="802"/>
        <v>22.705416666666668</v>
      </c>
      <c r="E3050">
        <f t="shared" si="811"/>
        <v>23.428615384615384</v>
      </c>
      <c r="F3050">
        <f t="shared" si="797"/>
        <v>21.534809999999997</v>
      </c>
      <c r="G3050">
        <f t="shared" si="801"/>
        <v>14.028052000000001</v>
      </c>
      <c r="H3050">
        <f>B3050*$AB$3+H3049*$AC$3</f>
        <v>22.176146671615825</v>
      </c>
      <c r="I3050">
        <f>B3050*$AB$4+I3049*$AC$4</f>
        <v>22.439785614828267</v>
      </c>
      <c r="J3050">
        <f>B3050*$AB$5+$AC$5*J3049</f>
        <v>21.200336828951631</v>
      </c>
      <c r="K3050">
        <f>B3050*$AB$6+$AC$6*K3049</f>
        <v>16.29813718683657</v>
      </c>
      <c r="L3050">
        <f t="shared" si="812"/>
        <v>-0.26363894321244175</v>
      </c>
      <c r="M3050">
        <f>L3050*$AB$8+$AC$8*M3049</f>
        <v>0.25871796103721795</v>
      </c>
      <c r="N3050">
        <f t="shared" si="813"/>
        <v>-0.52235690424965964</v>
      </c>
      <c r="O3050">
        <f t="shared" si="798"/>
        <v>-0.11500000000000199</v>
      </c>
      <c r="P3050">
        <f t="shared" si="799"/>
        <v>0</v>
      </c>
      <c r="Q3050">
        <f t="shared" si="800"/>
        <v>0.11500000000000199</v>
      </c>
      <c r="R3050">
        <f t="shared" si="803"/>
        <v>0.30428571428571438</v>
      </c>
      <c r="S3050">
        <f t="shared" si="804"/>
        <v>0.49821428571428583</v>
      </c>
      <c r="T3050">
        <f t="shared" si="805"/>
        <v>0.61075268817204309</v>
      </c>
      <c r="U3050">
        <f t="shared" si="806"/>
        <v>37.917222963951936</v>
      </c>
      <c r="V3050">
        <f t="shared" si="807"/>
        <v>23.092399999999998</v>
      </c>
      <c r="W3050">
        <f t="shared" si="808"/>
        <v>1.4599324436425134</v>
      </c>
      <c r="X3050">
        <f t="shared" si="809"/>
        <v>26.012264887285024</v>
      </c>
      <c r="Y3050">
        <f t="shared" si="810"/>
        <v>20.172535112714971</v>
      </c>
    </row>
    <row r="3051" spans="1:25" x14ac:dyDescent="0.25">
      <c r="A3051" t="s">
        <v>3052</v>
      </c>
      <c r="B3051">
        <v>20.47</v>
      </c>
      <c r="C3051">
        <v>25825182</v>
      </c>
      <c r="D3051">
        <f t="shared" si="802"/>
        <v>22.462916666666668</v>
      </c>
      <c r="E3051">
        <f t="shared" si="811"/>
        <v>23.274730769230771</v>
      </c>
      <c r="F3051">
        <f t="shared" si="797"/>
        <v>21.643609999999999</v>
      </c>
      <c r="G3051">
        <f t="shared" si="801"/>
        <v>14.068102000000001</v>
      </c>
      <c r="H3051">
        <f>B3051*$AB$3+H3050*$AC$3</f>
        <v>21.913662568290313</v>
      </c>
      <c r="I3051">
        <f>B3051*$AB$4+I3050*$AC$4</f>
        <v>22.293875569285433</v>
      </c>
      <c r="J3051">
        <f>B3051*$AB$5+$AC$5*J3050</f>
        <v>21.171696168992746</v>
      </c>
      <c r="K3051">
        <f>B3051*$AB$6+$AC$6*K3050</f>
        <v>16.339648259604363</v>
      </c>
      <c r="L3051">
        <f t="shared" si="812"/>
        <v>-0.3802130009951199</v>
      </c>
      <c r="M3051">
        <f>L3051*$AB$8+$AC$8*M3050</f>
        <v>0.1309317686307504</v>
      </c>
      <c r="N3051">
        <f t="shared" si="813"/>
        <v>-0.5111447696258703</v>
      </c>
      <c r="O3051">
        <f t="shared" si="798"/>
        <v>-0.28500000000000014</v>
      </c>
      <c r="P3051">
        <f t="shared" si="799"/>
        <v>0</v>
      </c>
      <c r="Q3051">
        <f t="shared" si="800"/>
        <v>0.28500000000000014</v>
      </c>
      <c r="R3051">
        <f t="shared" si="803"/>
        <v>0.30428571428571438</v>
      </c>
      <c r="S3051">
        <f t="shared" si="804"/>
        <v>0.49285714285714299</v>
      </c>
      <c r="T3051">
        <f t="shared" si="805"/>
        <v>0.61739130434782608</v>
      </c>
      <c r="U3051">
        <f t="shared" si="806"/>
        <v>38.172043010752688</v>
      </c>
      <c r="V3051">
        <f t="shared" si="807"/>
        <v>22.8324</v>
      </c>
      <c r="W3051">
        <f t="shared" si="808"/>
        <v>1.4406424747313262</v>
      </c>
      <c r="X3051">
        <f t="shared" si="809"/>
        <v>25.713684949462653</v>
      </c>
      <c r="Y3051">
        <f t="shared" si="810"/>
        <v>19.951115050537346</v>
      </c>
    </row>
    <row r="3052" spans="1:25" x14ac:dyDescent="0.25">
      <c r="A3052" t="s">
        <v>3053</v>
      </c>
      <c r="B3052">
        <v>19.55</v>
      </c>
      <c r="C3052">
        <v>49114610</v>
      </c>
      <c r="D3052">
        <f t="shared" si="802"/>
        <v>21.952083333333334</v>
      </c>
      <c r="E3052">
        <f t="shared" si="811"/>
        <v>23.11280769230769</v>
      </c>
      <c r="F3052">
        <f t="shared" si="797"/>
        <v>21.73621</v>
      </c>
      <c r="G3052">
        <f t="shared" si="801"/>
        <v>14.102202000000002</v>
      </c>
      <c r="H3052">
        <f>B3052*$AB$3+H3051*$AC$3</f>
        <v>21.550022173168728</v>
      </c>
      <c r="I3052">
        <f>B3052*$AB$4+I3051*$AC$4</f>
        <v>22.090625527116142</v>
      </c>
      <c r="J3052">
        <f>B3052*$AB$5+$AC$5*J3051</f>
        <v>21.108100240796951</v>
      </c>
      <c r="K3052">
        <f>B3052*$AB$6+$AC$6*K3051</f>
        <v>16.371592058016262</v>
      </c>
      <c r="L3052">
        <f t="shared" si="812"/>
        <v>-0.54060335394741443</v>
      </c>
      <c r="M3052">
        <f>L3052*$AB$8+$AC$8*M3051</f>
        <v>-3.3752558848825776E-3</v>
      </c>
      <c r="N3052">
        <f t="shared" si="813"/>
        <v>-0.53722809806253191</v>
      </c>
      <c r="O3052">
        <f t="shared" si="798"/>
        <v>-0.91999999999999815</v>
      </c>
      <c r="P3052">
        <f t="shared" si="799"/>
        <v>0</v>
      </c>
      <c r="Q3052">
        <f t="shared" si="800"/>
        <v>0.91999999999999815</v>
      </c>
      <c r="R3052">
        <f t="shared" si="803"/>
        <v>0.30428571428571438</v>
      </c>
      <c r="S3052">
        <f t="shared" si="804"/>
        <v>0.51857142857142868</v>
      </c>
      <c r="T3052">
        <f t="shared" si="805"/>
        <v>0.58677685950413228</v>
      </c>
      <c r="U3052">
        <f t="shared" si="806"/>
        <v>36.979166666666671</v>
      </c>
      <c r="V3052">
        <f t="shared" si="807"/>
        <v>22.57985</v>
      </c>
      <c r="W3052">
        <f t="shared" si="808"/>
        <v>1.5472489869119319</v>
      </c>
      <c r="X3052">
        <f t="shared" si="809"/>
        <v>25.674347973823863</v>
      </c>
      <c r="Y3052">
        <f t="shared" si="810"/>
        <v>19.485352026176137</v>
      </c>
    </row>
    <row r="3053" spans="1:25" x14ac:dyDescent="0.25">
      <c r="A3053" t="s">
        <v>3054</v>
      </c>
      <c r="B3053">
        <v>19.14</v>
      </c>
      <c r="C3053">
        <v>33283021</v>
      </c>
      <c r="D3053">
        <f t="shared" si="802"/>
        <v>21.411249999999999</v>
      </c>
      <c r="E3053">
        <f t="shared" si="811"/>
        <v>22.928961538461536</v>
      </c>
      <c r="F3053">
        <f t="shared" si="797"/>
        <v>21.819010000000002</v>
      </c>
      <c r="G3053">
        <f t="shared" si="801"/>
        <v>14.136102000000001</v>
      </c>
      <c r="H3053">
        <f>B3053*$AB$3+H3052*$AC$3</f>
        <v>21.179249531142769</v>
      </c>
      <c r="I3053">
        <f>B3053*$AB$4+I3052*$AC$4</f>
        <v>21.872060673255689</v>
      </c>
      <c r="J3053">
        <f>B3053*$AB$5+$AC$5*J3052</f>
        <v>21.030919839197072</v>
      </c>
      <c r="K3053">
        <f>B3053*$AB$6+$AC$6*K3052</f>
        <v>16.399138405697691</v>
      </c>
      <c r="L3053">
        <f t="shared" si="812"/>
        <v>-0.6928111421129195</v>
      </c>
      <c r="M3053">
        <f>L3053*$AB$8+$AC$8*M3052</f>
        <v>-0.14126243313048994</v>
      </c>
      <c r="N3053">
        <f t="shared" si="813"/>
        <v>-0.55154870898242958</v>
      </c>
      <c r="O3053">
        <f t="shared" si="798"/>
        <v>-0.41000000000000014</v>
      </c>
      <c r="P3053">
        <f t="shared" si="799"/>
        <v>0</v>
      </c>
      <c r="Q3053">
        <f t="shared" si="800"/>
        <v>0.41000000000000014</v>
      </c>
      <c r="R3053">
        <f t="shared" si="803"/>
        <v>0.24500000000000025</v>
      </c>
      <c r="S3053">
        <f t="shared" si="804"/>
        <v>0.54785714285714293</v>
      </c>
      <c r="T3053">
        <f t="shared" si="805"/>
        <v>0.44719687092568489</v>
      </c>
      <c r="U3053">
        <f t="shared" si="806"/>
        <v>30.900900900900922</v>
      </c>
      <c r="V3053">
        <f t="shared" si="807"/>
        <v>22.343249999999998</v>
      </c>
      <c r="W3053">
        <f t="shared" si="808"/>
        <v>1.6870523665553478</v>
      </c>
      <c r="X3053">
        <f t="shared" si="809"/>
        <v>25.717354733110692</v>
      </c>
      <c r="Y3053">
        <f t="shared" si="810"/>
        <v>18.969145266889303</v>
      </c>
    </row>
    <row r="3054" spans="1:25" x14ac:dyDescent="0.25">
      <c r="A3054" t="s">
        <v>3055</v>
      </c>
      <c r="B3054">
        <v>17.920000000000002</v>
      </c>
      <c r="C3054">
        <v>43484893</v>
      </c>
      <c r="D3054">
        <f t="shared" si="802"/>
        <v>20.970416666666669</v>
      </c>
      <c r="E3054">
        <f t="shared" si="811"/>
        <v>22.677038461538459</v>
      </c>
      <c r="F3054">
        <f t="shared" si="797"/>
        <v>21.878610000000002</v>
      </c>
      <c r="G3054">
        <f t="shared" si="801"/>
        <v>14.162252000000001</v>
      </c>
      <c r="H3054">
        <f>B3054*$AB$3+H3053*$AC$3</f>
        <v>20.677826526351573</v>
      </c>
      <c r="I3054">
        <f>B3054*$AB$4+I3053*$AC$4</f>
        <v>21.579315438199711</v>
      </c>
      <c r="J3054">
        <f>B3054*$AB$5+$AC$5*J3053</f>
        <v>20.908922982757971</v>
      </c>
      <c r="K3054">
        <f>B3054*$AB$6+$AC$6*K3053</f>
        <v>16.414271356884779</v>
      </c>
      <c r="L3054">
        <f t="shared" si="812"/>
        <v>-0.90148891184813706</v>
      </c>
      <c r="M3054">
        <f>L3054*$AB$8+$AC$8*M3053</f>
        <v>-0.2933077288740194</v>
      </c>
      <c r="N3054">
        <f t="shared" si="813"/>
        <v>-0.60818118297411772</v>
      </c>
      <c r="O3054">
        <f t="shared" si="798"/>
        <v>-1.2199999999999989</v>
      </c>
      <c r="P3054">
        <f t="shared" si="799"/>
        <v>0</v>
      </c>
      <c r="Q3054">
        <f t="shared" si="800"/>
        <v>1.2199999999999989</v>
      </c>
      <c r="R3054">
        <f t="shared" si="803"/>
        <v>8.0714285714285891E-2</v>
      </c>
      <c r="S3054">
        <f t="shared" si="804"/>
        <v>0.63500000000000001</v>
      </c>
      <c r="T3054">
        <f t="shared" si="805"/>
        <v>0.12710911136108013</v>
      </c>
      <c r="U3054">
        <f t="shared" si="806"/>
        <v>11.277445109780459</v>
      </c>
      <c r="V3054">
        <f t="shared" si="807"/>
        <v>22.074750000000002</v>
      </c>
      <c r="W3054">
        <f t="shared" si="808"/>
        <v>1.9254853122005369</v>
      </c>
      <c r="X3054">
        <f t="shared" si="809"/>
        <v>25.925720624401077</v>
      </c>
      <c r="Y3054">
        <f t="shared" si="810"/>
        <v>18.223779375598927</v>
      </c>
    </row>
    <row r="3055" spans="1:25" x14ac:dyDescent="0.25">
      <c r="A3055" t="s">
        <v>3056</v>
      </c>
      <c r="B3055">
        <v>18.05</v>
      </c>
      <c r="C3055">
        <v>37431825</v>
      </c>
      <c r="D3055">
        <f t="shared" si="802"/>
        <v>20.632083333333338</v>
      </c>
      <c r="E3055">
        <f t="shared" si="811"/>
        <v>22.387423076923071</v>
      </c>
      <c r="F3055">
        <f t="shared" si="797"/>
        <v>21.940810000000003</v>
      </c>
      <c r="G3055">
        <f t="shared" si="801"/>
        <v>14.188752000000001</v>
      </c>
      <c r="H3055">
        <f>B3055*$AB$3+H3054*$AC$3</f>
        <v>20.273545522297486</v>
      </c>
      <c r="I3055">
        <f>B3055*$AB$4+I3054*$AC$4</f>
        <v>21.317884664999731</v>
      </c>
      <c r="J3055">
        <f>B3055*$AB$5+$AC$5*J3054</f>
        <v>20.796808355983149</v>
      </c>
      <c r="K3055">
        <f>B3055*$AB$6+$AC$6*K3054</f>
        <v>16.430547263781449</v>
      </c>
      <c r="L3055">
        <f t="shared" si="812"/>
        <v>-1.0443391427022455</v>
      </c>
      <c r="M3055">
        <f>L3055*$AB$8+$AC$8*M3054</f>
        <v>-0.44351401163966464</v>
      </c>
      <c r="N3055">
        <f t="shared" si="813"/>
        <v>-0.60082513106258084</v>
      </c>
      <c r="O3055">
        <f t="shared" si="798"/>
        <v>0.12999999999999901</v>
      </c>
      <c r="P3055">
        <f t="shared" si="799"/>
        <v>0.12999999999999901</v>
      </c>
      <c r="Q3055">
        <f t="shared" si="800"/>
        <v>0</v>
      </c>
      <c r="R3055">
        <f t="shared" si="803"/>
        <v>9.0000000000000108E-2</v>
      </c>
      <c r="S3055">
        <f t="shared" si="804"/>
        <v>0.63142857142857145</v>
      </c>
      <c r="T3055">
        <f t="shared" si="805"/>
        <v>0.14253393665158387</v>
      </c>
      <c r="U3055">
        <f t="shared" si="806"/>
        <v>12.47524752475249</v>
      </c>
      <c r="V3055">
        <f t="shared" si="807"/>
        <v>21.83625</v>
      </c>
      <c r="W3055">
        <f t="shared" si="808"/>
        <v>2.1054149680051193</v>
      </c>
      <c r="X3055">
        <f t="shared" si="809"/>
        <v>26.047079936010238</v>
      </c>
      <c r="Y3055">
        <f t="shared" si="810"/>
        <v>17.625420063989761</v>
      </c>
    </row>
    <row r="3056" spans="1:25" x14ac:dyDescent="0.25">
      <c r="A3056" t="s">
        <v>3057</v>
      </c>
      <c r="B3056">
        <v>18.2</v>
      </c>
      <c r="C3056">
        <v>25333930</v>
      </c>
      <c r="D3056">
        <f t="shared" si="802"/>
        <v>20.261250000000004</v>
      </c>
      <c r="E3056">
        <f t="shared" si="811"/>
        <v>22.122230769230768</v>
      </c>
      <c r="F3056">
        <f t="shared" si="797"/>
        <v>22.005010000000002</v>
      </c>
      <c r="G3056">
        <f t="shared" si="801"/>
        <v>14.212252000000001</v>
      </c>
      <c r="H3056">
        <f>B3056*$AB$3+H3055*$AC$3</f>
        <v>19.954538518867103</v>
      </c>
      <c r="I3056">
        <f>B3056*$AB$4+I3055*$AC$4</f>
        <v>21.086930245370123</v>
      </c>
      <c r="J3056">
        <f>B3056*$AB$5+$AC$5*J3055</f>
        <v>20.694972734179888</v>
      </c>
      <c r="K3056">
        <f>B3056*$AB$6+$AC$6*K3055</f>
        <v>16.448153758669196</v>
      </c>
      <c r="L3056">
        <f t="shared" si="812"/>
        <v>-1.1323917265030197</v>
      </c>
      <c r="M3056">
        <f>L3056*$AB$8+$AC$8*M3055</f>
        <v>-0.58128955461233567</v>
      </c>
      <c r="N3056">
        <f t="shared" si="813"/>
        <v>-0.551102171890684</v>
      </c>
      <c r="O3056">
        <f t="shared" si="798"/>
        <v>0.14999999999999858</v>
      </c>
      <c r="P3056">
        <f t="shared" si="799"/>
        <v>0.14999999999999858</v>
      </c>
      <c r="Q3056">
        <f t="shared" si="800"/>
        <v>0</v>
      </c>
      <c r="R3056">
        <f t="shared" si="803"/>
        <v>0.10071428571428573</v>
      </c>
      <c r="S3056">
        <f t="shared" si="804"/>
        <v>0.45857142857142869</v>
      </c>
      <c r="T3056">
        <f t="shared" si="805"/>
        <v>0.21962616822429903</v>
      </c>
      <c r="U3056">
        <f t="shared" si="806"/>
        <v>18.007662835249036</v>
      </c>
      <c r="V3056">
        <f t="shared" si="807"/>
        <v>21.572750000000003</v>
      </c>
      <c r="W3056">
        <f t="shared" si="808"/>
        <v>2.2115602382706681</v>
      </c>
      <c r="X3056">
        <f t="shared" si="809"/>
        <v>25.995870476541338</v>
      </c>
      <c r="Y3056">
        <f t="shared" si="810"/>
        <v>17.149629523458668</v>
      </c>
    </row>
    <row r="3057" spans="1:25" x14ac:dyDescent="0.25">
      <c r="A3057" t="s">
        <v>3058</v>
      </c>
      <c r="B3057">
        <v>17.66</v>
      </c>
      <c r="C3057">
        <v>31697696</v>
      </c>
      <c r="D3057">
        <f t="shared" si="802"/>
        <v>19.806250000000002</v>
      </c>
      <c r="E3057">
        <f t="shared" si="811"/>
        <v>21.814153846153847</v>
      </c>
      <c r="F3057">
        <f t="shared" si="797"/>
        <v>22.050210000000003</v>
      </c>
      <c r="G3057">
        <f t="shared" si="801"/>
        <v>14.234851999999998</v>
      </c>
      <c r="H3057">
        <f>B3057*$AB$3+H3056*$AC$3</f>
        <v>19.601532592887548</v>
      </c>
      <c r="I3057">
        <f>B3057*$AB$4+I3056*$AC$4</f>
        <v>20.833083560527893</v>
      </c>
      <c r="J3057">
        <f>B3057*$AB$5+$AC$5*J3056</f>
        <v>20.575954195584597</v>
      </c>
      <c r="K3057">
        <f>B3057*$AB$6+$AC$6*K3056</f>
        <v>16.46021193022473</v>
      </c>
      <c r="L3057">
        <f t="shared" si="812"/>
        <v>-1.2315509676403451</v>
      </c>
      <c r="M3057">
        <f>L3057*$AB$8+$AC$8*M3056</f>
        <v>-0.71134183721793764</v>
      </c>
      <c r="N3057">
        <f t="shared" si="813"/>
        <v>-0.52020913042240746</v>
      </c>
      <c r="O3057">
        <f t="shared" si="798"/>
        <v>-0.53999999999999915</v>
      </c>
      <c r="P3057">
        <f t="shared" si="799"/>
        <v>0</v>
      </c>
      <c r="Q3057">
        <f t="shared" si="800"/>
        <v>0.53999999999999915</v>
      </c>
      <c r="R3057">
        <f t="shared" si="803"/>
        <v>0.10071428571428573</v>
      </c>
      <c r="S3057">
        <f t="shared" si="804"/>
        <v>0.41857142857142854</v>
      </c>
      <c r="T3057">
        <f t="shared" si="805"/>
        <v>0.24061433447098982</v>
      </c>
      <c r="U3057">
        <f t="shared" si="806"/>
        <v>19.394773039889969</v>
      </c>
      <c r="V3057">
        <f t="shared" si="807"/>
        <v>21.300250000000002</v>
      </c>
      <c r="W3057">
        <f t="shared" si="808"/>
        <v>2.3375342109795318</v>
      </c>
      <c r="X3057">
        <f t="shared" si="809"/>
        <v>25.975318421959066</v>
      </c>
      <c r="Y3057">
        <f t="shared" si="810"/>
        <v>16.625181578040937</v>
      </c>
    </row>
    <row r="3058" spans="1:25" x14ac:dyDescent="0.25">
      <c r="A3058" t="s">
        <v>3059</v>
      </c>
      <c r="B3058">
        <v>17.53</v>
      </c>
      <c r="C3058">
        <v>37293718</v>
      </c>
      <c r="D3058">
        <f t="shared" si="802"/>
        <v>19.37875</v>
      </c>
      <c r="E3058">
        <f t="shared" si="811"/>
        <v>21.542192307692307</v>
      </c>
      <c r="F3058">
        <f t="shared" si="797"/>
        <v>22.084409999999998</v>
      </c>
      <c r="G3058">
        <f t="shared" si="801"/>
        <v>14.259602000000003</v>
      </c>
      <c r="H3058">
        <f>B3058*$AB$3+H3057*$AC$3</f>
        <v>19.282835270904847</v>
      </c>
      <c r="I3058">
        <f>B3058*$AB$4+I3057*$AC$4</f>
        <v>20.588410704192494</v>
      </c>
      <c r="J3058">
        <f>B3058*$AB$5+$AC$5*J3057</f>
        <v>20.456505011444026</v>
      </c>
      <c r="K3058">
        <f>B3058*$AB$6+$AC$6*K3057</f>
        <v>16.470856587635431</v>
      </c>
      <c r="L3058">
        <f t="shared" si="812"/>
        <v>-1.3055754332876468</v>
      </c>
      <c r="M3058">
        <f>L3058*$AB$8+$AC$8*M3057</f>
        <v>-0.8301885564318795</v>
      </c>
      <c r="N3058">
        <f t="shared" si="813"/>
        <v>-0.4753868768557673</v>
      </c>
      <c r="O3058">
        <f t="shared" si="798"/>
        <v>-0.12999999999999901</v>
      </c>
      <c r="P3058">
        <f t="shared" si="799"/>
        <v>0</v>
      </c>
      <c r="Q3058">
        <f t="shared" si="800"/>
        <v>0.12999999999999901</v>
      </c>
      <c r="R3058">
        <f t="shared" si="803"/>
        <v>6.2142857142857215E-2</v>
      </c>
      <c r="S3058">
        <f t="shared" si="804"/>
        <v>0.42785714285714277</v>
      </c>
      <c r="T3058">
        <f t="shared" si="805"/>
        <v>0.14524207011686163</v>
      </c>
      <c r="U3058">
        <f t="shared" si="806"/>
        <v>12.682215743440253</v>
      </c>
      <c r="V3058">
        <f t="shared" si="807"/>
        <v>21.049250000000008</v>
      </c>
      <c r="W3058">
        <f t="shared" si="808"/>
        <v>2.456361269744288</v>
      </c>
      <c r="X3058">
        <f t="shared" si="809"/>
        <v>25.961972539488585</v>
      </c>
      <c r="Y3058">
        <f t="shared" si="810"/>
        <v>16.136527460511431</v>
      </c>
    </row>
    <row r="3059" spans="1:25" x14ac:dyDescent="0.25">
      <c r="A3059" t="s">
        <v>3060</v>
      </c>
      <c r="B3059">
        <v>17.86</v>
      </c>
      <c r="C3059">
        <v>31263226</v>
      </c>
      <c r="D3059">
        <f t="shared" si="802"/>
        <v>19.062916666666666</v>
      </c>
      <c r="E3059">
        <f t="shared" si="811"/>
        <v>21.310961538461534</v>
      </c>
      <c r="F3059">
        <f t="shared" si="797"/>
        <v>22.126209999999997</v>
      </c>
      <c r="G3059">
        <f t="shared" si="801"/>
        <v>14.285302000000003</v>
      </c>
      <c r="H3059">
        <f>B3059*$AB$3+H3058*$AC$3</f>
        <v>19.063937536919486</v>
      </c>
      <c r="I3059">
        <f>B3059*$AB$4+I3058*$AC$4</f>
        <v>20.38630620758564</v>
      </c>
      <c r="J3059">
        <f>B3059*$AB$5+$AC$5*J3058</f>
        <v>20.354681285505045</v>
      </c>
      <c r="K3059">
        <f>B3059*$AB$6+$AC$6*K3058</f>
        <v>16.484678910146521</v>
      </c>
      <c r="L3059">
        <f t="shared" si="812"/>
        <v>-1.3223686706661546</v>
      </c>
      <c r="M3059">
        <f>L3059*$AB$8+$AC$8*M3058</f>
        <v>-0.92862457927873454</v>
      </c>
      <c r="N3059">
        <f t="shared" si="813"/>
        <v>-0.39374409138742006</v>
      </c>
      <c r="O3059">
        <f t="shared" si="798"/>
        <v>0.32999999999999829</v>
      </c>
      <c r="P3059">
        <f t="shared" si="799"/>
        <v>0.32999999999999829</v>
      </c>
      <c r="Q3059">
        <f t="shared" si="800"/>
        <v>0</v>
      </c>
      <c r="R3059">
        <f t="shared" si="803"/>
        <v>5.2142857142856922E-2</v>
      </c>
      <c r="S3059">
        <f t="shared" si="804"/>
        <v>0.42785714285714277</v>
      </c>
      <c r="T3059">
        <f t="shared" si="805"/>
        <v>0.12186978297161888</v>
      </c>
      <c r="U3059">
        <f t="shared" si="806"/>
        <v>10.863095238095198</v>
      </c>
      <c r="V3059">
        <f t="shared" si="807"/>
        <v>20.773250000000001</v>
      </c>
      <c r="W3059">
        <f t="shared" si="808"/>
        <v>2.4888713682108929</v>
      </c>
      <c r="X3059">
        <f t="shared" si="809"/>
        <v>25.750992736421786</v>
      </c>
      <c r="Y3059">
        <f t="shared" si="810"/>
        <v>15.795507263578216</v>
      </c>
    </row>
    <row r="3060" spans="1:25" x14ac:dyDescent="0.25">
      <c r="A3060" t="s">
        <v>3061</v>
      </c>
      <c r="B3060">
        <v>17.62</v>
      </c>
      <c r="C3060">
        <v>22394339</v>
      </c>
      <c r="D3060">
        <f t="shared" si="802"/>
        <v>18.802083333333332</v>
      </c>
      <c r="E3060">
        <f t="shared" si="811"/>
        <v>21.092884615384619</v>
      </c>
      <c r="F3060">
        <f t="shared" ref="F3060:F3123" si="814">SUM(B3011:B3060)/50</f>
        <v>22.139009999999995</v>
      </c>
      <c r="G3060">
        <f t="shared" si="801"/>
        <v>14.309902000000005</v>
      </c>
      <c r="H3060">
        <f>B3060*$AB$3+H3059*$AC$3</f>
        <v>18.841793300470332</v>
      </c>
      <c r="I3060">
        <f>B3060*$AB$4+I3059*$AC$4</f>
        <v>20.181394636653369</v>
      </c>
      <c r="J3060">
        <f>B3060*$AB$5+$AC$5*J3059</f>
        <v>20.247438882151908</v>
      </c>
      <c r="K3060">
        <f>B3060*$AB$6+$AC$6*K3059</f>
        <v>16.495975637408744</v>
      </c>
      <c r="L3060">
        <f t="shared" si="812"/>
        <v>-1.339601336183037</v>
      </c>
      <c r="M3060">
        <f>L3060*$AB$8+$AC$8*M3059</f>
        <v>-1.0108199306595951</v>
      </c>
      <c r="N3060">
        <f t="shared" si="813"/>
        <v>-0.32878140552344193</v>
      </c>
      <c r="O3060">
        <f t="shared" si="798"/>
        <v>-0.23999999999999844</v>
      </c>
      <c r="P3060">
        <f t="shared" si="799"/>
        <v>0</v>
      </c>
      <c r="Q3060">
        <f t="shared" si="800"/>
        <v>0.23999999999999844</v>
      </c>
      <c r="R3060">
        <f t="shared" si="803"/>
        <v>5.2142857142856922E-2</v>
      </c>
      <c r="S3060">
        <f t="shared" si="804"/>
        <v>0.41214285714285687</v>
      </c>
      <c r="T3060">
        <f t="shared" si="805"/>
        <v>0.12651646447140336</v>
      </c>
      <c r="U3060">
        <f t="shared" si="806"/>
        <v>11.230769230769198</v>
      </c>
      <c r="V3060">
        <f t="shared" si="807"/>
        <v>20.370250000000006</v>
      </c>
      <c r="W3060">
        <f t="shared" si="808"/>
        <v>2.3076852444602962</v>
      </c>
      <c r="X3060">
        <f t="shared" si="809"/>
        <v>24.985620488920599</v>
      </c>
      <c r="Y3060">
        <f t="shared" si="810"/>
        <v>15.754879511079412</v>
      </c>
    </row>
    <row r="3061" spans="1:25" x14ac:dyDescent="0.25">
      <c r="A3061" t="s">
        <v>3062</v>
      </c>
      <c r="B3061">
        <v>17.760000000000002</v>
      </c>
      <c r="C3061">
        <v>18955518</v>
      </c>
      <c r="D3061">
        <f t="shared" si="802"/>
        <v>18.542916666666667</v>
      </c>
      <c r="E3061">
        <f t="shared" si="811"/>
        <v>20.89826923076923</v>
      </c>
      <c r="F3061">
        <f t="shared" si="814"/>
        <v>22.10760999999999</v>
      </c>
      <c r="G3061">
        <f t="shared" si="801"/>
        <v>14.338227000000003</v>
      </c>
      <c r="H3061">
        <f>B3061*$AB$3+H3060*$AC$3</f>
        <v>18.675363561936436</v>
      </c>
      <c r="I3061">
        <f>B3061*$AB$4+I3060*$AC$4</f>
        <v>20.002032070975343</v>
      </c>
      <c r="J3061">
        <f>B3061*$AB$5+$AC$5*J3060</f>
        <v>20.149892259322421</v>
      </c>
      <c r="K3061">
        <f>B3061*$AB$6+$AC$6*K3060</f>
        <v>16.508552994250451</v>
      </c>
      <c r="L3061">
        <f t="shared" si="812"/>
        <v>-1.3266685090389068</v>
      </c>
      <c r="M3061">
        <f>L3061*$AB$8+$AC$8*M3060</f>
        <v>-1.0739896463354575</v>
      </c>
      <c r="N3061">
        <f t="shared" si="813"/>
        <v>-0.2526788627034493</v>
      </c>
      <c r="O3061">
        <f t="shared" si="798"/>
        <v>0.14000000000000057</v>
      </c>
      <c r="P3061">
        <f t="shared" si="799"/>
        <v>0.14000000000000057</v>
      </c>
      <c r="Q3061">
        <f t="shared" si="800"/>
        <v>0</v>
      </c>
      <c r="R3061">
        <f t="shared" si="803"/>
        <v>6.2142857142856958E-2</v>
      </c>
      <c r="S3061">
        <f t="shared" si="804"/>
        <v>0.33999999999999958</v>
      </c>
      <c r="T3061">
        <f t="shared" si="805"/>
        <v>0.18277310924369716</v>
      </c>
      <c r="U3061">
        <f t="shared" si="806"/>
        <v>15.452930728241554</v>
      </c>
      <c r="V3061">
        <f t="shared" si="807"/>
        <v>19.976750000000003</v>
      </c>
      <c r="W3061">
        <f t="shared" si="808"/>
        <v>2.0317457241249066</v>
      </c>
      <c r="X3061">
        <f t="shared" si="809"/>
        <v>24.040241448249816</v>
      </c>
      <c r="Y3061">
        <f t="shared" si="810"/>
        <v>15.913258551750189</v>
      </c>
    </row>
    <row r="3062" spans="1:25" x14ac:dyDescent="0.25">
      <c r="A3062" t="s">
        <v>3063</v>
      </c>
      <c r="B3062">
        <v>17.445</v>
      </c>
      <c r="C3062">
        <v>18112071</v>
      </c>
      <c r="D3062">
        <f t="shared" si="802"/>
        <v>18.267083333333332</v>
      </c>
      <c r="E3062">
        <f t="shared" si="811"/>
        <v>20.666538461538469</v>
      </c>
      <c r="F3062">
        <f t="shared" si="814"/>
        <v>22.05910999999999</v>
      </c>
      <c r="G3062">
        <f t="shared" si="801"/>
        <v>14.367939500000004</v>
      </c>
      <c r="H3062">
        <f>B3062*$AB$3+H3061*$AC$3</f>
        <v>18.486076860100059</v>
      </c>
      <c r="I3062">
        <f>B3062*$AB$4+I3061*$AC$4</f>
        <v>19.812622287940133</v>
      </c>
      <c r="J3062">
        <f>B3062*$AB$5+$AC$5*J3061</f>
        <v>20.043818053074482</v>
      </c>
      <c r="K3062">
        <f>B3062*$AB$6+$AC$6*K3061</f>
        <v>16.517870874904673</v>
      </c>
      <c r="L3062">
        <f t="shared" si="812"/>
        <v>-1.3265454278400739</v>
      </c>
      <c r="M3062">
        <f>L3062*$AB$8+$AC$8*M3061</f>
        <v>-1.1245008026363807</v>
      </c>
      <c r="N3062">
        <f t="shared" si="813"/>
        <v>-0.20204462520369315</v>
      </c>
      <c r="O3062">
        <f t="shared" si="798"/>
        <v>-0.31500000000000128</v>
      </c>
      <c r="P3062">
        <f t="shared" si="799"/>
        <v>0</v>
      </c>
      <c r="Q3062">
        <f t="shared" si="800"/>
        <v>0.31500000000000128</v>
      </c>
      <c r="R3062">
        <f t="shared" si="803"/>
        <v>6.2142857142856958E-2</v>
      </c>
      <c r="S3062">
        <f t="shared" si="804"/>
        <v>0.29821428571428549</v>
      </c>
      <c r="T3062">
        <f t="shared" si="805"/>
        <v>0.20838323353293367</v>
      </c>
      <c r="U3062">
        <f t="shared" si="806"/>
        <v>17.244796828543073</v>
      </c>
      <c r="V3062">
        <f t="shared" si="807"/>
        <v>19.688500000000001</v>
      </c>
      <c r="W3062">
        <f t="shared" si="808"/>
        <v>1.9602793805985916</v>
      </c>
      <c r="X3062">
        <f t="shared" si="809"/>
        <v>23.609058761197183</v>
      </c>
      <c r="Y3062">
        <f t="shared" si="810"/>
        <v>15.767941238802818</v>
      </c>
    </row>
    <row r="3063" spans="1:25" x14ac:dyDescent="0.25">
      <c r="A3063" t="s">
        <v>3064</v>
      </c>
      <c r="B3063">
        <v>17.809999999999999</v>
      </c>
      <c r="C3063">
        <v>19742976</v>
      </c>
      <c r="D3063">
        <f t="shared" si="802"/>
        <v>18.045416666666668</v>
      </c>
      <c r="E3063">
        <f t="shared" si="811"/>
        <v>20.462692307692311</v>
      </c>
      <c r="F3063">
        <f t="shared" si="814"/>
        <v>22.002689999999987</v>
      </c>
      <c r="G3063">
        <f t="shared" si="801"/>
        <v>14.401089500000003</v>
      </c>
      <c r="H3063">
        <f>B3063*$AB$3+H3062*$AC$3</f>
        <v>18.382065035469282</v>
      </c>
      <c r="I3063">
        <f>B3063*$AB$4+I3062*$AC$4</f>
        <v>19.664279896240863</v>
      </c>
      <c r="J3063">
        <f>B3063*$AB$5+$AC$5*J3062</f>
        <v>19.956217345110776</v>
      </c>
      <c r="K3063">
        <f>B3063*$AB$6+$AC$6*K3062</f>
        <v>16.530727881124527</v>
      </c>
      <c r="L3063">
        <f t="shared" si="812"/>
        <v>-1.2822148607715818</v>
      </c>
      <c r="M3063">
        <f>L3063*$AB$8+$AC$8*M3062</f>
        <v>-1.1560436142634209</v>
      </c>
      <c r="N3063">
        <f t="shared" si="813"/>
        <v>-0.12617124650816081</v>
      </c>
      <c r="O3063">
        <f t="shared" si="798"/>
        <v>0.36499999999999844</v>
      </c>
      <c r="P3063">
        <f t="shared" si="799"/>
        <v>0.36499999999999844</v>
      </c>
      <c r="Q3063">
        <f t="shared" si="800"/>
        <v>0</v>
      </c>
      <c r="R3063">
        <f t="shared" si="803"/>
        <v>7.9642857142856779E-2</v>
      </c>
      <c r="S3063">
        <f t="shared" si="804"/>
        <v>0.29821428571428549</v>
      </c>
      <c r="T3063">
        <f t="shared" si="805"/>
        <v>0.26706586826347206</v>
      </c>
      <c r="U3063">
        <f t="shared" si="806"/>
        <v>21.077504725897867</v>
      </c>
      <c r="V3063">
        <f t="shared" si="807"/>
        <v>19.473500000000001</v>
      </c>
      <c r="W3063">
        <f t="shared" si="808"/>
        <v>1.918260996319322</v>
      </c>
      <c r="X3063">
        <f t="shared" si="809"/>
        <v>23.310021992638646</v>
      </c>
      <c r="Y3063">
        <f t="shared" si="810"/>
        <v>15.636978007361357</v>
      </c>
    </row>
    <row r="3064" spans="1:25" x14ac:dyDescent="0.25">
      <c r="A3064" t="s">
        <v>3065</v>
      </c>
      <c r="B3064">
        <v>19.23</v>
      </c>
      <c r="C3064">
        <v>44884603</v>
      </c>
      <c r="D3064">
        <f t="shared" si="802"/>
        <v>18.018749999999997</v>
      </c>
      <c r="E3064">
        <f t="shared" si="811"/>
        <v>20.335000000000004</v>
      </c>
      <c r="F3064">
        <f t="shared" si="814"/>
        <v>21.981089999999991</v>
      </c>
      <c r="G3064">
        <f t="shared" si="801"/>
        <v>14.442689500000004</v>
      </c>
      <c r="H3064">
        <f>B3064*$AB$3+H3063*$AC$3</f>
        <v>18.512516568474009</v>
      </c>
      <c r="I3064">
        <f>B3064*$AB$4+I3063*$AC$4</f>
        <v>19.632111015037836</v>
      </c>
      <c r="J3064">
        <f>B3064*$AB$5+$AC$5*J3063</f>
        <v>19.927738233537806</v>
      </c>
      <c r="K3064">
        <f>B3064*$AB$6+$AC$6*K3063</f>
        <v>16.557586310168066</v>
      </c>
      <c r="L3064">
        <f t="shared" si="812"/>
        <v>-1.119594446563827</v>
      </c>
      <c r="M3064">
        <f>L3064*$AB$8+$AC$8*M3063</f>
        <v>-1.1487537807235022</v>
      </c>
      <c r="N3064">
        <f t="shared" si="813"/>
        <v>2.9159334159675199E-2</v>
      </c>
      <c r="O3064">
        <f t="shared" si="798"/>
        <v>1.4200000000000017</v>
      </c>
      <c r="P3064">
        <f t="shared" si="799"/>
        <v>1.4200000000000017</v>
      </c>
      <c r="Q3064">
        <f t="shared" si="800"/>
        <v>0</v>
      </c>
      <c r="R3064">
        <f t="shared" si="803"/>
        <v>0.18107142857142833</v>
      </c>
      <c r="S3064">
        <f t="shared" si="804"/>
        <v>0.28999999999999965</v>
      </c>
      <c r="T3064">
        <f t="shared" si="805"/>
        <v>0.62438423645320185</v>
      </c>
      <c r="U3064">
        <f t="shared" si="806"/>
        <v>38.438210765731611</v>
      </c>
      <c r="V3064">
        <f t="shared" si="807"/>
        <v>19.302500000000002</v>
      </c>
      <c r="W3064">
        <f t="shared" si="808"/>
        <v>1.7745256408403904</v>
      </c>
      <c r="X3064">
        <f t="shared" si="809"/>
        <v>22.851551281680784</v>
      </c>
      <c r="Y3064">
        <f t="shared" si="810"/>
        <v>15.753448718319222</v>
      </c>
    </row>
    <row r="3065" spans="1:25" x14ac:dyDescent="0.25">
      <c r="A3065" t="s">
        <v>3066</v>
      </c>
      <c r="B3065">
        <v>18.63</v>
      </c>
      <c r="C3065">
        <v>30106949</v>
      </c>
      <c r="D3065">
        <f t="shared" si="802"/>
        <v>17.976249999999997</v>
      </c>
      <c r="E3065">
        <f t="shared" si="811"/>
        <v>20.152307692307694</v>
      </c>
      <c r="F3065">
        <f t="shared" si="814"/>
        <v>21.886639999999996</v>
      </c>
      <c r="G3065">
        <f t="shared" si="801"/>
        <v>14.479089500000004</v>
      </c>
      <c r="H3065">
        <f>B3065*$AB$3+H3064*$AC$3</f>
        <v>18.53059094255493</v>
      </c>
      <c r="I3065">
        <f>B3065*$AB$4+I3064*$AC$4</f>
        <v>19.557880569479476</v>
      </c>
      <c r="J3065">
        <f>B3065*$AB$5+$AC$5*J3064</f>
        <v>19.87684653810495</v>
      </c>
      <c r="K3065">
        <f>B3065*$AB$6+$AC$6*K3064</f>
        <v>16.578207341907689</v>
      </c>
      <c r="L3065">
        <f t="shared" si="812"/>
        <v>-1.0272896269245457</v>
      </c>
      <c r="M3065">
        <f>L3065*$AB$8+$AC$8*M3064</f>
        <v>-1.1244609499637108</v>
      </c>
      <c r="N3065">
        <f t="shared" si="813"/>
        <v>9.7171323039165092E-2</v>
      </c>
      <c r="O3065">
        <f t="shared" si="798"/>
        <v>-0.60000000000000142</v>
      </c>
      <c r="P3065">
        <f t="shared" si="799"/>
        <v>0</v>
      </c>
      <c r="Q3065">
        <f t="shared" si="800"/>
        <v>0.60000000000000142</v>
      </c>
      <c r="R3065">
        <f t="shared" si="803"/>
        <v>0.18107142857142833</v>
      </c>
      <c r="S3065">
        <f t="shared" si="804"/>
        <v>0.31249999999999972</v>
      </c>
      <c r="T3065">
        <f t="shared" si="805"/>
        <v>0.57942857142857118</v>
      </c>
      <c r="U3065">
        <f t="shared" si="806"/>
        <v>36.685962373371915</v>
      </c>
      <c r="V3065">
        <f t="shared" si="807"/>
        <v>19.078000000000003</v>
      </c>
      <c r="W3065">
        <f t="shared" si="808"/>
        <v>1.5467671123992777</v>
      </c>
      <c r="X3065">
        <f t="shared" si="809"/>
        <v>22.17153422479856</v>
      </c>
      <c r="Y3065">
        <f t="shared" si="810"/>
        <v>15.984465775201448</v>
      </c>
    </row>
    <row r="3066" spans="1:25" x14ac:dyDescent="0.25">
      <c r="A3066" t="s">
        <v>3067</v>
      </c>
      <c r="B3066">
        <v>19.32</v>
      </c>
      <c r="C3066">
        <v>30303440</v>
      </c>
      <c r="D3066">
        <f t="shared" si="802"/>
        <v>18.092916666666664</v>
      </c>
      <c r="E3066">
        <f t="shared" si="811"/>
        <v>19.907692307692312</v>
      </c>
      <c r="F3066">
        <f t="shared" si="814"/>
        <v>21.805239999999998</v>
      </c>
      <c r="G3066">
        <f t="shared" si="801"/>
        <v>14.517639500000005</v>
      </c>
      <c r="H3066">
        <f>B3066*$AB$3+H3065*$AC$3</f>
        <v>18.652038489854171</v>
      </c>
      <c r="I3066">
        <f>B3066*$AB$4+I3065*$AC$4</f>
        <v>19.540259786555069</v>
      </c>
      <c r="J3066">
        <f>B3066*$AB$5+$AC$5*J3065</f>
        <v>19.855009418963579</v>
      </c>
      <c r="K3066">
        <f>B3066*$AB$6+$AC$6*K3065</f>
        <v>16.605488860893683</v>
      </c>
      <c r="L3066">
        <f t="shared" si="812"/>
        <v>-0.88822129670089822</v>
      </c>
      <c r="M3066">
        <f>L3066*$AB$8+$AC$8*M3065</f>
        <v>-1.0772130193111484</v>
      </c>
      <c r="N3066">
        <f t="shared" si="813"/>
        <v>0.18899172261025021</v>
      </c>
      <c r="O3066">
        <f t="shared" si="798"/>
        <v>0.69000000000000128</v>
      </c>
      <c r="P3066">
        <f t="shared" si="799"/>
        <v>0.69000000000000128</v>
      </c>
      <c r="Q3066">
        <f t="shared" si="800"/>
        <v>0</v>
      </c>
      <c r="R3066">
        <f t="shared" si="803"/>
        <v>0.2303571428571427</v>
      </c>
      <c r="S3066">
        <f t="shared" si="804"/>
        <v>0.24678571428571416</v>
      </c>
      <c r="T3066">
        <f t="shared" si="805"/>
        <v>0.93342981186685947</v>
      </c>
      <c r="U3066">
        <f t="shared" si="806"/>
        <v>48.278443113772447</v>
      </c>
      <c r="V3066">
        <f t="shared" si="807"/>
        <v>18.911000000000001</v>
      </c>
      <c r="W3066">
        <f t="shared" si="808"/>
        <v>1.3137699570320518</v>
      </c>
      <c r="X3066">
        <f t="shared" si="809"/>
        <v>21.538539914064106</v>
      </c>
      <c r="Y3066">
        <f t="shared" si="810"/>
        <v>16.283460085935896</v>
      </c>
    </row>
    <row r="3067" spans="1:25" x14ac:dyDescent="0.25">
      <c r="A3067" t="s">
        <v>3068</v>
      </c>
      <c r="B3067">
        <v>19.170000000000002</v>
      </c>
      <c r="C3067">
        <v>18076520</v>
      </c>
      <c r="D3067">
        <f t="shared" si="802"/>
        <v>18.186250000000001</v>
      </c>
      <c r="E3067">
        <f t="shared" si="811"/>
        <v>19.659230769230774</v>
      </c>
      <c r="F3067">
        <f t="shared" si="814"/>
        <v>21.716839999999998</v>
      </c>
      <c r="G3067">
        <f t="shared" si="801"/>
        <v>14.556689500000005</v>
      </c>
      <c r="H3067">
        <f>B3067*$AB$3+H3066*$AC$3</f>
        <v>18.731724876030455</v>
      </c>
      <c r="I3067">
        <f>B3067*$AB$4+I3066*$AC$4</f>
        <v>19.51283313569914</v>
      </c>
      <c r="J3067">
        <f>B3067*$AB$5+$AC$5*J3066</f>
        <v>19.828146304494418</v>
      </c>
      <c r="K3067">
        <f>B3067*$AB$6+$AC$6*K3066</f>
        <v>16.631006384665888</v>
      </c>
      <c r="L3067">
        <f t="shared" si="812"/>
        <v>-0.78110825966868447</v>
      </c>
      <c r="M3067">
        <f>L3067*$AB$8+$AC$8*M3066</f>
        <v>-1.0179920673826557</v>
      </c>
      <c r="N3067">
        <f t="shared" si="813"/>
        <v>0.23688380771397122</v>
      </c>
      <c r="O3067">
        <f t="shared" si="798"/>
        <v>-0.14999999999999858</v>
      </c>
      <c r="P3067">
        <f t="shared" si="799"/>
        <v>0</v>
      </c>
      <c r="Q3067">
        <f t="shared" si="800"/>
        <v>0.14999999999999858</v>
      </c>
      <c r="R3067">
        <f t="shared" si="803"/>
        <v>0.2303571428571427</v>
      </c>
      <c r="S3067">
        <f t="shared" si="804"/>
        <v>0.22821428571428548</v>
      </c>
      <c r="T3067">
        <f t="shared" si="805"/>
        <v>1.0093896713615027</v>
      </c>
      <c r="U3067">
        <f t="shared" si="806"/>
        <v>50.233644859813097</v>
      </c>
      <c r="V3067">
        <f t="shared" si="807"/>
        <v>18.786999999999999</v>
      </c>
      <c r="W3067">
        <f t="shared" si="808"/>
        <v>1.1570926929161724</v>
      </c>
      <c r="X3067">
        <f t="shared" si="809"/>
        <v>21.101185385832345</v>
      </c>
      <c r="Y3067">
        <f t="shared" si="810"/>
        <v>16.472814614167653</v>
      </c>
    </row>
    <row r="3068" spans="1:25" x14ac:dyDescent="0.25">
      <c r="A3068" t="s">
        <v>3069</v>
      </c>
      <c r="B3068">
        <v>18.45</v>
      </c>
      <c r="C3068">
        <v>29595792</v>
      </c>
      <c r="D3068">
        <f t="shared" si="802"/>
        <v>18.20708333333333</v>
      </c>
      <c r="E3068">
        <f t="shared" si="811"/>
        <v>19.476153846153849</v>
      </c>
      <c r="F3068">
        <f t="shared" si="814"/>
        <v>21.625140000000002</v>
      </c>
      <c r="G3068">
        <f t="shared" si="801"/>
        <v>14.589327000000003</v>
      </c>
      <c r="H3068">
        <f>B3068*$AB$3+H3067*$AC$3</f>
        <v>18.688382587410384</v>
      </c>
      <c r="I3068">
        <f>B3068*$AB$4+I3067*$AC$4</f>
        <v>19.43410475527698</v>
      </c>
      <c r="J3068">
        <f>B3068*$AB$5+$AC$5*J3067</f>
        <v>19.774101351376988</v>
      </c>
      <c r="K3068">
        <f>B3068*$AB$6+$AC$6*K3067</f>
        <v>16.649105823624438</v>
      </c>
      <c r="L3068">
        <f t="shared" si="812"/>
        <v>-0.74572216786659595</v>
      </c>
      <c r="M3068">
        <f>L3068*$AB$8+$AC$8*M3067</f>
        <v>-0.96353808747944381</v>
      </c>
      <c r="N3068">
        <f t="shared" si="813"/>
        <v>0.21781591961284785</v>
      </c>
      <c r="O3068">
        <f t="shared" si="798"/>
        <v>-0.72000000000000242</v>
      </c>
      <c r="P3068">
        <f t="shared" si="799"/>
        <v>0</v>
      </c>
      <c r="Q3068">
        <f t="shared" si="800"/>
        <v>0.72000000000000242</v>
      </c>
      <c r="R3068">
        <f t="shared" si="803"/>
        <v>0.2303571428571427</v>
      </c>
      <c r="S3068">
        <f t="shared" si="804"/>
        <v>0.19250000000000003</v>
      </c>
      <c r="T3068">
        <f t="shared" si="805"/>
        <v>1.1966604823747671</v>
      </c>
      <c r="U3068">
        <f t="shared" si="806"/>
        <v>54.476351351351333</v>
      </c>
      <c r="V3068">
        <f t="shared" si="807"/>
        <v>18.672000000000001</v>
      </c>
      <c r="W3068">
        <f t="shared" si="808"/>
        <v>1.0670747396504143</v>
      </c>
      <c r="X3068">
        <f t="shared" si="809"/>
        <v>20.806149479300828</v>
      </c>
      <c r="Y3068">
        <f t="shared" si="810"/>
        <v>16.537850520699173</v>
      </c>
    </row>
    <row r="3069" spans="1:25" x14ac:dyDescent="0.25">
      <c r="A3069" t="s">
        <v>3070</v>
      </c>
      <c r="B3069">
        <v>18.46</v>
      </c>
      <c r="C3069">
        <v>16514987</v>
      </c>
      <c r="D3069">
        <f t="shared" si="802"/>
        <v>18.27375</v>
      </c>
      <c r="E3069">
        <f t="shared" si="811"/>
        <v>19.33576923076923</v>
      </c>
      <c r="F3069">
        <f t="shared" si="814"/>
        <v>21.546140000000001</v>
      </c>
      <c r="G3069">
        <f t="shared" si="801"/>
        <v>14.622777000000003</v>
      </c>
      <c r="H3069">
        <f>B3069*$AB$3+H3068*$AC$3</f>
        <v>18.653246804731864</v>
      </c>
      <c r="I3069">
        <f>B3069*$AB$4+I3068*$AC$4</f>
        <v>19.361948847478686</v>
      </c>
      <c r="J3069">
        <f>B3069*$AB$5+$AC$5*J3068</f>
        <v>19.722567965048476</v>
      </c>
      <c r="K3069">
        <f>B3069*$AB$6+$AC$6*K3068</f>
        <v>16.667124671150564</v>
      </c>
      <c r="L3069">
        <f t="shared" si="812"/>
        <v>-0.7087020427468218</v>
      </c>
      <c r="M3069">
        <f>L3069*$AB$8+$AC$8*M3068</f>
        <v>-0.91257087853291941</v>
      </c>
      <c r="N3069">
        <f t="shared" si="813"/>
        <v>0.2038688357860976</v>
      </c>
      <c r="O3069">
        <f t="shared" si="798"/>
        <v>1.0000000000001563E-2</v>
      </c>
      <c r="P3069">
        <f t="shared" si="799"/>
        <v>1.0000000000001563E-2</v>
      </c>
      <c r="Q3069">
        <f t="shared" si="800"/>
        <v>0</v>
      </c>
      <c r="R3069">
        <f t="shared" si="803"/>
        <v>0.22178571428571431</v>
      </c>
      <c r="S3069">
        <f t="shared" si="804"/>
        <v>0.19250000000000003</v>
      </c>
      <c r="T3069">
        <f t="shared" si="805"/>
        <v>1.1521335807050093</v>
      </c>
      <c r="U3069">
        <f t="shared" si="806"/>
        <v>53.534482758620697</v>
      </c>
      <c r="V3069">
        <f t="shared" si="807"/>
        <v>18.551499999999997</v>
      </c>
      <c r="W3069">
        <f t="shared" si="808"/>
        <v>0.94064618746901818</v>
      </c>
      <c r="X3069">
        <f t="shared" si="809"/>
        <v>20.432792374938032</v>
      </c>
      <c r="Y3069">
        <f t="shared" si="810"/>
        <v>16.670207625061963</v>
      </c>
    </row>
    <row r="3070" spans="1:25" x14ac:dyDescent="0.25">
      <c r="A3070" t="s">
        <v>3071</v>
      </c>
      <c r="B3070">
        <v>18.2</v>
      </c>
      <c r="C3070">
        <v>21400651</v>
      </c>
      <c r="D3070">
        <f t="shared" si="802"/>
        <v>18.329583333333336</v>
      </c>
      <c r="E3070">
        <f t="shared" si="811"/>
        <v>19.164615384615384</v>
      </c>
      <c r="F3070">
        <f t="shared" si="814"/>
        <v>21.461559999999999</v>
      </c>
      <c r="G3070">
        <f t="shared" si="801"/>
        <v>14.652677000000004</v>
      </c>
      <c r="H3070">
        <f>B3070*$AB$3+H3069*$AC$3</f>
        <v>18.583516527080807</v>
      </c>
      <c r="I3070">
        <f>B3070*$AB$4+I3069*$AC$4</f>
        <v>19.275878562480266</v>
      </c>
      <c r="J3070">
        <f>B3070*$AB$5+$AC$5*J3069</f>
        <v>19.662859417399517</v>
      </c>
      <c r="K3070">
        <f>B3070*$AB$6+$AC$6*K3069</f>
        <v>16.682377161984885</v>
      </c>
      <c r="L3070">
        <f t="shared" si="812"/>
        <v>-0.69236203539945862</v>
      </c>
      <c r="M3070">
        <f>L3070*$AB$8+$AC$8*M3069</f>
        <v>-0.86852910990622734</v>
      </c>
      <c r="N3070">
        <f t="shared" si="813"/>
        <v>0.17616707450676872</v>
      </c>
      <c r="O3070">
        <f t="shared" si="798"/>
        <v>-0.26000000000000156</v>
      </c>
      <c r="P3070">
        <f t="shared" si="799"/>
        <v>0</v>
      </c>
      <c r="Q3070">
        <f t="shared" si="800"/>
        <v>0.26000000000000156</v>
      </c>
      <c r="R3070">
        <f t="shared" si="803"/>
        <v>0.21107142857142872</v>
      </c>
      <c r="S3070">
        <f t="shared" si="804"/>
        <v>0.21107142857142872</v>
      </c>
      <c r="T3070">
        <f t="shared" si="805"/>
        <v>1</v>
      </c>
      <c r="U3070">
        <f t="shared" si="806"/>
        <v>50</v>
      </c>
      <c r="V3070">
        <f t="shared" si="807"/>
        <v>18.423749999999998</v>
      </c>
      <c r="W3070">
        <f t="shared" si="808"/>
        <v>0.79492275568133008</v>
      </c>
      <c r="X3070">
        <f t="shared" si="809"/>
        <v>20.013595511362659</v>
      </c>
      <c r="Y3070">
        <f t="shared" si="810"/>
        <v>16.833904488637337</v>
      </c>
    </row>
    <row r="3071" spans="1:25" x14ac:dyDescent="0.25">
      <c r="A3071" t="s">
        <v>3072</v>
      </c>
      <c r="B3071">
        <v>17.55</v>
      </c>
      <c r="C3071">
        <v>23262139</v>
      </c>
      <c r="D3071">
        <f t="shared" si="802"/>
        <v>18.303750000000001</v>
      </c>
      <c r="E3071">
        <f t="shared" si="811"/>
        <v>18.950384615384618</v>
      </c>
      <c r="F3071">
        <f t="shared" si="814"/>
        <v>21.368179999999999</v>
      </c>
      <c r="G3071">
        <f t="shared" si="801"/>
        <v>14.678927000000003</v>
      </c>
      <c r="H3071">
        <f>B3071*$AB$3+H3070*$AC$3</f>
        <v>18.424513984452989</v>
      </c>
      <c r="I3071">
        <f>B3071*$AB$4+I3070*$AC$4</f>
        <v>19.148035706000247</v>
      </c>
      <c r="J3071">
        <f>B3071*$AB$5+$AC$5*J3070</f>
        <v>19.580002185344632</v>
      </c>
      <c r="K3071">
        <f>B3071*$AB$6+$AC$6*K3070</f>
        <v>16.691010225049713</v>
      </c>
      <c r="L3071">
        <f t="shared" si="812"/>
        <v>-0.72352172154725736</v>
      </c>
      <c r="M3071">
        <f>L3071*$AB$8+$AC$8*M3070</f>
        <v>-0.83952763223443339</v>
      </c>
      <c r="N3071">
        <f t="shared" si="813"/>
        <v>0.11600591068717603</v>
      </c>
      <c r="O3071">
        <f t="shared" si="798"/>
        <v>-0.64999999999999858</v>
      </c>
      <c r="P3071">
        <f t="shared" si="799"/>
        <v>0</v>
      </c>
      <c r="Q3071">
        <f t="shared" si="800"/>
        <v>0.64999999999999858</v>
      </c>
      <c r="R3071">
        <f t="shared" si="803"/>
        <v>0.21107142857142872</v>
      </c>
      <c r="S3071">
        <f t="shared" si="804"/>
        <v>0.21892857142857153</v>
      </c>
      <c r="T3071">
        <f t="shared" si="805"/>
        <v>0.96411092985318125</v>
      </c>
      <c r="U3071">
        <f t="shared" si="806"/>
        <v>49.086378737541537</v>
      </c>
      <c r="V3071">
        <f t="shared" si="807"/>
        <v>18.277750000000001</v>
      </c>
      <c r="W3071">
        <f t="shared" si="808"/>
        <v>0.66287343248918951</v>
      </c>
      <c r="X3071">
        <f t="shared" si="809"/>
        <v>19.603496864978379</v>
      </c>
      <c r="Y3071">
        <f t="shared" si="810"/>
        <v>16.952003135021624</v>
      </c>
    </row>
    <row r="3072" spans="1:25" x14ac:dyDescent="0.25">
      <c r="A3072" t="s">
        <v>3073</v>
      </c>
      <c r="B3072">
        <v>17.579999999999998</v>
      </c>
      <c r="C3072">
        <v>20704782</v>
      </c>
      <c r="D3072">
        <f t="shared" si="802"/>
        <v>18.300416666666667</v>
      </c>
      <c r="E3072">
        <f t="shared" si="811"/>
        <v>18.754999999999999</v>
      </c>
      <c r="F3072">
        <f t="shared" si="814"/>
        <v>21.225179999999995</v>
      </c>
      <c r="G3072">
        <f t="shared" si="801"/>
        <v>14.706777000000002</v>
      </c>
      <c r="H3072">
        <f>B3072*$AB$3+H3071*$AC$3</f>
        <v>18.294588756075605</v>
      </c>
      <c r="I3072">
        <f>B3072*$AB$4+I3071*$AC$4</f>
        <v>19.031884912963193</v>
      </c>
      <c r="J3072">
        <f>B3072*$AB$5+$AC$5*J3071</f>
        <v>19.501570727095821</v>
      </c>
      <c r="K3072">
        <f>B3072*$AB$6+$AC$6*K3071</f>
        <v>16.699855894452202</v>
      </c>
      <c r="L3072">
        <f t="shared" si="812"/>
        <v>-0.73729615688758798</v>
      </c>
      <c r="M3072">
        <f>L3072*$AB$8+$AC$8*M3071</f>
        <v>-0.81908133716506437</v>
      </c>
      <c r="N3072">
        <f t="shared" si="813"/>
        <v>8.1785180277476388E-2</v>
      </c>
      <c r="O3072">
        <f t="shared" si="798"/>
        <v>2.9999999999997584E-2</v>
      </c>
      <c r="P3072">
        <f t="shared" si="799"/>
        <v>2.9999999999997584E-2</v>
      </c>
      <c r="Q3072">
        <f t="shared" si="800"/>
        <v>0</v>
      </c>
      <c r="R3072">
        <f t="shared" si="803"/>
        <v>0.21321428571428566</v>
      </c>
      <c r="S3072">
        <f t="shared" si="804"/>
        <v>0.2096428571428573</v>
      </c>
      <c r="T3072">
        <f t="shared" si="805"/>
        <v>1.0170357751277672</v>
      </c>
      <c r="U3072">
        <f t="shared" si="806"/>
        <v>50.42229729729727</v>
      </c>
      <c r="V3072">
        <f t="shared" si="807"/>
        <v>18.179249999999996</v>
      </c>
      <c r="W3072">
        <f t="shared" si="808"/>
        <v>0.61082787059858368</v>
      </c>
      <c r="X3072">
        <f t="shared" si="809"/>
        <v>19.400905741197164</v>
      </c>
      <c r="Y3072">
        <f t="shared" si="810"/>
        <v>16.957594258802828</v>
      </c>
    </row>
    <row r="3073" spans="1:25" x14ac:dyDescent="0.25">
      <c r="A3073" t="s">
        <v>3074</v>
      </c>
      <c r="B3073">
        <v>17.46</v>
      </c>
      <c r="C3073">
        <v>21589215</v>
      </c>
      <c r="D3073">
        <f t="shared" si="802"/>
        <v>18.275416666666668</v>
      </c>
      <c r="E3073">
        <f t="shared" si="811"/>
        <v>18.593846153846151</v>
      </c>
      <c r="F3073">
        <f t="shared" si="814"/>
        <v>21.094979999999996</v>
      </c>
      <c r="G3073">
        <f t="shared" si="801"/>
        <v>14.736277000000003</v>
      </c>
      <c r="H3073">
        <f>B3073*$AB$3+H3072*$AC$3</f>
        <v>18.166190485910128</v>
      </c>
      <c r="I3073">
        <f>B3073*$AB$4+I3072*$AC$4</f>
        <v>18.915448993484439</v>
      </c>
      <c r="J3073">
        <f>B3073*$AB$5+$AC$5*J3072</f>
        <v>19.421509129954806</v>
      </c>
      <c r="K3073">
        <f>B3073*$AB$6+$AC$6*K3072</f>
        <v>16.707419517392978</v>
      </c>
      <c r="L3073">
        <f t="shared" si="812"/>
        <v>-0.74925850757431078</v>
      </c>
      <c r="M3073">
        <f>L3073*$AB$8+$AC$8*M3072</f>
        <v>-0.80511677124691372</v>
      </c>
      <c r="N3073">
        <f t="shared" si="813"/>
        <v>5.5858263672602937E-2</v>
      </c>
      <c r="O3073">
        <f t="shared" si="798"/>
        <v>-0.11999999999999744</v>
      </c>
      <c r="P3073">
        <f t="shared" si="799"/>
        <v>0</v>
      </c>
      <c r="Q3073">
        <f t="shared" si="800"/>
        <v>0.11999999999999744</v>
      </c>
      <c r="R3073">
        <f t="shared" si="803"/>
        <v>0.18964285714285722</v>
      </c>
      <c r="S3073">
        <f t="shared" si="804"/>
        <v>0.21821428571428569</v>
      </c>
      <c r="T3073">
        <f t="shared" si="805"/>
        <v>0.86906710310965674</v>
      </c>
      <c r="U3073">
        <f t="shared" si="806"/>
        <v>46.497373029772341</v>
      </c>
      <c r="V3073">
        <f t="shared" si="807"/>
        <v>18.095249999999997</v>
      </c>
      <c r="W3073">
        <f t="shared" si="808"/>
        <v>0.58802099239738037</v>
      </c>
      <c r="X3073">
        <f t="shared" si="809"/>
        <v>19.271291984794757</v>
      </c>
      <c r="Y3073">
        <f t="shared" si="810"/>
        <v>16.919208015205236</v>
      </c>
    </row>
    <row r="3074" spans="1:25" x14ac:dyDescent="0.25">
      <c r="A3074" t="s">
        <v>3075</v>
      </c>
      <c r="B3074">
        <v>18.100000000000001</v>
      </c>
      <c r="C3074">
        <v>25748305</v>
      </c>
      <c r="D3074">
        <f t="shared" si="802"/>
        <v>18.330000000000002</v>
      </c>
      <c r="E3074">
        <f t="shared" si="811"/>
        <v>18.491923076923076</v>
      </c>
      <c r="F3074">
        <f t="shared" si="814"/>
        <v>20.966179999999998</v>
      </c>
      <c r="G3074">
        <f t="shared" si="801"/>
        <v>14.768327000000005</v>
      </c>
      <c r="H3074">
        <f>B3074*$AB$3+H3073*$AC$3</f>
        <v>18.156007334231646</v>
      </c>
      <c r="I3074">
        <f>B3074*$AB$4+I3073*$AC$4</f>
        <v>18.855045364337446</v>
      </c>
      <c r="J3074">
        <f>B3074*$AB$5+$AC$5*J3073</f>
        <v>19.3696852425056</v>
      </c>
      <c r="K3074">
        <f>B3074*$AB$6+$AC$6*K3073</f>
        <v>16.721276039607972</v>
      </c>
      <c r="L3074">
        <f t="shared" si="812"/>
        <v>-0.69903803010580035</v>
      </c>
      <c r="M3074">
        <f>L3074*$AB$8+$AC$8*M3073</f>
        <v>-0.78390102301869102</v>
      </c>
      <c r="N3074">
        <f t="shared" si="813"/>
        <v>8.4862992912890678E-2</v>
      </c>
      <c r="O3074">
        <f t="shared" si="798"/>
        <v>0.64000000000000057</v>
      </c>
      <c r="P3074">
        <f t="shared" si="799"/>
        <v>0.64000000000000057</v>
      </c>
      <c r="Q3074">
        <f t="shared" si="800"/>
        <v>0</v>
      </c>
      <c r="R3074">
        <f t="shared" si="803"/>
        <v>0.23535714285714299</v>
      </c>
      <c r="S3074">
        <f t="shared" si="804"/>
        <v>0.20107142857142865</v>
      </c>
      <c r="T3074">
        <f t="shared" si="805"/>
        <v>1.1705150976909415</v>
      </c>
      <c r="U3074">
        <f t="shared" si="806"/>
        <v>53.927986906710316</v>
      </c>
      <c r="V3074">
        <f t="shared" si="807"/>
        <v>18.104249999999997</v>
      </c>
      <c r="W3074">
        <f t="shared" si="808"/>
        <v>0.58664570866921029</v>
      </c>
      <c r="X3074">
        <f t="shared" si="809"/>
        <v>19.277541417338419</v>
      </c>
      <c r="Y3074">
        <f t="shared" si="810"/>
        <v>16.930958582661574</v>
      </c>
    </row>
    <row r="3075" spans="1:25" x14ac:dyDescent="0.25">
      <c r="A3075" t="s">
        <v>3076</v>
      </c>
      <c r="B3075">
        <v>17.55</v>
      </c>
      <c r="C3075">
        <v>18814343</v>
      </c>
      <c r="D3075">
        <f t="shared" si="802"/>
        <v>18.308333333333334</v>
      </c>
      <c r="E3075">
        <f t="shared" si="811"/>
        <v>18.364230769230769</v>
      </c>
      <c r="F3075">
        <f t="shared" si="814"/>
        <v>20.827760000000001</v>
      </c>
      <c r="G3075">
        <f t="shared" si="801"/>
        <v>14.800527000000004</v>
      </c>
      <c r="H3075">
        <f>B3075*$AB$3+H3074*$AC$3</f>
        <v>18.062775436657546</v>
      </c>
      <c r="I3075">
        <f>B3075*$AB$4+I3074*$AC$4</f>
        <v>18.758375337349488</v>
      </c>
      <c r="J3075">
        <f>B3075*$AB$5+$AC$5*J3074</f>
        <v>19.298325036917145</v>
      </c>
      <c r="K3075">
        <f>B3075*$AB$6+$AC$6*K3074</f>
        <v>16.72952204916411</v>
      </c>
      <c r="L3075">
        <f t="shared" si="812"/>
        <v>-0.695599900691942</v>
      </c>
      <c r="M3075">
        <f>L3075*$AB$8+$AC$8*M3074</f>
        <v>-0.76624079855334126</v>
      </c>
      <c r="N3075">
        <f t="shared" si="813"/>
        <v>7.0640897861399266E-2</v>
      </c>
      <c r="O3075">
        <f t="shared" si="798"/>
        <v>-0.55000000000000071</v>
      </c>
      <c r="P3075">
        <f t="shared" si="799"/>
        <v>0</v>
      </c>
      <c r="Q3075">
        <f t="shared" si="800"/>
        <v>0.55000000000000071</v>
      </c>
      <c r="R3075">
        <f t="shared" si="803"/>
        <v>0.22535714285714295</v>
      </c>
      <c r="S3075">
        <f t="shared" si="804"/>
        <v>0.24035714285714299</v>
      </c>
      <c r="T3075">
        <f t="shared" si="805"/>
        <v>0.9375928677563149</v>
      </c>
      <c r="U3075">
        <f t="shared" si="806"/>
        <v>48.389570552147234</v>
      </c>
      <c r="V3075">
        <f t="shared" si="807"/>
        <v>18.079250000000002</v>
      </c>
      <c r="W3075">
        <f t="shared" si="808"/>
        <v>0.59894965356029717</v>
      </c>
      <c r="X3075">
        <f t="shared" si="809"/>
        <v>19.277149307120595</v>
      </c>
      <c r="Y3075">
        <f t="shared" si="810"/>
        <v>16.881350692879408</v>
      </c>
    </row>
    <row r="3076" spans="1:25" x14ac:dyDescent="0.25">
      <c r="A3076" t="s">
        <v>3077</v>
      </c>
      <c r="B3076">
        <v>17.32</v>
      </c>
      <c r="C3076">
        <v>13788453</v>
      </c>
      <c r="D3076">
        <f t="shared" si="802"/>
        <v>18.14916666666667</v>
      </c>
      <c r="E3076">
        <f t="shared" si="811"/>
        <v>18.232115384615383</v>
      </c>
      <c r="F3076">
        <f t="shared" si="814"/>
        <v>20.698960000000003</v>
      </c>
      <c r="G3076">
        <f t="shared" si="801"/>
        <v>14.831727000000006</v>
      </c>
      <c r="H3076">
        <f>B3076*$AB$3+H3075*$AC$3</f>
        <v>17.948502292556384</v>
      </c>
      <c r="I3076">
        <f>B3076*$AB$4+I3075*$AC$4</f>
        <v>18.65182901606434</v>
      </c>
      <c r="J3076">
        <f>B3076*$AB$5+$AC$5*J3075</f>
        <v>19.220743662920395</v>
      </c>
      <c r="K3076">
        <f>B3076*$AB$6+$AC$6*K3075</f>
        <v>16.735397451659988</v>
      </c>
      <c r="L3076">
        <f t="shared" si="812"/>
        <v>-0.70332672350795633</v>
      </c>
      <c r="M3076">
        <f>L3076*$AB$8+$AC$8*M3075</f>
        <v>-0.75365798354426439</v>
      </c>
      <c r="N3076">
        <f t="shared" si="813"/>
        <v>5.0331260036308056E-2</v>
      </c>
      <c r="O3076">
        <f t="shared" ref="O3076:O3139" si="815">B3076-B3075</f>
        <v>-0.23000000000000043</v>
      </c>
      <c r="P3076">
        <f t="shared" ref="P3076:P3139" si="816">IF(O3076&gt;0,O3076,0)</f>
        <v>0</v>
      </c>
      <c r="Q3076">
        <f t="shared" ref="Q3076:Q3139" si="817">IF(O3076&lt;0,-O3076,0)</f>
        <v>0.23000000000000043</v>
      </c>
      <c r="R3076">
        <f t="shared" si="803"/>
        <v>0.22535714285714295</v>
      </c>
      <c r="S3076">
        <f t="shared" si="804"/>
        <v>0.23428571428571437</v>
      </c>
      <c r="T3076">
        <f t="shared" si="805"/>
        <v>0.96189024390243905</v>
      </c>
      <c r="U3076">
        <f t="shared" si="806"/>
        <v>49.028749028749033</v>
      </c>
      <c r="V3076">
        <f t="shared" si="807"/>
        <v>18.035249999999998</v>
      </c>
      <c r="W3076">
        <f t="shared" si="808"/>
        <v>0.62040203698891905</v>
      </c>
      <c r="X3076">
        <f t="shared" si="809"/>
        <v>19.276054073977836</v>
      </c>
      <c r="Y3076">
        <f t="shared" si="810"/>
        <v>16.79444592602216</v>
      </c>
    </row>
    <row r="3077" spans="1:25" x14ac:dyDescent="0.25">
      <c r="A3077" t="s">
        <v>3078</v>
      </c>
      <c r="B3077">
        <v>17.37</v>
      </c>
      <c r="C3077">
        <v>21233357</v>
      </c>
      <c r="D3077">
        <f t="shared" si="802"/>
        <v>18.044166666666669</v>
      </c>
      <c r="E3077">
        <f t="shared" si="811"/>
        <v>18.112884615384615</v>
      </c>
      <c r="F3077">
        <f t="shared" si="814"/>
        <v>20.567959999999999</v>
      </c>
      <c r="G3077">
        <f t="shared" si="801"/>
        <v>14.863077000000006</v>
      </c>
      <c r="H3077">
        <f>B3077*$AB$3+H3076*$AC$3</f>
        <v>17.859501939855402</v>
      </c>
      <c r="I3077">
        <f>B3077*$AB$4+I3076*$AC$4</f>
        <v>18.556878718578091</v>
      </c>
      <c r="J3077">
        <f>B3077*$AB$5+$AC$5*J3076</f>
        <v>19.148165480060772</v>
      </c>
      <c r="K3077">
        <f>B3077*$AB$6+$AC$6*K3076</f>
        <v>16.741711904877302</v>
      </c>
      <c r="L3077">
        <f t="shared" si="812"/>
        <v>-0.69737677872268833</v>
      </c>
      <c r="M3077">
        <f>L3077*$AB$8+$AC$8*M3076</f>
        <v>-0.74240174257994918</v>
      </c>
      <c r="N3077">
        <f t="shared" si="813"/>
        <v>4.5024963857260847E-2</v>
      </c>
      <c r="O3077">
        <f t="shared" si="815"/>
        <v>5.0000000000000711E-2</v>
      </c>
      <c r="P3077">
        <f t="shared" si="816"/>
        <v>5.0000000000000711E-2</v>
      </c>
      <c r="Q3077">
        <f t="shared" si="817"/>
        <v>0</v>
      </c>
      <c r="R3077">
        <f t="shared" si="803"/>
        <v>0.2028571428571431</v>
      </c>
      <c r="S3077">
        <f t="shared" si="804"/>
        <v>0.23428571428571437</v>
      </c>
      <c r="T3077">
        <f t="shared" si="805"/>
        <v>0.86585365853658602</v>
      </c>
      <c r="U3077">
        <f t="shared" si="806"/>
        <v>46.405228758169955</v>
      </c>
      <c r="V3077">
        <f t="shared" si="807"/>
        <v>18.02075</v>
      </c>
      <c r="W3077">
        <f t="shared" si="808"/>
        <v>0.63227817256331098</v>
      </c>
      <c r="X3077">
        <f t="shared" si="809"/>
        <v>19.285306345126621</v>
      </c>
      <c r="Y3077">
        <f t="shared" si="810"/>
        <v>16.756193654873378</v>
      </c>
    </row>
    <row r="3078" spans="1:25" x14ac:dyDescent="0.25">
      <c r="A3078" t="s">
        <v>3079</v>
      </c>
      <c r="B3078">
        <v>17.760000000000002</v>
      </c>
      <c r="C3078">
        <v>18909883</v>
      </c>
      <c r="D3078">
        <f t="shared" si="802"/>
        <v>17.914166666666667</v>
      </c>
      <c r="E3078">
        <f t="shared" si="811"/>
        <v>18.044038461538459</v>
      </c>
      <c r="F3078">
        <f t="shared" si="814"/>
        <v>20.433760000000003</v>
      </c>
      <c r="G3078">
        <f t="shared" si="801"/>
        <v>14.899477000000006</v>
      </c>
      <c r="H3078">
        <f>B3078*$AB$3+H3077*$AC$3</f>
        <v>17.844193949108416</v>
      </c>
      <c r="I3078">
        <f>B3078*$AB$4+I3077*$AC$4</f>
        <v>18.497850665350082</v>
      </c>
      <c r="J3078">
        <f>B3078*$AB$5+$AC$5*J3077</f>
        <v>19.093727618097603</v>
      </c>
      <c r="K3078">
        <f>B3078*$AB$6+$AC$6*K3077</f>
        <v>16.751844124729271</v>
      </c>
      <c r="L3078">
        <f t="shared" si="812"/>
        <v>-0.65365671624166666</v>
      </c>
      <c r="M3078">
        <f>L3078*$AB$8+$AC$8*M3077</f>
        <v>-0.72465273731229274</v>
      </c>
      <c r="N3078">
        <f t="shared" si="813"/>
        <v>7.0996021070626081E-2</v>
      </c>
      <c r="O3078">
        <f t="shared" si="815"/>
        <v>0.39000000000000057</v>
      </c>
      <c r="P3078">
        <f t="shared" si="816"/>
        <v>0.39000000000000057</v>
      </c>
      <c r="Q3078">
        <f t="shared" si="817"/>
        <v>0</v>
      </c>
      <c r="R3078">
        <f t="shared" si="803"/>
        <v>0.12928571428571445</v>
      </c>
      <c r="S3078">
        <f t="shared" si="804"/>
        <v>0.23428571428571437</v>
      </c>
      <c r="T3078">
        <f t="shared" si="805"/>
        <v>0.55182926829268342</v>
      </c>
      <c r="U3078">
        <f t="shared" si="806"/>
        <v>35.559921414538323</v>
      </c>
      <c r="V3078">
        <f t="shared" si="807"/>
        <v>18.032250000000001</v>
      </c>
      <c r="W3078">
        <f t="shared" si="808"/>
        <v>0.62530087757814634</v>
      </c>
      <c r="X3078">
        <f t="shared" si="809"/>
        <v>19.282851755156294</v>
      </c>
      <c r="Y3078">
        <f t="shared" si="810"/>
        <v>16.781648244843709</v>
      </c>
    </row>
    <row r="3079" spans="1:25" x14ac:dyDescent="0.25">
      <c r="A3079" t="s">
        <v>3080</v>
      </c>
      <c r="B3079">
        <v>18.510000000000002</v>
      </c>
      <c r="C3079">
        <v>31587523</v>
      </c>
      <c r="D3079">
        <f t="shared" si="802"/>
        <v>17.859166666666663</v>
      </c>
      <c r="E3079">
        <f t="shared" si="811"/>
        <v>18.01980769230769</v>
      </c>
      <c r="F3079">
        <f t="shared" si="814"/>
        <v>20.292360000000002</v>
      </c>
      <c r="G3079">
        <f t="shared" si="801"/>
        <v>14.940977000000006</v>
      </c>
      <c r="H3079">
        <f>B3079*$AB$3+H3078*$AC$3</f>
        <v>17.946625649245583</v>
      </c>
      <c r="I3079">
        <f>B3079*$AB$4+I3078*$AC$4</f>
        <v>18.498750616064893</v>
      </c>
      <c r="J3079">
        <f>B3079*$AB$5+$AC$5*J3078</f>
        <v>19.070836338956521</v>
      </c>
      <c r="K3079">
        <f>B3079*$AB$6+$AC$6*K3078</f>
        <v>16.76933821304042</v>
      </c>
      <c r="L3079">
        <f t="shared" si="812"/>
        <v>-0.55212496681931</v>
      </c>
      <c r="M3079">
        <f>L3079*$AB$8+$AC$8*M3078</f>
        <v>-0.69014718321369628</v>
      </c>
      <c r="N3079">
        <f t="shared" si="813"/>
        <v>0.13802221639438628</v>
      </c>
      <c r="O3079">
        <f t="shared" si="815"/>
        <v>0.75</v>
      </c>
      <c r="P3079">
        <f t="shared" si="816"/>
        <v>0.75</v>
      </c>
      <c r="Q3079">
        <f t="shared" si="817"/>
        <v>0</v>
      </c>
      <c r="R3079">
        <f t="shared" si="803"/>
        <v>0.18285714285714302</v>
      </c>
      <c r="S3079">
        <f t="shared" si="804"/>
        <v>0.19142857142857142</v>
      </c>
      <c r="T3079">
        <f t="shared" si="805"/>
        <v>0.9552238805970158</v>
      </c>
      <c r="U3079">
        <f t="shared" si="806"/>
        <v>48.854961832061093</v>
      </c>
      <c r="V3079">
        <f t="shared" si="807"/>
        <v>18.06475</v>
      </c>
      <c r="W3079">
        <f t="shared" si="808"/>
        <v>0.63235566534980936</v>
      </c>
      <c r="X3079">
        <f t="shared" si="809"/>
        <v>19.329461330699619</v>
      </c>
      <c r="Y3079">
        <f t="shared" si="810"/>
        <v>16.800038669300381</v>
      </c>
    </row>
    <row r="3080" spans="1:25" x14ac:dyDescent="0.25">
      <c r="A3080" t="s">
        <v>3081</v>
      </c>
      <c r="B3080">
        <v>18.71</v>
      </c>
      <c r="C3080">
        <v>24449868</v>
      </c>
      <c r="D3080">
        <f t="shared" si="802"/>
        <v>17.880833333333332</v>
      </c>
      <c r="E3080">
        <f t="shared" si="811"/>
        <v>18.050192307692303</v>
      </c>
      <c r="F3080">
        <f t="shared" si="814"/>
        <v>20.164660000000005</v>
      </c>
      <c r="G3080">
        <f t="shared" si="801"/>
        <v>14.982627000000006</v>
      </c>
      <c r="H3080">
        <f>B3080*$AB$3+H3079*$AC$3</f>
        <v>18.064067857053956</v>
      </c>
      <c r="I3080">
        <f>B3080*$AB$4+I3079*$AC$4</f>
        <v>18.514398718578605</v>
      </c>
      <c r="J3080">
        <f>B3080*$AB$5+$AC$5*J3079</f>
        <v>19.056685894291562</v>
      </c>
      <c r="K3080">
        <f>B3080*$AB$6+$AC$6*K3079</f>
        <v>16.788648280572357</v>
      </c>
      <c r="L3080">
        <f t="shared" si="812"/>
        <v>-0.45033086152464818</v>
      </c>
      <c r="M3080">
        <f>L3080*$AB$8+$AC$8*M3079</f>
        <v>-0.64218391887588666</v>
      </c>
      <c r="N3080">
        <f t="shared" si="813"/>
        <v>0.19185305735123848</v>
      </c>
      <c r="O3080">
        <f t="shared" si="815"/>
        <v>0.19999999999999929</v>
      </c>
      <c r="P3080">
        <f t="shared" si="816"/>
        <v>0.19999999999999929</v>
      </c>
      <c r="Q3080">
        <f t="shared" si="817"/>
        <v>0</v>
      </c>
      <c r="R3080">
        <f t="shared" si="803"/>
        <v>0.14785714285714288</v>
      </c>
      <c r="S3080">
        <f t="shared" si="804"/>
        <v>0.19142857142857142</v>
      </c>
      <c r="T3080">
        <f t="shared" si="805"/>
        <v>0.77238805970149271</v>
      </c>
      <c r="U3080">
        <f t="shared" si="806"/>
        <v>43.578947368421055</v>
      </c>
      <c r="V3080">
        <f t="shared" si="807"/>
        <v>18.119250000000001</v>
      </c>
      <c r="W3080">
        <f t="shared" si="808"/>
        <v>0.63861622865379808</v>
      </c>
      <c r="X3080">
        <f t="shared" si="809"/>
        <v>19.396482457307599</v>
      </c>
      <c r="Y3080">
        <f t="shared" si="810"/>
        <v>16.842017542692403</v>
      </c>
    </row>
    <row r="3081" spans="1:25" x14ac:dyDescent="0.25">
      <c r="A3081" t="s">
        <v>3082</v>
      </c>
      <c r="B3081">
        <v>18.09</v>
      </c>
      <c r="C3081">
        <v>18737514</v>
      </c>
      <c r="D3081">
        <f t="shared" si="802"/>
        <v>17.849999999999998</v>
      </c>
      <c r="E3081">
        <f t="shared" si="811"/>
        <v>18.051730769230769</v>
      </c>
      <c r="F3081">
        <f t="shared" si="814"/>
        <v>20.013060000000007</v>
      </c>
      <c r="G3081">
        <f t="shared" si="801"/>
        <v>15.021827000000007</v>
      </c>
      <c r="H3081">
        <f>B3081*$AB$3+H3080*$AC$3</f>
        <v>18.068057417507195</v>
      </c>
      <c r="I3081">
        <f>B3081*$AB$4+I3080*$AC$4</f>
        <v>18.482961776461671</v>
      </c>
      <c r="J3081">
        <f>B3081*$AB$5+$AC$5*J3080</f>
        <v>19.018776643535031</v>
      </c>
      <c r="K3081">
        <f>B3081*$AB$6+$AC$6*K3080</f>
        <v>16.801597053899997</v>
      </c>
      <c r="L3081">
        <f t="shared" si="812"/>
        <v>-0.41490435895447675</v>
      </c>
      <c r="M3081">
        <f>L3081*$AB$8+$AC$8*M3080</f>
        <v>-0.59672800689160477</v>
      </c>
      <c r="N3081">
        <f t="shared" si="813"/>
        <v>0.18182364793712802</v>
      </c>
      <c r="O3081">
        <f t="shared" si="815"/>
        <v>-0.62000000000000099</v>
      </c>
      <c r="P3081">
        <f t="shared" si="816"/>
        <v>0</v>
      </c>
      <c r="Q3081">
        <f t="shared" si="817"/>
        <v>0.62000000000000099</v>
      </c>
      <c r="R3081">
        <f t="shared" si="803"/>
        <v>0.14785714285714288</v>
      </c>
      <c r="S3081">
        <f t="shared" si="804"/>
        <v>0.22500000000000014</v>
      </c>
      <c r="T3081">
        <f t="shared" si="805"/>
        <v>0.65714285714285681</v>
      </c>
      <c r="U3081">
        <f t="shared" si="806"/>
        <v>39.655172413793089</v>
      </c>
      <c r="V3081">
        <f t="shared" si="807"/>
        <v>18.135749999999998</v>
      </c>
      <c r="W3081">
        <f t="shared" si="808"/>
        <v>0.6333626034902915</v>
      </c>
      <c r="X3081">
        <f t="shared" si="809"/>
        <v>19.402475206980583</v>
      </c>
      <c r="Y3081">
        <f t="shared" si="810"/>
        <v>16.869024793019413</v>
      </c>
    </row>
    <row r="3082" spans="1:25" x14ac:dyDescent="0.25">
      <c r="A3082" t="s">
        <v>3083</v>
      </c>
      <c r="B3082">
        <v>18.02</v>
      </c>
      <c r="C3082">
        <v>16629756</v>
      </c>
      <c r="D3082">
        <f t="shared" si="802"/>
        <v>17.835000000000001</v>
      </c>
      <c r="E3082">
        <f t="shared" si="811"/>
        <v>18.044807692307685</v>
      </c>
      <c r="F3082">
        <f t="shared" si="814"/>
        <v>19.881440000000005</v>
      </c>
      <c r="G3082">
        <f t="shared" ref="G3082:G3145" si="818">SUM(B2883:B3082)/200</f>
        <v>15.061227000000008</v>
      </c>
      <c r="H3082">
        <f>B3082*$AB$3+H3081*$AC$3</f>
        <v>18.060663968659934</v>
      </c>
      <c r="I3082">
        <f>B3082*$AB$4+I3081*$AC$4</f>
        <v>18.448668311538587</v>
      </c>
      <c r="J3082">
        <f>B3082*$AB$5+$AC$5*J3081</f>
        <v>18.979608932023854</v>
      </c>
      <c r="K3082">
        <f>B3082*$AB$6+$AC$6*K3081</f>
        <v>16.813720466299003</v>
      </c>
      <c r="L3082">
        <f t="shared" si="812"/>
        <v>-0.38800434287865215</v>
      </c>
      <c r="M3082">
        <f>L3082*$AB$8+$AC$8*M3081</f>
        <v>-0.55498327408901427</v>
      </c>
      <c r="N3082">
        <f t="shared" si="813"/>
        <v>0.16697893121036211</v>
      </c>
      <c r="O3082">
        <f t="shared" si="815"/>
        <v>-7.0000000000000284E-2</v>
      </c>
      <c r="P3082">
        <f t="shared" si="816"/>
        <v>0</v>
      </c>
      <c r="Q3082">
        <f t="shared" si="817"/>
        <v>7.0000000000000284E-2</v>
      </c>
      <c r="R3082">
        <f t="shared" si="803"/>
        <v>0.14785714285714288</v>
      </c>
      <c r="S3082">
        <f t="shared" si="804"/>
        <v>0.17857142857142858</v>
      </c>
      <c r="T3082">
        <f t="shared" si="805"/>
        <v>0.82800000000000007</v>
      </c>
      <c r="U3082">
        <f t="shared" si="806"/>
        <v>45.295404814004378</v>
      </c>
      <c r="V3082">
        <f t="shared" si="807"/>
        <v>18.164499999999997</v>
      </c>
      <c r="W3082">
        <f t="shared" si="808"/>
        <v>0.61411297820515087</v>
      </c>
      <c r="X3082">
        <f t="shared" si="809"/>
        <v>19.392725956410299</v>
      </c>
      <c r="Y3082">
        <f t="shared" si="810"/>
        <v>16.936274043589695</v>
      </c>
    </row>
    <row r="3083" spans="1:25" x14ac:dyDescent="0.25">
      <c r="A3083" t="s">
        <v>3084</v>
      </c>
      <c r="B3083">
        <v>18.57</v>
      </c>
      <c r="C3083">
        <v>16530409</v>
      </c>
      <c r="D3083">
        <f t="shared" si="802"/>
        <v>17.920000000000002</v>
      </c>
      <c r="E3083">
        <f t="shared" si="811"/>
        <v>18.079807692307689</v>
      </c>
      <c r="F3083">
        <f t="shared" si="814"/>
        <v>19.775400000000005</v>
      </c>
      <c r="G3083">
        <f t="shared" si="818"/>
        <v>15.100927000000011</v>
      </c>
      <c r="H3083">
        <f>B3083*$AB$3+H3082*$AC$3</f>
        <v>18.139023358096868</v>
      </c>
      <c r="I3083">
        <f>B3083*$AB$4+I3082*$AC$4</f>
        <v>18.457655844017207</v>
      </c>
      <c r="J3083">
        <f>B3083*$AB$5+$AC$5*J3082</f>
        <v>18.963545836650368</v>
      </c>
      <c r="K3083">
        <f>B3083*$AB$6+$AC$6*K3082</f>
        <v>16.831195884544787</v>
      </c>
      <c r="L3083">
        <f t="shared" si="812"/>
        <v>-0.31863248592033955</v>
      </c>
      <c r="M3083">
        <f>L3083*$AB$8+$AC$8*M3082</f>
        <v>-0.50771311645527928</v>
      </c>
      <c r="N3083">
        <f t="shared" si="813"/>
        <v>0.18908063053493973</v>
      </c>
      <c r="O3083">
        <f t="shared" si="815"/>
        <v>0.55000000000000071</v>
      </c>
      <c r="P3083">
        <f t="shared" si="816"/>
        <v>0.55000000000000071</v>
      </c>
      <c r="Q3083">
        <f t="shared" si="817"/>
        <v>0</v>
      </c>
      <c r="R3083">
        <f t="shared" si="803"/>
        <v>0.18642857142857139</v>
      </c>
      <c r="S3083">
        <f t="shared" si="804"/>
        <v>0.17857142857142858</v>
      </c>
      <c r="T3083">
        <f t="shared" si="805"/>
        <v>1.0439999999999998</v>
      </c>
      <c r="U3083">
        <f t="shared" si="806"/>
        <v>51.076320939334629</v>
      </c>
      <c r="V3083">
        <f t="shared" si="807"/>
        <v>18.202499999999993</v>
      </c>
      <c r="W3083">
        <f t="shared" si="808"/>
        <v>0.61451505270416285</v>
      </c>
      <c r="X3083">
        <f t="shared" si="809"/>
        <v>19.431530105408321</v>
      </c>
      <c r="Y3083">
        <f t="shared" si="810"/>
        <v>16.973469894591666</v>
      </c>
    </row>
    <row r="3084" spans="1:25" x14ac:dyDescent="0.25">
      <c r="A3084" t="s">
        <v>3085</v>
      </c>
      <c r="B3084">
        <v>18.52</v>
      </c>
      <c r="C3084">
        <v>10639713</v>
      </c>
      <c r="D3084">
        <f t="shared" si="802"/>
        <v>17.998333333333338</v>
      </c>
      <c r="E3084">
        <f t="shared" si="811"/>
        <v>18.117884615384614</v>
      </c>
      <c r="F3084">
        <f t="shared" si="814"/>
        <v>19.680000000000007</v>
      </c>
      <c r="G3084">
        <f t="shared" si="818"/>
        <v>15.141977000000008</v>
      </c>
      <c r="H3084">
        <f>B3084*$AB$3+H3083*$AC$3</f>
        <v>18.197635149158888</v>
      </c>
      <c r="I3084">
        <f>B3084*$AB$4+I3083*$AC$4</f>
        <v>18.462273929645562</v>
      </c>
      <c r="J3084">
        <f>B3084*$AB$5+$AC$5*J3083</f>
        <v>18.946151882271923</v>
      </c>
      <c r="K3084">
        <f>B3084*$AB$6+$AC$6*K3083</f>
        <v>16.847999905594094</v>
      </c>
      <c r="L3084">
        <f t="shared" si="812"/>
        <v>-0.26463878048667411</v>
      </c>
      <c r="M3084">
        <f>L3084*$AB$8+$AC$8*M3083</f>
        <v>-0.45909824926155829</v>
      </c>
      <c r="N3084">
        <f t="shared" si="813"/>
        <v>0.19445946877488418</v>
      </c>
      <c r="O3084">
        <f t="shared" si="815"/>
        <v>-5.0000000000000711E-2</v>
      </c>
      <c r="P3084">
        <f t="shared" si="816"/>
        <v>0</v>
      </c>
      <c r="Q3084">
        <f t="shared" si="817"/>
        <v>5.0000000000000711E-2</v>
      </c>
      <c r="R3084">
        <f t="shared" si="803"/>
        <v>0.18642857142857139</v>
      </c>
      <c r="S3084">
        <f t="shared" si="804"/>
        <v>0.16357142857142851</v>
      </c>
      <c r="T3084">
        <f t="shared" si="805"/>
        <v>1.1397379912663756</v>
      </c>
      <c r="U3084">
        <f t="shared" si="806"/>
        <v>53.265306122448983</v>
      </c>
      <c r="V3084">
        <f t="shared" si="807"/>
        <v>18.166999999999994</v>
      </c>
      <c r="W3084">
        <f t="shared" si="808"/>
        <v>0.57325474267554044</v>
      </c>
      <c r="X3084">
        <f t="shared" si="809"/>
        <v>19.313509485351076</v>
      </c>
      <c r="Y3084">
        <f t="shared" si="810"/>
        <v>17.020490514648912</v>
      </c>
    </row>
    <row r="3085" spans="1:25" x14ac:dyDescent="0.25">
      <c r="A3085" t="s">
        <v>3086</v>
      </c>
      <c r="B3085">
        <v>18.809999999999999</v>
      </c>
      <c r="C3085">
        <v>15621607</v>
      </c>
      <c r="D3085">
        <f t="shared" si="802"/>
        <v>18.110833333333336</v>
      </c>
      <c r="E3085">
        <f t="shared" si="811"/>
        <v>18.154423076923074</v>
      </c>
      <c r="F3085">
        <f t="shared" si="814"/>
        <v>19.599800000000005</v>
      </c>
      <c r="G3085">
        <f t="shared" si="818"/>
        <v>15.184277000000009</v>
      </c>
      <c r="H3085">
        <f>B3085*$AB$3+H3084*$AC$3</f>
        <v>18.291845126211367</v>
      </c>
      <c r="I3085">
        <f>B3085*$AB$4+I3084*$AC$4</f>
        <v>18.488031416338483</v>
      </c>
      <c r="J3085">
        <f>B3085*$AB$5+$AC$5*J3084</f>
        <v>18.940812592771064</v>
      </c>
      <c r="K3085">
        <f>B3085*$AB$6+$AC$6*K3084</f>
        <v>16.867522294593158</v>
      </c>
      <c r="L3085">
        <f t="shared" si="812"/>
        <v>-0.19618629012711608</v>
      </c>
      <c r="M3085">
        <f>L3085*$AB$8+$AC$8*M3084</f>
        <v>-0.40651585743466989</v>
      </c>
      <c r="N3085">
        <f t="shared" si="813"/>
        <v>0.21032956730755381</v>
      </c>
      <c r="O3085">
        <f t="shared" si="815"/>
        <v>0.28999999999999915</v>
      </c>
      <c r="P3085">
        <f t="shared" si="816"/>
        <v>0.28999999999999915</v>
      </c>
      <c r="Q3085">
        <f t="shared" si="817"/>
        <v>0</v>
      </c>
      <c r="R3085">
        <f t="shared" si="803"/>
        <v>0.20714285714285705</v>
      </c>
      <c r="S3085">
        <f t="shared" si="804"/>
        <v>0.11714285714285719</v>
      </c>
      <c r="T3085">
        <f t="shared" si="805"/>
        <v>1.7682926829268277</v>
      </c>
      <c r="U3085">
        <f t="shared" si="806"/>
        <v>63.876651982378831</v>
      </c>
      <c r="V3085">
        <f t="shared" si="807"/>
        <v>18.175999999999995</v>
      </c>
      <c r="W3085">
        <f t="shared" si="808"/>
        <v>0.5818023719442883</v>
      </c>
      <c r="X3085">
        <f t="shared" si="809"/>
        <v>19.339604743888572</v>
      </c>
      <c r="Y3085">
        <f t="shared" si="810"/>
        <v>17.012395256111418</v>
      </c>
    </row>
    <row r="3086" spans="1:25" x14ac:dyDescent="0.25">
      <c r="A3086" t="s">
        <v>3087</v>
      </c>
      <c r="B3086">
        <v>19.3</v>
      </c>
      <c r="C3086">
        <v>17099053</v>
      </c>
      <c r="D3086">
        <f t="shared" ref="D3086:D3149" si="819">SUM(B3075:B3086)/12</f>
        <v>18.210833333333337</v>
      </c>
      <c r="E3086">
        <f t="shared" si="811"/>
        <v>18.21903846153846</v>
      </c>
      <c r="F3086">
        <f t="shared" si="814"/>
        <v>19.516400000000004</v>
      </c>
      <c r="G3086">
        <f t="shared" si="818"/>
        <v>15.22807700000001</v>
      </c>
      <c r="H3086">
        <f>B3086*$AB$3+H3085*$AC$3</f>
        <v>18.446945876025005</v>
      </c>
      <c r="I3086">
        <f>B3086*$AB$4+I3085*$AC$4</f>
        <v>18.548177237350448</v>
      </c>
      <c r="J3086">
        <f>B3086*$AB$5+$AC$5*J3085</f>
        <v>18.95489837344671</v>
      </c>
      <c r="K3086">
        <f>B3086*$AB$6+$AC$6*K3085</f>
        <v>16.891726052855915</v>
      </c>
      <c r="L3086">
        <f t="shared" si="812"/>
        <v>-0.10123136132544275</v>
      </c>
      <c r="M3086">
        <f>L3086*$AB$8+$AC$8*M3085</f>
        <v>-0.34545895821282452</v>
      </c>
      <c r="N3086">
        <f t="shared" si="813"/>
        <v>0.24422759688738177</v>
      </c>
      <c r="O3086">
        <f t="shared" si="815"/>
        <v>0.49000000000000199</v>
      </c>
      <c r="P3086">
        <f t="shared" si="816"/>
        <v>0.49000000000000199</v>
      </c>
      <c r="Q3086">
        <f t="shared" si="817"/>
        <v>0</v>
      </c>
      <c r="R3086">
        <f t="shared" si="803"/>
        <v>0.24000000000000021</v>
      </c>
      <c r="S3086">
        <f t="shared" si="804"/>
        <v>0.11714285714285719</v>
      </c>
      <c r="T3086">
        <f t="shared" si="805"/>
        <v>2.048780487804879</v>
      </c>
      <c r="U3086">
        <f t="shared" si="806"/>
        <v>67.200000000000017</v>
      </c>
      <c r="V3086">
        <f t="shared" si="807"/>
        <v>18.174999999999997</v>
      </c>
      <c r="W3086">
        <f t="shared" si="808"/>
        <v>0.57984911830578822</v>
      </c>
      <c r="X3086">
        <f t="shared" si="809"/>
        <v>19.334698236611572</v>
      </c>
      <c r="Y3086">
        <f t="shared" si="810"/>
        <v>17.015301763388422</v>
      </c>
    </row>
    <row r="3087" spans="1:25" x14ac:dyDescent="0.25">
      <c r="A3087" t="s">
        <v>3088</v>
      </c>
      <c r="B3087">
        <v>19.3</v>
      </c>
      <c r="C3087">
        <v>11381732</v>
      </c>
      <c r="D3087">
        <f t="shared" si="819"/>
        <v>18.356666666666673</v>
      </c>
      <c r="E3087">
        <f t="shared" si="811"/>
        <v>18.278269230769229</v>
      </c>
      <c r="F3087">
        <f t="shared" si="814"/>
        <v>19.440200000000004</v>
      </c>
      <c r="G3087">
        <f t="shared" si="818"/>
        <v>15.26997700000001</v>
      </c>
      <c r="H3087">
        <f>B3087*$AB$3+H3086*$AC$3</f>
        <v>18.578184972021155</v>
      </c>
      <c r="I3087">
        <f>B3087*$AB$4+I3086*$AC$4</f>
        <v>18.603867812361525</v>
      </c>
      <c r="J3087">
        <f>B3087*$AB$5+$AC$5*J3086</f>
        <v>18.968431770566447</v>
      </c>
      <c r="K3087">
        <f>B3087*$AB$6+$AC$6*K3086</f>
        <v>16.915688977703123</v>
      </c>
      <c r="L3087">
        <f t="shared" si="812"/>
        <v>-2.5682840340369495E-2</v>
      </c>
      <c r="M3087">
        <f>L3087*$AB$8+$AC$8*M3086</f>
        <v>-0.2815037346383335</v>
      </c>
      <c r="N3087">
        <f t="shared" si="813"/>
        <v>0.25582089429796401</v>
      </c>
      <c r="O3087">
        <f t="shared" si="815"/>
        <v>0</v>
      </c>
      <c r="P3087">
        <f t="shared" si="816"/>
        <v>0</v>
      </c>
      <c r="Q3087">
        <f t="shared" si="817"/>
        <v>0</v>
      </c>
      <c r="R3087">
        <f t="shared" si="803"/>
        <v>0.24000000000000021</v>
      </c>
      <c r="S3087">
        <f t="shared" si="804"/>
        <v>0.10857142857142879</v>
      </c>
      <c r="T3087">
        <f t="shared" si="805"/>
        <v>2.2105263157894712</v>
      </c>
      <c r="U3087">
        <f t="shared" si="806"/>
        <v>68.852459016393425</v>
      </c>
      <c r="V3087">
        <f t="shared" si="807"/>
        <v>18.1815</v>
      </c>
      <c r="W3087">
        <f t="shared" si="808"/>
        <v>0.59157649547628233</v>
      </c>
      <c r="X3087">
        <f t="shared" si="809"/>
        <v>19.364652990952564</v>
      </c>
      <c r="Y3087">
        <f t="shared" si="810"/>
        <v>16.998347009047436</v>
      </c>
    </row>
    <row r="3088" spans="1:25" x14ac:dyDescent="0.25">
      <c r="A3088" t="s">
        <v>3089</v>
      </c>
      <c r="B3088">
        <v>19.510000000000002</v>
      </c>
      <c r="C3088">
        <v>17247497</v>
      </c>
      <c r="D3088">
        <f t="shared" si="819"/>
        <v>18.53916666666667</v>
      </c>
      <c r="E3088">
        <f t="shared" si="811"/>
        <v>18.357692307692307</v>
      </c>
      <c r="F3088">
        <f t="shared" si="814"/>
        <v>19.379400000000004</v>
      </c>
      <c r="G3088">
        <f t="shared" si="818"/>
        <v>15.31237700000001</v>
      </c>
      <c r="H3088">
        <f>B3088*$AB$3+H3087*$AC$3</f>
        <v>18.721541130171747</v>
      </c>
      <c r="I3088">
        <f>B3088*$AB$4+I3087*$AC$4</f>
        <v>18.670988715149559</v>
      </c>
      <c r="J3088">
        <f>B3088*$AB$5+$AC$5*J3087</f>
        <v>18.989669740348155</v>
      </c>
      <c r="K3088">
        <f>B3088*$AB$6+$AC$6*K3087</f>
        <v>16.941503017725978</v>
      </c>
      <c r="L3088">
        <f t="shared" si="812"/>
        <v>5.0552415022188768E-2</v>
      </c>
      <c r="M3088">
        <f>L3088*$AB$8+$AC$8*M3087</f>
        <v>-0.21509250470622907</v>
      </c>
      <c r="N3088">
        <f t="shared" si="813"/>
        <v>0.26564491972841786</v>
      </c>
      <c r="O3088">
        <f t="shared" si="815"/>
        <v>0.21000000000000085</v>
      </c>
      <c r="P3088">
        <f t="shared" si="816"/>
        <v>0.21000000000000085</v>
      </c>
      <c r="Q3088">
        <f t="shared" si="817"/>
        <v>0</v>
      </c>
      <c r="R3088">
        <f t="shared" si="803"/>
        <v>0.20928571428571452</v>
      </c>
      <c r="S3088">
        <f t="shared" si="804"/>
        <v>0.10857142857142879</v>
      </c>
      <c r="T3088">
        <f t="shared" si="805"/>
        <v>1.9276315789473666</v>
      </c>
      <c r="U3088">
        <f t="shared" si="806"/>
        <v>65.842696629213464</v>
      </c>
      <c r="V3088">
        <f t="shared" si="807"/>
        <v>18.234500000000001</v>
      </c>
      <c r="W3088">
        <f t="shared" si="808"/>
        <v>0.65711091149059464</v>
      </c>
      <c r="X3088">
        <f t="shared" si="809"/>
        <v>19.548721822981189</v>
      </c>
      <c r="Y3088">
        <f t="shared" si="810"/>
        <v>16.920278177018812</v>
      </c>
    </row>
    <row r="3089" spans="1:25" x14ac:dyDescent="0.25">
      <c r="A3089" t="s">
        <v>3090</v>
      </c>
      <c r="B3089">
        <v>20</v>
      </c>
      <c r="C3089">
        <v>21041598</v>
      </c>
      <c r="D3089">
        <f t="shared" si="819"/>
        <v>18.758333333333336</v>
      </c>
      <c r="E3089">
        <f t="shared" si="811"/>
        <v>18.441923076923072</v>
      </c>
      <c r="F3089">
        <f t="shared" si="814"/>
        <v>19.311800000000002</v>
      </c>
      <c r="G3089">
        <f t="shared" si="818"/>
        <v>15.358777000000011</v>
      </c>
      <c r="H3089">
        <f>B3089*$AB$3+H3088*$AC$3</f>
        <v>18.918227110145324</v>
      </c>
      <c r="I3089">
        <f>B3089*$AB$4+I3088*$AC$4</f>
        <v>18.769433995508852</v>
      </c>
      <c r="J3089">
        <f>B3089*$AB$5+$AC$5*J3088</f>
        <v>19.029290534844307</v>
      </c>
      <c r="K3089">
        <f>B3089*$AB$6+$AC$6*K3088</f>
        <v>16.97193582351975</v>
      </c>
      <c r="L3089">
        <f t="shared" si="812"/>
        <v>0.14879311463647227</v>
      </c>
      <c r="M3089">
        <f>L3089*$AB$8+$AC$8*M3088</f>
        <v>-0.14231538083768883</v>
      </c>
      <c r="N3089">
        <f t="shared" si="813"/>
        <v>0.29110849547416107</v>
      </c>
      <c r="O3089">
        <f t="shared" si="815"/>
        <v>0.48999999999999844</v>
      </c>
      <c r="P3089">
        <f t="shared" si="816"/>
        <v>0.48999999999999844</v>
      </c>
      <c r="Q3089">
        <f t="shared" si="817"/>
        <v>0</v>
      </c>
      <c r="R3089">
        <f t="shared" ref="R3089:R3152" si="820">SUM(P3076:P3089)/14</f>
        <v>0.24428571428571441</v>
      </c>
      <c r="S3089">
        <f t="shared" ref="S3089:S3152" si="821">SUM(Q3076:Q3089)/14</f>
        <v>6.9285714285714464E-2</v>
      </c>
      <c r="T3089">
        <f t="shared" ref="T3089:T3152" si="822">R3089/S3089</f>
        <v>3.5257731958762815</v>
      </c>
      <c r="U3089">
        <f t="shared" ref="U3089:U3152" si="823">IF(S3089=0,100,100-(100/(1+T3089)))</f>
        <v>77.904328018223197</v>
      </c>
      <c r="V3089">
        <f t="shared" si="807"/>
        <v>18.311500000000002</v>
      </c>
      <c r="W3089">
        <f t="shared" si="808"/>
        <v>0.76103400055450876</v>
      </c>
      <c r="X3089">
        <f t="shared" si="809"/>
        <v>19.833568001109018</v>
      </c>
      <c r="Y3089">
        <f t="shared" si="810"/>
        <v>16.789431998890986</v>
      </c>
    </row>
    <row r="3090" spans="1:25" x14ac:dyDescent="0.25">
      <c r="A3090" t="s">
        <v>3091</v>
      </c>
      <c r="B3090">
        <v>19.73</v>
      </c>
      <c r="C3090">
        <v>15459159</v>
      </c>
      <c r="D3090">
        <f t="shared" si="819"/>
        <v>18.922499999999999</v>
      </c>
      <c r="E3090">
        <f t="shared" si="811"/>
        <v>18.461153846153845</v>
      </c>
      <c r="F3090">
        <f t="shared" si="814"/>
        <v>19.192800000000005</v>
      </c>
      <c r="G3090">
        <f t="shared" si="818"/>
        <v>15.407177000000011</v>
      </c>
      <c r="H3090">
        <f>B3090*$AB$3+H3089*$AC$3</f>
        <v>19.043115247046043</v>
      </c>
      <c r="I3090">
        <f>B3090*$AB$4+I3089*$AC$4</f>
        <v>18.840587032878567</v>
      </c>
      <c r="J3090">
        <f>B3090*$AB$5+$AC$5*J3089</f>
        <v>19.056769337399434</v>
      </c>
      <c r="K3090">
        <f>B3090*$AB$6+$AC$6*K3089</f>
        <v>16.999379248161347</v>
      </c>
      <c r="L3090">
        <f t="shared" si="812"/>
        <v>0.2025282141674758</v>
      </c>
      <c r="M3090">
        <f>L3090*$AB$8+$AC$8*M3089</f>
        <v>-7.3346661836655891E-2</v>
      </c>
      <c r="N3090">
        <f t="shared" si="813"/>
        <v>0.27587487600413169</v>
      </c>
      <c r="O3090">
        <f t="shared" si="815"/>
        <v>-0.26999999999999957</v>
      </c>
      <c r="P3090">
        <f t="shared" si="816"/>
        <v>0</v>
      </c>
      <c r="Q3090">
        <f t="shared" si="817"/>
        <v>0.26999999999999957</v>
      </c>
      <c r="R3090">
        <f t="shared" si="820"/>
        <v>0.24428571428571441</v>
      </c>
      <c r="S3090">
        <f t="shared" si="821"/>
        <v>7.2142857142857258E-2</v>
      </c>
      <c r="T3090">
        <f t="shared" si="822"/>
        <v>3.3861386138613825</v>
      </c>
      <c r="U3090">
        <f t="shared" si="823"/>
        <v>77.200902934537226</v>
      </c>
      <c r="V3090">
        <f t="shared" si="807"/>
        <v>18.388000000000002</v>
      </c>
      <c r="W3090">
        <f t="shared" si="808"/>
        <v>0.82055225305887758</v>
      </c>
      <c r="X3090">
        <f t="shared" si="809"/>
        <v>20.029104506117758</v>
      </c>
      <c r="Y3090">
        <f t="shared" si="810"/>
        <v>16.746895493882246</v>
      </c>
    </row>
    <row r="3091" spans="1:25" x14ac:dyDescent="0.25">
      <c r="A3091" t="s">
        <v>3092</v>
      </c>
      <c r="B3091">
        <v>18.79</v>
      </c>
      <c r="C3091">
        <v>20425815</v>
      </c>
      <c r="D3091">
        <f t="shared" si="819"/>
        <v>18.945833333333329</v>
      </c>
      <c r="E3091">
        <f t="shared" si="811"/>
        <v>18.467307692307692</v>
      </c>
      <c r="F3091">
        <f t="shared" si="814"/>
        <v>19.056000000000004</v>
      </c>
      <c r="G3091">
        <f t="shared" si="818"/>
        <v>15.44882700000001</v>
      </c>
      <c r="H3091">
        <f>B3091*$AB$3+H3090*$AC$3</f>
        <v>19.004174439808189</v>
      </c>
      <c r="I3091">
        <f>B3091*$AB$4+I3090*$AC$4</f>
        <v>18.836839845257931</v>
      </c>
      <c r="J3091">
        <f>B3091*$AB$5+$AC$5*J3090</f>
        <v>19.04630779475632</v>
      </c>
      <c r="K3091">
        <f>B3091*$AB$6+$AC$6*K3090</f>
        <v>17.017196370070188</v>
      </c>
      <c r="L3091">
        <f t="shared" si="812"/>
        <v>0.16733459455025823</v>
      </c>
      <c r="M3091">
        <f>L3091*$AB$8+$AC$8*M3090</f>
        <v>-2.5210410559273068E-2</v>
      </c>
      <c r="N3091">
        <f t="shared" si="813"/>
        <v>0.19254500510953129</v>
      </c>
      <c r="O3091">
        <f t="shared" si="815"/>
        <v>-0.94000000000000128</v>
      </c>
      <c r="P3091">
        <f t="shared" si="816"/>
        <v>0</v>
      </c>
      <c r="Q3091">
        <f t="shared" si="817"/>
        <v>0.94000000000000128</v>
      </c>
      <c r="R3091">
        <f t="shared" si="820"/>
        <v>0.2407142857142858</v>
      </c>
      <c r="S3091">
        <f t="shared" si="821"/>
        <v>0.13928571428571448</v>
      </c>
      <c r="T3091">
        <f t="shared" si="822"/>
        <v>1.7282051282051263</v>
      </c>
      <c r="U3091">
        <f t="shared" si="823"/>
        <v>63.345864661654112</v>
      </c>
      <c r="V3091">
        <f t="shared" si="807"/>
        <v>18.450000000000003</v>
      </c>
      <c r="W3091">
        <f t="shared" si="808"/>
        <v>0.80151731110438273</v>
      </c>
      <c r="X3091">
        <f t="shared" si="809"/>
        <v>20.05303462220877</v>
      </c>
      <c r="Y3091">
        <f t="shared" si="810"/>
        <v>16.846965377791236</v>
      </c>
    </row>
    <row r="3092" spans="1:25" x14ac:dyDescent="0.25">
      <c r="A3092" t="s">
        <v>3093</v>
      </c>
      <c r="B3092">
        <v>18.649999999999999</v>
      </c>
      <c r="C3092">
        <v>16173100</v>
      </c>
      <c r="D3092">
        <f t="shared" si="819"/>
        <v>18.940833333333334</v>
      </c>
      <c r="E3092">
        <f t="shared" si="811"/>
        <v>18.44153846153846</v>
      </c>
      <c r="F3092">
        <f t="shared" si="814"/>
        <v>18.9648</v>
      </c>
      <c r="G3092">
        <f t="shared" si="818"/>
        <v>15.488477000000012</v>
      </c>
      <c r="H3092">
        <f>B3092*$AB$3+H3091*$AC$3</f>
        <v>18.949686064453083</v>
      </c>
      <c r="I3092">
        <f>B3092*$AB$4+I3091*$AC$4</f>
        <v>18.822999856720308</v>
      </c>
      <c r="J3092">
        <f>B3092*$AB$5+$AC$5*J3091</f>
        <v>19.030766312609014</v>
      </c>
      <c r="K3092">
        <f>B3092*$AB$6+$AC$6*K3091</f>
        <v>17.033443172358048</v>
      </c>
      <c r="L3092">
        <f t="shared" si="812"/>
        <v>0.12668620773277439</v>
      </c>
      <c r="M3092">
        <f>L3092*$AB$8+$AC$8*M3091</f>
        <v>5.1689130991364254E-3</v>
      </c>
      <c r="N3092">
        <f t="shared" si="813"/>
        <v>0.12151729463363797</v>
      </c>
      <c r="O3092">
        <f t="shared" si="815"/>
        <v>-0.14000000000000057</v>
      </c>
      <c r="P3092">
        <f t="shared" si="816"/>
        <v>0</v>
      </c>
      <c r="Q3092">
        <f t="shared" si="817"/>
        <v>0.14000000000000057</v>
      </c>
      <c r="R3092">
        <f t="shared" si="820"/>
        <v>0.21285714285714288</v>
      </c>
      <c r="S3092">
        <f t="shared" si="821"/>
        <v>0.14928571428571452</v>
      </c>
      <c r="T3092">
        <f t="shared" si="822"/>
        <v>1.4258373205741606</v>
      </c>
      <c r="U3092">
        <f t="shared" si="823"/>
        <v>58.777120315581818</v>
      </c>
      <c r="V3092">
        <f t="shared" si="807"/>
        <v>18.503500000000003</v>
      </c>
      <c r="W3092">
        <f t="shared" si="808"/>
        <v>0.77699597811056897</v>
      </c>
      <c r="X3092">
        <f t="shared" si="809"/>
        <v>20.057491956221142</v>
      </c>
      <c r="Y3092">
        <f t="shared" si="810"/>
        <v>16.949508043778863</v>
      </c>
    </row>
    <row r="3093" spans="1:25" x14ac:dyDescent="0.25">
      <c r="A3093" t="s">
        <v>3094</v>
      </c>
      <c r="B3093">
        <v>18.66</v>
      </c>
      <c r="C3093">
        <v>13737016</v>
      </c>
      <c r="D3093">
        <f t="shared" si="819"/>
        <v>18.988333333333333</v>
      </c>
      <c r="E3093">
        <f t="shared" si="811"/>
        <v>18.421923076923079</v>
      </c>
      <c r="F3093">
        <f t="shared" si="814"/>
        <v>18.895799999999998</v>
      </c>
      <c r="G3093">
        <f t="shared" si="818"/>
        <v>15.529927000000008</v>
      </c>
      <c r="H3093">
        <f>B3093*$AB$3+H3092*$AC$3</f>
        <v>18.905118977614148</v>
      </c>
      <c r="I3093">
        <f>B3093*$AB$4+I3092*$AC$4</f>
        <v>18.810925793259543</v>
      </c>
      <c r="J3093">
        <f>B3093*$AB$5+$AC$5*J3092</f>
        <v>19.016226457212582</v>
      </c>
      <c r="K3093">
        <f>B3093*$AB$6+$AC$6*K3092</f>
        <v>17.049627817409213</v>
      </c>
      <c r="L3093">
        <f t="shared" si="812"/>
        <v>9.4193184354605108E-2</v>
      </c>
      <c r="M3093">
        <f>L3093*$AB$8+$AC$8*M3092</f>
        <v>2.2973767350230163E-2</v>
      </c>
      <c r="N3093">
        <f t="shared" si="813"/>
        <v>7.1219417004374952E-2</v>
      </c>
      <c r="O3093">
        <f t="shared" si="815"/>
        <v>1.0000000000001563E-2</v>
      </c>
      <c r="P3093">
        <f t="shared" si="816"/>
        <v>1.0000000000001563E-2</v>
      </c>
      <c r="Q3093">
        <f t="shared" si="817"/>
        <v>0</v>
      </c>
      <c r="R3093">
        <f t="shared" si="820"/>
        <v>0.16000000000000014</v>
      </c>
      <c r="S3093">
        <f t="shared" si="821"/>
        <v>0.14928571428571452</v>
      </c>
      <c r="T3093">
        <f t="shared" si="822"/>
        <v>1.0717703349282288</v>
      </c>
      <c r="U3093">
        <f t="shared" si="823"/>
        <v>51.732101616628164</v>
      </c>
      <c r="V3093">
        <f t="shared" si="807"/>
        <v>18.563500000000005</v>
      </c>
      <c r="W3093">
        <f t="shared" si="808"/>
        <v>0.73952873507389816</v>
      </c>
      <c r="X3093">
        <f t="shared" si="809"/>
        <v>20.042557470147802</v>
      </c>
      <c r="Y3093">
        <f t="shared" si="810"/>
        <v>17.084442529852208</v>
      </c>
    </row>
    <row r="3094" spans="1:25" x14ac:dyDescent="0.25">
      <c r="A3094" t="s">
        <v>3095</v>
      </c>
      <c r="B3094">
        <v>19.32</v>
      </c>
      <c r="C3094">
        <v>21228373</v>
      </c>
      <c r="D3094">
        <f t="shared" si="819"/>
        <v>19.096666666666664</v>
      </c>
      <c r="E3094">
        <f t="shared" si="811"/>
        <v>18.455384615384617</v>
      </c>
      <c r="F3094">
        <f t="shared" si="814"/>
        <v>18.8292</v>
      </c>
      <c r="G3094">
        <f t="shared" si="818"/>
        <v>15.573827000000009</v>
      </c>
      <c r="H3094">
        <f>B3094*$AB$3+H3093*$AC$3</f>
        <v>18.968946827211969</v>
      </c>
      <c r="I3094">
        <f>B3094*$AB$4+I3093*$AC$4</f>
        <v>18.848634993758836</v>
      </c>
      <c r="J3094">
        <f>B3094*$AB$5+$AC$5*J3093</f>
        <v>19.028139145165031</v>
      </c>
      <c r="K3094">
        <f>B3094*$AB$6+$AC$6*K3093</f>
        <v>17.072218585395191</v>
      </c>
      <c r="L3094">
        <f t="shared" si="812"/>
        <v>0.12031183345313323</v>
      </c>
      <c r="M3094">
        <f>L3094*$AB$8+$AC$8*M3093</f>
        <v>4.2441380570810774E-2</v>
      </c>
      <c r="N3094">
        <f t="shared" si="813"/>
        <v>7.7870452882322458E-2</v>
      </c>
      <c r="O3094">
        <f t="shared" si="815"/>
        <v>0.66000000000000014</v>
      </c>
      <c r="P3094">
        <f t="shared" si="816"/>
        <v>0.66000000000000014</v>
      </c>
      <c r="Q3094">
        <f t="shared" si="817"/>
        <v>0</v>
      </c>
      <c r="R3094">
        <f t="shared" si="820"/>
        <v>0.19285714285714306</v>
      </c>
      <c r="S3094">
        <f t="shared" si="821"/>
        <v>0.14928571428571452</v>
      </c>
      <c r="T3094">
        <f t="shared" si="822"/>
        <v>1.2918660287081334</v>
      </c>
      <c r="U3094">
        <f t="shared" si="823"/>
        <v>56.367432150313142</v>
      </c>
      <c r="V3094">
        <f t="shared" ref="V3094:V3157" si="824">SUM(B3075:B3094)/20</f>
        <v>18.624500000000005</v>
      </c>
      <c r="W3094">
        <f t="shared" ref="W3094:W3157" si="825">_xlfn.STDEV.P(B3075:B3094)</f>
        <v>0.74903588031548929</v>
      </c>
      <c r="X3094">
        <f t="shared" ref="X3094:X3157" si="826">V3094+2*W3094</f>
        <v>20.122571760630983</v>
      </c>
      <c r="Y3094">
        <f t="shared" ref="Y3094:Y3157" si="827">V3094-2*W3094</f>
        <v>17.126428239369027</v>
      </c>
    </row>
    <row r="3095" spans="1:25" x14ac:dyDescent="0.25">
      <c r="A3095" t="s">
        <v>3096</v>
      </c>
      <c r="B3095">
        <v>19.75</v>
      </c>
      <c r="C3095">
        <v>17815274</v>
      </c>
      <c r="D3095">
        <f t="shared" si="819"/>
        <v>19.194999999999997</v>
      </c>
      <c r="E3095">
        <f t="shared" si="811"/>
        <v>18.505000000000003</v>
      </c>
      <c r="F3095">
        <f t="shared" si="814"/>
        <v>18.761799999999997</v>
      </c>
      <c r="G3095">
        <f t="shared" si="818"/>
        <v>15.620777000000011</v>
      </c>
      <c r="H3095">
        <f>B3095*$AB$3+H3094*$AC$3</f>
        <v>19.089108853794745</v>
      </c>
      <c r="I3095">
        <f>B3095*$AB$4+I3094*$AC$4</f>
        <v>18.91540277199892</v>
      </c>
      <c r="J3095">
        <f>B3095*$AB$5+$AC$5*J3094</f>
        <v>19.056447413982088</v>
      </c>
      <c r="K3095">
        <f>B3095*$AB$6+$AC$6*K3094</f>
        <v>17.09886317658529</v>
      </c>
      <c r="L3095">
        <f t="shared" si="812"/>
        <v>0.17370608179582447</v>
      </c>
      <c r="M3095">
        <f>L3095*$AB$8+$AC$8*M3094</f>
        <v>6.8694320815813517E-2</v>
      </c>
      <c r="N3095">
        <f t="shared" si="813"/>
        <v>0.10501176098001096</v>
      </c>
      <c r="O3095">
        <f t="shared" si="815"/>
        <v>0.42999999999999972</v>
      </c>
      <c r="P3095">
        <f t="shared" si="816"/>
        <v>0.42999999999999972</v>
      </c>
      <c r="Q3095">
        <f t="shared" si="817"/>
        <v>0</v>
      </c>
      <c r="R3095">
        <f t="shared" si="820"/>
        <v>0.22357142857142875</v>
      </c>
      <c r="S3095">
        <f t="shared" si="821"/>
        <v>0.10500000000000018</v>
      </c>
      <c r="T3095">
        <f t="shared" si="822"/>
        <v>2.1292517006802703</v>
      </c>
      <c r="U3095">
        <f t="shared" si="823"/>
        <v>68.043478260869549</v>
      </c>
      <c r="V3095">
        <f t="shared" si="824"/>
        <v>18.734500000000004</v>
      </c>
      <c r="W3095">
        <f t="shared" si="825"/>
        <v>0.74469104331930835</v>
      </c>
      <c r="X3095">
        <f t="shared" si="826"/>
        <v>20.223882086638621</v>
      </c>
      <c r="Y3095">
        <f t="shared" si="827"/>
        <v>17.245117913361387</v>
      </c>
    </row>
    <row r="3096" spans="1:25" x14ac:dyDescent="0.25">
      <c r="A3096" t="s">
        <v>3097</v>
      </c>
      <c r="B3096">
        <v>19.78</v>
      </c>
      <c r="C3096">
        <v>17416272</v>
      </c>
      <c r="D3096">
        <f t="shared" si="819"/>
        <v>19.3</v>
      </c>
      <c r="E3096">
        <f t="shared" si="811"/>
        <v>18.565769230769231</v>
      </c>
      <c r="F3096">
        <f t="shared" si="814"/>
        <v>18.704199999999997</v>
      </c>
      <c r="G3096">
        <f t="shared" si="818"/>
        <v>15.666927000000012</v>
      </c>
      <c r="H3096">
        <f>B3096*$AB$3+H3095*$AC$3</f>
        <v>19.195399799364786</v>
      </c>
      <c r="I3096">
        <f>B3096*$AB$4+I3095*$AC$4</f>
        <v>18.979447011110111</v>
      </c>
      <c r="J3096">
        <f>B3096*$AB$5+$AC$5*J3095</f>
        <v>19.084822025198481</v>
      </c>
      <c r="K3096">
        <f>B3096*$AB$6+$AC$6*K3095</f>
        <v>17.125541154927724</v>
      </c>
      <c r="L3096">
        <f t="shared" si="812"/>
        <v>0.21595278825467545</v>
      </c>
      <c r="M3096">
        <f>L3096*$AB$8+$AC$8*M3095</f>
        <v>9.814601430358591E-2</v>
      </c>
      <c r="N3096">
        <f t="shared" si="813"/>
        <v>0.11780677395108954</v>
      </c>
      <c r="O3096">
        <f t="shared" si="815"/>
        <v>3.0000000000001137E-2</v>
      </c>
      <c r="P3096">
        <f t="shared" si="816"/>
        <v>3.0000000000001137E-2</v>
      </c>
      <c r="Q3096">
        <f t="shared" si="817"/>
        <v>0</v>
      </c>
      <c r="R3096">
        <f t="shared" si="820"/>
        <v>0.22571428571428598</v>
      </c>
      <c r="S3096">
        <f t="shared" si="821"/>
        <v>0.10000000000000016</v>
      </c>
      <c r="T3096">
        <f t="shared" si="822"/>
        <v>2.2571428571428562</v>
      </c>
      <c r="U3096">
        <f t="shared" si="823"/>
        <v>69.298245614035082</v>
      </c>
      <c r="V3096">
        <f t="shared" si="824"/>
        <v>18.857500000000005</v>
      </c>
      <c r="W3096">
        <f t="shared" si="825"/>
        <v>0.70288601494125635</v>
      </c>
      <c r="X3096">
        <f t="shared" si="826"/>
        <v>20.263272029882518</v>
      </c>
      <c r="Y3096">
        <f t="shared" si="827"/>
        <v>17.451727970117492</v>
      </c>
    </row>
    <row r="3097" spans="1:25" x14ac:dyDescent="0.25">
      <c r="A3097" t="s">
        <v>3098</v>
      </c>
      <c r="B3097">
        <v>19.87</v>
      </c>
      <c r="C3097">
        <v>15553029</v>
      </c>
      <c r="D3097">
        <f t="shared" si="819"/>
        <v>19.388333333333332</v>
      </c>
      <c r="E3097">
        <f t="shared" si="811"/>
        <v>18.655000000000005</v>
      </c>
      <c r="F3097">
        <f t="shared" si="814"/>
        <v>18.668599999999998</v>
      </c>
      <c r="G3097">
        <f t="shared" si="818"/>
        <v>15.713977000000011</v>
      </c>
      <c r="H3097">
        <f>B3097*$AB$3+H3096*$AC$3</f>
        <v>19.299184445616358</v>
      </c>
      <c r="I3097">
        <f>B3097*$AB$4+I3096*$AC$4</f>
        <v>19.04541389917603</v>
      </c>
      <c r="J3097">
        <f>B3097*$AB$5+$AC$5*J3096</f>
        <v>19.115613318327952</v>
      </c>
      <c r="K3097">
        <f>B3097*$AB$6+$AC$6*K3096</f>
        <v>17.1528492031374</v>
      </c>
      <c r="L3097">
        <f t="shared" si="812"/>
        <v>0.25377054644032881</v>
      </c>
      <c r="M3097">
        <f>L3097*$AB$8+$AC$8*M3096</f>
        <v>0.12927092073093449</v>
      </c>
      <c r="N3097">
        <f t="shared" si="813"/>
        <v>0.12449962570939432</v>
      </c>
      <c r="O3097">
        <f t="shared" si="815"/>
        <v>8.9999999999999858E-2</v>
      </c>
      <c r="P3097">
        <f t="shared" si="816"/>
        <v>8.9999999999999858E-2</v>
      </c>
      <c r="Q3097">
        <f t="shared" si="817"/>
        <v>0</v>
      </c>
      <c r="R3097">
        <f t="shared" si="820"/>
        <v>0.19285714285714306</v>
      </c>
      <c r="S3097">
        <f t="shared" si="821"/>
        <v>0.10000000000000016</v>
      </c>
      <c r="T3097">
        <f t="shared" si="822"/>
        <v>1.9285714285714275</v>
      </c>
      <c r="U3097">
        <f t="shared" si="823"/>
        <v>65.853658536585357</v>
      </c>
      <c r="V3097">
        <f t="shared" si="824"/>
        <v>18.982499999999998</v>
      </c>
      <c r="W3097">
        <f t="shared" si="825"/>
        <v>0.64733974850923548</v>
      </c>
      <c r="X3097">
        <f t="shared" si="826"/>
        <v>20.277179497018469</v>
      </c>
      <c r="Y3097">
        <f t="shared" si="827"/>
        <v>17.687820502981527</v>
      </c>
    </row>
    <row r="3098" spans="1:25" x14ac:dyDescent="0.25">
      <c r="A3098" t="s">
        <v>3099</v>
      </c>
      <c r="B3098">
        <v>20.5</v>
      </c>
      <c r="C3098">
        <v>30883700</v>
      </c>
      <c r="D3098">
        <f t="shared" si="819"/>
        <v>19.488333333333333</v>
      </c>
      <c r="E3098">
        <f t="shared" si="811"/>
        <v>18.767307692307693</v>
      </c>
      <c r="F3098">
        <f t="shared" si="814"/>
        <v>18.663599999999995</v>
      </c>
      <c r="G3098">
        <f t="shared" si="818"/>
        <v>15.76582700000001</v>
      </c>
      <c r="H3098">
        <f>B3098*$AB$3+H3097*$AC$3</f>
        <v>19.483925300136917</v>
      </c>
      <c r="I3098">
        <f>B3098*$AB$4+I3097*$AC$4</f>
        <v>19.153161017755583</v>
      </c>
      <c r="J3098">
        <f>B3098*$AB$5+$AC$5*J3097</f>
        <v>19.169902992119013</v>
      </c>
      <c r="K3098">
        <f>B3098*$AB$6+$AC$6*K3097</f>
        <v>17.186154186190759</v>
      </c>
      <c r="L3098">
        <f t="shared" si="812"/>
        <v>0.3307642823813346</v>
      </c>
      <c r="M3098">
        <f>L3098*$AB$8+$AC$8*M3097</f>
        <v>0.16956959306101452</v>
      </c>
      <c r="N3098">
        <f t="shared" si="813"/>
        <v>0.16119468932032008</v>
      </c>
      <c r="O3098">
        <f t="shared" si="815"/>
        <v>0.62999999999999901</v>
      </c>
      <c r="P3098">
        <f t="shared" si="816"/>
        <v>0.62999999999999901</v>
      </c>
      <c r="Q3098">
        <f t="shared" si="817"/>
        <v>0</v>
      </c>
      <c r="R3098">
        <f t="shared" si="820"/>
        <v>0.23785714285714299</v>
      </c>
      <c r="S3098">
        <f t="shared" si="821"/>
        <v>9.642857142857153E-2</v>
      </c>
      <c r="T3098">
        <f t="shared" si="822"/>
        <v>2.4666666666666655</v>
      </c>
      <c r="U3098">
        <f t="shared" si="823"/>
        <v>71.153846153846146</v>
      </c>
      <c r="V3098">
        <f t="shared" si="824"/>
        <v>19.119499999999999</v>
      </c>
      <c r="W3098">
        <f t="shared" si="825"/>
        <v>0.66384843902806645</v>
      </c>
      <c r="X3098">
        <f t="shared" si="826"/>
        <v>20.447196878056133</v>
      </c>
      <c r="Y3098">
        <f t="shared" si="827"/>
        <v>17.791803121943865</v>
      </c>
    </row>
    <row r="3099" spans="1:25" x14ac:dyDescent="0.25">
      <c r="A3099" t="s">
        <v>3100</v>
      </c>
      <c r="B3099">
        <v>18.260000000000002</v>
      </c>
      <c r="C3099">
        <v>50859702</v>
      </c>
      <c r="D3099">
        <f t="shared" si="819"/>
        <v>19.401666666666667</v>
      </c>
      <c r="E3099">
        <f t="shared" si="811"/>
        <v>18.798076923076927</v>
      </c>
      <c r="F3099">
        <f t="shared" si="814"/>
        <v>18.611399999999996</v>
      </c>
      <c r="G3099">
        <f t="shared" si="818"/>
        <v>15.811477000000011</v>
      </c>
      <c r="H3099">
        <f>B3099*$AB$3+H3098*$AC$3</f>
        <v>19.295629100115853</v>
      </c>
      <c r="I3099">
        <f>B3099*$AB$4+I3098*$AC$4</f>
        <v>19.087000942366281</v>
      </c>
      <c r="J3099">
        <f>B3099*$AB$5+$AC$5*J3098</f>
        <v>19.134220521839836</v>
      </c>
      <c r="K3099">
        <f>B3099*$AB$6+$AC$6*K3098</f>
        <v>17.196839219163987</v>
      </c>
      <c r="L3099">
        <f t="shared" si="812"/>
        <v>0.20862815774957255</v>
      </c>
      <c r="M3099">
        <f>L3099*$AB$8+$AC$8*M3098</f>
        <v>0.17738130599872615</v>
      </c>
      <c r="N3099">
        <f t="shared" si="813"/>
        <v>3.1246851750846405E-2</v>
      </c>
      <c r="O3099">
        <f t="shared" si="815"/>
        <v>-2.2399999999999984</v>
      </c>
      <c r="P3099">
        <f t="shared" si="816"/>
        <v>0</v>
      </c>
      <c r="Q3099">
        <f t="shared" si="817"/>
        <v>2.2399999999999984</v>
      </c>
      <c r="R3099">
        <f t="shared" si="820"/>
        <v>0.21714285714285733</v>
      </c>
      <c r="S3099">
        <f t="shared" si="821"/>
        <v>0.25642857142857139</v>
      </c>
      <c r="T3099">
        <f t="shared" si="822"/>
        <v>0.84679665738161647</v>
      </c>
      <c r="U3099">
        <f t="shared" si="823"/>
        <v>45.852187028657646</v>
      </c>
      <c r="V3099">
        <f t="shared" si="824"/>
        <v>19.106999999999999</v>
      </c>
      <c r="W3099">
        <f t="shared" si="825"/>
        <v>0.67742232027000726</v>
      </c>
      <c r="X3099">
        <f t="shared" si="826"/>
        <v>20.461844640540015</v>
      </c>
      <c r="Y3099">
        <f t="shared" si="827"/>
        <v>17.752155359459984</v>
      </c>
    </row>
    <row r="3100" spans="1:25" x14ac:dyDescent="0.25">
      <c r="A3100" t="s">
        <v>3101</v>
      </c>
      <c r="B3100">
        <v>17.701000000000001</v>
      </c>
      <c r="C3100">
        <v>18384071</v>
      </c>
      <c r="D3100">
        <f t="shared" si="819"/>
        <v>19.250916666666665</v>
      </c>
      <c r="E3100">
        <f t="shared" ref="E3100:E3163" si="828">SUM(B3075:B3100)/26</f>
        <v>18.782730769230774</v>
      </c>
      <c r="F3100">
        <f t="shared" si="814"/>
        <v>18.550319999999996</v>
      </c>
      <c r="G3100">
        <f t="shared" si="818"/>
        <v>15.854032000000013</v>
      </c>
      <c r="H3100">
        <f>B3100*$AB$3+H3099*$AC$3</f>
        <v>19.050301546251877</v>
      </c>
      <c r="I3100">
        <f>B3100*$AB$4+I3099*$AC$4</f>
        <v>18.984334205894704</v>
      </c>
      <c r="J3100">
        <f>B3100*$AB$5+$AC$5*J3099</f>
        <v>19.078015795493179</v>
      </c>
      <c r="K3100">
        <f>B3100*$AB$6+$AC$6*K3099</f>
        <v>17.201855744346435</v>
      </c>
      <c r="L3100">
        <f t="shared" si="812"/>
        <v>6.5967340357172333E-2</v>
      </c>
      <c r="M3100">
        <f>L3100*$AB$8+$AC$8*M3099</f>
        <v>0.15509851287041537</v>
      </c>
      <c r="N3100">
        <f t="shared" si="813"/>
        <v>-8.913117251324304E-2</v>
      </c>
      <c r="O3100">
        <f t="shared" si="815"/>
        <v>-0.55900000000000105</v>
      </c>
      <c r="P3100">
        <f t="shared" si="816"/>
        <v>0</v>
      </c>
      <c r="Q3100">
        <f t="shared" si="817"/>
        <v>0.55900000000000105</v>
      </c>
      <c r="R3100">
        <f t="shared" si="820"/>
        <v>0.18214285714285719</v>
      </c>
      <c r="S3100">
        <f t="shared" si="821"/>
        <v>0.29635714285714293</v>
      </c>
      <c r="T3100">
        <f t="shared" si="822"/>
        <v>0.6146059291395517</v>
      </c>
      <c r="U3100">
        <f t="shared" si="823"/>
        <v>38.065382892969097</v>
      </c>
      <c r="V3100">
        <f t="shared" si="824"/>
        <v>19.056549999999998</v>
      </c>
      <c r="W3100">
        <f t="shared" si="825"/>
        <v>0.73980885876015312</v>
      </c>
      <c r="X3100">
        <f t="shared" si="826"/>
        <v>20.536167717520303</v>
      </c>
      <c r="Y3100">
        <f t="shared" si="827"/>
        <v>17.576932282479692</v>
      </c>
    </row>
    <row r="3101" spans="1:25" x14ac:dyDescent="0.25">
      <c r="A3101" t="s">
        <v>3102</v>
      </c>
      <c r="B3101">
        <v>17.63</v>
      </c>
      <c r="C3101">
        <v>35729895</v>
      </c>
      <c r="D3101">
        <f t="shared" si="819"/>
        <v>19.053416666666667</v>
      </c>
      <c r="E3101">
        <f t="shared" si="828"/>
        <v>18.785807692307699</v>
      </c>
      <c r="F3101">
        <f t="shared" si="814"/>
        <v>18.493519999999997</v>
      </c>
      <c r="G3101">
        <f t="shared" si="818"/>
        <v>15.896282000000012</v>
      </c>
      <c r="H3101">
        <f>B3101*$AB$3+H3100*$AC$3</f>
        <v>18.831793616059279</v>
      </c>
      <c r="I3101">
        <f>B3101*$AB$4+I3100*$AC$4</f>
        <v>18.884013153606208</v>
      </c>
      <c r="J3101">
        <f>B3101*$AB$5+$AC$5*J3100</f>
        <v>19.021230862336584</v>
      </c>
      <c r="K3101">
        <f>B3101*$AB$6+$AC$6*K3100</f>
        <v>17.206115886193736</v>
      </c>
      <c r="L3101">
        <f t="shared" ref="L3101:L3164" si="829">H3101-I3101</f>
        <v>-5.2219537546928763E-2</v>
      </c>
      <c r="M3101">
        <f>L3101*$AB$8+$AC$8*M3100</f>
        <v>0.11363490278694655</v>
      </c>
      <c r="N3101">
        <f t="shared" si="813"/>
        <v>-0.16585444033387531</v>
      </c>
      <c r="O3101">
        <f t="shared" si="815"/>
        <v>-7.1000000000001506E-2</v>
      </c>
      <c r="P3101">
        <f t="shared" si="816"/>
        <v>0</v>
      </c>
      <c r="Q3101">
        <f t="shared" si="817"/>
        <v>7.1000000000001506E-2</v>
      </c>
      <c r="R3101">
        <f t="shared" si="820"/>
        <v>0.18214285714285719</v>
      </c>
      <c r="S3101">
        <f t="shared" si="821"/>
        <v>0.3014285714285716</v>
      </c>
      <c r="T3101">
        <f t="shared" si="822"/>
        <v>0.60426540284360175</v>
      </c>
      <c r="U3101">
        <f t="shared" si="823"/>
        <v>37.666174298375182</v>
      </c>
      <c r="V3101">
        <f t="shared" si="824"/>
        <v>19.033549999999998</v>
      </c>
      <c r="W3101">
        <f t="shared" si="825"/>
        <v>0.77577667372769099</v>
      </c>
      <c r="X3101">
        <f t="shared" si="826"/>
        <v>20.58510334745538</v>
      </c>
      <c r="Y3101">
        <f t="shared" si="827"/>
        <v>17.481996652544616</v>
      </c>
    </row>
    <row r="3102" spans="1:25" x14ac:dyDescent="0.25">
      <c r="A3102" t="s">
        <v>3103</v>
      </c>
      <c r="B3102">
        <v>18.04</v>
      </c>
      <c r="C3102">
        <v>16644777</v>
      </c>
      <c r="D3102">
        <f t="shared" si="819"/>
        <v>18.91258333333333</v>
      </c>
      <c r="E3102">
        <f t="shared" si="828"/>
        <v>18.813500000000005</v>
      </c>
      <c r="F3102">
        <f t="shared" si="814"/>
        <v>18.463319999999996</v>
      </c>
      <c r="G3102">
        <f t="shared" si="818"/>
        <v>15.941782000000014</v>
      </c>
      <c r="H3102">
        <f>B3102*$AB$3+H3101*$AC$3</f>
        <v>18.709979213588621</v>
      </c>
      <c r="I3102">
        <f>B3102*$AB$4+I3101*$AC$4</f>
        <v>18.821493660746491</v>
      </c>
      <c r="J3102">
        <f>B3102*$AB$5+$AC$5*J3101</f>
        <v>18.982751220676324</v>
      </c>
      <c r="K3102">
        <f>B3102*$AB$6+$AC$6*K3101</f>
        <v>17.214413240559967</v>
      </c>
      <c r="L3102">
        <f t="shared" si="829"/>
        <v>-0.11151444715786951</v>
      </c>
      <c r="M3102">
        <f>L3102*$AB$8+$AC$8*M3101</f>
        <v>6.8605032797983329E-2</v>
      </c>
      <c r="N3102">
        <f t="shared" si="813"/>
        <v>-0.18011947995585284</v>
      </c>
      <c r="O3102">
        <f t="shared" si="815"/>
        <v>0.41000000000000014</v>
      </c>
      <c r="P3102">
        <f t="shared" si="816"/>
        <v>0.41000000000000014</v>
      </c>
      <c r="Q3102">
        <f t="shared" si="817"/>
        <v>0</v>
      </c>
      <c r="R3102">
        <f t="shared" si="820"/>
        <v>0.19642857142857142</v>
      </c>
      <c r="S3102">
        <f t="shared" si="821"/>
        <v>0.3014285714285716</v>
      </c>
      <c r="T3102">
        <f t="shared" si="822"/>
        <v>0.65165876777251142</v>
      </c>
      <c r="U3102">
        <f t="shared" si="823"/>
        <v>39.454806312768994</v>
      </c>
      <c r="V3102">
        <f t="shared" si="824"/>
        <v>19.034549999999999</v>
      </c>
      <c r="W3102">
        <f t="shared" si="825"/>
        <v>0.77448134096309929</v>
      </c>
      <c r="X3102">
        <f t="shared" si="826"/>
        <v>20.583512681926198</v>
      </c>
      <c r="Y3102">
        <f t="shared" si="827"/>
        <v>17.485587318073801</v>
      </c>
    </row>
    <row r="3103" spans="1:25" x14ac:dyDescent="0.25">
      <c r="A3103" t="s">
        <v>3104</v>
      </c>
      <c r="B3103">
        <v>17.78</v>
      </c>
      <c r="C3103">
        <v>16427070</v>
      </c>
      <c r="D3103">
        <f t="shared" si="819"/>
        <v>18.828416666666666</v>
      </c>
      <c r="E3103">
        <f t="shared" si="828"/>
        <v>18.829269230769231</v>
      </c>
      <c r="F3103">
        <f t="shared" si="814"/>
        <v>18.436119999999995</v>
      </c>
      <c r="G3103">
        <f t="shared" si="818"/>
        <v>15.984082000000015</v>
      </c>
      <c r="H3103">
        <f>B3103*$AB$3+H3102*$AC$3</f>
        <v>18.566905488421142</v>
      </c>
      <c r="I3103">
        <f>B3103*$AB$4+I3102*$AC$4</f>
        <v>18.744345982172675</v>
      </c>
      <c r="J3103">
        <f>B3103*$AB$5+$AC$5*J3102</f>
        <v>18.935584506139996</v>
      </c>
      <c r="K3103">
        <f>B3103*$AB$6+$AC$6*K3102</f>
        <v>17.220040969509618</v>
      </c>
      <c r="L3103">
        <f t="shared" si="829"/>
        <v>-0.17744049375153281</v>
      </c>
      <c r="M3103">
        <f>L3103*$AB$8+$AC$8*M3102</f>
        <v>1.9395927488080104E-2</v>
      </c>
      <c r="N3103">
        <f t="shared" si="813"/>
        <v>-0.19683642123961292</v>
      </c>
      <c r="O3103">
        <f t="shared" si="815"/>
        <v>-0.25999999999999801</v>
      </c>
      <c r="P3103">
        <f t="shared" si="816"/>
        <v>0</v>
      </c>
      <c r="Q3103">
        <f t="shared" si="817"/>
        <v>0.25999999999999801</v>
      </c>
      <c r="R3103">
        <f t="shared" si="820"/>
        <v>0.16142857142857153</v>
      </c>
      <c r="S3103">
        <f t="shared" si="821"/>
        <v>0.32</v>
      </c>
      <c r="T3103">
        <f t="shared" si="822"/>
        <v>0.50446428571428603</v>
      </c>
      <c r="U3103">
        <f t="shared" si="823"/>
        <v>33.531157270029681</v>
      </c>
      <c r="V3103">
        <f t="shared" si="824"/>
        <v>18.995049999999999</v>
      </c>
      <c r="W3103">
        <f t="shared" si="825"/>
        <v>0.81618965167416835</v>
      </c>
      <c r="X3103">
        <f t="shared" si="826"/>
        <v>20.627429303348336</v>
      </c>
      <c r="Y3103">
        <f t="shared" si="827"/>
        <v>17.362670696651662</v>
      </c>
    </row>
    <row r="3104" spans="1:25" x14ac:dyDescent="0.25">
      <c r="A3104" t="s">
        <v>3105</v>
      </c>
      <c r="B3104">
        <v>18.09</v>
      </c>
      <c r="C3104">
        <v>14546713</v>
      </c>
      <c r="D3104">
        <f t="shared" si="819"/>
        <v>18.781749999999999</v>
      </c>
      <c r="E3104">
        <f t="shared" si="828"/>
        <v>18.84196153846154</v>
      </c>
      <c r="F3104">
        <f t="shared" si="814"/>
        <v>18.439519999999995</v>
      </c>
      <c r="G3104">
        <f t="shared" si="818"/>
        <v>16.027332000000015</v>
      </c>
      <c r="H3104">
        <f>B3104*$AB$3+H3103*$AC$3</f>
        <v>18.493535413279428</v>
      </c>
      <c r="I3104">
        <f>B3104*$AB$4+I3103*$AC$4</f>
        <v>18.695875909419144</v>
      </c>
      <c r="J3104">
        <f>B3104*$AB$5+$AC$5*J3103</f>
        <v>18.902424329428626</v>
      </c>
      <c r="K3104">
        <f>B3104*$AB$6+$AC$6*K3103</f>
        <v>17.228697278270719</v>
      </c>
      <c r="L3104">
        <f t="shared" si="829"/>
        <v>-0.2023404961397155</v>
      </c>
      <c r="M3104">
        <f>L3104*$AB$8+$AC$8*M3103</f>
        <v>-2.4951357237479016E-2</v>
      </c>
      <c r="N3104">
        <f t="shared" si="813"/>
        <v>-0.17738913890223648</v>
      </c>
      <c r="O3104">
        <f t="shared" si="815"/>
        <v>0.30999999999999872</v>
      </c>
      <c r="P3104">
        <f t="shared" si="816"/>
        <v>0.30999999999999872</v>
      </c>
      <c r="Q3104">
        <f t="shared" si="817"/>
        <v>0</v>
      </c>
      <c r="R3104">
        <f t="shared" si="820"/>
        <v>0.18357142857142858</v>
      </c>
      <c r="S3104">
        <f t="shared" si="821"/>
        <v>0.30071428571428577</v>
      </c>
      <c r="T3104">
        <f t="shared" si="822"/>
        <v>0.61045130641330159</v>
      </c>
      <c r="U3104">
        <f t="shared" si="823"/>
        <v>37.905604719764014</v>
      </c>
      <c r="V3104">
        <f t="shared" si="824"/>
        <v>18.973550000000003</v>
      </c>
      <c r="W3104">
        <f t="shared" si="825"/>
        <v>0.83389174807045574</v>
      </c>
      <c r="X3104">
        <f t="shared" si="826"/>
        <v>20.641333496140916</v>
      </c>
      <c r="Y3104">
        <f t="shared" si="827"/>
        <v>17.30576650385909</v>
      </c>
    </row>
    <row r="3105" spans="1:25" x14ac:dyDescent="0.25">
      <c r="A3105" t="s">
        <v>3106</v>
      </c>
      <c r="B3105">
        <v>18.07</v>
      </c>
      <c r="C3105">
        <v>15054801</v>
      </c>
      <c r="D3105">
        <f t="shared" si="819"/>
        <v>18.732583333333334</v>
      </c>
      <c r="E3105">
        <f t="shared" si="828"/>
        <v>18.825038461538462</v>
      </c>
      <c r="F3105">
        <f t="shared" si="814"/>
        <v>18.439919999999994</v>
      </c>
      <c r="G3105">
        <f t="shared" si="818"/>
        <v>16.069932000000012</v>
      </c>
      <c r="H3105">
        <f>B3105*$AB$3+H3104*$AC$3</f>
        <v>18.428376118928746</v>
      </c>
      <c r="I3105">
        <f>B3105*$AB$4+I3104*$AC$4</f>
        <v>18.649514730943654</v>
      </c>
      <c r="J3105">
        <f>B3105*$AB$5+$AC$5*J3104</f>
        <v>18.869780238078484</v>
      </c>
      <c r="K3105">
        <f>B3105*$AB$6+$AC$6*K3104</f>
        <v>17.237068449631213</v>
      </c>
      <c r="L3105">
        <f t="shared" si="829"/>
        <v>-0.22113861201490792</v>
      </c>
      <c r="M3105">
        <f>L3105*$AB$8+$AC$8*M3104</f>
        <v>-6.4188808192964797E-2</v>
      </c>
      <c r="N3105">
        <f t="shared" si="813"/>
        <v>-0.15694980382194312</v>
      </c>
      <c r="O3105">
        <f t="shared" si="815"/>
        <v>-1.9999999999999574E-2</v>
      </c>
      <c r="P3105">
        <f t="shared" si="816"/>
        <v>0</v>
      </c>
      <c r="Q3105">
        <f t="shared" si="817"/>
        <v>1.9999999999999574E-2</v>
      </c>
      <c r="R3105">
        <f t="shared" si="820"/>
        <v>0.18357142857142858</v>
      </c>
      <c r="S3105">
        <f t="shared" si="821"/>
        <v>0.23499999999999993</v>
      </c>
      <c r="T3105">
        <f t="shared" si="822"/>
        <v>0.78115501519756869</v>
      </c>
      <c r="U3105">
        <f t="shared" si="823"/>
        <v>43.856655290102395</v>
      </c>
      <c r="V3105">
        <f t="shared" si="824"/>
        <v>18.93655</v>
      </c>
      <c r="W3105">
        <f t="shared" si="825"/>
        <v>0.85643980961886657</v>
      </c>
      <c r="X3105">
        <f t="shared" si="826"/>
        <v>20.649429619237733</v>
      </c>
      <c r="Y3105">
        <f t="shared" si="827"/>
        <v>17.223670380762268</v>
      </c>
    </row>
    <row r="3106" spans="1:25" x14ac:dyDescent="0.25">
      <c r="A3106" t="s">
        <v>3107</v>
      </c>
      <c r="B3106">
        <v>18.140999999999998</v>
      </c>
      <c r="C3106">
        <v>18168090</v>
      </c>
      <c r="D3106">
        <f t="shared" si="819"/>
        <v>18.634333333333334</v>
      </c>
      <c r="E3106">
        <f t="shared" si="828"/>
        <v>18.803153846153847</v>
      </c>
      <c r="F3106">
        <f t="shared" si="814"/>
        <v>18.438739999999992</v>
      </c>
      <c r="G3106">
        <f t="shared" si="818"/>
        <v>16.112437000000014</v>
      </c>
      <c r="H3106">
        <f>B3106*$AB$3+H3105*$AC$3</f>
        <v>18.384164408324324</v>
      </c>
      <c r="I3106">
        <f>B3106*$AB$4+I3105*$AC$4</f>
        <v>18.611846973095975</v>
      </c>
      <c r="J3106">
        <f>B3106*$AB$5+$AC$5*J3105</f>
        <v>18.841200620898935</v>
      </c>
      <c r="K3106">
        <f>B3106*$AB$6+$AC$6*K3105</f>
        <v>17.246062793415977</v>
      </c>
      <c r="L3106">
        <f t="shared" si="829"/>
        <v>-0.22768256477165139</v>
      </c>
      <c r="M3106">
        <f>L3106*$AB$8+$AC$8*M3105</f>
        <v>-9.688755950870212E-2</v>
      </c>
      <c r="N3106">
        <f t="shared" si="813"/>
        <v>-0.13079500526294927</v>
      </c>
      <c r="O3106">
        <f t="shared" si="815"/>
        <v>7.0999999999997954E-2</v>
      </c>
      <c r="P3106">
        <f t="shared" si="816"/>
        <v>7.0999999999997954E-2</v>
      </c>
      <c r="Q3106">
        <f t="shared" si="817"/>
        <v>0</v>
      </c>
      <c r="R3106">
        <f t="shared" si="820"/>
        <v>0.18864285714285703</v>
      </c>
      <c r="S3106">
        <f t="shared" si="821"/>
        <v>0.22499999999999989</v>
      </c>
      <c r="T3106">
        <f t="shared" si="822"/>
        <v>0.83841269841269828</v>
      </c>
      <c r="U3106">
        <f t="shared" si="823"/>
        <v>45.605249525125188</v>
      </c>
      <c r="V3106">
        <f t="shared" si="824"/>
        <v>18.878600000000002</v>
      </c>
      <c r="W3106">
        <f t="shared" si="825"/>
        <v>0.86900583427270528</v>
      </c>
      <c r="X3106">
        <f t="shared" si="826"/>
        <v>20.616611668545413</v>
      </c>
      <c r="Y3106">
        <f t="shared" si="827"/>
        <v>17.140588331454591</v>
      </c>
    </row>
    <row r="3107" spans="1:25" x14ac:dyDescent="0.25">
      <c r="A3107" t="s">
        <v>3108</v>
      </c>
      <c r="B3107">
        <v>18.36</v>
      </c>
      <c r="C3107">
        <v>13768959</v>
      </c>
      <c r="D3107">
        <f t="shared" si="819"/>
        <v>18.5185</v>
      </c>
      <c r="E3107">
        <f t="shared" si="828"/>
        <v>18.81353846153846</v>
      </c>
      <c r="F3107">
        <f t="shared" si="814"/>
        <v>18.452739999999995</v>
      </c>
      <c r="G3107">
        <f t="shared" si="818"/>
        <v>16.158024500000014</v>
      </c>
      <c r="H3107">
        <f>B3107*$AB$3+H3106*$AC$3</f>
        <v>18.380446807043658</v>
      </c>
      <c r="I3107">
        <f>B3107*$AB$4+I3106*$AC$4</f>
        <v>18.593191641755531</v>
      </c>
      <c r="J3107">
        <f>B3107*$AB$5+$AC$5*J3106</f>
        <v>18.822330008314662</v>
      </c>
      <c r="K3107">
        <f>B3107*$AB$6+$AC$6*K3106</f>
        <v>17.257146745720295</v>
      </c>
      <c r="L3107">
        <f t="shared" si="829"/>
        <v>-0.21274483471187366</v>
      </c>
      <c r="M3107">
        <f>L3107*$AB$8+$AC$8*M3106</f>
        <v>-0.12005901454933643</v>
      </c>
      <c r="N3107">
        <f t="shared" si="813"/>
        <v>-9.2685820162537236E-2</v>
      </c>
      <c r="O3107">
        <f t="shared" si="815"/>
        <v>0.21900000000000119</v>
      </c>
      <c r="P3107">
        <f t="shared" si="816"/>
        <v>0.21900000000000119</v>
      </c>
      <c r="Q3107">
        <f t="shared" si="817"/>
        <v>0</v>
      </c>
      <c r="R3107">
        <f t="shared" si="820"/>
        <v>0.20357142857142843</v>
      </c>
      <c r="S3107">
        <f t="shared" si="821"/>
        <v>0.22499999999999989</v>
      </c>
      <c r="T3107">
        <f t="shared" si="822"/>
        <v>0.90476190476190455</v>
      </c>
      <c r="U3107">
        <f t="shared" si="823"/>
        <v>47.5</v>
      </c>
      <c r="V3107">
        <f t="shared" si="824"/>
        <v>18.831600000000002</v>
      </c>
      <c r="W3107">
        <f t="shared" si="825"/>
        <v>0.87036230387120994</v>
      </c>
      <c r="X3107">
        <f t="shared" si="826"/>
        <v>20.57232460774242</v>
      </c>
      <c r="Y3107">
        <f t="shared" si="827"/>
        <v>17.090875392257583</v>
      </c>
    </row>
    <row r="3108" spans="1:25" x14ac:dyDescent="0.25">
      <c r="A3108" t="s">
        <v>3109</v>
      </c>
      <c r="B3108">
        <v>18.82</v>
      </c>
      <c r="C3108">
        <v>17835652</v>
      </c>
      <c r="D3108">
        <f t="shared" si="819"/>
        <v>18.438500000000001</v>
      </c>
      <c r="E3108">
        <f t="shared" si="828"/>
        <v>18.844307692307691</v>
      </c>
      <c r="F3108">
        <f t="shared" si="814"/>
        <v>18.478539999999999</v>
      </c>
      <c r="G3108">
        <f t="shared" si="818"/>
        <v>16.207712000000019</v>
      </c>
      <c r="H3108">
        <f>B3108*$AB$3+H3107*$AC$3</f>
        <v>18.448070375190788</v>
      </c>
      <c r="I3108">
        <f>B3108*$AB$4+I3107*$AC$4</f>
        <v>18.609992260884749</v>
      </c>
      <c r="J3108">
        <f>B3108*$AB$5+$AC$5*J3107</f>
        <v>18.822238635439579</v>
      </c>
      <c r="K3108">
        <f>B3108*$AB$6+$AC$6*K3107</f>
        <v>17.272697524369846</v>
      </c>
      <c r="L3108">
        <f t="shared" si="829"/>
        <v>-0.16192188569396038</v>
      </c>
      <c r="M3108">
        <f>L3108*$AB$8+$AC$8*M3107</f>
        <v>-0.12843158877826122</v>
      </c>
      <c r="N3108">
        <f t="shared" si="813"/>
        <v>-3.3490296915699158E-2</v>
      </c>
      <c r="O3108">
        <f t="shared" si="815"/>
        <v>0.46000000000000085</v>
      </c>
      <c r="P3108">
        <f t="shared" si="816"/>
        <v>0.46000000000000085</v>
      </c>
      <c r="Q3108">
        <f t="shared" si="817"/>
        <v>0</v>
      </c>
      <c r="R3108">
        <f t="shared" si="820"/>
        <v>0.1892857142857142</v>
      </c>
      <c r="S3108">
        <f t="shared" si="821"/>
        <v>0.22499999999999989</v>
      </c>
      <c r="T3108">
        <f t="shared" si="822"/>
        <v>0.84126984126984128</v>
      </c>
      <c r="U3108">
        <f t="shared" si="823"/>
        <v>45.689655172413794</v>
      </c>
      <c r="V3108">
        <f t="shared" si="824"/>
        <v>18.7971</v>
      </c>
      <c r="W3108">
        <f t="shared" si="825"/>
        <v>0.85635021457345384</v>
      </c>
      <c r="X3108">
        <f t="shared" si="826"/>
        <v>20.509800429146907</v>
      </c>
      <c r="Y3108">
        <f t="shared" si="827"/>
        <v>17.084399570853094</v>
      </c>
    </row>
    <row r="3109" spans="1:25" x14ac:dyDescent="0.25">
      <c r="A3109" t="s">
        <v>3110</v>
      </c>
      <c r="B3109">
        <v>19.5</v>
      </c>
      <c r="C3109">
        <v>16611473</v>
      </c>
      <c r="D3109">
        <f t="shared" si="819"/>
        <v>18.407666666666668</v>
      </c>
      <c r="E3109">
        <f t="shared" si="828"/>
        <v>18.880076923076921</v>
      </c>
      <c r="F3109">
        <f t="shared" si="814"/>
        <v>18.511340000000001</v>
      </c>
      <c r="G3109">
        <f t="shared" si="818"/>
        <v>16.260407000000015</v>
      </c>
      <c r="H3109">
        <f>B3109*$AB$3+H3108*$AC$3</f>
        <v>18.609905702084511</v>
      </c>
      <c r="I3109">
        <f>B3109*$AB$4+I3108*$AC$4</f>
        <v>18.675918760078471</v>
      </c>
      <c r="J3109">
        <f>B3109*$AB$5+$AC$5*J3108</f>
        <v>18.848817512481165</v>
      </c>
      <c r="K3109">
        <f>B3109*$AB$6+$AC$6*K3108</f>
        <v>17.29485973805771</v>
      </c>
      <c r="L3109">
        <f t="shared" si="829"/>
        <v>-6.6013057993959734E-2</v>
      </c>
      <c r="M3109">
        <f>L3109*$AB$8+$AC$8*M3108</f>
        <v>-0.11594788262140093</v>
      </c>
      <c r="N3109">
        <f t="shared" si="813"/>
        <v>4.9934824627441199E-2</v>
      </c>
      <c r="O3109">
        <f t="shared" si="815"/>
        <v>0.67999999999999972</v>
      </c>
      <c r="P3109">
        <f t="shared" si="816"/>
        <v>0.67999999999999972</v>
      </c>
      <c r="Q3109">
        <f t="shared" si="817"/>
        <v>0</v>
      </c>
      <c r="R3109">
        <f t="shared" si="820"/>
        <v>0.20714285714285705</v>
      </c>
      <c r="S3109">
        <f t="shared" si="821"/>
        <v>0.22499999999999989</v>
      </c>
      <c r="T3109">
        <f t="shared" si="822"/>
        <v>0.92063492063492058</v>
      </c>
      <c r="U3109">
        <f t="shared" si="823"/>
        <v>47.933884297520656</v>
      </c>
      <c r="V3109">
        <f t="shared" si="824"/>
        <v>18.772100000000002</v>
      </c>
      <c r="W3109">
        <f t="shared" si="825"/>
        <v>0.82768695169127815</v>
      </c>
      <c r="X3109">
        <f t="shared" si="826"/>
        <v>20.427473903382559</v>
      </c>
      <c r="Y3109">
        <f t="shared" si="827"/>
        <v>17.116726096617445</v>
      </c>
    </row>
    <row r="3110" spans="1:25" x14ac:dyDescent="0.25">
      <c r="A3110" t="s">
        <v>3111</v>
      </c>
      <c r="B3110">
        <v>20.04</v>
      </c>
      <c r="C3110">
        <v>30175754</v>
      </c>
      <c r="D3110">
        <f t="shared" si="819"/>
        <v>18.369333333333334</v>
      </c>
      <c r="E3110">
        <f t="shared" si="828"/>
        <v>18.938538461538464</v>
      </c>
      <c r="F3110">
        <f t="shared" si="814"/>
        <v>18.559739999999998</v>
      </c>
      <c r="G3110">
        <f t="shared" si="818"/>
        <v>16.313657000000017</v>
      </c>
      <c r="H3110">
        <f>B3110*$AB$3+H3109*$AC$3</f>
        <v>18.829920209456123</v>
      </c>
      <c r="I3110">
        <f>B3110*$AB$4+I3109*$AC$4</f>
        <v>18.776961814887475</v>
      </c>
      <c r="J3110">
        <f>B3110*$AB$5+$AC$5*J3109</f>
        <v>18.895530551207393</v>
      </c>
      <c r="K3110">
        <f>B3110*$AB$6+$AC$6*K3109</f>
        <v>17.322174566534748</v>
      </c>
      <c r="L3110">
        <f t="shared" si="829"/>
        <v>5.2958394568648259E-2</v>
      </c>
      <c r="M3110">
        <f>L3110*$AB$8+$AC$8*M3109</f>
        <v>-8.21666271833911E-2</v>
      </c>
      <c r="N3110">
        <f t="shared" ref="N3110:N3173" si="830">L3110-M3110</f>
        <v>0.13512502175203936</v>
      </c>
      <c r="O3110">
        <f t="shared" si="815"/>
        <v>0.53999999999999915</v>
      </c>
      <c r="P3110">
        <f t="shared" si="816"/>
        <v>0.53999999999999915</v>
      </c>
      <c r="Q3110">
        <f t="shared" si="817"/>
        <v>0</v>
      </c>
      <c r="R3110">
        <f t="shared" si="820"/>
        <v>0.24357142857142833</v>
      </c>
      <c r="S3110">
        <f t="shared" si="821"/>
        <v>0.22499999999999989</v>
      </c>
      <c r="T3110">
        <f t="shared" si="822"/>
        <v>1.082539682539682</v>
      </c>
      <c r="U3110">
        <f t="shared" si="823"/>
        <v>51.981707317073166</v>
      </c>
      <c r="V3110">
        <f t="shared" si="824"/>
        <v>18.787600000000001</v>
      </c>
      <c r="W3110">
        <f t="shared" si="825"/>
        <v>0.84813049703450727</v>
      </c>
      <c r="X3110">
        <f t="shared" si="826"/>
        <v>20.483860994069016</v>
      </c>
      <c r="Y3110">
        <f t="shared" si="827"/>
        <v>17.091339005930987</v>
      </c>
    </row>
    <row r="3111" spans="1:25" x14ac:dyDescent="0.25">
      <c r="A3111" t="s">
        <v>3112</v>
      </c>
      <c r="B3111">
        <v>19.14</v>
      </c>
      <c r="C3111">
        <v>19248793</v>
      </c>
      <c r="D3111">
        <f t="shared" si="819"/>
        <v>18.442666666666668</v>
      </c>
      <c r="E3111">
        <f t="shared" si="828"/>
        <v>18.951230769230769</v>
      </c>
      <c r="F3111">
        <f t="shared" si="814"/>
        <v>18.587339999999998</v>
      </c>
      <c r="G3111">
        <f t="shared" si="818"/>
        <v>16.363607000000016</v>
      </c>
      <c r="H3111">
        <f>B3111*$AB$3+H3110*$AC$3</f>
        <v>18.877624792616718</v>
      </c>
      <c r="I3111">
        <f>B3111*$AB$4+I3110*$AC$4</f>
        <v>18.803853532303219</v>
      </c>
      <c r="J3111">
        <f>B3111*$AB$5+$AC$5*J3110</f>
        <v>18.905117588414946</v>
      </c>
      <c r="K3111">
        <f>B3111*$AB$6+$AC$6*K3110</f>
        <v>17.34026238179311</v>
      </c>
      <c r="L3111">
        <f t="shared" si="829"/>
        <v>7.3771260313499454E-2</v>
      </c>
      <c r="M3111">
        <f>L3111*$AB$8+$AC$8*M3110</f>
        <v>-5.0979049684012991E-2</v>
      </c>
      <c r="N3111">
        <f t="shared" si="830"/>
        <v>0.12475030999751244</v>
      </c>
      <c r="O3111">
        <f t="shared" si="815"/>
        <v>-0.89999999999999858</v>
      </c>
      <c r="P3111">
        <f t="shared" si="816"/>
        <v>0</v>
      </c>
      <c r="Q3111">
        <f t="shared" si="817"/>
        <v>0.89999999999999858</v>
      </c>
      <c r="R3111">
        <f t="shared" si="820"/>
        <v>0.23714285714285691</v>
      </c>
      <c r="S3111">
        <f t="shared" si="821"/>
        <v>0.28928571428571409</v>
      </c>
      <c r="T3111">
        <f t="shared" si="822"/>
        <v>0.81975308641975286</v>
      </c>
      <c r="U3111">
        <f t="shared" si="823"/>
        <v>45.047489823609219</v>
      </c>
      <c r="V3111">
        <f t="shared" si="824"/>
        <v>18.805100000000003</v>
      </c>
      <c r="W3111">
        <f t="shared" si="825"/>
        <v>0.85160324682330812</v>
      </c>
      <c r="X3111">
        <f t="shared" si="826"/>
        <v>20.508306493646618</v>
      </c>
      <c r="Y3111">
        <f t="shared" si="827"/>
        <v>17.101893506353388</v>
      </c>
    </row>
    <row r="3112" spans="1:25" x14ac:dyDescent="0.25">
      <c r="A3112" t="s">
        <v>3113</v>
      </c>
      <c r="B3112">
        <v>19.045000000000002</v>
      </c>
      <c r="C3112">
        <v>15341096</v>
      </c>
      <c r="D3112">
        <f t="shared" si="819"/>
        <v>18.554666666666666</v>
      </c>
      <c r="E3112">
        <f t="shared" si="828"/>
        <v>18.94142307692308</v>
      </c>
      <c r="F3112">
        <f t="shared" si="814"/>
        <v>18.619339999999998</v>
      </c>
      <c r="G3112">
        <f t="shared" si="818"/>
        <v>16.412482000000018</v>
      </c>
      <c r="H3112">
        <f>B3112*$AB$3+H3111*$AC$3</f>
        <v>18.90337482452184</v>
      </c>
      <c r="I3112">
        <f>B3112*$AB$4+I3111*$AC$4</f>
        <v>18.821716233614094</v>
      </c>
      <c r="J3112">
        <f>B3112*$AB$5+$AC$5*J3111</f>
        <v>18.910603173182988</v>
      </c>
      <c r="K3112">
        <f>B3112*$AB$6+$AC$6*K3111</f>
        <v>17.357224945158354</v>
      </c>
      <c r="L3112">
        <f t="shared" si="829"/>
        <v>8.1658590907746742E-2</v>
      </c>
      <c r="M3112">
        <f>L3112*$AB$8+$AC$8*M3111</f>
        <v>-2.4451521565661046E-2</v>
      </c>
      <c r="N3112">
        <f t="shared" si="830"/>
        <v>0.10611011247340779</v>
      </c>
      <c r="O3112">
        <f t="shared" si="815"/>
        <v>-9.4999999999998863E-2</v>
      </c>
      <c r="P3112">
        <f t="shared" si="816"/>
        <v>0</v>
      </c>
      <c r="Q3112">
        <f t="shared" si="817"/>
        <v>9.4999999999998863E-2</v>
      </c>
      <c r="R3112">
        <f t="shared" si="820"/>
        <v>0.19214285714285698</v>
      </c>
      <c r="S3112">
        <f t="shared" si="821"/>
        <v>0.29607142857142826</v>
      </c>
      <c r="T3112">
        <f t="shared" si="822"/>
        <v>0.64897466827503025</v>
      </c>
      <c r="U3112">
        <f t="shared" si="823"/>
        <v>39.356254572055605</v>
      </c>
      <c r="V3112">
        <f t="shared" si="824"/>
        <v>18.824850000000001</v>
      </c>
      <c r="W3112">
        <f t="shared" si="825"/>
        <v>0.85235721824831179</v>
      </c>
      <c r="X3112">
        <f t="shared" si="826"/>
        <v>20.529564436496624</v>
      </c>
      <c r="Y3112">
        <f t="shared" si="827"/>
        <v>17.120135563503379</v>
      </c>
    </row>
    <row r="3113" spans="1:25" x14ac:dyDescent="0.25">
      <c r="A3113" t="s">
        <v>3114</v>
      </c>
      <c r="B3113">
        <v>18.46</v>
      </c>
      <c r="C3113">
        <v>13890008</v>
      </c>
      <c r="D3113">
        <f t="shared" si="819"/>
        <v>18.623833333333334</v>
      </c>
      <c r="E3113">
        <f t="shared" si="828"/>
        <v>18.909115384615383</v>
      </c>
      <c r="F3113">
        <f t="shared" si="814"/>
        <v>18.632339999999996</v>
      </c>
      <c r="G3113">
        <f t="shared" si="818"/>
        <v>16.458182000000019</v>
      </c>
      <c r="H3113">
        <f>B3113*$AB$3+H3112*$AC$3</f>
        <v>18.835163313056942</v>
      </c>
      <c r="I3113">
        <f>B3113*$AB$4+I3112*$AC$4</f>
        <v>18.794922438531572</v>
      </c>
      <c r="J3113">
        <f>B3113*$AB$5+$AC$5*J3112</f>
        <v>18.892932460509144</v>
      </c>
      <c r="K3113">
        <f>B3113*$AB$6+$AC$6*K3112</f>
        <v>17.368197831276181</v>
      </c>
      <c r="L3113">
        <f t="shared" si="829"/>
        <v>4.0240874525370174E-2</v>
      </c>
      <c r="M3113">
        <f>L3113*$AB$8+$AC$8*M3112</f>
        <v>-1.1513042347454802E-2</v>
      </c>
      <c r="N3113">
        <f t="shared" si="830"/>
        <v>5.1753916872824976E-2</v>
      </c>
      <c r="O3113">
        <f t="shared" si="815"/>
        <v>-0.58500000000000085</v>
      </c>
      <c r="P3113">
        <f t="shared" si="816"/>
        <v>0</v>
      </c>
      <c r="Q3113">
        <f t="shared" si="817"/>
        <v>0.58500000000000085</v>
      </c>
      <c r="R3113">
        <f t="shared" si="820"/>
        <v>0.19214285714285698</v>
      </c>
      <c r="S3113">
        <f t="shared" si="821"/>
        <v>0.17785714285714274</v>
      </c>
      <c r="T3113">
        <f t="shared" si="822"/>
        <v>1.0803212851405619</v>
      </c>
      <c r="U3113">
        <f t="shared" si="823"/>
        <v>51.930501930501926</v>
      </c>
      <c r="V3113">
        <f t="shared" si="824"/>
        <v>18.81485</v>
      </c>
      <c r="W3113">
        <f t="shared" si="825"/>
        <v>0.85540039016825342</v>
      </c>
      <c r="X3113">
        <f t="shared" si="826"/>
        <v>20.525650780336505</v>
      </c>
      <c r="Y3113">
        <f t="shared" si="827"/>
        <v>17.104049219663494</v>
      </c>
    </row>
    <row r="3114" spans="1:25" x14ac:dyDescent="0.25">
      <c r="A3114" t="s">
        <v>3115</v>
      </c>
      <c r="B3114">
        <v>18.07</v>
      </c>
      <c r="C3114">
        <v>11028574</v>
      </c>
      <c r="D3114">
        <f t="shared" si="819"/>
        <v>18.626333333333331</v>
      </c>
      <c r="E3114">
        <f t="shared" si="828"/>
        <v>18.853730769230769</v>
      </c>
      <c r="F3114">
        <f t="shared" si="814"/>
        <v>18.60914</v>
      </c>
      <c r="G3114">
        <f t="shared" si="818"/>
        <v>16.499132000000021</v>
      </c>
      <c r="H3114">
        <f>B3114*$AB$3+H3113*$AC$3</f>
        <v>18.717445880278952</v>
      </c>
      <c r="I3114">
        <f>B3114*$AB$4+I3113*$AC$4</f>
        <v>18.741224480121826</v>
      </c>
      <c r="J3114">
        <f>B3114*$AB$5+$AC$5*J3113</f>
        <v>18.860660599312705</v>
      </c>
      <c r="K3114">
        <f>B3114*$AB$6+$AC$6*K3113</f>
        <v>17.375180937432638</v>
      </c>
      <c r="L3114">
        <f t="shared" si="829"/>
        <v>-2.3778599842874115E-2</v>
      </c>
      <c r="M3114">
        <f>L3114*$AB$8+$AC$8*M3113</f>
        <v>-1.3966153846538666E-2</v>
      </c>
      <c r="N3114">
        <f t="shared" si="830"/>
        <v>-9.8124459963354494E-3</v>
      </c>
      <c r="O3114">
        <f t="shared" si="815"/>
        <v>-0.39000000000000057</v>
      </c>
      <c r="P3114">
        <f t="shared" si="816"/>
        <v>0</v>
      </c>
      <c r="Q3114">
        <f t="shared" si="817"/>
        <v>0.39000000000000057</v>
      </c>
      <c r="R3114">
        <f t="shared" si="820"/>
        <v>0.19214285714285698</v>
      </c>
      <c r="S3114">
        <f t="shared" si="821"/>
        <v>0.16578571428571415</v>
      </c>
      <c r="T3114">
        <f t="shared" si="822"/>
        <v>1.1589831968978888</v>
      </c>
      <c r="U3114">
        <f t="shared" si="823"/>
        <v>53.681899820395131</v>
      </c>
      <c r="V3114">
        <f t="shared" si="824"/>
        <v>18.75235</v>
      </c>
      <c r="W3114">
        <f t="shared" si="825"/>
        <v>0.8618496548122534</v>
      </c>
      <c r="X3114">
        <f t="shared" si="826"/>
        <v>20.476049309624507</v>
      </c>
      <c r="Y3114">
        <f t="shared" si="827"/>
        <v>17.028650690375493</v>
      </c>
    </row>
    <row r="3115" spans="1:25" x14ac:dyDescent="0.25">
      <c r="A3115" t="s">
        <v>3116</v>
      </c>
      <c r="B3115">
        <v>18.059999999999999</v>
      </c>
      <c r="C3115">
        <v>10977495</v>
      </c>
      <c r="D3115">
        <f t="shared" si="819"/>
        <v>18.649666666666668</v>
      </c>
      <c r="E3115">
        <f t="shared" si="828"/>
        <v>18.779115384615384</v>
      </c>
      <c r="F3115">
        <f t="shared" si="814"/>
        <v>18.597739999999998</v>
      </c>
      <c r="G3115">
        <f t="shared" si="818"/>
        <v>16.539582000000017</v>
      </c>
      <c r="H3115">
        <f>B3115*$AB$3+H3114*$AC$3</f>
        <v>18.616300360236036</v>
      </c>
      <c r="I3115">
        <f>B3115*$AB$4+I3114*$AC$4</f>
        <v>18.690763407520208</v>
      </c>
      <c r="J3115">
        <f>B3115*$AB$5+$AC$5*J3114</f>
        <v>18.829262144437696</v>
      </c>
      <c r="K3115">
        <f>B3115*$AB$6+$AC$6*K3114</f>
        <v>17.381995057458184</v>
      </c>
      <c r="L3115">
        <f t="shared" si="829"/>
        <v>-7.4463047284172745E-2</v>
      </c>
      <c r="M3115">
        <f>L3115*$AB$8+$AC$8*M3114</f>
        <v>-2.6065532534065482E-2</v>
      </c>
      <c r="N3115">
        <f t="shared" si="830"/>
        <v>-4.8397514750107264E-2</v>
      </c>
      <c r="O3115">
        <f t="shared" si="815"/>
        <v>-1.0000000000001563E-2</v>
      </c>
      <c r="P3115">
        <f t="shared" si="816"/>
        <v>0</v>
      </c>
      <c r="Q3115">
        <f t="shared" si="817"/>
        <v>1.0000000000001563E-2</v>
      </c>
      <c r="R3115">
        <f t="shared" si="820"/>
        <v>0.19214285714285698</v>
      </c>
      <c r="S3115">
        <f t="shared" si="821"/>
        <v>0.16142857142857128</v>
      </c>
      <c r="T3115">
        <f t="shared" si="822"/>
        <v>1.1902654867256637</v>
      </c>
      <c r="U3115">
        <f t="shared" si="823"/>
        <v>54.343434343434339</v>
      </c>
      <c r="V3115">
        <f t="shared" si="824"/>
        <v>18.667849999999998</v>
      </c>
      <c r="W3115">
        <f t="shared" si="825"/>
        <v>0.84252402191272868</v>
      </c>
      <c r="X3115">
        <f t="shared" si="826"/>
        <v>20.352898043825455</v>
      </c>
      <c r="Y3115">
        <f t="shared" si="827"/>
        <v>16.982801956174541</v>
      </c>
    </row>
    <row r="3116" spans="1:25" x14ac:dyDescent="0.25">
      <c r="A3116" t="s">
        <v>3117</v>
      </c>
      <c r="B3116">
        <v>17.57</v>
      </c>
      <c r="C3116">
        <v>14406576</v>
      </c>
      <c r="D3116">
        <f t="shared" si="819"/>
        <v>18.606333333333332</v>
      </c>
      <c r="E3116">
        <f t="shared" si="828"/>
        <v>18.69603846153846</v>
      </c>
      <c r="F3116">
        <f t="shared" si="814"/>
        <v>18.562740000000002</v>
      </c>
      <c r="G3116">
        <f t="shared" si="818"/>
        <v>16.578332000000021</v>
      </c>
      <c r="H3116">
        <f>B3116*$AB$3+H3115*$AC$3</f>
        <v>18.455331074045876</v>
      </c>
      <c r="I3116">
        <f>B3116*$AB$4+I3115*$AC$4</f>
        <v>18.607743895852046</v>
      </c>
      <c r="J3116">
        <f>B3116*$AB$5+$AC$5*J3115</f>
        <v>18.77987931524406</v>
      </c>
      <c r="K3116">
        <f>B3116*$AB$6+$AC$6*K3115</f>
        <v>17.383865753403875</v>
      </c>
      <c r="L3116">
        <f t="shared" si="829"/>
        <v>-0.15241282180616977</v>
      </c>
      <c r="M3116">
        <f>L3116*$AB$8+$AC$8*M3115</f>
        <v>-5.1334990388486344E-2</v>
      </c>
      <c r="N3116">
        <f t="shared" si="830"/>
        <v>-0.10107783141768342</v>
      </c>
      <c r="O3116">
        <f t="shared" si="815"/>
        <v>-0.48999999999999844</v>
      </c>
      <c r="P3116">
        <f t="shared" si="816"/>
        <v>0</v>
      </c>
      <c r="Q3116">
        <f t="shared" si="817"/>
        <v>0.48999999999999844</v>
      </c>
      <c r="R3116">
        <f t="shared" si="820"/>
        <v>0.16285714285714267</v>
      </c>
      <c r="S3116">
        <f t="shared" si="821"/>
        <v>0.19642857142857117</v>
      </c>
      <c r="T3116">
        <f t="shared" si="822"/>
        <v>0.82909090909090921</v>
      </c>
      <c r="U3116">
        <f t="shared" si="823"/>
        <v>45.328031809145131</v>
      </c>
      <c r="V3116">
        <f t="shared" si="824"/>
        <v>18.55735</v>
      </c>
      <c r="W3116">
        <f t="shared" si="825"/>
        <v>0.83429990261296338</v>
      </c>
      <c r="X3116">
        <f t="shared" si="826"/>
        <v>20.225949805225927</v>
      </c>
      <c r="Y3116">
        <f t="shared" si="827"/>
        <v>16.888750194774072</v>
      </c>
    </row>
    <row r="3117" spans="1:25" x14ac:dyDescent="0.25">
      <c r="A3117" t="s">
        <v>3118</v>
      </c>
      <c r="B3117">
        <v>17.37</v>
      </c>
      <c r="C3117">
        <v>18722653</v>
      </c>
      <c r="D3117">
        <f t="shared" si="819"/>
        <v>18.547999999999998</v>
      </c>
      <c r="E3117">
        <f t="shared" si="828"/>
        <v>18.641423076923079</v>
      </c>
      <c r="F3117">
        <f t="shared" si="814"/>
        <v>18.52674</v>
      </c>
      <c r="G3117">
        <f t="shared" si="818"/>
        <v>16.616582000000019</v>
      </c>
      <c r="H3117">
        <f>B3117*$AB$3+H3116*$AC$3</f>
        <v>18.288357062654203</v>
      </c>
      <c r="I3117">
        <f>B3117*$AB$4+I3116*$AC$4</f>
        <v>18.516059162825968</v>
      </c>
      <c r="J3117">
        <f>B3117*$AB$5+$AC$5*J3116</f>
        <v>18.724589930332527</v>
      </c>
      <c r="K3117">
        <f>B3117*$AB$6+$AC$6*K3116</f>
        <v>17.383727785708313</v>
      </c>
      <c r="L3117">
        <f t="shared" si="829"/>
        <v>-0.22770210017176495</v>
      </c>
      <c r="M3117">
        <f>L3117*$AB$8+$AC$8*M3116</f>
        <v>-8.6608412345142077E-2</v>
      </c>
      <c r="N3117">
        <f t="shared" si="830"/>
        <v>-0.14109368782662288</v>
      </c>
      <c r="O3117">
        <f t="shared" si="815"/>
        <v>-0.19999999999999929</v>
      </c>
      <c r="P3117">
        <f t="shared" si="816"/>
        <v>0</v>
      </c>
      <c r="Q3117">
        <f t="shared" si="817"/>
        <v>0.19999999999999929</v>
      </c>
      <c r="R3117">
        <f t="shared" si="820"/>
        <v>0.16285714285714267</v>
      </c>
      <c r="S3117">
        <f t="shared" si="821"/>
        <v>0.19214285714285698</v>
      </c>
      <c r="T3117">
        <f t="shared" si="822"/>
        <v>0.84758364312267631</v>
      </c>
      <c r="U3117">
        <f t="shared" si="823"/>
        <v>45.875251509054316</v>
      </c>
      <c r="V3117">
        <f t="shared" si="824"/>
        <v>18.43235</v>
      </c>
      <c r="W3117">
        <f t="shared" si="825"/>
        <v>0.81533356824063108</v>
      </c>
      <c r="X3117">
        <f t="shared" si="826"/>
        <v>20.06301713648126</v>
      </c>
      <c r="Y3117">
        <f t="shared" si="827"/>
        <v>16.801682863518739</v>
      </c>
    </row>
    <row r="3118" spans="1:25" x14ac:dyDescent="0.25">
      <c r="A3118" t="s">
        <v>3119</v>
      </c>
      <c r="B3118">
        <v>17.12</v>
      </c>
      <c r="C3118">
        <v>12487897</v>
      </c>
      <c r="D3118">
        <f t="shared" si="819"/>
        <v>18.462916666666668</v>
      </c>
      <c r="E3118">
        <f t="shared" si="828"/>
        <v>18.582576923076921</v>
      </c>
      <c r="F3118">
        <f t="shared" si="814"/>
        <v>18.500140000000002</v>
      </c>
      <c r="G3118">
        <f t="shared" si="818"/>
        <v>16.65258200000002</v>
      </c>
      <c r="H3118">
        <f>B3118*$AB$3+H3117*$AC$3</f>
        <v>18.108609822245864</v>
      </c>
      <c r="I3118">
        <f>B3118*$AB$4+I3117*$AC$4</f>
        <v>18.41264737298701</v>
      </c>
      <c r="J3118">
        <f>B3118*$AB$5+$AC$5*J3117</f>
        <v>18.66166483502537</v>
      </c>
      <c r="K3118">
        <f>B3118*$AB$6+$AC$6*K3117</f>
        <v>17.381103628636591</v>
      </c>
      <c r="L3118">
        <f t="shared" si="829"/>
        <v>-0.30403755074114613</v>
      </c>
      <c r="M3118">
        <f>L3118*$AB$8+$AC$8*M3117</f>
        <v>-0.13009424002434289</v>
      </c>
      <c r="N3118">
        <f t="shared" si="830"/>
        <v>-0.17394331071680325</v>
      </c>
      <c r="O3118">
        <f t="shared" si="815"/>
        <v>-0.25</v>
      </c>
      <c r="P3118">
        <f t="shared" si="816"/>
        <v>0</v>
      </c>
      <c r="Q3118">
        <f t="shared" si="817"/>
        <v>0.25</v>
      </c>
      <c r="R3118">
        <f t="shared" si="820"/>
        <v>0.14071428571428563</v>
      </c>
      <c r="S3118">
        <f t="shared" si="821"/>
        <v>0.20999999999999983</v>
      </c>
      <c r="T3118">
        <f t="shared" si="822"/>
        <v>0.67006802721088443</v>
      </c>
      <c r="U3118">
        <f t="shared" si="823"/>
        <v>40.122199592668025</v>
      </c>
      <c r="V3118">
        <f t="shared" si="824"/>
        <v>18.263349999999999</v>
      </c>
      <c r="W3118">
        <f t="shared" si="825"/>
        <v>0.71313542016926901</v>
      </c>
      <c r="X3118">
        <f t="shared" si="826"/>
        <v>19.689620840338538</v>
      </c>
      <c r="Y3118">
        <f t="shared" si="827"/>
        <v>16.83707915966146</v>
      </c>
    </row>
    <row r="3119" spans="1:25" x14ac:dyDescent="0.25">
      <c r="A3119" t="s">
        <v>3120</v>
      </c>
      <c r="B3119">
        <v>16.995000000000001</v>
      </c>
      <c r="C3119">
        <v>14485763</v>
      </c>
      <c r="D3119">
        <f t="shared" si="819"/>
        <v>18.349166666666665</v>
      </c>
      <c r="E3119">
        <f t="shared" si="828"/>
        <v>18.518538461538462</v>
      </c>
      <c r="F3119">
        <f t="shared" si="814"/>
        <v>18.470840000000003</v>
      </c>
      <c r="G3119">
        <f t="shared" si="818"/>
        <v>16.688557000000017</v>
      </c>
      <c r="H3119">
        <f>B3119*$AB$3+H3118*$AC$3</f>
        <v>17.937285234208037</v>
      </c>
      <c r="I3119">
        <f>B3119*$AB$4+I3118*$AC$4</f>
        <v>18.307636456469456</v>
      </c>
      <c r="J3119">
        <f>B3119*$AB$5+$AC$5*J3118</f>
        <v>18.596305429730258</v>
      </c>
      <c r="K3119">
        <f>B3119*$AB$6+$AC$6*K3118</f>
        <v>17.377261801485982</v>
      </c>
      <c r="L3119">
        <f t="shared" si="829"/>
        <v>-0.37035122226141937</v>
      </c>
      <c r="M3119">
        <f>L3119*$AB$8+$AC$8*M3118</f>
        <v>-0.17814563647175818</v>
      </c>
      <c r="N3119">
        <f t="shared" si="830"/>
        <v>-0.19220558578966118</v>
      </c>
      <c r="O3119">
        <f t="shared" si="815"/>
        <v>-0.125</v>
      </c>
      <c r="P3119">
        <f t="shared" si="816"/>
        <v>0</v>
      </c>
      <c r="Q3119">
        <f t="shared" si="817"/>
        <v>0.125</v>
      </c>
      <c r="R3119">
        <f t="shared" si="820"/>
        <v>0.14071428571428563</v>
      </c>
      <c r="S3119">
        <f t="shared" si="821"/>
        <v>0.21749999999999986</v>
      </c>
      <c r="T3119">
        <f t="shared" si="822"/>
        <v>0.64696223316912971</v>
      </c>
      <c r="U3119">
        <f t="shared" si="823"/>
        <v>39.282153539381852</v>
      </c>
      <c r="V3119">
        <f t="shared" si="824"/>
        <v>18.200099999999999</v>
      </c>
      <c r="W3119">
        <f t="shared" si="825"/>
        <v>0.76485069784893289</v>
      </c>
      <c r="X3119">
        <f t="shared" si="826"/>
        <v>19.729801395697866</v>
      </c>
      <c r="Y3119">
        <f t="shared" si="827"/>
        <v>16.670398604302132</v>
      </c>
    </row>
    <row r="3120" spans="1:25" x14ac:dyDescent="0.25">
      <c r="A3120" t="s">
        <v>3121</v>
      </c>
      <c r="B3120">
        <v>17.14</v>
      </c>
      <c r="C3120">
        <v>13508308</v>
      </c>
      <c r="D3120">
        <f t="shared" si="819"/>
        <v>18.209166666666665</v>
      </c>
      <c r="E3120">
        <f t="shared" si="828"/>
        <v>18.434692307692305</v>
      </c>
      <c r="F3120">
        <f t="shared" si="814"/>
        <v>18.449640000000002</v>
      </c>
      <c r="G3120">
        <f t="shared" si="818"/>
        <v>16.723657000000017</v>
      </c>
      <c r="H3120">
        <f>B3120*$AB$3+H3119*$AC$3</f>
        <v>17.814625967406801</v>
      </c>
      <c r="I3120">
        <f>B3120*$AB$4+I3119*$AC$4</f>
        <v>18.221144867101348</v>
      </c>
      <c r="J3120">
        <f>B3120*$AB$5+$AC$5*J3119</f>
        <v>18.53919541287809</v>
      </c>
      <c r="K3120">
        <f>B3120*$AB$6+$AC$6*K3119</f>
        <v>17.374900987540848</v>
      </c>
      <c r="L3120">
        <f t="shared" si="829"/>
        <v>-0.40651889969454658</v>
      </c>
      <c r="M3120">
        <f>L3120*$AB$8+$AC$8*M3119</f>
        <v>-0.22382028911631585</v>
      </c>
      <c r="N3120">
        <f t="shared" si="830"/>
        <v>-0.18269861057823072</v>
      </c>
      <c r="O3120">
        <f t="shared" si="815"/>
        <v>0.14499999999999957</v>
      </c>
      <c r="P3120">
        <f t="shared" si="816"/>
        <v>0.14499999999999957</v>
      </c>
      <c r="Q3120">
        <f t="shared" si="817"/>
        <v>0</v>
      </c>
      <c r="R3120">
        <f t="shared" si="820"/>
        <v>0.14600000000000005</v>
      </c>
      <c r="S3120">
        <f t="shared" si="821"/>
        <v>0.21749999999999986</v>
      </c>
      <c r="T3120">
        <f t="shared" si="822"/>
        <v>0.67126436781609256</v>
      </c>
      <c r="U3120">
        <f t="shared" si="823"/>
        <v>40.165061898211853</v>
      </c>
      <c r="V3120">
        <f t="shared" si="824"/>
        <v>18.172050000000002</v>
      </c>
      <c r="W3120">
        <f t="shared" si="825"/>
        <v>0.79243002687934516</v>
      </c>
      <c r="X3120">
        <f t="shared" si="826"/>
        <v>19.756910053758691</v>
      </c>
      <c r="Y3120">
        <f t="shared" si="827"/>
        <v>16.587189946241313</v>
      </c>
    </row>
    <row r="3121" spans="1:25" x14ac:dyDescent="0.25">
      <c r="A3121" t="s">
        <v>3122</v>
      </c>
      <c r="B3121">
        <v>16.77</v>
      </c>
      <c r="C3121">
        <v>23616356</v>
      </c>
      <c r="D3121">
        <f t="shared" si="819"/>
        <v>17.981666666666666</v>
      </c>
      <c r="E3121">
        <f t="shared" si="828"/>
        <v>18.320076923076922</v>
      </c>
      <c r="F3121">
        <f t="shared" si="814"/>
        <v>18.434040000000003</v>
      </c>
      <c r="G3121">
        <f t="shared" si="818"/>
        <v>16.759307000000021</v>
      </c>
      <c r="H3121">
        <f>B3121*$AB$3+H3120*$AC$3</f>
        <v>17.653914280113447</v>
      </c>
      <c r="I3121">
        <f>B3121*$AB$4+I3120*$AC$4</f>
        <v>18.11365265472347</v>
      </c>
      <c r="J3121">
        <f>B3121*$AB$5+$AC$5*J3120</f>
        <v>18.469815200608359</v>
      </c>
      <c r="K3121">
        <f>B3121*$AB$6+$AC$6*K3120</f>
        <v>17.368882072241934</v>
      </c>
      <c r="L3121">
        <f t="shared" si="829"/>
        <v>-0.45973837461002276</v>
      </c>
      <c r="M3121">
        <f>L3121*$AB$8+$AC$8*M3120</f>
        <v>-0.27100390621505727</v>
      </c>
      <c r="N3121">
        <f t="shared" si="830"/>
        <v>-0.18873446839496549</v>
      </c>
      <c r="O3121">
        <f t="shared" si="815"/>
        <v>-0.37000000000000099</v>
      </c>
      <c r="P3121">
        <f t="shared" si="816"/>
        <v>0</v>
      </c>
      <c r="Q3121">
        <f t="shared" si="817"/>
        <v>0.37000000000000099</v>
      </c>
      <c r="R3121">
        <f t="shared" si="820"/>
        <v>0.13035714285714281</v>
      </c>
      <c r="S3121">
        <f t="shared" si="821"/>
        <v>0.24392857142857136</v>
      </c>
      <c r="T3121">
        <f t="shared" si="822"/>
        <v>0.53440702781844795</v>
      </c>
      <c r="U3121">
        <f t="shared" si="823"/>
        <v>34.828244274809151</v>
      </c>
      <c r="V3121">
        <f t="shared" si="824"/>
        <v>18.129049999999999</v>
      </c>
      <c r="W3121">
        <f t="shared" si="825"/>
        <v>0.84243257742088762</v>
      </c>
      <c r="X3121">
        <f t="shared" si="826"/>
        <v>19.813915154841773</v>
      </c>
      <c r="Y3121">
        <f t="shared" si="827"/>
        <v>16.444184845158226</v>
      </c>
    </row>
    <row r="3122" spans="1:25" x14ac:dyDescent="0.25">
      <c r="A3122" t="s">
        <v>3123</v>
      </c>
      <c r="B3122">
        <v>16.190000000000001</v>
      </c>
      <c r="C3122">
        <v>25812293</v>
      </c>
      <c r="D3122">
        <f t="shared" si="819"/>
        <v>17.660833333333336</v>
      </c>
      <c r="E3122">
        <f t="shared" si="828"/>
        <v>18.181999999999999</v>
      </c>
      <c r="F3122">
        <f t="shared" si="814"/>
        <v>18.406240000000004</v>
      </c>
      <c r="G3122">
        <f t="shared" si="818"/>
        <v>16.793632000000017</v>
      </c>
      <c r="H3122">
        <f>B3122*$AB$3+H3121*$AC$3</f>
        <v>17.42869669855753</v>
      </c>
      <c r="I3122">
        <f>B3122*$AB$4+I3121*$AC$4</f>
        <v>17.971159865484697</v>
      </c>
      <c r="J3122">
        <f>B3122*$AB$5+$AC$5*J3121</f>
        <v>18.380410682937445</v>
      </c>
      <c r="K3122">
        <f>B3122*$AB$6+$AC$6*K3121</f>
        <v>17.35715190236888</v>
      </c>
      <c r="L3122">
        <f t="shared" si="829"/>
        <v>-0.5424631669271669</v>
      </c>
      <c r="M3122">
        <f>L3122*$AB$8+$AC$8*M3121</f>
        <v>-0.3252957583574792</v>
      </c>
      <c r="N3122">
        <f t="shared" si="830"/>
        <v>-0.21716740856968769</v>
      </c>
      <c r="O3122">
        <f t="shared" si="815"/>
        <v>-0.57999999999999829</v>
      </c>
      <c r="P3122">
        <f t="shared" si="816"/>
        <v>0</v>
      </c>
      <c r="Q3122">
        <f t="shared" si="817"/>
        <v>0.57999999999999829</v>
      </c>
      <c r="R3122">
        <f t="shared" si="820"/>
        <v>9.7499999999999892E-2</v>
      </c>
      <c r="S3122">
        <f t="shared" si="821"/>
        <v>0.2853571428571427</v>
      </c>
      <c r="T3122">
        <f t="shared" si="822"/>
        <v>0.3416770963704629</v>
      </c>
      <c r="U3122">
        <f t="shared" si="823"/>
        <v>25.46641791044776</v>
      </c>
      <c r="V3122">
        <f t="shared" si="824"/>
        <v>18.036549999999998</v>
      </c>
      <c r="W3122">
        <f t="shared" si="825"/>
        <v>0.94272776956022653</v>
      </c>
      <c r="X3122">
        <f t="shared" si="826"/>
        <v>19.922005539120452</v>
      </c>
      <c r="Y3122">
        <f t="shared" si="827"/>
        <v>16.151094460879545</v>
      </c>
    </row>
    <row r="3123" spans="1:25" x14ac:dyDescent="0.25">
      <c r="A3123" t="s">
        <v>3124</v>
      </c>
      <c r="B3123">
        <v>15.805</v>
      </c>
      <c r="C3123">
        <v>37464850</v>
      </c>
      <c r="D3123">
        <f t="shared" si="819"/>
        <v>17.38291666666667</v>
      </c>
      <c r="E3123">
        <f t="shared" si="828"/>
        <v>18.025653846153844</v>
      </c>
      <c r="F3123">
        <f t="shared" si="814"/>
        <v>18.373140000000003</v>
      </c>
      <c r="G3123">
        <f t="shared" si="818"/>
        <v>16.825652000000019</v>
      </c>
      <c r="H3123">
        <f>B3123*$AB$3+H3122*$AC$3</f>
        <v>17.178897206471756</v>
      </c>
      <c r="I3123">
        <f>B3123*$AB$4+I3122*$AC$4</f>
        <v>17.810703579152499</v>
      </c>
      <c r="J3123">
        <f>B3123*$AB$5+$AC$5*J3122</f>
        <v>18.279414185567351</v>
      </c>
      <c r="K3123">
        <f>B3123*$AB$6+$AC$6*K3122</f>
        <v>17.34170760483287</v>
      </c>
      <c r="L3123">
        <f t="shared" si="829"/>
        <v>-0.63180637268074236</v>
      </c>
      <c r="M3123">
        <f>L3123*$AB$8+$AC$8*M3122</f>
        <v>-0.38659788122213185</v>
      </c>
      <c r="N3123">
        <f t="shared" si="830"/>
        <v>-0.24520849145861051</v>
      </c>
      <c r="O3123">
        <f t="shared" si="815"/>
        <v>-0.38500000000000156</v>
      </c>
      <c r="P3123">
        <f t="shared" si="816"/>
        <v>0</v>
      </c>
      <c r="Q3123">
        <f t="shared" si="817"/>
        <v>0.38500000000000156</v>
      </c>
      <c r="R3123">
        <f t="shared" si="820"/>
        <v>4.8928571428571335E-2</v>
      </c>
      <c r="S3123">
        <f t="shared" si="821"/>
        <v>0.31285714285714278</v>
      </c>
      <c r="T3123">
        <f t="shared" si="822"/>
        <v>0.15639269406392667</v>
      </c>
      <c r="U3123">
        <f t="shared" si="823"/>
        <v>13.524185587364244</v>
      </c>
      <c r="V3123">
        <f t="shared" si="824"/>
        <v>17.937799999999999</v>
      </c>
      <c r="W3123">
        <f t="shared" si="825"/>
        <v>1.0605111786303809</v>
      </c>
      <c r="X3123">
        <f t="shared" si="826"/>
        <v>20.058822357260762</v>
      </c>
      <c r="Y3123">
        <f t="shared" si="827"/>
        <v>15.816777642739238</v>
      </c>
    </row>
    <row r="3124" spans="1:25" x14ac:dyDescent="0.25">
      <c r="A3124" t="s">
        <v>3125</v>
      </c>
      <c r="B3124">
        <v>15.62</v>
      </c>
      <c r="C3124">
        <v>18786251</v>
      </c>
      <c r="D3124">
        <f t="shared" si="819"/>
        <v>17.097500000000004</v>
      </c>
      <c r="E3124">
        <f t="shared" si="828"/>
        <v>17.837961538461538</v>
      </c>
      <c r="F3124">
        <f t="shared" ref="F3124:F3187" si="831">SUM(B3075:B3124)/50</f>
        <v>18.323540000000001</v>
      </c>
      <c r="G3124">
        <f t="shared" si="818"/>
        <v>16.855902000000018</v>
      </c>
      <c r="H3124">
        <f>B3124*$AB$3+H3123*$AC$3</f>
        <v>16.939066867014564</v>
      </c>
      <c r="I3124">
        <f>B3124*$AB$4+I3123*$AC$4</f>
        <v>17.648429239956016</v>
      </c>
      <c r="J3124">
        <f>B3124*$AB$5+$AC$5*J3123</f>
        <v>18.175123433192162</v>
      </c>
      <c r="K3124">
        <f>B3124*$AB$6+$AC$6*K3123</f>
        <v>17.324576185879309</v>
      </c>
      <c r="L3124">
        <f t="shared" si="829"/>
        <v>-0.70936237294145243</v>
      </c>
      <c r="M3124">
        <f>L3124*$AB$8+$AC$8*M3123</f>
        <v>-0.45115077956599597</v>
      </c>
      <c r="N3124">
        <f t="shared" si="830"/>
        <v>-0.25821159337545646</v>
      </c>
      <c r="O3124">
        <f t="shared" si="815"/>
        <v>-0.1850000000000005</v>
      </c>
      <c r="P3124">
        <f t="shared" si="816"/>
        <v>0</v>
      </c>
      <c r="Q3124">
        <f t="shared" si="817"/>
        <v>0.1850000000000005</v>
      </c>
      <c r="R3124">
        <f t="shared" si="820"/>
        <v>1.0357142857142827E-2</v>
      </c>
      <c r="S3124">
        <f t="shared" si="821"/>
        <v>0.32607142857142851</v>
      </c>
      <c r="T3124">
        <f t="shared" si="822"/>
        <v>3.1763417305585892E-2</v>
      </c>
      <c r="U3124">
        <f t="shared" si="823"/>
        <v>3.0785562632696326</v>
      </c>
      <c r="V3124">
        <f t="shared" si="824"/>
        <v>17.814299999999996</v>
      </c>
      <c r="W3124">
        <f t="shared" si="825"/>
        <v>1.1734067112472129</v>
      </c>
      <c r="X3124">
        <f t="shared" si="826"/>
        <v>20.16111342249442</v>
      </c>
      <c r="Y3124">
        <f t="shared" si="827"/>
        <v>15.46748657750557</v>
      </c>
    </row>
    <row r="3125" spans="1:25" x14ac:dyDescent="0.25">
      <c r="A3125" t="s">
        <v>3126</v>
      </c>
      <c r="B3125">
        <v>15.96</v>
      </c>
      <c r="C3125">
        <v>17716532</v>
      </c>
      <c r="D3125">
        <f t="shared" si="819"/>
        <v>16.889166666666668</v>
      </c>
      <c r="E3125">
        <f t="shared" si="828"/>
        <v>17.749499999999998</v>
      </c>
      <c r="F3125">
        <f t="shared" si="831"/>
        <v>18.291740000000008</v>
      </c>
      <c r="G3125">
        <f t="shared" si="818"/>
        <v>16.886207000000017</v>
      </c>
      <c r="H3125">
        <f>B3125*$AB$3+H3124*$AC$3</f>
        <v>16.788441195166168</v>
      </c>
      <c r="I3125">
        <f>B3125*$AB$4+I3124*$AC$4</f>
        <v>17.523360407366681</v>
      </c>
      <c r="J3125">
        <f>B3125*$AB$5+$AC$5*J3124</f>
        <v>18.088255847576782</v>
      </c>
      <c r="K3125">
        <f>B3125*$AB$6+$AC$6*K3124</f>
        <v>17.310998313382996</v>
      </c>
      <c r="L3125">
        <f t="shared" si="829"/>
        <v>-0.73491921220051282</v>
      </c>
      <c r="M3125">
        <f>L3125*$AB$8+$AC$8*M3124</f>
        <v>-0.50790446609289941</v>
      </c>
      <c r="N3125">
        <f t="shared" si="830"/>
        <v>-0.22701474610761341</v>
      </c>
      <c r="O3125">
        <f t="shared" si="815"/>
        <v>0.34000000000000163</v>
      </c>
      <c r="P3125">
        <f t="shared" si="816"/>
        <v>0.34000000000000163</v>
      </c>
      <c r="Q3125">
        <f t="shared" si="817"/>
        <v>0</v>
      </c>
      <c r="R3125">
        <f t="shared" si="820"/>
        <v>3.4642857142857232E-2</v>
      </c>
      <c r="S3125">
        <f t="shared" si="821"/>
        <v>0.26178571428571434</v>
      </c>
      <c r="T3125">
        <f t="shared" si="822"/>
        <v>0.13233287858117357</v>
      </c>
      <c r="U3125">
        <f t="shared" si="823"/>
        <v>11.686746987951821</v>
      </c>
      <c r="V3125">
        <f t="shared" si="824"/>
        <v>17.708799999999997</v>
      </c>
      <c r="W3125">
        <f t="shared" si="825"/>
        <v>1.2387111689171126</v>
      </c>
      <c r="X3125">
        <f t="shared" si="826"/>
        <v>20.186222337834224</v>
      </c>
      <c r="Y3125">
        <f t="shared" si="827"/>
        <v>15.231377662165771</v>
      </c>
    </row>
    <row r="3126" spans="1:25" x14ac:dyDescent="0.25">
      <c r="A3126" t="s">
        <v>3127</v>
      </c>
      <c r="B3126">
        <v>15.74</v>
      </c>
      <c r="C3126">
        <v>16379343</v>
      </c>
      <c r="D3126">
        <f t="shared" si="819"/>
        <v>16.695000000000004</v>
      </c>
      <c r="E3126">
        <f t="shared" si="828"/>
        <v>17.674076923076925</v>
      </c>
      <c r="F3126">
        <f t="shared" si="831"/>
        <v>18.260140000000007</v>
      </c>
      <c r="G3126">
        <f t="shared" si="818"/>
        <v>16.914957000000015</v>
      </c>
      <c r="H3126">
        <f>B3126*$AB$3+H3125*$AC$3</f>
        <v>16.627142549755987</v>
      </c>
      <c r="I3126">
        <f>B3126*$AB$4+I3125*$AC$4</f>
        <v>17.391259636450631</v>
      </c>
      <c r="J3126">
        <f>B3126*$AB$5+$AC$5*J3125</f>
        <v>17.996167382965929</v>
      </c>
      <c r="K3126">
        <f>B3126*$AB$6+$AC$6*K3125</f>
        <v>17.295366489369236</v>
      </c>
      <c r="L3126">
        <f t="shared" si="829"/>
        <v>-0.76411708669464318</v>
      </c>
      <c r="M3126">
        <f>L3126*$AB$8+$AC$8*M3125</f>
        <v>-0.55914699021324821</v>
      </c>
      <c r="N3126">
        <f t="shared" si="830"/>
        <v>-0.20497009648139497</v>
      </c>
      <c r="O3126">
        <f t="shared" si="815"/>
        <v>-0.22000000000000064</v>
      </c>
      <c r="P3126">
        <f t="shared" si="816"/>
        <v>0</v>
      </c>
      <c r="Q3126">
        <f t="shared" si="817"/>
        <v>0.22000000000000064</v>
      </c>
      <c r="R3126">
        <f t="shared" si="820"/>
        <v>3.4642857142857232E-2</v>
      </c>
      <c r="S3126">
        <f t="shared" si="821"/>
        <v>0.27071428571428591</v>
      </c>
      <c r="T3126">
        <f t="shared" si="822"/>
        <v>0.12796833773087096</v>
      </c>
      <c r="U3126">
        <f t="shared" si="823"/>
        <v>11.345029239766092</v>
      </c>
      <c r="V3126">
        <f t="shared" si="824"/>
        <v>17.588749999999997</v>
      </c>
      <c r="W3126">
        <f t="shared" si="825"/>
        <v>1.3055505304276813</v>
      </c>
      <c r="X3126">
        <f t="shared" si="826"/>
        <v>20.199851060855359</v>
      </c>
      <c r="Y3126">
        <f t="shared" si="827"/>
        <v>14.977648939144634</v>
      </c>
    </row>
    <row r="3127" spans="1:25" x14ac:dyDescent="0.25">
      <c r="A3127" t="s">
        <v>3128</v>
      </c>
      <c r="B3127">
        <v>16.21</v>
      </c>
      <c r="C3127">
        <v>18753235</v>
      </c>
      <c r="D3127">
        <f t="shared" si="819"/>
        <v>16.540833333333335</v>
      </c>
      <c r="E3127">
        <f t="shared" si="828"/>
        <v>17.619461538461536</v>
      </c>
      <c r="F3127">
        <f t="shared" si="831"/>
        <v>18.236940000000001</v>
      </c>
      <c r="G3127">
        <f t="shared" si="818"/>
        <v>16.944407000000016</v>
      </c>
      <c r="H3127">
        <f>B3127*$AB$3+H3126*$AC$3</f>
        <v>16.56296677287045</v>
      </c>
      <c r="I3127">
        <f>B3127*$AB$4+I3126*$AC$4</f>
        <v>17.303758922639474</v>
      </c>
      <c r="J3127">
        <f>B3127*$AB$5+$AC$5*J3126</f>
        <v>17.926121603241775</v>
      </c>
      <c r="K3127">
        <f>B3127*$AB$6+$AC$6*K3126</f>
        <v>17.284566822808351</v>
      </c>
      <c r="L3127">
        <f t="shared" si="829"/>
        <v>-0.74079214976902463</v>
      </c>
      <c r="M3127">
        <f>L3127*$AB$8+$AC$8*M3126</f>
        <v>-0.59547602212440354</v>
      </c>
      <c r="N3127">
        <f t="shared" si="830"/>
        <v>-0.1453161276446211</v>
      </c>
      <c r="O3127">
        <f t="shared" si="815"/>
        <v>0.47000000000000064</v>
      </c>
      <c r="P3127">
        <f t="shared" si="816"/>
        <v>0.47000000000000064</v>
      </c>
      <c r="Q3127">
        <f t="shared" si="817"/>
        <v>0</v>
      </c>
      <c r="R3127">
        <f t="shared" si="820"/>
        <v>6.8214285714285852E-2</v>
      </c>
      <c r="S3127">
        <f t="shared" si="821"/>
        <v>0.22892857142857156</v>
      </c>
      <c r="T3127">
        <f t="shared" si="822"/>
        <v>0.2979719188767555</v>
      </c>
      <c r="U3127">
        <f t="shared" si="823"/>
        <v>22.956730769230802</v>
      </c>
      <c r="V3127">
        <f t="shared" si="824"/>
        <v>17.481249999999999</v>
      </c>
      <c r="W3127">
        <f t="shared" si="825"/>
        <v>1.3259759377530196</v>
      </c>
      <c r="X3127">
        <f t="shared" si="826"/>
        <v>20.133201875506039</v>
      </c>
      <c r="Y3127">
        <f t="shared" si="827"/>
        <v>14.82929812449396</v>
      </c>
    </row>
    <row r="3128" spans="1:25" x14ac:dyDescent="0.25">
      <c r="A3128" t="s">
        <v>3129</v>
      </c>
      <c r="B3128">
        <v>15.74</v>
      </c>
      <c r="C3128">
        <v>13369427</v>
      </c>
      <c r="D3128">
        <f t="shared" si="819"/>
        <v>16.388333333333335</v>
      </c>
      <c r="E3128">
        <f t="shared" si="828"/>
        <v>17.530999999999999</v>
      </c>
      <c r="F3128">
        <f t="shared" si="831"/>
        <v>18.196540000000002</v>
      </c>
      <c r="G3128">
        <f t="shared" si="818"/>
        <v>16.972207000000015</v>
      </c>
      <c r="H3128">
        <f>B3128*$AB$3+H3127*$AC$3</f>
        <v>16.43635650012115</v>
      </c>
      <c r="I3128">
        <f>B3128*$AB$4+I3127*$AC$4</f>
        <v>17.187924928369885</v>
      </c>
      <c r="J3128">
        <f>B3128*$AB$5+$AC$5*J3127</f>
        <v>17.840391344291117</v>
      </c>
      <c r="K3128">
        <f>B3128*$AB$6+$AC$6*K3127</f>
        <v>17.269197998700804</v>
      </c>
      <c r="L3128">
        <f t="shared" si="829"/>
        <v>-0.75156842824873493</v>
      </c>
      <c r="M3128">
        <f>L3128*$AB$8+$AC$8*M3127</f>
        <v>-0.6266945033492699</v>
      </c>
      <c r="N3128">
        <f t="shared" si="830"/>
        <v>-0.12487392489946503</v>
      </c>
      <c r="O3128">
        <f t="shared" si="815"/>
        <v>-0.47000000000000064</v>
      </c>
      <c r="P3128">
        <f t="shared" si="816"/>
        <v>0</v>
      </c>
      <c r="Q3128">
        <f t="shared" si="817"/>
        <v>0.47000000000000064</v>
      </c>
      <c r="R3128">
        <f t="shared" si="820"/>
        <v>6.8214285714285852E-2</v>
      </c>
      <c r="S3128">
        <f t="shared" si="821"/>
        <v>0.23464285714285729</v>
      </c>
      <c r="T3128">
        <f t="shared" si="822"/>
        <v>0.29071537290715416</v>
      </c>
      <c r="U3128">
        <f t="shared" si="823"/>
        <v>22.5235849056604</v>
      </c>
      <c r="V3128">
        <f t="shared" si="824"/>
        <v>17.327249999999999</v>
      </c>
      <c r="W3128">
        <f t="shared" si="825"/>
        <v>1.3403287609762016</v>
      </c>
      <c r="X3128">
        <f t="shared" si="826"/>
        <v>20.007907521952404</v>
      </c>
      <c r="Y3128">
        <f t="shared" si="827"/>
        <v>14.646592478047596</v>
      </c>
    </row>
    <row r="3129" spans="1:25" x14ac:dyDescent="0.25">
      <c r="A3129" t="s">
        <v>3130</v>
      </c>
      <c r="B3129">
        <v>15.41</v>
      </c>
      <c r="C3129">
        <v>28709839</v>
      </c>
      <c r="D3129">
        <f t="shared" si="819"/>
        <v>16.225000000000005</v>
      </c>
      <c r="E3129">
        <f t="shared" si="828"/>
        <v>17.439846153846155</v>
      </c>
      <c r="F3129">
        <f t="shared" si="831"/>
        <v>18.134540000000001</v>
      </c>
      <c r="G3129">
        <f t="shared" si="818"/>
        <v>16.998907000000017</v>
      </c>
      <c r="H3129">
        <f>B3129*$AB$3+H3128*$AC$3</f>
        <v>16.278455500102513</v>
      </c>
      <c r="I3129">
        <f>B3129*$AB$4+I3128*$AC$4</f>
        <v>17.05622678552767</v>
      </c>
      <c r="J3129">
        <f>B3129*$AB$5+$AC$5*J3128</f>
        <v>17.745081879809113</v>
      </c>
      <c r="K3129">
        <f>B3129*$AB$6+$AC$6*K3128</f>
        <v>17.250698516126665</v>
      </c>
      <c r="L3129">
        <f t="shared" si="829"/>
        <v>-0.77777128542515683</v>
      </c>
      <c r="M3129">
        <f>L3129*$AB$8+$AC$8*M3128</f>
        <v>-0.65690985976444727</v>
      </c>
      <c r="N3129">
        <f t="shared" si="830"/>
        <v>-0.12086142566070956</v>
      </c>
      <c r="O3129">
        <f t="shared" si="815"/>
        <v>-0.33000000000000007</v>
      </c>
      <c r="P3129">
        <f t="shared" si="816"/>
        <v>0</v>
      </c>
      <c r="Q3129">
        <f t="shared" si="817"/>
        <v>0.33000000000000007</v>
      </c>
      <c r="R3129">
        <f t="shared" si="820"/>
        <v>6.8214285714285852E-2</v>
      </c>
      <c r="S3129">
        <f t="shared" si="821"/>
        <v>0.25750000000000001</v>
      </c>
      <c r="T3129">
        <f t="shared" si="822"/>
        <v>0.26490984743411983</v>
      </c>
      <c r="U3129">
        <f t="shared" si="823"/>
        <v>20.942982456140385</v>
      </c>
      <c r="V3129">
        <f t="shared" si="824"/>
        <v>17.12275</v>
      </c>
      <c r="W3129">
        <f t="shared" si="825"/>
        <v>1.3047648016021891</v>
      </c>
      <c r="X3129">
        <f t="shared" si="826"/>
        <v>19.732279603204379</v>
      </c>
      <c r="Y3129">
        <f t="shared" si="827"/>
        <v>14.513220396795621</v>
      </c>
    </row>
    <row r="3130" spans="1:25" x14ac:dyDescent="0.25">
      <c r="A3130" t="s">
        <v>3131</v>
      </c>
      <c r="B3130">
        <v>15.5</v>
      </c>
      <c r="C3130">
        <v>17433792</v>
      </c>
      <c r="D3130">
        <f t="shared" si="819"/>
        <v>16.090000000000003</v>
      </c>
      <c r="E3130">
        <f t="shared" si="828"/>
        <v>17.340230769230768</v>
      </c>
      <c r="F3130">
        <f t="shared" si="831"/>
        <v>18.070340000000002</v>
      </c>
      <c r="G3130">
        <f t="shared" si="818"/>
        <v>17.023207000000014</v>
      </c>
      <c r="H3130">
        <f>B3130*$AB$3+H3129*$AC$3</f>
        <v>16.158693115471358</v>
      </c>
      <c r="I3130">
        <f>B3130*$AB$4+I3129*$AC$4</f>
        <v>16.940950727340436</v>
      </c>
      <c r="J3130">
        <f>B3130*$AB$5+$AC$5*J3129</f>
        <v>17.657039453149935</v>
      </c>
      <c r="K3130">
        <f>B3130*$AB$6+$AC$6*K3129</f>
        <v>17.233278630394061</v>
      </c>
      <c r="L3130">
        <f t="shared" si="829"/>
        <v>-0.78225761186907761</v>
      </c>
      <c r="M3130">
        <f>L3130*$AB$8+$AC$8*M3129</f>
        <v>-0.68197941018537334</v>
      </c>
      <c r="N3130">
        <f t="shared" si="830"/>
        <v>-0.10027820168370427</v>
      </c>
      <c r="O3130">
        <f t="shared" si="815"/>
        <v>8.9999999999999858E-2</v>
      </c>
      <c r="P3130">
        <f t="shared" si="816"/>
        <v>8.9999999999999858E-2</v>
      </c>
      <c r="Q3130">
        <f t="shared" si="817"/>
        <v>0</v>
      </c>
      <c r="R3130">
        <f t="shared" si="820"/>
        <v>7.4642857142857261E-2</v>
      </c>
      <c r="S3130">
        <f t="shared" si="821"/>
        <v>0.22250000000000014</v>
      </c>
      <c r="T3130">
        <f t="shared" si="822"/>
        <v>0.33547351524879648</v>
      </c>
      <c r="U3130">
        <f t="shared" si="823"/>
        <v>25.120192307692321</v>
      </c>
      <c r="V3130">
        <f t="shared" si="824"/>
        <v>16.895750000000003</v>
      </c>
      <c r="W3130">
        <f t="shared" si="825"/>
        <v>1.1649166010921126</v>
      </c>
      <c r="X3130">
        <f t="shared" si="826"/>
        <v>19.225583202184229</v>
      </c>
      <c r="Y3130">
        <f t="shared" si="827"/>
        <v>14.565916797815778</v>
      </c>
    </row>
    <row r="3131" spans="1:25" x14ac:dyDescent="0.25">
      <c r="A3131" t="s">
        <v>3132</v>
      </c>
      <c r="B3131">
        <v>15.74</v>
      </c>
      <c r="C3131">
        <v>24140922</v>
      </c>
      <c r="D3131">
        <f t="shared" si="819"/>
        <v>15.985416666666667</v>
      </c>
      <c r="E3131">
        <f t="shared" si="828"/>
        <v>17.250615384615383</v>
      </c>
      <c r="F3131">
        <f t="shared" si="831"/>
        <v>18.023340000000001</v>
      </c>
      <c r="G3131">
        <f t="shared" si="818"/>
        <v>17.049207000000013</v>
      </c>
      <c r="H3131">
        <f>B3131*$AB$3+H3130*$AC$3</f>
        <v>16.094278790014226</v>
      </c>
      <c r="I3131">
        <f>B3131*$AB$4+I3130*$AC$4</f>
        <v>16.851991414204107</v>
      </c>
      <c r="J3131">
        <f>B3131*$AB$5+$AC$5*J3130</f>
        <v>17.581861435379349</v>
      </c>
      <c r="K3131">
        <f>B3131*$AB$6+$AC$6*K3130</f>
        <v>17.218420136559295</v>
      </c>
      <c r="L3131">
        <f t="shared" si="829"/>
        <v>-0.75771262418988172</v>
      </c>
      <c r="M3131">
        <f>L3131*$AB$8+$AC$8*M3130</f>
        <v>-0.69712605298627506</v>
      </c>
      <c r="N3131">
        <f t="shared" si="830"/>
        <v>-6.0586571203606665E-2</v>
      </c>
      <c r="O3131">
        <f t="shared" si="815"/>
        <v>0.24000000000000021</v>
      </c>
      <c r="P3131">
        <f t="shared" si="816"/>
        <v>0.24000000000000021</v>
      </c>
      <c r="Q3131">
        <f t="shared" si="817"/>
        <v>0</v>
      </c>
      <c r="R3131">
        <f t="shared" si="820"/>
        <v>9.1785714285714429E-2</v>
      </c>
      <c r="S3131">
        <f t="shared" si="821"/>
        <v>0.20821428571428591</v>
      </c>
      <c r="T3131">
        <f t="shared" si="822"/>
        <v>0.44082332761578075</v>
      </c>
      <c r="U3131">
        <f t="shared" si="823"/>
        <v>30.595238095238102</v>
      </c>
      <c r="V3131">
        <f t="shared" si="824"/>
        <v>16.725750000000005</v>
      </c>
      <c r="W3131">
        <f t="shared" si="825"/>
        <v>1.0691518542751539</v>
      </c>
      <c r="X3131">
        <f t="shared" si="826"/>
        <v>18.864053708550312</v>
      </c>
      <c r="Y3131">
        <f t="shared" si="827"/>
        <v>14.587446291449698</v>
      </c>
    </row>
    <row r="3132" spans="1:25" x14ac:dyDescent="0.25">
      <c r="A3132" t="s">
        <v>3133</v>
      </c>
      <c r="B3132">
        <v>15.935</v>
      </c>
      <c r="C3132">
        <v>16437711</v>
      </c>
      <c r="D3132">
        <f t="shared" si="819"/>
        <v>15.885</v>
      </c>
      <c r="E3132">
        <f t="shared" si="828"/>
        <v>17.165769230769232</v>
      </c>
      <c r="F3132">
        <f t="shared" si="831"/>
        <v>17.981639999999999</v>
      </c>
      <c r="G3132">
        <f t="shared" si="818"/>
        <v>17.076082000000014</v>
      </c>
      <c r="H3132">
        <f>B3132*$AB$3+H3131*$AC$3</f>
        <v>16.069774360781267</v>
      </c>
      <c r="I3132">
        <f>B3132*$AB$4+I3131*$AC$4</f>
        <v>16.784066124263063</v>
      </c>
      <c r="J3132">
        <f>B3132*$AB$5+$AC$5*J3131</f>
        <v>17.517278633991925</v>
      </c>
      <c r="K3132">
        <f>B3132*$AB$6+$AC$6*K3131</f>
        <v>17.205649786941791</v>
      </c>
      <c r="L3132">
        <f t="shared" si="829"/>
        <v>-0.71429176348179624</v>
      </c>
      <c r="M3132">
        <f>L3132*$AB$8+$AC$8*M3131</f>
        <v>-0.70055919508537934</v>
      </c>
      <c r="N3132">
        <f t="shared" si="830"/>
        <v>-1.37325683964169E-2</v>
      </c>
      <c r="O3132">
        <f t="shared" si="815"/>
        <v>0.19500000000000028</v>
      </c>
      <c r="P3132">
        <f t="shared" si="816"/>
        <v>0.19500000000000028</v>
      </c>
      <c r="Q3132">
        <f t="shared" si="817"/>
        <v>0</v>
      </c>
      <c r="R3132">
        <f t="shared" si="820"/>
        <v>0.10571428571428587</v>
      </c>
      <c r="S3132">
        <f t="shared" si="821"/>
        <v>0.19035714285714306</v>
      </c>
      <c r="T3132">
        <f t="shared" si="822"/>
        <v>0.55534709193245801</v>
      </c>
      <c r="U3132">
        <f t="shared" si="823"/>
        <v>35.705669481302778</v>
      </c>
      <c r="V3132">
        <f t="shared" si="824"/>
        <v>16.570250000000005</v>
      </c>
      <c r="W3132">
        <f t="shared" si="825"/>
        <v>0.93873515301175348</v>
      </c>
      <c r="X3132">
        <f t="shared" si="826"/>
        <v>18.447720306023513</v>
      </c>
      <c r="Y3132">
        <f t="shared" si="827"/>
        <v>14.692779693976497</v>
      </c>
    </row>
    <row r="3133" spans="1:25" x14ac:dyDescent="0.25">
      <c r="A3133" t="s">
        <v>3134</v>
      </c>
      <c r="B3133">
        <v>16.145</v>
      </c>
      <c r="C3133">
        <v>13618645</v>
      </c>
      <c r="D3133">
        <f t="shared" si="819"/>
        <v>15.832916666666669</v>
      </c>
      <c r="E3133">
        <f t="shared" si="828"/>
        <v>17.080576923076926</v>
      </c>
      <c r="F3133">
        <f t="shared" si="831"/>
        <v>17.933140000000002</v>
      </c>
      <c r="G3133">
        <f t="shared" si="818"/>
        <v>17.103982000000016</v>
      </c>
      <c r="H3133">
        <f>B3133*$AB$3+H3132*$AC$3</f>
        <v>16.081347536045687</v>
      </c>
      <c r="I3133">
        <f>B3133*$AB$4+I3132*$AC$4</f>
        <v>16.736727892836171</v>
      </c>
      <c r="J3133">
        <f>B3133*$AB$5+$AC$5*J3132</f>
        <v>17.463463785600084</v>
      </c>
      <c r="K3133">
        <f>B3133*$AB$6+$AC$6*K3132</f>
        <v>17.195096057718491</v>
      </c>
      <c r="L3133">
        <f t="shared" si="829"/>
        <v>-0.65538035679048434</v>
      </c>
      <c r="M3133">
        <f>L3133*$AB$8+$AC$8*M3132</f>
        <v>-0.69152342742640038</v>
      </c>
      <c r="N3133">
        <f t="shared" si="830"/>
        <v>3.6143070635916041E-2</v>
      </c>
      <c r="O3133">
        <f t="shared" si="815"/>
        <v>0.20999999999999908</v>
      </c>
      <c r="P3133">
        <f t="shared" si="816"/>
        <v>0.20999999999999908</v>
      </c>
      <c r="Q3133">
        <f t="shared" si="817"/>
        <v>0</v>
      </c>
      <c r="R3133">
        <f t="shared" si="820"/>
        <v>0.1207142857142858</v>
      </c>
      <c r="S3133">
        <f t="shared" si="821"/>
        <v>0.18142857142857163</v>
      </c>
      <c r="T3133">
        <f t="shared" si="822"/>
        <v>0.66535433070866112</v>
      </c>
      <c r="U3133">
        <f t="shared" si="823"/>
        <v>39.95271867612292</v>
      </c>
      <c r="V3133">
        <f t="shared" si="824"/>
        <v>16.454500000000003</v>
      </c>
      <c r="W3133">
        <f t="shared" si="825"/>
        <v>0.83564929845001368</v>
      </c>
      <c r="X3133">
        <f t="shared" si="826"/>
        <v>18.125798596900029</v>
      </c>
      <c r="Y3133">
        <f t="shared" si="827"/>
        <v>14.783201403099977</v>
      </c>
    </row>
    <row r="3134" spans="1:25" x14ac:dyDescent="0.25">
      <c r="A3134" t="s">
        <v>3135</v>
      </c>
      <c r="B3134">
        <v>15.88</v>
      </c>
      <c r="C3134">
        <v>13483916</v>
      </c>
      <c r="D3134">
        <f t="shared" si="819"/>
        <v>15.807083333333333</v>
      </c>
      <c r="E3134">
        <f t="shared" si="828"/>
        <v>16.967499999999998</v>
      </c>
      <c r="F3134">
        <f t="shared" si="831"/>
        <v>17.880340000000004</v>
      </c>
      <c r="G3134">
        <f t="shared" si="818"/>
        <v>17.130632000000016</v>
      </c>
      <c r="H3134">
        <f>B3134*$AB$3+H3133*$AC$3</f>
        <v>16.050370992038658</v>
      </c>
      <c r="I3134">
        <f>B3134*$AB$4+I3133*$AC$4</f>
        <v>16.673266567440898</v>
      </c>
      <c r="J3134">
        <f>B3134*$AB$5+$AC$5*J3133</f>
        <v>17.401367166556941</v>
      </c>
      <c r="K3134">
        <f>B3134*$AB$6+$AC$6*K3133</f>
        <v>17.182010524805872</v>
      </c>
      <c r="L3134">
        <f t="shared" si="829"/>
        <v>-0.62289557540223939</v>
      </c>
      <c r="M3134">
        <f>L3134*$AB$8+$AC$8*M3133</f>
        <v>-0.67779785702156814</v>
      </c>
      <c r="N3134">
        <f t="shared" si="830"/>
        <v>5.4902281619328752E-2</v>
      </c>
      <c r="O3134">
        <f t="shared" si="815"/>
        <v>-0.26499999999999879</v>
      </c>
      <c r="P3134">
        <f t="shared" si="816"/>
        <v>0</v>
      </c>
      <c r="Q3134">
        <f t="shared" si="817"/>
        <v>0.26499999999999879</v>
      </c>
      <c r="R3134">
        <f t="shared" si="820"/>
        <v>0.11035714285714297</v>
      </c>
      <c r="S3134">
        <f t="shared" si="821"/>
        <v>0.20035714285714296</v>
      </c>
      <c r="T3134">
        <f t="shared" si="822"/>
        <v>0.55080213903743347</v>
      </c>
      <c r="U3134">
        <f t="shared" si="823"/>
        <v>35.517241379310363</v>
      </c>
      <c r="V3134">
        <f t="shared" si="824"/>
        <v>16.345000000000002</v>
      </c>
      <c r="W3134">
        <f t="shared" si="825"/>
        <v>0.75652495001817344</v>
      </c>
      <c r="X3134">
        <f t="shared" si="826"/>
        <v>17.858049900036349</v>
      </c>
      <c r="Y3134">
        <f t="shared" si="827"/>
        <v>14.831950099963656</v>
      </c>
    </row>
    <row r="3135" spans="1:25" x14ac:dyDescent="0.25">
      <c r="A3135" t="s">
        <v>3136</v>
      </c>
      <c r="B3135">
        <v>15.67</v>
      </c>
      <c r="C3135">
        <v>13346120</v>
      </c>
      <c r="D3135">
        <f t="shared" si="819"/>
        <v>15.795833333333333</v>
      </c>
      <c r="E3135">
        <f t="shared" si="828"/>
        <v>16.820192307692306</v>
      </c>
      <c r="F3135">
        <f t="shared" si="831"/>
        <v>17.817540000000001</v>
      </c>
      <c r="G3135">
        <f t="shared" si="818"/>
        <v>17.155432500000018</v>
      </c>
      <c r="H3135">
        <f>B3135*$AB$3+H3134*$AC$3</f>
        <v>15.991852377878866</v>
      </c>
      <c r="I3135">
        <f>B3135*$AB$4+I3134*$AC$4</f>
        <v>16.598950525408238</v>
      </c>
      <c r="J3135">
        <f>B3135*$AB$5+$AC$5*J3134</f>
        <v>17.333470414927255</v>
      </c>
      <c r="K3135">
        <f>B3135*$AB$6+$AC$6*K3134</f>
        <v>17.166965643962033</v>
      </c>
      <c r="L3135">
        <f t="shared" si="829"/>
        <v>-0.60709814752937241</v>
      </c>
      <c r="M3135">
        <f>L3135*$AB$8+$AC$8*M3134</f>
        <v>-0.66365791512312899</v>
      </c>
      <c r="N3135">
        <f t="shared" si="830"/>
        <v>5.6559767593756582E-2</v>
      </c>
      <c r="O3135">
        <f t="shared" si="815"/>
        <v>-0.21000000000000085</v>
      </c>
      <c r="P3135">
        <f t="shared" si="816"/>
        <v>0</v>
      </c>
      <c r="Q3135">
        <f t="shared" si="817"/>
        <v>0.21000000000000085</v>
      </c>
      <c r="R3135">
        <f t="shared" si="820"/>
        <v>0.11035714285714297</v>
      </c>
      <c r="S3135">
        <f t="shared" si="821"/>
        <v>0.18892857142857153</v>
      </c>
      <c r="T3135">
        <f t="shared" si="822"/>
        <v>0.58412098298676773</v>
      </c>
      <c r="U3135">
        <f t="shared" si="823"/>
        <v>36.873508353221965</v>
      </c>
      <c r="V3135">
        <f t="shared" si="824"/>
        <v>16.225500000000004</v>
      </c>
      <c r="W3135">
        <f t="shared" si="825"/>
        <v>0.65861198744025329</v>
      </c>
      <c r="X3135">
        <f t="shared" si="826"/>
        <v>17.542723974880509</v>
      </c>
      <c r="Y3135">
        <f t="shared" si="827"/>
        <v>14.908276025119497</v>
      </c>
    </row>
    <row r="3136" spans="1:25" x14ac:dyDescent="0.25">
      <c r="A3136" t="s">
        <v>3137</v>
      </c>
      <c r="B3136">
        <v>15.725</v>
      </c>
      <c r="C3136">
        <v>24763564</v>
      </c>
      <c r="D3136">
        <f t="shared" si="819"/>
        <v>15.804583333333332</v>
      </c>
      <c r="E3136">
        <f t="shared" si="828"/>
        <v>16.654230769230772</v>
      </c>
      <c r="F3136">
        <f t="shared" si="831"/>
        <v>17.746040000000001</v>
      </c>
      <c r="G3136">
        <f t="shared" si="818"/>
        <v>17.177607500000015</v>
      </c>
      <c r="H3136">
        <f>B3136*$AB$3+H3135*$AC$3</f>
        <v>15.950798165897503</v>
      </c>
      <c r="I3136">
        <f>B3136*$AB$4+I3135*$AC$4</f>
        <v>16.534213449452071</v>
      </c>
      <c r="J3136">
        <f>B3136*$AB$5+$AC$5*J3135</f>
        <v>17.270393143753637</v>
      </c>
      <c r="K3136">
        <f>B3136*$AB$6+$AC$6*K3135</f>
        <v>17.152617727106691</v>
      </c>
      <c r="L3136">
        <f t="shared" si="829"/>
        <v>-0.58341528355456873</v>
      </c>
      <c r="M3136">
        <f>L3136*$AB$8+$AC$8*M3135</f>
        <v>-0.64760938880941699</v>
      </c>
      <c r="N3136">
        <f t="shared" si="830"/>
        <v>6.4194105254848255E-2</v>
      </c>
      <c r="O3136">
        <f t="shared" si="815"/>
        <v>5.4999999999999716E-2</v>
      </c>
      <c r="P3136">
        <f t="shared" si="816"/>
        <v>5.4999999999999716E-2</v>
      </c>
      <c r="Q3136">
        <f t="shared" si="817"/>
        <v>0</v>
      </c>
      <c r="R3136">
        <f t="shared" si="820"/>
        <v>0.11428571428571439</v>
      </c>
      <c r="S3136">
        <f t="shared" si="821"/>
        <v>0.14750000000000021</v>
      </c>
      <c r="T3136">
        <f t="shared" si="822"/>
        <v>0.77481840193704565</v>
      </c>
      <c r="U3136">
        <f t="shared" si="823"/>
        <v>43.65620736698498</v>
      </c>
      <c r="V3136">
        <f t="shared" si="824"/>
        <v>16.13325</v>
      </c>
      <c r="W3136">
        <f t="shared" si="825"/>
        <v>0.58940706434517753</v>
      </c>
      <c r="X3136">
        <f t="shared" si="826"/>
        <v>17.312064128690356</v>
      </c>
      <c r="Y3136">
        <f t="shared" si="827"/>
        <v>14.954435871309645</v>
      </c>
    </row>
    <row r="3137" spans="1:25" x14ac:dyDescent="0.25">
      <c r="A3137" t="s">
        <v>3138</v>
      </c>
      <c r="B3137">
        <v>15.43</v>
      </c>
      <c r="C3137">
        <v>15578174</v>
      </c>
      <c r="D3137">
        <f t="shared" si="819"/>
        <v>15.760416666666666</v>
      </c>
      <c r="E3137">
        <f t="shared" si="828"/>
        <v>16.511538461538468</v>
      </c>
      <c r="F3137">
        <f t="shared" si="831"/>
        <v>17.668639999999996</v>
      </c>
      <c r="G3137">
        <f t="shared" si="818"/>
        <v>17.197807500000014</v>
      </c>
      <c r="H3137">
        <f>B3137*$AB$3+H3136*$AC$3</f>
        <v>15.87067537114404</v>
      </c>
      <c r="I3137">
        <f>B3137*$AB$4+I3136*$AC$4</f>
        <v>16.452419860603769</v>
      </c>
      <c r="J3137">
        <f>B3137*$AB$5+$AC$5*J3136</f>
        <v>17.198220863606437</v>
      </c>
      <c r="K3137">
        <f>B3137*$AB$6+$AC$6*K3136</f>
        <v>17.135477252210109</v>
      </c>
      <c r="L3137">
        <f t="shared" si="829"/>
        <v>-0.58174448945972834</v>
      </c>
      <c r="M3137">
        <f>L3137*$AB$8+$AC$8*M3136</f>
        <v>-0.63443640893947928</v>
      </c>
      <c r="N3137">
        <f t="shared" si="830"/>
        <v>5.2691919479750937E-2</v>
      </c>
      <c r="O3137">
        <f t="shared" si="815"/>
        <v>-0.29499999999999993</v>
      </c>
      <c r="P3137">
        <f t="shared" si="816"/>
        <v>0</v>
      </c>
      <c r="Q3137">
        <f t="shared" si="817"/>
        <v>0.29499999999999993</v>
      </c>
      <c r="R3137">
        <f t="shared" si="820"/>
        <v>0.11428571428571439</v>
      </c>
      <c r="S3137">
        <f t="shared" si="821"/>
        <v>0.14107142857142868</v>
      </c>
      <c r="T3137">
        <f t="shared" si="822"/>
        <v>0.81012658227848111</v>
      </c>
      <c r="U3137">
        <f t="shared" si="823"/>
        <v>44.75524475524476</v>
      </c>
      <c r="V3137">
        <f t="shared" si="824"/>
        <v>16.036250000000003</v>
      </c>
      <c r="W3137">
        <f t="shared" si="825"/>
        <v>0.53501606284297698</v>
      </c>
      <c r="X3137">
        <f t="shared" si="826"/>
        <v>17.106282125685958</v>
      </c>
      <c r="Y3137">
        <f t="shared" si="827"/>
        <v>14.966217874314049</v>
      </c>
    </row>
    <row r="3138" spans="1:25" x14ac:dyDescent="0.25">
      <c r="A3138" t="s">
        <v>3139</v>
      </c>
      <c r="B3138">
        <v>14.89</v>
      </c>
      <c r="C3138">
        <v>17963276</v>
      </c>
      <c r="D3138">
        <f t="shared" si="819"/>
        <v>15.689583333333331</v>
      </c>
      <c r="E3138">
        <f t="shared" si="828"/>
        <v>16.351730769230773</v>
      </c>
      <c r="F3138">
        <f t="shared" si="831"/>
        <v>17.576239999999999</v>
      </c>
      <c r="G3138">
        <f t="shared" si="818"/>
        <v>17.214157500000013</v>
      </c>
      <c r="H3138">
        <f>B3138*$AB$3+H3137*$AC$3</f>
        <v>15.719802237121879</v>
      </c>
      <c r="I3138">
        <f>B3138*$AB$4+I3137*$AC$4</f>
        <v>16.3366850561146</v>
      </c>
      <c r="J3138">
        <f>B3138*$AB$5+$AC$5*J3137</f>
        <v>17.107702398366968</v>
      </c>
      <c r="K3138">
        <f>B3138*$AB$6+$AC$6*K3137</f>
        <v>17.11313419497419</v>
      </c>
      <c r="L3138">
        <f t="shared" si="829"/>
        <v>-0.61688281899272113</v>
      </c>
      <c r="M3138">
        <f>L3138*$AB$8+$AC$8*M3137</f>
        <v>-0.63092569095012763</v>
      </c>
      <c r="N3138">
        <f t="shared" si="830"/>
        <v>1.40428719574065E-2</v>
      </c>
      <c r="O3138">
        <f t="shared" si="815"/>
        <v>-0.53999999999999915</v>
      </c>
      <c r="P3138">
        <f t="shared" si="816"/>
        <v>0</v>
      </c>
      <c r="Q3138">
        <f t="shared" si="817"/>
        <v>0.53999999999999915</v>
      </c>
      <c r="R3138">
        <f t="shared" si="820"/>
        <v>0.11428571428571439</v>
      </c>
      <c r="S3138">
        <f t="shared" si="821"/>
        <v>0.16642857142857143</v>
      </c>
      <c r="T3138">
        <f t="shared" si="822"/>
        <v>0.68669527896995775</v>
      </c>
      <c r="U3138">
        <f t="shared" si="823"/>
        <v>40.712468193384247</v>
      </c>
      <c r="V3138">
        <f t="shared" si="824"/>
        <v>15.924750000000007</v>
      </c>
      <c r="W3138">
        <f t="shared" si="825"/>
        <v>0.5298855418861701</v>
      </c>
      <c r="X3138">
        <f t="shared" si="826"/>
        <v>16.984521083772346</v>
      </c>
      <c r="Y3138">
        <f t="shared" si="827"/>
        <v>14.864978916227667</v>
      </c>
    </row>
    <row r="3139" spans="1:25" x14ac:dyDescent="0.25">
      <c r="A3139" t="s">
        <v>3140</v>
      </c>
      <c r="B3139">
        <v>14.69</v>
      </c>
      <c r="C3139">
        <v>21825235</v>
      </c>
      <c r="D3139">
        <f t="shared" si="819"/>
        <v>15.562916666666666</v>
      </c>
      <c r="E3139">
        <f t="shared" si="828"/>
        <v>16.20673076923077</v>
      </c>
      <c r="F3139">
        <f t="shared" si="831"/>
        <v>17.470039999999997</v>
      </c>
      <c r="G3139">
        <f t="shared" si="818"/>
        <v>17.226307500000015</v>
      </c>
      <c r="H3139">
        <f>B3139*$AB$3+H3138*$AC$3</f>
        <v>15.561371123718512</v>
      </c>
      <c r="I3139">
        <f>B3139*$AB$4+I3138*$AC$4</f>
        <v>16.214708385291296</v>
      </c>
      <c r="J3139">
        <f>B3139*$AB$5+$AC$5*J3138</f>
        <v>17.012890539607479</v>
      </c>
      <c r="K3139">
        <f>B3139*$AB$6+$AC$6*K3138</f>
        <v>17.089023406964497</v>
      </c>
      <c r="L3139">
        <f t="shared" si="829"/>
        <v>-0.65333726157278349</v>
      </c>
      <c r="M3139">
        <f>L3139*$AB$8+$AC$8*M3138</f>
        <v>-0.63540800507465878</v>
      </c>
      <c r="N3139">
        <f t="shared" si="830"/>
        <v>-1.7929256498124713E-2</v>
      </c>
      <c r="O3139">
        <f t="shared" si="815"/>
        <v>-0.20000000000000107</v>
      </c>
      <c r="P3139">
        <f t="shared" si="816"/>
        <v>0</v>
      </c>
      <c r="Q3139">
        <f t="shared" si="817"/>
        <v>0.20000000000000107</v>
      </c>
      <c r="R3139">
        <f t="shared" si="820"/>
        <v>8.9999999999999983E-2</v>
      </c>
      <c r="S3139">
        <f t="shared" si="821"/>
        <v>0.1807142857142858</v>
      </c>
      <c r="T3139">
        <f t="shared" si="822"/>
        <v>0.49802371541501944</v>
      </c>
      <c r="U3139">
        <f t="shared" si="823"/>
        <v>33.245382585751969</v>
      </c>
      <c r="V3139">
        <f t="shared" si="824"/>
        <v>15.8095</v>
      </c>
      <c r="W3139">
        <f t="shared" si="825"/>
        <v>0.53521467655511856</v>
      </c>
      <c r="X3139">
        <f t="shared" si="826"/>
        <v>16.879929353110239</v>
      </c>
      <c r="Y3139">
        <f t="shared" si="827"/>
        <v>14.739070646889763</v>
      </c>
    </row>
    <row r="3140" spans="1:25" x14ac:dyDescent="0.25">
      <c r="A3140" t="s">
        <v>3141</v>
      </c>
      <c r="B3140">
        <v>14.66</v>
      </c>
      <c r="C3140">
        <v>15990943</v>
      </c>
      <c r="D3140">
        <f t="shared" si="819"/>
        <v>15.472916666666665</v>
      </c>
      <c r="E3140">
        <f t="shared" si="828"/>
        <v>16.075576923076927</v>
      </c>
      <c r="F3140">
        <f t="shared" si="831"/>
        <v>17.368639999999999</v>
      </c>
      <c r="G3140">
        <f t="shared" si="818"/>
        <v>17.23963250000001</v>
      </c>
      <c r="H3140">
        <f>B3140*$AB$3+H3139*$AC$3</f>
        <v>15.422698643146433</v>
      </c>
      <c r="I3140">
        <f>B3140*$AB$4+I3139*$AC$4</f>
        <v>16.099544801195645</v>
      </c>
      <c r="J3140">
        <f>B3140*$AB$5+$AC$5*J3139</f>
        <v>16.92062032236797</v>
      </c>
      <c r="K3140">
        <f>B3140*$AB$6+$AC$6*K3139</f>
        <v>17.064854019830523</v>
      </c>
      <c r="L3140">
        <f t="shared" si="829"/>
        <v>-0.67684615804921222</v>
      </c>
      <c r="M3140">
        <f>L3140*$AB$8+$AC$8*M3139</f>
        <v>-0.64369563566956955</v>
      </c>
      <c r="N3140">
        <f t="shared" si="830"/>
        <v>-3.3150522379642666E-2</v>
      </c>
      <c r="O3140">
        <f t="shared" ref="O3140:O3203" si="832">B3140-B3139</f>
        <v>-2.9999999999999361E-2</v>
      </c>
      <c r="P3140">
        <f t="shared" ref="P3140:P3203" si="833">IF(O3140&gt;0,O3140,0)</f>
        <v>0</v>
      </c>
      <c r="Q3140">
        <f t="shared" ref="Q3140:Q3203" si="834">IF(O3140&lt;0,-O3140,0)</f>
        <v>2.9999999999999361E-2</v>
      </c>
      <c r="R3140">
        <f t="shared" si="820"/>
        <v>8.9999999999999983E-2</v>
      </c>
      <c r="S3140">
        <f t="shared" si="821"/>
        <v>0.16714285714285712</v>
      </c>
      <c r="T3140">
        <f t="shared" si="822"/>
        <v>0.53846153846153844</v>
      </c>
      <c r="U3140">
        <f t="shared" si="823"/>
        <v>35</v>
      </c>
      <c r="V3140">
        <f t="shared" si="824"/>
        <v>15.685499999999999</v>
      </c>
      <c r="W3140">
        <f t="shared" si="825"/>
        <v>0.4986328809856006</v>
      </c>
      <c r="X3140">
        <f t="shared" si="826"/>
        <v>16.682765761971201</v>
      </c>
      <c r="Y3140">
        <f t="shared" si="827"/>
        <v>14.688234238028798</v>
      </c>
    </row>
    <row r="3141" spans="1:25" x14ac:dyDescent="0.25">
      <c r="A3141" t="s">
        <v>3142</v>
      </c>
      <c r="B3141">
        <v>14.08</v>
      </c>
      <c r="C3141">
        <v>27386194</v>
      </c>
      <c r="D3141">
        <f t="shared" si="819"/>
        <v>15.362083333333336</v>
      </c>
      <c r="E3141">
        <f t="shared" si="828"/>
        <v>15.922500000000003</v>
      </c>
      <c r="F3141">
        <f t="shared" si="831"/>
        <v>17.274439999999998</v>
      </c>
      <c r="G3141">
        <f t="shared" si="818"/>
        <v>17.25017750000001</v>
      </c>
      <c r="H3141">
        <f>B3141*$AB$3+H3140*$AC$3</f>
        <v>15.216129621123905</v>
      </c>
      <c r="I3141">
        <f>B3141*$AB$4+I3140*$AC$4</f>
        <v>15.949948889995966</v>
      </c>
      <c r="J3141">
        <f>B3141*$AB$5+$AC$5*J3140</f>
        <v>16.80922344698099</v>
      </c>
      <c r="K3141">
        <f>B3141*$AB$6+$AC$6*K3140</f>
        <v>17.035153979832209</v>
      </c>
      <c r="L3141">
        <f t="shared" si="829"/>
        <v>-0.73381926887206106</v>
      </c>
      <c r="M3141">
        <f>L3141*$AB$8+$AC$8*M3140</f>
        <v>-0.66172036231006792</v>
      </c>
      <c r="N3141">
        <f t="shared" si="830"/>
        <v>-7.2098906561993137E-2</v>
      </c>
      <c r="O3141">
        <f t="shared" si="832"/>
        <v>-0.58000000000000007</v>
      </c>
      <c r="P3141">
        <f t="shared" si="833"/>
        <v>0</v>
      </c>
      <c r="Q3141">
        <f t="shared" si="834"/>
        <v>0.58000000000000007</v>
      </c>
      <c r="R3141">
        <f t="shared" si="820"/>
        <v>5.642857142857137E-2</v>
      </c>
      <c r="S3141">
        <f t="shared" si="821"/>
        <v>0.20857142857142857</v>
      </c>
      <c r="T3141">
        <f t="shared" si="822"/>
        <v>0.27054794520547915</v>
      </c>
      <c r="U3141">
        <f t="shared" si="823"/>
        <v>21.293800539083534</v>
      </c>
      <c r="V3141">
        <f t="shared" si="824"/>
        <v>15.551000000000002</v>
      </c>
      <c r="W3141">
        <f t="shared" si="825"/>
        <v>0.54828733343020075</v>
      </c>
      <c r="X3141">
        <f t="shared" si="826"/>
        <v>16.647574666860404</v>
      </c>
      <c r="Y3141">
        <f t="shared" si="827"/>
        <v>14.4544253331396</v>
      </c>
    </row>
    <row r="3142" spans="1:25" x14ac:dyDescent="0.25">
      <c r="A3142" t="s">
        <v>3143</v>
      </c>
      <c r="B3142">
        <v>14.1</v>
      </c>
      <c r="C3142">
        <v>20796230</v>
      </c>
      <c r="D3142">
        <f t="shared" si="819"/>
        <v>15.245416666666669</v>
      </c>
      <c r="E3142">
        <f t="shared" si="828"/>
        <v>15.789038461538464</v>
      </c>
      <c r="F3142">
        <f t="shared" si="831"/>
        <v>17.183440000000001</v>
      </c>
      <c r="G3142">
        <f t="shared" si="818"/>
        <v>17.261277500000009</v>
      </c>
      <c r="H3142">
        <f>B3142*$AB$3+H3141*$AC$3</f>
        <v>15.044417371720229</v>
      </c>
      <c r="I3142">
        <f>B3142*$AB$4+I3141*$AC$4</f>
        <v>15.812915638885153</v>
      </c>
      <c r="J3142">
        <f>B3142*$AB$5+$AC$5*J3141</f>
        <v>16.702979390236639</v>
      </c>
      <c r="K3142">
        <f>B3142*$AB$6+$AC$6*K3141</f>
        <v>17.005948467595076</v>
      </c>
      <c r="L3142">
        <f t="shared" si="829"/>
        <v>-0.76849826716492409</v>
      </c>
      <c r="M3142">
        <f>L3142*$AB$8+$AC$8*M3141</f>
        <v>-0.68307594328103927</v>
      </c>
      <c r="N3142">
        <f t="shared" si="830"/>
        <v>-8.5422323883884821E-2</v>
      </c>
      <c r="O3142">
        <f t="shared" si="832"/>
        <v>1.9999999999999574E-2</v>
      </c>
      <c r="P3142">
        <f t="shared" si="833"/>
        <v>1.9999999999999574E-2</v>
      </c>
      <c r="Q3142">
        <f t="shared" si="834"/>
        <v>0</v>
      </c>
      <c r="R3142">
        <f t="shared" si="820"/>
        <v>5.7857142857142767E-2</v>
      </c>
      <c r="S3142">
        <f t="shared" si="821"/>
        <v>0.17499999999999996</v>
      </c>
      <c r="T3142">
        <f t="shared" si="822"/>
        <v>0.33061224489795876</v>
      </c>
      <c r="U3142">
        <f t="shared" si="823"/>
        <v>24.846625766871142</v>
      </c>
      <c r="V3142">
        <f t="shared" si="824"/>
        <v>15.4465</v>
      </c>
      <c r="W3142">
        <f t="shared" si="825"/>
        <v>0.61200714865105954</v>
      </c>
      <c r="X3142">
        <f t="shared" si="826"/>
        <v>16.67051429730212</v>
      </c>
      <c r="Y3142">
        <f t="shared" si="827"/>
        <v>14.222485702697881</v>
      </c>
    </row>
    <row r="3143" spans="1:25" x14ac:dyDescent="0.25">
      <c r="A3143" t="s">
        <v>3144</v>
      </c>
      <c r="B3143">
        <v>13.795</v>
      </c>
      <c r="C3143">
        <v>20581173</v>
      </c>
      <c r="D3143">
        <f t="shared" si="819"/>
        <v>15.083333333333334</v>
      </c>
      <c r="E3143">
        <f t="shared" si="828"/>
        <v>15.651538461538467</v>
      </c>
      <c r="F3143">
        <f t="shared" si="831"/>
        <v>17.086139999999997</v>
      </c>
      <c r="G3143">
        <f t="shared" si="818"/>
        <v>17.271842500000009</v>
      </c>
      <c r="H3143">
        <f>B3143*$AB$3+H3142*$AC$3</f>
        <v>14.852199314532502</v>
      </c>
      <c r="I3143">
        <f>B3143*$AB$4+I3142*$AC$4</f>
        <v>15.663440406375141</v>
      </c>
      <c r="J3143">
        <f>B3143*$AB$5+$AC$5*J3142</f>
        <v>16.588940982776379</v>
      </c>
      <c r="K3143">
        <f>B3143*$AB$6+$AC$6*K3142</f>
        <v>16.973998731599103</v>
      </c>
      <c r="L3143">
        <f t="shared" si="829"/>
        <v>-0.81124109184263915</v>
      </c>
      <c r="M3143">
        <f>L3143*$AB$8+$AC$8*M3142</f>
        <v>-0.70870897299335933</v>
      </c>
      <c r="N3143">
        <f t="shared" si="830"/>
        <v>-0.10253211884927982</v>
      </c>
      <c r="O3143">
        <f t="shared" si="832"/>
        <v>-0.30499999999999972</v>
      </c>
      <c r="P3143">
        <f t="shared" si="833"/>
        <v>0</v>
      </c>
      <c r="Q3143">
        <f t="shared" si="834"/>
        <v>0.30499999999999972</v>
      </c>
      <c r="R3143">
        <f t="shared" si="820"/>
        <v>5.7857142857142767E-2</v>
      </c>
      <c r="S3143">
        <f t="shared" si="821"/>
        <v>0.17321428571428563</v>
      </c>
      <c r="T3143">
        <f t="shared" si="822"/>
        <v>0.33402061855670068</v>
      </c>
      <c r="U3143">
        <f t="shared" si="823"/>
        <v>25.038639876352377</v>
      </c>
      <c r="V3143">
        <f t="shared" si="824"/>
        <v>15.346</v>
      </c>
      <c r="W3143">
        <f t="shared" si="825"/>
        <v>0.70313512214936336</v>
      </c>
      <c r="X3143">
        <f t="shared" si="826"/>
        <v>16.752270244298728</v>
      </c>
      <c r="Y3143">
        <f t="shared" si="827"/>
        <v>13.939729755701274</v>
      </c>
    </row>
    <row r="3144" spans="1:25" x14ac:dyDescent="0.25">
      <c r="A3144" t="s">
        <v>3145</v>
      </c>
      <c r="B3144">
        <v>14.221</v>
      </c>
      <c r="C3144">
        <v>15144127</v>
      </c>
      <c r="D3144">
        <f t="shared" si="819"/>
        <v>14.940499999999998</v>
      </c>
      <c r="E3144">
        <f t="shared" si="828"/>
        <v>15.540038461538469</v>
      </c>
      <c r="F3144">
        <f t="shared" si="831"/>
        <v>16.984159999999996</v>
      </c>
      <c r="G3144">
        <f t="shared" si="818"/>
        <v>17.286197500000007</v>
      </c>
      <c r="H3144">
        <f>B3144*$AB$3+H3143*$AC$3</f>
        <v>14.755091727681348</v>
      </c>
      <c r="I3144">
        <f>B3144*$AB$4+I3143*$AC$4</f>
        <v>15.556592968865871</v>
      </c>
      <c r="J3144">
        <f>B3144*$AB$5+$AC$5*J3143</f>
        <v>16.496080552079267</v>
      </c>
      <c r="K3144">
        <f>B3144*$AB$6+$AC$6*K3143</f>
        <v>16.946605709394138</v>
      </c>
      <c r="L3144">
        <f t="shared" si="829"/>
        <v>-0.80150124118452304</v>
      </c>
      <c r="M3144">
        <f>L3144*$AB$8+$AC$8*M3143</f>
        <v>-0.72726742663159205</v>
      </c>
      <c r="N3144">
        <f t="shared" si="830"/>
        <v>-7.4233814552930988E-2</v>
      </c>
      <c r="O3144">
        <f t="shared" si="832"/>
        <v>0.42600000000000016</v>
      </c>
      <c r="P3144">
        <f t="shared" si="833"/>
        <v>0.42600000000000016</v>
      </c>
      <c r="Q3144">
        <f t="shared" si="834"/>
        <v>0</v>
      </c>
      <c r="R3144">
        <f t="shared" si="820"/>
        <v>8.1857142857142781E-2</v>
      </c>
      <c r="S3144">
        <f t="shared" si="821"/>
        <v>0.17321428571428563</v>
      </c>
      <c r="T3144">
        <f t="shared" si="822"/>
        <v>0.47257731958762866</v>
      </c>
      <c r="U3144">
        <f t="shared" si="823"/>
        <v>32.09185102212264</v>
      </c>
      <c r="V3144">
        <f t="shared" si="824"/>
        <v>15.276050000000001</v>
      </c>
      <c r="W3144">
        <f t="shared" si="825"/>
        <v>0.7409679125981099</v>
      </c>
      <c r="X3144">
        <f t="shared" si="826"/>
        <v>16.757985825196222</v>
      </c>
      <c r="Y3144">
        <f t="shared" si="827"/>
        <v>13.794114174803781</v>
      </c>
    </row>
    <row r="3145" spans="1:25" x14ac:dyDescent="0.25">
      <c r="A3145" t="s">
        <v>3146</v>
      </c>
      <c r="B3145">
        <v>14.04</v>
      </c>
      <c r="C3145">
        <v>16690525</v>
      </c>
      <c r="D3145">
        <f t="shared" si="819"/>
        <v>14.765083333333331</v>
      </c>
      <c r="E3145">
        <f t="shared" si="828"/>
        <v>15.426384615384618</v>
      </c>
      <c r="F3145">
        <f t="shared" si="831"/>
        <v>16.869959999999995</v>
      </c>
      <c r="G3145">
        <f t="shared" si="818"/>
        <v>17.30019750000001</v>
      </c>
      <c r="H3145">
        <f>B3145*$AB$3+H3144*$AC$3</f>
        <v>14.645077615730372</v>
      </c>
      <c r="I3145">
        <f>B3145*$AB$4+I3144*$AC$4</f>
        <v>15.44425274894988</v>
      </c>
      <c r="J3145">
        <f>B3145*$AB$5+$AC$5*J3144</f>
        <v>16.399763667684002</v>
      </c>
      <c r="K3145">
        <f>B3145*$AB$6+$AC$6*K3144</f>
        <v>16.917684259549421</v>
      </c>
      <c r="L3145">
        <f t="shared" si="829"/>
        <v>-0.79917513321950828</v>
      </c>
      <c r="M3145">
        <f>L3145*$AB$8+$AC$8*M3144</f>
        <v>-0.74164896794917534</v>
      </c>
      <c r="N3145">
        <f t="shared" si="830"/>
        <v>-5.7526165270332941E-2</v>
      </c>
      <c r="O3145">
        <f t="shared" si="832"/>
        <v>-0.18100000000000094</v>
      </c>
      <c r="P3145">
        <f t="shared" si="833"/>
        <v>0</v>
      </c>
      <c r="Q3145">
        <f t="shared" si="834"/>
        <v>0.18100000000000094</v>
      </c>
      <c r="R3145">
        <f t="shared" si="820"/>
        <v>6.4714285714285627E-2</v>
      </c>
      <c r="S3145">
        <f t="shared" si="821"/>
        <v>0.18614285714285714</v>
      </c>
      <c r="T3145">
        <f t="shared" si="822"/>
        <v>0.34765924788948532</v>
      </c>
      <c r="U3145">
        <f t="shared" si="823"/>
        <v>25.797266514806353</v>
      </c>
      <c r="V3145">
        <f t="shared" si="824"/>
        <v>15.180050000000003</v>
      </c>
      <c r="W3145">
        <f t="shared" si="825"/>
        <v>0.76994743164712254</v>
      </c>
      <c r="X3145">
        <f t="shared" si="826"/>
        <v>16.719944863294248</v>
      </c>
      <c r="Y3145">
        <f t="shared" si="827"/>
        <v>13.640155136705758</v>
      </c>
    </row>
    <row r="3146" spans="1:25" x14ac:dyDescent="0.25">
      <c r="A3146" t="s">
        <v>3147</v>
      </c>
      <c r="B3146">
        <v>14.7</v>
      </c>
      <c r="C3146">
        <v>28751047</v>
      </c>
      <c r="D3146">
        <f t="shared" si="819"/>
        <v>14.666749999999999</v>
      </c>
      <c r="E3146">
        <f t="shared" si="828"/>
        <v>15.332538461538462</v>
      </c>
      <c r="F3146">
        <f t="shared" si="831"/>
        <v>16.768359999999998</v>
      </c>
      <c r="G3146">
        <f t="shared" ref="G3146:G3209" si="835">SUM(B2947:B3146)/200</f>
        <v>17.317097500000006</v>
      </c>
      <c r="H3146">
        <f>B3146*$AB$3+H3145*$AC$3</f>
        <v>14.653527213310316</v>
      </c>
      <c r="I3146">
        <f>B3146*$AB$4+I3145*$AC$4</f>
        <v>15.389122915694333</v>
      </c>
      <c r="J3146">
        <f>B3146*$AB$5+$AC$5*J3145</f>
        <v>16.333106268951298</v>
      </c>
      <c r="K3146">
        <f>B3146*$AB$6+$AC$6*K3145</f>
        <v>16.895617749504154</v>
      </c>
      <c r="L3146">
        <f t="shared" si="829"/>
        <v>-0.73559570238401761</v>
      </c>
      <c r="M3146">
        <f>L3146*$AB$8+$AC$8*M3145</f>
        <v>-0.74043831483614386</v>
      </c>
      <c r="N3146">
        <f t="shared" si="830"/>
        <v>4.8426124521262492E-3</v>
      </c>
      <c r="O3146">
        <f t="shared" si="832"/>
        <v>0.66000000000000014</v>
      </c>
      <c r="P3146">
        <f t="shared" si="833"/>
        <v>0.66000000000000014</v>
      </c>
      <c r="Q3146">
        <f t="shared" si="834"/>
        <v>0</v>
      </c>
      <c r="R3146">
        <f t="shared" si="820"/>
        <v>9.7928571428571337E-2</v>
      </c>
      <c r="S3146">
        <f t="shared" si="821"/>
        <v>0.18614285714285714</v>
      </c>
      <c r="T3146">
        <f t="shared" si="822"/>
        <v>0.52609363008442012</v>
      </c>
      <c r="U3146">
        <f t="shared" si="823"/>
        <v>34.473221020869985</v>
      </c>
      <c r="V3146">
        <f t="shared" si="824"/>
        <v>15.128049999999998</v>
      </c>
      <c r="W3146">
        <f t="shared" si="825"/>
        <v>0.76548040308031418</v>
      </c>
      <c r="X3146">
        <f t="shared" si="826"/>
        <v>16.659010806160627</v>
      </c>
      <c r="Y3146">
        <f t="shared" si="827"/>
        <v>13.59708919383937</v>
      </c>
    </row>
    <row r="3147" spans="1:25" x14ac:dyDescent="0.25">
      <c r="A3147" t="s">
        <v>3148</v>
      </c>
      <c r="B3147">
        <v>15</v>
      </c>
      <c r="C3147">
        <v>18517046</v>
      </c>
      <c r="D3147">
        <f t="shared" si="819"/>
        <v>14.610916666666663</v>
      </c>
      <c r="E3147">
        <f t="shared" si="828"/>
        <v>15.264461538461543</v>
      </c>
      <c r="F3147">
        <f t="shared" si="831"/>
        <v>16.670959999999997</v>
      </c>
      <c r="G3147">
        <f t="shared" si="835"/>
        <v>17.338197500000007</v>
      </c>
      <c r="H3147">
        <f>B3147*$AB$3+H3146*$AC$3</f>
        <v>14.706830718954883</v>
      </c>
      <c r="I3147">
        <f>B3147*$AB$4+I3146*$AC$4</f>
        <v>15.36029899601327</v>
      </c>
      <c r="J3147">
        <f>B3147*$AB$5+$AC$5*J3146</f>
        <v>16.280827591737523</v>
      </c>
      <c r="K3147">
        <f>B3147*$AB$6+$AC$6*K3146</f>
        <v>16.876755881349883</v>
      </c>
      <c r="L3147">
        <f t="shared" si="829"/>
        <v>-0.65346827705838706</v>
      </c>
      <c r="M3147">
        <f>L3147*$AB$8+$AC$8*M3146</f>
        <v>-0.72304430728059255</v>
      </c>
      <c r="N3147">
        <f t="shared" si="830"/>
        <v>6.9576030222205487E-2</v>
      </c>
      <c r="O3147">
        <f t="shared" si="832"/>
        <v>0.30000000000000071</v>
      </c>
      <c r="P3147">
        <f t="shared" si="833"/>
        <v>0.30000000000000071</v>
      </c>
      <c r="Q3147">
        <f t="shared" si="834"/>
        <v>0</v>
      </c>
      <c r="R3147">
        <f t="shared" si="820"/>
        <v>0.10435714285714288</v>
      </c>
      <c r="S3147">
        <f t="shared" si="821"/>
        <v>0.18614285714285714</v>
      </c>
      <c r="T3147">
        <f t="shared" si="822"/>
        <v>0.56062931696085971</v>
      </c>
      <c r="U3147">
        <f t="shared" si="823"/>
        <v>35.92328497664127</v>
      </c>
      <c r="V3147">
        <f t="shared" si="824"/>
        <v>15.067550000000001</v>
      </c>
      <c r="W3147">
        <f t="shared" si="825"/>
        <v>0.72428519762590771</v>
      </c>
      <c r="X3147">
        <f t="shared" si="826"/>
        <v>16.516120395251818</v>
      </c>
      <c r="Y3147">
        <f t="shared" si="827"/>
        <v>13.618979604748185</v>
      </c>
    </row>
    <row r="3148" spans="1:25" x14ac:dyDescent="0.25">
      <c r="A3148" t="s">
        <v>3149</v>
      </c>
      <c r="B3148">
        <v>14.76</v>
      </c>
      <c r="C3148">
        <v>14254353</v>
      </c>
      <c r="D3148">
        <f t="shared" si="819"/>
        <v>14.530499999999998</v>
      </c>
      <c r="E3148">
        <f t="shared" si="828"/>
        <v>15.209461538461539</v>
      </c>
      <c r="F3148">
        <f t="shared" si="831"/>
        <v>16.556159999999995</v>
      </c>
      <c r="G3148">
        <f t="shared" si="835"/>
        <v>17.358497500000006</v>
      </c>
      <c r="H3148">
        <f>B3148*$AB$3+H3147*$AC$3</f>
        <v>14.715010608346439</v>
      </c>
      <c r="I3148">
        <f>B3148*$AB$4+I3147*$AC$4</f>
        <v>15.315832403715991</v>
      </c>
      <c r="J3148">
        <f>B3148*$AB$5+$AC$5*J3147</f>
        <v>16.221187294022329</v>
      </c>
      <c r="K3148">
        <f>B3148*$AB$6+$AC$6*K3147</f>
        <v>16.855693633774262</v>
      </c>
      <c r="L3148">
        <f t="shared" si="829"/>
        <v>-0.60082179536955138</v>
      </c>
      <c r="M3148">
        <f>L3148*$AB$8+$AC$8*M3147</f>
        <v>-0.69859980489838436</v>
      </c>
      <c r="N3148">
        <f t="shared" si="830"/>
        <v>9.7778009528832976E-2</v>
      </c>
      <c r="O3148">
        <f t="shared" si="832"/>
        <v>-0.24000000000000021</v>
      </c>
      <c r="P3148">
        <f t="shared" si="833"/>
        <v>0</v>
      </c>
      <c r="Q3148">
        <f t="shared" si="834"/>
        <v>0.24000000000000021</v>
      </c>
      <c r="R3148">
        <f t="shared" si="820"/>
        <v>0.10435714285714288</v>
      </c>
      <c r="S3148">
        <f t="shared" si="821"/>
        <v>0.18435714285714294</v>
      </c>
      <c r="T3148">
        <f t="shared" si="822"/>
        <v>0.56605966679581543</v>
      </c>
      <c r="U3148">
        <f t="shared" si="823"/>
        <v>36.145472538347349</v>
      </c>
      <c r="V3148">
        <f t="shared" si="824"/>
        <v>15.018549999999999</v>
      </c>
      <c r="W3148">
        <f t="shared" si="825"/>
        <v>0.7101464268022476</v>
      </c>
      <c r="X3148">
        <f t="shared" si="826"/>
        <v>16.438842853604495</v>
      </c>
      <c r="Y3148">
        <f t="shared" si="827"/>
        <v>13.598257146395504</v>
      </c>
    </row>
    <row r="3149" spans="1:25" x14ac:dyDescent="0.25">
      <c r="A3149" t="s">
        <v>3150</v>
      </c>
      <c r="B3149">
        <v>14.4</v>
      </c>
      <c r="C3149">
        <v>17561857</v>
      </c>
      <c r="D3149">
        <f t="shared" si="819"/>
        <v>14.444666666666665</v>
      </c>
      <c r="E3149">
        <f t="shared" si="828"/>
        <v>15.155423076923077</v>
      </c>
      <c r="F3149">
        <f t="shared" si="831"/>
        <v>16.478959999999997</v>
      </c>
      <c r="G3149">
        <f t="shared" si="835"/>
        <v>17.376197500000004</v>
      </c>
      <c r="H3149">
        <f>B3149*$AB$3+H3148*$AC$3</f>
        <v>14.666547437831603</v>
      </c>
      <c r="I3149">
        <f>B3149*$AB$4+I3148*$AC$4</f>
        <v>15.247992966403695</v>
      </c>
      <c r="J3149">
        <f>B3149*$AB$5+$AC$5*J3148</f>
        <v>16.149768184452828</v>
      </c>
      <c r="K3149">
        <f>B3149*$AB$6+$AC$6*K3148</f>
        <v>16.831258871249144</v>
      </c>
      <c r="L3149">
        <f t="shared" si="829"/>
        <v>-0.58144552857209142</v>
      </c>
      <c r="M3149">
        <f>L3149*$AB$8+$AC$8*M3148</f>
        <v>-0.67516894963312579</v>
      </c>
      <c r="N3149">
        <f t="shared" si="830"/>
        <v>9.3723421061034373E-2</v>
      </c>
      <c r="O3149">
        <f t="shared" si="832"/>
        <v>-0.35999999999999943</v>
      </c>
      <c r="P3149">
        <f t="shared" si="833"/>
        <v>0</v>
      </c>
      <c r="Q3149">
        <f t="shared" si="834"/>
        <v>0.35999999999999943</v>
      </c>
      <c r="R3149">
        <f t="shared" si="820"/>
        <v>0.10435714285714288</v>
      </c>
      <c r="S3149">
        <f t="shared" si="821"/>
        <v>0.19507142857142856</v>
      </c>
      <c r="T3149">
        <f t="shared" si="822"/>
        <v>0.53496887586964503</v>
      </c>
      <c r="U3149">
        <f t="shared" si="823"/>
        <v>34.852099236641223</v>
      </c>
      <c r="V3149">
        <f t="shared" si="824"/>
        <v>14.96805</v>
      </c>
      <c r="W3149">
        <f t="shared" si="825"/>
        <v>0.71639810685121164</v>
      </c>
      <c r="X3149">
        <f t="shared" si="826"/>
        <v>16.400846213702422</v>
      </c>
      <c r="Y3149">
        <f t="shared" si="827"/>
        <v>13.535253786297577</v>
      </c>
    </row>
    <row r="3150" spans="1:25" x14ac:dyDescent="0.25">
      <c r="A3150" t="s">
        <v>3151</v>
      </c>
      <c r="B3150">
        <v>13.855</v>
      </c>
      <c r="C3150">
        <v>16414769</v>
      </c>
      <c r="D3150">
        <f t="shared" ref="D3150:D3213" si="836">SUM(B3139:B3150)/12</f>
        <v>14.358416666666665</v>
      </c>
      <c r="E3150">
        <f t="shared" si="828"/>
        <v>15.087538461538461</v>
      </c>
      <c r="F3150">
        <f t="shared" si="831"/>
        <v>16.402039999999996</v>
      </c>
      <c r="G3150">
        <f t="shared" si="835"/>
        <v>17.391422500000008</v>
      </c>
      <c r="H3150">
        <f>B3150*$AB$3+H3149*$AC$3</f>
        <v>14.54169398585751</v>
      </c>
      <c r="I3150">
        <f>B3150*$AB$4+I3149*$AC$4</f>
        <v>15.144808302225643</v>
      </c>
      <c r="J3150">
        <f>B3150*$AB$5+$AC$5*J3149</f>
        <v>16.0597772752586</v>
      </c>
      <c r="K3150">
        <f>B3150*$AB$6+$AC$6*K3149</f>
        <v>16.801644355117315</v>
      </c>
      <c r="L3150">
        <f t="shared" si="829"/>
        <v>-0.60311431636813317</v>
      </c>
      <c r="M3150">
        <f>L3150*$AB$8+$AC$8*M3149</f>
        <v>-0.66075802298012731</v>
      </c>
      <c r="N3150">
        <f t="shared" si="830"/>
        <v>5.7643706611994139E-2</v>
      </c>
      <c r="O3150">
        <f t="shared" si="832"/>
        <v>-0.54499999999999993</v>
      </c>
      <c r="P3150">
        <f t="shared" si="833"/>
        <v>0</v>
      </c>
      <c r="Q3150">
        <f t="shared" si="834"/>
        <v>0.54499999999999993</v>
      </c>
      <c r="R3150">
        <f t="shared" si="820"/>
        <v>0.10042857142857146</v>
      </c>
      <c r="S3150">
        <f t="shared" si="821"/>
        <v>0.23399999999999999</v>
      </c>
      <c r="T3150">
        <f t="shared" si="822"/>
        <v>0.42918192918192938</v>
      </c>
      <c r="U3150">
        <f t="shared" si="823"/>
        <v>30.029901751388309</v>
      </c>
      <c r="V3150">
        <f t="shared" si="824"/>
        <v>14.8858</v>
      </c>
      <c r="W3150">
        <f t="shared" si="825"/>
        <v>0.74448415698388104</v>
      </c>
      <c r="X3150">
        <f t="shared" si="826"/>
        <v>16.374768313967763</v>
      </c>
      <c r="Y3150">
        <f t="shared" si="827"/>
        <v>13.396831686032238</v>
      </c>
    </row>
    <row r="3151" spans="1:25" x14ac:dyDescent="0.25">
      <c r="A3151" t="s">
        <v>3152</v>
      </c>
      <c r="B3151">
        <v>13.83</v>
      </c>
      <c r="C3151">
        <v>16294028</v>
      </c>
      <c r="D3151">
        <f t="shared" si="836"/>
        <v>14.286750000000003</v>
      </c>
      <c r="E3151">
        <f t="shared" si="828"/>
        <v>15.005615384615385</v>
      </c>
      <c r="F3151">
        <f t="shared" si="831"/>
        <v>16.326039999999999</v>
      </c>
      <c r="G3151">
        <f t="shared" si="835"/>
        <v>17.405497500000006</v>
      </c>
      <c r="H3151">
        <f>B3151*$AB$3+H3150*$AC$3</f>
        <v>14.432202603417892</v>
      </c>
      <c r="I3151">
        <f>B3151*$AB$4+I3150*$AC$4</f>
        <v>15.047415094653374</v>
      </c>
      <c r="J3151">
        <f>B3151*$AB$5+$AC$5*J3150</f>
        <v>15.972335029170029</v>
      </c>
      <c r="K3151">
        <f>B3151*$AB$6+$AC$6*K3150</f>
        <v>16.772075754568885</v>
      </c>
      <c r="L3151">
        <f t="shared" si="829"/>
        <v>-0.61521249123548216</v>
      </c>
      <c r="M3151">
        <f>L3151*$AB$8+$AC$8*M3150</f>
        <v>-0.65164891663119828</v>
      </c>
      <c r="N3151">
        <f t="shared" si="830"/>
        <v>3.6436425395716121E-2</v>
      </c>
      <c r="O3151">
        <f t="shared" si="832"/>
        <v>-2.5000000000000355E-2</v>
      </c>
      <c r="P3151">
        <f t="shared" si="833"/>
        <v>0</v>
      </c>
      <c r="Q3151">
        <f t="shared" si="834"/>
        <v>2.5000000000000355E-2</v>
      </c>
      <c r="R3151">
        <f t="shared" si="820"/>
        <v>0.10042857142857146</v>
      </c>
      <c r="S3151">
        <f t="shared" si="821"/>
        <v>0.21471428571428572</v>
      </c>
      <c r="T3151">
        <f t="shared" si="822"/>
        <v>0.46773120425815051</v>
      </c>
      <c r="U3151">
        <f t="shared" si="823"/>
        <v>31.867633726201277</v>
      </c>
      <c r="V3151">
        <f t="shared" si="824"/>
        <v>14.790299999999998</v>
      </c>
      <c r="W3151">
        <f t="shared" si="825"/>
        <v>0.75125841759011269</v>
      </c>
      <c r="X3151">
        <f t="shared" si="826"/>
        <v>16.292816835180226</v>
      </c>
      <c r="Y3151">
        <f t="shared" si="827"/>
        <v>13.287783164819773</v>
      </c>
    </row>
    <row r="3152" spans="1:25" x14ac:dyDescent="0.25">
      <c r="A3152" t="s">
        <v>3153</v>
      </c>
      <c r="B3152">
        <v>13.83</v>
      </c>
      <c r="C3152">
        <v>17068747</v>
      </c>
      <c r="D3152">
        <f t="shared" si="836"/>
        <v>14.217583333333335</v>
      </c>
      <c r="E3152">
        <f t="shared" si="828"/>
        <v>14.932153846153843</v>
      </c>
      <c r="F3152">
        <f t="shared" si="831"/>
        <v>16.24184</v>
      </c>
      <c r="G3152">
        <f t="shared" si="835"/>
        <v>17.417947500000007</v>
      </c>
      <c r="H3152">
        <f>B3152*$AB$3+H3151*$AC$3</f>
        <v>14.339556049045907</v>
      </c>
      <c r="I3152">
        <f>B3152*$AB$4+I3151*$AC$4</f>
        <v>14.957236198753124</v>
      </c>
      <c r="J3152">
        <f>B3152*$AB$5+$AC$5*J3151</f>
        <v>15.888321890771206</v>
      </c>
      <c r="K3152">
        <f>B3152*$AB$6+$AC$6*K3151</f>
        <v>16.742801368951287</v>
      </c>
      <c r="L3152">
        <f t="shared" si="829"/>
        <v>-0.6176801497072173</v>
      </c>
      <c r="M3152">
        <f>L3152*$AB$8+$AC$8*M3151</f>
        <v>-0.64485516324640213</v>
      </c>
      <c r="N3152">
        <f t="shared" si="830"/>
        <v>2.7175013539184834E-2</v>
      </c>
      <c r="O3152">
        <f t="shared" si="832"/>
        <v>0</v>
      </c>
      <c r="P3152">
        <f t="shared" si="833"/>
        <v>0</v>
      </c>
      <c r="Q3152">
        <f t="shared" si="834"/>
        <v>0</v>
      </c>
      <c r="R3152">
        <f t="shared" si="820"/>
        <v>0.10042857142857146</v>
      </c>
      <c r="S3152">
        <f t="shared" si="821"/>
        <v>0.17614285714285721</v>
      </c>
      <c r="T3152">
        <f t="shared" si="822"/>
        <v>0.57015409570154096</v>
      </c>
      <c r="U3152">
        <f t="shared" si="823"/>
        <v>36.311983471074377</v>
      </c>
      <c r="V3152">
        <f t="shared" si="824"/>
        <v>14.685049999999995</v>
      </c>
      <c r="W3152">
        <f t="shared" si="825"/>
        <v>0.73068703799916979</v>
      </c>
      <c r="X3152">
        <f t="shared" si="826"/>
        <v>16.146424075998336</v>
      </c>
      <c r="Y3152">
        <f t="shared" si="827"/>
        <v>13.223675924001656</v>
      </c>
    </row>
    <row r="3153" spans="1:25" x14ac:dyDescent="0.25">
      <c r="A3153" t="s">
        <v>3154</v>
      </c>
      <c r="B3153">
        <v>14.57</v>
      </c>
      <c r="C3153">
        <v>25669648</v>
      </c>
      <c r="D3153">
        <f t="shared" si="836"/>
        <v>14.258416666666669</v>
      </c>
      <c r="E3153">
        <f t="shared" si="828"/>
        <v>14.869076923076921</v>
      </c>
      <c r="F3153">
        <f t="shared" si="831"/>
        <v>16.17764</v>
      </c>
      <c r="G3153">
        <f t="shared" si="835"/>
        <v>17.434997500000005</v>
      </c>
      <c r="H3153">
        <f>B3153*$AB$3+H3152*$AC$3</f>
        <v>14.375008964577304</v>
      </c>
      <c r="I3153">
        <f>B3153*$AB$4+I3152*$AC$4</f>
        <v>14.928552035882523</v>
      </c>
      <c r="J3153">
        <f>B3153*$AB$5+$AC$5*J3152</f>
        <v>15.836622993093904</v>
      </c>
      <c r="K3153">
        <f>B3153*$AB$6+$AC$6*K3152</f>
        <v>16.721181454832369</v>
      </c>
      <c r="L3153">
        <f t="shared" si="829"/>
        <v>-0.55354307130521896</v>
      </c>
      <c r="M3153">
        <f>L3153*$AB$8+$AC$8*M3152</f>
        <v>-0.62659274485816552</v>
      </c>
      <c r="N3153">
        <f t="shared" si="830"/>
        <v>7.3049673552946559E-2</v>
      </c>
      <c r="O3153">
        <f t="shared" si="832"/>
        <v>0.74000000000000021</v>
      </c>
      <c r="P3153">
        <f t="shared" si="833"/>
        <v>0.74000000000000021</v>
      </c>
      <c r="Q3153">
        <f t="shared" si="834"/>
        <v>0</v>
      </c>
      <c r="R3153">
        <f t="shared" ref="R3153:R3216" si="837">SUM(P3140:P3153)/14</f>
        <v>0.15328571428571433</v>
      </c>
      <c r="S3153">
        <f t="shared" ref="S3153:S3216" si="838">SUM(Q3140:Q3153)/14</f>
        <v>0.16185714285714287</v>
      </c>
      <c r="T3153">
        <f t="shared" ref="T3153:T3216" si="839">R3153/S3153</f>
        <v>0.94704324801412199</v>
      </c>
      <c r="U3153">
        <f t="shared" ref="U3153:U3216" si="840">IF(S3153=0,100,100-(100/(1+T3153)))</f>
        <v>48.640072529465101</v>
      </c>
      <c r="V3153">
        <f t="shared" si="824"/>
        <v>14.606299999999996</v>
      </c>
      <c r="W3153">
        <f t="shared" si="825"/>
        <v>0.64945447107553289</v>
      </c>
      <c r="X3153">
        <f t="shared" si="826"/>
        <v>15.905208942151061</v>
      </c>
      <c r="Y3153">
        <f t="shared" si="827"/>
        <v>13.30739105784893</v>
      </c>
    </row>
    <row r="3154" spans="1:25" x14ac:dyDescent="0.25">
      <c r="A3154" t="s">
        <v>3155</v>
      </c>
      <c r="B3154">
        <v>14.42</v>
      </c>
      <c r="C3154">
        <v>34106769</v>
      </c>
      <c r="D3154">
        <f t="shared" si="836"/>
        <v>14.285083333333334</v>
      </c>
      <c r="E3154">
        <f t="shared" si="828"/>
        <v>14.818307692307691</v>
      </c>
      <c r="F3154">
        <f t="shared" si="831"/>
        <v>16.104240000000001</v>
      </c>
      <c r="G3154">
        <f t="shared" si="835"/>
        <v>17.450650000000007</v>
      </c>
      <c r="H3154">
        <f>B3154*$AB$3+H3153*$AC$3</f>
        <v>14.381930662334641</v>
      </c>
      <c r="I3154">
        <f>B3154*$AB$4+I3153*$AC$4</f>
        <v>14.890881514706042</v>
      </c>
      <c r="J3154">
        <f>B3154*$AB$5+$AC$5*J3153</f>
        <v>15.781069150227477</v>
      </c>
      <c r="K3154">
        <f>B3154*$AB$6+$AC$6*K3153</f>
        <v>16.698284126923593</v>
      </c>
      <c r="L3154">
        <f t="shared" si="829"/>
        <v>-0.50895085237140059</v>
      </c>
      <c r="M3154">
        <f>L3154*$AB$8+$AC$8*M3153</f>
        <v>-0.60306436636081262</v>
      </c>
      <c r="N3154">
        <f t="shared" si="830"/>
        <v>9.4113513989412034E-2</v>
      </c>
      <c r="O3154">
        <f t="shared" si="832"/>
        <v>-0.15000000000000036</v>
      </c>
      <c r="P3154">
        <f t="shared" si="833"/>
        <v>0</v>
      </c>
      <c r="Q3154">
        <f t="shared" si="834"/>
        <v>0.15000000000000036</v>
      </c>
      <c r="R3154">
        <f t="shared" si="837"/>
        <v>0.15328571428571433</v>
      </c>
      <c r="S3154">
        <f t="shared" si="838"/>
        <v>0.17042857142857151</v>
      </c>
      <c r="T3154">
        <f t="shared" si="839"/>
        <v>0.89941324392288335</v>
      </c>
      <c r="U3154">
        <f t="shared" si="840"/>
        <v>47.352162400706085</v>
      </c>
      <c r="V3154">
        <f t="shared" si="824"/>
        <v>14.533300000000001</v>
      </c>
      <c r="W3154">
        <f t="shared" si="825"/>
        <v>0.58058755584321642</v>
      </c>
      <c r="X3154">
        <f t="shared" si="826"/>
        <v>15.694475111686433</v>
      </c>
      <c r="Y3154">
        <f t="shared" si="827"/>
        <v>13.372124888313568</v>
      </c>
    </row>
    <row r="3155" spans="1:25" x14ac:dyDescent="0.25">
      <c r="A3155" t="s">
        <v>3156</v>
      </c>
      <c r="B3155">
        <v>14.81</v>
      </c>
      <c r="C3155">
        <v>19296301</v>
      </c>
      <c r="D3155">
        <f t="shared" si="836"/>
        <v>14.369666666666667</v>
      </c>
      <c r="E3155">
        <f t="shared" si="828"/>
        <v>14.795230769230768</v>
      </c>
      <c r="F3155">
        <f t="shared" si="831"/>
        <v>16.03904</v>
      </c>
      <c r="G3155">
        <f t="shared" si="835"/>
        <v>17.467900000000007</v>
      </c>
      <c r="H3155">
        <f>B3155*$AB$3+H3154*$AC$3</f>
        <v>14.447787483513927</v>
      </c>
      <c r="I3155">
        <f>B3155*$AB$4+I3154*$AC$4</f>
        <v>14.884890291394482</v>
      </c>
      <c r="J3155">
        <f>B3155*$AB$5+$AC$5*J3154</f>
        <v>15.742988007081301</v>
      </c>
      <c r="K3155">
        <f>B3155*$AB$6+$AC$6*K3154</f>
        <v>16.679495230138283</v>
      </c>
      <c r="L3155">
        <f t="shared" si="829"/>
        <v>-0.43710280788055478</v>
      </c>
      <c r="M3155">
        <f>L3155*$AB$8+$AC$8*M3154</f>
        <v>-0.5698720546647611</v>
      </c>
      <c r="N3155">
        <f t="shared" si="830"/>
        <v>0.13276924678420632</v>
      </c>
      <c r="O3155">
        <f t="shared" si="832"/>
        <v>0.39000000000000057</v>
      </c>
      <c r="P3155">
        <f t="shared" si="833"/>
        <v>0.39000000000000057</v>
      </c>
      <c r="Q3155">
        <f t="shared" si="834"/>
        <v>0</v>
      </c>
      <c r="R3155">
        <f t="shared" si="837"/>
        <v>0.18114285714285724</v>
      </c>
      <c r="S3155">
        <f t="shared" si="838"/>
        <v>0.12900000000000006</v>
      </c>
      <c r="T3155">
        <f t="shared" si="839"/>
        <v>1.4042081949058696</v>
      </c>
      <c r="U3155">
        <f t="shared" si="840"/>
        <v>58.406264394288357</v>
      </c>
      <c r="V3155">
        <f t="shared" si="824"/>
        <v>14.4903</v>
      </c>
      <c r="W3155">
        <f t="shared" si="825"/>
        <v>0.52388616129842558</v>
      </c>
      <c r="X3155">
        <f t="shared" si="826"/>
        <v>15.53807232259685</v>
      </c>
      <c r="Y3155">
        <f t="shared" si="827"/>
        <v>13.442527677403149</v>
      </c>
    </row>
    <row r="3156" spans="1:25" x14ac:dyDescent="0.25">
      <c r="A3156" t="s">
        <v>3157</v>
      </c>
      <c r="B3156">
        <v>13.4</v>
      </c>
      <c r="C3156">
        <v>24712626</v>
      </c>
      <c r="D3156">
        <f t="shared" si="836"/>
        <v>14.301249999999998</v>
      </c>
      <c r="E3156">
        <f t="shared" si="828"/>
        <v>14.714461538461537</v>
      </c>
      <c r="F3156">
        <f t="shared" si="831"/>
        <v>15.94422</v>
      </c>
      <c r="G3156">
        <f t="shared" si="835"/>
        <v>17.478462500000006</v>
      </c>
      <c r="H3156">
        <f>B3156*$AB$3+H3155*$AC$3</f>
        <v>14.286589409127169</v>
      </c>
      <c r="I3156">
        <f>B3156*$AB$4+I3155*$AC$4</f>
        <v>14.774898417957854</v>
      </c>
      <c r="J3156">
        <f>B3156*$AB$5+$AC$5*J3155</f>
        <v>15.651106124450662</v>
      </c>
      <c r="K3156">
        <f>B3156*$AB$6+$AC$6*K3155</f>
        <v>16.646863436803574</v>
      </c>
      <c r="L3156">
        <f t="shared" si="829"/>
        <v>-0.48830900883068473</v>
      </c>
      <c r="M3156">
        <f>L3156*$AB$8+$AC$8*M3155</f>
        <v>-0.55355944549794589</v>
      </c>
      <c r="N3156">
        <f t="shared" si="830"/>
        <v>6.5250436667261158E-2</v>
      </c>
      <c r="O3156">
        <f t="shared" si="832"/>
        <v>-1.4100000000000001</v>
      </c>
      <c r="P3156">
        <f t="shared" si="833"/>
        <v>0</v>
      </c>
      <c r="Q3156">
        <f t="shared" si="834"/>
        <v>1.4100000000000001</v>
      </c>
      <c r="R3156">
        <f t="shared" si="837"/>
        <v>0.17971428571428585</v>
      </c>
      <c r="S3156">
        <f t="shared" si="838"/>
        <v>0.22971428571428579</v>
      </c>
      <c r="T3156">
        <f t="shared" si="839"/>
        <v>0.7823383084577118</v>
      </c>
      <c r="U3156">
        <f t="shared" si="840"/>
        <v>43.893928820655979</v>
      </c>
      <c r="V3156">
        <f t="shared" si="824"/>
        <v>14.37405</v>
      </c>
      <c r="W3156">
        <f t="shared" si="825"/>
        <v>0.49412159181723675</v>
      </c>
      <c r="X3156">
        <f t="shared" si="826"/>
        <v>15.362293183634474</v>
      </c>
      <c r="Y3156">
        <f t="shared" si="827"/>
        <v>13.385806816365527</v>
      </c>
    </row>
    <row r="3157" spans="1:25" x14ac:dyDescent="0.25">
      <c r="A3157" t="s">
        <v>3158</v>
      </c>
      <c r="B3157">
        <v>12.95</v>
      </c>
      <c r="C3157">
        <v>32068852</v>
      </c>
      <c r="D3157">
        <f t="shared" si="836"/>
        <v>14.210416666666665</v>
      </c>
      <c r="E3157">
        <f t="shared" si="828"/>
        <v>14.607153846153844</v>
      </c>
      <c r="F3157">
        <f t="shared" si="831"/>
        <v>15.836020000000003</v>
      </c>
      <c r="G3157">
        <f t="shared" si="835"/>
        <v>17.486762500000008</v>
      </c>
      <c r="H3157">
        <f>B3157*$AB$3+H3156*$AC$3</f>
        <v>14.08096026926145</v>
      </c>
      <c r="I3157">
        <f>B3157*$AB$4+I3156*$AC$4</f>
        <v>14.639720757368382</v>
      </c>
      <c r="J3157">
        <f>B3157*$AB$5+$AC$5*J3156</f>
        <v>15.545180394080049</v>
      </c>
      <c r="K3157">
        <f>B3157*$AB$6+$AC$6*K3156</f>
        <v>16.610078725989609</v>
      </c>
      <c r="L3157">
        <f t="shared" si="829"/>
        <v>-0.55876048810693213</v>
      </c>
      <c r="M3157">
        <f>L3157*$AB$8+$AC$8*M3156</f>
        <v>-0.55459965401974309</v>
      </c>
      <c r="N3157">
        <f t="shared" si="830"/>
        <v>-4.1608340871890359E-3</v>
      </c>
      <c r="O3157">
        <f t="shared" si="832"/>
        <v>-0.45000000000000107</v>
      </c>
      <c r="P3157">
        <f t="shared" si="833"/>
        <v>0</v>
      </c>
      <c r="Q3157">
        <f t="shared" si="834"/>
        <v>0.45000000000000107</v>
      </c>
      <c r="R3157">
        <f t="shared" si="837"/>
        <v>0.17971428571428585</v>
      </c>
      <c r="S3157">
        <f t="shared" si="838"/>
        <v>0.24007142857142874</v>
      </c>
      <c r="T3157">
        <f t="shared" si="839"/>
        <v>0.74858673013983934</v>
      </c>
      <c r="U3157">
        <f t="shared" si="840"/>
        <v>42.810957971754291</v>
      </c>
      <c r="V3157">
        <f t="shared" si="824"/>
        <v>14.250049999999996</v>
      </c>
      <c r="W3157">
        <f t="shared" si="825"/>
        <v>0.52385546432198271</v>
      </c>
      <c r="X3157">
        <f t="shared" si="826"/>
        <v>15.297760928643962</v>
      </c>
      <c r="Y3157">
        <f t="shared" si="827"/>
        <v>13.202339071356031</v>
      </c>
    </row>
    <row r="3158" spans="1:25" x14ac:dyDescent="0.25">
      <c r="A3158" t="s">
        <v>3159</v>
      </c>
      <c r="B3158">
        <v>11.93</v>
      </c>
      <c r="C3158">
        <v>27359907</v>
      </c>
      <c r="D3158">
        <f t="shared" si="836"/>
        <v>13.979583333333332</v>
      </c>
      <c r="E3158">
        <f t="shared" si="828"/>
        <v>14.45311538461538</v>
      </c>
      <c r="F3158">
        <f t="shared" si="831"/>
        <v>15.698220000000001</v>
      </c>
      <c r="G3158">
        <f t="shared" si="835"/>
        <v>17.490962500000009</v>
      </c>
      <c r="H3158">
        <f>B3158*$AB$3+H3157*$AC$3</f>
        <v>13.750043304759688</v>
      </c>
      <c r="I3158">
        <f>B3158*$AB$4+I3157*$AC$4</f>
        <v>14.43900070126702</v>
      </c>
      <c r="J3158">
        <f>B3158*$AB$5+$AC$5*J3157</f>
        <v>15.403408613920048</v>
      </c>
      <c r="K3158">
        <f>B3158*$AB$6+$AC$6*K3157</f>
        <v>16.563510778467325</v>
      </c>
      <c r="L3158">
        <f t="shared" si="829"/>
        <v>-0.68895739650733212</v>
      </c>
      <c r="M3158">
        <f>L3158*$AB$8+$AC$8*M3157</f>
        <v>-0.58147120251726092</v>
      </c>
      <c r="N3158">
        <f t="shared" si="830"/>
        <v>-0.1074861939900712</v>
      </c>
      <c r="O3158">
        <f t="shared" si="832"/>
        <v>-1.0199999999999996</v>
      </c>
      <c r="P3158">
        <f t="shared" si="833"/>
        <v>0</v>
      </c>
      <c r="Q3158">
        <f t="shared" si="834"/>
        <v>1.0199999999999996</v>
      </c>
      <c r="R3158">
        <f t="shared" si="837"/>
        <v>0.14928571428571441</v>
      </c>
      <c r="S3158">
        <f t="shared" si="838"/>
        <v>0.31292857142857156</v>
      </c>
      <c r="T3158">
        <f t="shared" si="839"/>
        <v>0.47706003195617458</v>
      </c>
      <c r="U3158">
        <f t="shared" si="840"/>
        <v>32.29794467624788</v>
      </c>
      <c r="V3158">
        <f t="shared" ref="V3158:V3221" si="841">SUM(B3139:B3158)/20</f>
        <v>14.10205</v>
      </c>
      <c r="W3158">
        <f t="shared" ref="W3158:W3221" si="842">_xlfn.STDEV.P(B3139:B3158)</f>
        <v>0.70793738953384855</v>
      </c>
      <c r="X3158">
        <f t="shared" ref="X3158:X3221" si="843">V3158+2*W3158</f>
        <v>15.517924779067698</v>
      </c>
      <c r="Y3158">
        <f t="shared" ref="Y3158:Y3221" si="844">V3158-2*W3158</f>
        <v>12.686175220932302</v>
      </c>
    </row>
    <row r="3159" spans="1:25" x14ac:dyDescent="0.25">
      <c r="A3159" t="s">
        <v>3160</v>
      </c>
      <c r="B3159">
        <v>12.93</v>
      </c>
      <c r="C3159">
        <v>33567907</v>
      </c>
      <c r="D3159">
        <f t="shared" si="836"/>
        <v>13.807083333333336</v>
      </c>
      <c r="E3159">
        <f t="shared" si="828"/>
        <v>14.329461538461535</v>
      </c>
      <c r="F3159">
        <f t="shared" si="831"/>
        <v>15.56682</v>
      </c>
      <c r="G3159">
        <f t="shared" si="835"/>
        <v>17.496612500000005</v>
      </c>
      <c r="H3159">
        <f>B3159*$AB$3+H3158*$AC$3</f>
        <v>13.623882796335121</v>
      </c>
      <c r="I3159">
        <f>B3159*$AB$4+I3158*$AC$4</f>
        <v>14.327222871543537</v>
      </c>
      <c r="J3159">
        <f>B3159*$AB$5+$AC$5*J3158</f>
        <v>15.306412197687891</v>
      </c>
      <c r="K3159">
        <f>B3159*$AB$6+$AC$6*K3158</f>
        <v>16.527356442363175</v>
      </c>
      <c r="L3159">
        <f t="shared" si="829"/>
        <v>-0.70334007520841624</v>
      </c>
      <c r="M3159">
        <f>L3159*$AB$8+$AC$8*M3158</f>
        <v>-0.60584497705549201</v>
      </c>
      <c r="N3159">
        <f t="shared" si="830"/>
        <v>-9.7495098152924231E-2</v>
      </c>
      <c r="O3159">
        <f t="shared" si="832"/>
        <v>1</v>
      </c>
      <c r="P3159">
        <f t="shared" si="833"/>
        <v>1</v>
      </c>
      <c r="Q3159">
        <f t="shared" si="834"/>
        <v>0</v>
      </c>
      <c r="R3159">
        <f t="shared" si="837"/>
        <v>0.22071428571428583</v>
      </c>
      <c r="S3159">
        <f t="shared" si="838"/>
        <v>0.3000000000000001</v>
      </c>
      <c r="T3159">
        <f t="shared" si="839"/>
        <v>0.73571428571428588</v>
      </c>
      <c r="U3159">
        <f t="shared" si="840"/>
        <v>42.386831275720169</v>
      </c>
      <c r="V3159">
        <f t="shared" si="841"/>
        <v>14.014050000000001</v>
      </c>
      <c r="W3159">
        <f t="shared" si="842"/>
        <v>0.73812746019911768</v>
      </c>
      <c r="X3159">
        <f t="shared" si="843"/>
        <v>15.490304920398236</v>
      </c>
      <c r="Y3159">
        <f t="shared" si="844"/>
        <v>12.537795079601766</v>
      </c>
    </row>
    <row r="3160" spans="1:25" x14ac:dyDescent="0.25">
      <c r="A3160" t="s">
        <v>3161</v>
      </c>
      <c r="B3160">
        <v>12.34</v>
      </c>
      <c r="C3160">
        <v>28791704</v>
      </c>
      <c r="D3160">
        <f t="shared" si="836"/>
        <v>13.605416666666668</v>
      </c>
      <c r="E3160">
        <f t="shared" si="828"/>
        <v>14.193307692307691</v>
      </c>
      <c r="F3160">
        <f t="shared" si="831"/>
        <v>15.412820000000002</v>
      </c>
      <c r="G3160">
        <f t="shared" si="835"/>
        <v>17.498762500000009</v>
      </c>
      <c r="H3160">
        <f>B3160*$AB$3+H3159*$AC$3</f>
        <v>13.426362366129716</v>
      </c>
      <c r="I3160">
        <f>B3160*$AB$4+I3159*$AC$4</f>
        <v>14.180021177355126</v>
      </c>
      <c r="J3160">
        <f>B3160*$AB$5+$AC$5*J3159</f>
        <v>15.190082307582484</v>
      </c>
      <c r="K3160">
        <f>B3160*$AB$6+$AC$6*K3159</f>
        <v>16.485691204130706</v>
      </c>
      <c r="L3160">
        <f t="shared" si="829"/>
        <v>-0.75365881122541012</v>
      </c>
      <c r="M3160">
        <f>L3160*$AB$8+$AC$8*M3159</f>
        <v>-0.63540774388947563</v>
      </c>
      <c r="N3160">
        <f t="shared" si="830"/>
        <v>-0.11825106733593449</v>
      </c>
      <c r="O3160">
        <f t="shared" si="832"/>
        <v>-0.58999999999999986</v>
      </c>
      <c r="P3160">
        <f t="shared" si="833"/>
        <v>0</v>
      </c>
      <c r="Q3160">
        <f t="shared" si="834"/>
        <v>0.58999999999999986</v>
      </c>
      <c r="R3160">
        <f t="shared" si="837"/>
        <v>0.17357142857142868</v>
      </c>
      <c r="S3160">
        <f t="shared" si="838"/>
        <v>0.34214285714285719</v>
      </c>
      <c r="T3160">
        <f t="shared" si="839"/>
        <v>0.50730688935281865</v>
      </c>
      <c r="U3160">
        <f t="shared" si="840"/>
        <v>33.656509695290879</v>
      </c>
      <c r="V3160">
        <f t="shared" si="841"/>
        <v>13.898049999999998</v>
      </c>
      <c r="W3160">
        <f t="shared" si="842"/>
        <v>0.80661995233195172</v>
      </c>
      <c r="X3160">
        <f t="shared" si="843"/>
        <v>15.511289904663901</v>
      </c>
      <c r="Y3160">
        <f t="shared" si="844"/>
        <v>12.284810095336095</v>
      </c>
    </row>
    <row r="3161" spans="1:25" x14ac:dyDescent="0.25">
      <c r="A3161" t="s">
        <v>3162</v>
      </c>
      <c r="B3161">
        <v>13.41</v>
      </c>
      <c r="C3161">
        <v>27168501</v>
      </c>
      <c r="D3161">
        <f t="shared" si="836"/>
        <v>13.522916666666667</v>
      </c>
      <c r="E3161">
        <f t="shared" si="828"/>
        <v>14.106384615384615</v>
      </c>
      <c r="F3161">
        <f t="shared" si="831"/>
        <v>15.298220000000001</v>
      </c>
      <c r="G3161">
        <f t="shared" si="835"/>
        <v>17.506462500000008</v>
      </c>
      <c r="H3161">
        <f>B3161*$AB$3+H3160*$AC$3</f>
        <v>13.423845079032837</v>
      </c>
      <c r="I3161">
        <f>B3161*$AB$4+I3160*$AC$4</f>
        <v>14.122982571625117</v>
      </c>
      <c r="J3161">
        <f>B3161*$AB$5+$AC$5*J3160</f>
        <v>15.120275158265525</v>
      </c>
      <c r="K3161">
        <f>B3161*$AB$6+$AC$6*K3160</f>
        <v>16.45508731155229</v>
      </c>
      <c r="L3161">
        <f t="shared" si="829"/>
        <v>-0.6991374925922802</v>
      </c>
      <c r="M3161">
        <f>L3161*$AB$8+$AC$8*M3160</f>
        <v>-0.6481536936300365</v>
      </c>
      <c r="N3161">
        <f t="shared" si="830"/>
        <v>-5.0983798962243698E-2</v>
      </c>
      <c r="O3161">
        <f t="shared" si="832"/>
        <v>1.0700000000000003</v>
      </c>
      <c r="P3161">
        <f t="shared" si="833"/>
        <v>1.0700000000000003</v>
      </c>
      <c r="Q3161">
        <f t="shared" si="834"/>
        <v>0</v>
      </c>
      <c r="R3161">
        <f t="shared" si="837"/>
        <v>0.22857142857142865</v>
      </c>
      <c r="S3161">
        <f t="shared" si="838"/>
        <v>0.34214285714285719</v>
      </c>
      <c r="T3161">
        <f t="shared" si="839"/>
        <v>0.66805845511482265</v>
      </c>
      <c r="U3161">
        <f t="shared" si="840"/>
        <v>40.050062578222779</v>
      </c>
      <c r="V3161">
        <f t="shared" si="841"/>
        <v>13.864550000000003</v>
      </c>
      <c r="W3161">
        <f t="shared" si="842"/>
        <v>0.81226094791021453</v>
      </c>
      <c r="X3161">
        <f t="shared" si="843"/>
        <v>15.489071895820432</v>
      </c>
      <c r="Y3161">
        <f t="shared" si="844"/>
        <v>12.240028104179574</v>
      </c>
    </row>
    <row r="3162" spans="1:25" x14ac:dyDescent="0.25">
      <c r="A3162" t="s">
        <v>3163</v>
      </c>
      <c r="B3162">
        <v>12.88</v>
      </c>
      <c r="C3162">
        <v>80488616</v>
      </c>
      <c r="D3162">
        <f t="shared" si="836"/>
        <v>13.441666666666668</v>
      </c>
      <c r="E3162">
        <f t="shared" si="828"/>
        <v>13.996961538461537</v>
      </c>
      <c r="F3162">
        <f t="shared" si="831"/>
        <v>15.174920000000002</v>
      </c>
      <c r="G3162">
        <f t="shared" si="835"/>
        <v>17.510662500000009</v>
      </c>
      <c r="H3162">
        <f>B3162*$AB$3+H3161*$AC$3</f>
        <v>13.340176605335477</v>
      </c>
      <c r="I3162">
        <f>B3162*$AB$4+I3161*$AC$4</f>
        <v>14.030909788541775</v>
      </c>
      <c r="J3162">
        <f>B3162*$AB$5+$AC$5*J3161</f>
        <v>15.032421230490407</v>
      </c>
      <c r="K3162">
        <f>B3162*$AB$6+$AC$6*K3161</f>
        <v>16.419514303477143</v>
      </c>
      <c r="L3162">
        <f t="shared" si="829"/>
        <v>-0.69073318320629795</v>
      </c>
      <c r="M3162">
        <f>L3162*$AB$8+$AC$8*M3161</f>
        <v>-0.65666959154528881</v>
      </c>
      <c r="N3162">
        <f t="shared" si="830"/>
        <v>-3.406359166100914E-2</v>
      </c>
      <c r="O3162">
        <f t="shared" si="832"/>
        <v>-0.52999999999999936</v>
      </c>
      <c r="P3162">
        <f t="shared" si="833"/>
        <v>0</v>
      </c>
      <c r="Q3162">
        <f t="shared" si="834"/>
        <v>0.52999999999999936</v>
      </c>
      <c r="R3162">
        <f t="shared" si="837"/>
        <v>0.22857142857142865</v>
      </c>
      <c r="S3162">
        <f t="shared" si="838"/>
        <v>0.36285714285714288</v>
      </c>
      <c r="T3162">
        <f t="shared" si="839"/>
        <v>0.6299212598425199</v>
      </c>
      <c r="U3162">
        <f t="shared" si="840"/>
        <v>38.64734299516909</v>
      </c>
      <c r="V3162">
        <f t="shared" si="841"/>
        <v>13.803550000000001</v>
      </c>
      <c r="W3162">
        <f t="shared" si="842"/>
        <v>0.83770039244350358</v>
      </c>
      <c r="X3162">
        <f t="shared" si="843"/>
        <v>15.478950784887008</v>
      </c>
      <c r="Y3162">
        <f t="shared" si="844"/>
        <v>12.128149215112995</v>
      </c>
    </row>
    <row r="3163" spans="1:25" x14ac:dyDescent="0.25">
      <c r="A3163" t="s">
        <v>3164</v>
      </c>
      <c r="B3163">
        <v>13.37</v>
      </c>
      <c r="C3163">
        <v>21715391</v>
      </c>
      <c r="D3163">
        <f t="shared" si="836"/>
        <v>13.403333333333334</v>
      </c>
      <c r="E3163">
        <f t="shared" si="828"/>
        <v>13.917730769230767</v>
      </c>
      <c r="F3163">
        <f t="shared" si="831"/>
        <v>15.073120000000001</v>
      </c>
      <c r="G3163">
        <f t="shared" si="835"/>
        <v>17.517262500000005</v>
      </c>
      <c r="H3163">
        <f>B3163*$AB$3+H3162*$AC$3</f>
        <v>13.34476481989925</v>
      </c>
      <c r="I3163">
        <f>B3163*$AB$4+I3162*$AC$4</f>
        <v>13.981953507909051</v>
      </c>
      <c r="J3163">
        <f>B3163*$AB$5+$AC$5*J3162</f>
        <v>14.967228241059409</v>
      </c>
      <c r="K3163">
        <f>B3163*$AB$6+$AC$6*K3162</f>
        <v>16.389170877571896</v>
      </c>
      <c r="L3163">
        <f t="shared" si="829"/>
        <v>-0.63718868800980033</v>
      </c>
      <c r="M3163">
        <f>L3163*$AB$8+$AC$8*M3162</f>
        <v>-0.65277341083819118</v>
      </c>
      <c r="N3163">
        <f t="shared" si="830"/>
        <v>1.5584722828390851E-2</v>
      </c>
      <c r="O3163">
        <f t="shared" si="832"/>
        <v>0.48999999999999844</v>
      </c>
      <c r="P3163">
        <f t="shared" si="833"/>
        <v>0.48999999999999844</v>
      </c>
      <c r="Q3163">
        <f t="shared" si="834"/>
        <v>0</v>
      </c>
      <c r="R3163">
        <f t="shared" si="837"/>
        <v>0.26357142857142851</v>
      </c>
      <c r="S3163">
        <f t="shared" si="838"/>
        <v>0.33714285714285719</v>
      </c>
      <c r="T3163">
        <f t="shared" si="839"/>
        <v>0.78177966101694885</v>
      </c>
      <c r="U3163">
        <f t="shared" si="840"/>
        <v>43.876337693222347</v>
      </c>
      <c r="V3163">
        <f t="shared" si="841"/>
        <v>13.782300000000001</v>
      </c>
      <c r="W3163">
        <f t="shared" si="842"/>
        <v>0.84302135797380617</v>
      </c>
      <c r="X3163">
        <f t="shared" si="843"/>
        <v>15.468342715947614</v>
      </c>
      <c r="Y3163">
        <f t="shared" si="844"/>
        <v>12.096257284052388</v>
      </c>
    </row>
    <row r="3164" spans="1:25" x14ac:dyDescent="0.25">
      <c r="A3164" t="s">
        <v>3165</v>
      </c>
      <c r="B3164">
        <v>12.99</v>
      </c>
      <c r="C3164">
        <v>18079125</v>
      </c>
      <c r="D3164">
        <f t="shared" si="836"/>
        <v>13.333333333333336</v>
      </c>
      <c r="E3164">
        <f t="shared" ref="E3164:E3227" si="845">SUM(B3139:B3164)/26</f>
        <v>13.844653846153847</v>
      </c>
      <c r="F3164">
        <f t="shared" si="831"/>
        <v>14.97152</v>
      </c>
      <c r="G3164">
        <f t="shared" si="835"/>
        <v>17.522110000000001</v>
      </c>
      <c r="H3164">
        <f>B3164*$AB$3+H3163*$AC$3</f>
        <v>13.290185616837828</v>
      </c>
      <c r="I3164">
        <f>B3164*$AB$4+I3163*$AC$4</f>
        <v>13.908475470286158</v>
      </c>
      <c r="J3164">
        <f>B3164*$AB$5+$AC$5*J3163</f>
        <v>14.889689878664923</v>
      </c>
      <c r="K3164">
        <f>B3164*$AB$6+$AC$6*K3163</f>
        <v>16.355348281775161</v>
      </c>
      <c r="L3164">
        <f t="shared" si="829"/>
        <v>-0.61828985344832965</v>
      </c>
      <c r="M3164">
        <f>L3164*$AB$8+$AC$8*M3163</f>
        <v>-0.64587669936021896</v>
      </c>
      <c r="N3164">
        <f t="shared" si="830"/>
        <v>2.7586845911889313E-2</v>
      </c>
      <c r="O3164">
        <f t="shared" si="832"/>
        <v>-0.37999999999999901</v>
      </c>
      <c r="P3164">
        <f t="shared" si="833"/>
        <v>0</v>
      </c>
      <c r="Q3164">
        <f t="shared" si="834"/>
        <v>0.37999999999999901</v>
      </c>
      <c r="R3164">
        <f t="shared" si="837"/>
        <v>0.26357142857142851</v>
      </c>
      <c r="S3164">
        <f t="shared" si="838"/>
        <v>0.32535714285714284</v>
      </c>
      <c r="T3164">
        <f t="shared" si="839"/>
        <v>0.81009879253567496</v>
      </c>
      <c r="U3164">
        <f t="shared" si="840"/>
        <v>44.754396604002416</v>
      </c>
      <c r="V3164">
        <f t="shared" si="841"/>
        <v>13.720749999999999</v>
      </c>
      <c r="W3164">
        <f t="shared" si="842"/>
        <v>0.85361624135204928</v>
      </c>
      <c r="X3164">
        <f t="shared" si="843"/>
        <v>15.427982482704097</v>
      </c>
      <c r="Y3164">
        <f t="shared" si="844"/>
        <v>12.013517517295901</v>
      </c>
    </row>
    <row r="3165" spans="1:25" x14ac:dyDescent="0.25">
      <c r="A3165" t="s">
        <v>3166</v>
      </c>
      <c r="B3165">
        <v>12.81</v>
      </c>
      <c r="C3165">
        <v>13924325</v>
      </c>
      <c r="D3165">
        <f t="shared" si="836"/>
        <v>13.186666666666667</v>
      </c>
      <c r="E3165">
        <f t="shared" si="845"/>
        <v>13.772346153846154</v>
      </c>
      <c r="F3165">
        <f t="shared" si="831"/>
        <v>14.866520000000001</v>
      </c>
      <c r="G3165">
        <f t="shared" si="835"/>
        <v>17.525960000000001</v>
      </c>
      <c r="H3165">
        <f>B3165*$AB$3+H3164*$AC$3</f>
        <v>13.216310906555087</v>
      </c>
      <c r="I3165">
        <f>B3165*$AB$4+I3164*$AC$4</f>
        <v>13.827106916931626</v>
      </c>
      <c r="J3165">
        <f>B3165*$AB$5+$AC$5*J3164</f>
        <v>14.808133412834925</v>
      </c>
      <c r="K3165">
        <f>B3165*$AB$6+$AC$6*K3164</f>
        <v>16.320071184444064</v>
      </c>
      <c r="L3165">
        <f t="shared" ref="L3165:L3228" si="846">H3165-I3165</f>
        <v>-0.6107960103765393</v>
      </c>
      <c r="M3165">
        <f>L3165*$AB$8+$AC$8*M3164</f>
        <v>-0.63886056156348303</v>
      </c>
      <c r="N3165">
        <f t="shared" si="830"/>
        <v>2.8064551186943731E-2</v>
      </c>
      <c r="O3165">
        <f t="shared" si="832"/>
        <v>-0.17999999999999972</v>
      </c>
      <c r="P3165">
        <f t="shared" si="833"/>
        <v>0</v>
      </c>
      <c r="Q3165">
        <f t="shared" si="834"/>
        <v>0.17999999999999972</v>
      </c>
      <c r="R3165">
        <f t="shared" si="837"/>
        <v>0.26357142857142851</v>
      </c>
      <c r="S3165">
        <f t="shared" si="838"/>
        <v>0.33642857142857135</v>
      </c>
      <c r="T3165">
        <f t="shared" si="839"/>
        <v>0.78343949044585992</v>
      </c>
      <c r="U3165">
        <f t="shared" si="840"/>
        <v>43.928571428571431</v>
      </c>
      <c r="V3165">
        <f t="shared" si="841"/>
        <v>13.65925</v>
      </c>
      <c r="W3165">
        <f t="shared" si="842"/>
        <v>0.87249967765037018</v>
      </c>
      <c r="X3165">
        <f t="shared" si="843"/>
        <v>15.40424935530074</v>
      </c>
      <c r="Y3165">
        <f t="shared" si="844"/>
        <v>11.91425064469926</v>
      </c>
    </row>
    <row r="3166" spans="1:25" x14ac:dyDescent="0.25">
      <c r="A3166" t="s">
        <v>3167</v>
      </c>
      <c r="B3166">
        <v>11.94</v>
      </c>
      <c r="C3166">
        <v>20216329</v>
      </c>
      <c r="D3166">
        <f t="shared" si="836"/>
        <v>12.979999999999999</v>
      </c>
      <c r="E3166">
        <f t="shared" si="845"/>
        <v>13.667730769230769</v>
      </c>
      <c r="F3166">
        <f t="shared" si="831"/>
        <v>14.753920000000001</v>
      </c>
      <c r="G3166">
        <f t="shared" si="835"/>
        <v>17.524235000000004</v>
      </c>
      <c r="H3166">
        <f>B3166*$AB$3+H3165*$AC$3</f>
        <v>13.019955382469689</v>
      </c>
      <c r="I3166">
        <f>B3166*$AB$4+I3165*$AC$4</f>
        <v>13.687321219381134</v>
      </c>
      <c r="J3166">
        <f>B3166*$AB$5+$AC$5*J3165</f>
        <v>14.695657592723752</v>
      </c>
      <c r="K3166">
        <f>B3166*$AB$6+$AC$6*K3165</f>
        <v>16.276488386588898</v>
      </c>
      <c r="L3166">
        <f t="shared" si="846"/>
        <v>-0.66736583691144524</v>
      </c>
      <c r="M3166">
        <f>L3166*$AB$8+$AC$8*M3165</f>
        <v>-0.64456161663307554</v>
      </c>
      <c r="N3166">
        <f t="shared" si="830"/>
        <v>-2.2804220278369702E-2</v>
      </c>
      <c r="O3166">
        <f t="shared" si="832"/>
        <v>-0.87000000000000099</v>
      </c>
      <c r="P3166">
        <f t="shared" si="833"/>
        <v>0</v>
      </c>
      <c r="Q3166">
        <f t="shared" si="834"/>
        <v>0.87000000000000099</v>
      </c>
      <c r="R3166">
        <f t="shared" si="837"/>
        <v>0.26357142857142851</v>
      </c>
      <c r="S3166">
        <f t="shared" si="838"/>
        <v>0.39857142857142858</v>
      </c>
      <c r="T3166">
        <f t="shared" si="839"/>
        <v>0.66129032258064502</v>
      </c>
      <c r="U3166">
        <f t="shared" si="840"/>
        <v>39.805825242718441</v>
      </c>
      <c r="V3166">
        <f t="shared" si="841"/>
        <v>13.52125</v>
      </c>
      <c r="W3166">
        <f t="shared" si="842"/>
        <v>0.91424541973148543</v>
      </c>
      <c r="X3166">
        <f t="shared" si="843"/>
        <v>15.349740839462971</v>
      </c>
      <c r="Y3166">
        <f t="shared" si="844"/>
        <v>11.69275916053703</v>
      </c>
    </row>
    <row r="3167" spans="1:25" x14ac:dyDescent="0.25">
      <c r="A3167" t="s">
        <v>3168</v>
      </c>
      <c r="B3167">
        <v>11.73</v>
      </c>
      <c r="C3167">
        <v>19175094</v>
      </c>
      <c r="D3167">
        <f t="shared" si="836"/>
        <v>12.723333333333331</v>
      </c>
      <c r="E3167">
        <f t="shared" si="845"/>
        <v>13.577346153846158</v>
      </c>
      <c r="F3167">
        <f t="shared" si="831"/>
        <v>14.641120000000001</v>
      </c>
      <c r="G3167">
        <f t="shared" si="835"/>
        <v>17.520985</v>
      </c>
      <c r="H3167">
        <f>B3167*$AB$3+H3166*$AC$3</f>
        <v>12.821500708243583</v>
      </c>
      <c r="I3167">
        <f>B3167*$AB$4+I3166*$AC$4</f>
        <v>13.542334462389938</v>
      </c>
      <c r="J3167">
        <f>B3167*$AB$5+$AC$5*J3166</f>
        <v>14.57935729496988</v>
      </c>
      <c r="K3167">
        <f>B3167*$AB$6+$AC$6*K3166</f>
        <v>16.231249696175077</v>
      </c>
      <c r="L3167">
        <f t="shared" si="846"/>
        <v>-0.72083375414635498</v>
      </c>
      <c r="M3167">
        <f>L3167*$AB$8+$AC$8*M3166</f>
        <v>-0.65981604413573147</v>
      </c>
      <c r="N3167">
        <f t="shared" si="830"/>
        <v>-6.1017710010623505E-2</v>
      </c>
      <c r="O3167">
        <f t="shared" si="832"/>
        <v>-0.20999999999999908</v>
      </c>
      <c r="P3167">
        <f t="shared" si="833"/>
        <v>0</v>
      </c>
      <c r="Q3167">
        <f t="shared" si="834"/>
        <v>0.20999999999999908</v>
      </c>
      <c r="R3167">
        <f t="shared" si="837"/>
        <v>0.21071428571428566</v>
      </c>
      <c r="S3167">
        <f t="shared" si="838"/>
        <v>0.41357142857142853</v>
      </c>
      <c r="T3167">
        <f t="shared" si="839"/>
        <v>0.50949913644214151</v>
      </c>
      <c r="U3167">
        <f t="shared" si="840"/>
        <v>33.752860411899306</v>
      </c>
      <c r="V3167">
        <f t="shared" si="841"/>
        <v>13.357750000000001</v>
      </c>
      <c r="W3167">
        <f t="shared" si="842"/>
        <v>0.92747301173672969</v>
      </c>
      <c r="X3167">
        <f t="shared" si="843"/>
        <v>15.212696023473461</v>
      </c>
      <c r="Y3167">
        <f t="shared" si="844"/>
        <v>11.502803976526542</v>
      </c>
    </row>
    <row r="3168" spans="1:25" x14ac:dyDescent="0.25">
      <c r="A3168" t="s">
        <v>3169</v>
      </c>
      <c r="B3168">
        <v>11.94</v>
      </c>
      <c r="C3168">
        <v>15438066</v>
      </c>
      <c r="D3168">
        <f t="shared" si="836"/>
        <v>12.601666666666667</v>
      </c>
      <c r="E3168">
        <f t="shared" si="845"/>
        <v>13.494269230769232</v>
      </c>
      <c r="F3168">
        <f t="shared" si="831"/>
        <v>14.537520000000002</v>
      </c>
      <c r="G3168">
        <f t="shared" si="835"/>
        <v>17.518685000000001</v>
      </c>
      <c r="H3168">
        <f>B3168*$AB$3+H3167*$AC$3</f>
        <v>12.685885214667646</v>
      </c>
      <c r="I3168">
        <f>B3168*$AB$4+I3167*$AC$4</f>
        <v>13.423643020731424</v>
      </c>
      <c r="J3168">
        <f>B3168*$AB$5+$AC$5*J3167</f>
        <v>14.475853087324003</v>
      </c>
      <c r="K3168">
        <f>B3168*$AB$6+$AC$6*K3167</f>
        <v>16.188550694223085</v>
      </c>
      <c r="L3168">
        <f t="shared" si="846"/>
        <v>-0.73775780606377772</v>
      </c>
      <c r="M3168">
        <f>L3168*$AB$8+$AC$8*M3167</f>
        <v>-0.67540439652134077</v>
      </c>
      <c r="N3168">
        <f t="shared" si="830"/>
        <v>-6.2353409542436955E-2</v>
      </c>
      <c r="O3168">
        <f t="shared" si="832"/>
        <v>0.20999999999999908</v>
      </c>
      <c r="P3168">
        <f t="shared" si="833"/>
        <v>0.20999999999999908</v>
      </c>
      <c r="Q3168">
        <f t="shared" si="834"/>
        <v>0</v>
      </c>
      <c r="R3168">
        <f t="shared" si="837"/>
        <v>0.22571428571428559</v>
      </c>
      <c r="S3168">
        <f t="shared" si="838"/>
        <v>0.40285714285714275</v>
      </c>
      <c r="T3168">
        <f t="shared" si="839"/>
        <v>0.56028368794326222</v>
      </c>
      <c r="U3168">
        <f t="shared" si="840"/>
        <v>35.909090909090907</v>
      </c>
      <c r="V3168">
        <f t="shared" si="841"/>
        <v>13.216750000000001</v>
      </c>
      <c r="W3168">
        <f t="shared" si="842"/>
        <v>0.91788380936804881</v>
      </c>
      <c r="X3168">
        <f t="shared" si="843"/>
        <v>15.052517618736099</v>
      </c>
      <c r="Y3168">
        <f t="shared" si="844"/>
        <v>11.380982381263903</v>
      </c>
    </row>
    <row r="3169" spans="1:25" x14ac:dyDescent="0.25">
      <c r="A3169" t="s">
        <v>3170</v>
      </c>
      <c r="B3169">
        <v>13.23</v>
      </c>
      <c r="C3169">
        <v>23618385</v>
      </c>
      <c r="D3169">
        <f t="shared" si="836"/>
        <v>12.625</v>
      </c>
      <c r="E3169">
        <f t="shared" si="845"/>
        <v>13.472538461538464</v>
      </c>
      <c r="F3169">
        <f t="shared" si="831"/>
        <v>14.46222</v>
      </c>
      <c r="G3169">
        <f t="shared" si="835"/>
        <v>17.521810000000002</v>
      </c>
      <c r="H3169">
        <f>B3169*$AB$3+H3168*$AC$3</f>
        <v>12.769595181641854</v>
      </c>
      <c r="I3169">
        <f>B3169*$AB$4+I3168*$AC$4</f>
        <v>13.409299093269837</v>
      </c>
      <c r="J3169">
        <f>B3169*$AB$5+$AC$5*J3168</f>
        <v>14.426996103507376</v>
      </c>
      <c r="K3169">
        <f>B3169*$AB$6+$AC$6*K3168</f>
        <v>16.159112378857682</v>
      </c>
      <c r="L3169">
        <f t="shared" si="846"/>
        <v>-0.63970391162798279</v>
      </c>
      <c r="M3169">
        <f>L3169*$AB$8+$AC$8*M3168</f>
        <v>-0.66826429954266919</v>
      </c>
      <c r="N3169">
        <f t="shared" si="830"/>
        <v>2.8560387914686403E-2</v>
      </c>
      <c r="O3169">
        <f t="shared" si="832"/>
        <v>1.2900000000000009</v>
      </c>
      <c r="P3169">
        <f t="shared" si="833"/>
        <v>1.2900000000000009</v>
      </c>
      <c r="Q3169">
        <f t="shared" si="834"/>
        <v>0</v>
      </c>
      <c r="R3169">
        <f t="shared" si="837"/>
        <v>0.28999999999999992</v>
      </c>
      <c r="S3169">
        <f t="shared" si="838"/>
        <v>0.40285714285714275</v>
      </c>
      <c r="T3169">
        <f t="shared" si="839"/>
        <v>0.71985815602836878</v>
      </c>
      <c r="U3169">
        <f t="shared" si="840"/>
        <v>41.855670103092784</v>
      </c>
      <c r="V3169">
        <f t="shared" si="841"/>
        <v>13.158250000000001</v>
      </c>
      <c r="W3169">
        <f t="shared" si="842"/>
        <v>0.87697958214544558</v>
      </c>
      <c r="X3169">
        <f t="shared" si="843"/>
        <v>14.912209164290893</v>
      </c>
      <c r="Y3169">
        <f t="shared" si="844"/>
        <v>11.404290835709109</v>
      </c>
    </row>
    <row r="3170" spans="1:25" x14ac:dyDescent="0.25">
      <c r="A3170" t="s">
        <v>3171</v>
      </c>
      <c r="B3170">
        <v>13.04</v>
      </c>
      <c r="C3170">
        <v>17335861</v>
      </c>
      <c r="D3170">
        <f t="shared" si="836"/>
        <v>12.717499999999999</v>
      </c>
      <c r="E3170">
        <f t="shared" si="845"/>
        <v>13.427115384615385</v>
      </c>
      <c r="F3170">
        <f t="shared" si="831"/>
        <v>14.380219999999998</v>
      </c>
      <c r="G3170">
        <f t="shared" si="835"/>
        <v>17.523722500000002</v>
      </c>
      <c r="H3170">
        <f>B3170*$AB$3+H3169*$AC$3</f>
        <v>12.811195922927723</v>
      </c>
      <c r="I3170">
        <f>B3170*$AB$4+I3169*$AC$4</f>
        <v>13.38194360487948</v>
      </c>
      <c r="J3170">
        <f>B3170*$AB$5+$AC$5*J3169</f>
        <v>14.372604099448264</v>
      </c>
      <c r="K3170">
        <f>B3170*$AB$6+$AC$6*K3169</f>
        <v>16.128076434789445</v>
      </c>
      <c r="L3170">
        <f t="shared" si="846"/>
        <v>-0.57074768195175629</v>
      </c>
      <c r="M3170">
        <f>L3170*$AB$8+$AC$8*M3169</f>
        <v>-0.64876097602448668</v>
      </c>
      <c r="N3170">
        <f t="shared" si="830"/>
        <v>7.8013294072730388E-2</v>
      </c>
      <c r="O3170">
        <f t="shared" si="832"/>
        <v>-0.19000000000000128</v>
      </c>
      <c r="P3170">
        <f t="shared" si="833"/>
        <v>0</v>
      </c>
      <c r="Q3170">
        <f t="shared" si="834"/>
        <v>0.19000000000000128</v>
      </c>
      <c r="R3170">
        <f t="shared" si="837"/>
        <v>0.28999999999999992</v>
      </c>
      <c r="S3170">
        <f t="shared" si="838"/>
        <v>0.31571428571428573</v>
      </c>
      <c r="T3170">
        <f t="shared" si="839"/>
        <v>0.91855203619909476</v>
      </c>
      <c r="U3170">
        <f t="shared" si="840"/>
        <v>47.877358490566031</v>
      </c>
      <c r="V3170">
        <f t="shared" si="841"/>
        <v>13.117500000000001</v>
      </c>
      <c r="W3170">
        <f t="shared" si="842"/>
        <v>0.86247246332854011</v>
      </c>
      <c r="X3170">
        <f t="shared" si="843"/>
        <v>14.842444926657082</v>
      </c>
      <c r="Y3170">
        <f t="shared" si="844"/>
        <v>11.392555073342921</v>
      </c>
    </row>
    <row r="3171" spans="1:25" x14ac:dyDescent="0.25">
      <c r="A3171" t="s">
        <v>3172</v>
      </c>
      <c r="B3171">
        <v>12.48</v>
      </c>
      <c r="C3171">
        <v>17444882</v>
      </c>
      <c r="D3171">
        <f t="shared" si="836"/>
        <v>12.68</v>
      </c>
      <c r="E3171">
        <f t="shared" si="845"/>
        <v>13.367115384615387</v>
      </c>
      <c r="F3171">
        <f t="shared" si="831"/>
        <v>14.294420000000002</v>
      </c>
      <c r="G3171">
        <f t="shared" si="835"/>
        <v>17.523172500000001</v>
      </c>
      <c r="H3171">
        <f>B3171*$AB$3+H3170*$AC$3</f>
        <v>12.760242704015766</v>
      </c>
      <c r="I3171">
        <f>B3171*$AB$4+I3170*$AC$4</f>
        <v>13.315132967481</v>
      </c>
      <c r="J3171">
        <f>B3171*$AB$5+$AC$5*J3170</f>
        <v>14.298384330842451</v>
      </c>
      <c r="K3171">
        <f>B3171*$AB$6+$AC$6*K3170</f>
        <v>16.09177716678159</v>
      </c>
      <c r="L3171">
        <f t="shared" si="846"/>
        <v>-0.55489026346523396</v>
      </c>
      <c r="M3171">
        <f>L3171*$AB$8+$AC$8*M3170</f>
        <v>-0.62998683351263618</v>
      </c>
      <c r="N3171">
        <f t="shared" si="830"/>
        <v>7.5096570047402222E-2</v>
      </c>
      <c r="O3171">
        <f t="shared" si="832"/>
        <v>-0.55999999999999872</v>
      </c>
      <c r="P3171">
        <f t="shared" si="833"/>
        <v>0</v>
      </c>
      <c r="Q3171">
        <f t="shared" si="834"/>
        <v>0.55999999999999872</v>
      </c>
      <c r="R3171">
        <f t="shared" si="837"/>
        <v>0.28999999999999992</v>
      </c>
      <c r="S3171">
        <f t="shared" si="838"/>
        <v>0.3235714285714284</v>
      </c>
      <c r="T3171">
        <f t="shared" si="839"/>
        <v>0.89624724061810179</v>
      </c>
      <c r="U3171">
        <f t="shared" si="840"/>
        <v>47.264260768335276</v>
      </c>
      <c r="V3171">
        <f t="shared" si="841"/>
        <v>13.05</v>
      </c>
      <c r="W3171">
        <f t="shared" si="842"/>
        <v>0.85687805433445441</v>
      </c>
      <c r="X3171">
        <f t="shared" si="843"/>
        <v>14.763756108668909</v>
      </c>
      <c r="Y3171">
        <f t="shared" si="844"/>
        <v>11.336243891331092</v>
      </c>
    </row>
    <row r="3172" spans="1:25" x14ac:dyDescent="0.25">
      <c r="A3172" t="s">
        <v>3173</v>
      </c>
      <c r="B3172">
        <v>13.01</v>
      </c>
      <c r="C3172">
        <v>18470362</v>
      </c>
      <c r="D3172">
        <f t="shared" si="836"/>
        <v>12.735833333333332</v>
      </c>
      <c r="E3172">
        <f t="shared" si="845"/>
        <v>13.302115384615387</v>
      </c>
      <c r="F3172">
        <f t="shared" si="831"/>
        <v>14.23082</v>
      </c>
      <c r="G3172">
        <f t="shared" si="835"/>
        <v>17.5245225</v>
      </c>
      <c r="H3172">
        <f>B3172*$AB$3+H3171*$AC$3</f>
        <v>12.798666903397955</v>
      </c>
      <c r="I3172">
        <f>B3172*$AB$4+I3171*$AC$4</f>
        <v>13.292530525445372</v>
      </c>
      <c r="J3172">
        <f>B3172*$AB$5+$AC$5*J3171</f>
        <v>14.247859455123139</v>
      </c>
      <c r="K3172">
        <f>B3172*$AB$6+$AC$6*K3171</f>
        <v>16.061112717360878</v>
      </c>
      <c r="L3172">
        <f t="shared" si="846"/>
        <v>-0.49386362204741729</v>
      </c>
      <c r="M3172">
        <f>L3172*$AB$8+$AC$8*M3171</f>
        <v>-0.6027621912195924</v>
      </c>
      <c r="N3172">
        <f t="shared" si="830"/>
        <v>0.10889856917217511</v>
      </c>
      <c r="O3172">
        <f t="shared" si="832"/>
        <v>0.52999999999999936</v>
      </c>
      <c r="P3172">
        <f t="shared" si="833"/>
        <v>0.52999999999999936</v>
      </c>
      <c r="Q3172">
        <f t="shared" si="834"/>
        <v>0</v>
      </c>
      <c r="R3172">
        <f t="shared" si="837"/>
        <v>0.32785714285714274</v>
      </c>
      <c r="S3172">
        <f t="shared" si="838"/>
        <v>0.25071428571428556</v>
      </c>
      <c r="T3172">
        <f t="shared" si="839"/>
        <v>1.3076923076923079</v>
      </c>
      <c r="U3172">
        <f t="shared" si="840"/>
        <v>56.666666666666671</v>
      </c>
      <c r="V3172">
        <f t="shared" si="841"/>
        <v>13.009</v>
      </c>
      <c r="W3172">
        <f t="shared" si="842"/>
        <v>0.83798508339945998</v>
      </c>
      <c r="X3172">
        <f t="shared" si="843"/>
        <v>14.684970166798919</v>
      </c>
      <c r="Y3172">
        <f t="shared" si="844"/>
        <v>11.333029833201081</v>
      </c>
    </row>
    <row r="3173" spans="1:25" x14ac:dyDescent="0.25">
      <c r="A3173" t="s">
        <v>3174</v>
      </c>
      <c r="B3173">
        <v>13.36</v>
      </c>
      <c r="C3173">
        <v>15141855</v>
      </c>
      <c r="D3173">
        <f t="shared" si="836"/>
        <v>12.731666666666669</v>
      </c>
      <c r="E3173">
        <f t="shared" si="845"/>
        <v>13.239038461538465</v>
      </c>
      <c r="F3173">
        <f t="shared" si="831"/>
        <v>14.18192</v>
      </c>
      <c r="G3173">
        <f t="shared" si="835"/>
        <v>17.528267499999998</v>
      </c>
      <c r="H3173">
        <f>B3173*$AB$3+H3172*$AC$3</f>
        <v>12.885025841336731</v>
      </c>
      <c r="I3173">
        <f>B3173*$AB$4+I3172*$AC$4</f>
        <v>13.29752826430127</v>
      </c>
      <c r="J3173">
        <f>B3173*$AB$5+$AC$5*J3172</f>
        <v>14.213041437275173</v>
      </c>
      <c r="K3173">
        <f>B3173*$AB$6+$AC$6*K3172</f>
        <v>16.034235973904551</v>
      </c>
      <c r="L3173">
        <f t="shared" si="846"/>
        <v>-0.41250242296453976</v>
      </c>
      <c r="M3173">
        <f>L3173*$AB$8+$AC$8*M3172</f>
        <v>-0.56471023756858185</v>
      </c>
      <c r="N3173">
        <f t="shared" si="830"/>
        <v>0.15220781460404209</v>
      </c>
      <c r="O3173">
        <f t="shared" si="832"/>
        <v>0.34999999999999964</v>
      </c>
      <c r="P3173">
        <f t="shared" si="833"/>
        <v>0.34999999999999964</v>
      </c>
      <c r="Q3173">
        <f t="shared" si="834"/>
        <v>0</v>
      </c>
      <c r="R3173">
        <f t="shared" si="837"/>
        <v>0.28142857142857125</v>
      </c>
      <c r="S3173">
        <f t="shared" si="838"/>
        <v>0.25071428571428556</v>
      </c>
      <c r="T3173">
        <f t="shared" si="839"/>
        <v>1.1225071225071226</v>
      </c>
      <c r="U3173">
        <f t="shared" si="840"/>
        <v>52.885906040268452</v>
      </c>
      <c r="V3173">
        <f t="shared" si="841"/>
        <v>12.948499999999999</v>
      </c>
      <c r="W3173">
        <f t="shared" si="842"/>
        <v>0.76346758280885774</v>
      </c>
      <c r="X3173">
        <f t="shared" si="843"/>
        <v>14.475435165617714</v>
      </c>
      <c r="Y3173">
        <f t="shared" si="844"/>
        <v>11.421564834382284</v>
      </c>
    </row>
    <row r="3174" spans="1:25" x14ac:dyDescent="0.25">
      <c r="A3174" t="s">
        <v>3175</v>
      </c>
      <c r="B3174">
        <v>13.68</v>
      </c>
      <c r="C3174">
        <v>17253599</v>
      </c>
      <c r="D3174">
        <f t="shared" si="836"/>
        <v>12.798333333333337</v>
      </c>
      <c r="E3174">
        <f t="shared" si="845"/>
        <v>13.197500000000003</v>
      </c>
      <c r="F3174">
        <f t="shared" si="831"/>
        <v>14.14312</v>
      </c>
      <c r="G3174">
        <f t="shared" si="835"/>
        <v>17.530367499999997</v>
      </c>
      <c r="H3174">
        <f>B3174*$AB$3+H3173*$AC$3</f>
        <v>13.007329558054156</v>
      </c>
      <c r="I3174">
        <f>B3174*$AB$4+I3173*$AC$4</f>
        <v>13.325859503982658</v>
      </c>
      <c r="J3174">
        <f>B3174*$AB$5+$AC$5*J3173</f>
        <v>14.192137851499677</v>
      </c>
      <c r="K3174">
        <f>B3174*$AB$6+$AC$6*K3173</f>
        <v>16.010810740333362</v>
      </c>
      <c r="L3174">
        <f t="shared" si="846"/>
        <v>-0.31852994592850159</v>
      </c>
      <c r="M3174">
        <f>L3174*$AB$8+$AC$8*M3173</f>
        <v>-0.51547417924056582</v>
      </c>
      <c r="N3174">
        <f t="shared" ref="N3174:N3237" si="847">L3174-M3174</f>
        <v>0.19694423331206423</v>
      </c>
      <c r="O3174">
        <f t="shared" si="832"/>
        <v>0.32000000000000028</v>
      </c>
      <c r="P3174">
        <f t="shared" si="833"/>
        <v>0.32000000000000028</v>
      </c>
      <c r="Q3174">
        <f t="shared" si="834"/>
        <v>0</v>
      </c>
      <c r="R3174">
        <f t="shared" si="837"/>
        <v>0.30428571428571416</v>
      </c>
      <c r="S3174">
        <f t="shared" si="838"/>
        <v>0.20857142857142844</v>
      </c>
      <c r="T3174">
        <f t="shared" si="839"/>
        <v>1.4589041095890414</v>
      </c>
      <c r="U3174">
        <f t="shared" si="840"/>
        <v>59.33147632311978</v>
      </c>
      <c r="V3174">
        <f t="shared" si="841"/>
        <v>12.911499999999998</v>
      </c>
      <c r="W3174">
        <f t="shared" si="842"/>
        <v>0.70710872572752204</v>
      </c>
      <c r="X3174">
        <f t="shared" si="843"/>
        <v>14.325717451455043</v>
      </c>
      <c r="Y3174">
        <f t="shared" si="844"/>
        <v>11.497282548544954</v>
      </c>
    </row>
    <row r="3175" spans="1:25" x14ac:dyDescent="0.25">
      <c r="A3175" t="s">
        <v>3176</v>
      </c>
      <c r="B3175">
        <v>13.31</v>
      </c>
      <c r="C3175">
        <v>17769753</v>
      </c>
      <c r="D3175">
        <f t="shared" si="836"/>
        <v>12.793333333333335</v>
      </c>
      <c r="E3175">
        <f t="shared" si="845"/>
        <v>13.155576923076925</v>
      </c>
      <c r="F3175">
        <f t="shared" si="831"/>
        <v>14.090119999999999</v>
      </c>
      <c r="G3175">
        <f t="shared" si="835"/>
        <v>17.531414999999996</v>
      </c>
      <c r="H3175">
        <f>B3175*$AB$3+H3174*$AC$3</f>
        <v>13.053894241430438</v>
      </c>
      <c r="I3175">
        <f>B3175*$AB$4+I3174*$AC$4</f>
        <v>13.324684725909869</v>
      </c>
      <c r="J3175">
        <f>B3175*$AB$5+$AC$5*J3174</f>
        <v>14.157544210264396</v>
      </c>
      <c r="K3175">
        <f>B3175*$AB$6+$AC$6*K3174</f>
        <v>15.983937001623577</v>
      </c>
      <c r="L3175">
        <f t="shared" si="846"/>
        <v>-0.27079048447943066</v>
      </c>
      <c r="M3175">
        <f>L3175*$AB$8+$AC$8*M3174</f>
        <v>-0.46653744028833882</v>
      </c>
      <c r="N3175">
        <f t="shared" si="847"/>
        <v>0.19574695580890816</v>
      </c>
      <c r="O3175">
        <f t="shared" si="832"/>
        <v>-0.36999999999999922</v>
      </c>
      <c r="P3175">
        <f t="shared" si="833"/>
        <v>0</v>
      </c>
      <c r="Q3175">
        <f t="shared" si="834"/>
        <v>0.36999999999999922</v>
      </c>
      <c r="R3175">
        <f t="shared" si="837"/>
        <v>0.2278571428571427</v>
      </c>
      <c r="S3175">
        <f t="shared" si="838"/>
        <v>0.23499999999999982</v>
      </c>
      <c r="T3175">
        <f t="shared" si="839"/>
        <v>0.96960486322188455</v>
      </c>
      <c r="U3175">
        <f t="shared" si="840"/>
        <v>49.228395061728399</v>
      </c>
      <c r="V3175">
        <f t="shared" si="841"/>
        <v>12.836499999999997</v>
      </c>
      <c r="W3175">
        <f t="shared" si="842"/>
        <v>0.56754096768427209</v>
      </c>
      <c r="X3175">
        <f t="shared" si="843"/>
        <v>13.971581935368542</v>
      </c>
      <c r="Y3175">
        <f t="shared" si="844"/>
        <v>11.701418064631453</v>
      </c>
    </row>
    <row r="3176" spans="1:25" x14ac:dyDescent="0.25">
      <c r="A3176" t="s">
        <v>3177</v>
      </c>
      <c r="B3176">
        <v>13.28</v>
      </c>
      <c r="C3176">
        <v>19205585</v>
      </c>
      <c r="D3176">
        <f t="shared" si="836"/>
        <v>12.817500000000001</v>
      </c>
      <c r="E3176">
        <f t="shared" si="845"/>
        <v>13.133461538461539</v>
      </c>
      <c r="F3176">
        <f t="shared" si="831"/>
        <v>14.040919999999998</v>
      </c>
      <c r="G3176">
        <f t="shared" si="835"/>
        <v>17.534252500000001</v>
      </c>
      <c r="H3176">
        <f>B3176*$AB$3+H3175*$AC$3</f>
        <v>13.088679742748832</v>
      </c>
      <c r="I3176">
        <f>B3176*$AB$4+I3175*$AC$4</f>
        <v>13.321374746212841</v>
      </c>
      <c r="J3176">
        <f>B3176*$AB$5+$AC$5*J3175</f>
        <v>14.123130711822656</v>
      </c>
      <c r="K3176">
        <f>B3176*$AB$6+$AC$6*K3175</f>
        <v>15.957032155836279</v>
      </c>
      <c r="L3176">
        <f t="shared" si="846"/>
        <v>-0.23269500346400918</v>
      </c>
      <c r="M3176">
        <f>L3176*$AB$8+$AC$8*M3175</f>
        <v>-0.41976895292347294</v>
      </c>
      <c r="N3176">
        <f t="shared" si="847"/>
        <v>0.18707394945946376</v>
      </c>
      <c r="O3176">
        <f t="shared" si="832"/>
        <v>-3.0000000000001137E-2</v>
      </c>
      <c r="P3176">
        <f t="shared" si="833"/>
        <v>0</v>
      </c>
      <c r="Q3176">
        <f t="shared" si="834"/>
        <v>3.0000000000001137E-2</v>
      </c>
      <c r="R3176">
        <f t="shared" si="837"/>
        <v>0.2278571428571427</v>
      </c>
      <c r="S3176">
        <f t="shared" si="838"/>
        <v>0.19928571428571423</v>
      </c>
      <c r="T3176">
        <f t="shared" si="839"/>
        <v>1.1433691756272397</v>
      </c>
      <c r="U3176">
        <f t="shared" si="840"/>
        <v>53.344481605351163</v>
      </c>
      <c r="V3176">
        <f t="shared" si="841"/>
        <v>12.830499999999997</v>
      </c>
      <c r="W3176">
        <f t="shared" si="842"/>
        <v>0.5621607866082442</v>
      </c>
      <c r="X3176">
        <f t="shared" si="843"/>
        <v>13.954821573216485</v>
      </c>
      <c r="Y3176">
        <f t="shared" si="844"/>
        <v>11.706178426783509</v>
      </c>
    </row>
    <row r="3177" spans="1:25" x14ac:dyDescent="0.25">
      <c r="A3177" t="s">
        <v>3178</v>
      </c>
      <c r="B3177">
        <v>12.92</v>
      </c>
      <c r="C3177">
        <v>11866349</v>
      </c>
      <c r="D3177">
        <f t="shared" si="836"/>
        <v>12.826666666666666</v>
      </c>
      <c r="E3177">
        <f t="shared" si="845"/>
        <v>13.098461538461539</v>
      </c>
      <c r="F3177">
        <f t="shared" si="831"/>
        <v>13.975119999999997</v>
      </c>
      <c r="G3177">
        <f t="shared" si="835"/>
        <v>17.534252499999997</v>
      </c>
      <c r="H3177">
        <f>B3177*$AB$3+H3176*$AC$3</f>
        <v>13.062729013095167</v>
      </c>
      <c r="I3177">
        <f>B3177*$AB$4+I3176*$AC$4</f>
        <v>13.291643283530409</v>
      </c>
      <c r="J3177">
        <f>B3177*$AB$5+$AC$5*J3176</f>
        <v>14.07594911528059</v>
      </c>
      <c r="K3177">
        <f>B3177*$AB$6+$AC$6*K3176</f>
        <v>15.926812930405072</v>
      </c>
      <c r="L3177">
        <f t="shared" si="846"/>
        <v>-0.22891427043524182</v>
      </c>
      <c r="M3177">
        <f>L3177*$AB$8+$AC$8*M3176</f>
        <v>-0.38159801642582675</v>
      </c>
      <c r="N3177">
        <f t="shared" si="847"/>
        <v>0.15268374599058493</v>
      </c>
      <c r="O3177">
        <f t="shared" si="832"/>
        <v>-0.35999999999999943</v>
      </c>
      <c r="P3177">
        <f t="shared" si="833"/>
        <v>0</v>
      </c>
      <c r="Q3177">
        <f t="shared" si="834"/>
        <v>0.35999999999999943</v>
      </c>
      <c r="R3177">
        <f t="shared" si="837"/>
        <v>0.19285714285714281</v>
      </c>
      <c r="S3177">
        <f t="shared" si="838"/>
        <v>0.22499999999999989</v>
      </c>
      <c r="T3177">
        <f t="shared" si="839"/>
        <v>0.85714285714285732</v>
      </c>
      <c r="U3177">
        <f t="shared" si="840"/>
        <v>46.153846153846153</v>
      </c>
      <c r="V3177">
        <f t="shared" si="841"/>
        <v>12.828999999999999</v>
      </c>
      <c r="W3177">
        <f t="shared" si="842"/>
        <v>0.5618798804014965</v>
      </c>
      <c r="X3177">
        <f t="shared" si="843"/>
        <v>13.952759760802993</v>
      </c>
      <c r="Y3177">
        <f t="shared" si="844"/>
        <v>11.705240239197005</v>
      </c>
    </row>
    <row r="3178" spans="1:25" x14ac:dyDescent="0.25">
      <c r="A3178" t="s">
        <v>3179</v>
      </c>
      <c r="B3178">
        <v>13.18</v>
      </c>
      <c r="C3178">
        <v>17543245</v>
      </c>
      <c r="D3178">
        <f t="shared" si="836"/>
        <v>12.93</v>
      </c>
      <c r="E3178">
        <f t="shared" si="845"/>
        <v>13.07346153846154</v>
      </c>
      <c r="F3178">
        <f t="shared" si="831"/>
        <v>13.923919999999995</v>
      </c>
      <c r="G3178">
        <f t="shared" si="835"/>
        <v>17.533552499999999</v>
      </c>
      <c r="H3178">
        <f>B3178*$AB$3+H3177*$AC$3</f>
        <v>13.080770703388218</v>
      </c>
      <c r="I3178">
        <f>B3178*$AB$4+I3177*$AC$4</f>
        <v>13.283373410676303</v>
      </c>
      <c r="J3178">
        <f>B3178*$AB$5+$AC$5*J3177</f>
        <v>14.040813855857822</v>
      </c>
      <c r="K3178">
        <f>B3178*$AB$6+$AC$6*K3177</f>
        <v>15.899481458460745</v>
      </c>
      <c r="L3178">
        <f t="shared" si="846"/>
        <v>-0.20260270728808472</v>
      </c>
      <c r="M3178">
        <f>L3178*$AB$8+$AC$8*M3177</f>
        <v>-0.34579895459827836</v>
      </c>
      <c r="N3178">
        <f t="shared" si="847"/>
        <v>0.14319624731019365</v>
      </c>
      <c r="O3178">
        <f t="shared" si="832"/>
        <v>0.25999999999999979</v>
      </c>
      <c r="P3178">
        <f t="shared" si="833"/>
        <v>0.25999999999999979</v>
      </c>
      <c r="Q3178">
        <f t="shared" si="834"/>
        <v>0</v>
      </c>
      <c r="R3178">
        <f t="shared" si="837"/>
        <v>0.21142857142857135</v>
      </c>
      <c r="S3178">
        <f t="shared" si="838"/>
        <v>0.19785714285714281</v>
      </c>
      <c r="T3178">
        <f t="shared" si="839"/>
        <v>1.0685920577617327</v>
      </c>
      <c r="U3178">
        <f t="shared" si="840"/>
        <v>51.657940663176269</v>
      </c>
      <c r="V3178">
        <f t="shared" si="841"/>
        <v>12.891499999999999</v>
      </c>
      <c r="W3178">
        <f t="shared" si="842"/>
        <v>0.52683275334777735</v>
      </c>
      <c r="X3178">
        <f t="shared" si="843"/>
        <v>13.945165506695554</v>
      </c>
      <c r="Y3178">
        <f t="shared" si="844"/>
        <v>11.837834493304443</v>
      </c>
    </row>
    <row r="3179" spans="1:25" x14ac:dyDescent="0.25">
      <c r="A3179" t="s">
        <v>3180</v>
      </c>
      <c r="B3179">
        <v>14.25</v>
      </c>
      <c r="C3179">
        <v>40429393</v>
      </c>
      <c r="D3179">
        <f t="shared" si="836"/>
        <v>13.14</v>
      </c>
      <c r="E3179">
        <f t="shared" si="845"/>
        <v>13.061153846153845</v>
      </c>
      <c r="F3179">
        <f t="shared" si="831"/>
        <v>13.900719999999996</v>
      </c>
      <c r="G3179">
        <f t="shared" si="835"/>
        <v>17.536042499999997</v>
      </c>
      <c r="H3179">
        <f>B3179*$AB$3+H3178*$AC$3</f>
        <v>13.260652133636185</v>
      </c>
      <c r="I3179">
        <f>B3179*$AB$4+I3178*$AC$4</f>
        <v>13.354975380255835</v>
      </c>
      <c r="J3179">
        <f>B3179*$AB$5+$AC$5*J3178</f>
        <v>14.049017234059477</v>
      </c>
      <c r="K3179">
        <f>B3179*$AB$6+$AC$6*K3178</f>
        <v>15.88306870763029</v>
      </c>
      <c r="L3179">
        <f t="shared" si="846"/>
        <v>-9.4323246619650192E-2</v>
      </c>
      <c r="M3179">
        <f>L3179*$AB$8+$AC$8*M3178</f>
        <v>-0.29550381300255274</v>
      </c>
      <c r="N3179">
        <f t="shared" si="847"/>
        <v>0.20118056638290255</v>
      </c>
      <c r="O3179">
        <f t="shared" si="832"/>
        <v>1.0700000000000003</v>
      </c>
      <c r="P3179">
        <f t="shared" si="833"/>
        <v>1.0700000000000003</v>
      </c>
      <c r="Q3179">
        <f t="shared" si="834"/>
        <v>0</v>
      </c>
      <c r="R3179">
        <f t="shared" si="837"/>
        <v>0.28785714285714281</v>
      </c>
      <c r="S3179">
        <f t="shared" si="838"/>
        <v>0.185</v>
      </c>
      <c r="T3179">
        <f t="shared" si="839"/>
        <v>1.5559845559845558</v>
      </c>
      <c r="U3179">
        <f t="shared" si="840"/>
        <v>60.876132930513592</v>
      </c>
      <c r="V3179">
        <f t="shared" si="841"/>
        <v>12.9575</v>
      </c>
      <c r="W3179">
        <f t="shared" si="842"/>
        <v>0.6044822164464394</v>
      </c>
      <c r="X3179">
        <f t="shared" si="843"/>
        <v>14.166464432892878</v>
      </c>
      <c r="Y3179">
        <f t="shared" si="844"/>
        <v>11.748535567107121</v>
      </c>
    </row>
    <row r="3180" spans="1:25" x14ac:dyDescent="0.25">
      <c r="A3180" t="s">
        <v>3181</v>
      </c>
      <c r="B3180">
        <v>14.18</v>
      </c>
      <c r="C3180">
        <v>22147336</v>
      </c>
      <c r="D3180">
        <f t="shared" si="836"/>
        <v>13.326666666666668</v>
      </c>
      <c r="E3180">
        <f t="shared" si="845"/>
        <v>13.051923076923076</v>
      </c>
      <c r="F3180">
        <f t="shared" si="831"/>
        <v>13.874319999999996</v>
      </c>
      <c r="G3180">
        <f t="shared" si="835"/>
        <v>17.538142499999996</v>
      </c>
      <c r="H3180">
        <f>B3180*$AB$3+H3179*$AC$3</f>
        <v>13.402090266922926</v>
      </c>
      <c r="I3180">
        <f>B3180*$AB$4+I3179*$AC$4</f>
        <v>13.416088315051699</v>
      </c>
      <c r="J3180">
        <f>B3180*$AB$5+$AC$5*J3179</f>
        <v>14.054153813115969</v>
      </c>
      <c r="K3180">
        <f>B3180*$AB$6+$AC$6*K3179</f>
        <v>15.866122750340438</v>
      </c>
      <c r="L3180">
        <f t="shared" si="846"/>
        <v>-1.3998048128772922E-2</v>
      </c>
      <c r="M3180">
        <f>L3180*$AB$8+$AC$8*M3179</f>
        <v>-0.2392026600277968</v>
      </c>
      <c r="N3180">
        <f t="shared" si="847"/>
        <v>0.22520461189902388</v>
      </c>
      <c r="O3180">
        <f t="shared" si="832"/>
        <v>-7.0000000000000284E-2</v>
      </c>
      <c r="P3180">
        <f t="shared" si="833"/>
        <v>0</v>
      </c>
      <c r="Q3180">
        <f t="shared" si="834"/>
        <v>7.0000000000000284E-2</v>
      </c>
      <c r="R3180">
        <f t="shared" si="837"/>
        <v>0.28785714285714281</v>
      </c>
      <c r="S3180">
        <f t="shared" si="838"/>
        <v>0.12785714285714281</v>
      </c>
      <c r="T3180">
        <f t="shared" si="839"/>
        <v>2.2513966480446932</v>
      </c>
      <c r="U3180">
        <f t="shared" si="840"/>
        <v>69.243986254295535</v>
      </c>
      <c r="V3180">
        <f t="shared" si="841"/>
        <v>13.0495</v>
      </c>
      <c r="W3180">
        <f t="shared" si="842"/>
        <v>0.64233538747293062</v>
      </c>
      <c r="X3180">
        <f t="shared" si="843"/>
        <v>14.334170774945861</v>
      </c>
      <c r="Y3180">
        <f t="shared" si="844"/>
        <v>11.76482922505414</v>
      </c>
    </row>
    <row r="3181" spans="1:25" x14ac:dyDescent="0.25">
      <c r="A3181" t="s">
        <v>3182</v>
      </c>
      <c r="B3181">
        <v>13.88</v>
      </c>
      <c r="C3181">
        <v>21883818</v>
      </c>
      <c r="D3181">
        <f t="shared" si="836"/>
        <v>13.380833333333333</v>
      </c>
      <c r="E3181">
        <f t="shared" si="845"/>
        <v>13.016153846153845</v>
      </c>
      <c r="F3181">
        <f t="shared" si="831"/>
        <v>13.837119999999995</v>
      </c>
      <c r="G3181">
        <f t="shared" si="835"/>
        <v>17.540342499999998</v>
      </c>
      <c r="H3181">
        <f>B3181*$AB$3+H3180*$AC$3</f>
        <v>13.475614841242475</v>
      </c>
      <c r="I3181">
        <f>B3181*$AB$4+I3180*$AC$4</f>
        <v>13.450452143566388</v>
      </c>
      <c r="J3181">
        <f>B3181*$AB$5+$AC$5*J3180</f>
        <v>14.047324251817304</v>
      </c>
      <c r="K3181">
        <f>B3181*$AB$6+$AC$6*K3180</f>
        <v>15.846360334914165</v>
      </c>
      <c r="L3181">
        <f t="shared" si="846"/>
        <v>2.5162697676087475E-2</v>
      </c>
      <c r="M3181">
        <f>L3181*$AB$8+$AC$8*M3180</f>
        <v>-0.18632958848701997</v>
      </c>
      <c r="N3181">
        <f t="shared" si="847"/>
        <v>0.21149228616310745</v>
      </c>
      <c r="O3181">
        <f t="shared" si="832"/>
        <v>-0.29999999999999893</v>
      </c>
      <c r="P3181">
        <f t="shared" si="833"/>
        <v>0</v>
      </c>
      <c r="Q3181">
        <f t="shared" si="834"/>
        <v>0.29999999999999893</v>
      </c>
      <c r="R3181">
        <f t="shared" si="837"/>
        <v>0.28785714285714281</v>
      </c>
      <c r="S3181">
        <f t="shared" si="838"/>
        <v>0.1342857142857142</v>
      </c>
      <c r="T3181">
        <f t="shared" si="839"/>
        <v>2.1436170212765968</v>
      </c>
      <c r="U3181">
        <f t="shared" si="840"/>
        <v>68.189509306260589</v>
      </c>
      <c r="V3181">
        <f t="shared" si="841"/>
        <v>13.073000000000002</v>
      </c>
      <c r="W3181">
        <f t="shared" si="842"/>
        <v>0.66334832478871908</v>
      </c>
      <c r="X3181">
        <f t="shared" si="843"/>
        <v>14.399696649577439</v>
      </c>
      <c r="Y3181">
        <f t="shared" si="844"/>
        <v>11.746303350422565</v>
      </c>
    </row>
    <row r="3182" spans="1:25" x14ac:dyDescent="0.25">
      <c r="A3182" t="s">
        <v>3183</v>
      </c>
      <c r="B3182">
        <v>14.21</v>
      </c>
      <c r="C3182">
        <v>23073977</v>
      </c>
      <c r="D3182">
        <f t="shared" si="836"/>
        <v>13.478333333333333</v>
      </c>
      <c r="E3182">
        <f t="shared" si="845"/>
        <v>13.04730769230769</v>
      </c>
      <c r="F3182">
        <f t="shared" si="831"/>
        <v>13.802619999999992</v>
      </c>
      <c r="G3182">
        <f t="shared" si="835"/>
        <v>17.542542499999996</v>
      </c>
      <c r="H3182">
        <f>B3182*$AB$3+H3181*$AC$3</f>
        <v>13.588597173359018</v>
      </c>
      <c r="I3182">
        <f>B3182*$AB$4+I3181*$AC$4</f>
        <v>13.506714947746655</v>
      </c>
      <c r="J3182">
        <f>B3182*$AB$5+$AC$5*J3181</f>
        <v>14.053703692922507</v>
      </c>
      <c r="K3182">
        <f>B3182*$AB$6+$AC$6*K3181</f>
        <v>15.830078142526959</v>
      </c>
      <c r="L3182">
        <f t="shared" si="846"/>
        <v>8.1882225612362802E-2</v>
      </c>
      <c r="M3182">
        <f>L3182*$AB$8+$AC$8*M3181</f>
        <v>-0.13268722566714344</v>
      </c>
      <c r="N3182">
        <f t="shared" si="847"/>
        <v>0.21456945127950625</v>
      </c>
      <c r="O3182">
        <f t="shared" si="832"/>
        <v>0.33000000000000007</v>
      </c>
      <c r="P3182">
        <f t="shared" si="833"/>
        <v>0.33000000000000007</v>
      </c>
      <c r="Q3182">
        <f t="shared" si="834"/>
        <v>0</v>
      </c>
      <c r="R3182">
        <f t="shared" si="837"/>
        <v>0.29642857142857143</v>
      </c>
      <c r="S3182">
        <f t="shared" si="838"/>
        <v>0.1342857142857142</v>
      </c>
      <c r="T3182">
        <f t="shared" si="839"/>
        <v>2.2074468085106398</v>
      </c>
      <c r="U3182">
        <f t="shared" si="840"/>
        <v>68.822553897180782</v>
      </c>
      <c r="V3182">
        <f t="shared" si="841"/>
        <v>13.139500000000002</v>
      </c>
      <c r="W3182">
        <f t="shared" si="842"/>
        <v>0.70596370303295342</v>
      </c>
      <c r="X3182">
        <f t="shared" si="843"/>
        <v>14.551427406065908</v>
      </c>
      <c r="Y3182">
        <f t="shared" si="844"/>
        <v>11.727572593934095</v>
      </c>
    </row>
    <row r="3183" spans="1:25" x14ac:dyDescent="0.25">
      <c r="A3183" t="s">
        <v>3184</v>
      </c>
      <c r="B3183">
        <v>14.53</v>
      </c>
      <c r="C3183">
        <v>21499535</v>
      </c>
      <c r="D3183">
        <f t="shared" si="836"/>
        <v>13.649166666666668</v>
      </c>
      <c r="E3183">
        <f t="shared" si="845"/>
        <v>13.10807692307692</v>
      </c>
      <c r="F3183">
        <f t="shared" si="831"/>
        <v>13.770319999999995</v>
      </c>
      <c r="G3183">
        <f t="shared" si="835"/>
        <v>17.546992499999998</v>
      </c>
      <c r="H3183">
        <f>B3183*$AB$3+H3182*$AC$3</f>
        <v>13.733428377457631</v>
      </c>
      <c r="I3183">
        <f>B3183*$AB$4+I3182*$AC$4</f>
        <v>13.582513840506163</v>
      </c>
      <c r="J3183">
        <f>B3183*$AB$5+$AC$5*J3182</f>
        <v>14.072381979474567</v>
      </c>
      <c r="K3183">
        <f>B3183*$AB$6+$AC$6*K3182</f>
        <v>15.817142041606294</v>
      </c>
      <c r="L3183">
        <f t="shared" si="846"/>
        <v>0.15091453695146839</v>
      </c>
      <c r="M3183">
        <f>L3183*$AB$8+$AC$8*M3182</f>
        <v>-7.5966873143421085E-2</v>
      </c>
      <c r="N3183">
        <f t="shared" si="847"/>
        <v>0.22688141009488949</v>
      </c>
      <c r="O3183">
        <f t="shared" si="832"/>
        <v>0.31999999999999851</v>
      </c>
      <c r="P3183">
        <f t="shared" si="833"/>
        <v>0.31999999999999851</v>
      </c>
      <c r="Q3183">
        <f t="shared" si="834"/>
        <v>0</v>
      </c>
      <c r="R3183">
        <f t="shared" si="837"/>
        <v>0.22714285714285701</v>
      </c>
      <c r="S3183">
        <f t="shared" si="838"/>
        <v>0.1342857142857142</v>
      </c>
      <c r="T3183">
        <f t="shared" si="839"/>
        <v>1.6914893617021276</v>
      </c>
      <c r="U3183">
        <f t="shared" si="840"/>
        <v>62.845849802371539</v>
      </c>
      <c r="V3183">
        <f t="shared" si="841"/>
        <v>13.1975</v>
      </c>
      <c r="W3183">
        <f t="shared" si="842"/>
        <v>0.76748859926385893</v>
      </c>
      <c r="X3183">
        <f t="shared" si="843"/>
        <v>14.732477198527718</v>
      </c>
      <c r="Y3183">
        <f t="shared" si="844"/>
        <v>11.662522801472281</v>
      </c>
    </row>
    <row r="3184" spans="1:25" x14ac:dyDescent="0.25">
      <c r="A3184" t="s">
        <v>3185</v>
      </c>
      <c r="B3184">
        <v>15.28</v>
      </c>
      <c r="C3184">
        <v>38936096</v>
      </c>
      <c r="D3184">
        <f t="shared" si="836"/>
        <v>13.838333333333333</v>
      </c>
      <c r="E3184">
        <f t="shared" si="845"/>
        <v>13.236923076923073</v>
      </c>
      <c r="F3184">
        <f t="shared" si="831"/>
        <v>13.758319999999996</v>
      </c>
      <c r="G3184">
        <f t="shared" si="835"/>
        <v>17.5546425</v>
      </c>
      <c r="H3184">
        <f>B3184*$AB$3+H3183*$AC$3</f>
        <v>13.971362473233381</v>
      </c>
      <c r="I3184">
        <f>B3184*$AB$4+I3183*$AC$4</f>
        <v>13.708253556024225</v>
      </c>
      <c r="J3184">
        <f>B3184*$AB$5+$AC$5*J3183</f>
        <v>14.119739548906939</v>
      </c>
      <c r="K3184">
        <f>B3184*$AB$6+$AC$6*K3183</f>
        <v>15.81179734467489</v>
      </c>
      <c r="L3184">
        <f t="shared" si="846"/>
        <v>0.26310891720915563</v>
      </c>
      <c r="M3184">
        <f>L3184*$AB$8+$AC$8*M3183</f>
        <v>-8.1517150729057408E-3</v>
      </c>
      <c r="N3184">
        <f t="shared" si="847"/>
        <v>0.27126063228206138</v>
      </c>
      <c r="O3184">
        <f t="shared" si="832"/>
        <v>0.75</v>
      </c>
      <c r="P3184">
        <f t="shared" si="833"/>
        <v>0.75</v>
      </c>
      <c r="Q3184">
        <f t="shared" si="834"/>
        <v>0</v>
      </c>
      <c r="R3184">
        <f t="shared" si="837"/>
        <v>0.28071428571428558</v>
      </c>
      <c r="S3184">
        <f t="shared" si="838"/>
        <v>0.12071428571428555</v>
      </c>
      <c r="T3184">
        <f t="shared" si="839"/>
        <v>2.3254437869822504</v>
      </c>
      <c r="U3184">
        <f t="shared" si="840"/>
        <v>69.928825622775818</v>
      </c>
      <c r="V3184">
        <f t="shared" si="841"/>
        <v>13.312000000000001</v>
      </c>
      <c r="W3184">
        <f t="shared" si="842"/>
        <v>0.8891659012805202</v>
      </c>
      <c r="X3184">
        <f t="shared" si="843"/>
        <v>15.090331802561042</v>
      </c>
      <c r="Y3184">
        <f t="shared" si="844"/>
        <v>11.53366819743896</v>
      </c>
    </row>
    <row r="3185" spans="1:25" x14ac:dyDescent="0.25">
      <c r="A3185" t="s">
        <v>3186</v>
      </c>
      <c r="B3185">
        <v>15.494999999999999</v>
      </c>
      <c r="C3185">
        <v>18982844</v>
      </c>
      <c r="D3185">
        <f t="shared" si="836"/>
        <v>14.016250000000001</v>
      </c>
      <c r="E3185">
        <f t="shared" si="845"/>
        <v>13.335576923076919</v>
      </c>
      <c r="F3185">
        <f t="shared" si="831"/>
        <v>13.754819999999995</v>
      </c>
      <c r="G3185">
        <f t="shared" si="835"/>
        <v>17.564072499999998</v>
      </c>
      <c r="H3185">
        <f>B3185*$AB$3+H3184*$AC$3</f>
        <v>14.205768246582091</v>
      </c>
      <c r="I3185">
        <f>B3185*$AB$4+I3184*$AC$4</f>
        <v>13.840605144466876</v>
      </c>
      <c r="J3185">
        <f>B3185*$AB$5+$AC$5*J3184</f>
        <v>14.173671331302746</v>
      </c>
      <c r="K3185">
        <f>B3185*$AB$6+$AC$6*K3184</f>
        <v>15.808645132290065</v>
      </c>
      <c r="L3185">
        <f t="shared" si="846"/>
        <v>0.36516310211521485</v>
      </c>
      <c r="M3185">
        <f>L3185*$AB$8+$AC$8*M3184</f>
        <v>6.6511248364718376E-2</v>
      </c>
      <c r="N3185">
        <f t="shared" si="847"/>
        <v>0.29865185375049647</v>
      </c>
      <c r="O3185">
        <f t="shared" si="832"/>
        <v>0.21499999999999986</v>
      </c>
      <c r="P3185">
        <f t="shared" si="833"/>
        <v>0.21499999999999986</v>
      </c>
      <c r="Q3185">
        <f t="shared" si="834"/>
        <v>0</v>
      </c>
      <c r="R3185">
        <f t="shared" si="837"/>
        <v>0.29607142857142843</v>
      </c>
      <c r="S3185">
        <f t="shared" si="838"/>
        <v>8.0714285714285641E-2</v>
      </c>
      <c r="T3185">
        <f t="shared" si="839"/>
        <v>3.6681415929203554</v>
      </c>
      <c r="U3185">
        <f t="shared" si="840"/>
        <v>78.578199052132703</v>
      </c>
      <c r="V3185">
        <f t="shared" si="841"/>
        <v>13.446250000000001</v>
      </c>
      <c r="W3185">
        <f t="shared" si="842"/>
        <v>0.99913321809456412</v>
      </c>
      <c r="X3185">
        <f t="shared" si="843"/>
        <v>15.444516436189129</v>
      </c>
      <c r="Y3185">
        <f t="shared" si="844"/>
        <v>11.447983563810872</v>
      </c>
    </row>
    <row r="3186" spans="1:25" x14ac:dyDescent="0.25">
      <c r="A3186" t="s">
        <v>3187</v>
      </c>
      <c r="B3186">
        <v>15.46</v>
      </c>
      <c r="C3186">
        <v>35015109</v>
      </c>
      <c r="D3186">
        <f t="shared" si="836"/>
        <v>14.164583333333335</v>
      </c>
      <c r="E3186">
        <f t="shared" si="845"/>
        <v>13.45557692307692</v>
      </c>
      <c r="F3186">
        <f t="shared" si="831"/>
        <v>13.749519999999997</v>
      </c>
      <c r="G3186">
        <f t="shared" si="835"/>
        <v>17.570322499999996</v>
      </c>
      <c r="H3186">
        <f>B3186*$AB$3+H3185*$AC$3</f>
        <v>14.398726977877153</v>
      </c>
      <c r="I3186">
        <f>B3186*$AB$4+I3185*$AC$4</f>
        <v>13.960560318950812</v>
      </c>
      <c r="J3186">
        <f>B3186*$AB$5+$AC$5*J3185</f>
        <v>14.224115592820285</v>
      </c>
      <c r="K3186">
        <f>B3186*$AB$6+$AC$6*K3185</f>
        <v>15.805176026496136</v>
      </c>
      <c r="L3186">
        <f t="shared" si="846"/>
        <v>0.43816665892634177</v>
      </c>
      <c r="M3186">
        <f>L3186*$AB$8+$AC$8*M3185</f>
        <v>0.14084233047704306</v>
      </c>
      <c r="N3186">
        <f t="shared" si="847"/>
        <v>0.29732432844929868</v>
      </c>
      <c r="O3186">
        <f t="shared" si="832"/>
        <v>-3.4999999999998366E-2</v>
      </c>
      <c r="P3186">
        <f t="shared" si="833"/>
        <v>0</v>
      </c>
      <c r="Q3186">
        <f t="shared" si="834"/>
        <v>3.4999999999998366E-2</v>
      </c>
      <c r="R3186">
        <f t="shared" si="837"/>
        <v>0.25821428571428562</v>
      </c>
      <c r="S3186">
        <f t="shared" si="838"/>
        <v>8.3214285714285532E-2</v>
      </c>
      <c r="T3186">
        <f t="shared" si="839"/>
        <v>3.1030042918454992</v>
      </c>
      <c r="U3186">
        <f t="shared" si="840"/>
        <v>75.627615062761535</v>
      </c>
      <c r="V3186">
        <f t="shared" si="841"/>
        <v>13.622249999999999</v>
      </c>
      <c r="W3186">
        <f t="shared" si="842"/>
        <v>1.0279159437911254</v>
      </c>
      <c r="X3186">
        <f t="shared" si="843"/>
        <v>15.67808188758225</v>
      </c>
      <c r="Y3186">
        <f t="shared" si="844"/>
        <v>11.566418112417749</v>
      </c>
    </row>
    <row r="3187" spans="1:25" x14ac:dyDescent="0.25">
      <c r="A3187" t="s">
        <v>3188</v>
      </c>
      <c r="B3187">
        <v>15.14</v>
      </c>
      <c r="C3187">
        <v>24407861</v>
      </c>
      <c r="D3187">
        <f t="shared" si="836"/>
        <v>14.317083333333334</v>
      </c>
      <c r="E3187">
        <f t="shared" si="845"/>
        <v>13.522115384615383</v>
      </c>
      <c r="F3187">
        <f t="shared" si="831"/>
        <v>13.743719999999996</v>
      </c>
      <c r="G3187">
        <f t="shared" si="835"/>
        <v>17.574122499999998</v>
      </c>
      <c r="H3187">
        <f>B3187*$AB$3+H3186*$AC$3</f>
        <v>14.512768981280669</v>
      </c>
      <c r="I3187">
        <f>B3187*$AB$4+I3186*$AC$4</f>
        <v>14.047926221250751</v>
      </c>
      <c r="J3187">
        <f>B3187*$AB$5+$AC$5*J3186</f>
        <v>14.26003262839596</v>
      </c>
      <c r="K3187">
        <f>B3187*$AB$6+$AC$6*K3186</f>
        <v>15.798557359565828</v>
      </c>
      <c r="L3187">
        <f t="shared" si="846"/>
        <v>0.4648427600299172</v>
      </c>
      <c r="M3187">
        <f>L3187*$AB$8+$AC$8*M3186</f>
        <v>0.2056424163876179</v>
      </c>
      <c r="N3187">
        <f t="shared" si="847"/>
        <v>0.25920034364229927</v>
      </c>
      <c r="O3187">
        <f t="shared" si="832"/>
        <v>-0.32000000000000028</v>
      </c>
      <c r="P3187">
        <f t="shared" si="833"/>
        <v>0</v>
      </c>
      <c r="Q3187">
        <f t="shared" si="834"/>
        <v>0.32000000000000028</v>
      </c>
      <c r="R3187">
        <f t="shared" si="837"/>
        <v>0.23321428571428562</v>
      </c>
      <c r="S3187">
        <f t="shared" si="838"/>
        <v>0.1060714285714284</v>
      </c>
      <c r="T3187">
        <f t="shared" si="839"/>
        <v>2.1986531986532012</v>
      </c>
      <c r="U3187">
        <f t="shared" si="840"/>
        <v>68.736842105263179</v>
      </c>
      <c r="V3187">
        <f t="shared" si="841"/>
        <v>13.792750000000002</v>
      </c>
      <c r="W3187">
        <f t="shared" si="842"/>
        <v>0.98167646783448981</v>
      </c>
      <c r="X3187">
        <f t="shared" si="843"/>
        <v>15.756102935668981</v>
      </c>
      <c r="Y3187">
        <f t="shared" si="844"/>
        <v>11.829397064331022</v>
      </c>
    </row>
    <row r="3188" spans="1:25" x14ac:dyDescent="0.25">
      <c r="A3188" t="s">
        <v>3189</v>
      </c>
      <c r="B3188">
        <v>14.75</v>
      </c>
      <c r="C3188">
        <v>19976456</v>
      </c>
      <c r="D3188">
        <f t="shared" si="836"/>
        <v>14.439583333333337</v>
      </c>
      <c r="E3188">
        <f t="shared" si="845"/>
        <v>13.594038461538458</v>
      </c>
      <c r="F3188">
        <f t="shared" ref="F3188:F3251" si="848">SUM(B3139:B3188)/50</f>
        <v>13.740919999999999</v>
      </c>
      <c r="G3188">
        <f t="shared" si="835"/>
        <v>17.573922499999995</v>
      </c>
      <c r="H3188">
        <f>B3188*$AB$3+H3187*$AC$3</f>
        <v>14.549266061083642</v>
      </c>
      <c r="I3188">
        <f>B3188*$AB$4+I3187*$AC$4</f>
        <v>14.09993168634329</v>
      </c>
      <c r="J3188">
        <f>B3188*$AB$5+$AC$5*J3187</f>
        <v>14.279247035125531</v>
      </c>
      <c r="K3188">
        <f>B3188*$AB$6+$AC$6*K3187</f>
        <v>15.788123953002986</v>
      </c>
      <c r="L3188">
        <f t="shared" si="846"/>
        <v>0.44933437474035287</v>
      </c>
      <c r="M3188">
        <f>L3188*$AB$8+$AC$8*M3187</f>
        <v>0.25438080805816488</v>
      </c>
      <c r="N3188">
        <f t="shared" si="847"/>
        <v>0.194953566682188</v>
      </c>
      <c r="O3188">
        <f t="shared" si="832"/>
        <v>-0.39000000000000057</v>
      </c>
      <c r="P3188">
        <f t="shared" si="833"/>
        <v>0</v>
      </c>
      <c r="Q3188">
        <f t="shared" si="834"/>
        <v>0.39000000000000057</v>
      </c>
      <c r="R3188">
        <f t="shared" si="837"/>
        <v>0.21035714285714274</v>
      </c>
      <c r="S3188">
        <f t="shared" si="838"/>
        <v>0.13392857142857131</v>
      </c>
      <c r="T3188">
        <f t="shared" si="839"/>
        <v>1.5706666666666671</v>
      </c>
      <c r="U3188">
        <f t="shared" si="840"/>
        <v>61.099585062240664</v>
      </c>
      <c r="V3188">
        <f t="shared" si="841"/>
        <v>13.933250000000001</v>
      </c>
      <c r="W3188">
        <f t="shared" si="842"/>
        <v>0.90450576974389707</v>
      </c>
      <c r="X3188">
        <f t="shared" si="843"/>
        <v>15.742261539487796</v>
      </c>
      <c r="Y3188">
        <f t="shared" si="844"/>
        <v>12.124238460512206</v>
      </c>
    </row>
    <row r="3189" spans="1:25" x14ac:dyDescent="0.25">
      <c r="A3189" t="s">
        <v>3190</v>
      </c>
      <c r="B3189">
        <v>14.465</v>
      </c>
      <c r="C3189">
        <v>18185949</v>
      </c>
      <c r="D3189">
        <f t="shared" si="836"/>
        <v>14.568333333333335</v>
      </c>
      <c r="E3189">
        <f t="shared" si="845"/>
        <v>13.636153846153842</v>
      </c>
      <c r="F3189">
        <f t="shared" si="848"/>
        <v>13.736420000000001</v>
      </c>
      <c r="G3189">
        <f t="shared" si="835"/>
        <v>17.573684999999998</v>
      </c>
      <c r="H3189">
        <f>B3189*$AB$3+H3188*$AC$3</f>
        <v>14.53630205168616</v>
      </c>
      <c r="I3189">
        <f>B3189*$AB$4+I3188*$AC$4</f>
        <v>14.126973783651193</v>
      </c>
      <c r="J3189">
        <f>B3189*$AB$5+$AC$5*J3188</f>
        <v>14.286531465120607</v>
      </c>
      <c r="K3189">
        <f>B3189*$AB$6+$AC$6*K3188</f>
        <v>15.774958540535295</v>
      </c>
      <c r="L3189">
        <f t="shared" si="846"/>
        <v>0.40932826803496702</v>
      </c>
      <c r="M3189">
        <f>L3189*$AB$8+$AC$8*M3188</f>
        <v>0.28537030005352532</v>
      </c>
      <c r="N3189">
        <f t="shared" si="847"/>
        <v>0.12395796798144171</v>
      </c>
      <c r="O3189">
        <f t="shared" si="832"/>
        <v>-0.28500000000000014</v>
      </c>
      <c r="P3189">
        <f t="shared" si="833"/>
        <v>0</v>
      </c>
      <c r="Q3189">
        <f t="shared" si="834"/>
        <v>0.28500000000000014</v>
      </c>
      <c r="R3189">
        <f t="shared" si="837"/>
        <v>0.21035714285714274</v>
      </c>
      <c r="S3189">
        <f t="shared" si="838"/>
        <v>0.12785714285714281</v>
      </c>
      <c r="T3189">
        <f t="shared" si="839"/>
        <v>1.6452513966480444</v>
      </c>
      <c r="U3189">
        <f t="shared" si="840"/>
        <v>62.196409714889114</v>
      </c>
      <c r="V3189">
        <f t="shared" si="841"/>
        <v>13.994999999999999</v>
      </c>
      <c r="W3189">
        <f t="shared" si="842"/>
        <v>0.89650850525803727</v>
      </c>
      <c r="X3189">
        <f t="shared" si="843"/>
        <v>15.788017010516073</v>
      </c>
      <c r="Y3189">
        <f t="shared" si="844"/>
        <v>12.201982989483925</v>
      </c>
    </row>
    <row r="3190" spans="1:25" x14ac:dyDescent="0.25">
      <c r="A3190" t="s">
        <v>3191</v>
      </c>
      <c r="B3190">
        <v>13.51</v>
      </c>
      <c r="C3190">
        <v>33264763</v>
      </c>
      <c r="D3190">
        <f t="shared" si="836"/>
        <v>14.595833333333333</v>
      </c>
      <c r="E3190">
        <f t="shared" si="845"/>
        <v>13.656153846153844</v>
      </c>
      <c r="F3190">
        <f t="shared" si="848"/>
        <v>13.713420000000001</v>
      </c>
      <c r="G3190">
        <f t="shared" si="835"/>
        <v>17.566334999999999</v>
      </c>
      <c r="H3190">
        <f>B3190*$AB$3+H3189*$AC$3</f>
        <v>14.378409428349826</v>
      </c>
      <c r="I3190">
        <f>B3190*$AB$4+I3189*$AC$4</f>
        <v>14.081272021899252</v>
      </c>
      <c r="J3190">
        <f>B3190*$AB$5+$AC$5*J3189</f>
        <v>14.256079250802152</v>
      </c>
      <c r="K3190">
        <f>B3190*$AB$6+$AC$6*K3189</f>
        <v>15.752421639634447</v>
      </c>
      <c r="L3190">
        <f t="shared" si="846"/>
        <v>0.29713740645057385</v>
      </c>
      <c r="M3190">
        <f>L3190*$AB$8+$AC$8*M3189</f>
        <v>0.287723721332935</v>
      </c>
      <c r="N3190">
        <f t="shared" si="847"/>
        <v>9.4136851176388481E-3</v>
      </c>
      <c r="O3190">
        <f t="shared" si="832"/>
        <v>-0.95500000000000007</v>
      </c>
      <c r="P3190">
        <f t="shared" si="833"/>
        <v>0</v>
      </c>
      <c r="Q3190">
        <f t="shared" si="834"/>
        <v>0.95500000000000007</v>
      </c>
      <c r="R3190">
        <f t="shared" si="837"/>
        <v>0.21035714285714274</v>
      </c>
      <c r="S3190">
        <f t="shared" si="838"/>
        <v>0.19392857142857128</v>
      </c>
      <c r="T3190">
        <f t="shared" si="839"/>
        <v>1.0847145488029468</v>
      </c>
      <c r="U3190">
        <f t="shared" si="840"/>
        <v>52.03180212014135</v>
      </c>
      <c r="V3190">
        <f t="shared" si="841"/>
        <v>14.0185</v>
      </c>
      <c r="W3190">
        <f t="shared" si="842"/>
        <v>0.87711758048735977</v>
      </c>
      <c r="X3190">
        <f t="shared" si="843"/>
        <v>15.772735160974719</v>
      </c>
      <c r="Y3190">
        <f t="shared" si="844"/>
        <v>12.26426483902528</v>
      </c>
    </row>
    <row r="3191" spans="1:25" x14ac:dyDescent="0.25">
      <c r="A3191" t="s">
        <v>3192</v>
      </c>
      <c r="B3191">
        <v>13.79</v>
      </c>
      <c r="C3191">
        <v>25564696</v>
      </c>
      <c r="D3191">
        <f t="shared" si="836"/>
        <v>14.557499999999999</v>
      </c>
      <c r="E3191">
        <f t="shared" si="845"/>
        <v>13.693846153846152</v>
      </c>
      <c r="F3191">
        <f t="shared" si="848"/>
        <v>13.707620000000002</v>
      </c>
      <c r="G3191">
        <f t="shared" si="835"/>
        <v>17.559734999999996</v>
      </c>
      <c r="H3191">
        <f>B3191*$AB$3+H3190*$AC$3</f>
        <v>14.287884900911392</v>
      </c>
      <c r="I3191">
        <f>B3191*$AB$4+I3190*$AC$4</f>
        <v>14.059696316573381</v>
      </c>
      <c r="J3191">
        <f>B3191*$AB$5+$AC$5*J3190</f>
        <v>14.237801633123636</v>
      </c>
      <c r="K3191">
        <f>B3191*$AB$6+$AC$6*K3190</f>
        <v>15.732895056155497</v>
      </c>
      <c r="L3191">
        <f t="shared" si="846"/>
        <v>0.22818858433801026</v>
      </c>
      <c r="M3191">
        <f>L3191*$AB$8+$AC$8*M3190</f>
        <v>0.27581669393395009</v>
      </c>
      <c r="N3191">
        <f t="shared" si="847"/>
        <v>-4.7628109595939827E-2</v>
      </c>
      <c r="O3191">
        <f t="shared" si="832"/>
        <v>0.27999999999999936</v>
      </c>
      <c r="P3191">
        <f t="shared" si="833"/>
        <v>0.27999999999999936</v>
      </c>
      <c r="Q3191">
        <f t="shared" si="834"/>
        <v>0</v>
      </c>
      <c r="R3191">
        <f t="shared" si="837"/>
        <v>0.2303571428571427</v>
      </c>
      <c r="S3191">
        <f t="shared" si="838"/>
        <v>0.16821428571428562</v>
      </c>
      <c r="T3191">
        <f t="shared" si="839"/>
        <v>1.3694267515923566</v>
      </c>
      <c r="U3191">
        <f t="shared" si="840"/>
        <v>57.795698924731184</v>
      </c>
      <c r="V3191">
        <f t="shared" si="841"/>
        <v>14.084000000000003</v>
      </c>
      <c r="W3191">
        <f t="shared" si="842"/>
        <v>0.80579556960807386</v>
      </c>
      <c r="X3191">
        <f t="shared" si="843"/>
        <v>15.695591139216152</v>
      </c>
      <c r="Y3191">
        <f t="shared" si="844"/>
        <v>12.472408860783855</v>
      </c>
    </row>
    <row r="3192" spans="1:25" x14ac:dyDescent="0.25">
      <c r="A3192" t="s">
        <v>3193</v>
      </c>
      <c r="B3192">
        <v>13.82</v>
      </c>
      <c r="C3192">
        <v>24517171</v>
      </c>
      <c r="D3192">
        <f t="shared" si="836"/>
        <v>14.527499999999998</v>
      </c>
      <c r="E3192">
        <f t="shared" si="845"/>
        <v>13.766153846153845</v>
      </c>
      <c r="F3192">
        <f t="shared" si="848"/>
        <v>13.702020000000005</v>
      </c>
      <c r="G3192">
        <f t="shared" si="835"/>
        <v>17.554522499999997</v>
      </c>
      <c r="H3192">
        <f>B3192*$AB$3+H3191*$AC$3</f>
        <v>14.215902608463486</v>
      </c>
      <c r="I3192">
        <f>B3192*$AB$4+I3191*$AC$4</f>
        <v>14.041941033864241</v>
      </c>
      <c r="J3192">
        <f>B3192*$AB$5+$AC$5*J3191</f>
        <v>14.221417255354083</v>
      </c>
      <c r="K3192">
        <f>B3192*$AB$6+$AC$6*K3191</f>
        <v>15.713861274502209</v>
      </c>
      <c r="L3192">
        <f t="shared" si="846"/>
        <v>0.17396157459924488</v>
      </c>
      <c r="M3192">
        <f>L3192*$AB$8+$AC$8*M3191</f>
        <v>0.25544567006700908</v>
      </c>
      <c r="N3192">
        <f t="shared" si="847"/>
        <v>-8.1484095467764195E-2</v>
      </c>
      <c r="O3192">
        <f t="shared" si="832"/>
        <v>3.0000000000001137E-2</v>
      </c>
      <c r="P3192">
        <f t="shared" si="833"/>
        <v>3.0000000000001137E-2</v>
      </c>
      <c r="Q3192">
        <f t="shared" si="834"/>
        <v>0</v>
      </c>
      <c r="R3192">
        <f t="shared" si="837"/>
        <v>0.21392857142857138</v>
      </c>
      <c r="S3192">
        <f t="shared" si="838"/>
        <v>0.16821428571428562</v>
      </c>
      <c r="T3192">
        <f t="shared" si="839"/>
        <v>1.2717622080679409</v>
      </c>
      <c r="U3192">
        <f t="shared" si="840"/>
        <v>55.981308411214961</v>
      </c>
      <c r="V3192">
        <f t="shared" si="841"/>
        <v>14.124500000000001</v>
      </c>
      <c r="W3192">
        <f t="shared" si="842"/>
        <v>0.77037474647083293</v>
      </c>
      <c r="X3192">
        <f t="shared" si="843"/>
        <v>15.665249492941667</v>
      </c>
      <c r="Y3192">
        <f t="shared" si="844"/>
        <v>12.583750507058335</v>
      </c>
    </row>
    <row r="3193" spans="1:25" x14ac:dyDescent="0.25">
      <c r="A3193" t="s">
        <v>3194</v>
      </c>
      <c r="B3193">
        <v>13.84</v>
      </c>
      <c r="C3193">
        <v>19714274</v>
      </c>
      <c r="D3193">
        <f t="shared" si="836"/>
        <v>14.524166666666666</v>
      </c>
      <c r="E3193">
        <f t="shared" si="845"/>
        <v>13.847307692307691</v>
      </c>
      <c r="F3193">
        <f t="shared" si="848"/>
        <v>13.702920000000004</v>
      </c>
      <c r="G3193">
        <f t="shared" si="835"/>
        <v>17.548984999999998</v>
      </c>
      <c r="H3193">
        <f>B3193*$AB$3+H3192*$AC$3</f>
        <v>14.158071437930642</v>
      </c>
      <c r="I3193">
        <f>B3193*$AB$4+I3192*$AC$4</f>
        <v>14.026982438763186</v>
      </c>
      <c r="J3193">
        <f>B3193*$AB$5+$AC$5*J3192</f>
        <v>14.206459715928434</v>
      </c>
      <c r="K3193">
        <f>B3193*$AB$6+$AC$6*K3192</f>
        <v>15.695215888686269</v>
      </c>
      <c r="L3193">
        <f t="shared" si="846"/>
        <v>0.13108899916745642</v>
      </c>
      <c r="M3193">
        <f>L3193*$AB$8+$AC$8*M3192</f>
        <v>0.23057433588709855</v>
      </c>
      <c r="N3193">
        <f t="shared" si="847"/>
        <v>-9.9485336719642131E-2</v>
      </c>
      <c r="O3193">
        <f t="shared" si="832"/>
        <v>1.9999999999999574E-2</v>
      </c>
      <c r="P3193">
        <f t="shared" si="833"/>
        <v>1.9999999999999574E-2</v>
      </c>
      <c r="Q3193">
        <f t="shared" si="834"/>
        <v>0</v>
      </c>
      <c r="R3193">
        <f t="shared" si="837"/>
        <v>0.13892857142857132</v>
      </c>
      <c r="S3193">
        <f t="shared" si="838"/>
        <v>0.16821428571428562</v>
      </c>
      <c r="T3193">
        <f t="shared" si="839"/>
        <v>0.8259023354564754</v>
      </c>
      <c r="U3193">
        <f t="shared" si="840"/>
        <v>45.232558139534881</v>
      </c>
      <c r="V3193">
        <f t="shared" si="841"/>
        <v>14.148499999999999</v>
      </c>
      <c r="W3193">
        <f t="shared" si="842"/>
        <v>0.75347544750973816</v>
      </c>
      <c r="X3193">
        <f t="shared" si="843"/>
        <v>15.655450895019476</v>
      </c>
      <c r="Y3193">
        <f t="shared" si="844"/>
        <v>12.641549104980522</v>
      </c>
    </row>
    <row r="3194" spans="1:25" x14ac:dyDescent="0.25">
      <c r="A3194" t="s">
        <v>3195</v>
      </c>
      <c r="B3194">
        <v>13.42</v>
      </c>
      <c r="C3194">
        <v>31171200</v>
      </c>
      <c r="D3194">
        <f t="shared" si="836"/>
        <v>14.458333333333334</v>
      </c>
      <c r="E3194">
        <f t="shared" si="845"/>
        <v>13.904230769230768</v>
      </c>
      <c r="F3194">
        <f t="shared" si="848"/>
        <v>13.686900000000001</v>
      </c>
      <c r="G3194">
        <f t="shared" si="835"/>
        <v>17.543242499999998</v>
      </c>
      <c r="H3194">
        <f>B3194*$AB$3+H3193*$AC$3</f>
        <v>14.044521985941312</v>
      </c>
      <c r="I3194">
        <f>B3194*$AB$4+I3193*$AC$4</f>
        <v>13.982020776632581</v>
      </c>
      <c r="J3194">
        <f>B3194*$AB$5+$AC$5*J3193</f>
        <v>14.175618158441043</v>
      </c>
      <c r="K3194">
        <f>B3194*$AB$6+$AC$6*K3193</f>
        <v>15.672576924619738</v>
      </c>
      <c r="L3194">
        <f t="shared" si="846"/>
        <v>6.2501209308731376E-2</v>
      </c>
      <c r="M3194">
        <f>L3194*$AB$8+$AC$8*M3193</f>
        <v>0.19695971057142514</v>
      </c>
      <c r="N3194">
        <f t="shared" si="847"/>
        <v>-0.13445850126269376</v>
      </c>
      <c r="O3194">
        <f t="shared" si="832"/>
        <v>-0.41999999999999993</v>
      </c>
      <c r="P3194">
        <f t="shared" si="833"/>
        <v>0</v>
      </c>
      <c r="Q3194">
        <f t="shared" si="834"/>
        <v>0.41999999999999993</v>
      </c>
      <c r="R3194">
        <f t="shared" si="837"/>
        <v>0.13892857142857132</v>
      </c>
      <c r="S3194">
        <f t="shared" si="838"/>
        <v>0.19321428571428559</v>
      </c>
      <c r="T3194">
        <f t="shared" si="839"/>
        <v>0.71903881700554517</v>
      </c>
      <c r="U3194">
        <f t="shared" si="840"/>
        <v>41.827956989247312</v>
      </c>
      <c r="V3194">
        <f t="shared" si="841"/>
        <v>14.135499999999999</v>
      </c>
      <c r="W3194">
        <f t="shared" si="842"/>
        <v>0.76362114297601802</v>
      </c>
      <c r="X3194">
        <f t="shared" si="843"/>
        <v>15.662742285952035</v>
      </c>
      <c r="Y3194">
        <f t="shared" si="844"/>
        <v>12.608257714047962</v>
      </c>
    </row>
    <row r="3195" spans="1:25" x14ac:dyDescent="0.25">
      <c r="A3195" t="s">
        <v>3196</v>
      </c>
      <c r="B3195">
        <v>13.09</v>
      </c>
      <c r="C3195">
        <v>21945665</v>
      </c>
      <c r="D3195">
        <f t="shared" si="836"/>
        <v>14.338333333333333</v>
      </c>
      <c r="E3195">
        <f t="shared" si="845"/>
        <v>13.898846153846153</v>
      </c>
      <c r="F3195">
        <f t="shared" si="848"/>
        <v>13.667900000000001</v>
      </c>
      <c r="G3195">
        <f t="shared" si="835"/>
        <v>17.535729999999997</v>
      </c>
      <c r="H3195">
        <f>B3195*$AB$3+H3194*$AC$3</f>
        <v>13.897672449642648</v>
      </c>
      <c r="I3195">
        <f>B3195*$AB$4+I3194*$AC$4</f>
        <v>13.915945163548686</v>
      </c>
      <c r="J3195">
        <f>B3195*$AB$5+$AC$5*J3194</f>
        <v>14.133044897325709</v>
      </c>
      <c r="K3195">
        <f>B3195*$AB$6+$AC$6*K3194</f>
        <v>15.646879641787702</v>
      </c>
      <c r="L3195">
        <f t="shared" si="846"/>
        <v>-1.8272713906037907E-2</v>
      </c>
      <c r="M3195">
        <f>L3195*$AB$8+$AC$8*M3194</f>
        <v>0.15391322567593255</v>
      </c>
      <c r="N3195">
        <f t="shared" si="847"/>
        <v>-0.17218593958197045</v>
      </c>
      <c r="O3195">
        <f t="shared" si="832"/>
        <v>-0.33000000000000007</v>
      </c>
      <c r="P3195">
        <f t="shared" si="833"/>
        <v>0</v>
      </c>
      <c r="Q3195">
        <f t="shared" si="834"/>
        <v>0.33000000000000007</v>
      </c>
      <c r="R3195">
        <f t="shared" si="837"/>
        <v>0.13892857142857132</v>
      </c>
      <c r="S3195">
        <f t="shared" si="838"/>
        <v>0.19535714285714281</v>
      </c>
      <c r="T3195">
        <f t="shared" si="839"/>
        <v>0.71115173674588628</v>
      </c>
      <c r="U3195">
        <f t="shared" si="840"/>
        <v>41.559829059829042</v>
      </c>
      <c r="V3195">
        <f t="shared" si="841"/>
        <v>14.124499999999998</v>
      </c>
      <c r="W3195">
        <f t="shared" si="842"/>
        <v>0.776902342640309</v>
      </c>
      <c r="X3195">
        <f t="shared" si="843"/>
        <v>15.678304685280615</v>
      </c>
      <c r="Y3195">
        <f t="shared" si="844"/>
        <v>12.57069531471938</v>
      </c>
    </row>
    <row r="3196" spans="1:25" x14ac:dyDescent="0.25">
      <c r="A3196" t="s">
        <v>3197</v>
      </c>
      <c r="B3196">
        <v>12.51</v>
      </c>
      <c r="C3196">
        <v>17162933</v>
      </c>
      <c r="D3196">
        <f t="shared" si="836"/>
        <v>14.1075</v>
      </c>
      <c r="E3196">
        <f t="shared" si="845"/>
        <v>13.878461538461538</v>
      </c>
      <c r="F3196">
        <f t="shared" si="848"/>
        <v>13.6241</v>
      </c>
      <c r="G3196">
        <f t="shared" si="835"/>
        <v>17.526929999999997</v>
      </c>
      <c r="H3196">
        <f>B3196*$AB$3+H3195*$AC$3</f>
        <v>13.684184380466856</v>
      </c>
      <c r="I3196">
        <f>B3196*$AB$4+I3195*$AC$4</f>
        <v>13.811801077359894</v>
      </c>
      <c r="J3196">
        <f>B3196*$AB$5+$AC$5*J3195</f>
        <v>14.06939607782274</v>
      </c>
      <c r="K3196">
        <f>B3196*$AB$6+$AC$6*K3195</f>
        <v>15.615666909033596</v>
      </c>
      <c r="L3196">
        <f t="shared" si="846"/>
        <v>-0.12761669689303723</v>
      </c>
      <c r="M3196">
        <f>L3196*$AB$8+$AC$8*M3195</f>
        <v>9.7607241162138605E-2</v>
      </c>
      <c r="N3196">
        <f t="shared" si="847"/>
        <v>-0.22522393805517582</v>
      </c>
      <c r="O3196">
        <f t="shared" si="832"/>
        <v>-0.58000000000000007</v>
      </c>
      <c r="P3196">
        <f t="shared" si="833"/>
        <v>0</v>
      </c>
      <c r="Q3196">
        <f t="shared" si="834"/>
        <v>0.58000000000000007</v>
      </c>
      <c r="R3196">
        <f t="shared" si="837"/>
        <v>0.11535714285714274</v>
      </c>
      <c r="S3196">
        <f t="shared" si="838"/>
        <v>0.23678571428571424</v>
      </c>
      <c r="T3196">
        <f t="shared" si="839"/>
        <v>0.48717948717948678</v>
      </c>
      <c r="U3196">
        <f t="shared" si="840"/>
        <v>32.75862068965516</v>
      </c>
      <c r="V3196">
        <f t="shared" si="841"/>
        <v>14.085999999999999</v>
      </c>
      <c r="W3196">
        <f t="shared" si="842"/>
        <v>0.83472540395030514</v>
      </c>
      <c r="X3196">
        <f t="shared" si="843"/>
        <v>15.755450807900608</v>
      </c>
      <c r="Y3196">
        <f t="shared" si="844"/>
        <v>12.416549192099389</v>
      </c>
    </row>
    <row r="3197" spans="1:25" x14ac:dyDescent="0.25">
      <c r="A3197" t="s">
        <v>3198</v>
      </c>
      <c r="B3197">
        <v>11.81</v>
      </c>
      <c r="C3197">
        <v>24016938</v>
      </c>
      <c r="D3197">
        <f t="shared" si="836"/>
        <v>13.800416666666665</v>
      </c>
      <c r="E3197">
        <f t="shared" si="845"/>
        <v>13.852692307692308</v>
      </c>
      <c r="F3197">
        <f t="shared" si="848"/>
        <v>13.5603</v>
      </c>
      <c r="G3197">
        <f t="shared" si="835"/>
        <v>17.514542499999997</v>
      </c>
      <c r="H3197">
        <f>B3197*$AB$3+H3196*$AC$3</f>
        <v>13.395848321933494</v>
      </c>
      <c r="I3197">
        <f>B3197*$AB$4+I3196*$AC$4</f>
        <v>13.663519516073976</v>
      </c>
      <c r="J3197">
        <f>B3197*$AB$5+$AC$5*J3196</f>
        <v>13.980792310064984</v>
      </c>
      <c r="K3197">
        <f>B3197*$AB$6+$AC$6*K3196</f>
        <v>15.5777995766054</v>
      </c>
      <c r="L3197">
        <f t="shared" si="846"/>
        <v>-0.26767119414048146</v>
      </c>
      <c r="M3197">
        <f>L3197*$AB$8+$AC$8*M3196</f>
        <v>2.4551554101614595E-2</v>
      </c>
      <c r="N3197">
        <f t="shared" si="847"/>
        <v>-0.29222274824209604</v>
      </c>
      <c r="O3197">
        <f t="shared" si="832"/>
        <v>-0.69999999999999929</v>
      </c>
      <c r="P3197">
        <f t="shared" si="833"/>
        <v>0</v>
      </c>
      <c r="Q3197">
        <f t="shared" si="834"/>
        <v>0.69999999999999929</v>
      </c>
      <c r="R3197">
        <f t="shared" si="837"/>
        <v>9.2499999999999999E-2</v>
      </c>
      <c r="S3197">
        <f t="shared" si="838"/>
        <v>0.2867857142857142</v>
      </c>
      <c r="T3197">
        <f t="shared" si="839"/>
        <v>0.3225404732254048</v>
      </c>
      <c r="U3197">
        <f t="shared" si="840"/>
        <v>24.387947269303197</v>
      </c>
      <c r="V3197">
        <f t="shared" si="841"/>
        <v>14.030499999999998</v>
      </c>
      <c r="W3197">
        <f t="shared" si="842"/>
        <v>0.94059409417665385</v>
      </c>
      <c r="X3197">
        <f t="shared" si="843"/>
        <v>15.911688188353306</v>
      </c>
      <c r="Y3197">
        <f t="shared" si="844"/>
        <v>12.14931181164669</v>
      </c>
    </row>
    <row r="3198" spans="1:25" x14ac:dyDescent="0.25">
      <c r="A3198" t="s">
        <v>3199</v>
      </c>
      <c r="B3198">
        <v>12.9</v>
      </c>
      <c r="C3198">
        <v>34469036</v>
      </c>
      <c r="D3198">
        <f t="shared" si="836"/>
        <v>13.587083333333334</v>
      </c>
      <c r="E3198">
        <f t="shared" si="845"/>
        <v>13.848461538461537</v>
      </c>
      <c r="F3198">
        <f t="shared" si="848"/>
        <v>13.523099999999999</v>
      </c>
      <c r="G3198">
        <f t="shared" si="835"/>
        <v>17.507192499999999</v>
      </c>
      <c r="H3198">
        <f>B3198*$AB$3+H3197*$AC$3</f>
        <v>13.319563964712957</v>
      </c>
      <c r="I3198">
        <f>B3198*$AB$4+I3197*$AC$4</f>
        <v>13.60696251488331</v>
      </c>
      <c r="J3198">
        <f>B3198*$AB$5+$AC$5*J3197</f>
        <v>13.938408297905573</v>
      </c>
      <c r="K3198">
        <f>B3198*$AB$6+$AC$6*K3197</f>
        <v>15.551154804698879</v>
      </c>
      <c r="L3198">
        <f t="shared" si="846"/>
        <v>-0.28739855017035332</v>
      </c>
      <c r="M3198">
        <f>L3198*$AB$8+$AC$8*M3197</f>
        <v>-3.7838466752778993E-2</v>
      </c>
      <c r="N3198">
        <f t="shared" si="847"/>
        <v>-0.24956008341757432</v>
      </c>
      <c r="O3198">
        <f t="shared" si="832"/>
        <v>1.0899999999999999</v>
      </c>
      <c r="P3198">
        <f t="shared" si="833"/>
        <v>1.0899999999999999</v>
      </c>
      <c r="Q3198">
        <f t="shared" si="834"/>
        <v>0</v>
      </c>
      <c r="R3198">
        <f t="shared" si="837"/>
        <v>0.11678571428571427</v>
      </c>
      <c r="S3198">
        <f t="shared" si="838"/>
        <v>0.2867857142857142</v>
      </c>
      <c r="T3198">
        <f t="shared" si="839"/>
        <v>0.40722291407222921</v>
      </c>
      <c r="U3198">
        <f t="shared" si="840"/>
        <v>28.938053097345133</v>
      </c>
      <c r="V3198">
        <f t="shared" si="841"/>
        <v>14.016499999999997</v>
      </c>
      <c r="W3198">
        <f t="shared" si="842"/>
        <v>0.95512054213067787</v>
      </c>
      <c r="X3198">
        <f t="shared" si="843"/>
        <v>15.926741084261353</v>
      </c>
      <c r="Y3198">
        <f t="shared" si="844"/>
        <v>12.106258915738641</v>
      </c>
    </row>
    <row r="3199" spans="1:25" x14ac:dyDescent="0.25">
      <c r="A3199" t="s">
        <v>3200</v>
      </c>
      <c r="B3199">
        <v>13.36</v>
      </c>
      <c r="C3199">
        <v>21718755</v>
      </c>
      <c r="D3199">
        <f t="shared" si="836"/>
        <v>13.438750000000004</v>
      </c>
      <c r="E3199">
        <f t="shared" si="845"/>
        <v>13.848461538461537</v>
      </c>
      <c r="F3199">
        <f t="shared" si="848"/>
        <v>13.5023</v>
      </c>
      <c r="G3199">
        <f t="shared" si="835"/>
        <v>17.502442500000001</v>
      </c>
      <c r="H3199">
        <f>B3199*$AB$3+H3198*$AC$3</f>
        <v>13.325784893218657</v>
      </c>
      <c r="I3199">
        <f>B3199*$AB$4+I3198*$AC$4</f>
        <v>13.588668995262324</v>
      </c>
      <c r="J3199">
        <f>B3199*$AB$5+$AC$5*J3198</f>
        <v>13.915725619556335</v>
      </c>
      <c r="K3199">
        <f>B3199*$AB$6+$AC$6*K3198</f>
        <v>15.52935226932874</v>
      </c>
      <c r="L3199">
        <f t="shared" si="846"/>
        <v>-0.26288410204366741</v>
      </c>
      <c r="M3199">
        <f>L3199*$AB$8+$AC$8*M3198</f>
        <v>-8.2847593810956688E-2</v>
      </c>
      <c r="N3199">
        <f t="shared" si="847"/>
        <v>-0.18003650823271072</v>
      </c>
      <c r="O3199">
        <f t="shared" si="832"/>
        <v>0.45999999999999908</v>
      </c>
      <c r="P3199">
        <f t="shared" si="833"/>
        <v>0.45999999999999908</v>
      </c>
      <c r="Q3199">
        <f t="shared" si="834"/>
        <v>0</v>
      </c>
      <c r="R3199">
        <f t="shared" si="837"/>
        <v>0.1342857142857142</v>
      </c>
      <c r="S3199">
        <f t="shared" si="838"/>
        <v>0.2867857142857142</v>
      </c>
      <c r="T3199">
        <f t="shared" si="839"/>
        <v>0.46824408468244072</v>
      </c>
      <c r="U3199">
        <f t="shared" si="840"/>
        <v>31.891433418150967</v>
      </c>
      <c r="V3199">
        <f t="shared" si="841"/>
        <v>13.972</v>
      </c>
      <c r="W3199">
        <f t="shared" si="842"/>
        <v>0.96389755679740152</v>
      </c>
      <c r="X3199">
        <f t="shared" si="843"/>
        <v>15.899795113594802</v>
      </c>
      <c r="Y3199">
        <f t="shared" si="844"/>
        <v>12.044204886405197</v>
      </c>
    </row>
    <row r="3200" spans="1:25" x14ac:dyDescent="0.25">
      <c r="A3200" t="s">
        <v>3201</v>
      </c>
      <c r="B3200">
        <v>13.89</v>
      </c>
      <c r="C3200">
        <v>19569141</v>
      </c>
      <c r="D3200">
        <f t="shared" si="836"/>
        <v>13.367083333333332</v>
      </c>
      <c r="E3200">
        <f t="shared" si="845"/>
        <v>13.856538461538459</v>
      </c>
      <c r="F3200">
        <f t="shared" si="848"/>
        <v>13.502999999999997</v>
      </c>
      <c r="G3200">
        <f t="shared" si="835"/>
        <v>17.497542499999998</v>
      </c>
      <c r="H3200">
        <f>B3200*$AB$3+H3199*$AC$3</f>
        <v>13.412587217338864</v>
      </c>
      <c r="I3200">
        <f>B3200*$AB$4+I3199*$AC$4</f>
        <v>13.610989810428077</v>
      </c>
      <c r="J3200">
        <f>B3200*$AB$5+$AC$5*J3199</f>
        <v>13.914716771730598</v>
      </c>
      <c r="K3200">
        <f>B3200*$AB$6+$AC$6*K3199</f>
        <v>15.513040306449849</v>
      </c>
      <c r="L3200">
        <f t="shared" si="846"/>
        <v>-0.19840259308921304</v>
      </c>
      <c r="M3200">
        <f>L3200*$AB$8+$AC$8*M3199</f>
        <v>-0.10595859366660797</v>
      </c>
      <c r="N3200">
        <f t="shared" si="847"/>
        <v>-9.2443999422605075E-2</v>
      </c>
      <c r="O3200">
        <f t="shared" si="832"/>
        <v>0.53000000000000114</v>
      </c>
      <c r="P3200">
        <f t="shared" si="833"/>
        <v>0.53000000000000114</v>
      </c>
      <c r="Q3200">
        <f t="shared" si="834"/>
        <v>0</v>
      </c>
      <c r="R3200">
        <f t="shared" si="837"/>
        <v>0.17214285714285715</v>
      </c>
      <c r="S3200">
        <f t="shared" si="838"/>
        <v>0.28428571428571431</v>
      </c>
      <c r="T3200">
        <f t="shared" si="839"/>
        <v>0.60552763819095479</v>
      </c>
      <c r="U3200">
        <f t="shared" si="840"/>
        <v>37.715179968701094</v>
      </c>
      <c r="V3200">
        <f t="shared" si="841"/>
        <v>13.9575</v>
      </c>
      <c r="W3200">
        <f t="shared" si="842"/>
        <v>0.96284019961777678</v>
      </c>
      <c r="X3200">
        <f t="shared" si="843"/>
        <v>15.883180399235552</v>
      </c>
      <c r="Y3200">
        <f t="shared" si="844"/>
        <v>12.031819600764447</v>
      </c>
    </row>
    <row r="3201" spans="1:25" x14ac:dyDescent="0.25">
      <c r="A3201" t="s">
        <v>3202</v>
      </c>
      <c r="B3201">
        <v>14.15</v>
      </c>
      <c r="C3201">
        <v>20472835</v>
      </c>
      <c r="D3201">
        <f t="shared" si="836"/>
        <v>13.340833333333334</v>
      </c>
      <c r="E3201">
        <f t="shared" si="845"/>
        <v>13.888846153846149</v>
      </c>
      <c r="F3201">
        <f t="shared" si="848"/>
        <v>13.509399999999996</v>
      </c>
      <c r="G3201">
        <f t="shared" si="835"/>
        <v>17.493142499999998</v>
      </c>
      <c r="H3201">
        <f>B3201*$AB$3+H3200*$AC$3</f>
        <v>13.526035337748269</v>
      </c>
      <c r="I3201">
        <f>B3201*$AB$4+I3200*$AC$4</f>
        <v>13.650916491137107</v>
      </c>
      <c r="J3201">
        <f>B3201*$AB$5+$AC$5*J3200</f>
        <v>13.923943564996065</v>
      </c>
      <c r="K3201">
        <f>B3201*$AB$6+$AC$6*K3200</f>
        <v>15.499477716335921</v>
      </c>
      <c r="L3201">
        <f t="shared" si="846"/>
        <v>-0.12488115338883787</v>
      </c>
      <c r="M3201">
        <f>L3201*$AB$8+$AC$8*M3200</f>
        <v>-0.10974310561105396</v>
      </c>
      <c r="N3201">
        <f t="shared" si="847"/>
        <v>-1.5138047777783908E-2</v>
      </c>
      <c r="O3201">
        <f t="shared" si="832"/>
        <v>0.25999999999999979</v>
      </c>
      <c r="P3201">
        <f t="shared" si="833"/>
        <v>0.25999999999999979</v>
      </c>
      <c r="Q3201">
        <f t="shared" si="834"/>
        <v>0</v>
      </c>
      <c r="R3201">
        <f t="shared" si="837"/>
        <v>0.1907142857142857</v>
      </c>
      <c r="S3201">
        <f t="shared" si="838"/>
        <v>0.26142857142857145</v>
      </c>
      <c r="T3201">
        <f t="shared" si="839"/>
        <v>0.72950819672131129</v>
      </c>
      <c r="U3201">
        <f t="shared" si="840"/>
        <v>42.180094786729853</v>
      </c>
      <c r="V3201">
        <f t="shared" si="841"/>
        <v>13.970999999999998</v>
      </c>
      <c r="W3201">
        <f t="shared" si="842"/>
        <v>0.96355150355339059</v>
      </c>
      <c r="X3201">
        <f t="shared" si="843"/>
        <v>15.89810300710678</v>
      </c>
      <c r="Y3201">
        <f t="shared" si="844"/>
        <v>12.043896992893217</v>
      </c>
    </row>
    <row r="3202" spans="1:25" x14ac:dyDescent="0.25">
      <c r="A3202" t="s">
        <v>3203</v>
      </c>
      <c r="B3202">
        <v>14.78</v>
      </c>
      <c r="C3202">
        <v>13513580</v>
      </c>
      <c r="D3202">
        <f t="shared" si="836"/>
        <v>13.446666666666667</v>
      </c>
      <c r="E3202">
        <f t="shared" si="845"/>
        <v>13.946538461538458</v>
      </c>
      <c r="F3202">
        <f t="shared" si="848"/>
        <v>13.528399999999998</v>
      </c>
      <c r="G3202">
        <f t="shared" si="835"/>
        <v>17.492442499999996</v>
      </c>
      <c r="H3202">
        <f>B3202*$AB$3+H3201*$AC$3</f>
        <v>13.718952978094689</v>
      </c>
      <c r="I3202">
        <f>B3202*$AB$4+I3201*$AC$4</f>
        <v>13.734552306608432</v>
      </c>
      <c r="J3202">
        <f>B3202*$AB$5+$AC$5*J3201</f>
        <v>13.957514405584456</v>
      </c>
      <c r="K3202">
        <f>B3202*$AB$6+$AC$6*K3201</f>
        <v>15.492318734083824</v>
      </c>
      <c r="L3202">
        <f t="shared" si="846"/>
        <v>-1.559932851374235E-2</v>
      </c>
      <c r="M3202">
        <f>L3202*$AB$8+$AC$8*M3201</f>
        <v>-9.091435019159165E-2</v>
      </c>
      <c r="N3202">
        <f t="shared" si="847"/>
        <v>7.53150216778493E-2</v>
      </c>
      <c r="O3202">
        <f t="shared" si="832"/>
        <v>0.62999999999999901</v>
      </c>
      <c r="P3202">
        <f t="shared" si="833"/>
        <v>0.62999999999999901</v>
      </c>
      <c r="Q3202">
        <f t="shared" si="834"/>
        <v>0</v>
      </c>
      <c r="R3202">
        <f t="shared" si="837"/>
        <v>0.23571428571428563</v>
      </c>
      <c r="S3202">
        <f t="shared" si="838"/>
        <v>0.23357142857142854</v>
      </c>
      <c r="T3202">
        <f t="shared" si="839"/>
        <v>1.0091743119266052</v>
      </c>
      <c r="U3202">
        <f t="shared" si="840"/>
        <v>50.228310502283101</v>
      </c>
      <c r="V3202">
        <f t="shared" si="841"/>
        <v>13.999499999999998</v>
      </c>
      <c r="W3202">
        <f t="shared" si="842"/>
        <v>0.97851277457169639</v>
      </c>
      <c r="X3202">
        <f t="shared" si="843"/>
        <v>15.956525549143389</v>
      </c>
      <c r="Y3202">
        <f t="shared" si="844"/>
        <v>12.042474450856606</v>
      </c>
    </row>
    <row r="3203" spans="1:25" x14ac:dyDescent="0.25">
      <c r="A3203" t="s">
        <v>3204</v>
      </c>
      <c r="B3203">
        <v>14.62</v>
      </c>
      <c r="C3203">
        <v>20599419</v>
      </c>
      <c r="D3203">
        <f t="shared" si="836"/>
        <v>13.515833333333335</v>
      </c>
      <c r="E3203">
        <f t="shared" si="845"/>
        <v>14.011923076923072</v>
      </c>
      <c r="F3203">
        <f t="shared" si="848"/>
        <v>13.529399999999995</v>
      </c>
      <c r="G3203">
        <f t="shared" si="835"/>
        <v>17.490542499999997</v>
      </c>
      <c r="H3203">
        <f>B3203*$AB$3+H3202*$AC$3</f>
        <v>13.857575596849353</v>
      </c>
      <c r="I3203">
        <f>B3203*$AB$4+I3202*$AC$4</f>
        <v>13.800141024637437</v>
      </c>
      <c r="J3203">
        <f>B3203*$AB$5+$AC$5*J3202</f>
        <v>13.98349423281644</v>
      </c>
      <c r="K3203">
        <f>B3203*$AB$6+$AC$6*K3202</f>
        <v>15.48363894568498</v>
      </c>
      <c r="L3203">
        <f t="shared" si="846"/>
        <v>5.7434572211915835E-2</v>
      </c>
      <c r="M3203">
        <f>L3203*$AB$8+$AC$8*M3202</f>
        <v>-6.124456571089016E-2</v>
      </c>
      <c r="N3203">
        <f t="shared" si="847"/>
        <v>0.11867913792280599</v>
      </c>
      <c r="O3203">
        <f t="shared" si="832"/>
        <v>-0.16000000000000014</v>
      </c>
      <c r="P3203">
        <f t="shared" si="833"/>
        <v>0</v>
      </c>
      <c r="Q3203">
        <f t="shared" si="834"/>
        <v>0.16000000000000014</v>
      </c>
      <c r="R3203">
        <f t="shared" si="837"/>
        <v>0.23571428571428563</v>
      </c>
      <c r="S3203">
        <f t="shared" si="838"/>
        <v>0.22464285714285712</v>
      </c>
      <c r="T3203">
        <f t="shared" si="839"/>
        <v>1.0492845786963432</v>
      </c>
      <c r="U3203">
        <f t="shared" si="840"/>
        <v>51.202482544608223</v>
      </c>
      <c r="V3203">
        <f t="shared" si="841"/>
        <v>14.004</v>
      </c>
      <c r="W3203">
        <f t="shared" si="842"/>
        <v>0.98114550399010647</v>
      </c>
      <c r="X3203">
        <f t="shared" si="843"/>
        <v>15.966291007980212</v>
      </c>
      <c r="Y3203">
        <f t="shared" si="844"/>
        <v>12.041708992019787</v>
      </c>
    </row>
    <row r="3204" spans="1:25" x14ac:dyDescent="0.25">
      <c r="A3204" t="s">
        <v>3205</v>
      </c>
      <c r="B3204">
        <v>14.61</v>
      </c>
      <c r="C3204">
        <v>15461290</v>
      </c>
      <c r="D3204">
        <f t="shared" si="836"/>
        <v>13.581666666666669</v>
      </c>
      <c r="E3204">
        <f t="shared" si="845"/>
        <v>14.066923076923073</v>
      </c>
      <c r="F3204">
        <f t="shared" si="848"/>
        <v>13.533199999999995</v>
      </c>
      <c r="G3204">
        <f t="shared" si="835"/>
        <v>17.488892499999999</v>
      </c>
      <c r="H3204">
        <f>B3204*$AB$3+H3203*$AC$3</f>
        <v>13.973333197334068</v>
      </c>
      <c r="I3204">
        <f>B3204*$AB$4+I3203*$AC$4</f>
        <v>13.860130578367997</v>
      </c>
      <c r="J3204">
        <f>B3204*$AB$5+$AC$5*J3203</f>
        <v>14.008063086431482</v>
      </c>
      <c r="K3204">
        <f>B3204*$AB$6+$AC$6*K3203</f>
        <v>15.474946020852293</v>
      </c>
      <c r="L3204">
        <f t="shared" si="846"/>
        <v>0.11320261896607065</v>
      </c>
      <c r="M3204">
        <f>L3204*$AB$8+$AC$8*M3203</f>
        <v>-2.6355128775498005E-2</v>
      </c>
      <c r="N3204">
        <f t="shared" si="847"/>
        <v>0.13955774774156865</v>
      </c>
      <c r="O3204">
        <f t="shared" ref="O3204:O3267" si="849">B3204-B3203</f>
        <v>-9.9999999999997868E-3</v>
      </c>
      <c r="P3204">
        <f t="shared" ref="P3204:P3267" si="850">IF(O3204&gt;0,O3204,0)</f>
        <v>0</v>
      </c>
      <c r="Q3204">
        <f t="shared" ref="Q3204:Q3267" si="851">IF(O3204&lt;0,-O3204,0)</f>
        <v>9.9999999999997868E-3</v>
      </c>
      <c r="R3204">
        <f t="shared" si="837"/>
        <v>0.23571428571428563</v>
      </c>
      <c r="S3204">
        <f t="shared" si="838"/>
        <v>0.15714285714285708</v>
      </c>
      <c r="T3204">
        <f t="shared" si="839"/>
        <v>1.5</v>
      </c>
      <c r="U3204">
        <f t="shared" si="840"/>
        <v>60</v>
      </c>
      <c r="V3204">
        <f t="shared" si="841"/>
        <v>13.970500000000001</v>
      </c>
      <c r="W3204">
        <f t="shared" si="842"/>
        <v>0.94788039857357509</v>
      </c>
      <c r="X3204">
        <f t="shared" si="843"/>
        <v>15.866260797147152</v>
      </c>
      <c r="Y3204">
        <f t="shared" si="844"/>
        <v>12.07473920285285</v>
      </c>
    </row>
    <row r="3205" spans="1:25" x14ac:dyDescent="0.25">
      <c r="A3205" t="s">
        <v>3206</v>
      </c>
      <c r="B3205">
        <v>15.46</v>
      </c>
      <c r="C3205">
        <v>21650579</v>
      </c>
      <c r="D3205">
        <f t="shared" si="836"/>
        <v>13.716666666666667</v>
      </c>
      <c r="E3205">
        <f t="shared" si="845"/>
        <v>14.113461538461536</v>
      </c>
      <c r="F3205">
        <f t="shared" si="848"/>
        <v>13.546199999999994</v>
      </c>
      <c r="G3205">
        <f t="shared" si="835"/>
        <v>17.491492499999996</v>
      </c>
      <c r="H3205">
        <f>B3205*$AB$3+H3204*$AC$3</f>
        <v>14.20205116697498</v>
      </c>
      <c r="I3205">
        <f>B3205*$AB$4+I3204*$AC$4</f>
        <v>13.978639424414812</v>
      </c>
      <c r="J3205">
        <f>B3205*$AB$5+$AC$5*J3204</f>
        <v>14.065001788924365</v>
      </c>
      <c r="K3205">
        <f>B3205*$AB$6+$AC$6*K3204</f>
        <v>15.474797304226898</v>
      </c>
      <c r="L3205">
        <f t="shared" si="846"/>
        <v>0.22341174256016849</v>
      </c>
      <c r="M3205">
        <f>L3205*$AB$8+$AC$8*M3204</f>
        <v>2.3598245491635299E-2</v>
      </c>
      <c r="N3205">
        <f t="shared" si="847"/>
        <v>0.19981349706853319</v>
      </c>
      <c r="O3205">
        <f t="shared" si="849"/>
        <v>0.85000000000000142</v>
      </c>
      <c r="P3205">
        <f t="shared" si="850"/>
        <v>0.85000000000000142</v>
      </c>
      <c r="Q3205">
        <f t="shared" si="851"/>
        <v>0</v>
      </c>
      <c r="R3205">
        <f t="shared" si="837"/>
        <v>0.27642857142857152</v>
      </c>
      <c r="S3205">
        <f t="shared" si="838"/>
        <v>0.15714285714285708</v>
      </c>
      <c r="T3205">
        <f t="shared" si="839"/>
        <v>1.7590909090909104</v>
      </c>
      <c r="U3205">
        <f t="shared" si="840"/>
        <v>63.756177924217482</v>
      </c>
      <c r="V3205">
        <f t="shared" si="841"/>
        <v>13.96875</v>
      </c>
      <c r="W3205">
        <f t="shared" si="842"/>
        <v>0.94509242272912131</v>
      </c>
      <c r="X3205">
        <f t="shared" si="843"/>
        <v>15.858934845458244</v>
      </c>
      <c r="Y3205">
        <f t="shared" si="844"/>
        <v>12.078565154541756</v>
      </c>
    </row>
    <row r="3206" spans="1:25" x14ac:dyDescent="0.25">
      <c r="A3206" t="s">
        <v>3207</v>
      </c>
      <c r="B3206">
        <v>15.72</v>
      </c>
      <c r="C3206">
        <v>17751181</v>
      </c>
      <c r="D3206">
        <f t="shared" si="836"/>
        <v>13.908333333333337</v>
      </c>
      <c r="E3206">
        <f t="shared" si="845"/>
        <v>14.172692307692305</v>
      </c>
      <c r="F3206">
        <f t="shared" si="848"/>
        <v>13.592599999999996</v>
      </c>
      <c r="G3206">
        <f t="shared" si="835"/>
        <v>17.495142499999996</v>
      </c>
      <c r="H3206">
        <f>B3206*$AB$3+H3205*$AC$3</f>
        <v>14.435581756671137</v>
      </c>
      <c r="I3206">
        <f>B3206*$AB$4+I3205*$AC$4</f>
        <v>14.10762909668038</v>
      </c>
      <c r="J3206">
        <f>B3206*$AB$5+$AC$5*J3205</f>
        <v>14.129903679554783</v>
      </c>
      <c r="K3206">
        <f>B3206*$AB$6+$AC$6*K3205</f>
        <v>15.477237132045536</v>
      </c>
      <c r="L3206">
        <f t="shared" si="846"/>
        <v>0.32795265999075696</v>
      </c>
      <c r="M3206">
        <f>L3206*$AB$8+$AC$8*M3205</f>
        <v>8.4469128391459633E-2</v>
      </c>
      <c r="N3206">
        <f t="shared" si="847"/>
        <v>0.24348353159929731</v>
      </c>
      <c r="O3206">
        <f t="shared" si="849"/>
        <v>0.25999999999999979</v>
      </c>
      <c r="P3206">
        <f t="shared" si="850"/>
        <v>0.25999999999999979</v>
      </c>
      <c r="Q3206">
        <f t="shared" si="851"/>
        <v>0</v>
      </c>
      <c r="R3206">
        <f t="shared" si="837"/>
        <v>0.29285714285714282</v>
      </c>
      <c r="S3206">
        <f t="shared" si="838"/>
        <v>0.15714285714285708</v>
      </c>
      <c r="T3206">
        <f t="shared" si="839"/>
        <v>1.863636363636364</v>
      </c>
      <c r="U3206">
        <f t="shared" si="840"/>
        <v>65.07936507936509</v>
      </c>
      <c r="V3206">
        <f t="shared" si="841"/>
        <v>13.981750000000002</v>
      </c>
      <c r="W3206">
        <f t="shared" si="842"/>
        <v>0.96704869965271145</v>
      </c>
      <c r="X3206">
        <f t="shared" si="843"/>
        <v>15.915847399305424</v>
      </c>
      <c r="Y3206">
        <f t="shared" si="844"/>
        <v>12.04765260069458</v>
      </c>
    </row>
    <row r="3207" spans="1:25" x14ac:dyDescent="0.25">
      <c r="A3207" t="s">
        <v>3208</v>
      </c>
      <c r="B3207">
        <v>14.94</v>
      </c>
      <c r="C3207">
        <v>15459779</v>
      </c>
      <c r="D3207">
        <f t="shared" si="836"/>
        <v>14.0625</v>
      </c>
      <c r="E3207">
        <f t="shared" si="845"/>
        <v>14.213461538461537</v>
      </c>
      <c r="F3207">
        <f t="shared" si="848"/>
        <v>13.632399999999997</v>
      </c>
      <c r="G3207">
        <f t="shared" si="835"/>
        <v>17.492842499999991</v>
      </c>
      <c r="H3207">
        <f>B3207*$AB$3+H3206*$AC$3</f>
        <v>14.513184563337116</v>
      </c>
      <c r="I3207">
        <f>B3207*$AB$4+I3206*$AC$4</f>
        <v>14.169286200629983</v>
      </c>
      <c r="J3207">
        <f>B3207*$AB$5+$AC$5*J3206</f>
        <v>14.161672162709497</v>
      </c>
      <c r="K3207">
        <f>B3207*$AB$6+$AC$6*K3206</f>
        <v>15.471891488940607</v>
      </c>
      <c r="L3207">
        <f t="shared" si="846"/>
        <v>0.34389836270713303</v>
      </c>
      <c r="M3207">
        <f>L3207*$AB$8+$AC$8*M3206</f>
        <v>0.13635497525459433</v>
      </c>
      <c r="N3207">
        <f t="shared" si="847"/>
        <v>0.2075433874525387</v>
      </c>
      <c r="O3207">
        <f t="shared" si="849"/>
        <v>-0.78000000000000114</v>
      </c>
      <c r="P3207">
        <f t="shared" si="850"/>
        <v>0</v>
      </c>
      <c r="Q3207">
        <f t="shared" si="851"/>
        <v>0.78000000000000114</v>
      </c>
      <c r="R3207">
        <f t="shared" si="837"/>
        <v>0.29142857142857143</v>
      </c>
      <c r="S3207">
        <f t="shared" si="838"/>
        <v>0.21285714285714288</v>
      </c>
      <c r="T3207">
        <f t="shared" si="839"/>
        <v>1.3691275167785233</v>
      </c>
      <c r="U3207">
        <f t="shared" si="840"/>
        <v>57.790368271954669</v>
      </c>
      <c r="V3207">
        <f t="shared" si="841"/>
        <v>13.971750000000004</v>
      </c>
      <c r="W3207">
        <f t="shared" si="842"/>
        <v>0.95599068379351892</v>
      </c>
      <c r="X3207">
        <f t="shared" si="843"/>
        <v>15.883731367587041</v>
      </c>
      <c r="Y3207">
        <f t="shared" si="844"/>
        <v>12.059768632412966</v>
      </c>
    </row>
    <row r="3208" spans="1:25" x14ac:dyDescent="0.25">
      <c r="A3208" t="s">
        <v>3209</v>
      </c>
      <c r="B3208">
        <v>15.48</v>
      </c>
      <c r="C3208">
        <v>14983573</v>
      </c>
      <c r="D3208">
        <f t="shared" si="836"/>
        <v>14.31</v>
      </c>
      <c r="E3208">
        <f t="shared" si="845"/>
        <v>14.262307692307692</v>
      </c>
      <c r="F3208">
        <f t="shared" si="848"/>
        <v>13.703399999999997</v>
      </c>
      <c r="G3208">
        <f t="shared" si="835"/>
        <v>17.491142499999995</v>
      </c>
      <c r="H3208">
        <f>B3208*$AB$3+H3207*$AC$3</f>
        <v>14.66192539974679</v>
      </c>
      <c r="I3208">
        <f>B3208*$AB$4+I3207*$AC$4</f>
        <v>14.266376111694429</v>
      </c>
      <c r="J3208">
        <f>B3208*$AB$5+$AC$5*J3207</f>
        <v>14.213371293583634</v>
      </c>
      <c r="K3208">
        <f>B3208*$AB$6+$AC$6*K3207</f>
        <v>15.471972170642692</v>
      </c>
      <c r="L3208">
        <f t="shared" si="846"/>
        <v>0.39554928805236145</v>
      </c>
      <c r="M3208">
        <f>L3208*$AB$8+$AC$8*M3207</f>
        <v>0.18819383781414778</v>
      </c>
      <c r="N3208">
        <f t="shared" si="847"/>
        <v>0.20735545023821367</v>
      </c>
      <c r="O3208">
        <f t="shared" si="849"/>
        <v>0.54000000000000092</v>
      </c>
      <c r="P3208">
        <f t="shared" si="850"/>
        <v>0.54000000000000092</v>
      </c>
      <c r="Q3208">
        <f t="shared" si="851"/>
        <v>0</v>
      </c>
      <c r="R3208">
        <f t="shared" si="837"/>
        <v>0.33000000000000007</v>
      </c>
      <c r="S3208">
        <f t="shared" si="838"/>
        <v>0.18285714285714288</v>
      </c>
      <c r="T3208">
        <f t="shared" si="839"/>
        <v>1.8046875000000002</v>
      </c>
      <c r="U3208">
        <f t="shared" si="840"/>
        <v>64.345403899721447</v>
      </c>
      <c r="V3208">
        <f t="shared" si="841"/>
        <v>14.00825</v>
      </c>
      <c r="W3208">
        <f t="shared" si="842"/>
        <v>0.99801963282292205</v>
      </c>
      <c r="X3208">
        <f t="shared" si="843"/>
        <v>16.004289265645845</v>
      </c>
      <c r="Y3208">
        <f t="shared" si="844"/>
        <v>12.012210734354156</v>
      </c>
    </row>
    <row r="3209" spans="1:25" x14ac:dyDescent="0.25">
      <c r="A3209" t="s">
        <v>3210</v>
      </c>
      <c r="B3209">
        <v>15.17</v>
      </c>
      <c r="C3209">
        <v>14135537</v>
      </c>
      <c r="D3209">
        <f t="shared" si="836"/>
        <v>14.589999999999998</v>
      </c>
      <c r="E3209">
        <f t="shared" si="845"/>
        <v>14.286923076923078</v>
      </c>
      <c r="F3209">
        <f t="shared" si="848"/>
        <v>13.748199999999997</v>
      </c>
      <c r="G3209">
        <f t="shared" si="835"/>
        <v>17.488142499999995</v>
      </c>
      <c r="H3209">
        <f>B3209*$AB$3+H3208*$AC$3</f>
        <v>14.740090722862668</v>
      </c>
      <c r="I3209">
        <f>B3209*$AB$4+I3208*$AC$4</f>
        <v>14.333311214531879</v>
      </c>
      <c r="J3209">
        <f>B3209*$AB$5+$AC$5*J3208</f>
        <v>14.250886144815651</v>
      </c>
      <c r="K3209">
        <f>B3209*$AB$6+$AC$6*K3208</f>
        <v>15.468967472427343</v>
      </c>
      <c r="L3209">
        <f t="shared" si="846"/>
        <v>0.40677950833078924</v>
      </c>
      <c r="M3209">
        <f>L3209*$AB$8+$AC$8*M3208</f>
        <v>0.23191097191747609</v>
      </c>
      <c r="N3209">
        <f t="shared" si="847"/>
        <v>0.17486853641331315</v>
      </c>
      <c r="O3209">
        <f t="shared" si="849"/>
        <v>-0.3100000000000005</v>
      </c>
      <c r="P3209">
        <f t="shared" si="850"/>
        <v>0</v>
      </c>
      <c r="Q3209">
        <f t="shared" si="851"/>
        <v>0.3100000000000005</v>
      </c>
      <c r="R3209">
        <f t="shared" si="837"/>
        <v>0.33000000000000007</v>
      </c>
      <c r="S3209">
        <f t="shared" si="838"/>
        <v>0.18142857142857149</v>
      </c>
      <c r="T3209">
        <f t="shared" si="839"/>
        <v>1.8188976377952752</v>
      </c>
      <c r="U3209">
        <f t="shared" si="840"/>
        <v>64.52513966480447</v>
      </c>
      <c r="V3209">
        <f t="shared" si="841"/>
        <v>14.043500000000003</v>
      </c>
      <c r="W3209">
        <f t="shared" si="842"/>
        <v>1.0255987275733138</v>
      </c>
      <c r="X3209">
        <f t="shared" si="843"/>
        <v>16.09469745514663</v>
      </c>
      <c r="Y3209">
        <f t="shared" si="844"/>
        <v>11.992302544853375</v>
      </c>
    </row>
    <row r="3210" spans="1:25" x14ac:dyDescent="0.25">
      <c r="A3210" t="s">
        <v>3211</v>
      </c>
      <c r="B3210">
        <v>14.41</v>
      </c>
      <c r="C3210">
        <v>25140348</v>
      </c>
      <c r="D3210">
        <f t="shared" si="836"/>
        <v>14.715833333333331</v>
      </c>
      <c r="E3210">
        <f t="shared" si="845"/>
        <v>14.253461538461542</v>
      </c>
      <c r="F3210">
        <f t="shared" si="848"/>
        <v>13.789599999999998</v>
      </c>
      <c r="G3210">
        <f t="shared" ref="G3210:G3273" si="852">SUM(B3011:B3210)/200</f>
        <v>17.475292499999995</v>
      </c>
      <c r="H3210">
        <f>B3210*$AB$3+H3209*$AC$3</f>
        <v>14.68930753472995</v>
      </c>
      <c r="I3210">
        <f>B3210*$AB$4+I3209*$AC$4</f>
        <v>14.338991865307294</v>
      </c>
      <c r="J3210">
        <f>B3210*$AB$5+$AC$5*J3209</f>
        <v>14.257125903842487</v>
      </c>
      <c r="K3210">
        <f>B3210*$AB$6+$AC$6*K3209</f>
        <v>15.458430482651949</v>
      </c>
      <c r="L3210">
        <f t="shared" si="846"/>
        <v>0.35031566942265613</v>
      </c>
      <c r="M3210">
        <f>L3210*$AB$8+$AC$8*M3209</f>
        <v>0.25559191141851212</v>
      </c>
      <c r="N3210">
        <f t="shared" si="847"/>
        <v>9.472375800414401E-2</v>
      </c>
      <c r="O3210">
        <f t="shared" si="849"/>
        <v>-0.75999999999999979</v>
      </c>
      <c r="P3210">
        <f t="shared" si="850"/>
        <v>0</v>
      </c>
      <c r="Q3210">
        <f t="shared" si="851"/>
        <v>0.75999999999999979</v>
      </c>
      <c r="R3210">
        <f t="shared" si="837"/>
        <v>0.33000000000000007</v>
      </c>
      <c r="S3210">
        <f t="shared" si="838"/>
        <v>0.19428571428571434</v>
      </c>
      <c r="T3210">
        <f t="shared" si="839"/>
        <v>1.6985294117647058</v>
      </c>
      <c r="U3210">
        <f t="shared" si="840"/>
        <v>62.94277929155313</v>
      </c>
      <c r="V3210">
        <f t="shared" si="841"/>
        <v>14.088500000000002</v>
      </c>
      <c r="W3210">
        <f t="shared" si="842"/>
        <v>1.0209371919956685</v>
      </c>
      <c r="X3210">
        <f t="shared" si="843"/>
        <v>16.130374383991338</v>
      </c>
      <c r="Y3210">
        <f t="shared" si="844"/>
        <v>12.046625616008665</v>
      </c>
    </row>
    <row r="3211" spans="1:25" x14ac:dyDescent="0.25">
      <c r="A3211" t="s">
        <v>3212</v>
      </c>
      <c r="B3211">
        <v>14.48</v>
      </c>
      <c r="C3211">
        <v>15865315</v>
      </c>
      <c r="D3211">
        <f t="shared" si="836"/>
        <v>14.809166666666663</v>
      </c>
      <c r="E3211">
        <f t="shared" si="845"/>
        <v>14.214423076923081</v>
      </c>
      <c r="F3211">
        <f t="shared" si="848"/>
        <v>13.810999999999996</v>
      </c>
      <c r="G3211">
        <f t="shared" si="852"/>
        <v>17.451042499999993</v>
      </c>
      <c r="H3211">
        <f>B3211*$AB$3+H3210*$AC$3</f>
        <v>14.657106375540728</v>
      </c>
      <c r="I3211">
        <f>B3211*$AB$4+I3210*$AC$4</f>
        <v>14.349436912321568</v>
      </c>
      <c r="J3211">
        <f>B3211*$AB$5+$AC$5*J3210</f>
        <v>14.265866064476116</v>
      </c>
      <c r="K3211">
        <f>B3211*$AB$6+$AC$6*K3210</f>
        <v>15.448694855958896</v>
      </c>
      <c r="L3211">
        <f t="shared" si="846"/>
        <v>0.30766946321915967</v>
      </c>
      <c r="M3211">
        <f>L3211*$AB$8+$AC$8*M3210</f>
        <v>0.26600742177864167</v>
      </c>
      <c r="N3211">
        <f t="shared" si="847"/>
        <v>4.1662041440517994E-2</v>
      </c>
      <c r="O3211">
        <f t="shared" si="849"/>
        <v>7.0000000000000284E-2</v>
      </c>
      <c r="P3211">
        <f t="shared" si="850"/>
        <v>7.0000000000000284E-2</v>
      </c>
      <c r="Q3211">
        <f t="shared" si="851"/>
        <v>0</v>
      </c>
      <c r="R3211">
        <f t="shared" si="837"/>
        <v>0.33500000000000008</v>
      </c>
      <c r="S3211">
        <f t="shared" si="838"/>
        <v>0.14428571428571438</v>
      </c>
      <c r="T3211">
        <f t="shared" si="839"/>
        <v>2.3217821782178207</v>
      </c>
      <c r="U3211">
        <f t="shared" si="840"/>
        <v>69.895678092399393</v>
      </c>
      <c r="V3211">
        <f t="shared" si="841"/>
        <v>14.123000000000001</v>
      </c>
      <c r="W3211">
        <f t="shared" si="842"/>
        <v>1.0219251440296397</v>
      </c>
      <c r="X3211">
        <f t="shared" si="843"/>
        <v>16.16685028805928</v>
      </c>
      <c r="Y3211">
        <f t="shared" si="844"/>
        <v>12.079149711940723</v>
      </c>
    </row>
    <row r="3212" spans="1:25" x14ac:dyDescent="0.25">
      <c r="A3212" t="s">
        <v>3213</v>
      </c>
      <c r="B3212">
        <v>15.02</v>
      </c>
      <c r="C3212">
        <v>13519821</v>
      </c>
      <c r="D3212">
        <f t="shared" si="836"/>
        <v>14.903333333333334</v>
      </c>
      <c r="E3212">
        <f t="shared" si="845"/>
        <v>14.197500000000003</v>
      </c>
      <c r="F3212">
        <f t="shared" si="848"/>
        <v>13.8538</v>
      </c>
      <c r="G3212">
        <f t="shared" si="852"/>
        <v>17.426792499999991</v>
      </c>
      <c r="H3212">
        <f>B3212*$AB$3+H3211*$AC$3</f>
        <v>14.712936163919078</v>
      </c>
      <c r="I3212">
        <f>B3212*$AB$4+I3211*$AC$4</f>
        <v>14.399108252149601</v>
      </c>
      <c r="J3212">
        <f>B3212*$AB$5+$AC$5*J3211</f>
        <v>14.295439944300583</v>
      </c>
      <c r="K3212">
        <f>B3212*$AB$6+$AC$6*K3211</f>
        <v>15.444429235501595</v>
      </c>
      <c r="L3212">
        <f t="shared" si="846"/>
        <v>0.31382791176947755</v>
      </c>
      <c r="M3212">
        <f>L3212*$AB$8+$AC$8*M3211</f>
        <v>0.27557151977680883</v>
      </c>
      <c r="N3212">
        <f t="shared" si="847"/>
        <v>3.8256391992668726E-2</v>
      </c>
      <c r="O3212">
        <f t="shared" si="849"/>
        <v>0.53999999999999915</v>
      </c>
      <c r="P3212">
        <f t="shared" si="850"/>
        <v>0.53999999999999915</v>
      </c>
      <c r="Q3212">
        <f t="shared" si="851"/>
        <v>0</v>
      </c>
      <c r="R3212">
        <f t="shared" si="837"/>
        <v>0.29571428571428576</v>
      </c>
      <c r="S3212">
        <f t="shared" si="838"/>
        <v>0.14428571428571438</v>
      </c>
      <c r="T3212">
        <f t="shared" si="839"/>
        <v>2.0495049504950487</v>
      </c>
      <c r="U3212">
        <f t="shared" si="840"/>
        <v>67.207792207792195</v>
      </c>
      <c r="V3212">
        <f t="shared" si="841"/>
        <v>14.182999999999998</v>
      </c>
      <c r="W3212">
        <f t="shared" si="842"/>
        <v>1.0374830119091107</v>
      </c>
      <c r="X3212">
        <f t="shared" si="843"/>
        <v>16.25796602381822</v>
      </c>
      <c r="Y3212">
        <f t="shared" si="844"/>
        <v>12.108033976181776</v>
      </c>
    </row>
    <row r="3213" spans="1:25" x14ac:dyDescent="0.25">
      <c r="A3213" t="s">
        <v>3214</v>
      </c>
      <c r="B3213">
        <v>14.45</v>
      </c>
      <c r="C3213">
        <v>14604365</v>
      </c>
      <c r="D3213">
        <f t="shared" si="836"/>
        <v>14.928333333333333</v>
      </c>
      <c r="E3213">
        <f t="shared" si="845"/>
        <v>14.170961538461542</v>
      </c>
      <c r="F3213">
        <f t="shared" si="848"/>
        <v>13.875399999999999</v>
      </c>
      <c r="G3213">
        <f t="shared" si="852"/>
        <v>17.395887499999994</v>
      </c>
      <c r="H3213">
        <f>B3213*$AB$3+H3212*$AC$3</f>
        <v>14.672484446393067</v>
      </c>
      <c r="I3213">
        <f>B3213*$AB$4+I3212*$AC$4</f>
        <v>14.40287801124963</v>
      </c>
      <c r="J3213">
        <f>B3213*$AB$5+$AC$5*J3212</f>
        <v>14.301501122955463</v>
      </c>
      <c r="K3213">
        <f>B3213*$AB$6+$AC$6*K3212</f>
        <v>15.434534417237897</v>
      </c>
      <c r="L3213">
        <f t="shared" si="846"/>
        <v>0.2696064351434373</v>
      </c>
      <c r="M3213">
        <f>L3213*$AB$8+$AC$8*M3212</f>
        <v>0.27437850285013454</v>
      </c>
      <c r="N3213">
        <f t="shared" si="847"/>
        <v>-4.7720677066972472E-3</v>
      </c>
      <c r="O3213">
        <f t="shared" si="849"/>
        <v>-0.57000000000000028</v>
      </c>
      <c r="P3213">
        <f t="shared" si="850"/>
        <v>0</v>
      </c>
      <c r="Q3213">
        <f t="shared" si="851"/>
        <v>0.57000000000000028</v>
      </c>
      <c r="R3213">
        <f t="shared" si="837"/>
        <v>0.26285714285714296</v>
      </c>
      <c r="S3213">
        <f t="shared" si="838"/>
        <v>0.18500000000000011</v>
      </c>
      <c r="T3213">
        <f t="shared" si="839"/>
        <v>1.4208494208494205</v>
      </c>
      <c r="U3213">
        <f t="shared" si="840"/>
        <v>58.69218500797448</v>
      </c>
      <c r="V3213">
        <f t="shared" si="841"/>
        <v>14.213499999999996</v>
      </c>
      <c r="W3213">
        <f t="shared" si="842"/>
        <v>1.035916381760613</v>
      </c>
      <c r="X3213">
        <f t="shared" si="843"/>
        <v>16.285332763521222</v>
      </c>
      <c r="Y3213">
        <f t="shared" si="844"/>
        <v>12.141667236478771</v>
      </c>
    </row>
    <row r="3214" spans="1:25" x14ac:dyDescent="0.25">
      <c r="A3214" t="s">
        <v>3215</v>
      </c>
      <c r="B3214">
        <v>14.62</v>
      </c>
      <c r="C3214">
        <v>12731984</v>
      </c>
      <c r="D3214">
        <f t="shared" ref="D3214:D3277" si="853">SUM(B3203:B3214)/12</f>
        <v>14.914999999999999</v>
      </c>
      <c r="E3214">
        <f t="shared" si="845"/>
        <v>14.165961538461541</v>
      </c>
      <c r="F3214">
        <f t="shared" si="848"/>
        <v>13.907999999999999</v>
      </c>
      <c r="G3214">
        <f t="shared" si="852"/>
        <v>17.367437499999991</v>
      </c>
      <c r="H3214">
        <f>B3214*$AB$3+H3213*$AC$3</f>
        <v>14.664409916178748</v>
      </c>
      <c r="I3214">
        <f>B3214*$AB$4+I3213*$AC$4</f>
        <v>14.418961121527435</v>
      </c>
      <c r="J3214">
        <f>B3214*$AB$5+$AC$5*J3213</f>
        <v>14.313991274996425</v>
      </c>
      <c r="K3214">
        <f>B3214*$AB$6+$AC$6*K3213</f>
        <v>15.426429597165878</v>
      </c>
      <c r="L3214">
        <f t="shared" si="846"/>
        <v>0.24544879465131331</v>
      </c>
      <c r="M3214">
        <f>L3214*$AB$8+$AC$8*M3213</f>
        <v>0.26859256121037034</v>
      </c>
      <c r="N3214">
        <f t="shared" si="847"/>
        <v>-2.3143766559057033E-2</v>
      </c>
      <c r="O3214">
        <f t="shared" si="849"/>
        <v>0.16999999999999993</v>
      </c>
      <c r="P3214">
        <f t="shared" si="850"/>
        <v>0.16999999999999993</v>
      </c>
      <c r="Q3214">
        <f t="shared" si="851"/>
        <v>0</v>
      </c>
      <c r="R3214">
        <f t="shared" si="837"/>
        <v>0.23714285714285716</v>
      </c>
      <c r="S3214">
        <f t="shared" si="838"/>
        <v>0.18500000000000011</v>
      </c>
      <c r="T3214">
        <f t="shared" si="839"/>
        <v>1.2818532818532811</v>
      </c>
      <c r="U3214">
        <f t="shared" si="840"/>
        <v>56.175972927241951</v>
      </c>
      <c r="V3214">
        <f t="shared" si="841"/>
        <v>14.273499999999999</v>
      </c>
      <c r="W3214">
        <f t="shared" si="842"/>
        <v>1.0228894123999916</v>
      </c>
      <c r="X3214">
        <f t="shared" si="843"/>
        <v>16.31927882479998</v>
      </c>
      <c r="Y3214">
        <f t="shared" si="844"/>
        <v>12.227721175200015</v>
      </c>
    </row>
    <row r="3215" spans="1:25" x14ac:dyDescent="0.25">
      <c r="A3215" t="s">
        <v>3216</v>
      </c>
      <c r="B3215">
        <v>15.25</v>
      </c>
      <c r="C3215">
        <v>14598921</v>
      </c>
      <c r="D3215">
        <f t="shared" si="853"/>
        <v>14.967499999999999</v>
      </c>
      <c r="E3215">
        <f t="shared" si="845"/>
        <v>14.19615384615385</v>
      </c>
      <c r="F3215">
        <f t="shared" si="848"/>
        <v>13.956799999999998</v>
      </c>
      <c r="G3215">
        <f t="shared" si="852"/>
        <v>17.326924999999992</v>
      </c>
      <c r="H3215">
        <f>B3215*$AB$3+H3214*$AC$3</f>
        <v>14.754500698305096</v>
      </c>
      <c r="I3215">
        <f>B3215*$AB$4+I3214*$AC$4</f>
        <v>14.480519556969847</v>
      </c>
      <c r="J3215">
        <f>B3215*$AB$5+$AC$5*J3214</f>
        <v>14.350697499506369</v>
      </c>
      <c r="K3215">
        <f>B3215*$AB$6+$AC$6*K3214</f>
        <v>15.424674078786119</v>
      </c>
      <c r="L3215">
        <f t="shared" si="846"/>
        <v>0.27398114133524842</v>
      </c>
      <c r="M3215">
        <f>L3215*$AB$8+$AC$8*M3214</f>
        <v>0.26967027723534598</v>
      </c>
      <c r="N3215">
        <f t="shared" si="847"/>
        <v>4.310864099902445E-3</v>
      </c>
      <c r="O3215">
        <f t="shared" si="849"/>
        <v>0.63000000000000078</v>
      </c>
      <c r="P3215">
        <f t="shared" si="850"/>
        <v>0.63000000000000078</v>
      </c>
      <c r="Q3215">
        <f t="shared" si="851"/>
        <v>0</v>
      </c>
      <c r="R3215">
        <f t="shared" si="837"/>
        <v>0.26357142857142868</v>
      </c>
      <c r="S3215">
        <f t="shared" si="838"/>
        <v>0.18500000000000011</v>
      </c>
      <c r="T3215">
        <f t="shared" si="839"/>
        <v>1.4247104247104245</v>
      </c>
      <c r="U3215">
        <f t="shared" si="840"/>
        <v>58.757961783439484</v>
      </c>
      <c r="V3215">
        <f t="shared" si="841"/>
        <v>14.381499999999999</v>
      </c>
      <c r="W3215">
        <f t="shared" si="842"/>
        <v>1.0061226316905909</v>
      </c>
      <c r="X3215">
        <f t="shared" si="843"/>
        <v>16.393745263381181</v>
      </c>
      <c r="Y3215">
        <f t="shared" si="844"/>
        <v>12.369254736618817</v>
      </c>
    </row>
    <row r="3216" spans="1:25" x14ac:dyDescent="0.25">
      <c r="A3216" t="s">
        <v>3217</v>
      </c>
      <c r="B3216">
        <v>15.6</v>
      </c>
      <c r="C3216">
        <v>12407096</v>
      </c>
      <c r="D3216">
        <f t="shared" si="853"/>
        <v>15.049999999999999</v>
      </c>
      <c r="E3216">
        <f t="shared" si="845"/>
        <v>14.276538461538463</v>
      </c>
      <c r="F3216">
        <f t="shared" si="848"/>
        <v>14.03</v>
      </c>
      <c r="G3216">
        <f t="shared" si="852"/>
        <v>17.287974999999992</v>
      </c>
      <c r="H3216">
        <f>B3216*$AB$3+H3215*$AC$3</f>
        <v>14.884577513950466</v>
      </c>
      <c r="I3216">
        <f>B3216*$AB$4+I3215*$AC$4</f>
        <v>14.56344403423134</v>
      </c>
      <c r="J3216">
        <f>B3216*$AB$5+$AC$5*J3215</f>
        <v>14.399689754427689</v>
      </c>
      <c r="K3216">
        <f>B3216*$AB$6+$AC$6*K3215</f>
        <v>15.42641861531561</v>
      </c>
      <c r="L3216">
        <f t="shared" si="846"/>
        <v>0.32113347971912631</v>
      </c>
      <c r="M3216">
        <f>L3216*$AB$8+$AC$8*M3215</f>
        <v>0.27996291773210202</v>
      </c>
      <c r="N3216">
        <f t="shared" si="847"/>
        <v>4.117056198702429E-2</v>
      </c>
      <c r="O3216">
        <f t="shared" si="849"/>
        <v>0.34999999999999964</v>
      </c>
      <c r="P3216">
        <f t="shared" si="850"/>
        <v>0.34999999999999964</v>
      </c>
      <c r="Q3216">
        <f t="shared" si="851"/>
        <v>0</v>
      </c>
      <c r="R3216">
        <f t="shared" si="837"/>
        <v>0.24357142857142872</v>
      </c>
      <c r="S3216">
        <f t="shared" si="838"/>
        <v>0.18500000000000011</v>
      </c>
      <c r="T3216">
        <f t="shared" si="839"/>
        <v>1.3166023166023166</v>
      </c>
      <c r="U3216">
        <f t="shared" si="840"/>
        <v>56.833333333333329</v>
      </c>
      <c r="V3216">
        <f t="shared" si="841"/>
        <v>14.535999999999998</v>
      </c>
      <c r="W3216">
        <f t="shared" si="842"/>
        <v>0.94208492186214277</v>
      </c>
      <c r="X3216">
        <f t="shared" si="843"/>
        <v>16.420169843724285</v>
      </c>
      <c r="Y3216">
        <f t="shared" si="844"/>
        <v>12.651830156275713</v>
      </c>
    </row>
    <row r="3217" spans="1:25" x14ac:dyDescent="0.25">
      <c r="A3217" t="s">
        <v>3218</v>
      </c>
      <c r="B3217">
        <v>14.8</v>
      </c>
      <c r="C3217">
        <v>13146868</v>
      </c>
      <c r="D3217">
        <f t="shared" si="853"/>
        <v>14.994999999999999</v>
      </c>
      <c r="E3217">
        <f t="shared" si="845"/>
        <v>14.315384615384618</v>
      </c>
      <c r="F3217">
        <f t="shared" si="848"/>
        <v>14.091399999999998</v>
      </c>
      <c r="G3217">
        <f t="shared" si="852"/>
        <v>17.244024999999993</v>
      </c>
      <c r="H3217">
        <f>B3217*$AB$3+H3216*$AC$3</f>
        <v>14.871565588727318</v>
      </c>
      <c r="I3217">
        <f>B3217*$AB$4+I3216*$AC$4</f>
        <v>14.580966698362353</v>
      </c>
      <c r="J3217">
        <f>B3217*$AB$5+$AC$5*J3216</f>
        <v>14.415388195430525</v>
      </c>
      <c r="K3217">
        <f>B3217*$AB$6+$AC$6*K3216</f>
        <v>15.420185594267695</v>
      </c>
      <c r="L3217">
        <f t="shared" si="846"/>
        <v>0.290598890364965</v>
      </c>
      <c r="M3217">
        <f>L3217*$AB$8+$AC$8*M3216</f>
        <v>0.28209011225867464</v>
      </c>
      <c r="N3217">
        <f t="shared" si="847"/>
        <v>8.50877810629036E-3</v>
      </c>
      <c r="O3217">
        <f t="shared" si="849"/>
        <v>-0.79999999999999893</v>
      </c>
      <c r="P3217">
        <f t="shared" si="850"/>
        <v>0</v>
      </c>
      <c r="Q3217">
        <f t="shared" si="851"/>
        <v>0.79999999999999893</v>
      </c>
      <c r="R3217">
        <f t="shared" ref="R3217:R3280" si="854">SUM(P3204:P3217)/14</f>
        <v>0.24357142857142872</v>
      </c>
      <c r="S3217">
        <f t="shared" ref="S3217:S3280" si="855">SUM(Q3204:Q3217)/14</f>
        <v>0.23071428571428573</v>
      </c>
      <c r="T3217">
        <f t="shared" ref="T3217:T3280" si="856">R3217/S3217</f>
        <v>1.0557275541795672</v>
      </c>
      <c r="U3217">
        <f t="shared" ref="U3217:U3280" si="857">IF(S3217=0,100,100-(100/(1+T3217)))</f>
        <v>51.355421686747</v>
      </c>
      <c r="V3217">
        <f t="shared" si="841"/>
        <v>14.685499999999999</v>
      </c>
      <c r="W3217">
        <f t="shared" si="842"/>
        <v>0.70505655801502898</v>
      </c>
      <c r="X3217">
        <f t="shared" si="843"/>
        <v>16.095613116030059</v>
      </c>
      <c r="Y3217">
        <f t="shared" si="844"/>
        <v>13.275386883969942</v>
      </c>
    </row>
    <row r="3218" spans="1:25" x14ac:dyDescent="0.25">
      <c r="A3218" t="s">
        <v>3219</v>
      </c>
      <c r="B3218">
        <v>14.06</v>
      </c>
      <c r="C3218">
        <v>19977129</v>
      </c>
      <c r="D3218">
        <f t="shared" si="853"/>
        <v>14.856666666666667</v>
      </c>
      <c r="E3218">
        <f t="shared" si="845"/>
        <v>14.324615384615385</v>
      </c>
      <c r="F3218">
        <f t="shared" si="848"/>
        <v>14.133799999999999</v>
      </c>
      <c r="G3218">
        <f t="shared" si="852"/>
        <v>17.199149999999992</v>
      </c>
      <c r="H3218">
        <f>B3218*$AB$3+H3217*$AC$3</f>
        <v>14.746709344307732</v>
      </c>
      <c r="I3218">
        <f>B3218*$AB$4+I3217*$AC$4</f>
        <v>14.542376572557734</v>
      </c>
      <c r="J3218">
        <f>B3218*$AB$5+$AC$5*J3217</f>
        <v>14.401451403452857</v>
      </c>
      <c r="K3218">
        <f>B3218*$AB$6+$AC$6*K3217</f>
        <v>15.406651409250106</v>
      </c>
      <c r="L3218">
        <f t="shared" si="846"/>
        <v>0.20433277174999809</v>
      </c>
      <c r="M3218">
        <f>L3218*$AB$8+$AC$8*M3217</f>
        <v>0.26653864415693934</v>
      </c>
      <c r="N3218">
        <f t="shared" si="847"/>
        <v>-6.2205872406941254E-2</v>
      </c>
      <c r="O3218">
        <f t="shared" si="849"/>
        <v>-0.74000000000000021</v>
      </c>
      <c r="P3218">
        <f t="shared" si="850"/>
        <v>0</v>
      </c>
      <c r="Q3218">
        <f t="shared" si="851"/>
        <v>0.74000000000000021</v>
      </c>
      <c r="R3218">
        <f t="shared" si="854"/>
        <v>0.24357142857142872</v>
      </c>
      <c r="S3218">
        <f t="shared" si="855"/>
        <v>0.28285714285714292</v>
      </c>
      <c r="T3218">
        <f t="shared" si="856"/>
        <v>0.86111111111111149</v>
      </c>
      <c r="U3218">
        <f t="shared" si="857"/>
        <v>46.268656716417922</v>
      </c>
      <c r="V3218">
        <f t="shared" si="841"/>
        <v>14.743500000000001</v>
      </c>
      <c r="W3218">
        <f t="shared" si="842"/>
        <v>0.59489726003739518</v>
      </c>
      <c r="X3218">
        <f t="shared" si="843"/>
        <v>15.933294520074792</v>
      </c>
      <c r="Y3218">
        <f t="shared" si="844"/>
        <v>13.55370547992521</v>
      </c>
    </row>
    <row r="3219" spans="1:25" x14ac:dyDescent="0.25">
      <c r="A3219" t="s">
        <v>3220</v>
      </c>
      <c r="B3219">
        <v>13.815</v>
      </c>
      <c r="C3219">
        <v>24219409</v>
      </c>
      <c r="D3219">
        <f t="shared" si="853"/>
        <v>14.762916666666669</v>
      </c>
      <c r="E3219">
        <f t="shared" si="845"/>
        <v>14.323653846153844</v>
      </c>
      <c r="F3219">
        <f t="shared" si="848"/>
        <v>14.145499999999997</v>
      </c>
      <c r="G3219">
        <f t="shared" si="852"/>
        <v>17.15617499999999</v>
      </c>
      <c r="H3219">
        <f>B3219*$AB$3+H3218*$AC$3</f>
        <v>14.603369445183464</v>
      </c>
      <c r="I3219">
        <f>B3219*$AB$4+I3218*$AC$4</f>
        <v>14.488496826442345</v>
      </c>
      <c r="J3219">
        <f>B3219*$AB$5+$AC$5*J3218</f>
        <v>14.378453309199804</v>
      </c>
      <c r="K3219">
        <f>B3219*$AB$6+$AC$6*K3218</f>
        <v>15.390814081794881</v>
      </c>
      <c r="L3219">
        <f t="shared" si="846"/>
        <v>0.11487261874111887</v>
      </c>
      <c r="M3219">
        <f>L3219*$AB$8+$AC$8*M3218</f>
        <v>0.23620543907377528</v>
      </c>
      <c r="N3219">
        <f t="shared" si="847"/>
        <v>-0.12133282033265641</v>
      </c>
      <c r="O3219">
        <f t="shared" si="849"/>
        <v>-0.24500000000000099</v>
      </c>
      <c r="P3219">
        <f t="shared" si="850"/>
        <v>0</v>
      </c>
      <c r="Q3219">
        <f t="shared" si="851"/>
        <v>0.24500000000000099</v>
      </c>
      <c r="R3219">
        <f t="shared" si="854"/>
        <v>0.18285714285714288</v>
      </c>
      <c r="S3219">
        <f t="shared" si="855"/>
        <v>0.30035714285714299</v>
      </c>
      <c r="T3219">
        <f t="shared" si="856"/>
        <v>0.60879904875148616</v>
      </c>
      <c r="U3219">
        <f t="shared" si="857"/>
        <v>37.841832963784178</v>
      </c>
      <c r="V3219">
        <f t="shared" si="841"/>
        <v>14.766249999999996</v>
      </c>
      <c r="W3219">
        <f t="shared" si="842"/>
        <v>0.54844068731267559</v>
      </c>
      <c r="X3219">
        <f t="shared" si="843"/>
        <v>15.863131374625347</v>
      </c>
      <c r="Y3219">
        <f t="shared" si="844"/>
        <v>13.669368625374645</v>
      </c>
    </row>
    <row r="3220" spans="1:25" x14ac:dyDescent="0.25">
      <c r="A3220" t="s">
        <v>3221</v>
      </c>
      <c r="B3220">
        <v>14.65</v>
      </c>
      <c r="C3220">
        <v>18889839</v>
      </c>
      <c r="D3220">
        <f t="shared" si="853"/>
        <v>14.693750000000001</v>
      </c>
      <c r="E3220">
        <f t="shared" si="845"/>
        <v>14.370961538461538</v>
      </c>
      <c r="F3220">
        <f t="shared" si="848"/>
        <v>14.177699999999998</v>
      </c>
      <c r="G3220">
        <f t="shared" si="852"/>
        <v>17.117279999999994</v>
      </c>
      <c r="H3220">
        <f>B3220*$AB$3+H3219*$AC$3</f>
        <v>14.610543376693702</v>
      </c>
      <c r="I3220">
        <f>B3220*$AB$4+I3219*$AC$4</f>
        <v>14.500460024483653</v>
      </c>
      <c r="J3220">
        <f>B3220*$AB$5+$AC$5*J3219</f>
        <v>14.389102199035106</v>
      </c>
      <c r="K3220">
        <f>B3220*$AB$6+$AC$6*K3219</f>
        <v>15.383442797398912</v>
      </c>
      <c r="L3220">
        <f t="shared" si="846"/>
        <v>0.11008335221004906</v>
      </c>
      <c r="M3220">
        <f>L3220*$AB$8+$AC$8*M3219</f>
        <v>0.21098102170103003</v>
      </c>
      <c r="N3220">
        <f t="shared" si="847"/>
        <v>-0.10089766949098097</v>
      </c>
      <c r="O3220">
        <f t="shared" si="849"/>
        <v>0.83500000000000085</v>
      </c>
      <c r="P3220">
        <f t="shared" si="850"/>
        <v>0.83500000000000085</v>
      </c>
      <c r="Q3220">
        <f t="shared" si="851"/>
        <v>0</v>
      </c>
      <c r="R3220">
        <f t="shared" si="854"/>
        <v>0.22392857142857153</v>
      </c>
      <c r="S3220">
        <f t="shared" si="855"/>
        <v>0.30035714285714299</v>
      </c>
      <c r="T3220">
        <f t="shared" si="856"/>
        <v>0.74554102259215227</v>
      </c>
      <c r="U3220">
        <f t="shared" si="857"/>
        <v>42.711171662125345</v>
      </c>
      <c r="V3220">
        <f t="shared" si="841"/>
        <v>14.80425</v>
      </c>
      <c r="W3220">
        <f t="shared" si="842"/>
        <v>0.51149602882133904</v>
      </c>
      <c r="X3220">
        <f t="shared" si="843"/>
        <v>15.827242057642678</v>
      </c>
      <c r="Y3220">
        <f t="shared" si="844"/>
        <v>13.781257942357321</v>
      </c>
    </row>
    <row r="3221" spans="1:25" x14ac:dyDescent="0.25">
      <c r="A3221" t="s">
        <v>3222</v>
      </c>
      <c r="B3221">
        <v>14.82</v>
      </c>
      <c r="C3221">
        <v>16503161</v>
      </c>
      <c r="D3221">
        <f t="shared" si="853"/>
        <v>14.664583333333333</v>
      </c>
      <c r="E3221">
        <f t="shared" si="845"/>
        <v>14.4375</v>
      </c>
      <c r="F3221">
        <f t="shared" si="848"/>
        <v>14.224499999999999</v>
      </c>
      <c r="G3221">
        <f t="shared" si="852"/>
        <v>17.080284999999993</v>
      </c>
      <c r="H3221">
        <f>B3221*$AB$3+H3220*$AC$3</f>
        <v>14.642767472586979</v>
      </c>
      <c r="I3221">
        <f>B3221*$AB$4+I3220*$AC$4</f>
        <v>14.524129652299678</v>
      </c>
      <c r="J3221">
        <f>B3221*$AB$5+$AC$5*J3220</f>
        <v>14.406000152014123</v>
      </c>
      <c r="K3221">
        <f>B3221*$AB$6+$AC$6*K3220</f>
        <v>15.377836401404894</v>
      </c>
      <c r="L3221">
        <f t="shared" si="846"/>
        <v>0.11863782028730085</v>
      </c>
      <c r="M3221">
        <f>L3221*$AB$8+$AC$8*M3220</f>
        <v>0.19251238141828422</v>
      </c>
      <c r="N3221">
        <f t="shared" si="847"/>
        <v>-7.3874561130983368E-2</v>
      </c>
      <c r="O3221">
        <f t="shared" si="849"/>
        <v>0.16999999999999993</v>
      </c>
      <c r="P3221">
        <f t="shared" si="850"/>
        <v>0.16999999999999993</v>
      </c>
      <c r="Q3221">
        <f t="shared" si="851"/>
        <v>0</v>
      </c>
      <c r="R3221">
        <f t="shared" si="854"/>
        <v>0.23607142857142868</v>
      </c>
      <c r="S3221">
        <f t="shared" si="855"/>
        <v>0.24464285714285719</v>
      </c>
      <c r="T3221">
        <f t="shared" si="856"/>
        <v>0.96496350364963535</v>
      </c>
      <c r="U3221">
        <f t="shared" si="857"/>
        <v>49.108469539375939</v>
      </c>
      <c r="V3221">
        <f t="shared" si="841"/>
        <v>14.83775</v>
      </c>
      <c r="W3221">
        <f t="shared" si="842"/>
        <v>0.48899507921859514</v>
      </c>
      <c r="X3221">
        <f t="shared" si="843"/>
        <v>15.81574015843719</v>
      </c>
      <c r="Y3221">
        <f t="shared" si="844"/>
        <v>13.859759841562809</v>
      </c>
    </row>
    <row r="3222" spans="1:25" x14ac:dyDescent="0.25">
      <c r="A3222" t="s">
        <v>3223</v>
      </c>
      <c r="B3222">
        <v>14.74</v>
      </c>
      <c r="C3222">
        <v>15489757</v>
      </c>
      <c r="D3222">
        <f t="shared" si="853"/>
        <v>14.692083333333334</v>
      </c>
      <c r="E3222">
        <f t="shared" si="845"/>
        <v>14.523269230769229</v>
      </c>
      <c r="F3222">
        <f t="shared" si="848"/>
        <v>14.259099999999998</v>
      </c>
      <c r="G3222">
        <f t="shared" si="852"/>
        <v>17.030334999999994</v>
      </c>
      <c r="H3222">
        <f>B3222*$AB$3+H3221*$AC$3</f>
        <v>14.657726322958212</v>
      </c>
      <c r="I3222">
        <f>B3222*$AB$4+I3221*$AC$4</f>
        <v>14.540120048425628</v>
      </c>
      <c r="J3222">
        <f>B3222*$AB$5+$AC$5*J3221</f>
        <v>14.419098185268471</v>
      </c>
      <c r="K3222">
        <f>B3222*$AB$6+$AC$6*K3221</f>
        <v>15.371489770545145</v>
      </c>
      <c r="L3222">
        <f t="shared" si="846"/>
        <v>0.11760627453258365</v>
      </c>
      <c r="M3222">
        <f>L3222*$AB$8+$AC$8*M3221</f>
        <v>0.17753116004114414</v>
      </c>
      <c r="N3222">
        <f t="shared" si="847"/>
        <v>-5.9924885508560483E-2</v>
      </c>
      <c r="O3222">
        <f t="shared" si="849"/>
        <v>-8.0000000000000071E-2</v>
      </c>
      <c r="P3222">
        <f t="shared" si="850"/>
        <v>0</v>
      </c>
      <c r="Q3222">
        <f t="shared" si="851"/>
        <v>8.0000000000000071E-2</v>
      </c>
      <c r="R3222">
        <f t="shared" si="854"/>
        <v>0.19750000000000004</v>
      </c>
      <c r="S3222">
        <f t="shared" si="855"/>
        <v>0.25035714285714289</v>
      </c>
      <c r="T3222">
        <f t="shared" si="856"/>
        <v>0.78887303851640522</v>
      </c>
      <c r="U3222">
        <f t="shared" si="857"/>
        <v>44.098883572567786</v>
      </c>
      <c r="V3222">
        <f t="shared" ref="V3222:V3285" si="858">SUM(B3203:B3222)/20</f>
        <v>14.835749999999999</v>
      </c>
      <c r="W3222">
        <f t="shared" ref="W3222:W3285" si="859">_xlfn.STDEV.P(B3203:B3222)</f>
        <v>0.48930888761599273</v>
      </c>
      <c r="X3222">
        <f t="shared" ref="X3222:X3285" si="860">V3222+2*W3222</f>
        <v>15.814367775231984</v>
      </c>
      <c r="Y3222">
        <f t="shared" ref="Y3222:Y3285" si="861">V3222-2*W3222</f>
        <v>13.857132224768014</v>
      </c>
    </row>
    <row r="3223" spans="1:25" x14ac:dyDescent="0.25">
      <c r="A3223" t="s">
        <v>3224</v>
      </c>
      <c r="B3223">
        <v>15.08</v>
      </c>
      <c r="C3223">
        <v>13859563</v>
      </c>
      <c r="D3223">
        <f t="shared" si="853"/>
        <v>14.742083333333333</v>
      </c>
      <c r="E3223">
        <f t="shared" si="845"/>
        <v>14.64903846153846</v>
      </c>
      <c r="F3223">
        <f t="shared" si="848"/>
        <v>14.293500000000002</v>
      </c>
      <c r="G3223">
        <f t="shared" si="852"/>
        <v>16.985884999999993</v>
      </c>
      <c r="H3223">
        <f>B3223*$AB$3+H3222*$AC$3</f>
        <v>14.722691504041563</v>
      </c>
      <c r="I3223">
        <f>B3223*$AB$4+I3222*$AC$4</f>
        <v>14.580111155949655</v>
      </c>
      <c r="J3223">
        <f>B3223*$AB$5+$AC$5*J3222</f>
        <v>14.445015903493237</v>
      </c>
      <c r="K3223">
        <f>B3223*$AB$6+$AC$6*K3222</f>
        <v>15.368589374818328</v>
      </c>
      <c r="L3223">
        <f t="shared" si="846"/>
        <v>0.14258034809190789</v>
      </c>
      <c r="M3223">
        <f>L3223*$AB$8+$AC$8*M3222</f>
        <v>0.17054099765129688</v>
      </c>
      <c r="N3223">
        <f t="shared" si="847"/>
        <v>-2.7960649559388984E-2</v>
      </c>
      <c r="O3223">
        <f t="shared" si="849"/>
        <v>0.33999999999999986</v>
      </c>
      <c r="P3223">
        <f t="shared" si="850"/>
        <v>0.33999999999999986</v>
      </c>
      <c r="Q3223">
        <f t="shared" si="851"/>
        <v>0</v>
      </c>
      <c r="R3223">
        <f t="shared" si="854"/>
        <v>0.22178571428571431</v>
      </c>
      <c r="S3223">
        <f t="shared" si="855"/>
        <v>0.22821428571428573</v>
      </c>
      <c r="T3223">
        <f t="shared" si="856"/>
        <v>0.971830985915493</v>
      </c>
      <c r="U3223">
        <f t="shared" si="857"/>
        <v>49.285714285714285</v>
      </c>
      <c r="V3223">
        <f t="shared" si="858"/>
        <v>14.858750000000001</v>
      </c>
      <c r="W3223">
        <f t="shared" si="859"/>
        <v>0.48943813449709878</v>
      </c>
      <c r="X3223">
        <f t="shared" si="860"/>
        <v>15.837626268994198</v>
      </c>
      <c r="Y3223">
        <f t="shared" si="861"/>
        <v>13.879873731005803</v>
      </c>
    </row>
    <row r="3224" spans="1:25" x14ac:dyDescent="0.25">
      <c r="A3224" t="s">
        <v>3225</v>
      </c>
      <c r="B3224">
        <v>14.32</v>
      </c>
      <c r="C3224">
        <v>13436755</v>
      </c>
      <c r="D3224">
        <f t="shared" si="853"/>
        <v>14.683750000000002</v>
      </c>
      <c r="E3224">
        <f t="shared" si="845"/>
        <v>14.703653846153845</v>
      </c>
      <c r="F3224">
        <f t="shared" si="848"/>
        <v>14.3063</v>
      </c>
      <c r="G3224">
        <f t="shared" si="852"/>
        <v>16.934784999999998</v>
      </c>
      <c r="H3224">
        <f>B3224*$AB$3+H3223*$AC$3</f>
        <v>14.660738964958245</v>
      </c>
      <c r="I3224">
        <f>B3224*$AB$4+I3223*$AC$4</f>
        <v>14.560843662916348</v>
      </c>
      <c r="J3224">
        <f>B3224*$AB$5+$AC$5*J3223</f>
        <v>14.440113319042524</v>
      </c>
      <c r="K3224">
        <f>B3224*$AB$6+$AC$6*K3223</f>
        <v>15.358155649695759</v>
      </c>
      <c r="L3224">
        <f t="shared" si="846"/>
        <v>9.9895302041897338E-2</v>
      </c>
      <c r="M3224">
        <f>L3224*$AB$8+$AC$8*M3223</f>
        <v>0.15641185852941697</v>
      </c>
      <c r="N3224">
        <f t="shared" si="847"/>
        <v>-5.6516556487519631E-2</v>
      </c>
      <c r="O3224">
        <f t="shared" si="849"/>
        <v>-0.75999999999999979</v>
      </c>
      <c r="P3224">
        <f t="shared" si="850"/>
        <v>0</v>
      </c>
      <c r="Q3224">
        <f t="shared" si="851"/>
        <v>0.75999999999999979</v>
      </c>
      <c r="R3224">
        <f t="shared" si="854"/>
        <v>0.22178571428571431</v>
      </c>
      <c r="S3224">
        <f t="shared" si="855"/>
        <v>0.22821428571428573</v>
      </c>
      <c r="T3224">
        <f t="shared" si="856"/>
        <v>0.971830985915493</v>
      </c>
      <c r="U3224">
        <f t="shared" si="857"/>
        <v>49.285714285714285</v>
      </c>
      <c r="V3224">
        <f t="shared" si="858"/>
        <v>14.844249999999999</v>
      </c>
      <c r="W3224">
        <f t="shared" si="859"/>
        <v>0.50075761352175174</v>
      </c>
      <c r="X3224">
        <f t="shared" si="860"/>
        <v>15.845765227043502</v>
      </c>
      <c r="Y3224">
        <f t="shared" si="861"/>
        <v>13.842734772956495</v>
      </c>
    </row>
    <row r="3225" spans="1:25" x14ac:dyDescent="0.25">
      <c r="A3225" t="s">
        <v>3226</v>
      </c>
      <c r="B3225">
        <v>14.47</v>
      </c>
      <c r="C3225">
        <v>24876637</v>
      </c>
      <c r="D3225">
        <f t="shared" si="853"/>
        <v>14.685416666666669</v>
      </c>
      <c r="E3225">
        <f t="shared" si="845"/>
        <v>14.746346153846151</v>
      </c>
      <c r="F3225">
        <f t="shared" si="848"/>
        <v>14.329500000000003</v>
      </c>
      <c r="G3225">
        <f t="shared" si="852"/>
        <v>16.884779999999999</v>
      </c>
      <c r="H3225">
        <f>B3225*$AB$3+H3224*$AC$3</f>
        <v>14.631394508810825</v>
      </c>
      <c r="I3225">
        <f>B3225*$AB$4+I3224*$AC$4</f>
        <v>14.554114502700322</v>
      </c>
      <c r="J3225">
        <f>B3225*$AB$5+$AC$5*J3224</f>
        <v>14.44128534574674</v>
      </c>
      <c r="K3225">
        <f>B3225*$AB$6+$AC$6*K3224</f>
        <v>15.349318280047045</v>
      </c>
      <c r="L3225">
        <f t="shared" si="846"/>
        <v>7.7280006110502342E-2</v>
      </c>
      <c r="M3225">
        <f>L3225*$AB$8+$AC$8*M3224</f>
        <v>0.14058548804563406</v>
      </c>
      <c r="N3225">
        <f t="shared" si="847"/>
        <v>-6.3305481935131719E-2</v>
      </c>
      <c r="O3225">
        <f t="shared" si="849"/>
        <v>0.15000000000000036</v>
      </c>
      <c r="P3225">
        <f t="shared" si="850"/>
        <v>0.15000000000000036</v>
      </c>
      <c r="Q3225">
        <f t="shared" si="851"/>
        <v>0</v>
      </c>
      <c r="R3225">
        <f t="shared" si="854"/>
        <v>0.22750000000000004</v>
      </c>
      <c r="S3225">
        <f t="shared" si="855"/>
        <v>0.22821428571428573</v>
      </c>
      <c r="T3225">
        <f t="shared" si="856"/>
        <v>0.99687010954616595</v>
      </c>
      <c r="U3225">
        <f t="shared" si="857"/>
        <v>49.921630094043884</v>
      </c>
      <c r="V3225">
        <f t="shared" si="858"/>
        <v>14.794750000000002</v>
      </c>
      <c r="W3225">
        <f t="shared" si="859"/>
        <v>0.48616220287060574</v>
      </c>
      <c r="X3225">
        <f t="shared" si="860"/>
        <v>15.767074405741214</v>
      </c>
      <c r="Y3225">
        <f t="shared" si="861"/>
        <v>13.822425594258791</v>
      </c>
    </row>
    <row r="3226" spans="1:25" x14ac:dyDescent="0.25">
      <c r="A3226" t="s">
        <v>3227</v>
      </c>
      <c r="B3226">
        <v>14.98</v>
      </c>
      <c r="C3226">
        <v>44047648</v>
      </c>
      <c r="D3226">
        <f t="shared" si="853"/>
        <v>14.715416666666664</v>
      </c>
      <c r="E3226">
        <f t="shared" si="845"/>
        <v>14.788269230769231</v>
      </c>
      <c r="F3226">
        <f t="shared" si="848"/>
        <v>14.363500000000004</v>
      </c>
      <c r="G3226">
        <f t="shared" si="852"/>
        <v>16.840879999999999</v>
      </c>
      <c r="H3226">
        <f>B3226*$AB$3+H3225*$AC$3</f>
        <v>14.685026122839929</v>
      </c>
      <c r="I3226">
        <f>B3226*$AB$4+I3225*$AC$4</f>
        <v>14.585661576574374</v>
      </c>
      <c r="J3226">
        <f>B3226*$AB$5+$AC$5*J3225</f>
        <v>14.462411410619419</v>
      </c>
      <c r="K3226">
        <f>B3226*$AB$6+$AC$6*K3225</f>
        <v>15.34564347129036</v>
      </c>
      <c r="L3226">
        <f t="shared" si="846"/>
        <v>9.936454626555502E-2</v>
      </c>
      <c r="M3226">
        <f>L3226*$AB$8+$AC$8*M3225</f>
        <v>0.13234129968961825</v>
      </c>
      <c r="N3226">
        <f t="shared" si="847"/>
        <v>-3.2976753424063227E-2</v>
      </c>
      <c r="O3226">
        <f t="shared" si="849"/>
        <v>0.50999999999999979</v>
      </c>
      <c r="P3226">
        <f t="shared" si="850"/>
        <v>0.50999999999999979</v>
      </c>
      <c r="Q3226">
        <f t="shared" si="851"/>
        <v>0</v>
      </c>
      <c r="R3226">
        <f t="shared" si="854"/>
        <v>0.22535714285714295</v>
      </c>
      <c r="S3226">
        <f t="shared" si="855"/>
        <v>0.22821428571428573</v>
      </c>
      <c r="T3226">
        <f t="shared" si="856"/>
        <v>0.98748043818466391</v>
      </c>
      <c r="U3226">
        <f t="shared" si="857"/>
        <v>49.685039370078748</v>
      </c>
      <c r="V3226">
        <f t="shared" si="858"/>
        <v>14.757750000000005</v>
      </c>
      <c r="W3226">
        <f t="shared" si="859"/>
        <v>0.44033644807124472</v>
      </c>
      <c r="X3226">
        <f t="shared" si="860"/>
        <v>15.638422896142494</v>
      </c>
      <c r="Y3226">
        <f t="shared" si="861"/>
        <v>13.877077103857516</v>
      </c>
    </row>
    <row r="3227" spans="1:25" x14ac:dyDescent="0.25">
      <c r="A3227" t="s">
        <v>3228</v>
      </c>
      <c r="B3227">
        <v>14.69</v>
      </c>
      <c r="C3227">
        <v>12617777</v>
      </c>
      <c r="D3227">
        <f t="shared" si="853"/>
        <v>14.668749999999998</v>
      </c>
      <c r="E3227">
        <f t="shared" si="845"/>
        <v>14.809038461538462</v>
      </c>
      <c r="F3227">
        <f t="shared" si="848"/>
        <v>14.398900000000003</v>
      </c>
      <c r="G3227">
        <f t="shared" si="852"/>
        <v>16.794730000000001</v>
      </c>
      <c r="H3227">
        <f>B3227*$AB$3+H3226*$AC$3</f>
        <v>14.685791334710709</v>
      </c>
      <c r="I3227">
        <f>B3227*$AB$4+I3226*$AC$4</f>
        <v>14.593390348679977</v>
      </c>
      <c r="J3227">
        <f>B3227*$AB$5+$AC$5*J3226</f>
        <v>14.471336453340227</v>
      </c>
      <c r="K3227">
        <f>B3227*$AB$6+$AC$6*K3226</f>
        <v>15.339119655655631</v>
      </c>
      <c r="L3227">
        <f t="shared" si="846"/>
        <v>9.2400986030732213E-2</v>
      </c>
      <c r="M3227">
        <f>L3227*$AB$8+$AC$8*M3226</f>
        <v>0.12435323695784103</v>
      </c>
      <c r="N3227">
        <f t="shared" si="847"/>
        <v>-3.1952250927108822E-2</v>
      </c>
      <c r="O3227">
        <f t="shared" si="849"/>
        <v>-0.29000000000000092</v>
      </c>
      <c r="P3227">
        <f t="shared" si="850"/>
        <v>0</v>
      </c>
      <c r="Q3227">
        <f t="shared" si="851"/>
        <v>0.29000000000000092</v>
      </c>
      <c r="R3227">
        <f t="shared" si="854"/>
        <v>0.22535714285714295</v>
      </c>
      <c r="S3227">
        <f t="shared" si="855"/>
        <v>0.20821428571428577</v>
      </c>
      <c r="T3227">
        <f t="shared" si="856"/>
        <v>1.0823327615780447</v>
      </c>
      <c r="U3227">
        <f t="shared" si="857"/>
        <v>51.976935749588144</v>
      </c>
      <c r="V3227">
        <f t="shared" si="858"/>
        <v>14.745250000000004</v>
      </c>
      <c r="W3227">
        <f t="shared" si="859"/>
        <v>0.43853014434585907</v>
      </c>
      <c r="X3227">
        <f t="shared" si="860"/>
        <v>15.622310288691722</v>
      </c>
      <c r="Y3227">
        <f t="shared" si="861"/>
        <v>13.868189711308286</v>
      </c>
    </row>
    <row r="3228" spans="1:25" x14ac:dyDescent="0.25">
      <c r="A3228" t="s">
        <v>3229</v>
      </c>
      <c r="B3228">
        <v>14.88</v>
      </c>
      <c r="C3228">
        <v>12771929</v>
      </c>
      <c r="D3228">
        <f t="shared" si="853"/>
        <v>14.608749999999999</v>
      </c>
      <c r="E3228">
        <f t="shared" ref="E3228:E3291" si="862">SUM(B3203:B3228)/26</f>
        <v>14.812884615384615</v>
      </c>
      <c r="F3228">
        <f t="shared" si="848"/>
        <v>14.432900000000002</v>
      </c>
      <c r="G3228">
        <f t="shared" si="852"/>
        <v>16.746780000000001</v>
      </c>
      <c r="H3228">
        <f>B3228*$AB$3+H3227*$AC$3</f>
        <v>14.715669590909062</v>
      </c>
      <c r="I3228">
        <f>B3228*$AB$4+I3227*$AC$4</f>
        <v>14.6146206932222</v>
      </c>
      <c r="J3228">
        <f>B3228*$AB$5+$AC$5*J3227</f>
        <v>14.487362474777866</v>
      </c>
      <c r="K3228">
        <f>B3228*$AB$6+$AC$6*K3227</f>
        <v>15.334551300872988</v>
      </c>
      <c r="L3228">
        <f t="shared" si="846"/>
        <v>0.1010488976868622</v>
      </c>
      <c r="M3228">
        <f>L3228*$AB$8+$AC$8*M3227</f>
        <v>0.11969236910364528</v>
      </c>
      <c r="N3228">
        <f t="shared" si="847"/>
        <v>-1.8643471416783075E-2</v>
      </c>
      <c r="O3228">
        <f t="shared" si="849"/>
        <v>0.19000000000000128</v>
      </c>
      <c r="P3228">
        <f t="shared" si="850"/>
        <v>0.19000000000000128</v>
      </c>
      <c r="Q3228">
        <f t="shared" si="851"/>
        <v>0</v>
      </c>
      <c r="R3228">
        <f t="shared" si="854"/>
        <v>0.22678571428571445</v>
      </c>
      <c r="S3228">
        <f t="shared" si="855"/>
        <v>0.20821428571428577</v>
      </c>
      <c r="T3228">
        <f t="shared" si="856"/>
        <v>1.0891938250428821</v>
      </c>
      <c r="U3228">
        <f t="shared" si="857"/>
        <v>52.134646962233177</v>
      </c>
      <c r="V3228">
        <f t="shared" si="858"/>
        <v>14.715250000000001</v>
      </c>
      <c r="W3228">
        <f t="shared" si="859"/>
        <v>0.40660015678796779</v>
      </c>
      <c r="X3228">
        <f t="shared" si="860"/>
        <v>15.528450313575936</v>
      </c>
      <c r="Y3228">
        <f t="shared" si="861"/>
        <v>13.902049686424066</v>
      </c>
    </row>
    <row r="3229" spans="1:25" x14ac:dyDescent="0.25">
      <c r="A3229" t="s">
        <v>3230</v>
      </c>
      <c r="B3229">
        <v>14.58</v>
      </c>
      <c r="C3229">
        <v>12923461</v>
      </c>
      <c r="D3229">
        <f t="shared" si="853"/>
        <v>14.590416666666664</v>
      </c>
      <c r="E3229">
        <f t="shared" si="862"/>
        <v>14.811346153846156</v>
      </c>
      <c r="F3229">
        <f t="shared" si="848"/>
        <v>14.439500000000004</v>
      </c>
      <c r="G3229">
        <f t="shared" si="852"/>
        <v>16.691780000000001</v>
      </c>
      <c r="H3229">
        <f>B3229*$AB$3+H3228*$AC$3</f>
        <v>14.694797346153821</v>
      </c>
      <c r="I3229">
        <f>B3229*$AB$4+I3228*$AC$4</f>
        <v>14.612056197427963</v>
      </c>
      <c r="J3229">
        <f>B3229*$AB$5+$AC$5*J3228</f>
        <v>14.490995318904226</v>
      </c>
      <c r="K3229">
        <f>B3229*$AB$6+$AC$6*K3228</f>
        <v>15.327043327729974</v>
      </c>
      <c r="L3229">
        <f t="shared" ref="L3229:L3292" si="863">H3229-I3229</f>
        <v>8.2741148725858693E-2</v>
      </c>
      <c r="M3229">
        <f>L3229*$AB$8+$AC$8*M3228</f>
        <v>0.11230212502808797</v>
      </c>
      <c r="N3229">
        <f t="shared" si="847"/>
        <v>-2.9560976302229272E-2</v>
      </c>
      <c r="O3229">
        <f t="shared" si="849"/>
        <v>-0.30000000000000071</v>
      </c>
      <c r="P3229">
        <f t="shared" si="850"/>
        <v>0</v>
      </c>
      <c r="Q3229">
        <f t="shared" si="851"/>
        <v>0.30000000000000071</v>
      </c>
      <c r="R3229">
        <f t="shared" si="854"/>
        <v>0.18178571428571441</v>
      </c>
      <c r="S3229">
        <f t="shared" si="855"/>
        <v>0.22964285714285726</v>
      </c>
      <c r="T3229">
        <f t="shared" si="856"/>
        <v>0.79160186625194418</v>
      </c>
      <c r="U3229">
        <f t="shared" si="857"/>
        <v>44.184027777777786</v>
      </c>
      <c r="V3229">
        <f t="shared" si="858"/>
        <v>14.685749999999999</v>
      </c>
      <c r="W3229">
        <f t="shared" si="859"/>
        <v>0.39373619023401951</v>
      </c>
      <c r="X3229">
        <f t="shared" si="860"/>
        <v>15.473222380468037</v>
      </c>
      <c r="Y3229">
        <f t="shared" si="861"/>
        <v>13.89827761953196</v>
      </c>
    </row>
    <row r="3230" spans="1:25" x14ac:dyDescent="0.25">
      <c r="A3230" t="s">
        <v>3231</v>
      </c>
      <c r="B3230">
        <v>14.06</v>
      </c>
      <c r="C3230">
        <v>16597069</v>
      </c>
      <c r="D3230">
        <f t="shared" si="853"/>
        <v>14.59041666666667</v>
      </c>
      <c r="E3230">
        <f t="shared" si="862"/>
        <v>14.790192307692308</v>
      </c>
      <c r="F3230">
        <f t="shared" si="848"/>
        <v>14.437100000000003</v>
      </c>
      <c r="G3230">
        <f t="shared" si="852"/>
        <v>16.636605000000003</v>
      </c>
      <c r="H3230">
        <f>B3230*$AB$3+H3229*$AC$3</f>
        <v>14.597136215976311</v>
      </c>
      <c r="I3230">
        <f>B3230*$AB$4+I3229*$AC$4</f>
        <v>14.571163145766633</v>
      </c>
      <c r="J3230">
        <f>B3230*$AB$5+$AC$5*J3229</f>
        <v>14.474093541692294</v>
      </c>
      <c r="K3230">
        <f>B3230*$AB$6+$AC$6*K3229</f>
        <v>15.314435931434154</v>
      </c>
      <c r="L3230">
        <f t="shared" si="863"/>
        <v>2.5973070209678539E-2</v>
      </c>
      <c r="M3230">
        <f>L3230*$AB$8+$AC$8*M3229</f>
        <v>9.5036314064406088E-2</v>
      </c>
      <c r="N3230">
        <f t="shared" si="847"/>
        <v>-6.9063243854727549E-2</v>
      </c>
      <c r="O3230">
        <f t="shared" si="849"/>
        <v>-0.51999999999999957</v>
      </c>
      <c r="P3230">
        <f t="shared" si="850"/>
        <v>0</v>
      </c>
      <c r="Q3230">
        <f t="shared" si="851"/>
        <v>0.51999999999999957</v>
      </c>
      <c r="R3230">
        <f t="shared" si="854"/>
        <v>0.15678571428571444</v>
      </c>
      <c r="S3230">
        <f t="shared" si="855"/>
        <v>0.26678571428571435</v>
      </c>
      <c r="T3230">
        <f t="shared" si="856"/>
        <v>0.58768406961178088</v>
      </c>
      <c r="U3230">
        <f t="shared" si="857"/>
        <v>37.015177065767304</v>
      </c>
      <c r="V3230">
        <f t="shared" si="858"/>
        <v>14.66825</v>
      </c>
      <c r="W3230">
        <f t="shared" si="859"/>
        <v>0.41291426168152628</v>
      </c>
      <c r="X3230">
        <f t="shared" si="860"/>
        <v>15.494078523363052</v>
      </c>
      <c r="Y3230">
        <f t="shared" si="861"/>
        <v>13.842421476636948</v>
      </c>
    </row>
    <row r="3231" spans="1:25" x14ac:dyDescent="0.25">
      <c r="A3231" t="s">
        <v>3232</v>
      </c>
      <c r="B3231">
        <v>13.93</v>
      </c>
      <c r="C3231">
        <v>12636920</v>
      </c>
      <c r="D3231">
        <f t="shared" si="853"/>
        <v>14.600000000000001</v>
      </c>
      <c r="E3231">
        <f t="shared" si="862"/>
        <v>14.731346153846156</v>
      </c>
      <c r="F3231">
        <f t="shared" si="848"/>
        <v>14.438100000000004</v>
      </c>
      <c r="G3231">
        <f t="shared" si="852"/>
        <v>16.577905000000005</v>
      </c>
      <c r="H3231">
        <f>B3231*$AB$3+H3230*$AC$3</f>
        <v>14.494499875056878</v>
      </c>
      <c r="I3231">
        <f>B3231*$AB$4+I3230*$AC$4</f>
        <v>14.52366957941355</v>
      </c>
      <c r="J3231">
        <f>B3231*$AB$5+$AC$5*J3230</f>
        <v>14.452756540057303</v>
      </c>
      <c r="K3231">
        <f>B3231*$AB$6+$AC$6*K3230</f>
        <v>15.300660449529339</v>
      </c>
      <c r="L3231">
        <f t="shared" si="863"/>
        <v>-2.9169704356672099E-2</v>
      </c>
      <c r="M3231">
        <f>L3231*$AB$8+$AC$8*M3230</f>
        <v>7.0195110380190454E-2</v>
      </c>
      <c r="N3231">
        <f t="shared" si="847"/>
        <v>-9.9364814736862553E-2</v>
      </c>
      <c r="O3231">
        <f t="shared" si="849"/>
        <v>-0.13000000000000078</v>
      </c>
      <c r="P3231">
        <f t="shared" si="850"/>
        <v>0</v>
      </c>
      <c r="Q3231">
        <f t="shared" si="851"/>
        <v>0.13000000000000078</v>
      </c>
      <c r="R3231">
        <f t="shared" si="854"/>
        <v>0.15678571428571444</v>
      </c>
      <c r="S3231">
        <f t="shared" si="855"/>
        <v>0.21892857142857164</v>
      </c>
      <c r="T3231">
        <f t="shared" si="856"/>
        <v>0.71615008156606852</v>
      </c>
      <c r="U3231">
        <f t="shared" si="857"/>
        <v>41.730038022813687</v>
      </c>
      <c r="V3231">
        <f t="shared" si="858"/>
        <v>14.640750000000001</v>
      </c>
      <c r="W3231">
        <f t="shared" si="859"/>
        <v>0.44183785204529502</v>
      </c>
      <c r="X3231">
        <f t="shared" si="860"/>
        <v>15.524425704090591</v>
      </c>
      <c r="Y3231">
        <f t="shared" si="861"/>
        <v>13.75707429590941</v>
      </c>
    </row>
    <row r="3232" spans="1:25" x14ac:dyDescent="0.25">
      <c r="A3232" t="s">
        <v>3233</v>
      </c>
      <c r="B3232">
        <v>14.63</v>
      </c>
      <c r="C3232">
        <v>33459748</v>
      </c>
      <c r="D3232">
        <f t="shared" si="853"/>
        <v>14.598333333333334</v>
      </c>
      <c r="E3232">
        <f t="shared" si="862"/>
        <v>14.689423076923079</v>
      </c>
      <c r="F3232">
        <f t="shared" si="848"/>
        <v>14.446500000000006</v>
      </c>
      <c r="G3232">
        <f t="shared" si="852"/>
        <v>16.528050000000004</v>
      </c>
      <c r="H3232">
        <f>B3232*$AB$3+H3231*$AC$3</f>
        <v>14.515346048125052</v>
      </c>
      <c r="I3232">
        <f>B3232*$AB$4+I3231*$AC$4</f>
        <v>14.531545906864398</v>
      </c>
      <c r="J3232">
        <f>B3232*$AB$5+$AC$5*J3231</f>
        <v>14.459707263976625</v>
      </c>
      <c r="K3232">
        <f>B3232*$AB$6+$AC$6*K3231</f>
        <v>15.293987211225565</v>
      </c>
      <c r="L3232">
        <f t="shared" si="863"/>
        <v>-1.6199858739346595E-2</v>
      </c>
      <c r="M3232">
        <f>L3232*$AB$8+$AC$8*M3231</f>
        <v>5.2916116556283047E-2</v>
      </c>
      <c r="N3232">
        <f t="shared" si="847"/>
        <v>-6.9115975295629642E-2</v>
      </c>
      <c r="O3232">
        <f t="shared" si="849"/>
        <v>0.70000000000000107</v>
      </c>
      <c r="P3232">
        <f t="shared" si="850"/>
        <v>0.70000000000000107</v>
      </c>
      <c r="Q3232">
        <f t="shared" si="851"/>
        <v>0</v>
      </c>
      <c r="R3232">
        <f t="shared" si="854"/>
        <v>0.20678571428571452</v>
      </c>
      <c r="S3232">
        <f t="shared" si="855"/>
        <v>0.16607142857142879</v>
      </c>
      <c r="T3232">
        <f t="shared" si="856"/>
        <v>1.2451612903225804</v>
      </c>
      <c r="U3232">
        <f t="shared" si="857"/>
        <v>55.459770114942529</v>
      </c>
      <c r="V3232">
        <f t="shared" si="858"/>
        <v>14.62125</v>
      </c>
      <c r="W3232">
        <f t="shared" si="859"/>
        <v>0.43319128280702973</v>
      </c>
      <c r="X3232">
        <f t="shared" si="860"/>
        <v>15.48763256561406</v>
      </c>
      <c r="Y3232">
        <f t="shared" si="861"/>
        <v>13.75486743438594</v>
      </c>
    </row>
    <row r="3233" spans="1:25" x14ac:dyDescent="0.25">
      <c r="A3233" t="s">
        <v>3234</v>
      </c>
      <c r="B3233">
        <v>15.08</v>
      </c>
      <c r="C3233">
        <v>32463571</v>
      </c>
      <c r="D3233">
        <f t="shared" si="853"/>
        <v>14.62</v>
      </c>
      <c r="E3233">
        <f t="shared" si="862"/>
        <v>14.694807692307695</v>
      </c>
      <c r="F3233">
        <f t="shared" si="848"/>
        <v>14.457500000000007</v>
      </c>
      <c r="G3233">
        <f t="shared" si="852"/>
        <v>16.484090000000002</v>
      </c>
      <c r="H3233">
        <f>B3233*$AB$3+H3232*$AC$3</f>
        <v>14.602215886875044</v>
      </c>
      <c r="I3233">
        <f>B3233*$AB$4+I3232*$AC$4</f>
        <v>14.572172135985554</v>
      </c>
      <c r="J3233">
        <f>B3233*$AB$5+$AC$5*J3232</f>
        <v>14.484032469310876</v>
      </c>
      <c r="K3233">
        <f>B3233*$AB$6+$AC$6*K3232</f>
        <v>15.291857985243221</v>
      </c>
      <c r="L3233">
        <f t="shared" si="863"/>
        <v>3.0043750889490184E-2</v>
      </c>
      <c r="M3233">
        <f>L3233*$AB$8+$AC$8*M3232</f>
        <v>4.8341643422924477E-2</v>
      </c>
      <c r="N3233">
        <f t="shared" si="847"/>
        <v>-1.8297892533434293E-2</v>
      </c>
      <c r="O3233">
        <f t="shared" si="849"/>
        <v>0.44999999999999929</v>
      </c>
      <c r="P3233">
        <f t="shared" si="850"/>
        <v>0.44999999999999929</v>
      </c>
      <c r="Q3233">
        <f t="shared" si="851"/>
        <v>0</v>
      </c>
      <c r="R3233">
        <f t="shared" si="854"/>
        <v>0.2389285714285716</v>
      </c>
      <c r="S3233">
        <f t="shared" si="855"/>
        <v>0.14857142857142872</v>
      </c>
      <c r="T3233">
        <f t="shared" si="856"/>
        <v>1.6081730769230764</v>
      </c>
      <c r="U3233">
        <f t="shared" si="857"/>
        <v>61.658986175115203</v>
      </c>
      <c r="V3233">
        <f t="shared" si="858"/>
        <v>14.652750000000001</v>
      </c>
      <c r="W3233">
        <f t="shared" si="859"/>
        <v>0.44240104825825177</v>
      </c>
      <c r="X3233">
        <f t="shared" si="860"/>
        <v>15.537552096516505</v>
      </c>
      <c r="Y3233">
        <f t="shared" si="861"/>
        <v>13.767947903483497</v>
      </c>
    </row>
    <row r="3234" spans="1:25" x14ac:dyDescent="0.25">
      <c r="A3234" t="s">
        <v>3235</v>
      </c>
      <c r="B3234">
        <v>14.44</v>
      </c>
      <c r="C3234">
        <v>20784126</v>
      </c>
      <c r="D3234">
        <f t="shared" si="853"/>
        <v>14.594999999999999</v>
      </c>
      <c r="E3234">
        <f t="shared" si="862"/>
        <v>14.654807692307692</v>
      </c>
      <c r="F3234">
        <f t="shared" si="848"/>
        <v>14.440700000000009</v>
      </c>
      <c r="G3234">
        <f t="shared" si="852"/>
        <v>16.439840000000007</v>
      </c>
      <c r="H3234">
        <f>B3234*$AB$3+H3233*$AC$3</f>
        <v>14.577259596586575</v>
      </c>
      <c r="I3234">
        <f>B3234*$AB$4+I3233*$AC$4</f>
        <v>14.56238160739403</v>
      </c>
      <c r="J3234">
        <f>B3234*$AB$5+$AC$5*J3233</f>
        <v>14.482305705808489</v>
      </c>
      <c r="K3234">
        <f>B3234*$AB$6+$AC$6*K3233</f>
        <v>15.28338178638508</v>
      </c>
      <c r="L3234">
        <f t="shared" si="863"/>
        <v>1.4877989192545016E-2</v>
      </c>
      <c r="M3234">
        <f>L3234*$AB$8+$AC$8*M3233</f>
        <v>4.1648912576848586E-2</v>
      </c>
      <c r="N3234">
        <f t="shared" si="847"/>
        <v>-2.677092338430357E-2</v>
      </c>
      <c r="O3234">
        <f t="shared" si="849"/>
        <v>-0.64000000000000057</v>
      </c>
      <c r="P3234">
        <f t="shared" si="850"/>
        <v>0</v>
      </c>
      <c r="Q3234">
        <f t="shared" si="851"/>
        <v>0.64000000000000057</v>
      </c>
      <c r="R3234">
        <f t="shared" si="854"/>
        <v>0.17928571428571441</v>
      </c>
      <c r="S3234">
        <f t="shared" si="855"/>
        <v>0.19428571428571445</v>
      </c>
      <c r="T3234">
        <f t="shared" si="856"/>
        <v>0.92279411764705865</v>
      </c>
      <c r="U3234">
        <f t="shared" si="857"/>
        <v>47.992351816443588</v>
      </c>
      <c r="V3234">
        <f t="shared" si="858"/>
        <v>14.643750000000001</v>
      </c>
      <c r="W3234">
        <f t="shared" si="859"/>
        <v>0.44480016580482523</v>
      </c>
      <c r="X3234">
        <f t="shared" si="860"/>
        <v>15.53335033160965</v>
      </c>
      <c r="Y3234">
        <f t="shared" si="861"/>
        <v>13.754149668390351</v>
      </c>
    </row>
    <row r="3235" spans="1:25" x14ac:dyDescent="0.25">
      <c r="A3235" t="s">
        <v>3236</v>
      </c>
      <c r="B3235">
        <v>14.04</v>
      </c>
      <c r="C3235">
        <v>10266483</v>
      </c>
      <c r="D3235">
        <f t="shared" si="853"/>
        <v>14.508333333333333</v>
      </c>
      <c r="E3235">
        <f t="shared" si="862"/>
        <v>14.611346153846153</v>
      </c>
      <c r="F3235">
        <f t="shared" si="848"/>
        <v>14.411600000000005</v>
      </c>
      <c r="G3235">
        <f t="shared" si="852"/>
        <v>16.395940000000007</v>
      </c>
      <c r="H3235">
        <f>B3235*$AB$3+H3234*$AC$3</f>
        <v>14.494604274034794</v>
      </c>
      <c r="I3235">
        <f>B3235*$AB$4+I3234*$AC$4</f>
        <v>14.523686673512991</v>
      </c>
      <c r="J3235">
        <f>B3235*$AB$5+$AC$5*J3234</f>
        <v>14.464960384012079</v>
      </c>
      <c r="K3235">
        <f>B3235*$AB$6+$AC$6*K3234</f>
        <v>15.271009828311596</v>
      </c>
      <c r="L3235">
        <f t="shared" si="863"/>
        <v>-2.9082399478197019E-2</v>
      </c>
      <c r="M3235">
        <f>L3235*$AB$8+$AC$8*M3234</f>
        <v>2.7502650165839471E-2</v>
      </c>
      <c r="N3235">
        <f t="shared" si="847"/>
        <v>-5.6585049644036489E-2</v>
      </c>
      <c r="O3235">
        <f t="shared" si="849"/>
        <v>-0.40000000000000036</v>
      </c>
      <c r="P3235">
        <f t="shared" si="850"/>
        <v>0</v>
      </c>
      <c r="Q3235">
        <f t="shared" si="851"/>
        <v>0.40000000000000036</v>
      </c>
      <c r="R3235">
        <f t="shared" si="854"/>
        <v>0.16714285714285726</v>
      </c>
      <c r="S3235">
        <f t="shared" si="855"/>
        <v>0.22285714285714306</v>
      </c>
      <c r="T3235">
        <f t="shared" si="856"/>
        <v>0.74999999999999989</v>
      </c>
      <c r="U3235">
        <f t="shared" si="857"/>
        <v>42.857142857142854</v>
      </c>
      <c r="V3235">
        <f t="shared" si="858"/>
        <v>14.583250000000001</v>
      </c>
      <c r="W3235">
        <f t="shared" si="859"/>
        <v>0.44049482119543704</v>
      </c>
      <c r="X3235">
        <f t="shared" si="860"/>
        <v>15.464239642390876</v>
      </c>
      <c r="Y3235">
        <f t="shared" si="861"/>
        <v>13.702260357609127</v>
      </c>
    </row>
    <row r="3236" spans="1:25" x14ac:dyDescent="0.25">
      <c r="A3236" t="s">
        <v>3237</v>
      </c>
      <c r="B3236">
        <v>14.83</v>
      </c>
      <c r="C3236">
        <v>17416438</v>
      </c>
      <c r="D3236">
        <f t="shared" si="853"/>
        <v>14.550833333333335</v>
      </c>
      <c r="E3236">
        <f t="shared" si="862"/>
        <v>14.6275</v>
      </c>
      <c r="F3236">
        <f t="shared" si="848"/>
        <v>14.399000000000006</v>
      </c>
      <c r="G3236">
        <f t="shared" si="852"/>
        <v>16.352740000000004</v>
      </c>
      <c r="H3236">
        <f>B3236*$AB$3+H3235*$AC$3</f>
        <v>14.546203616490979</v>
      </c>
      <c r="I3236">
        <f>B3236*$AB$4+I3235*$AC$4</f>
        <v>14.546376549549066</v>
      </c>
      <c r="J3236">
        <f>B3236*$AB$5+$AC$5*J3235</f>
        <v>14.47927566307043</v>
      </c>
      <c r="K3236">
        <f>B3236*$AB$6+$AC$6*K3235</f>
        <v>15.26662167081596</v>
      </c>
      <c r="L3236">
        <f t="shared" si="863"/>
        <v>-1.7293305808685489E-4</v>
      </c>
      <c r="M3236">
        <f>L3236*$AB$8+$AC$8*M3235</f>
        <v>2.1967533521054208E-2</v>
      </c>
      <c r="N3236">
        <f t="shared" si="847"/>
        <v>-2.2140466579141063E-2</v>
      </c>
      <c r="O3236">
        <f t="shared" si="849"/>
        <v>0.79000000000000092</v>
      </c>
      <c r="P3236">
        <f t="shared" si="850"/>
        <v>0.79000000000000092</v>
      </c>
      <c r="Q3236">
        <f t="shared" si="851"/>
        <v>0</v>
      </c>
      <c r="R3236">
        <f t="shared" si="854"/>
        <v>0.22357142857142875</v>
      </c>
      <c r="S3236">
        <f t="shared" si="855"/>
        <v>0.21714285714285733</v>
      </c>
      <c r="T3236">
        <f t="shared" si="856"/>
        <v>1.0296052631578947</v>
      </c>
      <c r="U3236">
        <f t="shared" si="857"/>
        <v>50.729335494327387</v>
      </c>
      <c r="V3236">
        <f t="shared" si="858"/>
        <v>14.544750000000002</v>
      </c>
      <c r="W3236">
        <f t="shared" si="859"/>
        <v>0.37935298535796463</v>
      </c>
      <c r="X3236">
        <f t="shared" si="860"/>
        <v>15.303455970715932</v>
      </c>
      <c r="Y3236">
        <f t="shared" si="861"/>
        <v>13.786044029284072</v>
      </c>
    </row>
    <row r="3237" spans="1:25" x14ac:dyDescent="0.25">
      <c r="A3237" t="s">
        <v>3238</v>
      </c>
      <c r="B3237">
        <v>14.91</v>
      </c>
      <c r="C3237">
        <v>15713233</v>
      </c>
      <c r="D3237">
        <f t="shared" si="853"/>
        <v>14.5875</v>
      </c>
      <c r="E3237">
        <f t="shared" si="862"/>
        <v>14.644038461538461</v>
      </c>
      <c r="F3237">
        <f t="shared" si="848"/>
        <v>14.394400000000005</v>
      </c>
      <c r="G3237">
        <f t="shared" si="852"/>
        <v>16.311740000000004</v>
      </c>
      <c r="H3237">
        <f>B3237*$AB$3+H3236*$AC$3</f>
        <v>14.602172290876982</v>
      </c>
      <c r="I3237">
        <f>B3237*$AB$4+I3236*$AC$4</f>
        <v>14.57331161995284</v>
      </c>
      <c r="J3237">
        <f>B3237*$AB$5+$AC$5*J3236</f>
        <v>14.496166813538256</v>
      </c>
      <c r="K3237">
        <f>B3237*$AB$6+$AC$6*K3236</f>
        <v>15.263073196479484</v>
      </c>
      <c r="L3237">
        <f t="shared" si="863"/>
        <v>2.8860670924142795E-2</v>
      </c>
      <c r="M3237">
        <f>L3237*$AB$8+$AC$8*M3236</f>
        <v>2.3346161001671927E-2</v>
      </c>
      <c r="N3237">
        <f t="shared" si="847"/>
        <v>5.5145099224708678E-3</v>
      </c>
      <c r="O3237">
        <f t="shared" si="849"/>
        <v>8.0000000000000071E-2</v>
      </c>
      <c r="P3237">
        <f t="shared" si="850"/>
        <v>8.0000000000000071E-2</v>
      </c>
      <c r="Q3237">
        <f t="shared" si="851"/>
        <v>0</v>
      </c>
      <c r="R3237">
        <f t="shared" si="854"/>
        <v>0.20500000000000021</v>
      </c>
      <c r="S3237">
        <f t="shared" si="855"/>
        <v>0.21714285714285733</v>
      </c>
      <c r="T3237">
        <f t="shared" si="856"/>
        <v>0.94407894736842124</v>
      </c>
      <c r="U3237">
        <f t="shared" si="857"/>
        <v>48.561759729272424</v>
      </c>
      <c r="V3237">
        <f t="shared" si="858"/>
        <v>14.55025</v>
      </c>
      <c r="W3237">
        <f t="shared" si="859"/>
        <v>0.38378534039225642</v>
      </c>
      <c r="X3237">
        <f t="shared" si="860"/>
        <v>15.317820680784513</v>
      </c>
      <c r="Y3237">
        <f t="shared" si="861"/>
        <v>13.782679319215488</v>
      </c>
    </row>
    <row r="3238" spans="1:25" x14ac:dyDescent="0.25">
      <c r="A3238" t="s">
        <v>3239</v>
      </c>
      <c r="B3238">
        <v>15.63</v>
      </c>
      <c r="C3238">
        <v>18403653</v>
      </c>
      <c r="D3238">
        <f t="shared" si="853"/>
        <v>14.641666666666666</v>
      </c>
      <c r="E3238">
        <f t="shared" si="862"/>
        <v>14.6675</v>
      </c>
      <c r="F3238">
        <f t="shared" si="848"/>
        <v>14.412000000000003</v>
      </c>
      <c r="G3238">
        <f t="shared" si="852"/>
        <v>16.277140000000003</v>
      </c>
      <c r="H3238">
        <f>B3238*$AB$3+H3237*$AC$3</f>
        <v>14.760299630742061</v>
      </c>
      <c r="I3238">
        <f>B3238*$AB$4+I3237*$AC$4</f>
        <v>14.651584833289666</v>
      </c>
      <c r="J3238">
        <f>B3238*$AB$5+$AC$5*J3237</f>
        <v>14.540630860066168</v>
      </c>
      <c r="K3238">
        <f>B3238*$AB$6+$AC$6*K3237</f>
        <v>15.266724209449837</v>
      </c>
      <c r="L3238">
        <f t="shared" si="863"/>
        <v>0.10871479745239476</v>
      </c>
      <c r="M3238">
        <f>L3238*$AB$8+$AC$8*M3237</f>
        <v>4.0419888291816503E-2</v>
      </c>
      <c r="N3238">
        <f t="shared" ref="N3238:N3301" si="864">L3238-M3238</f>
        <v>6.829490916057826E-2</v>
      </c>
      <c r="O3238">
        <f t="shared" si="849"/>
        <v>0.72000000000000064</v>
      </c>
      <c r="P3238">
        <f t="shared" si="850"/>
        <v>0.72000000000000064</v>
      </c>
      <c r="Q3238">
        <f t="shared" si="851"/>
        <v>0</v>
      </c>
      <c r="R3238">
        <f t="shared" si="854"/>
        <v>0.25642857142857167</v>
      </c>
      <c r="S3238">
        <f t="shared" si="855"/>
        <v>0.16285714285714306</v>
      </c>
      <c r="T3238">
        <f t="shared" si="856"/>
        <v>1.5745614035087714</v>
      </c>
      <c r="U3238">
        <f t="shared" si="857"/>
        <v>61.158432708688238</v>
      </c>
      <c r="V3238">
        <f t="shared" si="858"/>
        <v>14.628750000000002</v>
      </c>
      <c r="W3238">
        <f t="shared" si="859"/>
        <v>0.43290263050713867</v>
      </c>
      <c r="X3238">
        <f t="shared" si="860"/>
        <v>15.494555261014279</v>
      </c>
      <c r="Y3238">
        <f t="shared" si="861"/>
        <v>13.762944738985725</v>
      </c>
    </row>
    <row r="3239" spans="1:25" x14ac:dyDescent="0.25">
      <c r="A3239" t="s">
        <v>3240</v>
      </c>
      <c r="B3239">
        <v>15.82</v>
      </c>
      <c r="C3239">
        <v>13370098</v>
      </c>
      <c r="D3239">
        <f t="shared" si="853"/>
        <v>14.735833333333332</v>
      </c>
      <c r="E3239">
        <f t="shared" si="862"/>
        <v>14.720192307692308</v>
      </c>
      <c r="F3239">
        <f t="shared" si="848"/>
        <v>14.439100000000003</v>
      </c>
      <c r="G3239">
        <f t="shared" si="852"/>
        <v>16.239340000000002</v>
      </c>
      <c r="H3239">
        <f>B3239*$AB$3+H3238*$AC$3</f>
        <v>14.923330456781745</v>
      </c>
      <c r="I3239">
        <f>B3239*$AB$4+I3238*$AC$4</f>
        <v>14.738134104897838</v>
      </c>
      <c r="J3239">
        <f>B3239*$AB$5+$AC$5*J3238</f>
        <v>14.590802198887104</v>
      </c>
      <c r="K3239">
        <f>B3239*$AB$6+$AC$6*K3238</f>
        <v>15.272229441196604</v>
      </c>
      <c r="L3239">
        <f t="shared" si="863"/>
        <v>0.18519635188390637</v>
      </c>
      <c r="M3239">
        <f>L3239*$AB$8+$AC$8*M3238</f>
        <v>6.9375181010234488E-2</v>
      </c>
      <c r="N3239">
        <f t="shared" si="864"/>
        <v>0.11582117087367189</v>
      </c>
      <c r="O3239">
        <f t="shared" si="849"/>
        <v>0.1899999999999995</v>
      </c>
      <c r="P3239">
        <f t="shared" si="850"/>
        <v>0.1899999999999995</v>
      </c>
      <c r="Q3239">
        <f t="shared" si="851"/>
        <v>0</v>
      </c>
      <c r="R3239">
        <f t="shared" si="854"/>
        <v>0.25928571428571445</v>
      </c>
      <c r="S3239">
        <f t="shared" si="855"/>
        <v>0.16285714285714306</v>
      </c>
      <c r="T3239">
        <f t="shared" si="856"/>
        <v>1.5921052631578938</v>
      </c>
      <c r="U3239">
        <f t="shared" si="857"/>
        <v>61.4213197969543</v>
      </c>
      <c r="V3239">
        <f t="shared" si="858"/>
        <v>14.729000000000003</v>
      </c>
      <c r="W3239">
        <f t="shared" si="859"/>
        <v>0.46389546236194223</v>
      </c>
      <c r="X3239">
        <f t="shared" si="860"/>
        <v>15.656790924723888</v>
      </c>
      <c r="Y3239">
        <f t="shared" si="861"/>
        <v>13.801209075276118</v>
      </c>
    </row>
    <row r="3240" spans="1:25" x14ac:dyDescent="0.25">
      <c r="A3240" t="s">
        <v>3241</v>
      </c>
      <c r="B3240">
        <v>15.72</v>
      </c>
      <c r="C3240">
        <v>13763064</v>
      </c>
      <c r="D3240">
        <f t="shared" si="853"/>
        <v>14.805833333333332</v>
      </c>
      <c r="E3240">
        <f t="shared" si="862"/>
        <v>14.762500000000001</v>
      </c>
      <c r="F3240">
        <f t="shared" si="848"/>
        <v>14.483300000000003</v>
      </c>
      <c r="G3240">
        <f t="shared" si="852"/>
        <v>16.189540000000001</v>
      </c>
      <c r="H3240">
        <f>B3240*$AB$3+H3239*$AC$3</f>
        <v>15.045895001892246</v>
      </c>
      <c r="I3240">
        <f>B3240*$AB$4+I3239*$AC$4</f>
        <v>14.810864911942442</v>
      </c>
      <c r="J3240">
        <f>B3240*$AB$5+$AC$5*J3239</f>
        <v>14.635084465597416</v>
      </c>
      <c r="K3240">
        <f>B3240*$AB$6+$AC$6*K3239</f>
        <v>15.276684869642409</v>
      </c>
      <c r="L3240">
        <f t="shared" si="863"/>
        <v>0.23503008994980412</v>
      </c>
      <c r="M3240">
        <f>L3240*$AB$8+$AC$8*M3239</f>
        <v>0.10250616279814842</v>
      </c>
      <c r="N3240">
        <f t="shared" si="864"/>
        <v>0.1325239271516557</v>
      </c>
      <c r="O3240">
        <f t="shared" si="849"/>
        <v>-9.9999999999999645E-2</v>
      </c>
      <c r="P3240">
        <f t="shared" si="850"/>
        <v>0</v>
      </c>
      <c r="Q3240">
        <f t="shared" si="851"/>
        <v>9.9999999999999645E-2</v>
      </c>
      <c r="R3240">
        <f t="shared" si="854"/>
        <v>0.22285714285714306</v>
      </c>
      <c r="S3240">
        <f t="shared" si="855"/>
        <v>0.17000000000000018</v>
      </c>
      <c r="T3240">
        <f t="shared" si="856"/>
        <v>1.3109243697478989</v>
      </c>
      <c r="U3240">
        <f t="shared" si="857"/>
        <v>56.727272727272727</v>
      </c>
      <c r="V3240">
        <f t="shared" si="858"/>
        <v>14.782500000000002</v>
      </c>
      <c r="W3240">
        <f t="shared" si="859"/>
        <v>0.51100758311398886</v>
      </c>
      <c r="X3240">
        <f t="shared" si="860"/>
        <v>15.804515166227979</v>
      </c>
      <c r="Y3240">
        <f t="shared" si="861"/>
        <v>13.760484833772026</v>
      </c>
    </row>
    <row r="3241" spans="1:25" x14ac:dyDescent="0.25">
      <c r="A3241" t="s">
        <v>3242</v>
      </c>
      <c r="B3241">
        <v>15.48</v>
      </c>
      <c r="C3241">
        <v>16245280</v>
      </c>
      <c r="D3241">
        <f t="shared" si="853"/>
        <v>14.880833333333333</v>
      </c>
      <c r="E3241">
        <f t="shared" si="862"/>
        <v>14.771346153846157</v>
      </c>
      <c r="F3241">
        <f t="shared" si="848"/>
        <v>14.517100000000003</v>
      </c>
      <c r="G3241">
        <f t="shared" si="852"/>
        <v>16.138790000000007</v>
      </c>
      <c r="H3241">
        <f>B3241*$AB$3+H3240*$AC$3</f>
        <v>15.112680386216516</v>
      </c>
      <c r="I3241">
        <f>B3241*$AB$4+I3240*$AC$4</f>
        <v>14.860430474020779</v>
      </c>
      <c r="J3241">
        <f>B3241*$AB$5+$AC$5*J3240</f>
        <v>14.668218408123009</v>
      </c>
      <c r="K3241">
        <f>B3241*$AB$6+$AC$6*K3240</f>
        <v>15.278707905765371</v>
      </c>
      <c r="L3241">
        <f t="shared" si="863"/>
        <v>0.25224991219573667</v>
      </c>
      <c r="M3241">
        <f>L3241*$AB$8+$AC$8*M3240</f>
        <v>0.13245491267766607</v>
      </c>
      <c r="N3241">
        <f t="shared" si="864"/>
        <v>0.1197949995180706</v>
      </c>
      <c r="O3241">
        <f t="shared" si="849"/>
        <v>-0.24000000000000021</v>
      </c>
      <c r="P3241">
        <f t="shared" si="850"/>
        <v>0</v>
      </c>
      <c r="Q3241">
        <f t="shared" si="851"/>
        <v>0.24000000000000021</v>
      </c>
      <c r="R3241">
        <f t="shared" si="854"/>
        <v>0.22285714285714306</v>
      </c>
      <c r="S3241">
        <f t="shared" si="855"/>
        <v>0.16642857142857156</v>
      </c>
      <c r="T3241">
        <f t="shared" si="856"/>
        <v>1.3390557939914165</v>
      </c>
      <c r="U3241">
        <f t="shared" si="857"/>
        <v>57.247706422018354</v>
      </c>
      <c r="V3241">
        <f t="shared" si="858"/>
        <v>14.815500000000004</v>
      </c>
      <c r="W3241">
        <f t="shared" si="859"/>
        <v>0.53319297632283202</v>
      </c>
      <c r="X3241">
        <f t="shared" si="860"/>
        <v>15.881885952645668</v>
      </c>
      <c r="Y3241">
        <f t="shared" si="861"/>
        <v>13.74911404735434</v>
      </c>
    </row>
    <row r="3242" spans="1:25" x14ac:dyDescent="0.25">
      <c r="A3242" t="s">
        <v>3243</v>
      </c>
      <c r="B3242">
        <v>15.26</v>
      </c>
      <c r="C3242">
        <v>14449710</v>
      </c>
      <c r="D3242">
        <f t="shared" si="853"/>
        <v>14.980833333333331</v>
      </c>
      <c r="E3242">
        <f t="shared" si="862"/>
        <v>14.758269230769233</v>
      </c>
      <c r="F3242">
        <f t="shared" si="848"/>
        <v>14.545900000000001</v>
      </c>
      <c r="G3242">
        <f t="shared" si="852"/>
        <v>16.099040000000006</v>
      </c>
      <c r="H3242">
        <f>B3242*$AB$3+H3241*$AC$3</f>
        <v>15.135344942183206</v>
      </c>
      <c r="I3242">
        <f>B3242*$AB$4+I3241*$AC$4</f>
        <v>14.890028216685906</v>
      </c>
      <c r="J3242">
        <f>B3242*$AB$5+$AC$5*J3241</f>
        <v>14.691425529373086</v>
      </c>
      <c r="K3242">
        <f>B3242*$AB$6+$AC$6*K3241</f>
        <v>15.278521757449299</v>
      </c>
      <c r="L3242">
        <f t="shared" si="863"/>
        <v>0.24531672549730033</v>
      </c>
      <c r="M3242">
        <f>L3242*$AB$8+$AC$8*M3241</f>
        <v>0.15502727524159293</v>
      </c>
      <c r="N3242">
        <f t="shared" si="864"/>
        <v>9.0289450255707393E-2</v>
      </c>
      <c r="O3242">
        <f t="shared" si="849"/>
        <v>-0.22000000000000064</v>
      </c>
      <c r="P3242">
        <f t="shared" si="850"/>
        <v>0</v>
      </c>
      <c r="Q3242">
        <f t="shared" si="851"/>
        <v>0.22000000000000064</v>
      </c>
      <c r="R3242">
        <f t="shared" si="854"/>
        <v>0.20928571428571438</v>
      </c>
      <c r="S3242">
        <f t="shared" si="855"/>
        <v>0.18214285714285733</v>
      </c>
      <c r="T3242">
        <f t="shared" si="856"/>
        <v>1.1490196078431365</v>
      </c>
      <c r="U3242">
        <f t="shared" si="857"/>
        <v>53.467153284671518</v>
      </c>
      <c r="V3242">
        <f t="shared" si="858"/>
        <v>14.8415</v>
      </c>
      <c r="W3242">
        <f t="shared" si="859"/>
        <v>0.54149122799912486</v>
      </c>
      <c r="X3242">
        <f t="shared" si="860"/>
        <v>15.92448245599825</v>
      </c>
      <c r="Y3242">
        <f t="shared" si="861"/>
        <v>13.75851754400175</v>
      </c>
    </row>
    <row r="3243" spans="1:25" x14ac:dyDescent="0.25">
      <c r="A3243" t="s">
        <v>3244</v>
      </c>
      <c r="B3243">
        <v>15.17</v>
      </c>
      <c r="C3243">
        <v>12884488</v>
      </c>
      <c r="D3243">
        <f t="shared" si="853"/>
        <v>15.084166666666663</v>
      </c>
      <c r="E3243">
        <f t="shared" si="862"/>
        <v>14.772500000000001</v>
      </c>
      <c r="F3243">
        <f t="shared" si="848"/>
        <v>14.5725</v>
      </c>
      <c r="G3243">
        <f t="shared" si="852"/>
        <v>16.064340000000005</v>
      </c>
      <c r="H3243">
        <f>B3243*$AB$3+H3242*$AC$3</f>
        <v>15.140676489539636</v>
      </c>
      <c r="I3243">
        <f>B3243*$AB$4+I3242*$AC$4</f>
        <v>14.910766867301765</v>
      </c>
      <c r="J3243">
        <f>B3243*$AB$5+$AC$5*J3242</f>
        <v>14.710193155672183</v>
      </c>
      <c r="K3243">
        <f>B3243*$AB$6+$AC$6*K3242</f>
        <v>15.277441938967218</v>
      </c>
      <c r="L3243">
        <f t="shared" si="863"/>
        <v>0.22990962223787115</v>
      </c>
      <c r="M3243">
        <f>L3243*$AB$8+$AC$8*M3242</f>
        <v>0.17000374464084858</v>
      </c>
      <c r="N3243">
        <f t="shared" si="864"/>
        <v>5.9905877597022567E-2</v>
      </c>
      <c r="O3243">
        <f t="shared" si="849"/>
        <v>-8.9999999999999858E-2</v>
      </c>
      <c r="P3243">
        <f t="shared" si="850"/>
        <v>0</v>
      </c>
      <c r="Q3243">
        <f t="shared" si="851"/>
        <v>8.9999999999999858E-2</v>
      </c>
      <c r="R3243">
        <f t="shared" si="854"/>
        <v>0.20928571428571438</v>
      </c>
      <c r="S3243">
        <f t="shared" si="855"/>
        <v>0.16714285714285726</v>
      </c>
      <c r="T3243">
        <f t="shared" si="856"/>
        <v>1.2521367521367519</v>
      </c>
      <c r="U3243">
        <f t="shared" si="857"/>
        <v>55.597722960151799</v>
      </c>
      <c r="V3243">
        <f t="shared" si="858"/>
        <v>14.846</v>
      </c>
      <c r="W3243">
        <f t="shared" si="859"/>
        <v>0.54382350077943498</v>
      </c>
      <c r="X3243">
        <f t="shared" si="860"/>
        <v>15.933647001558871</v>
      </c>
      <c r="Y3243">
        <f t="shared" si="861"/>
        <v>13.758352998441129</v>
      </c>
    </row>
    <row r="3244" spans="1:25" x14ac:dyDescent="0.25">
      <c r="A3244" t="s">
        <v>3245</v>
      </c>
      <c r="B3244">
        <v>14.69</v>
      </c>
      <c r="C3244">
        <v>12433996</v>
      </c>
      <c r="D3244">
        <f t="shared" si="853"/>
        <v>15.089166666666664</v>
      </c>
      <c r="E3244">
        <f t="shared" si="862"/>
        <v>14.796730769230773</v>
      </c>
      <c r="F3244">
        <f t="shared" si="848"/>
        <v>14.597900000000003</v>
      </c>
      <c r="G3244">
        <f t="shared" si="852"/>
        <v>16.024540000000009</v>
      </c>
      <c r="H3244">
        <f>B3244*$AB$3+H3243*$AC$3</f>
        <v>15.071341644995076</v>
      </c>
      <c r="I3244">
        <f>B3244*$AB$4+I3243*$AC$4</f>
        <v>14.894413766020154</v>
      </c>
      <c r="J3244">
        <f>B3244*$AB$5+$AC$5*J3243</f>
        <v>14.709401267214451</v>
      </c>
      <c r="K3244">
        <f>B3244*$AB$6+$AC$6*K3243</f>
        <v>15.27159674554466</v>
      </c>
      <c r="L3244">
        <f t="shared" si="863"/>
        <v>0.17692787897492224</v>
      </c>
      <c r="M3244">
        <f>L3244*$AB$8+$AC$8*M3243</f>
        <v>0.17138857150766332</v>
      </c>
      <c r="N3244">
        <f t="shared" si="864"/>
        <v>5.5393074672589193E-3</v>
      </c>
      <c r="O3244">
        <f t="shared" si="849"/>
        <v>-0.48000000000000043</v>
      </c>
      <c r="P3244">
        <f t="shared" si="850"/>
        <v>0</v>
      </c>
      <c r="Q3244">
        <f t="shared" si="851"/>
        <v>0.48000000000000043</v>
      </c>
      <c r="R3244">
        <f t="shared" si="854"/>
        <v>0.20928571428571438</v>
      </c>
      <c r="S3244">
        <f t="shared" si="855"/>
        <v>0.16428571428571445</v>
      </c>
      <c r="T3244">
        <f t="shared" si="856"/>
        <v>1.2739130434782602</v>
      </c>
      <c r="U3244">
        <f t="shared" si="857"/>
        <v>56.022944550669209</v>
      </c>
      <c r="V3244">
        <f t="shared" si="858"/>
        <v>14.864500000000001</v>
      </c>
      <c r="W3244">
        <f t="shared" si="859"/>
        <v>0.53177509343706597</v>
      </c>
      <c r="X3244">
        <f t="shared" si="860"/>
        <v>15.928050186874133</v>
      </c>
      <c r="Y3244">
        <f t="shared" si="861"/>
        <v>13.80094981312587</v>
      </c>
    </row>
    <row r="3245" spans="1:25" x14ac:dyDescent="0.25">
      <c r="A3245" t="s">
        <v>3246</v>
      </c>
      <c r="B3245">
        <v>14.9</v>
      </c>
      <c r="C3245">
        <v>14049881</v>
      </c>
      <c r="D3245">
        <f t="shared" si="853"/>
        <v>15.074166666666665</v>
      </c>
      <c r="E3245">
        <f t="shared" si="862"/>
        <v>14.838461538461541</v>
      </c>
      <c r="F3245">
        <f t="shared" si="848"/>
        <v>14.634100000000004</v>
      </c>
      <c r="G3245">
        <f t="shared" si="852"/>
        <v>15.983440000000009</v>
      </c>
      <c r="H3245">
        <f>B3245*$AB$3+H3244*$AC$3</f>
        <v>15.044981391918911</v>
      </c>
      <c r="I3245">
        <f>B3245*$AB$4+I3244*$AC$4</f>
        <v>14.894827561129773</v>
      </c>
      <c r="J3245">
        <f>B3245*$AB$5+$AC$5*J3244</f>
        <v>14.716875727323689</v>
      </c>
      <c r="K3245">
        <f>B3245*$AB$6+$AC$6*K3244</f>
        <v>15.26789926548949</v>
      </c>
      <c r="L3245">
        <f t="shared" si="863"/>
        <v>0.15015383078913835</v>
      </c>
      <c r="M3245">
        <f>L3245*$AB$8+$AC$8*M3244</f>
        <v>0.16714162336395835</v>
      </c>
      <c r="N3245">
        <f t="shared" si="864"/>
        <v>-1.6987792574819999E-2</v>
      </c>
      <c r="O3245">
        <f t="shared" si="849"/>
        <v>0.21000000000000085</v>
      </c>
      <c r="P3245">
        <f t="shared" si="850"/>
        <v>0.21000000000000085</v>
      </c>
      <c r="Q3245">
        <f t="shared" si="851"/>
        <v>0</v>
      </c>
      <c r="R3245">
        <f t="shared" si="854"/>
        <v>0.22428571428571445</v>
      </c>
      <c r="S3245">
        <f t="shared" si="855"/>
        <v>0.15500000000000011</v>
      </c>
      <c r="T3245">
        <f t="shared" si="856"/>
        <v>1.4470046082949308</v>
      </c>
      <c r="U3245">
        <f t="shared" si="857"/>
        <v>59.133709981167605</v>
      </c>
      <c r="V3245">
        <f t="shared" si="858"/>
        <v>14.885999999999999</v>
      </c>
      <c r="W3245">
        <f t="shared" si="859"/>
        <v>0.52402671687615332</v>
      </c>
      <c r="X3245">
        <f t="shared" si="860"/>
        <v>15.934053433752306</v>
      </c>
      <c r="Y3245">
        <f t="shared" si="861"/>
        <v>13.837946566247693</v>
      </c>
    </row>
    <row r="3246" spans="1:25" x14ac:dyDescent="0.25">
      <c r="A3246" t="s">
        <v>3247</v>
      </c>
      <c r="B3246">
        <v>14.53</v>
      </c>
      <c r="C3246">
        <v>14451060</v>
      </c>
      <c r="D3246">
        <f t="shared" si="853"/>
        <v>15.081666666666669</v>
      </c>
      <c r="E3246">
        <f t="shared" si="862"/>
        <v>14.833846153846155</v>
      </c>
      <c r="F3246">
        <f t="shared" si="848"/>
        <v>14.674500000000002</v>
      </c>
      <c r="G3246">
        <f t="shared" si="852"/>
        <v>15.942790000000009</v>
      </c>
      <c r="H3246">
        <f>B3246*$AB$3+H3245*$AC$3</f>
        <v>14.965753485469849</v>
      </c>
      <c r="I3246">
        <f>B3246*$AB$4+I3245*$AC$4</f>
        <v>14.867803297342384</v>
      </c>
      <c r="J3246">
        <f>B3246*$AB$5+$AC$5*J3245</f>
        <v>14.709547267428643</v>
      </c>
      <c r="K3246">
        <f>B3246*$AB$6+$AC$6*K3245</f>
        <v>15.260556984240839</v>
      </c>
      <c r="L3246">
        <f t="shared" si="863"/>
        <v>9.7950188127464699E-2</v>
      </c>
      <c r="M3246">
        <f>L3246*$AB$8+$AC$8*M3245</f>
        <v>0.15330333631665963</v>
      </c>
      <c r="N3246">
        <f t="shared" si="864"/>
        <v>-5.5353148189194928E-2</v>
      </c>
      <c r="O3246">
        <f t="shared" si="849"/>
        <v>-0.37000000000000099</v>
      </c>
      <c r="P3246">
        <f t="shared" si="850"/>
        <v>0</v>
      </c>
      <c r="Q3246">
        <f t="shared" si="851"/>
        <v>0.37000000000000099</v>
      </c>
      <c r="R3246">
        <f t="shared" si="854"/>
        <v>0.17428571428571438</v>
      </c>
      <c r="S3246">
        <f t="shared" si="855"/>
        <v>0.18142857142857163</v>
      </c>
      <c r="T3246">
        <f t="shared" si="856"/>
        <v>0.96062992125984192</v>
      </c>
      <c r="U3246">
        <f t="shared" si="857"/>
        <v>48.995983935742956</v>
      </c>
      <c r="V3246">
        <f t="shared" si="858"/>
        <v>14.863499999999997</v>
      </c>
      <c r="W3246">
        <f t="shared" si="859"/>
        <v>0.529143411562499</v>
      </c>
      <c r="X3246">
        <f t="shared" si="860"/>
        <v>15.921786823124995</v>
      </c>
      <c r="Y3246">
        <f t="shared" si="861"/>
        <v>13.805213176874998</v>
      </c>
    </row>
    <row r="3247" spans="1:25" x14ac:dyDescent="0.25">
      <c r="A3247" t="s">
        <v>3248</v>
      </c>
      <c r="B3247">
        <v>14.13</v>
      </c>
      <c r="C3247">
        <v>13088221</v>
      </c>
      <c r="D3247">
        <f t="shared" si="853"/>
        <v>15.089166666666669</v>
      </c>
      <c r="E3247">
        <f t="shared" si="862"/>
        <v>14.807307692307692</v>
      </c>
      <c r="F3247">
        <f t="shared" si="848"/>
        <v>14.720900000000002</v>
      </c>
      <c r="G3247">
        <f t="shared" si="852"/>
        <v>15.90519000000001</v>
      </c>
      <c r="H3247">
        <f>B3247*$AB$3+H3246*$AC$3</f>
        <v>14.837176026166796</v>
      </c>
      <c r="I3247">
        <f>B3247*$AB$4+I3246*$AC$4</f>
        <v>14.813151201242949</v>
      </c>
      <c r="J3247">
        <f>B3247*$AB$5+$AC$5*J3246</f>
        <v>14.686819923607914</v>
      </c>
      <c r="K3247">
        <f>B3247*$AB$6+$AC$6*K3246</f>
        <v>15.249307661014562</v>
      </c>
      <c r="L3247">
        <f t="shared" si="863"/>
        <v>2.4024824923847277E-2</v>
      </c>
      <c r="M3247">
        <f>L3247*$AB$8+$AC$8*M3246</f>
        <v>0.12744763403809717</v>
      </c>
      <c r="N3247">
        <f t="shared" si="864"/>
        <v>-0.10342280911424989</v>
      </c>
      <c r="O3247">
        <f t="shared" si="849"/>
        <v>-0.39999999999999858</v>
      </c>
      <c r="P3247">
        <f t="shared" si="850"/>
        <v>0</v>
      </c>
      <c r="Q3247">
        <f t="shared" si="851"/>
        <v>0.39999999999999858</v>
      </c>
      <c r="R3247">
        <f t="shared" si="854"/>
        <v>0.14214285714285729</v>
      </c>
      <c r="S3247">
        <f t="shared" si="855"/>
        <v>0.2100000000000001</v>
      </c>
      <c r="T3247">
        <f t="shared" si="856"/>
        <v>0.67687074829932015</v>
      </c>
      <c r="U3247">
        <f t="shared" si="857"/>
        <v>40.365111561866144</v>
      </c>
      <c r="V3247">
        <f t="shared" si="858"/>
        <v>14.835499999999996</v>
      </c>
      <c r="W3247">
        <f t="shared" si="859"/>
        <v>0.5519100923157686</v>
      </c>
      <c r="X3247">
        <f t="shared" si="860"/>
        <v>15.939320184631534</v>
      </c>
      <c r="Y3247">
        <f t="shared" si="861"/>
        <v>13.731679815368459</v>
      </c>
    </row>
    <row r="3248" spans="1:25" x14ac:dyDescent="0.25">
      <c r="A3248" t="s">
        <v>3249</v>
      </c>
      <c r="B3248">
        <v>13.58</v>
      </c>
      <c r="C3248">
        <v>16089662</v>
      </c>
      <c r="D3248">
        <f t="shared" si="853"/>
        <v>14.985000000000001</v>
      </c>
      <c r="E3248">
        <f t="shared" si="862"/>
        <v>14.762692307692305</v>
      </c>
      <c r="F3248">
        <f t="shared" si="848"/>
        <v>14.734500000000002</v>
      </c>
      <c r="G3248">
        <f t="shared" si="852"/>
        <v>15.869340000000012</v>
      </c>
      <c r="H3248">
        <f>B3248*$AB$3+H3247*$AC$3</f>
        <v>14.643764329833441</v>
      </c>
      <c r="I3248">
        <f>B3248*$AB$4+I3247*$AC$4</f>
        <v>14.721806667817544</v>
      </c>
      <c r="J3248">
        <f>B3248*$AB$5+$AC$5*J3247</f>
        <v>14.64341522072133</v>
      </c>
      <c r="K3248">
        <f>B3248*$AB$6+$AC$6*K3247</f>
        <v>15.232697634536805</v>
      </c>
      <c r="L3248">
        <f t="shared" si="863"/>
        <v>-7.8042337984102872E-2</v>
      </c>
      <c r="M3248">
        <f>L3248*$AB$8+$AC$8*M3247</f>
        <v>8.634963963365716E-2</v>
      </c>
      <c r="N3248">
        <f t="shared" si="864"/>
        <v>-0.16439197761776003</v>
      </c>
      <c r="O3248">
        <f t="shared" si="849"/>
        <v>-0.55000000000000071</v>
      </c>
      <c r="P3248">
        <f t="shared" si="850"/>
        <v>0</v>
      </c>
      <c r="Q3248">
        <f t="shared" si="851"/>
        <v>0.55000000000000071</v>
      </c>
      <c r="R3248">
        <f t="shared" si="854"/>
        <v>0.14214285714285729</v>
      </c>
      <c r="S3248">
        <f t="shared" si="855"/>
        <v>0.20357142857142868</v>
      </c>
      <c r="T3248">
        <f t="shared" si="856"/>
        <v>0.69824561403508811</v>
      </c>
      <c r="U3248">
        <f t="shared" si="857"/>
        <v>41.115702479338857</v>
      </c>
      <c r="V3248">
        <f t="shared" si="858"/>
        <v>14.770499999999995</v>
      </c>
      <c r="W3248">
        <f t="shared" si="859"/>
        <v>0.61570670777570724</v>
      </c>
      <c r="X3248">
        <f t="shared" si="860"/>
        <v>16.00191341555141</v>
      </c>
      <c r="Y3248">
        <f t="shared" si="861"/>
        <v>13.539086584448579</v>
      </c>
    </row>
    <row r="3249" spans="1:25" x14ac:dyDescent="0.25">
      <c r="A3249" t="s">
        <v>3250</v>
      </c>
      <c r="B3249">
        <v>13.46</v>
      </c>
      <c r="C3249">
        <v>11000433</v>
      </c>
      <c r="D3249">
        <f t="shared" si="853"/>
        <v>14.864166666666669</v>
      </c>
      <c r="E3249">
        <f t="shared" si="862"/>
        <v>14.700384615384612</v>
      </c>
      <c r="F3249">
        <f t="shared" si="848"/>
        <v>14.736500000000001</v>
      </c>
      <c r="G3249">
        <f t="shared" si="852"/>
        <v>15.832290000000009</v>
      </c>
      <c r="H3249">
        <f>B3249*$AB$3+H3248*$AC$3</f>
        <v>14.461646740628296</v>
      </c>
      <c r="I3249">
        <f>B3249*$AB$4+I3248*$AC$4</f>
        <v>14.628339507238467</v>
      </c>
      <c r="J3249">
        <f>B3249*$AB$5+$AC$5*J3248</f>
        <v>14.597006780693043</v>
      </c>
      <c r="K3249">
        <f>B3249*$AB$6+$AC$6*K3248</f>
        <v>15.215058852103605</v>
      </c>
      <c r="L3249">
        <f t="shared" si="863"/>
        <v>-0.1666927666101703</v>
      </c>
      <c r="M3249">
        <f>L3249*$AB$8+$AC$8*M3248</f>
        <v>3.5741158384891669E-2</v>
      </c>
      <c r="N3249">
        <f t="shared" si="864"/>
        <v>-0.20243392499506196</v>
      </c>
      <c r="O3249">
        <f t="shared" si="849"/>
        <v>-0.11999999999999922</v>
      </c>
      <c r="P3249">
        <f t="shared" si="850"/>
        <v>0</v>
      </c>
      <c r="Q3249">
        <f t="shared" si="851"/>
        <v>0.11999999999999922</v>
      </c>
      <c r="R3249">
        <f t="shared" si="854"/>
        <v>0.14214285714285729</v>
      </c>
      <c r="S3249">
        <f t="shared" si="855"/>
        <v>0.18357142857142858</v>
      </c>
      <c r="T3249">
        <f t="shared" si="856"/>
        <v>0.77431906614786072</v>
      </c>
      <c r="U3249">
        <f t="shared" si="857"/>
        <v>43.640350877193008</v>
      </c>
      <c r="V3249">
        <f t="shared" si="858"/>
        <v>14.714499999999997</v>
      </c>
      <c r="W3249">
        <f t="shared" si="859"/>
        <v>0.67824387206962666</v>
      </c>
      <c r="X3249">
        <f t="shared" si="860"/>
        <v>16.070987744139252</v>
      </c>
      <c r="Y3249">
        <f t="shared" si="861"/>
        <v>13.358012255860745</v>
      </c>
    </row>
    <row r="3250" spans="1:25" x14ac:dyDescent="0.25">
      <c r="A3250" t="s">
        <v>3251</v>
      </c>
      <c r="B3250">
        <v>13.51</v>
      </c>
      <c r="C3250">
        <v>15618216</v>
      </c>
      <c r="D3250">
        <f t="shared" si="853"/>
        <v>14.6875</v>
      </c>
      <c r="E3250">
        <f t="shared" si="862"/>
        <v>14.669230769230767</v>
      </c>
      <c r="F3250">
        <f t="shared" si="848"/>
        <v>14.728900000000001</v>
      </c>
      <c r="G3250">
        <f t="shared" si="852"/>
        <v>15.796065000000009</v>
      </c>
      <c r="H3250">
        <f>B3250*$AB$3+H3249*$AC$3</f>
        <v>14.315239549762403</v>
      </c>
      <c r="I3250">
        <f>B3250*$AB$4+I3249*$AC$4</f>
        <v>14.545499543739322</v>
      </c>
      <c r="J3250">
        <f>B3250*$AB$5+$AC$5*J3249</f>
        <v>14.55437906380312</v>
      </c>
      <c r="K3250">
        <f>B3250*$AB$6+$AC$6*K3249</f>
        <v>15.198093092381182</v>
      </c>
      <c r="L3250">
        <f t="shared" si="863"/>
        <v>-0.23025999397691876</v>
      </c>
      <c r="M3250">
        <f>L3250*$AB$8+$AC$8*M3249</f>
        <v>-1.7459072087470419E-2</v>
      </c>
      <c r="N3250">
        <f t="shared" si="864"/>
        <v>-0.21280092188944835</v>
      </c>
      <c r="O3250">
        <f t="shared" si="849"/>
        <v>4.9999999999998934E-2</v>
      </c>
      <c r="P3250">
        <f t="shared" si="850"/>
        <v>4.9999999999998934E-2</v>
      </c>
      <c r="Q3250">
        <f t="shared" si="851"/>
        <v>0</v>
      </c>
      <c r="R3250">
        <f t="shared" si="854"/>
        <v>8.9285714285714288E-2</v>
      </c>
      <c r="S3250">
        <f t="shared" si="855"/>
        <v>0.18357142857142858</v>
      </c>
      <c r="T3250">
        <f t="shared" si="856"/>
        <v>0.48638132295719844</v>
      </c>
      <c r="U3250">
        <f t="shared" si="857"/>
        <v>32.722513089005233</v>
      </c>
      <c r="V3250">
        <f t="shared" si="858"/>
        <v>14.686999999999998</v>
      </c>
      <c r="W3250">
        <f t="shared" si="859"/>
        <v>0.71440954640878096</v>
      </c>
      <c r="X3250">
        <f t="shared" si="860"/>
        <v>16.11581909281756</v>
      </c>
      <c r="Y3250">
        <f t="shared" si="861"/>
        <v>13.258180907182435</v>
      </c>
    </row>
    <row r="3251" spans="1:25" x14ac:dyDescent="0.25">
      <c r="A3251" t="s">
        <v>3252</v>
      </c>
      <c r="B3251">
        <v>13.154999999999999</v>
      </c>
      <c r="C3251">
        <v>11715474</v>
      </c>
      <c r="D3251">
        <f t="shared" si="853"/>
        <v>14.465416666666668</v>
      </c>
      <c r="E3251">
        <f t="shared" si="862"/>
        <v>14.61865384615384</v>
      </c>
      <c r="F3251">
        <f t="shared" si="848"/>
        <v>14.709000000000001</v>
      </c>
      <c r="G3251">
        <f t="shared" si="852"/>
        <v>15.759490000000012</v>
      </c>
      <c r="H3251">
        <f>B3251*$AB$3+H3250*$AC$3</f>
        <v>14.136741157491263</v>
      </c>
      <c r="I3251">
        <f>B3251*$AB$4+I3250*$AC$4</f>
        <v>14.442499577536408</v>
      </c>
      <c r="J3251">
        <f>B3251*$AB$5+$AC$5*J3250</f>
        <v>14.499501453457899</v>
      </c>
      <c r="K3251">
        <f>B3251*$AB$6+$AC$6*K3250</f>
        <v>15.177763807879877</v>
      </c>
      <c r="L3251">
        <f t="shared" si="863"/>
        <v>-0.30575842004514442</v>
      </c>
      <c r="M3251">
        <f>L3251*$AB$8+$AC$8*M3250</f>
        <v>-7.5118941679005222E-2</v>
      </c>
      <c r="N3251">
        <f t="shared" si="864"/>
        <v>-0.23063947836613918</v>
      </c>
      <c r="O3251">
        <f t="shared" si="849"/>
        <v>-0.35500000000000043</v>
      </c>
      <c r="P3251">
        <f t="shared" si="850"/>
        <v>0</v>
      </c>
      <c r="Q3251">
        <f t="shared" si="851"/>
        <v>0.35500000000000043</v>
      </c>
      <c r="R3251">
        <f t="shared" si="854"/>
        <v>8.357142857142856E-2</v>
      </c>
      <c r="S3251">
        <f t="shared" si="855"/>
        <v>0.20892857142857149</v>
      </c>
      <c r="T3251">
        <f t="shared" si="856"/>
        <v>0.3999999999999998</v>
      </c>
      <c r="U3251">
        <f t="shared" si="857"/>
        <v>28.571428571428569</v>
      </c>
      <c r="V3251">
        <f t="shared" si="858"/>
        <v>14.648249999999996</v>
      </c>
      <c r="W3251">
        <f t="shared" si="859"/>
        <v>0.77303181532198284</v>
      </c>
      <c r="X3251">
        <f t="shared" si="860"/>
        <v>16.194313630643961</v>
      </c>
      <c r="Y3251">
        <f t="shared" si="861"/>
        <v>13.10218636935603</v>
      </c>
    </row>
    <row r="3252" spans="1:25" x14ac:dyDescent="0.25">
      <c r="A3252" t="s">
        <v>3253</v>
      </c>
      <c r="B3252">
        <v>13.9</v>
      </c>
      <c r="C3252">
        <v>11245460</v>
      </c>
      <c r="D3252">
        <f t="shared" si="853"/>
        <v>14.313749999999999</v>
      </c>
      <c r="E3252">
        <f t="shared" si="862"/>
        <v>14.577115384615379</v>
      </c>
      <c r="F3252">
        <f t="shared" ref="F3252:F3315" si="865">SUM(B3203:B3252)/50</f>
        <v>14.691400000000002</v>
      </c>
      <c r="G3252">
        <f t="shared" si="852"/>
        <v>15.731240000000012</v>
      </c>
      <c r="H3252">
        <f>B3252*$AB$3+H3251*$AC$3</f>
        <v>14.100319440954145</v>
      </c>
      <c r="I3252">
        <f>B3252*$AB$4+I3251*$AC$4</f>
        <v>14.402314423644823</v>
      </c>
      <c r="J3252">
        <f>B3252*$AB$5+$AC$5*J3251</f>
        <v>14.475991592537982</v>
      </c>
      <c r="K3252">
        <f>B3252*$AB$6+$AC$6*K3251</f>
        <v>15.165049740139779</v>
      </c>
      <c r="L3252">
        <f t="shared" si="863"/>
        <v>-0.30199498269067782</v>
      </c>
      <c r="M3252">
        <f>L3252*$AB$8+$AC$8*M3251</f>
        <v>-0.12049414988133975</v>
      </c>
      <c r="N3252">
        <f t="shared" si="864"/>
        <v>-0.18150083280933807</v>
      </c>
      <c r="O3252">
        <f t="shared" si="849"/>
        <v>0.74500000000000099</v>
      </c>
      <c r="P3252">
        <f t="shared" si="850"/>
        <v>0.74500000000000099</v>
      </c>
      <c r="Q3252">
        <f t="shared" si="851"/>
        <v>0</v>
      </c>
      <c r="R3252">
        <f t="shared" si="854"/>
        <v>8.5357142857142881E-2</v>
      </c>
      <c r="S3252">
        <f t="shared" si="855"/>
        <v>0.20892857142857149</v>
      </c>
      <c r="T3252">
        <f t="shared" si="856"/>
        <v>0.40854700854700854</v>
      </c>
      <c r="U3252">
        <f t="shared" si="857"/>
        <v>29.00485436893203</v>
      </c>
      <c r="V3252">
        <f t="shared" si="858"/>
        <v>14.611749999999997</v>
      </c>
      <c r="W3252">
        <f t="shared" si="859"/>
        <v>0.79007796292517884</v>
      </c>
      <c r="X3252">
        <f t="shared" si="860"/>
        <v>16.191905925850357</v>
      </c>
      <c r="Y3252">
        <f t="shared" si="861"/>
        <v>13.031594074149639</v>
      </c>
    </row>
    <row r="3253" spans="1:25" x14ac:dyDescent="0.25">
      <c r="A3253" t="s">
        <v>3254</v>
      </c>
      <c r="B3253">
        <v>13.72</v>
      </c>
      <c r="C3253">
        <v>13868964</v>
      </c>
      <c r="D3253">
        <f t="shared" si="853"/>
        <v>14.167083333333332</v>
      </c>
      <c r="E3253">
        <f t="shared" si="862"/>
        <v>14.539807692307686</v>
      </c>
      <c r="F3253">
        <f t="shared" si="865"/>
        <v>14.673400000000004</v>
      </c>
      <c r="G3253">
        <f t="shared" si="852"/>
        <v>15.704140000000011</v>
      </c>
      <c r="H3253">
        <f>B3253*$AB$3+H3252*$AC$3</f>
        <v>14.041808757730431</v>
      </c>
      <c r="I3253">
        <f>B3253*$AB$4+I3252*$AC$4</f>
        <v>14.351772614485947</v>
      </c>
      <c r="J3253">
        <f>B3253*$AB$5+$AC$5*J3252</f>
        <v>14.446344863418847</v>
      </c>
      <c r="K3253">
        <f>B3253*$AB$6+$AC$6*K3252</f>
        <v>15.150671135760279</v>
      </c>
      <c r="L3253">
        <f t="shared" si="863"/>
        <v>-0.30996385675551608</v>
      </c>
      <c r="M3253">
        <f>L3253*$AB$8+$AC$8*M3252</f>
        <v>-0.15838809125617503</v>
      </c>
      <c r="N3253">
        <f t="shared" si="864"/>
        <v>-0.15157576549934104</v>
      </c>
      <c r="O3253">
        <f t="shared" si="849"/>
        <v>-0.17999999999999972</v>
      </c>
      <c r="P3253">
        <f t="shared" si="850"/>
        <v>0</v>
      </c>
      <c r="Q3253">
        <f t="shared" si="851"/>
        <v>0.17999999999999972</v>
      </c>
      <c r="R3253">
        <f t="shared" si="854"/>
        <v>7.1785714285714342E-2</v>
      </c>
      <c r="S3253">
        <f t="shared" si="855"/>
        <v>0.22178571428571431</v>
      </c>
      <c r="T3253">
        <f t="shared" si="856"/>
        <v>0.32367149758454128</v>
      </c>
      <c r="U3253">
        <f t="shared" si="857"/>
        <v>24.452554744525557</v>
      </c>
      <c r="V3253">
        <f t="shared" si="858"/>
        <v>14.543749999999999</v>
      </c>
      <c r="W3253">
        <f t="shared" si="859"/>
        <v>0.80523113917682054</v>
      </c>
      <c r="X3253">
        <f t="shared" si="860"/>
        <v>16.15421227835364</v>
      </c>
      <c r="Y3253">
        <f t="shared" si="861"/>
        <v>12.933287721646359</v>
      </c>
    </row>
    <row r="3254" spans="1:25" x14ac:dyDescent="0.25">
      <c r="A3254" t="s">
        <v>3255</v>
      </c>
      <c r="B3254">
        <v>14.305</v>
      </c>
      <c r="C3254">
        <v>14552182</v>
      </c>
      <c r="D3254">
        <f t="shared" si="853"/>
        <v>14.0875</v>
      </c>
      <c r="E3254">
        <f t="shared" si="862"/>
        <v>14.517692307692302</v>
      </c>
      <c r="F3254">
        <f t="shared" si="865"/>
        <v>14.667300000000001</v>
      </c>
      <c r="G3254">
        <f t="shared" si="852"/>
        <v>15.68606500000001</v>
      </c>
      <c r="H3254">
        <f>B3254*$AB$3+H3253*$AC$3</f>
        <v>14.082299718079595</v>
      </c>
      <c r="I3254">
        <f>B3254*$AB$4+I3253*$AC$4</f>
        <v>14.348307976375876</v>
      </c>
      <c r="J3254">
        <f>B3254*$AB$5+$AC$5*J3253</f>
        <v>14.4408019275985</v>
      </c>
      <c r="K3254">
        <f>B3254*$AB$6+$AC$6*K3253</f>
        <v>15.142256497593511</v>
      </c>
      <c r="L3254">
        <f t="shared" si="863"/>
        <v>-0.2660082582962815</v>
      </c>
      <c r="M3254">
        <f>L3254*$AB$8+$AC$8*M3253</f>
        <v>-0.17991212466419634</v>
      </c>
      <c r="N3254">
        <f t="shared" si="864"/>
        <v>-8.6096133632085153E-2</v>
      </c>
      <c r="O3254">
        <f t="shared" si="849"/>
        <v>0.58499999999999908</v>
      </c>
      <c r="P3254">
        <f t="shared" si="850"/>
        <v>0.58499999999999908</v>
      </c>
      <c r="Q3254">
        <f t="shared" si="851"/>
        <v>0</v>
      </c>
      <c r="R3254">
        <f t="shared" si="854"/>
        <v>0.11357142857142856</v>
      </c>
      <c r="S3254">
        <f t="shared" si="855"/>
        <v>0.21464285714285719</v>
      </c>
      <c r="T3254">
        <f t="shared" si="856"/>
        <v>0.52911813643926775</v>
      </c>
      <c r="U3254">
        <f t="shared" si="857"/>
        <v>34.60282916213275</v>
      </c>
      <c r="V3254">
        <f t="shared" si="858"/>
        <v>14.537000000000003</v>
      </c>
      <c r="W3254">
        <f t="shared" si="859"/>
        <v>0.80663715510754896</v>
      </c>
      <c r="X3254">
        <f t="shared" si="860"/>
        <v>16.150274310215099</v>
      </c>
      <c r="Y3254">
        <f t="shared" si="861"/>
        <v>12.923725689784904</v>
      </c>
    </row>
    <row r="3255" spans="1:25" x14ac:dyDescent="0.25">
      <c r="A3255" t="s">
        <v>3256</v>
      </c>
      <c r="B3255">
        <v>14.17</v>
      </c>
      <c r="C3255">
        <v>6307273</v>
      </c>
      <c r="D3255">
        <f t="shared" si="853"/>
        <v>14.004166666666668</v>
      </c>
      <c r="E3255">
        <f t="shared" si="862"/>
        <v>14.501923076923076</v>
      </c>
      <c r="F3255">
        <f t="shared" si="865"/>
        <v>14.641499999999999</v>
      </c>
      <c r="G3255">
        <f t="shared" si="852"/>
        <v>15.666665000000012</v>
      </c>
      <c r="H3255">
        <f>B3255*$AB$3+H3254*$AC$3</f>
        <v>14.095792069144272</v>
      </c>
      <c r="I3255">
        <f>B3255*$AB$4+I3254*$AC$4</f>
        <v>14.335099978125811</v>
      </c>
      <c r="J3255">
        <f>B3255*$AB$5+$AC$5*J3254</f>
        <v>14.430182244163266</v>
      </c>
      <c r="K3255">
        <f>B3255*$AB$6+$AC$6*K3254</f>
        <v>15.132582303587606</v>
      </c>
      <c r="L3255">
        <f t="shared" si="863"/>
        <v>-0.23930790898153909</v>
      </c>
      <c r="M3255">
        <f>L3255*$AB$8+$AC$8*M3254</f>
        <v>-0.19179128152766489</v>
      </c>
      <c r="N3255">
        <f t="shared" si="864"/>
        <v>-4.7516627453874194E-2</v>
      </c>
      <c r="O3255">
        <f t="shared" si="849"/>
        <v>-0.13499999999999979</v>
      </c>
      <c r="P3255">
        <f t="shared" si="850"/>
        <v>0</v>
      </c>
      <c r="Q3255">
        <f t="shared" si="851"/>
        <v>0.13499999999999979</v>
      </c>
      <c r="R3255">
        <f t="shared" si="854"/>
        <v>0.11357142857142856</v>
      </c>
      <c r="S3255">
        <f t="shared" si="855"/>
        <v>0.20714285714285716</v>
      </c>
      <c r="T3255">
        <f t="shared" si="856"/>
        <v>0.54827586206896539</v>
      </c>
      <c r="U3255">
        <f t="shared" si="857"/>
        <v>35.412026726057903</v>
      </c>
      <c r="V3255">
        <f t="shared" si="858"/>
        <v>14.543500000000003</v>
      </c>
      <c r="W3255">
        <f t="shared" si="859"/>
        <v>0.80312218871103302</v>
      </c>
      <c r="X3255">
        <f t="shared" si="860"/>
        <v>16.149744377422071</v>
      </c>
      <c r="Y3255">
        <f t="shared" si="861"/>
        <v>12.937255622577938</v>
      </c>
    </row>
    <row r="3256" spans="1:25" x14ac:dyDescent="0.25">
      <c r="A3256" t="s">
        <v>3257</v>
      </c>
      <c r="B3256">
        <v>14.06</v>
      </c>
      <c r="C3256">
        <v>4975184</v>
      </c>
      <c r="D3256">
        <f t="shared" si="853"/>
        <v>13.951666666666666</v>
      </c>
      <c r="E3256">
        <f t="shared" si="862"/>
        <v>14.501923076923076</v>
      </c>
      <c r="F3256">
        <f t="shared" si="865"/>
        <v>14.6083</v>
      </c>
      <c r="G3256">
        <f t="shared" si="852"/>
        <v>15.645965000000011</v>
      </c>
      <c r="H3256">
        <f>B3256*$AB$3+H3255*$AC$3</f>
        <v>14.090285596968231</v>
      </c>
      <c r="I3256">
        <f>B3256*$AB$4+I3255*$AC$4</f>
        <v>14.314722201968344</v>
      </c>
      <c r="J3256">
        <f>B3256*$AB$5+$AC$5*J3255</f>
        <v>14.415665293411765</v>
      </c>
      <c r="K3256">
        <f>B3256*$AB$6+$AC$6*K3255</f>
        <v>15.121909842855391</v>
      </c>
      <c r="L3256">
        <f t="shared" si="863"/>
        <v>-0.22443660500011298</v>
      </c>
      <c r="M3256">
        <f>L3256*$AB$8+$AC$8*M3255</f>
        <v>-0.19832034622215453</v>
      </c>
      <c r="N3256">
        <f t="shared" si="864"/>
        <v>-2.6116258777958451E-2</v>
      </c>
      <c r="O3256">
        <f t="shared" si="849"/>
        <v>-0.10999999999999943</v>
      </c>
      <c r="P3256">
        <f t="shared" si="850"/>
        <v>0</v>
      </c>
      <c r="Q3256">
        <f t="shared" si="851"/>
        <v>0.10999999999999943</v>
      </c>
      <c r="R3256">
        <f t="shared" si="854"/>
        <v>0.11357142857142856</v>
      </c>
      <c r="S3256">
        <f t="shared" si="855"/>
        <v>0.19928571428571423</v>
      </c>
      <c r="T3256">
        <f t="shared" si="856"/>
        <v>0.56989247311827962</v>
      </c>
      <c r="U3256">
        <f t="shared" si="857"/>
        <v>36.301369863013697</v>
      </c>
      <c r="V3256">
        <f t="shared" si="858"/>
        <v>14.505000000000001</v>
      </c>
      <c r="W3256">
        <f t="shared" si="859"/>
        <v>0.80691232485320252</v>
      </c>
      <c r="X3256">
        <f t="shared" si="860"/>
        <v>16.118824649706404</v>
      </c>
      <c r="Y3256">
        <f t="shared" si="861"/>
        <v>12.891175350293596</v>
      </c>
    </row>
    <row r="3257" spans="1:25" x14ac:dyDescent="0.25">
      <c r="A3257" t="s">
        <v>3258</v>
      </c>
      <c r="B3257">
        <v>13.71</v>
      </c>
      <c r="C3257">
        <v>5923990</v>
      </c>
      <c r="D3257">
        <f t="shared" si="853"/>
        <v>13.852500000000001</v>
      </c>
      <c r="E3257">
        <f t="shared" si="862"/>
        <v>14.493461538461535</v>
      </c>
      <c r="F3257">
        <f t="shared" si="865"/>
        <v>14.5837</v>
      </c>
      <c r="G3257">
        <f t="shared" si="852"/>
        <v>15.626215000000011</v>
      </c>
      <c r="H3257">
        <f>B3257*$AB$3+H3256*$AC$3</f>
        <v>14.031780120511581</v>
      </c>
      <c r="I3257">
        <f>B3257*$AB$4+I3256*$AC$4</f>
        <v>14.269927964785504</v>
      </c>
      <c r="J3257">
        <f>B3257*$AB$5+$AC$5*J3256</f>
        <v>14.38799214465052</v>
      </c>
      <c r="K3257">
        <f>B3257*$AB$6+$AC$6*K3256</f>
        <v>15.107860988697627</v>
      </c>
      <c r="L3257">
        <f t="shared" si="863"/>
        <v>-0.23814784427392333</v>
      </c>
      <c r="M3257">
        <f>L3257*$AB$8+$AC$8*M3256</f>
        <v>-0.20628584583250831</v>
      </c>
      <c r="N3257">
        <f t="shared" si="864"/>
        <v>-3.1861998441415018E-2</v>
      </c>
      <c r="O3257">
        <f t="shared" si="849"/>
        <v>-0.34999999999999964</v>
      </c>
      <c r="P3257">
        <f t="shared" si="850"/>
        <v>0</v>
      </c>
      <c r="Q3257">
        <f t="shared" si="851"/>
        <v>0.34999999999999964</v>
      </c>
      <c r="R3257">
        <f t="shared" si="854"/>
        <v>0.11357142857142856</v>
      </c>
      <c r="S3257">
        <f t="shared" si="855"/>
        <v>0.21785714285714278</v>
      </c>
      <c r="T3257">
        <f t="shared" si="856"/>
        <v>0.52131147540983624</v>
      </c>
      <c r="U3257">
        <f t="shared" si="857"/>
        <v>34.267241379310349</v>
      </c>
      <c r="V3257">
        <f t="shared" si="858"/>
        <v>14.445000000000002</v>
      </c>
      <c r="W3257">
        <f t="shared" si="859"/>
        <v>0.81908943345644492</v>
      </c>
      <c r="X3257">
        <f t="shared" si="860"/>
        <v>16.083178866912892</v>
      </c>
      <c r="Y3257">
        <f t="shared" si="861"/>
        <v>12.806821133087112</v>
      </c>
    </row>
    <row r="3258" spans="1:25" x14ac:dyDescent="0.25">
      <c r="A3258" t="s">
        <v>3259</v>
      </c>
      <c r="B3258">
        <v>13.97</v>
      </c>
      <c r="C3258">
        <v>5350296</v>
      </c>
      <c r="D3258">
        <f t="shared" si="853"/>
        <v>13.805833333333332</v>
      </c>
      <c r="E3258">
        <f t="shared" si="862"/>
        <v>14.468076923076923</v>
      </c>
      <c r="F3258">
        <f t="shared" si="865"/>
        <v>14.5535</v>
      </c>
      <c r="G3258">
        <f t="shared" si="852"/>
        <v>15.60841500000001</v>
      </c>
      <c r="H3258">
        <f>B3258*$AB$3+H3257*$AC$3</f>
        <v>14.022275486586722</v>
      </c>
      <c r="I3258">
        <f>B3258*$AB$4+I3257*$AC$4</f>
        <v>14.247711078505096</v>
      </c>
      <c r="J3258">
        <f>B3258*$AB$5+$AC$5*J3257</f>
        <v>14.371600295840697</v>
      </c>
      <c r="K3258">
        <f>B3258*$AB$6+$AC$6*K3257</f>
        <v>15.096538988810089</v>
      </c>
      <c r="L3258">
        <f t="shared" si="863"/>
        <v>-0.22543559191837481</v>
      </c>
      <c r="M3258">
        <f>L3258*$AB$8+$AC$8*M3257</f>
        <v>-0.21011579504968161</v>
      </c>
      <c r="N3258">
        <f t="shared" si="864"/>
        <v>-1.5319796868693197E-2</v>
      </c>
      <c r="O3258">
        <f t="shared" si="849"/>
        <v>0.25999999999999979</v>
      </c>
      <c r="P3258">
        <f t="shared" si="850"/>
        <v>0.25999999999999979</v>
      </c>
      <c r="Q3258">
        <f t="shared" si="851"/>
        <v>0</v>
      </c>
      <c r="R3258">
        <f t="shared" si="854"/>
        <v>0.13214285714285712</v>
      </c>
      <c r="S3258">
        <f t="shared" si="855"/>
        <v>0.18357142857142847</v>
      </c>
      <c r="T3258">
        <f t="shared" si="856"/>
        <v>0.71984435797665391</v>
      </c>
      <c r="U3258">
        <f t="shared" si="857"/>
        <v>41.855203619909503</v>
      </c>
      <c r="V3258">
        <f t="shared" si="858"/>
        <v>14.362</v>
      </c>
      <c r="W3258">
        <f t="shared" si="859"/>
        <v>0.77787434717954285</v>
      </c>
      <c r="X3258">
        <f t="shared" si="860"/>
        <v>15.917748694359085</v>
      </c>
      <c r="Y3258">
        <f t="shared" si="861"/>
        <v>12.806251305640915</v>
      </c>
    </row>
    <row r="3259" spans="1:25" x14ac:dyDescent="0.25">
      <c r="A3259" t="s">
        <v>3260</v>
      </c>
      <c r="B3259">
        <v>13.86</v>
      </c>
      <c r="C3259">
        <v>4725588</v>
      </c>
      <c r="D3259">
        <f t="shared" si="853"/>
        <v>13.783333333333331</v>
      </c>
      <c r="E3259">
        <f t="shared" si="862"/>
        <v>14.421153846153848</v>
      </c>
      <c r="F3259">
        <f t="shared" si="865"/>
        <v>14.5273</v>
      </c>
      <c r="G3259">
        <f t="shared" si="852"/>
        <v>15.588415000000012</v>
      </c>
      <c r="H3259">
        <f>B3259*$AB$3+H3258*$AC$3</f>
        <v>13.997310027111842</v>
      </c>
      <c r="I3259">
        <f>B3259*$AB$4+I3258*$AC$4</f>
        <v>14.218991739356571</v>
      </c>
      <c r="J3259">
        <f>B3259*$AB$5+$AC$5*J3258</f>
        <v>14.351537539141061</v>
      </c>
      <c r="K3259">
        <f>B3259*$AB$6+$AC$6*K3258</f>
        <v>15.084235118274664</v>
      </c>
      <c r="L3259">
        <f t="shared" si="863"/>
        <v>-0.22168171224472921</v>
      </c>
      <c r="M3259">
        <f>L3259*$AB$8+$AC$8*M3258</f>
        <v>-0.21242897848869116</v>
      </c>
      <c r="N3259">
        <f t="shared" si="864"/>
        <v>-9.2527337560380507E-3</v>
      </c>
      <c r="O3259">
        <f t="shared" si="849"/>
        <v>-0.11000000000000121</v>
      </c>
      <c r="P3259">
        <f t="shared" si="850"/>
        <v>0</v>
      </c>
      <c r="Q3259">
        <f t="shared" si="851"/>
        <v>0.11000000000000121</v>
      </c>
      <c r="R3259">
        <f t="shared" si="854"/>
        <v>0.11714285714285706</v>
      </c>
      <c r="S3259">
        <f t="shared" si="855"/>
        <v>0.19142857142857142</v>
      </c>
      <c r="T3259">
        <f t="shared" si="856"/>
        <v>0.61194029850746234</v>
      </c>
      <c r="U3259">
        <f t="shared" si="857"/>
        <v>37.962962962962955</v>
      </c>
      <c r="V3259">
        <f t="shared" si="858"/>
        <v>14.264000000000001</v>
      </c>
      <c r="W3259">
        <f t="shared" si="859"/>
        <v>0.70837595950173238</v>
      </c>
      <c r="X3259">
        <f t="shared" si="860"/>
        <v>15.680751919003466</v>
      </c>
      <c r="Y3259">
        <f t="shared" si="861"/>
        <v>12.847248080996536</v>
      </c>
    </row>
    <row r="3260" spans="1:25" x14ac:dyDescent="0.25">
      <c r="A3260" t="s">
        <v>3261</v>
      </c>
      <c r="B3260">
        <v>14.04</v>
      </c>
      <c r="C3260">
        <v>11777658</v>
      </c>
      <c r="D3260">
        <f t="shared" si="853"/>
        <v>13.821666666666665</v>
      </c>
      <c r="E3260">
        <f t="shared" si="862"/>
        <v>14.405769230769236</v>
      </c>
      <c r="F3260">
        <f t="shared" si="865"/>
        <v>14.5199</v>
      </c>
      <c r="G3260">
        <f t="shared" si="852"/>
        <v>15.570515000000009</v>
      </c>
      <c r="H3260">
        <f>B3260*$AB$3+H3259*$AC$3</f>
        <v>14.003877715248482</v>
      </c>
      <c r="I3260">
        <f>B3260*$AB$4+I3259*$AC$4</f>
        <v>14.205733091996825</v>
      </c>
      <c r="J3260">
        <f>B3260*$AB$5+$AC$5*J3259</f>
        <v>14.339320380743374</v>
      </c>
      <c r="K3260">
        <f>B3260*$AB$6+$AC$6*K3259</f>
        <v>15.073844719087852</v>
      </c>
      <c r="L3260">
        <f t="shared" si="863"/>
        <v>-0.20185537674834286</v>
      </c>
      <c r="M3260">
        <f>L3260*$AB$8+$AC$8*M3259</f>
        <v>-0.21031425814062152</v>
      </c>
      <c r="N3260">
        <f t="shared" si="864"/>
        <v>8.4588813922786554E-3</v>
      </c>
      <c r="O3260">
        <f t="shared" si="849"/>
        <v>0.17999999999999972</v>
      </c>
      <c r="P3260">
        <f t="shared" si="850"/>
        <v>0.17999999999999972</v>
      </c>
      <c r="Q3260">
        <f t="shared" si="851"/>
        <v>0</v>
      </c>
      <c r="R3260">
        <f t="shared" si="854"/>
        <v>0.12999999999999989</v>
      </c>
      <c r="S3260">
        <f t="shared" si="855"/>
        <v>0.1649999999999999</v>
      </c>
      <c r="T3260">
        <f t="shared" si="856"/>
        <v>0.78787878787878773</v>
      </c>
      <c r="U3260">
        <f t="shared" si="857"/>
        <v>44.067796610169481</v>
      </c>
      <c r="V3260">
        <f t="shared" si="858"/>
        <v>14.180000000000001</v>
      </c>
      <c r="W3260">
        <f t="shared" si="859"/>
        <v>0.62550179855856525</v>
      </c>
      <c r="X3260">
        <f t="shared" si="860"/>
        <v>15.431003597117131</v>
      </c>
      <c r="Y3260">
        <f t="shared" si="861"/>
        <v>12.928996402882872</v>
      </c>
    </row>
    <row r="3261" spans="1:25" x14ac:dyDescent="0.25">
      <c r="A3261" t="s">
        <v>3262</v>
      </c>
      <c r="B3261">
        <v>14.2</v>
      </c>
      <c r="C3261">
        <v>8773416</v>
      </c>
      <c r="D3261">
        <f t="shared" si="853"/>
        <v>13.883333333333333</v>
      </c>
      <c r="E3261">
        <f t="shared" si="862"/>
        <v>14.411923076923081</v>
      </c>
      <c r="F3261">
        <f t="shared" si="865"/>
        <v>14.5143</v>
      </c>
      <c r="G3261">
        <f t="shared" si="852"/>
        <v>15.55271500000001</v>
      </c>
      <c r="H3261">
        <f>B3261*$AB$3+H3260*$AC$3</f>
        <v>14.034050374441023</v>
      </c>
      <c r="I3261">
        <f>B3261*$AB$4+I3260*$AC$4</f>
        <v>14.205308418515578</v>
      </c>
      <c r="J3261">
        <f>B3261*$AB$5+$AC$5*J3260</f>
        <v>14.333856836400496</v>
      </c>
      <c r="K3261">
        <f>B3261*$AB$6+$AC$6*K3260</f>
        <v>15.065149746758619</v>
      </c>
      <c r="L3261">
        <f t="shared" si="863"/>
        <v>-0.17125804407455547</v>
      </c>
      <c r="M3261">
        <f>L3261*$AB$8+$AC$8*M3260</f>
        <v>-0.20250301532740833</v>
      </c>
      <c r="N3261">
        <f t="shared" si="864"/>
        <v>3.124497125285286E-2</v>
      </c>
      <c r="O3261">
        <f t="shared" si="849"/>
        <v>0.16000000000000014</v>
      </c>
      <c r="P3261">
        <f t="shared" si="850"/>
        <v>0.16000000000000014</v>
      </c>
      <c r="Q3261">
        <f t="shared" si="851"/>
        <v>0</v>
      </c>
      <c r="R3261">
        <f t="shared" si="854"/>
        <v>0.14142857142857132</v>
      </c>
      <c r="S3261">
        <f t="shared" si="855"/>
        <v>0.13642857142857143</v>
      </c>
      <c r="T3261">
        <f t="shared" si="856"/>
        <v>1.0366492146596851</v>
      </c>
      <c r="U3261">
        <f t="shared" si="857"/>
        <v>50.899742930591245</v>
      </c>
      <c r="V3261">
        <f t="shared" si="858"/>
        <v>14.116</v>
      </c>
      <c r="W3261">
        <f t="shared" si="859"/>
        <v>0.55016043114713353</v>
      </c>
      <c r="X3261">
        <f t="shared" si="860"/>
        <v>15.216320862294268</v>
      </c>
      <c r="Y3261">
        <f t="shared" si="861"/>
        <v>13.015679137705732</v>
      </c>
    </row>
    <row r="3262" spans="1:25" x14ac:dyDescent="0.25">
      <c r="A3262" t="s">
        <v>3263</v>
      </c>
      <c r="B3262">
        <v>14.71</v>
      </c>
      <c r="C3262">
        <v>14208680</v>
      </c>
      <c r="D3262">
        <f t="shared" si="853"/>
        <v>13.983333333333334</v>
      </c>
      <c r="E3262">
        <f t="shared" si="862"/>
        <v>14.407307692307693</v>
      </c>
      <c r="F3262">
        <f t="shared" si="865"/>
        <v>14.508100000000002</v>
      </c>
      <c r="G3262">
        <f t="shared" si="852"/>
        <v>15.539040000000011</v>
      </c>
      <c r="H3262">
        <f>B3262*$AB$3+H3261*$AC$3</f>
        <v>14.138042624527019</v>
      </c>
      <c r="I3262">
        <f>B3262*$AB$4+I3261*$AC$4</f>
        <v>14.242692980107016</v>
      </c>
      <c r="J3262">
        <f>B3262*$AB$5+$AC$5*J3261</f>
        <v>14.348607548698515</v>
      </c>
      <c r="K3262">
        <f>B3262*$AB$6+$AC$6*K3261</f>
        <v>15.061615918432665</v>
      </c>
      <c r="L3262">
        <f t="shared" si="863"/>
        <v>-0.10465035557999691</v>
      </c>
      <c r="M3262">
        <f>L3262*$AB$8+$AC$8*M3261</f>
        <v>-0.18293248337792606</v>
      </c>
      <c r="N3262">
        <f t="shared" si="864"/>
        <v>7.8282127797929146E-2</v>
      </c>
      <c r="O3262">
        <f t="shared" si="849"/>
        <v>0.51000000000000156</v>
      </c>
      <c r="P3262">
        <f t="shared" si="850"/>
        <v>0.51000000000000156</v>
      </c>
      <c r="Q3262">
        <f t="shared" si="851"/>
        <v>0</v>
      </c>
      <c r="R3262">
        <f t="shared" si="854"/>
        <v>0.17785714285714288</v>
      </c>
      <c r="S3262">
        <f t="shared" si="855"/>
        <v>9.71428571428571E-2</v>
      </c>
      <c r="T3262">
        <f t="shared" si="856"/>
        <v>1.8308823529411775</v>
      </c>
      <c r="U3262">
        <f t="shared" si="857"/>
        <v>64.675324675324688</v>
      </c>
      <c r="V3262">
        <f t="shared" si="858"/>
        <v>14.0885</v>
      </c>
      <c r="W3262">
        <f t="shared" si="859"/>
        <v>0.50410837128538155</v>
      </c>
      <c r="X3262">
        <f t="shared" si="860"/>
        <v>15.096716742570763</v>
      </c>
      <c r="Y3262">
        <f t="shared" si="861"/>
        <v>13.080283257429237</v>
      </c>
    </row>
    <row r="3263" spans="1:25" x14ac:dyDescent="0.25">
      <c r="A3263" t="s">
        <v>3264</v>
      </c>
      <c r="B3263">
        <v>14.54</v>
      </c>
      <c r="C3263">
        <v>13448052</v>
      </c>
      <c r="D3263">
        <f t="shared" si="853"/>
        <v>14.098750000000001</v>
      </c>
      <c r="E3263">
        <f t="shared" si="862"/>
        <v>14.393076923076926</v>
      </c>
      <c r="F3263">
        <f t="shared" si="865"/>
        <v>14.5099</v>
      </c>
      <c r="G3263">
        <f t="shared" si="852"/>
        <v>15.52269000000001</v>
      </c>
      <c r="H3263">
        <f>B3263*$AB$3+H3262*$AC$3</f>
        <v>14.199882220753631</v>
      </c>
      <c r="I3263">
        <f>B3263*$AB$4+I3262*$AC$4</f>
        <v>14.264715722321311</v>
      </c>
      <c r="J3263">
        <f>B3263*$AB$5+$AC$5*J3262</f>
        <v>14.356113135024064</v>
      </c>
      <c r="K3263">
        <f>B3263*$AB$6+$AC$6*K3262</f>
        <v>15.056425710289057</v>
      </c>
      <c r="L3263">
        <f t="shared" si="863"/>
        <v>-6.4833501567679974E-2</v>
      </c>
      <c r="M3263">
        <f>L3263*$AB$8+$AC$8*M3262</f>
        <v>-0.15931268701587686</v>
      </c>
      <c r="N3263">
        <f t="shared" si="864"/>
        <v>9.447918544819689E-2</v>
      </c>
      <c r="O3263">
        <f t="shared" si="849"/>
        <v>-0.17000000000000171</v>
      </c>
      <c r="P3263">
        <f t="shared" si="850"/>
        <v>0</v>
      </c>
      <c r="Q3263">
        <f t="shared" si="851"/>
        <v>0.17000000000000171</v>
      </c>
      <c r="R3263">
        <f t="shared" si="854"/>
        <v>0.17785714285714288</v>
      </c>
      <c r="S3263">
        <f t="shared" si="855"/>
        <v>0.10071428571428585</v>
      </c>
      <c r="T3263">
        <f t="shared" si="856"/>
        <v>1.7659574468085084</v>
      </c>
      <c r="U3263">
        <f t="shared" si="857"/>
        <v>63.846153846153818</v>
      </c>
      <c r="V3263">
        <f t="shared" si="858"/>
        <v>14.057000000000002</v>
      </c>
      <c r="W3263">
        <f t="shared" si="859"/>
        <v>0.4525963985716191</v>
      </c>
      <c r="X3263">
        <f t="shared" si="860"/>
        <v>14.96219279714324</v>
      </c>
      <c r="Y3263">
        <f t="shared" si="861"/>
        <v>13.151807202856764</v>
      </c>
    </row>
    <row r="3264" spans="1:25" x14ac:dyDescent="0.25">
      <c r="A3264" t="s">
        <v>3265</v>
      </c>
      <c r="B3264">
        <v>14.54</v>
      </c>
      <c r="C3264">
        <v>12857798</v>
      </c>
      <c r="D3264">
        <f t="shared" si="853"/>
        <v>14.152083333333332</v>
      </c>
      <c r="E3264">
        <f t="shared" si="862"/>
        <v>14.351153846153847</v>
      </c>
      <c r="F3264">
        <f t="shared" si="865"/>
        <v>14.508299999999997</v>
      </c>
      <c r="G3264">
        <f t="shared" si="852"/>
        <v>15.499240000000009</v>
      </c>
      <c r="H3264">
        <f>B3264*$AB$3+H3263*$AC$3</f>
        <v>14.252208032945379</v>
      </c>
      <c r="I3264">
        <f>B3264*$AB$4+I3263*$AC$4</f>
        <v>14.285107150297511</v>
      </c>
      <c r="J3264">
        <f>B3264*$AB$5+$AC$5*J3263</f>
        <v>14.363324384630964</v>
      </c>
      <c r="K3264">
        <f>B3264*$AB$6+$AC$6*K3263</f>
        <v>15.051287146007574</v>
      </c>
      <c r="L3264">
        <f t="shared" si="863"/>
        <v>-3.2899117352132023E-2</v>
      </c>
      <c r="M3264">
        <f>L3264*$AB$8+$AC$8*M3263</f>
        <v>-0.13402997308312789</v>
      </c>
      <c r="N3264">
        <f t="shared" si="864"/>
        <v>0.10113085573099587</v>
      </c>
      <c r="O3264">
        <f t="shared" si="849"/>
        <v>0</v>
      </c>
      <c r="P3264">
        <f t="shared" si="850"/>
        <v>0</v>
      </c>
      <c r="Q3264">
        <f t="shared" si="851"/>
        <v>0</v>
      </c>
      <c r="R3264">
        <f t="shared" si="854"/>
        <v>0.17428571428571438</v>
      </c>
      <c r="S3264">
        <f t="shared" si="855"/>
        <v>0.10071428571428585</v>
      </c>
      <c r="T3264">
        <f t="shared" si="856"/>
        <v>1.7304964539007077</v>
      </c>
      <c r="U3264">
        <f t="shared" si="857"/>
        <v>63.376623376623357</v>
      </c>
      <c r="V3264">
        <f t="shared" si="858"/>
        <v>14.0495</v>
      </c>
      <c r="W3264">
        <f t="shared" si="859"/>
        <v>0.44318985773593683</v>
      </c>
      <c r="X3264">
        <f t="shared" si="860"/>
        <v>14.935879715471874</v>
      </c>
      <c r="Y3264">
        <f t="shared" si="861"/>
        <v>13.163120284528127</v>
      </c>
    </row>
    <row r="3265" spans="1:25" x14ac:dyDescent="0.25">
      <c r="A3265" t="s">
        <v>3266</v>
      </c>
      <c r="B3265">
        <v>14.48</v>
      </c>
      <c r="C3265">
        <v>13761711</v>
      </c>
      <c r="D3265">
        <f t="shared" si="853"/>
        <v>14.215416666666664</v>
      </c>
      <c r="E3265">
        <f t="shared" si="862"/>
        <v>14.299615384615388</v>
      </c>
      <c r="F3265">
        <f t="shared" si="865"/>
        <v>14.492899999999997</v>
      </c>
      <c r="G3265">
        <f t="shared" si="852"/>
        <v>15.478490000000008</v>
      </c>
      <c r="H3265">
        <f>B3265*$AB$3+H3264*$AC$3</f>
        <v>14.287252950953784</v>
      </c>
      <c r="I3265">
        <f>B3265*$AB$4+I3264*$AC$4</f>
        <v>14.29954365768288</v>
      </c>
      <c r="J3265">
        <f>B3265*$AB$5+$AC$5*J3264</f>
        <v>14.367899898959163</v>
      </c>
      <c r="K3265">
        <f>B3265*$AB$6+$AC$6*K3264</f>
        <v>15.045602696793569</v>
      </c>
      <c r="L3265">
        <f t="shared" si="863"/>
        <v>-1.2290706729096712E-2</v>
      </c>
      <c r="M3265">
        <f>L3265*$AB$8+$AC$8*M3264</f>
        <v>-0.10968211981232166</v>
      </c>
      <c r="N3265">
        <f t="shared" si="864"/>
        <v>9.7391413083224951E-2</v>
      </c>
      <c r="O3265">
        <f t="shared" si="849"/>
        <v>-5.9999999999998721E-2</v>
      </c>
      <c r="P3265">
        <f t="shared" si="850"/>
        <v>0</v>
      </c>
      <c r="Q3265">
        <f t="shared" si="851"/>
        <v>5.9999999999998721E-2</v>
      </c>
      <c r="R3265">
        <f t="shared" si="854"/>
        <v>0.17428571428571438</v>
      </c>
      <c r="S3265">
        <f t="shared" si="855"/>
        <v>7.9642857142857154E-2</v>
      </c>
      <c r="T3265">
        <f t="shared" si="856"/>
        <v>2.1883408071748889</v>
      </c>
      <c r="U3265">
        <f t="shared" si="857"/>
        <v>68.635724331926866</v>
      </c>
      <c r="V3265">
        <f t="shared" si="858"/>
        <v>14.028499999999999</v>
      </c>
      <c r="W3265">
        <f t="shared" si="859"/>
        <v>0.41118760924911141</v>
      </c>
      <c r="X3265">
        <f t="shared" si="860"/>
        <v>14.850875218498222</v>
      </c>
      <c r="Y3265">
        <f t="shared" si="861"/>
        <v>13.206124781501776</v>
      </c>
    </row>
    <row r="3266" spans="1:25" x14ac:dyDescent="0.25">
      <c r="A3266" t="s">
        <v>3267</v>
      </c>
      <c r="B3266">
        <v>14.19</v>
      </c>
      <c r="C3266">
        <v>12246617</v>
      </c>
      <c r="D3266">
        <f t="shared" si="853"/>
        <v>14.205833333333331</v>
      </c>
      <c r="E3266">
        <f t="shared" si="862"/>
        <v>14.240769230769233</v>
      </c>
      <c r="F3266">
        <f t="shared" si="865"/>
        <v>14.464700000000001</v>
      </c>
      <c r="G3266">
        <f t="shared" si="852"/>
        <v>15.452840000000005</v>
      </c>
      <c r="H3266">
        <f>B3266*$AB$3+H3265*$AC$3</f>
        <v>14.272290958499356</v>
      </c>
      <c r="I3266">
        <f>B3266*$AB$4+I3265*$AC$4</f>
        <v>14.291429312669333</v>
      </c>
      <c r="J3266">
        <f>B3266*$AB$5+$AC$5*J3265</f>
        <v>14.360923432333314</v>
      </c>
      <c r="K3266">
        <f>B3266*$AB$6+$AC$6*K3265</f>
        <v>15.037089237123983</v>
      </c>
      <c r="L3266">
        <f t="shared" si="863"/>
        <v>-1.9138354169976779E-2</v>
      </c>
      <c r="M3266">
        <f>L3266*$AB$8+$AC$8*M3265</f>
        <v>-9.1573366683852686E-2</v>
      </c>
      <c r="N3266">
        <f t="shared" si="864"/>
        <v>7.2435012513875907E-2</v>
      </c>
      <c r="O3266">
        <f t="shared" si="849"/>
        <v>-0.29000000000000092</v>
      </c>
      <c r="P3266">
        <f t="shared" si="850"/>
        <v>0</v>
      </c>
      <c r="Q3266">
        <f t="shared" si="851"/>
        <v>0.29000000000000092</v>
      </c>
      <c r="R3266">
        <f t="shared" si="854"/>
        <v>0.12107142857142859</v>
      </c>
      <c r="S3266">
        <f t="shared" si="855"/>
        <v>0.10035714285714294</v>
      </c>
      <c r="T3266">
        <f t="shared" si="856"/>
        <v>1.2064056939501773</v>
      </c>
      <c r="U3266">
        <f t="shared" si="857"/>
        <v>54.677419354838698</v>
      </c>
      <c r="V3266">
        <f t="shared" si="858"/>
        <v>14.011499999999998</v>
      </c>
      <c r="W3266">
        <f t="shared" si="859"/>
        <v>0.3968819093886744</v>
      </c>
      <c r="X3266">
        <f t="shared" si="860"/>
        <v>14.805263818777346</v>
      </c>
      <c r="Y3266">
        <f t="shared" si="861"/>
        <v>13.21773618122265</v>
      </c>
    </row>
    <row r="3267" spans="1:25" x14ac:dyDescent="0.25">
      <c r="A3267" t="s">
        <v>3268</v>
      </c>
      <c r="B3267">
        <v>14.1</v>
      </c>
      <c r="C3267">
        <v>16405323</v>
      </c>
      <c r="D3267">
        <f t="shared" si="853"/>
        <v>14.199999999999998</v>
      </c>
      <c r="E3267">
        <f t="shared" si="862"/>
        <v>14.187692307692309</v>
      </c>
      <c r="F3267">
        <f t="shared" si="865"/>
        <v>14.450699999999998</v>
      </c>
      <c r="G3267">
        <f t="shared" si="852"/>
        <v>15.427490000000004</v>
      </c>
      <c r="H3267">
        <f>B3267*$AB$3+H3266*$AC$3</f>
        <v>14.245784657191763</v>
      </c>
      <c r="I3267">
        <f>B3267*$AB$4+I3266*$AC$4</f>
        <v>14.277249363582715</v>
      </c>
      <c r="J3267">
        <f>B3267*$AB$5+$AC$5*J3266</f>
        <v>14.350691140869262</v>
      </c>
      <c r="K3267">
        <f>B3267*$AB$6+$AC$6*K3266</f>
        <v>15.027764966107824</v>
      </c>
      <c r="L3267">
        <f t="shared" si="863"/>
        <v>-3.1464706390952557E-2</v>
      </c>
      <c r="M3267">
        <f>L3267*$AB$8+$AC$8*M3266</f>
        <v>-7.9551634625272663E-2</v>
      </c>
      <c r="N3267">
        <f t="shared" si="864"/>
        <v>4.8086928234320106E-2</v>
      </c>
      <c r="O3267">
        <f t="shared" si="849"/>
        <v>-8.9999999999999858E-2</v>
      </c>
      <c r="P3267">
        <f t="shared" si="850"/>
        <v>0</v>
      </c>
      <c r="Q3267">
        <f t="shared" si="851"/>
        <v>8.9999999999999858E-2</v>
      </c>
      <c r="R3267">
        <f t="shared" si="854"/>
        <v>0.12107142857142859</v>
      </c>
      <c r="S3267">
        <f t="shared" si="855"/>
        <v>9.3928571428571514E-2</v>
      </c>
      <c r="T3267">
        <f t="shared" si="856"/>
        <v>1.2889733840304174</v>
      </c>
      <c r="U3267">
        <f t="shared" si="857"/>
        <v>56.312292358803973</v>
      </c>
      <c r="V3267">
        <f t="shared" si="858"/>
        <v>14.01</v>
      </c>
      <c r="W3267">
        <f t="shared" si="859"/>
        <v>0.39648770472739747</v>
      </c>
      <c r="X3267">
        <f t="shared" si="860"/>
        <v>14.802975409454795</v>
      </c>
      <c r="Y3267">
        <f t="shared" si="861"/>
        <v>13.217024590545204</v>
      </c>
    </row>
    <row r="3268" spans="1:25" x14ac:dyDescent="0.25">
      <c r="A3268" t="s">
        <v>3269</v>
      </c>
      <c r="B3268">
        <v>13.73</v>
      </c>
      <c r="C3268">
        <v>12735365</v>
      </c>
      <c r="D3268">
        <f t="shared" si="853"/>
        <v>14.172499999999998</v>
      </c>
      <c r="E3268">
        <f t="shared" si="862"/>
        <v>14.128846153846156</v>
      </c>
      <c r="F3268">
        <f t="shared" si="865"/>
        <v>14.444100000000001</v>
      </c>
      <c r="G3268">
        <f t="shared" si="852"/>
        <v>15.403890000000006</v>
      </c>
      <c r="H3268">
        <f>B3268*$AB$3+H3267*$AC$3</f>
        <v>14.166433171469954</v>
      </c>
      <c r="I3268">
        <f>B3268*$AB$4+I3267*$AC$4</f>
        <v>14.236712373687698</v>
      </c>
      <c r="J3268">
        <f>B3268*$AB$5+$AC$5*J3267</f>
        <v>14.326350311815567</v>
      </c>
      <c r="K3268">
        <f>B3268*$AB$6+$AC$6*K3267</f>
        <v>15.014851881867946</v>
      </c>
      <c r="L3268">
        <f t="shared" si="863"/>
        <v>-7.0279202217744086E-2</v>
      </c>
      <c r="M3268">
        <f>L3268*$AB$8+$AC$8*M3267</f>
        <v>-7.769714814376695E-2</v>
      </c>
      <c r="N3268">
        <f t="shared" si="864"/>
        <v>7.4179459260228647E-3</v>
      </c>
      <c r="O3268">
        <f t="shared" ref="O3268:O3331" si="866">B3268-B3267</f>
        <v>-0.36999999999999922</v>
      </c>
      <c r="P3268">
        <f t="shared" ref="P3268:P3331" si="867">IF(O3268&gt;0,O3268,0)</f>
        <v>0</v>
      </c>
      <c r="Q3268">
        <f t="shared" ref="Q3268:Q3331" si="868">IF(O3268&lt;0,-O3268,0)</f>
        <v>0.36999999999999922</v>
      </c>
      <c r="R3268">
        <f t="shared" si="854"/>
        <v>7.9285714285714376E-2</v>
      </c>
      <c r="S3268">
        <f t="shared" si="855"/>
        <v>0.1203571428571429</v>
      </c>
      <c r="T3268">
        <f t="shared" si="856"/>
        <v>0.6587537091988136</v>
      </c>
      <c r="U3268">
        <f t="shared" si="857"/>
        <v>39.713774597495551</v>
      </c>
      <c r="V3268">
        <f t="shared" si="858"/>
        <v>14.017499999999998</v>
      </c>
      <c r="W3268">
        <f t="shared" si="859"/>
        <v>0.38964246431825156</v>
      </c>
      <c r="X3268">
        <f t="shared" si="860"/>
        <v>14.796784928636502</v>
      </c>
      <c r="Y3268">
        <f t="shared" si="861"/>
        <v>13.238215071363495</v>
      </c>
    </row>
    <row r="3269" spans="1:25" x14ac:dyDescent="0.25">
      <c r="A3269" t="s">
        <v>3270</v>
      </c>
      <c r="B3269">
        <v>13.52</v>
      </c>
      <c r="C3269">
        <v>15790029</v>
      </c>
      <c r="D3269">
        <f t="shared" si="853"/>
        <v>14.156666666666666</v>
      </c>
      <c r="E3269">
        <f t="shared" si="862"/>
        <v>14.06538461538462</v>
      </c>
      <c r="F3269">
        <f t="shared" si="865"/>
        <v>14.438200000000002</v>
      </c>
      <c r="G3269">
        <f t="shared" si="852"/>
        <v>15.379190000000003</v>
      </c>
      <c r="H3269">
        <f>B3269*$AB$3+H3268*$AC$3</f>
        <v>14.066981914320731</v>
      </c>
      <c r="I3269">
        <f>B3269*$AB$4+I3268*$AC$4</f>
        <v>14.18362256822935</v>
      </c>
      <c r="J3269">
        <f>B3269*$AB$5+$AC$5*J3268</f>
        <v>14.294728730960054</v>
      </c>
      <c r="K3269">
        <f>B3269*$AB$6+$AC$6*K3268</f>
        <v>14.99997773378966</v>
      </c>
      <c r="L3269">
        <f t="shared" si="863"/>
        <v>-0.11664065390861822</v>
      </c>
      <c r="M3269">
        <f>L3269*$AB$8+$AC$8*M3268</f>
        <v>-8.5485849296737207E-2</v>
      </c>
      <c r="N3269">
        <f t="shared" si="864"/>
        <v>-3.1154804611881012E-2</v>
      </c>
      <c r="O3269">
        <f t="shared" si="866"/>
        <v>-0.21000000000000085</v>
      </c>
      <c r="P3269">
        <f t="shared" si="867"/>
        <v>0</v>
      </c>
      <c r="Q3269">
        <f t="shared" si="868"/>
        <v>0.21000000000000085</v>
      </c>
      <c r="R3269">
        <f t="shared" si="854"/>
        <v>7.9285714285714376E-2</v>
      </c>
      <c r="S3269">
        <f t="shared" si="855"/>
        <v>0.12571428571428583</v>
      </c>
      <c r="T3269">
        <f t="shared" si="856"/>
        <v>0.63068181818181834</v>
      </c>
      <c r="U3269">
        <f t="shared" si="857"/>
        <v>38.675958188153317</v>
      </c>
      <c r="V3269">
        <f t="shared" si="858"/>
        <v>14.020499999999998</v>
      </c>
      <c r="W3269">
        <f t="shared" si="859"/>
        <v>0.38554798663720191</v>
      </c>
      <c r="X3269">
        <f t="shared" si="860"/>
        <v>14.791595973274402</v>
      </c>
      <c r="Y3269">
        <f t="shared" si="861"/>
        <v>13.249404026725594</v>
      </c>
    </row>
    <row r="3270" spans="1:25" x14ac:dyDescent="0.25">
      <c r="A3270" t="s">
        <v>3271</v>
      </c>
      <c r="B3270">
        <v>13.98</v>
      </c>
      <c r="C3270">
        <v>15935842</v>
      </c>
      <c r="D3270">
        <f t="shared" si="853"/>
        <v>14.157499999999999</v>
      </c>
      <c r="E3270">
        <f t="shared" si="862"/>
        <v>14.038076923076925</v>
      </c>
      <c r="F3270">
        <f t="shared" si="865"/>
        <v>14.424800000000003</v>
      </c>
      <c r="G3270">
        <f t="shared" si="852"/>
        <v>15.358090000000004</v>
      </c>
      <c r="H3270">
        <f>B3270*$AB$3+H3269*$AC$3</f>
        <v>14.053600081348311</v>
      </c>
      <c r="I3270">
        <f>B3270*$AB$4+I3269*$AC$4</f>
        <v>14.168539415027176</v>
      </c>
      <c r="J3270">
        <f>B3270*$AB$5+$AC$5*J3269</f>
        <v>14.282386427785152</v>
      </c>
      <c r="K3270">
        <f>B3270*$AB$6+$AC$6*K3269</f>
        <v>14.98982870161265</v>
      </c>
      <c r="L3270">
        <f t="shared" si="863"/>
        <v>-0.11493933367886555</v>
      </c>
      <c r="M3270">
        <f>L3270*$AB$8+$AC$8*M3269</f>
        <v>-9.1376546173162876E-2</v>
      </c>
      <c r="N3270">
        <f t="shared" si="864"/>
        <v>-2.3562787505702676E-2</v>
      </c>
      <c r="O3270">
        <f t="shared" si="866"/>
        <v>0.46000000000000085</v>
      </c>
      <c r="P3270">
        <f t="shared" si="867"/>
        <v>0.46000000000000085</v>
      </c>
      <c r="Q3270">
        <f t="shared" si="868"/>
        <v>0</v>
      </c>
      <c r="R3270">
        <f t="shared" si="854"/>
        <v>0.11214285714285729</v>
      </c>
      <c r="S3270">
        <f t="shared" si="855"/>
        <v>0.11785714285714301</v>
      </c>
      <c r="T3270">
        <f t="shared" si="856"/>
        <v>0.95151515151515154</v>
      </c>
      <c r="U3270">
        <f t="shared" si="857"/>
        <v>48.757763975155285</v>
      </c>
      <c r="V3270">
        <f t="shared" si="858"/>
        <v>14.044</v>
      </c>
      <c r="W3270">
        <f t="shared" si="859"/>
        <v>0.36762276860934501</v>
      </c>
      <c r="X3270">
        <f t="shared" si="860"/>
        <v>14.77924553721869</v>
      </c>
      <c r="Y3270">
        <f t="shared" si="861"/>
        <v>13.308754462781311</v>
      </c>
    </row>
    <row r="3271" spans="1:25" x14ac:dyDescent="0.25">
      <c r="A3271" t="s">
        <v>3272</v>
      </c>
      <c r="B3271">
        <v>14.35</v>
      </c>
      <c r="C3271">
        <v>15293069</v>
      </c>
      <c r="D3271">
        <f t="shared" si="853"/>
        <v>14.198333333333332</v>
      </c>
      <c r="E3271">
        <f t="shared" si="862"/>
        <v>14.01692307692308</v>
      </c>
      <c r="F3271">
        <f t="shared" si="865"/>
        <v>14.415400000000002</v>
      </c>
      <c r="G3271">
        <f t="shared" si="852"/>
        <v>15.342090000000002</v>
      </c>
      <c r="H3271">
        <f>B3271*$AB$3+H3270*$AC$3</f>
        <v>14.099200068833184</v>
      </c>
      <c r="I3271">
        <f>B3271*$AB$4+I3270*$AC$4</f>
        <v>14.181980939839978</v>
      </c>
      <c r="J3271">
        <f>B3271*$AB$5+$AC$5*J3270</f>
        <v>14.285037940421029</v>
      </c>
      <c r="K3271">
        <f>B3271*$AB$6+$AC$6*K3270</f>
        <v>14.983462246870236</v>
      </c>
      <c r="L3271">
        <f t="shared" si="863"/>
        <v>-8.2780871006793433E-2</v>
      </c>
      <c r="M3271">
        <f>L3271*$AB$8+$AC$8*M3270</f>
        <v>-8.9657411139888996E-2</v>
      </c>
      <c r="N3271">
        <f t="shared" si="864"/>
        <v>6.8765401330955628E-3</v>
      </c>
      <c r="O3271">
        <f t="shared" si="866"/>
        <v>0.36999999999999922</v>
      </c>
      <c r="P3271">
        <f t="shared" si="867"/>
        <v>0.36999999999999922</v>
      </c>
      <c r="Q3271">
        <f t="shared" si="868"/>
        <v>0</v>
      </c>
      <c r="R3271">
        <f t="shared" si="854"/>
        <v>0.13857142857142865</v>
      </c>
      <c r="S3271">
        <f t="shared" si="855"/>
        <v>9.2857142857143041E-2</v>
      </c>
      <c r="T3271">
        <f t="shared" si="856"/>
        <v>1.4923076923076901</v>
      </c>
      <c r="U3271">
        <f t="shared" si="857"/>
        <v>59.876543209876509</v>
      </c>
      <c r="V3271">
        <f t="shared" si="858"/>
        <v>14.10375</v>
      </c>
      <c r="W3271">
        <f t="shared" si="859"/>
        <v>0.31103406163955727</v>
      </c>
      <c r="X3271">
        <f t="shared" si="860"/>
        <v>14.725818123279115</v>
      </c>
      <c r="Y3271">
        <f t="shared" si="861"/>
        <v>13.481681876720884</v>
      </c>
    </row>
    <row r="3272" spans="1:25" x14ac:dyDescent="0.25">
      <c r="A3272" t="s">
        <v>3273</v>
      </c>
      <c r="B3272">
        <v>14.22</v>
      </c>
      <c r="C3272">
        <v>13752088</v>
      </c>
      <c r="D3272">
        <f t="shared" si="853"/>
        <v>14.213333333333331</v>
      </c>
      <c r="E3272">
        <f t="shared" si="862"/>
        <v>14.005000000000003</v>
      </c>
      <c r="F3272">
        <f t="shared" si="865"/>
        <v>14.404999999999999</v>
      </c>
      <c r="G3272">
        <f t="shared" si="852"/>
        <v>15.325290000000003</v>
      </c>
      <c r="H3272">
        <f>B3272*$AB$3+H3271*$AC$3</f>
        <v>14.117784673628078</v>
      </c>
      <c r="I3272">
        <f>B3272*$AB$4+I3271*$AC$4</f>
        <v>14.184797166518498</v>
      </c>
      <c r="J3272">
        <f>B3272*$AB$5+$AC$5*J3271</f>
        <v>14.282487432953538</v>
      </c>
      <c r="K3272">
        <f>B3272*$AB$6+$AC$6*K3271</f>
        <v>14.975865607597894</v>
      </c>
      <c r="L3272">
        <f t="shared" si="863"/>
        <v>-6.7012492890420106E-2</v>
      </c>
      <c r="M3272">
        <f>L3272*$AB$8+$AC$8*M3271</f>
        <v>-8.5128427489995218E-2</v>
      </c>
      <c r="N3272">
        <f t="shared" si="864"/>
        <v>1.8115934599575112E-2</v>
      </c>
      <c r="O3272">
        <f t="shared" si="866"/>
        <v>-0.12999999999999901</v>
      </c>
      <c r="P3272">
        <f t="shared" si="867"/>
        <v>0</v>
      </c>
      <c r="Q3272">
        <f t="shared" si="868"/>
        <v>0.12999999999999901</v>
      </c>
      <c r="R3272">
        <f t="shared" si="854"/>
        <v>0.12000000000000011</v>
      </c>
      <c r="S3272">
        <f t="shared" si="855"/>
        <v>0.10214285714285724</v>
      </c>
      <c r="T3272">
        <f t="shared" si="856"/>
        <v>1.1748251748251748</v>
      </c>
      <c r="U3272">
        <f t="shared" si="857"/>
        <v>54.019292604501615</v>
      </c>
      <c r="V3272">
        <f t="shared" si="858"/>
        <v>14.11975</v>
      </c>
      <c r="W3272">
        <f t="shared" si="859"/>
        <v>0.30836048303892627</v>
      </c>
      <c r="X3272">
        <f t="shared" si="860"/>
        <v>14.736470966077853</v>
      </c>
      <c r="Y3272">
        <f t="shared" si="861"/>
        <v>13.503029033922147</v>
      </c>
    </row>
    <row r="3273" spans="1:25" x14ac:dyDescent="0.25">
      <c r="A3273" t="s">
        <v>3274</v>
      </c>
      <c r="B3273">
        <v>14.61</v>
      </c>
      <c r="C3273">
        <v>14146588</v>
      </c>
      <c r="D3273">
        <f t="shared" si="853"/>
        <v>14.247499999999997</v>
      </c>
      <c r="E3273">
        <f t="shared" si="862"/>
        <v>14.023461538461541</v>
      </c>
      <c r="F3273">
        <f t="shared" si="865"/>
        <v>14.395600000000002</v>
      </c>
      <c r="G3273">
        <f t="shared" si="852"/>
        <v>15.311040000000002</v>
      </c>
      <c r="H3273">
        <f>B3273*$AB$3+H3272*$AC$3</f>
        <v>14.193510108454527</v>
      </c>
      <c r="I3273">
        <f>B3273*$AB$4+I3272*$AC$4</f>
        <v>14.216293672702314</v>
      </c>
      <c r="J3273">
        <f>B3273*$AB$5+$AC$5*J3272</f>
        <v>14.295331063033791</v>
      </c>
      <c r="K3273">
        <f>B3273*$AB$6+$AC$6*K3272</f>
        <v>14.97222515379095</v>
      </c>
      <c r="L3273">
        <f t="shared" si="863"/>
        <v>-2.2783564247786714E-2</v>
      </c>
      <c r="M3273">
        <f>L3273*$AB$8+$AC$8*M3272</f>
        <v>-7.265945484155352E-2</v>
      </c>
      <c r="N3273">
        <f t="shared" si="864"/>
        <v>4.9875890593766806E-2</v>
      </c>
      <c r="O3273">
        <f t="shared" si="866"/>
        <v>0.38999999999999879</v>
      </c>
      <c r="P3273">
        <f t="shared" si="867"/>
        <v>0.38999999999999879</v>
      </c>
      <c r="Q3273">
        <f t="shared" si="868"/>
        <v>0</v>
      </c>
      <c r="R3273">
        <f t="shared" si="854"/>
        <v>0.14785714285714288</v>
      </c>
      <c r="S3273">
        <f t="shared" si="855"/>
        <v>9.4285714285714306E-2</v>
      </c>
      <c r="T3273">
        <f t="shared" si="856"/>
        <v>1.5681818181818181</v>
      </c>
      <c r="U3273">
        <f t="shared" si="857"/>
        <v>61.061946902654867</v>
      </c>
      <c r="V3273">
        <f t="shared" si="858"/>
        <v>14.164249999999999</v>
      </c>
      <c r="W3273">
        <f t="shared" si="859"/>
        <v>0.31166197634616888</v>
      </c>
      <c r="X3273">
        <f t="shared" si="860"/>
        <v>14.787573952692338</v>
      </c>
      <c r="Y3273">
        <f t="shared" si="861"/>
        <v>13.540926047307661</v>
      </c>
    </row>
    <row r="3274" spans="1:25" x14ac:dyDescent="0.25">
      <c r="A3274" t="s">
        <v>3275</v>
      </c>
      <c r="B3274">
        <v>14.94</v>
      </c>
      <c r="C3274">
        <v>18365395</v>
      </c>
      <c r="D3274">
        <f t="shared" si="853"/>
        <v>14.266666666666666</v>
      </c>
      <c r="E3274">
        <f t="shared" si="862"/>
        <v>14.075769230769232</v>
      </c>
      <c r="F3274">
        <f t="shared" si="865"/>
        <v>14.408000000000005</v>
      </c>
      <c r="G3274">
        <f t="shared" ref="G3274:G3337" si="869">SUM(B3075:B3274)/200</f>
        <v>15.295240000000002</v>
      </c>
      <c r="H3274">
        <f>B3274*$AB$3+H3273*$AC$3</f>
        <v>14.30835470715383</v>
      </c>
      <c r="I3274">
        <f>B3274*$AB$4+I3273*$AC$4</f>
        <v>14.269901548798437</v>
      </c>
      <c r="J3274">
        <f>B3274*$AB$5+$AC$5*J3273</f>
        <v>14.32061219781678</v>
      </c>
      <c r="K3274">
        <f>B3274*$AB$6+$AC$6*K3273</f>
        <v>14.971904505494523</v>
      </c>
      <c r="L3274">
        <f t="shared" si="863"/>
        <v>3.8453158355393313E-2</v>
      </c>
      <c r="M3274">
        <f>L3274*$AB$8+$AC$8*M3273</f>
        <v>-5.0436932202164157E-2</v>
      </c>
      <c r="N3274">
        <f t="shared" si="864"/>
        <v>8.8890090557557477E-2</v>
      </c>
      <c r="O3274">
        <f t="shared" si="866"/>
        <v>0.33000000000000007</v>
      </c>
      <c r="P3274">
        <f t="shared" si="867"/>
        <v>0.33000000000000007</v>
      </c>
      <c r="Q3274">
        <f t="shared" si="868"/>
        <v>0</v>
      </c>
      <c r="R3274">
        <f t="shared" si="854"/>
        <v>0.15857142857142861</v>
      </c>
      <c r="S3274">
        <f t="shared" si="855"/>
        <v>9.4285714285714306E-2</v>
      </c>
      <c r="T3274">
        <f t="shared" si="856"/>
        <v>1.6818181818181819</v>
      </c>
      <c r="U3274">
        <f t="shared" si="857"/>
        <v>62.711864406779661</v>
      </c>
      <c r="V3274">
        <f t="shared" si="858"/>
        <v>14.195999999999998</v>
      </c>
      <c r="W3274">
        <f t="shared" si="859"/>
        <v>0.3538700326391031</v>
      </c>
      <c r="X3274">
        <f t="shared" si="860"/>
        <v>14.903740065278203</v>
      </c>
      <c r="Y3274">
        <f t="shared" si="861"/>
        <v>13.488259934721793</v>
      </c>
    </row>
    <row r="3275" spans="1:25" x14ac:dyDescent="0.25">
      <c r="A3275" t="s">
        <v>3276</v>
      </c>
      <c r="B3275">
        <v>14.85</v>
      </c>
      <c r="C3275">
        <v>32076289</v>
      </c>
      <c r="D3275">
        <f t="shared" si="853"/>
        <v>14.292499999999999</v>
      </c>
      <c r="E3275">
        <f t="shared" si="862"/>
        <v>14.129230769230771</v>
      </c>
      <c r="F3275">
        <f t="shared" si="865"/>
        <v>14.415600000000005</v>
      </c>
      <c r="G3275">
        <f t="shared" si="869"/>
        <v>15.281740000000003</v>
      </c>
      <c r="H3275">
        <f>B3275*$AB$3+H3274*$AC$3</f>
        <v>14.391684752207087</v>
      </c>
      <c r="I3275">
        <f>B3275*$AB$4+I3274*$AC$4</f>
        <v>14.312871804442997</v>
      </c>
      <c r="J3275">
        <f>B3275*$AB$5+$AC$5*J3274</f>
        <v>14.341372503784751</v>
      </c>
      <c r="K3275">
        <f>B3275*$AB$6+$AC$6*K3274</f>
        <v>14.970691525340349</v>
      </c>
      <c r="L3275">
        <f t="shared" si="863"/>
        <v>7.8812947764090424E-2</v>
      </c>
      <c r="M3275">
        <f>L3275*$AB$8+$AC$8*M3274</f>
        <v>-2.4586956208913244E-2</v>
      </c>
      <c r="N3275">
        <f t="shared" si="864"/>
        <v>0.10339990397300367</v>
      </c>
      <c r="O3275">
        <f t="shared" si="866"/>
        <v>-8.9999999999999858E-2</v>
      </c>
      <c r="P3275">
        <f t="shared" si="867"/>
        <v>0</v>
      </c>
      <c r="Q3275">
        <f t="shared" si="868"/>
        <v>8.9999999999999858E-2</v>
      </c>
      <c r="R3275">
        <f t="shared" si="854"/>
        <v>0.14714285714285719</v>
      </c>
      <c r="S3275">
        <f t="shared" si="855"/>
        <v>0.10071428571428573</v>
      </c>
      <c r="T3275">
        <f t="shared" si="856"/>
        <v>1.4609929078014188</v>
      </c>
      <c r="U3275">
        <f t="shared" si="857"/>
        <v>59.365994236311245</v>
      </c>
      <c r="V3275">
        <f t="shared" si="858"/>
        <v>14.229999999999999</v>
      </c>
      <c r="W3275">
        <f t="shared" si="859"/>
        <v>0.38133974353586575</v>
      </c>
      <c r="X3275">
        <f t="shared" si="860"/>
        <v>14.992679487071729</v>
      </c>
      <c r="Y3275">
        <f t="shared" si="861"/>
        <v>13.467320512928268</v>
      </c>
    </row>
    <row r="3276" spans="1:25" x14ac:dyDescent="0.25">
      <c r="A3276" t="s">
        <v>3277</v>
      </c>
      <c r="B3276">
        <v>14.71</v>
      </c>
      <c r="C3276">
        <v>20121873</v>
      </c>
      <c r="D3276">
        <f t="shared" si="853"/>
        <v>14.306666666666667</v>
      </c>
      <c r="E3276">
        <f t="shared" si="862"/>
        <v>14.175384615384617</v>
      </c>
      <c r="F3276">
        <f t="shared" si="865"/>
        <v>14.410200000000001</v>
      </c>
      <c r="G3276">
        <f t="shared" si="869"/>
        <v>15.268690000000001</v>
      </c>
      <c r="H3276">
        <f>B3276*$AB$3+H3275*$AC$3</f>
        <v>14.440656328790613</v>
      </c>
      <c r="I3276">
        <f>B3276*$AB$4+I3275*$AC$4</f>
        <v>14.342288707817591</v>
      </c>
      <c r="J3276">
        <f>B3276*$AB$5+$AC$5*J3275</f>
        <v>14.355828484028486</v>
      </c>
      <c r="K3276">
        <f>B3276*$AB$6+$AC$6*K3275</f>
        <v>14.968097579814575</v>
      </c>
      <c r="L3276">
        <f t="shared" si="863"/>
        <v>9.8367620973021985E-2</v>
      </c>
      <c r="M3276">
        <f>L3276*$AB$8+$AC$8*M3275</f>
        <v>3.9592274738015076E-6</v>
      </c>
      <c r="N3276">
        <f t="shared" si="864"/>
        <v>9.8363661745548184E-2</v>
      </c>
      <c r="O3276">
        <f t="shared" si="866"/>
        <v>-0.13999999999999879</v>
      </c>
      <c r="P3276">
        <f t="shared" si="867"/>
        <v>0</v>
      </c>
      <c r="Q3276">
        <f t="shared" si="868"/>
        <v>0.13999999999999879</v>
      </c>
      <c r="R3276">
        <f t="shared" si="854"/>
        <v>0.11071428571428564</v>
      </c>
      <c r="S3276">
        <f t="shared" si="855"/>
        <v>0.11071428571428564</v>
      </c>
      <c r="T3276">
        <f t="shared" si="856"/>
        <v>1</v>
      </c>
      <c r="U3276">
        <f t="shared" si="857"/>
        <v>50</v>
      </c>
      <c r="V3276">
        <f t="shared" si="858"/>
        <v>14.262499999999998</v>
      </c>
      <c r="W3276">
        <f t="shared" si="859"/>
        <v>0.39298695907116299</v>
      </c>
      <c r="X3276">
        <f t="shared" si="860"/>
        <v>15.048473918142324</v>
      </c>
      <c r="Y3276">
        <f t="shared" si="861"/>
        <v>13.476526081857671</v>
      </c>
    </row>
    <row r="3277" spans="1:25" x14ac:dyDescent="0.25">
      <c r="A3277" t="s">
        <v>3278</v>
      </c>
      <c r="B3277">
        <v>14.91</v>
      </c>
      <c r="C3277">
        <v>11339778</v>
      </c>
      <c r="D3277">
        <f t="shared" si="853"/>
        <v>14.342499999999999</v>
      </c>
      <c r="E3277">
        <f t="shared" si="862"/>
        <v>14.242884615384618</v>
      </c>
      <c r="F3277">
        <f t="shared" si="865"/>
        <v>14.414600000000002</v>
      </c>
      <c r="G3277">
        <f t="shared" si="869"/>
        <v>15.25639</v>
      </c>
      <c r="H3277">
        <f>B3277*$AB$3+H3276*$AC$3</f>
        <v>14.512863047438211</v>
      </c>
      <c r="I3277">
        <f>B3277*$AB$4+I3276*$AC$4</f>
        <v>14.3843413961274</v>
      </c>
      <c r="J3277">
        <f>B3277*$AB$5+$AC$5*J3276</f>
        <v>14.377560700341094</v>
      </c>
      <c r="K3277">
        <f>B3277*$AB$6+$AC$6*K3276</f>
        <v>14.967519494443287</v>
      </c>
      <c r="L3277">
        <f t="shared" si="863"/>
        <v>0.12852165131081073</v>
      </c>
      <c r="M3277">
        <f>L3277*$AB$8+$AC$8*M3276</f>
        <v>2.5707497644141188E-2</v>
      </c>
      <c r="N3277">
        <f t="shared" si="864"/>
        <v>0.10281415366666954</v>
      </c>
      <c r="O3277">
        <f t="shared" si="866"/>
        <v>0.19999999999999929</v>
      </c>
      <c r="P3277">
        <f t="shared" si="867"/>
        <v>0.19999999999999929</v>
      </c>
      <c r="Q3277">
        <f t="shared" si="868"/>
        <v>0</v>
      </c>
      <c r="R3277">
        <f t="shared" si="854"/>
        <v>0.12499999999999988</v>
      </c>
      <c r="S3277">
        <f t="shared" si="855"/>
        <v>9.8571428571428379E-2</v>
      </c>
      <c r="T3277">
        <f t="shared" si="856"/>
        <v>1.2681159420289867</v>
      </c>
      <c r="U3277">
        <f t="shared" si="857"/>
        <v>55.91054313099044</v>
      </c>
      <c r="V3277">
        <f t="shared" si="858"/>
        <v>14.3225</v>
      </c>
      <c r="W3277">
        <f t="shared" si="859"/>
        <v>0.39564978200423667</v>
      </c>
      <c r="X3277">
        <f t="shared" si="860"/>
        <v>15.113799564008474</v>
      </c>
      <c r="Y3277">
        <f t="shared" si="861"/>
        <v>13.531200435991526</v>
      </c>
    </row>
    <row r="3278" spans="1:25" x14ac:dyDescent="0.25">
      <c r="A3278" t="s">
        <v>3279</v>
      </c>
      <c r="B3278">
        <v>14.8</v>
      </c>
      <c r="C3278">
        <v>10072168</v>
      </c>
      <c r="D3278">
        <f t="shared" ref="D3278:D3341" si="870">SUM(B3267:B3278)/12</f>
        <v>14.393333333333333</v>
      </c>
      <c r="E3278">
        <f t="shared" si="862"/>
        <v>14.277500000000002</v>
      </c>
      <c r="F3278">
        <f t="shared" si="865"/>
        <v>14.413000000000002</v>
      </c>
      <c r="G3278">
        <f t="shared" si="869"/>
        <v>15.24159</v>
      </c>
      <c r="H3278">
        <f>B3278*$AB$3+H3277*$AC$3</f>
        <v>14.557037963216949</v>
      </c>
      <c r="I3278">
        <f>B3278*$AB$4+I3277*$AC$4</f>
        <v>14.415130922340186</v>
      </c>
      <c r="J3278">
        <f>B3278*$AB$5+$AC$5*J3277</f>
        <v>14.394126947386543</v>
      </c>
      <c r="K3278">
        <f>B3278*$AB$6+$AC$6*K3277</f>
        <v>14.965852633802061</v>
      </c>
      <c r="L3278">
        <f t="shared" si="863"/>
        <v>0.14190704087676309</v>
      </c>
      <c r="M3278">
        <f>L3278*$AB$8+$AC$8*M3277</f>
        <v>4.8947406290665574E-2</v>
      </c>
      <c r="N3278">
        <f t="shared" si="864"/>
        <v>9.2959634586097517E-2</v>
      </c>
      <c r="O3278">
        <f t="shared" si="866"/>
        <v>-0.10999999999999943</v>
      </c>
      <c r="P3278">
        <f t="shared" si="867"/>
        <v>0</v>
      </c>
      <c r="Q3278">
        <f t="shared" si="868"/>
        <v>0.10999999999999943</v>
      </c>
      <c r="R3278">
        <f t="shared" si="854"/>
        <v>0.12499999999999988</v>
      </c>
      <c r="S3278">
        <f t="shared" si="855"/>
        <v>0.10642857142857119</v>
      </c>
      <c r="T3278">
        <f t="shared" si="856"/>
        <v>1.1744966442953035</v>
      </c>
      <c r="U3278">
        <f t="shared" si="857"/>
        <v>54.012345679012384</v>
      </c>
      <c r="V3278">
        <f t="shared" si="858"/>
        <v>14.364000000000001</v>
      </c>
      <c r="W3278">
        <f t="shared" si="859"/>
        <v>0.4000049999687505</v>
      </c>
      <c r="X3278">
        <f t="shared" si="860"/>
        <v>15.164009999937502</v>
      </c>
      <c r="Y3278">
        <f t="shared" si="861"/>
        <v>13.5639900000625</v>
      </c>
    </row>
    <row r="3279" spans="1:25" x14ac:dyDescent="0.25">
      <c r="A3279" t="s">
        <v>3280</v>
      </c>
      <c r="B3279">
        <v>14.77</v>
      </c>
      <c r="C3279">
        <v>9031459</v>
      </c>
      <c r="D3279">
        <f t="shared" si="870"/>
        <v>14.449166666666668</v>
      </c>
      <c r="E3279">
        <f t="shared" si="862"/>
        <v>14.317884615384616</v>
      </c>
      <c r="F3279">
        <f t="shared" si="865"/>
        <v>14.416800000000002</v>
      </c>
      <c r="G3279">
        <f t="shared" si="869"/>
        <v>15.222890000000001</v>
      </c>
      <c r="H3279">
        <f>B3279*$AB$3+H3278*$AC$3</f>
        <v>14.589801353491264</v>
      </c>
      <c r="I3279">
        <f>B3279*$AB$4+I3278*$AC$4</f>
        <v>14.441417520685357</v>
      </c>
      <c r="J3279">
        <f>B3279*$AB$5+$AC$5*J3278</f>
        <v>14.408867067096875</v>
      </c>
      <c r="K3279">
        <f>B3279*$AB$6+$AC$6*K3278</f>
        <v>14.96390385137617</v>
      </c>
      <c r="L3279">
        <f t="shared" si="863"/>
        <v>0.14838383280590683</v>
      </c>
      <c r="M3279">
        <f>L3279*$AB$8+$AC$8*M3278</f>
        <v>6.8834691593713832E-2</v>
      </c>
      <c r="N3279">
        <f t="shared" si="864"/>
        <v>7.9549141212193003E-2</v>
      </c>
      <c r="O3279">
        <f t="shared" si="866"/>
        <v>-3.0000000000001137E-2</v>
      </c>
      <c r="P3279">
        <f t="shared" si="867"/>
        <v>0</v>
      </c>
      <c r="Q3279">
        <f t="shared" si="868"/>
        <v>3.0000000000001137E-2</v>
      </c>
      <c r="R3279">
        <f t="shared" si="854"/>
        <v>0.12499999999999988</v>
      </c>
      <c r="S3279">
        <f t="shared" si="855"/>
        <v>0.10428571428571422</v>
      </c>
      <c r="T3279">
        <f t="shared" si="856"/>
        <v>1.1986301369863011</v>
      </c>
      <c r="U3279">
        <f t="shared" si="857"/>
        <v>54.517133956386289</v>
      </c>
      <c r="V3279">
        <f t="shared" si="858"/>
        <v>14.4095</v>
      </c>
      <c r="W3279">
        <f t="shared" si="859"/>
        <v>0.3917585353250137</v>
      </c>
      <c r="X3279">
        <f t="shared" si="860"/>
        <v>15.193017070650027</v>
      </c>
      <c r="Y3279">
        <f t="shared" si="861"/>
        <v>13.625982929349972</v>
      </c>
    </row>
    <row r="3280" spans="1:25" x14ac:dyDescent="0.25">
      <c r="A3280" t="s">
        <v>3281</v>
      </c>
      <c r="B3280">
        <v>14.93</v>
      </c>
      <c r="C3280">
        <v>10789654</v>
      </c>
      <c r="D3280">
        <f t="shared" si="870"/>
        <v>14.54916666666667</v>
      </c>
      <c r="E3280">
        <f t="shared" si="862"/>
        <v>14.341923076923077</v>
      </c>
      <c r="F3280">
        <f t="shared" si="865"/>
        <v>14.434200000000002</v>
      </c>
      <c r="G3280">
        <f t="shared" si="869"/>
        <v>15.203990000000001</v>
      </c>
      <c r="H3280">
        <f>B3280*$AB$3+H3279*$AC$3</f>
        <v>14.642139606800301</v>
      </c>
      <c r="I3280">
        <f>B3280*$AB$4+I3279*$AC$4</f>
        <v>14.477608815449404</v>
      </c>
      <c r="J3280">
        <f>B3280*$AB$5+$AC$5*J3279</f>
        <v>14.42930365270092</v>
      </c>
      <c r="K3280">
        <f>B3280*$AB$6+$AC$6*K3279</f>
        <v>14.963566499621184</v>
      </c>
      <c r="L3280">
        <f t="shared" si="863"/>
        <v>0.16453079135089688</v>
      </c>
      <c r="M3280">
        <f>L3280*$AB$8+$AC$8*M3279</f>
        <v>8.7973911545150441E-2</v>
      </c>
      <c r="N3280">
        <f t="shared" si="864"/>
        <v>7.6556879805746436E-2</v>
      </c>
      <c r="O3280">
        <f t="shared" si="866"/>
        <v>0.16000000000000014</v>
      </c>
      <c r="P3280">
        <f t="shared" si="867"/>
        <v>0.16000000000000014</v>
      </c>
      <c r="Q3280">
        <f t="shared" si="868"/>
        <v>0</v>
      </c>
      <c r="R3280">
        <f t="shared" si="854"/>
        <v>0.13642857142857132</v>
      </c>
      <c r="S3280">
        <f t="shared" si="855"/>
        <v>8.3571428571428436E-2</v>
      </c>
      <c r="T3280">
        <f t="shared" si="856"/>
        <v>1.6324786324786338</v>
      </c>
      <c r="U3280">
        <f t="shared" si="857"/>
        <v>62.012987012987033</v>
      </c>
      <c r="V3280">
        <f t="shared" si="858"/>
        <v>14.453999999999997</v>
      </c>
      <c r="W3280">
        <f t="shared" si="859"/>
        <v>0.39776123491360998</v>
      </c>
      <c r="X3280">
        <f t="shared" si="860"/>
        <v>15.249522469827218</v>
      </c>
      <c r="Y3280">
        <f t="shared" si="861"/>
        <v>13.658477530172776</v>
      </c>
    </row>
    <row r="3281" spans="1:25" x14ac:dyDescent="0.25">
      <c r="A3281" t="s">
        <v>3282</v>
      </c>
      <c r="B3281">
        <v>15.484999999999999</v>
      </c>
      <c r="C3281">
        <v>17515433</v>
      </c>
      <c r="D3281">
        <f t="shared" si="870"/>
        <v>14.712916666666667</v>
      </c>
      <c r="E3281">
        <f t="shared" si="862"/>
        <v>14.3925</v>
      </c>
      <c r="F3281">
        <f t="shared" si="865"/>
        <v>14.465300000000003</v>
      </c>
      <c r="G3281">
        <f t="shared" si="869"/>
        <v>15.190965</v>
      </c>
      <c r="H3281">
        <f>B3281*$AB$3+H3280*$AC$3</f>
        <v>14.771810436523332</v>
      </c>
      <c r="I3281">
        <f>B3281*$AB$4+I3280*$AC$4</f>
        <v>14.552230384675374</v>
      </c>
      <c r="J3281">
        <f>B3281*$AB$5+$AC$5*J3280</f>
        <v>14.470703509457747</v>
      </c>
      <c r="K3281">
        <f>B3281*$AB$6+$AC$6*K3280</f>
        <v>14.96875489265978</v>
      </c>
      <c r="L3281">
        <f t="shared" si="863"/>
        <v>0.21958005184795759</v>
      </c>
      <c r="M3281">
        <f>L3281*$AB$8+$AC$8*M3280</f>
        <v>0.11429513960571189</v>
      </c>
      <c r="N3281">
        <f t="shared" si="864"/>
        <v>0.1052849122422457</v>
      </c>
      <c r="O3281">
        <f t="shared" si="866"/>
        <v>0.55499999999999972</v>
      </c>
      <c r="P3281">
        <f t="shared" si="867"/>
        <v>0.55499999999999972</v>
      </c>
      <c r="Q3281">
        <f t="shared" si="868"/>
        <v>0</v>
      </c>
      <c r="R3281">
        <f t="shared" ref="R3281:R3344" si="871">SUM(P3268:P3281)/14</f>
        <v>0.17607142857142843</v>
      </c>
      <c r="S3281">
        <f t="shared" ref="S3281:S3344" si="872">SUM(Q3268:Q3281)/14</f>
        <v>7.7142857142857027E-2</v>
      </c>
      <c r="T3281">
        <f t="shared" ref="T3281:T3344" si="873">R3281/S3281</f>
        <v>2.2824074074074092</v>
      </c>
      <c r="U3281">
        <f t="shared" ref="U3281:U3344" si="874">IF(S3281=0,100,100-(100/(1+T3281)))</f>
        <v>69.534555712270816</v>
      </c>
      <c r="V3281">
        <f t="shared" si="858"/>
        <v>14.51825</v>
      </c>
      <c r="W3281">
        <f t="shared" si="859"/>
        <v>0.45167265524935191</v>
      </c>
      <c r="X3281">
        <f t="shared" si="860"/>
        <v>15.421595310498704</v>
      </c>
      <c r="Y3281">
        <f t="shared" si="861"/>
        <v>13.614904689501296</v>
      </c>
    </row>
    <row r="3282" spans="1:25" x14ac:dyDescent="0.25">
      <c r="A3282" t="s">
        <v>3283</v>
      </c>
      <c r="B3282">
        <v>15.82</v>
      </c>
      <c r="C3282">
        <v>12467922</v>
      </c>
      <c r="D3282">
        <f t="shared" si="870"/>
        <v>14.866249999999999</v>
      </c>
      <c r="E3282">
        <f t="shared" si="862"/>
        <v>14.460192307692306</v>
      </c>
      <c r="F3282">
        <f t="shared" si="865"/>
        <v>14.489100000000002</v>
      </c>
      <c r="G3282">
        <f t="shared" si="869"/>
        <v>15.179965000000005</v>
      </c>
      <c r="H3282">
        <f>B3282*$AB$3+H3281*$AC$3</f>
        <v>14.933070369365897</v>
      </c>
      <c r="I3282">
        <f>B3282*$AB$4+I3281*$AC$4</f>
        <v>14.64613924506979</v>
      </c>
      <c r="J3282">
        <f>B3282*$AB$5+$AC$5*J3281</f>
        <v>14.52361709732215</v>
      </c>
      <c r="K3282">
        <f>B3282*$AB$6+$AC$6*K3281</f>
        <v>14.97722499323033</v>
      </c>
      <c r="L3282">
        <f t="shared" si="863"/>
        <v>0.28693112429610679</v>
      </c>
      <c r="M3282">
        <f>L3282*$AB$8+$AC$8*M3281</f>
        <v>0.14882233654379087</v>
      </c>
      <c r="N3282">
        <f t="shared" si="864"/>
        <v>0.13810878775231591</v>
      </c>
      <c r="O3282">
        <f t="shared" si="866"/>
        <v>0.33500000000000085</v>
      </c>
      <c r="P3282">
        <f t="shared" si="867"/>
        <v>0.33500000000000085</v>
      </c>
      <c r="Q3282">
        <f t="shared" si="868"/>
        <v>0</v>
      </c>
      <c r="R3282">
        <f t="shared" si="871"/>
        <v>0.19999999999999993</v>
      </c>
      <c r="S3282">
        <f t="shared" si="872"/>
        <v>5.0714285714285649E-2</v>
      </c>
      <c r="T3282">
        <f t="shared" si="873"/>
        <v>3.9436619718309895</v>
      </c>
      <c r="U3282">
        <f t="shared" si="874"/>
        <v>79.772079772079792</v>
      </c>
      <c r="V3282">
        <f t="shared" si="858"/>
        <v>14.57375</v>
      </c>
      <c r="W3282">
        <f t="shared" si="859"/>
        <v>0.53274495539610689</v>
      </c>
      <c r="X3282">
        <f t="shared" si="860"/>
        <v>15.639239910792215</v>
      </c>
      <c r="Y3282">
        <f t="shared" si="861"/>
        <v>13.508260089207786</v>
      </c>
    </row>
    <row r="3283" spans="1:25" x14ac:dyDescent="0.25">
      <c r="A3283" t="s">
        <v>3284</v>
      </c>
      <c r="B3283">
        <v>15.695</v>
      </c>
      <c r="C3283">
        <v>7041130</v>
      </c>
      <c r="D3283">
        <f t="shared" si="870"/>
        <v>14.97833333333333</v>
      </c>
      <c r="E3283">
        <f t="shared" si="862"/>
        <v>14.536538461538461</v>
      </c>
      <c r="F3283">
        <f t="shared" si="865"/>
        <v>14.501400000000006</v>
      </c>
      <c r="G3283">
        <f t="shared" si="869"/>
        <v>15.165590000000003</v>
      </c>
      <c r="H3283">
        <f>B3283*$AB$3+H3282*$AC$3</f>
        <v>15.050290312540374</v>
      </c>
      <c r="I3283">
        <f>B3283*$AB$4+I3282*$AC$4</f>
        <v>14.723832634323879</v>
      </c>
      <c r="J3283">
        <f>B3283*$AB$5+$AC$5*J3282</f>
        <v>14.56955368174089</v>
      </c>
      <c r="K3283">
        <f>B3283*$AB$6+$AC$6*K3282</f>
        <v>14.984367033098685</v>
      </c>
      <c r="L3283">
        <f t="shared" si="863"/>
        <v>0.32645767821649585</v>
      </c>
      <c r="M3283">
        <f>L3283*$AB$8+$AC$8*M3282</f>
        <v>0.18434940487833187</v>
      </c>
      <c r="N3283">
        <f t="shared" si="864"/>
        <v>0.14210827333816398</v>
      </c>
      <c r="O3283">
        <f t="shared" si="866"/>
        <v>-0.125</v>
      </c>
      <c r="P3283">
        <f t="shared" si="867"/>
        <v>0</v>
      </c>
      <c r="Q3283">
        <f t="shared" si="868"/>
        <v>0.125</v>
      </c>
      <c r="R3283">
        <f t="shared" si="871"/>
        <v>0.19999999999999993</v>
      </c>
      <c r="S3283">
        <f t="shared" si="872"/>
        <v>4.4642857142857019E-2</v>
      </c>
      <c r="T3283">
        <f t="shared" si="873"/>
        <v>4.4800000000000111</v>
      </c>
      <c r="U3283">
        <f t="shared" si="874"/>
        <v>81.751824817518283</v>
      </c>
      <c r="V3283">
        <f t="shared" si="858"/>
        <v>14.631499999999999</v>
      </c>
      <c r="W3283">
        <f t="shared" si="859"/>
        <v>0.58590549579262352</v>
      </c>
      <c r="X3283">
        <f t="shared" si="860"/>
        <v>15.803310991585246</v>
      </c>
      <c r="Y3283">
        <f t="shared" si="861"/>
        <v>13.459689008414752</v>
      </c>
    </row>
    <row r="3284" spans="1:25" x14ac:dyDescent="0.25">
      <c r="A3284" t="s">
        <v>3285</v>
      </c>
      <c r="B3284">
        <v>15.74</v>
      </c>
      <c r="C3284">
        <v>10347544</v>
      </c>
      <c r="D3284">
        <f t="shared" si="870"/>
        <v>15.104999999999999</v>
      </c>
      <c r="E3284">
        <f t="shared" si="862"/>
        <v>14.604615384615386</v>
      </c>
      <c r="F3284">
        <f t="shared" si="865"/>
        <v>14.527400000000007</v>
      </c>
      <c r="G3284">
        <f t="shared" si="869"/>
        <v>15.151690000000004</v>
      </c>
      <c r="H3284">
        <f>B3284*$AB$3+H3283*$AC$3</f>
        <v>15.15639949522647</v>
      </c>
      <c r="I3284">
        <f>B3284*$AB$4+I3283*$AC$4</f>
        <v>14.799104291040628</v>
      </c>
      <c r="J3284">
        <f>B3284*$AB$5+$AC$5*J3283</f>
        <v>14.615453537358896</v>
      </c>
      <c r="K3284">
        <f>B3284*$AB$6+$AC$6*K3283</f>
        <v>14.991885769087753</v>
      </c>
      <c r="L3284">
        <f t="shared" si="863"/>
        <v>0.35729520418584215</v>
      </c>
      <c r="M3284">
        <f>L3284*$AB$8+$AC$8*M3283</f>
        <v>0.21893856473983392</v>
      </c>
      <c r="N3284">
        <f t="shared" si="864"/>
        <v>0.13835663944600823</v>
      </c>
      <c r="O3284">
        <f t="shared" si="866"/>
        <v>4.4999999999999929E-2</v>
      </c>
      <c r="P3284">
        <f t="shared" si="867"/>
        <v>4.4999999999999929E-2</v>
      </c>
      <c r="Q3284">
        <f t="shared" si="868"/>
        <v>0</v>
      </c>
      <c r="R3284">
        <f t="shared" si="871"/>
        <v>0.17035714285714271</v>
      </c>
      <c r="S3284">
        <f t="shared" si="872"/>
        <v>4.4642857142857019E-2</v>
      </c>
      <c r="T3284">
        <f t="shared" si="873"/>
        <v>3.8160000000000074</v>
      </c>
      <c r="U3284">
        <f t="shared" si="874"/>
        <v>79.235880398671128</v>
      </c>
      <c r="V3284">
        <f t="shared" si="858"/>
        <v>14.691500000000001</v>
      </c>
      <c r="W3284">
        <f t="shared" si="859"/>
        <v>0.63301283557286581</v>
      </c>
      <c r="X3284">
        <f t="shared" si="860"/>
        <v>15.957525671145733</v>
      </c>
      <c r="Y3284">
        <f t="shared" si="861"/>
        <v>13.42547432885427</v>
      </c>
    </row>
    <row r="3285" spans="1:25" x14ac:dyDescent="0.25">
      <c r="A3285" t="s">
        <v>3286</v>
      </c>
      <c r="B3285">
        <v>16.309999999999999</v>
      </c>
      <c r="C3285">
        <v>21302401</v>
      </c>
      <c r="D3285">
        <f t="shared" si="870"/>
        <v>15.246666666666668</v>
      </c>
      <c r="E3285">
        <f t="shared" si="862"/>
        <v>14.698846153846155</v>
      </c>
      <c r="F3285">
        <f t="shared" si="865"/>
        <v>14.572800000000004</v>
      </c>
      <c r="G3285">
        <f t="shared" si="869"/>
        <v>15.139190000000003</v>
      </c>
      <c r="H3285">
        <f>B3285*$AB$3+H3284*$AC$3</f>
        <v>15.333876495960858</v>
      </c>
      <c r="I3285">
        <f>B3285*$AB$4+I3284*$AC$4</f>
        <v>14.911022491704285</v>
      </c>
      <c r="J3285">
        <f>B3285*$AB$5+$AC$5*J3284</f>
        <v>14.681906339815409</v>
      </c>
      <c r="K3285">
        <f>B3285*$AB$6+$AC$6*K3284</f>
        <v>15.005001333574443</v>
      </c>
      <c r="L3285">
        <f t="shared" si="863"/>
        <v>0.42285400425657294</v>
      </c>
      <c r="M3285">
        <f>L3285*$AB$8+$AC$8*M3284</f>
        <v>0.25972165264318176</v>
      </c>
      <c r="N3285">
        <f t="shared" si="864"/>
        <v>0.16313235161339118</v>
      </c>
      <c r="O3285">
        <f t="shared" si="866"/>
        <v>0.56999999999999851</v>
      </c>
      <c r="P3285">
        <f t="shared" si="867"/>
        <v>0.56999999999999851</v>
      </c>
      <c r="Q3285">
        <f t="shared" si="868"/>
        <v>0</v>
      </c>
      <c r="R3285">
        <f t="shared" si="871"/>
        <v>0.18464285714285694</v>
      </c>
      <c r="S3285">
        <f t="shared" si="872"/>
        <v>4.4642857142857019E-2</v>
      </c>
      <c r="T3285">
        <f t="shared" si="873"/>
        <v>4.1360000000000072</v>
      </c>
      <c r="U3285">
        <f t="shared" si="874"/>
        <v>80.529595015576348</v>
      </c>
      <c r="V3285">
        <f t="shared" si="858"/>
        <v>14.783000000000001</v>
      </c>
      <c r="W3285">
        <f t="shared" si="859"/>
        <v>0.72185420965732394</v>
      </c>
      <c r="X3285">
        <f t="shared" si="860"/>
        <v>16.226708419314647</v>
      </c>
      <c r="Y3285">
        <f t="shared" si="861"/>
        <v>13.339291580685353</v>
      </c>
    </row>
    <row r="3286" spans="1:25" x14ac:dyDescent="0.25">
      <c r="A3286" t="s">
        <v>3287</v>
      </c>
      <c r="B3286">
        <v>16.3</v>
      </c>
      <c r="C3286">
        <v>14162284</v>
      </c>
      <c r="D3286">
        <f t="shared" si="870"/>
        <v>15.360000000000001</v>
      </c>
      <c r="E3286">
        <f t="shared" si="862"/>
        <v>14.78576923076923</v>
      </c>
      <c r="F3286">
        <f t="shared" si="865"/>
        <v>14.602200000000003</v>
      </c>
      <c r="G3286">
        <f t="shared" si="869"/>
        <v>15.12419</v>
      </c>
      <c r="H3286">
        <f>B3286*$AB$3+H3285*$AC$3</f>
        <v>15.48251088119765</v>
      </c>
      <c r="I3286">
        <f>B3286*$AB$4+I3285*$AC$4</f>
        <v>15.013909714541004</v>
      </c>
      <c r="J3286">
        <f>B3286*$AB$5+$AC$5*J3285</f>
        <v>14.745360993155982</v>
      </c>
      <c r="K3286">
        <f>B3286*$AB$6+$AC$6*K3285</f>
        <v>15.01788689244435</v>
      </c>
      <c r="L3286">
        <f t="shared" si="863"/>
        <v>0.46860116665664542</v>
      </c>
      <c r="M3286">
        <f>L3286*$AB$8+$AC$8*M3285</f>
        <v>0.30149755544587453</v>
      </c>
      <c r="N3286">
        <f t="shared" si="864"/>
        <v>0.16710361121077089</v>
      </c>
      <c r="O3286">
        <f t="shared" si="866"/>
        <v>-9.9999999999980105E-3</v>
      </c>
      <c r="P3286">
        <f t="shared" si="867"/>
        <v>0</v>
      </c>
      <c r="Q3286">
        <f t="shared" si="868"/>
        <v>9.9999999999980105E-3</v>
      </c>
      <c r="R3286">
        <f t="shared" si="871"/>
        <v>0.18464285714285694</v>
      </c>
      <c r="S3286">
        <f t="shared" si="872"/>
        <v>3.6071428571428373E-2</v>
      </c>
      <c r="T3286">
        <f t="shared" si="873"/>
        <v>5.1188118811881411</v>
      </c>
      <c r="U3286">
        <f t="shared" si="874"/>
        <v>83.656957928802655</v>
      </c>
      <c r="V3286">
        <f t="shared" ref="V3286:V3349" si="875">SUM(B3267:B3286)/20</f>
        <v>14.888500000000002</v>
      </c>
      <c r="W3286">
        <f t="shared" ref="W3286:W3349" si="876">_xlfn.STDEV.P(B3267:B3286)</f>
        <v>0.77937490978347512</v>
      </c>
      <c r="X3286">
        <f t="shared" ref="X3286:X3349" si="877">V3286+2*W3286</f>
        <v>16.447249819566952</v>
      </c>
      <c r="Y3286">
        <f t="shared" ref="Y3286:Y3349" si="878">V3286-2*W3286</f>
        <v>13.329750180433052</v>
      </c>
    </row>
    <row r="3287" spans="1:25" x14ac:dyDescent="0.25">
      <c r="A3287" t="s">
        <v>3288</v>
      </c>
      <c r="B3287">
        <v>15.895</v>
      </c>
      <c r="C3287">
        <v>11115221</v>
      </c>
      <c r="D3287">
        <f t="shared" si="870"/>
        <v>15.447083333333337</v>
      </c>
      <c r="E3287">
        <f t="shared" si="862"/>
        <v>14.850961538461538</v>
      </c>
      <c r="F3287">
        <f t="shared" si="865"/>
        <v>14.621900000000004</v>
      </c>
      <c r="G3287">
        <f t="shared" si="869"/>
        <v>15.107165000000002</v>
      </c>
      <c r="H3287">
        <f>B3287*$AB$3+H3286*$AC$3</f>
        <v>15.545970745628781</v>
      </c>
      <c r="I3287">
        <f>B3287*$AB$4+I3286*$AC$4</f>
        <v>15.079175661612041</v>
      </c>
      <c r="J3287">
        <f>B3287*$AB$5+$AC$5*J3286</f>
        <v>14.790444875777316</v>
      </c>
      <c r="K3287">
        <f>B3287*$AB$6+$AC$6*K3286</f>
        <v>15.02661438605187</v>
      </c>
      <c r="L3287">
        <f t="shared" si="863"/>
        <v>0.46679508401673964</v>
      </c>
      <c r="M3287">
        <f>L3287*$AB$8+$AC$8*M3286</f>
        <v>0.33455706116004758</v>
      </c>
      <c r="N3287">
        <f t="shared" si="864"/>
        <v>0.13223802285669206</v>
      </c>
      <c r="O3287">
        <f t="shared" si="866"/>
        <v>-0.40500000000000114</v>
      </c>
      <c r="P3287">
        <f t="shared" si="867"/>
        <v>0</v>
      </c>
      <c r="Q3287">
        <f t="shared" si="868"/>
        <v>0.40500000000000114</v>
      </c>
      <c r="R3287">
        <f t="shared" si="871"/>
        <v>0.15678571428571417</v>
      </c>
      <c r="S3287">
        <f t="shared" si="872"/>
        <v>6.4999999999999877E-2</v>
      </c>
      <c r="T3287">
        <f t="shared" si="873"/>
        <v>2.4120879120879146</v>
      </c>
      <c r="U3287">
        <f t="shared" si="874"/>
        <v>70.692431561996798</v>
      </c>
      <c r="V3287">
        <f t="shared" si="875"/>
        <v>14.978249999999999</v>
      </c>
      <c r="W3287">
        <f t="shared" si="876"/>
        <v>0.78672465799668423</v>
      </c>
      <c r="X3287">
        <f t="shared" si="877"/>
        <v>16.551699315993368</v>
      </c>
      <c r="Y3287">
        <f t="shared" si="878"/>
        <v>13.404800684006631</v>
      </c>
    </row>
    <row r="3288" spans="1:25" x14ac:dyDescent="0.25">
      <c r="A3288" t="s">
        <v>3289</v>
      </c>
      <c r="B3288">
        <v>16.149999999999999</v>
      </c>
      <c r="C3288">
        <v>15372838</v>
      </c>
      <c r="D3288">
        <f t="shared" si="870"/>
        <v>15.567083333333334</v>
      </c>
      <c r="E3288">
        <f t="shared" si="862"/>
        <v>14.906346153846155</v>
      </c>
      <c r="F3288">
        <f t="shared" si="865"/>
        <v>14.632300000000003</v>
      </c>
      <c r="G3288">
        <f t="shared" si="869"/>
        <v>15.090365000000002</v>
      </c>
      <c r="H3288">
        <f>B3288*$AB$3+H3287*$AC$3</f>
        <v>15.638898323224353</v>
      </c>
      <c r="I3288">
        <f>B3288*$AB$4+I3287*$AC$4</f>
        <v>15.158495982974111</v>
      </c>
      <c r="J3288">
        <f>B3288*$AB$5+$AC$5*J3287</f>
        <v>14.843760763001736</v>
      </c>
      <c r="K3288">
        <f>B3288*$AB$6+$AC$6*K3287</f>
        <v>15.037792352359812</v>
      </c>
      <c r="L3288">
        <f t="shared" si="863"/>
        <v>0.48040234025024198</v>
      </c>
      <c r="M3288">
        <f>L3288*$AB$8+$AC$8*M3287</f>
        <v>0.36372611697808643</v>
      </c>
      <c r="N3288">
        <f t="shared" si="864"/>
        <v>0.11667622327215554</v>
      </c>
      <c r="O3288">
        <f t="shared" si="866"/>
        <v>0.25499999999999901</v>
      </c>
      <c r="P3288">
        <f t="shared" si="867"/>
        <v>0.25499999999999901</v>
      </c>
      <c r="Q3288">
        <f t="shared" si="868"/>
        <v>0</v>
      </c>
      <c r="R3288">
        <f t="shared" si="871"/>
        <v>0.15142857142857125</v>
      </c>
      <c r="S3288">
        <f t="shared" si="872"/>
        <v>6.4999999999999877E-2</v>
      </c>
      <c r="T3288">
        <f t="shared" si="873"/>
        <v>2.3296703296703312</v>
      </c>
      <c r="U3288">
        <f t="shared" si="874"/>
        <v>69.966996699669977</v>
      </c>
      <c r="V3288">
        <f t="shared" si="875"/>
        <v>15.099250000000001</v>
      </c>
      <c r="W3288">
        <f t="shared" si="876"/>
        <v>0.77138718390961092</v>
      </c>
      <c r="X3288">
        <f t="shared" si="877"/>
        <v>16.642024367819225</v>
      </c>
      <c r="Y3288">
        <f t="shared" si="878"/>
        <v>13.55647563218078</v>
      </c>
    </row>
    <row r="3289" spans="1:25" x14ac:dyDescent="0.25">
      <c r="A3289" t="s">
        <v>3290</v>
      </c>
      <c r="B3289">
        <v>16.239999999999998</v>
      </c>
      <c r="C3289">
        <v>11426244</v>
      </c>
      <c r="D3289">
        <f t="shared" si="870"/>
        <v>15.677916666666668</v>
      </c>
      <c r="E3289">
        <f t="shared" si="862"/>
        <v>14.971730769230769</v>
      </c>
      <c r="F3289">
        <f t="shared" si="865"/>
        <v>14.640700000000002</v>
      </c>
      <c r="G3289">
        <f t="shared" si="869"/>
        <v>15.071565</v>
      </c>
      <c r="H3289">
        <f>B3289*$AB$3+H3288*$AC$3</f>
        <v>15.731375504266762</v>
      </c>
      <c r="I3289">
        <f>B3289*$AB$4+I3288*$AC$4</f>
        <v>15.238607391642695</v>
      </c>
      <c r="J3289">
        <f>B3289*$AB$5+$AC$5*J3288</f>
        <v>14.898515242884022</v>
      </c>
      <c r="K3289">
        <f>B3289*$AB$6+$AC$6*K3288</f>
        <v>15.049754617510461</v>
      </c>
      <c r="L3289">
        <f t="shared" si="863"/>
        <v>0.49276811262406639</v>
      </c>
      <c r="M3289">
        <f>L3289*$AB$8+$AC$8*M3288</f>
        <v>0.3895345161072824</v>
      </c>
      <c r="N3289">
        <f t="shared" si="864"/>
        <v>0.10323359651678399</v>
      </c>
      <c r="O3289">
        <f t="shared" si="866"/>
        <v>8.9999999999999858E-2</v>
      </c>
      <c r="P3289">
        <f t="shared" si="867"/>
        <v>8.9999999999999858E-2</v>
      </c>
      <c r="Q3289">
        <f t="shared" si="868"/>
        <v>0</v>
      </c>
      <c r="R3289">
        <f t="shared" si="871"/>
        <v>0.15785714285714267</v>
      </c>
      <c r="S3289">
        <f t="shared" si="872"/>
        <v>5.8571428571428462E-2</v>
      </c>
      <c r="T3289">
        <f t="shared" si="873"/>
        <v>2.6951219512195141</v>
      </c>
      <c r="U3289">
        <f t="shared" si="874"/>
        <v>72.937293729372954</v>
      </c>
      <c r="V3289">
        <f t="shared" si="875"/>
        <v>15.235249999999999</v>
      </c>
      <c r="W3289">
        <f t="shared" si="876"/>
        <v>0.71896188181293696</v>
      </c>
      <c r="X3289">
        <f t="shared" si="877"/>
        <v>16.673173763625872</v>
      </c>
      <c r="Y3289">
        <f t="shared" si="878"/>
        <v>13.797326236374126</v>
      </c>
    </row>
    <row r="3290" spans="1:25" x14ac:dyDescent="0.25">
      <c r="A3290" t="s">
        <v>3291</v>
      </c>
      <c r="B3290">
        <v>16.170000000000002</v>
      </c>
      <c r="C3290">
        <v>27874892</v>
      </c>
      <c r="D3290">
        <f t="shared" si="870"/>
        <v>15.792083333333332</v>
      </c>
      <c r="E3290">
        <f t="shared" si="862"/>
        <v>15.034423076923078</v>
      </c>
      <c r="F3290">
        <f t="shared" si="865"/>
        <v>14.649700000000001</v>
      </c>
      <c r="G3290">
        <f t="shared" si="869"/>
        <v>15.053765</v>
      </c>
      <c r="H3290">
        <f>B3290*$AB$3+H3289*$AC$3</f>
        <v>15.798856195918029</v>
      </c>
      <c r="I3290">
        <f>B3290*$AB$4+I3289*$AC$4</f>
        <v>15.3075994367062</v>
      </c>
      <c r="J3290">
        <f>B3290*$AB$5+$AC$5*J3289</f>
        <v>14.948377390221905</v>
      </c>
      <c r="K3290">
        <f>B3290*$AB$6+$AC$6*K3289</f>
        <v>15.060901337734238</v>
      </c>
      <c r="L3290">
        <f t="shared" si="863"/>
        <v>0.49125675921182932</v>
      </c>
      <c r="M3290">
        <f>L3290*$AB$8+$AC$8*M3289</f>
        <v>0.40987896472819185</v>
      </c>
      <c r="N3290">
        <f t="shared" si="864"/>
        <v>8.1377794483637467E-2</v>
      </c>
      <c r="O3290">
        <f t="shared" si="866"/>
        <v>-6.9999999999996732E-2</v>
      </c>
      <c r="P3290">
        <f t="shared" si="867"/>
        <v>0</v>
      </c>
      <c r="Q3290">
        <f t="shared" si="868"/>
        <v>6.9999999999996732E-2</v>
      </c>
      <c r="R3290">
        <f t="shared" si="871"/>
        <v>0.15785714285714267</v>
      </c>
      <c r="S3290">
        <f t="shared" si="872"/>
        <v>5.3571428571428319E-2</v>
      </c>
      <c r="T3290">
        <f t="shared" si="873"/>
        <v>2.946666666666677</v>
      </c>
      <c r="U3290">
        <f t="shared" si="874"/>
        <v>74.662162162162232</v>
      </c>
      <c r="V3290">
        <f t="shared" si="875"/>
        <v>15.344749999999999</v>
      </c>
      <c r="W3290">
        <f t="shared" si="876"/>
        <v>0.68543503521486249</v>
      </c>
      <c r="X3290">
        <f t="shared" si="877"/>
        <v>16.715620070429726</v>
      </c>
      <c r="Y3290">
        <f t="shared" si="878"/>
        <v>13.973879929570275</v>
      </c>
    </row>
    <row r="3291" spans="1:25" x14ac:dyDescent="0.25">
      <c r="A3291" t="s">
        <v>3292</v>
      </c>
      <c r="B3291">
        <v>16.45</v>
      </c>
      <c r="C3291">
        <v>47487654</v>
      </c>
      <c r="D3291">
        <f t="shared" si="870"/>
        <v>15.932083333333333</v>
      </c>
      <c r="E3291">
        <f t="shared" si="862"/>
        <v>15.110192307692309</v>
      </c>
      <c r="F3291">
        <f t="shared" si="865"/>
        <v>14.6691</v>
      </c>
      <c r="G3291">
        <f t="shared" si="869"/>
        <v>15.042065000000003</v>
      </c>
      <c r="H3291">
        <f>B3291*$AB$3+H3290*$AC$3</f>
        <v>15.899032165776793</v>
      </c>
      <c r="I3291">
        <f>B3291*$AB$4+I3290*$AC$4</f>
        <v>15.392221700653888</v>
      </c>
      <c r="J3291">
        <f>B3291*$AB$5+$AC$5*J3290</f>
        <v>15.007264551389673</v>
      </c>
      <c r="K3291">
        <f>B3291*$AB$6+$AC$6*K3290</f>
        <v>15.074723214970714</v>
      </c>
      <c r="L3291">
        <f t="shared" si="863"/>
        <v>0.50681046512290528</v>
      </c>
      <c r="M3291">
        <f>L3291*$AB$8+$AC$8*M3290</f>
        <v>0.42926526480713456</v>
      </c>
      <c r="N3291">
        <f t="shared" si="864"/>
        <v>7.7545200315770724E-2</v>
      </c>
      <c r="O3291">
        <f t="shared" si="866"/>
        <v>0.27999999999999758</v>
      </c>
      <c r="P3291">
        <f t="shared" si="867"/>
        <v>0.27999999999999758</v>
      </c>
      <c r="Q3291">
        <f t="shared" si="868"/>
        <v>0</v>
      </c>
      <c r="R3291">
        <f t="shared" si="871"/>
        <v>0.16357142857142826</v>
      </c>
      <c r="S3291">
        <f t="shared" si="872"/>
        <v>5.3571428571428319E-2</v>
      </c>
      <c r="T3291">
        <f t="shared" si="873"/>
        <v>3.0533333333333417</v>
      </c>
      <c r="U3291">
        <f t="shared" si="874"/>
        <v>75.328947368421098</v>
      </c>
      <c r="V3291">
        <f t="shared" si="875"/>
        <v>15.44975</v>
      </c>
      <c r="W3291">
        <f t="shared" si="876"/>
        <v>0.68585617114669151</v>
      </c>
      <c r="X3291">
        <f t="shared" si="877"/>
        <v>16.821462342293383</v>
      </c>
      <c r="Y3291">
        <f t="shared" si="878"/>
        <v>14.078037657706616</v>
      </c>
    </row>
    <row r="3292" spans="1:25" x14ac:dyDescent="0.25">
      <c r="A3292" t="s">
        <v>3293</v>
      </c>
      <c r="B3292">
        <v>15.85</v>
      </c>
      <c r="C3292">
        <v>25677502</v>
      </c>
      <c r="D3292">
        <f t="shared" si="870"/>
        <v>16.008749999999999</v>
      </c>
      <c r="E3292">
        <f t="shared" ref="E3292:E3355" si="879">SUM(B3267:B3292)/26</f>
        <v>15.174038461538462</v>
      </c>
      <c r="F3292">
        <f t="shared" si="865"/>
        <v>14.680900000000001</v>
      </c>
      <c r="G3292">
        <f t="shared" si="869"/>
        <v>15.028065000000002</v>
      </c>
      <c r="H3292">
        <f>B3292*$AB$3+H3291*$AC$3</f>
        <v>15.891488755657287</v>
      </c>
      <c r="I3292">
        <f>B3292*$AB$4+I3291*$AC$4</f>
        <v>15.426131204309156</v>
      </c>
      <c r="J3292">
        <f>B3292*$AB$5+$AC$5*J3291</f>
        <v>15.040313000354784</v>
      </c>
      <c r="K3292">
        <f>B3292*$AB$6+$AC$6*K3291</f>
        <v>15.082437411836677</v>
      </c>
      <c r="L3292">
        <f t="shared" si="863"/>
        <v>0.46535755134813073</v>
      </c>
      <c r="M3292">
        <f>L3292*$AB$8+$AC$8*M3291</f>
        <v>0.43648372211533382</v>
      </c>
      <c r="N3292">
        <f t="shared" si="864"/>
        <v>2.887382923279691E-2</v>
      </c>
      <c r="O3292">
        <f t="shared" si="866"/>
        <v>-0.59999999999999964</v>
      </c>
      <c r="P3292">
        <f t="shared" si="867"/>
        <v>0</v>
      </c>
      <c r="Q3292">
        <f t="shared" si="868"/>
        <v>0.59999999999999964</v>
      </c>
      <c r="R3292">
        <f t="shared" si="871"/>
        <v>0.16357142857142826</v>
      </c>
      <c r="S3292">
        <f t="shared" si="872"/>
        <v>8.8571428571428329E-2</v>
      </c>
      <c r="T3292">
        <f t="shared" si="873"/>
        <v>1.8467741935483886</v>
      </c>
      <c r="U3292">
        <f t="shared" si="874"/>
        <v>64.872521246458945</v>
      </c>
      <c r="V3292">
        <f t="shared" si="875"/>
        <v>15.531250000000004</v>
      </c>
      <c r="W3292">
        <f t="shared" si="876"/>
        <v>0.62940621819298836</v>
      </c>
      <c r="X3292">
        <f t="shared" si="877"/>
        <v>16.790062436385981</v>
      </c>
      <c r="Y3292">
        <f t="shared" si="878"/>
        <v>14.272437563614027</v>
      </c>
    </row>
    <row r="3293" spans="1:25" x14ac:dyDescent="0.25">
      <c r="A3293" t="s">
        <v>3294</v>
      </c>
      <c r="B3293">
        <v>15.925000000000001</v>
      </c>
      <c r="C3293">
        <v>13047745</v>
      </c>
      <c r="D3293">
        <f t="shared" si="870"/>
        <v>16.045416666666664</v>
      </c>
      <c r="E3293">
        <f t="shared" si="879"/>
        <v>15.24423076923077</v>
      </c>
      <c r="F3293">
        <f t="shared" si="865"/>
        <v>14.696000000000003</v>
      </c>
      <c r="G3293">
        <f t="shared" si="869"/>
        <v>15.014390000000002</v>
      </c>
      <c r="H3293">
        <f>B3293*$AB$3+H3292*$AC$3</f>
        <v>15.896644331710011</v>
      </c>
      <c r="I3293">
        <f>B3293*$AB$4+I3292*$AC$4</f>
        <v>15.463084448434405</v>
      </c>
      <c r="J3293">
        <f>B3293*$AB$5+$AC$5*J3292</f>
        <v>15.075006608184008</v>
      </c>
      <c r="K3293">
        <f>B3293*$AB$6+$AC$6*K3292</f>
        <v>15.090821119181587</v>
      </c>
      <c r="L3293">
        <f t="shared" ref="L3293:L3356" si="880">H3293-I3293</f>
        <v>0.43355988327560624</v>
      </c>
      <c r="M3293">
        <f>L3293*$AB$8+$AC$8*M3292</f>
        <v>0.43589895434738835</v>
      </c>
      <c r="N3293">
        <f t="shared" si="864"/>
        <v>-2.3390710717821062E-3</v>
      </c>
      <c r="O3293">
        <f t="shared" si="866"/>
        <v>7.5000000000001066E-2</v>
      </c>
      <c r="P3293">
        <f t="shared" si="867"/>
        <v>7.5000000000001066E-2</v>
      </c>
      <c r="Q3293">
        <f t="shared" si="868"/>
        <v>0</v>
      </c>
      <c r="R3293">
        <f t="shared" si="871"/>
        <v>0.16892857142857118</v>
      </c>
      <c r="S3293">
        <f t="shared" si="872"/>
        <v>8.6428571428571105E-2</v>
      </c>
      <c r="T3293">
        <f t="shared" si="873"/>
        <v>1.954545454545459</v>
      </c>
      <c r="U3293">
        <f t="shared" si="874"/>
        <v>66.153846153846203</v>
      </c>
      <c r="V3293">
        <f t="shared" si="875"/>
        <v>15.597000000000003</v>
      </c>
      <c r="W3293">
        <f t="shared" si="876"/>
        <v>0.59761693416435235</v>
      </c>
      <c r="X3293">
        <f t="shared" si="877"/>
        <v>16.792233868328708</v>
      </c>
      <c r="Y3293">
        <f t="shared" si="878"/>
        <v>14.401766131671298</v>
      </c>
    </row>
    <row r="3294" spans="1:25" x14ac:dyDescent="0.25">
      <c r="A3294" t="s">
        <v>3295</v>
      </c>
      <c r="B3294">
        <v>15.82</v>
      </c>
      <c r="C3294">
        <v>12397388</v>
      </c>
      <c r="D3294">
        <f t="shared" si="870"/>
        <v>16.045416666666664</v>
      </c>
      <c r="E3294">
        <f t="shared" si="879"/>
        <v>15.324615384615386</v>
      </c>
      <c r="F3294">
        <f t="shared" si="865"/>
        <v>14.718600000000004</v>
      </c>
      <c r="G3294">
        <f t="shared" si="869"/>
        <v>14.996890000000002</v>
      </c>
      <c r="H3294">
        <f>B3294*$AB$3+H3293*$AC$3</f>
        <v>15.884852896062318</v>
      </c>
      <c r="I3294">
        <f>B3294*$AB$4+I3293*$AC$4</f>
        <v>15.489522637439263</v>
      </c>
      <c r="J3294">
        <f>B3294*$AB$5+$AC$5*J3293</f>
        <v>15.104222035314049</v>
      </c>
      <c r="K3294">
        <f>B3294*$AB$6+$AC$6*K3293</f>
        <v>15.098076630433514</v>
      </c>
      <c r="L3294">
        <f t="shared" si="880"/>
        <v>0.39533025862305493</v>
      </c>
      <c r="M3294">
        <f>L3294*$AB$8+$AC$8*M3293</f>
        <v>0.42778521520252172</v>
      </c>
      <c r="N3294">
        <f t="shared" si="864"/>
        <v>-3.2454956579466787E-2</v>
      </c>
      <c r="O3294">
        <f t="shared" si="866"/>
        <v>-0.10500000000000043</v>
      </c>
      <c r="P3294">
        <f t="shared" si="867"/>
        <v>0</v>
      </c>
      <c r="Q3294">
        <f t="shared" si="868"/>
        <v>0.10500000000000043</v>
      </c>
      <c r="R3294">
        <f t="shared" si="871"/>
        <v>0.15749999999999975</v>
      </c>
      <c r="S3294">
        <f t="shared" si="872"/>
        <v>9.3928571428571139E-2</v>
      </c>
      <c r="T3294">
        <f t="shared" si="873"/>
        <v>1.6768060836501926</v>
      </c>
      <c r="U3294">
        <f t="shared" si="874"/>
        <v>62.642045454545489</v>
      </c>
      <c r="V3294">
        <f t="shared" si="875"/>
        <v>15.641000000000002</v>
      </c>
      <c r="W3294">
        <f t="shared" si="876"/>
        <v>0.57975339585033892</v>
      </c>
      <c r="X3294">
        <f t="shared" si="877"/>
        <v>16.800506791700681</v>
      </c>
      <c r="Y3294">
        <f t="shared" si="878"/>
        <v>14.481493208299323</v>
      </c>
    </row>
    <row r="3295" spans="1:25" x14ac:dyDescent="0.25">
      <c r="A3295" t="s">
        <v>3296</v>
      </c>
      <c r="B3295">
        <v>15.91</v>
      </c>
      <c r="C3295">
        <v>8204802</v>
      </c>
      <c r="D3295">
        <f t="shared" si="870"/>
        <v>16.063333333333329</v>
      </c>
      <c r="E3295">
        <f t="shared" si="879"/>
        <v>15.416538461538464</v>
      </c>
      <c r="F3295">
        <f t="shared" si="865"/>
        <v>14.738800000000001</v>
      </c>
      <c r="G3295">
        <f t="shared" si="869"/>
        <v>14.977690000000003</v>
      </c>
      <c r="H3295">
        <f>B3295*$AB$3+H3294*$AC$3</f>
        <v>15.888721681283499</v>
      </c>
      <c r="I3295">
        <f>B3295*$AB$4+I3294*$AC$4</f>
        <v>15.520669108740059</v>
      </c>
      <c r="J3295">
        <f>B3295*$AB$5+$AC$5*J3294</f>
        <v>15.135821171184086</v>
      </c>
      <c r="K3295">
        <f>B3295*$AB$6+$AC$6*K3294</f>
        <v>15.106155469931688</v>
      </c>
      <c r="L3295">
        <f t="shared" si="880"/>
        <v>0.3680525725434407</v>
      </c>
      <c r="M3295">
        <f>L3295*$AB$8+$AC$8*M3294</f>
        <v>0.41583868667070556</v>
      </c>
      <c r="N3295">
        <f t="shared" si="864"/>
        <v>-4.7786114127264856E-2</v>
      </c>
      <c r="O3295">
        <f t="shared" si="866"/>
        <v>8.9999999999999858E-2</v>
      </c>
      <c r="P3295">
        <f t="shared" si="867"/>
        <v>8.9999999999999858E-2</v>
      </c>
      <c r="Q3295">
        <f t="shared" si="868"/>
        <v>0</v>
      </c>
      <c r="R3295">
        <f t="shared" si="871"/>
        <v>0.12428571428571404</v>
      </c>
      <c r="S3295">
        <f t="shared" si="872"/>
        <v>9.3928571428571139E-2</v>
      </c>
      <c r="T3295">
        <f t="shared" si="873"/>
        <v>1.3231939163498114</v>
      </c>
      <c r="U3295">
        <f t="shared" si="874"/>
        <v>56.955810147299538</v>
      </c>
      <c r="V3295">
        <f t="shared" si="875"/>
        <v>15.694000000000006</v>
      </c>
      <c r="W3295">
        <f t="shared" si="876"/>
        <v>0.55284627158008381</v>
      </c>
      <c r="X3295">
        <f t="shared" si="877"/>
        <v>16.799692543160173</v>
      </c>
      <c r="Y3295">
        <f t="shared" si="878"/>
        <v>14.588307456839839</v>
      </c>
    </row>
    <row r="3296" spans="1:25" x14ac:dyDescent="0.25">
      <c r="A3296" t="s">
        <v>3297</v>
      </c>
      <c r="B3296">
        <v>15.79</v>
      </c>
      <c r="C3296">
        <v>9242096</v>
      </c>
      <c r="D3296">
        <f t="shared" si="870"/>
        <v>16.067499999999999</v>
      </c>
      <c r="E3296">
        <f t="shared" si="879"/>
        <v>15.486153846153847</v>
      </c>
      <c r="F3296">
        <f t="shared" si="865"/>
        <v>14.764000000000001</v>
      </c>
      <c r="G3296">
        <f t="shared" si="869"/>
        <v>14.957740000000001</v>
      </c>
      <c r="H3296">
        <f>B3296*$AB$3+H3295*$AC$3</f>
        <v>15.873533730316808</v>
      </c>
      <c r="I3296">
        <f>B3296*$AB$4+I3295*$AC$4</f>
        <v>15.540619545129683</v>
      </c>
      <c r="J3296">
        <f>B3296*$AB$5+$AC$5*J3295</f>
        <v>15.161475242902357</v>
      </c>
      <c r="K3296">
        <f>B3296*$AB$6+$AC$6*K3295</f>
        <v>15.112959893116447</v>
      </c>
      <c r="L3296">
        <f t="shared" si="880"/>
        <v>0.3329141851871249</v>
      </c>
      <c r="M3296">
        <f>L3296*$AB$8+$AC$8*M3295</f>
        <v>0.39925378637398945</v>
      </c>
      <c r="N3296">
        <f t="shared" si="864"/>
        <v>-6.633960118686455E-2</v>
      </c>
      <c r="O3296">
        <f t="shared" si="866"/>
        <v>-0.12000000000000099</v>
      </c>
      <c r="P3296">
        <f t="shared" si="867"/>
        <v>0</v>
      </c>
      <c r="Q3296">
        <f t="shared" si="868"/>
        <v>0.12000000000000099</v>
      </c>
      <c r="R3296">
        <f t="shared" si="871"/>
        <v>0.10035714285714256</v>
      </c>
      <c r="S3296">
        <f t="shared" si="872"/>
        <v>0.10249999999999979</v>
      </c>
      <c r="T3296">
        <f t="shared" si="873"/>
        <v>0.97909407665505144</v>
      </c>
      <c r="U3296">
        <f t="shared" si="874"/>
        <v>49.471830985915474</v>
      </c>
      <c r="V3296">
        <f t="shared" si="875"/>
        <v>15.748000000000001</v>
      </c>
      <c r="W3296">
        <f t="shared" si="876"/>
        <v>0.50474845220168807</v>
      </c>
      <c r="X3296">
        <f t="shared" si="877"/>
        <v>16.757496904403379</v>
      </c>
      <c r="Y3296">
        <f t="shared" si="878"/>
        <v>14.738503095596625</v>
      </c>
    </row>
    <row r="3297" spans="1:25" x14ac:dyDescent="0.25">
      <c r="A3297" t="s">
        <v>3298</v>
      </c>
      <c r="B3297">
        <v>15.47</v>
      </c>
      <c r="C3297">
        <v>18738095</v>
      </c>
      <c r="D3297">
        <f t="shared" si="870"/>
        <v>15.997499999999997</v>
      </c>
      <c r="E3297">
        <f t="shared" si="879"/>
        <v>15.529230769230773</v>
      </c>
      <c r="F3297">
        <f t="shared" si="865"/>
        <v>14.790799999999999</v>
      </c>
      <c r="G3297">
        <f t="shared" si="869"/>
        <v>14.935740000000001</v>
      </c>
      <c r="H3297">
        <f>B3297*$AB$3+H3296*$AC$3</f>
        <v>15.811451617960376</v>
      </c>
      <c r="I3297">
        <f>B3297*$AB$4+I3296*$AC$4</f>
        <v>15.53538846771267</v>
      </c>
      <c r="J3297">
        <f>B3297*$AB$5+$AC$5*J3296</f>
        <v>15.173574252984618</v>
      </c>
      <c r="K3297">
        <f>B3297*$AB$6+$AC$6*K3296</f>
        <v>15.116512530995886</v>
      </c>
      <c r="L3297">
        <f t="shared" si="880"/>
        <v>0.27606315024770645</v>
      </c>
      <c r="M3297">
        <f>L3297*$AB$8+$AC$8*M3296</f>
        <v>0.3746156591487329</v>
      </c>
      <c r="N3297">
        <f t="shared" si="864"/>
        <v>-9.8552508901026459E-2</v>
      </c>
      <c r="O3297">
        <f t="shared" si="866"/>
        <v>-0.31999999999999851</v>
      </c>
      <c r="P3297">
        <f t="shared" si="867"/>
        <v>0</v>
      </c>
      <c r="Q3297">
        <f t="shared" si="868"/>
        <v>0.31999999999999851</v>
      </c>
      <c r="R3297">
        <f t="shared" si="871"/>
        <v>0.10035714285714256</v>
      </c>
      <c r="S3297">
        <f t="shared" si="872"/>
        <v>0.1164285714285711</v>
      </c>
      <c r="T3297">
        <f t="shared" si="873"/>
        <v>0.86196319018404899</v>
      </c>
      <c r="U3297">
        <f t="shared" si="874"/>
        <v>46.29324546952224</v>
      </c>
      <c r="V3297">
        <f t="shared" si="875"/>
        <v>15.776000000000005</v>
      </c>
      <c r="W3297">
        <f t="shared" si="876"/>
        <v>0.47195232810104865</v>
      </c>
      <c r="X3297">
        <f t="shared" si="877"/>
        <v>16.719904656202104</v>
      </c>
      <c r="Y3297">
        <f t="shared" si="878"/>
        <v>14.832095343797908</v>
      </c>
    </row>
    <row r="3298" spans="1:25" x14ac:dyDescent="0.25">
      <c r="A3298" t="s">
        <v>3299</v>
      </c>
      <c r="B3298">
        <v>15.33</v>
      </c>
      <c r="C3298">
        <v>17597572</v>
      </c>
      <c r="D3298">
        <f t="shared" si="870"/>
        <v>15.916666666666666</v>
      </c>
      <c r="E3298">
        <f t="shared" si="879"/>
        <v>15.571923076923081</v>
      </c>
      <c r="F3298">
        <f t="shared" si="865"/>
        <v>14.825799999999999</v>
      </c>
      <c r="G3298">
        <f t="shared" si="869"/>
        <v>14.909890000000001</v>
      </c>
      <c r="H3298">
        <f>B3298*$AB$3+H3297*$AC$3</f>
        <v>15.737382138274164</v>
      </c>
      <c r="I3298">
        <f>B3298*$AB$4+I3297*$AC$4</f>
        <v>15.520174507141361</v>
      </c>
      <c r="J3298">
        <f>B3298*$AB$5+$AC$5*J3297</f>
        <v>15.179708596004831</v>
      </c>
      <c r="K3298">
        <f>B3298*$AB$6+$AC$6*K3297</f>
        <v>15.118636784418813</v>
      </c>
      <c r="L3298">
        <f t="shared" si="880"/>
        <v>0.21720763113280306</v>
      </c>
      <c r="M3298">
        <f>L3298*$AB$8+$AC$8*M3297</f>
        <v>0.34313405354554694</v>
      </c>
      <c r="N3298">
        <f t="shared" si="864"/>
        <v>-0.12592642241274388</v>
      </c>
      <c r="O3298">
        <f t="shared" si="866"/>
        <v>-0.14000000000000057</v>
      </c>
      <c r="P3298">
        <f t="shared" si="867"/>
        <v>0</v>
      </c>
      <c r="Q3298">
        <f t="shared" si="868"/>
        <v>0.14000000000000057</v>
      </c>
      <c r="R3298">
        <f t="shared" si="871"/>
        <v>9.714285714285685E-2</v>
      </c>
      <c r="S3298">
        <f t="shared" si="872"/>
        <v>0.12642857142857114</v>
      </c>
      <c r="T3298">
        <f t="shared" si="873"/>
        <v>0.76836158192090342</v>
      </c>
      <c r="U3298">
        <f t="shared" si="874"/>
        <v>43.450479233226822</v>
      </c>
      <c r="V3298">
        <f t="shared" si="875"/>
        <v>15.8025</v>
      </c>
      <c r="W3298">
        <f t="shared" si="876"/>
        <v>0.42936435576326071</v>
      </c>
      <c r="X3298">
        <f t="shared" si="877"/>
        <v>16.661228711526523</v>
      </c>
      <c r="Y3298">
        <f t="shared" si="878"/>
        <v>14.943771288473478</v>
      </c>
    </row>
    <row r="3299" spans="1:25" x14ac:dyDescent="0.25">
      <c r="A3299" t="s">
        <v>3300</v>
      </c>
      <c r="B3299">
        <v>15.15</v>
      </c>
      <c r="C3299">
        <v>17367575</v>
      </c>
      <c r="D3299">
        <f t="shared" si="870"/>
        <v>15.854583333333332</v>
      </c>
      <c r="E3299">
        <f t="shared" si="879"/>
        <v>15.59269230769231</v>
      </c>
      <c r="F3299">
        <f t="shared" si="865"/>
        <v>14.8596</v>
      </c>
      <c r="G3299">
        <f t="shared" si="869"/>
        <v>14.89434</v>
      </c>
      <c r="H3299">
        <f>B3299*$AB$3+H3298*$AC$3</f>
        <v>15.647015655462754</v>
      </c>
      <c r="I3299">
        <f>B3299*$AB$4+I3298*$AC$4</f>
        <v>15.492754173279037</v>
      </c>
      <c r="J3299">
        <f>B3299*$AB$5+$AC$5*J3298</f>
        <v>15.17854355302425</v>
      </c>
      <c r="K3299">
        <f>B3299*$AB$6+$AC$6*K3298</f>
        <v>15.118948856215642</v>
      </c>
      <c r="L3299">
        <f t="shared" si="880"/>
        <v>0.15426148218371694</v>
      </c>
      <c r="M3299">
        <f>L3299*$AB$8+$AC$8*M3298</f>
        <v>0.30535953927318094</v>
      </c>
      <c r="N3299">
        <f t="shared" si="864"/>
        <v>-0.151098057089464</v>
      </c>
      <c r="O3299">
        <f t="shared" si="866"/>
        <v>-0.17999999999999972</v>
      </c>
      <c r="P3299">
        <f t="shared" si="867"/>
        <v>0</v>
      </c>
      <c r="Q3299">
        <f t="shared" si="868"/>
        <v>0.17999999999999972</v>
      </c>
      <c r="R3299">
        <f t="shared" si="871"/>
        <v>5.6428571428571238E-2</v>
      </c>
      <c r="S3299">
        <f t="shared" si="872"/>
        <v>0.13928571428571399</v>
      </c>
      <c r="T3299">
        <f t="shared" si="873"/>
        <v>0.40512820512820463</v>
      </c>
      <c r="U3299">
        <f t="shared" si="874"/>
        <v>28.832116788321144</v>
      </c>
      <c r="V3299">
        <f t="shared" si="875"/>
        <v>15.8215</v>
      </c>
      <c r="W3299">
        <f t="shared" si="876"/>
        <v>0.3898432377251142</v>
      </c>
      <c r="X3299">
        <f t="shared" si="877"/>
        <v>16.601186475450227</v>
      </c>
      <c r="Y3299">
        <f t="shared" si="878"/>
        <v>15.041813524549772</v>
      </c>
    </row>
    <row r="3300" spans="1:25" x14ac:dyDescent="0.25">
      <c r="A3300" t="s">
        <v>3301</v>
      </c>
      <c r="B3300">
        <v>15.25</v>
      </c>
      <c r="C3300">
        <v>11346303</v>
      </c>
      <c r="D3300">
        <f t="shared" si="870"/>
        <v>15.779583333333333</v>
      </c>
      <c r="E3300">
        <f t="shared" si="879"/>
        <v>15.604615384615387</v>
      </c>
      <c r="F3300">
        <f t="shared" si="865"/>
        <v>14.894400000000001</v>
      </c>
      <c r="G3300">
        <f t="shared" si="869"/>
        <v>14.882085</v>
      </c>
      <c r="H3300">
        <f>B3300*$AB$3+H3299*$AC$3</f>
        <v>15.585936323853099</v>
      </c>
      <c r="I3300">
        <f>B3300*$AB$4+I3299*$AC$4</f>
        <v>15.474772382665774</v>
      </c>
      <c r="J3300">
        <f>B3300*$AB$5+$AC$5*J3299</f>
        <v>15.181345766631143</v>
      </c>
      <c r="K3300">
        <f>B3300*$AB$6+$AC$6*K3299</f>
        <v>15.120252847696083</v>
      </c>
      <c r="L3300">
        <f t="shared" si="880"/>
        <v>0.11116394118732487</v>
      </c>
      <c r="M3300">
        <f>L3300*$AB$8+$AC$8*M3299</f>
        <v>0.26652041965600975</v>
      </c>
      <c r="N3300">
        <f t="shared" si="864"/>
        <v>-0.15535647846868489</v>
      </c>
      <c r="O3300">
        <f t="shared" si="866"/>
        <v>9.9999999999999645E-2</v>
      </c>
      <c r="P3300">
        <f t="shared" si="867"/>
        <v>9.9999999999999645E-2</v>
      </c>
      <c r="Q3300">
        <f t="shared" si="868"/>
        <v>0</v>
      </c>
      <c r="R3300">
        <f t="shared" si="871"/>
        <v>6.3571428571428362E-2</v>
      </c>
      <c r="S3300">
        <f t="shared" si="872"/>
        <v>0.1385714285714284</v>
      </c>
      <c r="T3300">
        <f t="shared" si="873"/>
        <v>0.45876288659793718</v>
      </c>
      <c r="U3300">
        <f t="shared" si="874"/>
        <v>31.448763250883346</v>
      </c>
      <c r="V3300">
        <f t="shared" si="875"/>
        <v>15.837499999999997</v>
      </c>
      <c r="W3300">
        <f t="shared" si="876"/>
        <v>0.35820908698691584</v>
      </c>
      <c r="X3300">
        <f t="shared" si="877"/>
        <v>16.553918173973827</v>
      </c>
      <c r="Y3300">
        <f t="shared" si="878"/>
        <v>15.121081826026165</v>
      </c>
    </row>
    <row r="3301" spans="1:25" x14ac:dyDescent="0.25">
      <c r="A3301" t="s">
        <v>3302</v>
      </c>
      <c r="B3301">
        <v>15.38</v>
      </c>
      <c r="C3301">
        <v>17187216</v>
      </c>
      <c r="D3301">
        <f t="shared" si="870"/>
        <v>15.707916666666668</v>
      </c>
      <c r="E3301">
        <f t="shared" si="879"/>
        <v>15.625000000000004</v>
      </c>
      <c r="F3301">
        <f t="shared" si="865"/>
        <v>14.9389</v>
      </c>
      <c r="G3301">
        <f t="shared" si="869"/>
        <v>14.870835000000001</v>
      </c>
      <c r="H3301">
        <f>B3301*$AB$3+H3300*$AC$3</f>
        <v>15.554253812491083</v>
      </c>
      <c r="I3301">
        <f>B3301*$AB$4+I3300*$AC$4</f>
        <v>15.467752206172012</v>
      </c>
      <c r="J3301">
        <f>B3301*$AB$5+$AC$5*J3300</f>
        <v>15.189136128724041</v>
      </c>
      <c r="K3301">
        <f>B3301*$AB$6+$AC$6*K3300</f>
        <v>15.122837396475227</v>
      </c>
      <c r="L3301">
        <f t="shared" si="880"/>
        <v>8.6501606319071556E-2</v>
      </c>
      <c r="M3301">
        <f>L3301*$AB$8+$AC$8*M3300</f>
        <v>0.23051665698862212</v>
      </c>
      <c r="N3301">
        <f t="shared" si="864"/>
        <v>-0.14401505066955056</v>
      </c>
      <c r="O3301">
        <f t="shared" si="866"/>
        <v>0.13000000000000078</v>
      </c>
      <c r="P3301">
        <f t="shared" si="867"/>
        <v>0.13000000000000078</v>
      </c>
      <c r="Q3301">
        <f t="shared" si="868"/>
        <v>0</v>
      </c>
      <c r="R3301">
        <f t="shared" si="871"/>
        <v>7.2857142857142704E-2</v>
      </c>
      <c r="S3301">
        <f t="shared" si="872"/>
        <v>0.1096428571428569</v>
      </c>
      <c r="T3301">
        <f t="shared" si="873"/>
        <v>0.66449511400651473</v>
      </c>
      <c r="U3301">
        <f t="shared" si="874"/>
        <v>39.921722113502938</v>
      </c>
      <c r="V3301">
        <f t="shared" si="875"/>
        <v>15.832249999999997</v>
      </c>
      <c r="W3301">
        <f t="shared" si="876"/>
        <v>0.36405863195370031</v>
      </c>
      <c r="X3301">
        <f t="shared" si="877"/>
        <v>16.560367263907398</v>
      </c>
      <c r="Y3301">
        <f t="shared" si="878"/>
        <v>15.104132736092597</v>
      </c>
    </row>
    <row r="3302" spans="1:25" x14ac:dyDescent="0.25">
      <c r="A3302" t="s">
        <v>3303</v>
      </c>
      <c r="B3302">
        <v>14.86</v>
      </c>
      <c r="C3302">
        <v>12971112</v>
      </c>
      <c r="D3302">
        <f t="shared" si="870"/>
        <v>15.598749999999995</v>
      </c>
      <c r="E3302">
        <f t="shared" si="879"/>
        <v>15.630769230769232</v>
      </c>
      <c r="F3302">
        <f t="shared" si="865"/>
        <v>14.958100000000002</v>
      </c>
      <c r="G3302">
        <f t="shared" si="869"/>
        <v>14.854935000000003</v>
      </c>
      <c r="H3302">
        <f>B3302*$AB$3+H3301*$AC$3</f>
        <v>15.447445533646301</v>
      </c>
      <c r="I3302">
        <f>B3302*$AB$4+I3301*$AC$4</f>
        <v>15.422733524233344</v>
      </c>
      <c r="J3302">
        <f>B3302*$AB$5+$AC$5*J3301</f>
        <v>15.176228829558392</v>
      </c>
      <c r="K3302">
        <f>B3302*$AB$6+$AC$6*K3301</f>
        <v>15.120222098997861</v>
      </c>
      <c r="L3302">
        <f t="shared" si="880"/>
        <v>2.4712009412956704E-2</v>
      </c>
      <c r="M3302">
        <f>L3302*$AB$8+$AC$8*M3301</f>
        <v>0.18935572747348905</v>
      </c>
      <c r="N3302">
        <f t="shared" ref="N3302:N3365" si="881">L3302-M3302</f>
        <v>-0.16464371806053235</v>
      </c>
      <c r="O3302">
        <f t="shared" si="866"/>
        <v>-0.52000000000000135</v>
      </c>
      <c r="P3302">
        <f t="shared" si="867"/>
        <v>0</v>
      </c>
      <c r="Q3302">
        <f t="shared" si="868"/>
        <v>0.52000000000000135</v>
      </c>
      <c r="R3302">
        <f t="shared" si="871"/>
        <v>5.4642857142857056E-2</v>
      </c>
      <c r="S3302">
        <f t="shared" si="872"/>
        <v>0.14678571428571413</v>
      </c>
      <c r="T3302">
        <f t="shared" si="873"/>
        <v>0.37226277372262756</v>
      </c>
      <c r="U3302">
        <f t="shared" si="874"/>
        <v>27.127659574468083</v>
      </c>
      <c r="V3302">
        <f t="shared" si="875"/>
        <v>15.78425</v>
      </c>
      <c r="W3302">
        <f t="shared" si="876"/>
        <v>0.42129643660966304</v>
      </c>
      <c r="X3302">
        <f t="shared" si="877"/>
        <v>16.626842873219328</v>
      </c>
      <c r="Y3302">
        <f t="shared" si="878"/>
        <v>14.941657126780674</v>
      </c>
    </row>
    <row r="3303" spans="1:25" x14ac:dyDescent="0.25">
      <c r="A3303" t="s">
        <v>3304</v>
      </c>
      <c r="B3303">
        <v>14.72</v>
      </c>
      <c r="C3303">
        <v>11883833</v>
      </c>
      <c r="D3303">
        <f t="shared" si="870"/>
        <v>15.454583333333334</v>
      </c>
      <c r="E3303">
        <f t="shared" si="879"/>
        <v>15.623461538461543</v>
      </c>
      <c r="F3303">
        <f t="shared" si="865"/>
        <v>14.978100000000001</v>
      </c>
      <c r="G3303">
        <f t="shared" si="869"/>
        <v>14.839635000000001</v>
      </c>
      <c r="H3303">
        <f>B3303*$AB$3+H3302*$AC$3</f>
        <v>15.335530836162256</v>
      </c>
      <c r="I3303">
        <f>B3303*$AB$4+I3302*$AC$4</f>
        <v>15.370679189104949</v>
      </c>
      <c r="J3303">
        <f>B3303*$AB$5+$AC$5*J3302</f>
        <v>15.158337502909044</v>
      </c>
      <c r="K3303">
        <f>B3303*$AB$6+$AC$6*K3302</f>
        <v>15.116239789555095</v>
      </c>
      <c r="L3303">
        <f t="shared" si="880"/>
        <v>-3.5148352942693251E-2</v>
      </c>
      <c r="M3303">
        <f>L3303*$AB$8+$AC$8*M3302</f>
        <v>0.1444549113902526</v>
      </c>
      <c r="N3303">
        <f t="shared" si="881"/>
        <v>-0.17960326433294585</v>
      </c>
      <c r="O3303">
        <f t="shared" si="866"/>
        <v>-0.13999999999999879</v>
      </c>
      <c r="P3303">
        <f t="shared" si="867"/>
        <v>0</v>
      </c>
      <c r="Q3303">
        <f t="shared" si="868"/>
        <v>0.13999999999999879</v>
      </c>
      <c r="R3303">
        <f t="shared" si="871"/>
        <v>4.821428571428564E-2</v>
      </c>
      <c r="S3303">
        <f t="shared" si="872"/>
        <v>0.15678571428571406</v>
      </c>
      <c r="T3303">
        <f t="shared" si="873"/>
        <v>0.30751708428246011</v>
      </c>
      <c r="U3303">
        <f t="shared" si="874"/>
        <v>23.519163763066203</v>
      </c>
      <c r="V3303">
        <f t="shared" si="875"/>
        <v>15.735500000000002</v>
      </c>
      <c r="W3303">
        <f t="shared" si="876"/>
        <v>0.48098570664833667</v>
      </c>
      <c r="X3303">
        <f t="shared" si="877"/>
        <v>16.697471413296675</v>
      </c>
      <c r="Y3303">
        <f t="shared" si="878"/>
        <v>14.773528586703328</v>
      </c>
    </row>
    <row r="3304" spans="1:25" x14ac:dyDescent="0.25">
      <c r="A3304" t="s">
        <v>3305</v>
      </c>
      <c r="B3304">
        <v>14.81</v>
      </c>
      <c r="C3304">
        <v>11118801</v>
      </c>
      <c r="D3304">
        <f t="shared" si="870"/>
        <v>15.367916666666666</v>
      </c>
      <c r="E3304">
        <f t="shared" si="879"/>
        <v>15.623846153846156</v>
      </c>
      <c r="F3304">
        <f t="shared" si="865"/>
        <v>14.988199999999999</v>
      </c>
      <c r="G3304">
        <f t="shared" si="869"/>
        <v>14.823235</v>
      </c>
      <c r="H3304">
        <f>B3304*$AB$3+H3303*$AC$3</f>
        <v>15.25467993829114</v>
      </c>
      <c r="I3304">
        <f>B3304*$AB$4+I3303*$AC$4</f>
        <v>15.329147397319398</v>
      </c>
      <c r="J3304">
        <f>B3304*$AB$5+$AC$5*J3303</f>
        <v>15.144677208677317</v>
      </c>
      <c r="K3304">
        <f>B3304*$AB$6+$AC$6*K3303</f>
        <v>15.113192627469971</v>
      </c>
      <c r="L3304">
        <f t="shared" si="880"/>
        <v>-7.4467459028257466E-2</v>
      </c>
      <c r="M3304">
        <f>L3304*$AB$8+$AC$8*M3303</f>
        <v>0.10067043730655059</v>
      </c>
      <c r="N3304">
        <f t="shared" si="881"/>
        <v>-0.17513789633480806</v>
      </c>
      <c r="O3304">
        <f t="shared" si="866"/>
        <v>8.9999999999999858E-2</v>
      </c>
      <c r="P3304">
        <f t="shared" si="867"/>
        <v>8.9999999999999858E-2</v>
      </c>
      <c r="Q3304">
        <f t="shared" si="868"/>
        <v>0</v>
      </c>
      <c r="R3304">
        <f t="shared" si="871"/>
        <v>5.4642857142857056E-2</v>
      </c>
      <c r="S3304">
        <f t="shared" si="872"/>
        <v>0.15178571428571427</v>
      </c>
      <c r="T3304">
        <f t="shared" si="873"/>
        <v>0.35999999999999943</v>
      </c>
      <c r="U3304">
        <f t="shared" si="874"/>
        <v>26.470588235294088</v>
      </c>
      <c r="V3304">
        <f t="shared" si="875"/>
        <v>15.689000000000004</v>
      </c>
      <c r="W3304">
        <f t="shared" si="876"/>
        <v>0.52154721742139487</v>
      </c>
      <c r="X3304">
        <f t="shared" si="877"/>
        <v>16.732094434842793</v>
      </c>
      <c r="Y3304">
        <f t="shared" si="878"/>
        <v>14.645905565157214</v>
      </c>
    </row>
    <row r="3305" spans="1:25" x14ac:dyDescent="0.25">
      <c r="A3305" t="s">
        <v>3306</v>
      </c>
      <c r="B3305">
        <v>14.855</v>
      </c>
      <c r="C3305">
        <v>10834177</v>
      </c>
      <c r="D3305">
        <f t="shared" si="870"/>
        <v>15.278749999999997</v>
      </c>
      <c r="E3305">
        <f t="shared" si="879"/>
        <v>15.627115384615387</v>
      </c>
      <c r="F3305">
        <f t="shared" si="865"/>
        <v>15.001900000000001</v>
      </c>
      <c r="G3305">
        <f t="shared" si="869"/>
        <v>14.807160000000001</v>
      </c>
      <c r="H3305">
        <f>B3305*$AB$3+H3304*$AC$3</f>
        <v>15.193190717015579</v>
      </c>
      <c r="I3305">
        <f>B3305*$AB$4+I3304*$AC$4</f>
        <v>15.294025367888331</v>
      </c>
      <c r="J3305">
        <f>B3305*$AB$5+$AC$5*J3304</f>
        <v>15.133317318140952</v>
      </c>
      <c r="K3305">
        <f>B3305*$AB$6+$AC$6*K3304</f>
        <v>15.110623546599623</v>
      </c>
      <c r="L3305">
        <f t="shared" si="880"/>
        <v>-0.10083465087275201</v>
      </c>
      <c r="M3305">
        <f>L3305*$AB$8+$AC$8*M3304</f>
        <v>6.036941967069008E-2</v>
      </c>
      <c r="N3305">
        <f t="shared" si="881"/>
        <v>-0.1612040705434421</v>
      </c>
      <c r="O3305">
        <f t="shared" si="866"/>
        <v>4.4999999999999929E-2</v>
      </c>
      <c r="P3305">
        <f t="shared" si="867"/>
        <v>4.4999999999999929E-2</v>
      </c>
      <c r="Q3305">
        <f t="shared" si="868"/>
        <v>0</v>
      </c>
      <c r="R3305">
        <f t="shared" si="871"/>
        <v>3.7857142857142936E-2</v>
      </c>
      <c r="S3305">
        <f t="shared" si="872"/>
        <v>0.15178571428571427</v>
      </c>
      <c r="T3305">
        <f t="shared" si="873"/>
        <v>0.24941176470588289</v>
      </c>
      <c r="U3305">
        <f t="shared" si="874"/>
        <v>19.962335216572541</v>
      </c>
      <c r="V3305">
        <f t="shared" si="875"/>
        <v>15.616250000000003</v>
      </c>
      <c r="W3305">
        <f t="shared" si="876"/>
        <v>0.53123882341184336</v>
      </c>
      <c r="X3305">
        <f t="shared" si="877"/>
        <v>16.678727646823688</v>
      </c>
      <c r="Y3305">
        <f t="shared" si="878"/>
        <v>14.553772353176315</v>
      </c>
    </row>
    <row r="3306" spans="1:25" x14ac:dyDescent="0.25">
      <c r="A3306" t="s">
        <v>3307</v>
      </c>
      <c r="B3306">
        <v>14.82</v>
      </c>
      <c r="C3306">
        <v>9276850</v>
      </c>
      <c r="D3306">
        <f t="shared" si="870"/>
        <v>15.195416666666667</v>
      </c>
      <c r="E3306">
        <f t="shared" si="879"/>
        <v>15.622884615384615</v>
      </c>
      <c r="F3306">
        <f t="shared" si="865"/>
        <v>15.017100000000001</v>
      </c>
      <c r="G3306">
        <f t="shared" si="869"/>
        <v>14.790555000000001</v>
      </c>
      <c r="H3306">
        <f>B3306*$AB$3+H3305*$AC$3</f>
        <v>15.135776760551643</v>
      </c>
      <c r="I3306">
        <f>B3306*$AB$4+I3305*$AC$4</f>
        <v>15.258912377674379</v>
      </c>
      <c r="J3306">
        <f>B3306*$AB$5+$AC$5*J3305</f>
        <v>15.121030364488366</v>
      </c>
      <c r="K3306">
        <f>B3306*$AB$6+$AC$6*K3305</f>
        <v>15.107731770016544</v>
      </c>
      <c r="L3306">
        <f t="shared" si="880"/>
        <v>-0.12313561712273646</v>
      </c>
      <c r="M3306">
        <f>L3306*$AB$8+$AC$8*M3305</f>
        <v>2.3668412312004776E-2</v>
      </c>
      <c r="N3306">
        <f t="shared" si="881"/>
        <v>-0.14680402943474125</v>
      </c>
      <c r="O3306">
        <f t="shared" si="866"/>
        <v>-3.5000000000000142E-2</v>
      </c>
      <c r="P3306">
        <f t="shared" si="867"/>
        <v>0</v>
      </c>
      <c r="Q3306">
        <f t="shared" si="868"/>
        <v>3.5000000000000142E-2</v>
      </c>
      <c r="R3306">
        <f t="shared" si="871"/>
        <v>3.7857142857142936E-2</v>
      </c>
      <c r="S3306">
        <f t="shared" si="872"/>
        <v>0.11142857142857146</v>
      </c>
      <c r="T3306">
        <f t="shared" si="873"/>
        <v>0.33974358974359037</v>
      </c>
      <c r="U3306">
        <f t="shared" si="874"/>
        <v>25.358851674641187</v>
      </c>
      <c r="V3306">
        <f t="shared" si="875"/>
        <v>15.542250000000001</v>
      </c>
      <c r="W3306">
        <f t="shared" si="876"/>
        <v>0.53391355807845875</v>
      </c>
      <c r="X3306">
        <f t="shared" si="877"/>
        <v>16.610077116156919</v>
      </c>
      <c r="Y3306">
        <f t="shared" si="878"/>
        <v>14.474422883843083</v>
      </c>
    </row>
    <row r="3307" spans="1:25" x14ac:dyDescent="0.25">
      <c r="A3307" t="s">
        <v>3308</v>
      </c>
      <c r="B3307">
        <v>14.585000000000001</v>
      </c>
      <c r="C3307">
        <v>7585618</v>
      </c>
      <c r="D3307">
        <f t="shared" si="870"/>
        <v>15.084999999999999</v>
      </c>
      <c r="E3307">
        <f t="shared" si="879"/>
        <v>15.58826923076923</v>
      </c>
      <c r="F3307">
        <f t="shared" si="865"/>
        <v>15.034600000000001</v>
      </c>
      <c r="G3307">
        <f t="shared" si="869"/>
        <v>14.771680000000002</v>
      </c>
      <c r="H3307">
        <f>B3307*$AB$3+H3306*$AC$3</f>
        <v>15.051041874312929</v>
      </c>
      <c r="I3307">
        <f>B3307*$AB$4+I3306*$AC$4</f>
        <v>15.208992942291093</v>
      </c>
      <c r="J3307">
        <f>B3307*$AB$5+$AC$5*J3306</f>
        <v>15.100009565880979</v>
      </c>
      <c r="K3307">
        <f>B3307*$AB$6+$AC$6*K3306</f>
        <v>15.102530458872101</v>
      </c>
      <c r="L3307">
        <f t="shared" si="880"/>
        <v>-0.15795106797816416</v>
      </c>
      <c r="M3307">
        <f>L3307*$AB$8+$AC$8*M3306</f>
        <v>-1.2655483746029011E-2</v>
      </c>
      <c r="N3307">
        <f t="shared" si="881"/>
        <v>-0.14529558423213515</v>
      </c>
      <c r="O3307">
        <f t="shared" si="866"/>
        <v>-0.23499999999999943</v>
      </c>
      <c r="P3307">
        <f t="shared" si="867"/>
        <v>0</v>
      </c>
      <c r="Q3307">
        <f t="shared" si="868"/>
        <v>0.23499999999999943</v>
      </c>
      <c r="R3307">
        <f t="shared" si="871"/>
        <v>3.2500000000000008E-2</v>
      </c>
      <c r="S3307">
        <f t="shared" si="872"/>
        <v>0.1282142857142857</v>
      </c>
      <c r="T3307">
        <f t="shared" si="873"/>
        <v>0.25348189415041794</v>
      </c>
      <c r="U3307">
        <f t="shared" si="874"/>
        <v>20.222222222222229</v>
      </c>
      <c r="V3307">
        <f t="shared" si="875"/>
        <v>15.476749999999999</v>
      </c>
      <c r="W3307">
        <f t="shared" si="876"/>
        <v>0.56601076624036006</v>
      </c>
      <c r="X3307">
        <f t="shared" si="877"/>
        <v>16.60877153248072</v>
      </c>
      <c r="Y3307">
        <f t="shared" si="878"/>
        <v>14.344728467519278</v>
      </c>
    </row>
    <row r="3308" spans="1:25" x14ac:dyDescent="0.25">
      <c r="A3308" t="s">
        <v>3309</v>
      </c>
      <c r="B3308">
        <v>14.79</v>
      </c>
      <c r="C3308">
        <v>13955172</v>
      </c>
      <c r="D3308">
        <f t="shared" si="870"/>
        <v>15.001666666666665</v>
      </c>
      <c r="E3308">
        <f t="shared" si="879"/>
        <v>15.548653846153847</v>
      </c>
      <c r="F3308">
        <f t="shared" si="865"/>
        <v>15.051000000000002</v>
      </c>
      <c r="G3308">
        <f t="shared" si="869"/>
        <v>14.751530000000001</v>
      </c>
      <c r="H3308">
        <f>B3308*$AB$3+H3307*$AC$3</f>
        <v>15.010881585957094</v>
      </c>
      <c r="I3308">
        <f>B3308*$AB$4+I3307*$AC$4</f>
        <v>15.17795642804731</v>
      </c>
      <c r="J3308">
        <f>B3308*$AB$5+$AC$5*J3307</f>
        <v>15.087852328003294</v>
      </c>
      <c r="K3308">
        <f>B3308*$AB$6+$AC$6*K3307</f>
        <v>15.099420703062428</v>
      </c>
      <c r="L3308">
        <f t="shared" si="880"/>
        <v>-0.16707484209021572</v>
      </c>
      <c r="M3308">
        <f>L3308*$AB$8+$AC$8*M3307</f>
        <v>-4.3539355414866351E-2</v>
      </c>
      <c r="N3308">
        <f t="shared" si="881"/>
        <v>-0.12353548667534937</v>
      </c>
      <c r="O3308">
        <f t="shared" si="866"/>
        <v>0.20499999999999829</v>
      </c>
      <c r="P3308">
        <f t="shared" si="867"/>
        <v>0.20499999999999829</v>
      </c>
      <c r="Q3308">
        <f t="shared" si="868"/>
        <v>0</v>
      </c>
      <c r="R3308">
        <f t="shared" si="871"/>
        <v>4.7142857142857028E-2</v>
      </c>
      <c r="S3308">
        <f t="shared" si="872"/>
        <v>0.12071428571428568</v>
      </c>
      <c r="T3308">
        <f t="shared" si="873"/>
        <v>0.39053254437869739</v>
      </c>
      <c r="U3308">
        <f t="shared" si="874"/>
        <v>28.08510638297868</v>
      </c>
      <c r="V3308">
        <f t="shared" si="875"/>
        <v>15.408749999999998</v>
      </c>
      <c r="W3308">
        <f t="shared" si="876"/>
        <v>0.56272745401304158</v>
      </c>
      <c r="X3308">
        <f t="shared" si="877"/>
        <v>16.53420490802608</v>
      </c>
      <c r="Y3308">
        <f t="shared" si="878"/>
        <v>14.283295091973915</v>
      </c>
    </row>
    <row r="3309" spans="1:25" x14ac:dyDescent="0.25">
      <c r="A3309" t="s">
        <v>3310</v>
      </c>
      <c r="B3309">
        <v>14.365</v>
      </c>
      <c r="C3309">
        <v>18479700</v>
      </c>
      <c r="D3309">
        <f t="shared" si="870"/>
        <v>14.909583333333336</v>
      </c>
      <c r="E3309">
        <f t="shared" si="879"/>
        <v>15.497500000000002</v>
      </c>
      <c r="F3309">
        <f t="shared" si="865"/>
        <v>15.061100000000001</v>
      </c>
      <c r="G3309">
        <f t="shared" si="869"/>
        <v>14.725854999999999</v>
      </c>
      <c r="H3309">
        <f>B3309*$AB$3+H3308*$AC$3</f>
        <v>14.911515188117541</v>
      </c>
      <c r="I3309">
        <f>B3309*$AB$4+I3308*$AC$4</f>
        <v>15.117737433377139</v>
      </c>
      <c r="J3309">
        <f>B3309*$AB$5+$AC$5*J3308</f>
        <v>15.059505177885518</v>
      </c>
      <c r="K3309">
        <f>B3309*$AB$6+$AC$6*K3308</f>
        <v>15.092113034375242</v>
      </c>
      <c r="L3309">
        <f t="shared" si="880"/>
        <v>-0.20622224525959787</v>
      </c>
      <c r="M3309">
        <f>L3309*$AB$8+$AC$8*M3308</f>
        <v>-7.6075933383812661E-2</v>
      </c>
      <c r="N3309">
        <f t="shared" si="881"/>
        <v>-0.13014631187578521</v>
      </c>
      <c r="O3309">
        <f t="shared" si="866"/>
        <v>-0.42499999999999893</v>
      </c>
      <c r="P3309">
        <f t="shared" si="867"/>
        <v>0</v>
      </c>
      <c r="Q3309">
        <f t="shared" si="868"/>
        <v>0.42499999999999893</v>
      </c>
      <c r="R3309">
        <f t="shared" si="871"/>
        <v>4.0714285714285606E-2</v>
      </c>
      <c r="S3309">
        <f t="shared" si="872"/>
        <v>0.15107142857142847</v>
      </c>
      <c r="T3309">
        <f t="shared" si="873"/>
        <v>0.26950354609929023</v>
      </c>
      <c r="U3309">
        <f t="shared" si="874"/>
        <v>21.229050279329584</v>
      </c>
      <c r="V3309">
        <f t="shared" si="875"/>
        <v>15.315000000000001</v>
      </c>
      <c r="W3309">
        <f t="shared" si="876"/>
        <v>0.57253384179452649</v>
      </c>
      <c r="X3309">
        <f t="shared" si="877"/>
        <v>16.460067683589052</v>
      </c>
      <c r="Y3309">
        <f t="shared" si="878"/>
        <v>14.169932316410948</v>
      </c>
    </row>
    <row r="3310" spans="1:25" x14ac:dyDescent="0.25">
      <c r="A3310" t="s">
        <v>3311</v>
      </c>
      <c r="B3310">
        <v>14.58</v>
      </c>
      <c r="C3310">
        <v>9648932</v>
      </c>
      <c r="D3310">
        <f t="shared" si="870"/>
        <v>14.847083333333336</v>
      </c>
      <c r="E3310">
        <f t="shared" si="879"/>
        <v>15.452884615384619</v>
      </c>
      <c r="F3310">
        <f t="shared" si="865"/>
        <v>15.071900000000001</v>
      </c>
      <c r="G3310">
        <f t="shared" si="869"/>
        <v>14.698554999999997</v>
      </c>
      <c r="H3310">
        <f>B3310*$AB$3+H3309*$AC$3</f>
        <v>14.860512851484073</v>
      </c>
      <c r="I3310">
        <f>B3310*$AB$4+I3309*$AC$4</f>
        <v>15.077905030904757</v>
      </c>
      <c r="J3310">
        <f>B3310*$AB$5+$AC$5*J3309</f>
        <v>15.040701053262557</v>
      </c>
      <c r="K3310">
        <f>B3310*$AB$6+$AC$6*K3309</f>
        <v>15.087017382291906</v>
      </c>
      <c r="L3310">
        <f t="shared" si="880"/>
        <v>-0.21739217942068478</v>
      </c>
      <c r="M3310">
        <f>L3310*$AB$8+$AC$8*M3309</f>
        <v>-0.1043391825911871</v>
      </c>
      <c r="N3310">
        <f t="shared" si="881"/>
        <v>-0.11305299682949768</v>
      </c>
      <c r="O3310">
        <f t="shared" si="866"/>
        <v>0.21499999999999986</v>
      </c>
      <c r="P3310">
        <f t="shared" si="867"/>
        <v>0.21499999999999986</v>
      </c>
      <c r="Q3310">
        <f t="shared" si="868"/>
        <v>0</v>
      </c>
      <c r="R3310">
        <f t="shared" si="871"/>
        <v>5.6071428571428453E-2</v>
      </c>
      <c r="S3310">
        <f t="shared" si="872"/>
        <v>0.14249999999999982</v>
      </c>
      <c r="T3310">
        <f t="shared" si="873"/>
        <v>0.3934837092731826</v>
      </c>
      <c r="U3310">
        <f t="shared" si="874"/>
        <v>28.237410071942435</v>
      </c>
      <c r="V3310">
        <f t="shared" si="875"/>
        <v>15.235499999999996</v>
      </c>
      <c r="W3310">
        <f t="shared" si="876"/>
        <v>0.55851119057723442</v>
      </c>
      <c r="X3310">
        <f t="shared" si="877"/>
        <v>16.352522381154465</v>
      </c>
      <c r="Y3310">
        <f t="shared" si="878"/>
        <v>14.118477618845528</v>
      </c>
    </row>
    <row r="3311" spans="1:25" x14ac:dyDescent="0.25">
      <c r="A3311" t="s">
        <v>3312</v>
      </c>
      <c r="B3311">
        <v>14.6</v>
      </c>
      <c r="C3311">
        <v>10790167</v>
      </c>
      <c r="D3311">
        <f t="shared" si="870"/>
        <v>14.801250000000001</v>
      </c>
      <c r="E3311">
        <f t="shared" si="879"/>
        <v>15.387115384615386</v>
      </c>
      <c r="F3311">
        <f t="shared" si="865"/>
        <v>15.079900000000002</v>
      </c>
      <c r="G3311">
        <f t="shared" si="869"/>
        <v>14.675854999999995</v>
      </c>
      <c r="H3311">
        <f>B3311*$AB$3+H3310*$AC$3</f>
        <v>14.820433951255755</v>
      </c>
      <c r="I3311">
        <f>B3311*$AB$4+I3310*$AC$4</f>
        <v>15.042504658245146</v>
      </c>
      <c r="J3311">
        <f>B3311*$AB$5+$AC$5*J3310</f>
        <v>15.023418659016967</v>
      </c>
      <c r="K3311">
        <f>B3311*$AB$6+$AC$6*K3310</f>
        <v>15.0821714381895</v>
      </c>
      <c r="L3311">
        <f t="shared" si="880"/>
        <v>-0.22207070698939191</v>
      </c>
      <c r="M3311">
        <f>L3311*$AB$8+$AC$8*M3310</f>
        <v>-0.12788548747082806</v>
      </c>
      <c r="N3311">
        <f t="shared" si="881"/>
        <v>-9.4185219518563845E-2</v>
      </c>
      <c r="O3311">
        <f t="shared" si="866"/>
        <v>1.9999999999999574E-2</v>
      </c>
      <c r="P3311">
        <f t="shared" si="867"/>
        <v>1.9999999999999574E-2</v>
      </c>
      <c r="Q3311">
        <f t="shared" si="868"/>
        <v>0</v>
      </c>
      <c r="R3311">
        <f t="shared" si="871"/>
        <v>5.749999999999985E-2</v>
      </c>
      <c r="S3311">
        <f t="shared" si="872"/>
        <v>0.11964285714285706</v>
      </c>
      <c r="T3311">
        <f t="shared" si="873"/>
        <v>0.48059701492537221</v>
      </c>
      <c r="U3311">
        <f t="shared" si="874"/>
        <v>32.45967741935479</v>
      </c>
      <c r="V3311">
        <f t="shared" si="875"/>
        <v>15.143000000000001</v>
      </c>
      <c r="W3311">
        <f t="shared" si="876"/>
        <v>0.49982096794752418</v>
      </c>
      <c r="X3311">
        <f t="shared" si="877"/>
        <v>16.14264193589505</v>
      </c>
      <c r="Y3311">
        <f t="shared" si="878"/>
        <v>14.143358064104952</v>
      </c>
    </row>
    <row r="3312" spans="1:25" x14ac:dyDescent="0.25">
      <c r="A3312" t="s">
        <v>3313</v>
      </c>
      <c r="B3312">
        <v>14.64</v>
      </c>
      <c r="C3312">
        <v>10194498</v>
      </c>
      <c r="D3312">
        <f t="shared" si="870"/>
        <v>14.750416666666666</v>
      </c>
      <c r="E3312">
        <f t="shared" si="879"/>
        <v>15.323269230769231</v>
      </c>
      <c r="F3312">
        <f t="shared" si="865"/>
        <v>15.078500000000004</v>
      </c>
      <c r="G3312">
        <f t="shared" si="869"/>
        <v>14.653829999999996</v>
      </c>
      <c r="H3312">
        <f>B3312*$AB$3+H3311*$AC$3</f>
        <v>14.792674881831791</v>
      </c>
      <c r="I3312">
        <f>B3312*$AB$4+I3311*$AC$4</f>
        <v>15.012689498375135</v>
      </c>
      <c r="J3312">
        <f>B3312*$AB$5+$AC$5*J3311</f>
        <v>15.008382633173165</v>
      </c>
      <c r="K3312">
        <f>B3312*$AB$6+$AC$6*K3311</f>
        <v>15.07777172238662</v>
      </c>
      <c r="L3312">
        <f t="shared" si="880"/>
        <v>-0.22001461654334342</v>
      </c>
      <c r="M3312">
        <f>L3312*$AB$8+$AC$8*M3311</f>
        <v>-0.14631131328533115</v>
      </c>
      <c r="N3312">
        <f t="shared" si="881"/>
        <v>-7.3703303258012276E-2</v>
      </c>
      <c r="O3312">
        <f t="shared" si="866"/>
        <v>4.0000000000000924E-2</v>
      </c>
      <c r="P3312">
        <f t="shared" si="867"/>
        <v>4.0000000000000924E-2</v>
      </c>
      <c r="Q3312">
        <f t="shared" si="868"/>
        <v>0</v>
      </c>
      <c r="R3312">
        <f t="shared" si="871"/>
        <v>6.0357142857142776E-2</v>
      </c>
      <c r="S3312">
        <f t="shared" si="872"/>
        <v>0.10964285714285703</v>
      </c>
      <c r="T3312">
        <f t="shared" si="873"/>
        <v>0.550488599348534</v>
      </c>
      <c r="U3312">
        <f t="shared" si="874"/>
        <v>35.504201680672267</v>
      </c>
      <c r="V3312">
        <f t="shared" si="875"/>
        <v>15.0825</v>
      </c>
      <c r="W3312">
        <f t="shared" si="876"/>
        <v>0.48354808447557729</v>
      </c>
      <c r="X3312">
        <f t="shared" si="877"/>
        <v>16.049596168951155</v>
      </c>
      <c r="Y3312">
        <f t="shared" si="878"/>
        <v>14.115403831048845</v>
      </c>
    </row>
    <row r="3313" spans="1:25" x14ac:dyDescent="0.25">
      <c r="A3313" t="s">
        <v>3314</v>
      </c>
      <c r="B3313">
        <v>14.4</v>
      </c>
      <c r="C3313">
        <v>11343688</v>
      </c>
      <c r="D3313">
        <f t="shared" si="870"/>
        <v>14.668750000000001</v>
      </c>
      <c r="E3313">
        <f t="shared" si="879"/>
        <v>15.26576923076923</v>
      </c>
      <c r="F3313">
        <f t="shared" si="865"/>
        <v>15.075700000000005</v>
      </c>
      <c r="G3313">
        <f t="shared" si="869"/>
        <v>14.633529999999997</v>
      </c>
      <c r="H3313">
        <f>B3313*$AB$3+H3312*$AC$3</f>
        <v>14.732263361549979</v>
      </c>
      <c r="I3313">
        <f>B3313*$AB$4+I3312*$AC$4</f>
        <v>14.967305091088088</v>
      </c>
      <c r="J3313">
        <f>B3313*$AB$5+$AC$5*J3312</f>
        <v>14.984524490695787</v>
      </c>
      <c r="K3313">
        <f>B3313*$AB$6+$AC$6*K3312</f>
        <v>15.071027725148943</v>
      </c>
      <c r="L3313">
        <f t="shared" si="880"/>
        <v>-0.23504172953810887</v>
      </c>
      <c r="M3313">
        <f>L3313*$AB$8+$AC$8*M3312</f>
        <v>-0.16405739653588669</v>
      </c>
      <c r="N3313">
        <f t="shared" si="881"/>
        <v>-7.0984333002222177E-2</v>
      </c>
      <c r="O3313">
        <f t="shared" si="866"/>
        <v>-0.24000000000000021</v>
      </c>
      <c r="P3313">
        <f t="shared" si="867"/>
        <v>0</v>
      </c>
      <c r="Q3313">
        <f t="shared" si="868"/>
        <v>0.24000000000000021</v>
      </c>
      <c r="R3313">
        <f t="shared" si="871"/>
        <v>6.0357142857142776E-2</v>
      </c>
      <c r="S3313">
        <f t="shared" si="872"/>
        <v>0.11392857142857135</v>
      </c>
      <c r="T3313">
        <f t="shared" si="873"/>
        <v>0.52978056426332254</v>
      </c>
      <c r="U3313">
        <f t="shared" si="874"/>
        <v>34.631147540983591</v>
      </c>
      <c r="V3313">
        <f t="shared" si="875"/>
        <v>15.006249999999998</v>
      </c>
      <c r="W3313">
        <f t="shared" si="876"/>
        <v>0.46454783122946547</v>
      </c>
      <c r="X3313">
        <f t="shared" si="877"/>
        <v>15.935345662458928</v>
      </c>
      <c r="Y3313">
        <f t="shared" si="878"/>
        <v>14.077154337541067</v>
      </c>
    </row>
    <row r="3314" spans="1:25" x14ac:dyDescent="0.25">
      <c r="A3314" t="s">
        <v>3315</v>
      </c>
      <c r="B3314">
        <v>14.46</v>
      </c>
      <c r="C3314">
        <v>11790313</v>
      </c>
      <c r="D3314">
        <f t="shared" si="870"/>
        <v>14.635416666666666</v>
      </c>
      <c r="E3314">
        <f t="shared" si="879"/>
        <v>15.200769230769227</v>
      </c>
      <c r="F3314">
        <f t="shared" si="865"/>
        <v>15.074100000000005</v>
      </c>
      <c r="G3314">
        <f t="shared" si="869"/>
        <v>14.615479999999998</v>
      </c>
      <c r="H3314">
        <f>B3314*$AB$3+H3313*$AC$3</f>
        <v>14.690376690542291</v>
      </c>
      <c r="I3314">
        <f>B3314*$AB$4+I3313*$AC$4</f>
        <v>14.929726936192674</v>
      </c>
      <c r="J3314">
        <f>B3314*$AB$5+$AC$5*J3313</f>
        <v>14.963954902825364</v>
      </c>
      <c r="K3314">
        <f>B3314*$AB$6+$AC$6*K3313</f>
        <v>15.064947847286765</v>
      </c>
      <c r="L3314">
        <f t="shared" si="880"/>
        <v>-0.23935024565038354</v>
      </c>
      <c r="M3314">
        <f>L3314*$AB$8+$AC$8*M3313</f>
        <v>-0.17911596635878607</v>
      </c>
      <c r="N3314">
        <f t="shared" si="881"/>
        <v>-6.023427929159747E-2</v>
      </c>
      <c r="O3314">
        <f t="shared" si="866"/>
        <v>6.0000000000000497E-2</v>
      </c>
      <c r="P3314">
        <f t="shared" si="867"/>
        <v>6.0000000000000497E-2</v>
      </c>
      <c r="Q3314">
        <f t="shared" si="868"/>
        <v>0</v>
      </c>
      <c r="R3314">
        <f t="shared" si="871"/>
        <v>5.7499999999999982E-2</v>
      </c>
      <c r="S3314">
        <f t="shared" si="872"/>
        <v>0.11392857142857135</v>
      </c>
      <c r="T3314">
        <f t="shared" si="873"/>
        <v>0.50470219435736696</v>
      </c>
      <c r="U3314">
        <f t="shared" si="874"/>
        <v>33.541666666666686</v>
      </c>
      <c r="V3314">
        <f t="shared" si="875"/>
        <v>14.93825</v>
      </c>
      <c r="W3314">
        <f t="shared" si="876"/>
        <v>0.43930705377901674</v>
      </c>
      <c r="X3314">
        <f t="shared" si="877"/>
        <v>15.816864107558034</v>
      </c>
      <c r="Y3314">
        <f t="shared" si="878"/>
        <v>14.059635892441966</v>
      </c>
    </row>
    <row r="3315" spans="1:25" x14ac:dyDescent="0.25">
      <c r="A3315" t="s">
        <v>3316</v>
      </c>
      <c r="B3315">
        <v>14.44</v>
      </c>
      <c r="C3315">
        <v>10708920</v>
      </c>
      <c r="D3315">
        <f t="shared" si="870"/>
        <v>14.612083333333333</v>
      </c>
      <c r="E3315">
        <f t="shared" si="879"/>
        <v>15.13153846153846</v>
      </c>
      <c r="F3315">
        <f t="shared" si="865"/>
        <v>15.073300000000007</v>
      </c>
      <c r="G3315">
        <f t="shared" si="869"/>
        <v>14.597379999999996</v>
      </c>
      <c r="H3315">
        <f>B3315*$AB$3+H3314*$AC$3</f>
        <v>14.65185719968963</v>
      </c>
      <c r="I3315">
        <f>B3315*$AB$4+I3314*$AC$4</f>
        <v>14.893450866845068</v>
      </c>
      <c r="J3315">
        <f>B3315*$AB$5+$AC$5*J3314</f>
        <v>14.943407651734173</v>
      </c>
      <c r="K3315">
        <f>B3315*$AB$6+$AC$6*K3314</f>
        <v>15.0587294607466</v>
      </c>
      <c r="L3315">
        <f t="shared" si="880"/>
        <v>-0.2415936671554384</v>
      </c>
      <c r="M3315">
        <f>L3315*$AB$8+$AC$8*M3314</f>
        <v>-0.19161150651811654</v>
      </c>
      <c r="N3315">
        <f t="shared" si="881"/>
        <v>-4.998216063732186E-2</v>
      </c>
      <c r="O3315">
        <f t="shared" si="866"/>
        <v>-2.000000000000135E-2</v>
      </c>
      <c r="P3315">
        <f t="shared" si="867"/>
        <v>0</v>
      </c>
      <c r="Q3315">
        <f t="shared" si="868"/>
        <v>2.000000000000135E-2</v>
      </c>
      <c r="R3315">
        <f t="shared" si="871"/>
        <v>4.821428571428564E-2</v>
      </c>
      <c r="S3315">
        <f t="shared" si="872"/>
        <v>0.11535714285714287</v>
      </c>
      <c r="T3315">
        <f t="shared" si="873"/>
        <v>0.41795665634674856</v>
      </c>
      <c r="U3315">
        <f t="shared" si="874"/>
        <v>29.475982532751061</v>
      </c>
      <c r="V3315">
        <f t="shared" si="875"/>
        <v>14.864749999999997</v>
      </c>
      <c r="W3315">
        <f t="shared" si="876"/>
        <v>0.39087873759006125</v>
      </c>
      <c r="X3315">
        <f t="shared" si="877"/>
        <v>15.646507475180119</v>
      </c>
      <c r="Y3315">
        <f t="shared" si="878"/>
        <v>14.082992524819876</v>
      </c>
    </row>
    <row r="3316" spans="1:25" x14ac:dyDescent="0.25">
      <c r="A3316" t="s">
        <v>3317</v>
      </c>
      <c r="B3316">
        <v>14.545</v>
      </c>
      <c r="C3316">
        <v>7947564</v>
      </c>
      <c r="D3316">
        <f t="shared" si="870"/>
        <v>14.589999999999998</v>
      </c>
      <c r="E3316">
        <f t="shared" si="879"/>
        <v>15.069038461538458</v>
      </c>
      <c r="F3316">
        <f t="shared" ref="F3316:F3379" si="882">SUM(B3267:B3316)/50</f>
        <v>15.080400000000004</v>
      </c>
      <c r="G3316">
        <f t="shared" si="869"/>
        <v>14.582254999999998</v>
      </c>
      <c r="H3316">
        <f>B3316*$AB$3+H3315*$AC$3</f>
        <v>14.635417630506611</v>
      </c>
      <c r="I3316">
        <f>B3316*$AB$4+I3315*$AC$4</f>
        <v>14.867639691523213</v>
      </c>
      <c r="J3316">
        <f>B3316*$AB$5+$AC$5*J3315</f>
        <v>14.927783822254401</v>
      </c>
      <c r="K3316">
        <f>B3316*$AB$6+$AC$6*K3315</f>
        <v>15.053617724818775</v>
      </c>
      <c r="L3316">
        <f t="shared" si="880"/>
        <v>-0.2322220610166017</v>
      </c>
      <c r="M3316">
        <f>L3316*$AB$8+$AC$8*M3315</f>
        <v>-0.19973361741781359</v>
      </c>
      <c r="N3316">
        <f t="shared" si="881"/>
        <v>-3.2488443598788108E-2</v>
      </c>
      <c r="O3316">
        <f t="shared" si="866"/>
        <v>0.10500000000000043</v>
      </c>
      <c r="P3316">
        <f t="shared" si="867"/>
        <v>0.10500000000000043</v>
      </c>
      <c r="Q3316">
        <f t="shared" si="868"/>
        <v>0</v>
      </c>
      <c r="R3316">
        <f t="shared" si="871"/>
        <v>5.5714285714285668E-2</v>
      </c>
      <c r="S3316">
        <f t="shared" si="872"/>
        <v>7.8214285714285639E-2</v>
      </c>
      <c r="T3316">
        <f t="shared" si="873"/>
        <v>0.71232876712328774</v>
      </c>
      <c r="U3316">
        <f t="shared" si="874"/>
        <v>41.600000000000009</v>
      </c>
      <c r="V3316">
        <f t="shared" si="875"/>
        <v>14.8025</v>
      </c>
      <c r="W3316">
        <f t="shared" si="876"/>
        <v>0.33349475258240574</v>
      </c>
      <c r="X3316">
        <f t="shared" si="877"/>
        <v>15.469489505164812</v>
      </c>
      <c r="Y3316">
        <f t="shared" si="878"/>
        <v>14.135510494835188</v>
      </c>
    </row>
    <row r="3317" spans="1:25" x14ac:dyDescent="0.25">
      <c r="A3317" t="s">
        <v>3318</v>
      </c>
      <c r="B3317">
        <v>14.72</v>
      </c>
      <c r="C3317">
        <v>7274176</v>
      </c>
      <c r="D3317">
        <f t="shared" si="870"/>
        <v>14.578749999999999</v>
      </c>
      <c r="E3317">
        <f t="shared" si="879"/>
        <v>15.0025</v>
      </c>
      <c r="F3317">
        <f t="shared" si="882"/>
        <v>15.092800000000004</v>
      </c>
      <c r="G3317">
        <f t="shared" si="869"/>
        <v>14.569004999999997</v>
      </c>
      <c r="H3317">
        <f>B3317*$AB$3+H3316*$AC$3</f>
        <v>14.648430302736362</v>
      </c>
      <c r="I3317">
        <f>B3317*$AB$4+I3316*$AC$4</f>
        <v>14.85670341807705</v>
      </c>
      <c r="J3317">
        <f>B3317*$AB$5+$AC$5*J3316</f>
        <v>14.919635437067955</v>
      </c>
      <c r="K3317">
        <f>B3317*$AB$6+$AC$6*K3316</f>
        <v>15.050298145467345</v>
      </c>
      <c r="L3317">
        <f t="shared" si="880"/>
        <v>-0.20827311534068826</v>
      </c>
      <c r="M3317">
        <f>L3317*$AB$8+$AC$8*M3316</f>
        <v>-0.20144151700238855</v>
      </c>
      <c r="N3317">
        <f t="shared" si="881"/>
        <v>-6.8315983382997159E-3</v>
      </c>
      <c r="O3317">
        <f t="shared" si="866"/>
        <v>0.17500000000000071</v>
      </c>
      <c r="P3317">
        <f t="shared" si="867"/>
        <v>0.17500000000000071</v>
      </c>
      <c r="Q3317">
        <f t="shared" si="868"/>
        <v>0</v>
      </c>
      <c r="R3317">
        <f t="shared" si="871"/>
        <v>6.8214285714285713E-2</v>
      </c>
      <c r="S3317">
        <f t="shared" si="872"/>
        <v>6.8214285714285713E-2</v>
      </c>
      <c r="T3317">
        <f t="shared" si="873"/>
        <v>1</v>
      </c>
      <c r="U3317">
        <f t="shared" si="874"/>
        <v>50</v>
      </c>
      <c r="V3317">
        <f t="shared" si="875"/>
        <v>14.765000000000004</v>
      </c>
      <c r="W3317">
        <f t="shared" si="876"/>
        <v>0.29643717715563278</v>
      </c>
      <c r="X3317">
        <f t="shared" si="877"/>
        <v>15.357874354311269</v>
      </c>
      <c r="Y3317">
        <f t="shared" si="878"/>
        <v>14.172125645688739</v>
      </c>
    </row>
    <row r="3318" spans="1:25" x14ac:dyDescent="0.25">
      <c r="A3318" t="s">
        <v>3319</v>
      </c>
      <c r="B3318">
        <v>14.82</v>
      </c>
      <c r="C3318">
        <v>10564121</v>
      </c>
      <c r="D3318">
        <f t="shared" si="870"/>
        <v>14.578749999999999</v>
      </c>
      <c r="E3318">
        <f t="shared" si="879"/>
        <v>14.962884615384613</v>
      </c>
      <c r="F3318">
        <f t="shared" si="882"/>
        <v>15.114600000000005</v>
      </c>
      <c r="G3318">
        <f t="shared" si="869"/>
        <v>14.557504999999999</v>
      </c>
      <c r="H3318">
        <f>B3318*$AB$3+H3317*$AC$3</f>
        <v>14.67482564077692</v>
      </c>
      <c r="I3318">
        <f>B3318*$AB$4+I3317*$AC$4</f>
        <v>14.853984646367637</v>
      </c>
      <c r="J3318">
        <f>B3318*$AB$5+$AC$5*J3317</f>
        <v>14.915728165026076</v>
      </c>
      <c r="K3318">
        <f>B3318*$AB$6+$AC$6*K3317</f>
        <v>15.048006621631849</v>
      </c>
      <c r="L3318">
        <f t="shared" si="880"/>
        <v>-0.17915900559071751</v>
      </c>
      <c r="M3318">
        <f>L3318*$AB$8+$AC$8*M3317</f>
        <v>-0.19698501472005436</v>
      </c>
      <c r="N3318">
        <f t="shared" si="881"/>
        <v>1.7826009129336851E-2</v>
      </c>
      <c r="O3318">
        <f t="shared" si="866"/>
        <v>9.9999999999999645E-2</v>
      </c>
      <c r="P3318">
        <f t="shared" si="867"/>
        <v>9.9999999999999645E-2</v>
      </c>
      <c r="Q3318">
        <f t="shared" si="868"/>
        <v>0</v>
      </c>
      <c r="R3318">
        <f t="shared" si="871"/>
        <v>6.8928571428571422E-2</v>
      </c>
      <c r="S3318">
        <f t="shared" si="872"/>
        <v>6.8214285714285713E-2</v>
      </c>
      <c r="T3318">
        <f t="shared" si="873"/>
        <v>1.0104712041884816</v>
      </c>
      <c r="U3318">
        <f t="shared" si="874"/>
        <v>50.260416666666664</v>
      </c>
      <c r="V3318">
        <f t="shared" si="875"/>
        <v>14.739500000000003</v>
      </c>
      <c r="W3318">
        <f t="shared" si="876"/>
        <v>0.26723538313629058</v>
      </c>
      <c r="X3318">
        <f t="shared" si="877"/>
        <v>15.273970766272583</v>
      </c>
      <c r="Y3318">
        <f t="shared" si="878"/>
        <v>14.205029233727423</v>
      </c>
    </row>
    <row r="3319" spans="1:25" x14ac:dyDescent="0.25">
      <c r="A3319" t="s">
        <v>3320</v>
      </c>
      <c r="B3319">
        <v>15.16</v>
      </c>
      <c r="C3319">
        <v>22410610</v>
      </c>
      <c r="D3319">
        <f t="shared" si="870"/>
        <v>14.626666666666665</v>
      </c>
      <c r="E3319">
        <f t="shared" si="879"/>
        <v>14.933461538461538</v>
      </c>
      <c r="F3319">
        <f t="shared" si="882"/>
        <v>15.147400000000005</v>
      </c>
      <c r="G3319">
        <f t="shared" si="869"/>
        <v>14.548329999999996</v>
      </c>
      <c r="H3319">
        <f>B3319*$AB$3+H3318*$AC$3</f>
        <v>14.749467849888163</v>
      </c>
      <c r="I3319">
        <f>B3319*$AB$4+I3318*$AC$4</f>
        <v>14.876652450340405</v>
      </c>
      <c r="J3319">
        <f>B3319*$AB$5+$AC$5*J3318</f>
        <v>14.925307452672111</v>
      </c>
      <c r="K3319">
        <f>B3319*$AB$6+$AC$6*K3318</f>
        <v>15.049120983605663</v>
      </c>
      <c r="L3319">
        <f t="shared" si="880"/>
        <v>-0.12718460045224234</v>
      </c>
      <c r="M3319">
        <f>L3319*$AB$8+$AC$8*M3318</f>
        <v>-0.18302493186649199</v>
      </c>
      <c r="N3319">
        <f t="shared" si="881"/>
        <v>5.5840331414249655E-2</v>
      </c>
      <c r="O3319">
        <f t="shared" si="866"/>
        <v>0.33999999999999986</v>
      </c>
      <c r="P3319">
        <f t="shared" si="867"/>
        <v>0.33999999999999986</v>
      </c>
      <c r="Q3319">
        <f t="shared" si="868"/>
        <v>0</v>
      </c>
      <c r="R3319">
        <f t="shared" si="871"/>
        <v>8.9999999999999983E-2</v>
      </c>
      <c r="S3319">
        <f t="shared" si="872"/>
        <v>6.8214285714285713E-2</v>
      </c>
      <c r="T3319">
        <f t="shared" si="873"/>
        <v>1.3193717277486909</v>
      </c>
      <c r="U3319">
        <f t="shared" si="874"/>
        <v>56.884875846501124</v>
      </c>
      <c r="V3319">
        <f t="shared" si="875"/>
        <v>14.74</v>
      </c>
      <c r="W3319">
        <f t="shared" si="876"/>
        <v>0.26801119379608013</v>
      </c>
      <c r="X3319">
        <f t="shared" si="877"/>
        <v>15.27602238759216</v>
      </c>
      <c r="Y3319">
        <f t="shared" si="878"/>
        <v>14.20397761240784</v>
      </c>
    </row>
    <row r="3320" spans="1:25" x14ac:dyDescent="0.25">
      <c r="A3320" t="s">
        <v>3321</v>
      </c>
      <c r="B3320">
        <v>15.23</v>
      </c>
      <c r="C3320">
        <v>9387683</v>
      </c>
      <c r="D3320">
        <f t="shared" si="870"/>
        <v>14.663333333333334</v>
      </c>
      <c r="E3320">
        <f t="shared" si="879"/>
        <v>14.910769230769233</v>
      </c>
      <c r="F3320">
        <f t="shared" si="882"/>
        <v>15.172400000000005</v>
      </c>
      <c r="G3320">
        <f t="shared" si="869"/>
        <v>14.538779999999997</v>
      </c>
      <c r="H3320">
        <f>B3320*$AB$3+H3319*$AC$3</f>
        <v>14.823395872982292</v>
      </c>
      <c r="I3320">
        <f>B3320*$AB$4+I3319*$AC$4</f>
        <v>14.902826342907781</v>
      </c>
      <c r="J3320">
        <f>B3320*$AB$5+$AC$5*J3319</f>
        <v>14.937256180018304</v>
      </c>
      <c r="K3320">
        <f>B3320*$AB$6+$AC$6*K3319</f>
        <v>15.050920774813568</v>
      </c>
      <c r="L3320">
        <f t="shared" si="880"/>
        <v>-7.9430469925489078E-2</v>
      </c>
      <c r="M3320">
        <f>L3320*$AB$8+$AC$8*M3319</f>
        <v>-0.16230603947829142</v>
      </c>
      <c r="N3320">
        <f t="shared" si="881"/>
        <v>8.2875569552802342E-2</v>
      </c>
      <c r="O3320">
        <f t="shared" si="866"/>
        <v>7.0000000000000284E-2</v>
      </c>
      <c r="P3320">
        <f t="shared" si="867"/>
        <v>7.0000000000000284E-2</v>
      </c>
      <c r="Q3320">
        <f t="shared" si="868"/>
        <v>0</v>
      </c>
      <c r="R3320">
        <f t="shared" si="871"/>
        <v>9.5000000000000001E-2</v>
      </c>
      <c r="S3320">
        <f t="shared" si="872"/>
        <v>6.5714285714285711E-2</v>
      </c>
      <c r="T3320">
        <f t="shared" si="873"/>
        <v>1.4456521739130435</v>
      </c>
      <c r="U3320">
        <f t="shared" si="874"/>
        <v>59.111111111111114</v>
      </c>
      <c r="V3320">
        <f t="shared" si="875"/>
        <v>14.739000000000001</v>
      </c>
      <c r="W3320">
        <f t="shared" si="876"/>
        <v>0.26613718267089259</v>
      </c>
      <c r="X3320">
        <f t="shared" si="877"/>
        <v>15.271274365341785</v>
      </c>
      <c r="Y3320">
        <f t="shared" si="878"/>
        <v>14.206725634658216</v>
      </c>
    </row>
    <row r="3321" spans="1:25" x14ac:dyDescent="0.25">
      <c r="A3321" t="s">
        <v>3322</v>
      </c>
      <c r="B3321">
        <v>15.395</v>
      </c>
      <c r="C3321">
        <v>13244349</v>
      </c>
      <c r="D3321">
        <f t="shared" si="870"/>
        <v>14.749166666666667</v>
      </c>
      <c r="E3321">
        <f t="shared" si="879"/>
        <v>14.890961538461539</v>
      </c>
      <c r="F3321">
        <f t="shared" si="882"/>
        <v>15.193300000000006</v>
      </c>
      <c r="G3321">
        <f t="shared" si="869"/>
        <v>14.531905</v>
      </c>
      <c r="H3321">
        <f>B3321*$AB$3+H3320*$AC$3</f>
        <v>14.911334969446555</v>
      </c>
      <c r="I3321">
        <f>B3321*$AB$4+I3320*$AC$4</f>
        <v>14.939283650840538</v>
      </c>
      <c r="J3321">
        <f>B3321*$AB$5+$AC$5*J3320</f>
        <v>14.955206918056803</v>
      </c>
      <c r="K3321">
        <f>B3321*$AB$6+$AC$6*K3320</f>
        <v>15.054344448696021</v>
      </c>
      <c r="L3321">
        <f t="shared" si="880"/>
        <v>-2.7948681393983321E-2</v>
      </c>
      <c r="M3321">
        <f>L3321*$AB$8+$AC$8*M3320</f>
        <v>-0.13543456786142979</v>
      </c>
      <c r="N3321">
        <f t="shared" si="881"/>
        <v>0.10748588646744647</v>
      </c>
      <c r="O3321">
        <f t="shared" si="866"/>
        <v>0.16499999999999915</v>
      </c>
      <c r="P3321">
        <f t="shared" si="867"/>
        <v>0.16499999999999915</v>
      </c>
      <c r="Q3321">
        <f t="shared" si="868"/>
        <v>0</v>
      </c>
      <c r="R3321">
        <f t="shared" si="871"/>
        <v>0.10678571428571423</v>
      </c>
      <c r="S3321">
        <f t="shared" si="872"/>
        <v>4.8928571428571467E-2</v>
      </c>
      <c r="T3321">
        <f t="shared" si="873"/>
        <v>2.1824817518248145</v>
      </c>
      <c r="U3321">
        <f t="shared" si="874"/>
        <v>68.57798165137612</v>
      </c>
      <c r="V3321">
        <f t="shared" si="875"/>
        <v>14.739750000000001</v>
      </c>
      <c r="W3321">
        <f t="shared" si="876"/>
        <v>0.26795743598564298</v>
      </c>
      <c r="X3321">
        <f t="shared" si="877"/>
        <v>15.275664871971287</v>
      </c>
      <c r="Y3321">
        <f t="shared" si="878"/>
        <v>14.203835128028715</v>
      </c>
    </row>
    <row r="3322" spans="1:25" x14ac:dyDescent="0.25">
      <c r="A3322" t="s">
        <v>3323</v>
      </c>
      <c r="B3322">
        <v>15.33</v>
      </c>
      <c r="C3322">
        <v>10273570</v>
      </c>
      <c r="D3322">
        <f t="shared" si="870"/>
        <v>14.811666666666667</v>
      </c>
      <c r="E3322">
        <f t="shared" si="879"/>
        <v>14.873269230769232</v>
      </c>
      <c r="F3322">
        <f t="shared" si="882"/>
        <v>15.215500000000006</v>
      </c>
      <c r="G3322">
        <f t="shared" si="869"/>
        <v>14.527604999999996</v>
      </c>
      <c r="H3322">
        <f>B3322*$AB$3+H3321*$AC$3</f>
        <v>14.975744974147085</v>
      </c>
      <c r="I3322">
        <f>B3322*$AB$4+I3321*$AC$4</f>
        <v>14.968225602630127</v>
      </c>
      <c r="J3322">
        <f>B3322*$AB$5+$AC$5*J3321</f>
        <v>14.969904685976145</v>
      </c>
      <c r="K3322">
        <f>B3322*$AB$6+$AC$6*K3321</f>
        <v>15.05708729000253</v>
      </c>
      <c r="L3322">
        <f t="shared" si="880"/>
        <v>7.5193715169579178E-3</v>
      </c>
      <c r="M3322">
        <f>L3322*$AB$8+$AC$8*M3321</f>
        <v>-0.10684377998575226</v>
      </c>
      <c r="N3322">
        <f t="shared" si="881"/>
        <v>0.11436315150271018</v>
      </c>
      <c r="O3322">
        <f t="shared" si="866"/>
        <v>-6.4999999999999503E-2</v>
      </c>
      <c r="P3322">
        <f t="shared" si="867"/>
        <v>0</v>
      </c>
      <c r="Q3322">
        <f t="shared" si="868"/>
        <v>6.4999999999999503E-2</v>
      </c>
      <c r="R3322">
        <f t="shared" si="871"/>
        <v>9.2142857142857207E-2</v>
      </c>
      <c r="S3322">
        <f t="shared" si="872"/>
        <v>5.3571428571428568E-2</v>
      </c>
      <c r="T3322">
        <f t="shared" si="873"/>
        <v>1.7200000000000013</v>
      </c>
      <c r="U3322">
        <f t="shared" si="874"/>
        <v>63.235294117647079</v>
      </c>
      <c r="V3322">
        <f t="shared" si="875"/>
        <v>14.763249999999996</v>
      </c>
      <c r="W3322">
        <f t="shared" si="876"/>
        <v>0.29655638165448395</v>
      </c>
      <c r="X3322">
        <f t="shared" si="877"/>
        <v>15.356362763308963</v>
      </c>
      <c r="Y3322">
        <f t="shared" si="878"/>
        <v>14.170137236691028</v>
      </c>
    </row>
    <row r="3323" spans="1:25" x14ac:dyDescent="0.25">
      <c r="A3323" t="s">
        <v>3324</v>
      </c>
      <c r="B3323">
        <v>15.08</v>
      </c>
      <c r="C3323">
        <v>10856072</v>
      </c>
      <c r="D3323">
        <f t="shared" si="870"/>
        <v>14.851666666666668</v>
      </c>
      <c r="E3323">
        <f t="shared" si="879"/>
        <v>14.858269230769233</v>
      </c>
      <c r="F3323">
        <f t="shared" si="882"/>
        <v>15.224900000000007</v>
      </c>
      <c r="G3323">
        <f t="shared" si="869"/>
        <v>14.52398</v>
      </c>
      <c r="H3323">
        <f>B3323*$AB$3+H3322*$AC$3</f>
        <v>14.991784208893687</v>
      </c>
      <c r="I3323">
        <f>B3323*$AB$4+I3322*$AC$4</f>
        <v>14.976505187620488</v>
      </c>
      <c r="J3323">
        <f>B3323*$AB$5+$AC$5*J3322</f>
        <v>14.974222149271199</v>
      </c>
      <c r="K3323">
        <f>B3323*$AB$6+$AC$6*K3322</f>
        <v>15.057315277166683</v>
      </c>
      <c r="L3323">
        <f t="shared" si="880"/>
        <v>1.5279021273199689E-2</v>
      </c>
      <c r="M3323">
        <f>L3323*$AB$8+$AC$8*M3322</f>
        <v>-8.2419219733961865E-2</v>
      </c>
      <c r="N3323">
        <f t="shared" si="881"/>
        <v>9.7698241007161554E-2</v>
      </c>
      <c r="O3323">
        <f t="shared" si="866"/>
        <v>-0.25</v>
      </c>
      <c r="P3323">
        <f t="shared" si="867"/>
        <v>0</v>
      </c>
      <c r="Q3323">
        <f t="shared" si="868"/>
        <v>0.25</v>
      </c>
      <c r="R3323">
        <f t="shared" si="871"/>
        <v>9.2142857142857207E-2</v>
      </c>
      <c r="S3323">
        <f t="shared" si="872"/>
        <v>4.1071428571428648E-2</v>
      </c>
      <c r="T3323">
        <f t="shared" si="873"/>
        <v>2.2434782608695625</v>
      </c>
      <c r="U3323">
        <f t="shared" si="874"/>
        <v>69.168900804289521</v>
      </c>
      <c r="V3323">
        <f t="shared" si="875"/>
        <v>14.781249999999996</v>
      </c>
      <c r="W3323">
        <f t="shared" si="876"/>
        <v>0.30421158344152505</v>
      </c>
      <c r="X3323">
        <f t="shared" si="877"/>
        <v>15.389673166883046</v>
      </c>
      <c r="Y3323">
        <f t="shared" si="878"/>
        <v>14.172826833116947</v>
      </c>
    </row>
    <row r="3324" spans="1:25" x14ac:dyDescent="0.25">
      <c r="A3324" t="s">
        <v>3325</v>
      </c>
      <c r="B3324">
        <v>14.65</v>
      </c>
      <c r="C3324">
        <v>12492884</v>
      </c>
      <c r="D3324">
        <f t="shared" si="870"/>
        <v>14.852500000000001</v>
      </c>
      <c r="E3324">
        <f t="shared" si="879"/>
        <v>14.832115384615387</v>
      </c>
      <c r="F3324">
        <f t="shared" si="882"/>
        <v>15.219100000000005</v>
      </c>
      <c r="G3324">
        <f t="shared" si="869"/>
        <v>14.519129999999997</v>
      </c>
      <c r="H3324">
        <f>B3324*$AB$3+H3323*$AC$3</f>
        <v>14.939202022910042</v>
      </c>
      <c r="I3324">
        <f>B3324*$AB$4+I3323*$AC$4</f>
        <v>14.952319618167119</v>
      </c>
      <c r="J3324">
        <f>B3324*$AB$5+$AC$5*J3323</f>
        <v>14.961507555182132</v>
      </c>
      <c r="K3324">
        <f>B3324*$AB$6+$AC$6*K3323</f>
        <v>15.053262388836668</v>
      </c>
      <c r="L3324">
        <f t="shared" si="880"/>
        <v>-1.3117595257076786E-2</v>
      </c>
      <c r="M3324">
        <f>L3324*$AB$8+$AC$8*M3323</f>
        <v>-6.8558894838584863E-2</v>
      </c>
      <c r="N3324">
        <f t="shared" si="881"/>
        <v>5.5441299581508077E-2</v>
      </c>
      <c r="O3324">
        <f t="shared" si="866"/>
        <v>-0.42999999999999972</v>
      </c>
      <c r="P3324">
        <f t="shared" si="867"/>
        <v>0</v>
      </c>
      <c r="Q3324">
        <f t="shared" si="868"/>
        <v>0.42999999999999972</v>
      </c>
      <c r="R3324">
        <f t="shared" si="871"/>
        <v>7.678571428571436E-2</v>
      </c>
      <c r="S3324">
        <f t="shared" si="872"/>
        <v>7.1785714285714342E-2</v>
      </c>
      <c r="T3324">
        <f t="shared" si="873"/>
        <v>1.0696517412935325</v>
      </c>
      <c r="U3324">
        <f t="shared" si="874"/>
        <v>51.682692307692314</v>
      </c>
      <c r="V3324">
        <f t="shared" si="875"/>
        <v>14.773249999999996</v>
      </c>
      <c r="W3324">
        <f t="shared" si="876"/>
        <v>0.30545161237092849</v>
      </c>
      <c r="X3324">
        <f t="shared" si="877"/>
        <v>15.384153224741853</v>
      </c>
      <c r="Y3324">
        <f t="shared" si="878"/>
        <v>14.162346775258138</v>
      </c>
    </row>
    <row r="3325" spans="1:25" x14ac:dyDescent="0.25">
      <c r="A3325" t="s">
        <v>3326</v>
      </c>
      <c r="B3325">
        <v>14.63</v>
      </c>
      <c r="C3325">
        <v>7494503</v>
      </c>
      <c r="D3325">
        <f t="shared" si="870"/>
        <v>14.871666666666668</v>
      </c>
      <c r="E3325">
        <f t="shared" si="879"/>
        <v>14.812115384615383</v>
      </c>
      <c r="F3325">
        <f t="shared" si="882"/>
        <v>15.214700000000008</v>
      </c>
      <c r="G3325">
        <f t="shared" si="869"/>
        <v>14.51248</v>
      </c>
      <c r="H3325">
        <f>B3325*$AB$3+H3324*$AC$3</f>
        <v>14.891632480923882</v>
      </c>
      <c r="I3325">
        <f>B3325*$AB$4+I3324*$AC$4</f>
        <v>14.92844409089548</v>
      </c>
      <c r="J3325">
        <f>B3325*$AB$5+$AC$5*J3324</f>
        <v>14.948507258900481</v>
      </c>
      <c r="K3325">
        <f>B3325*$AB$6+$AC$6*K3324</f>
        <v>15.049050822778591</v>
      </c>
      <c r="L3325">
        <f t="shared" si="880"/>
        <v>-3.6811609971598713E-2</v>
      </c>
      <c r="M3325">
        <f>L3325*$AB$8+$AC$8*M3324</f>
        <v>-6.2209437865187636E-2</v>
      </c>
      <c r="N3325">
        <f t="shared" si="881"/>
        <v>2.5397827893588923E-2</v>
      </c>
      <c r="O3325">
        <f t="shared" si="866"/>
        <v>-1.9999999999999574E-2</v>
      </c>
      <c r="P3325">
        <f t="shared" si="867"/>
        <v>0</v>
      </c>
      <c r="Q3325">
        <f t="shared" si="868"/>
        <v>1.9999999999999574E-2</v>
      </c>
      <c r="R3325">
        <f t="shared" si="871"/>
        <v>7.535714285714297E-2</v>
      </c>
      <c r="S3325">
        <f t="shared" si="872"/>
        <v>7.3214285714285746E-2</v>
      </c>
      <c r="T3325">
        <f t="shared" si="873"/>
        <v>1.029268292682928</v>
      </c>
      <c r="U3325">
        <f t="shared" si="874"/>
        <v>50.721153846153868</v>
      </c>
      <c r="V3325">
        <f t="shared" si="875"/>
        <v>14.761999999999997</v>
      </c>
      <c r="W3325">
        <f t="shared" si="876"/>
        <v>0.30637558649474655</v>
      </c>
      <c r="X3325">
        <f t="shared" si="877"/>
        <v>15.374751172989489</v>
      </c>
      <c r="Y3325">
        <f t="shared" si="878"/>
        <v>14.149248827010505</v>
      </c>
    </row>
    <row r="3326" spans="1:25" x14ac:dyDescent="0.25">
      <c r="A3326" t="s">
        <v>3327</v>
      </c>
      <c r="B3326">
        <v>14.44</v>
      </c>
      <c r="C3326">
        <v>9210050</v>
      </c>
      <c r="D3326">
        <f t="shared" si="870"/>
        <v>14.87</v>
      </c>
      <c r="E3326">
        <f t="shared" si="879"/>
        <v>14.780961538461536</v>
      </c>
      <c r="F3326">
        <f t="shared" si="882"/>
        <v>15.209300000000006</v>
      </c>
      <c r="G3326">
        <f t="shared" si="869"/>
        <v>14.505979999999999</v>
      </c>
      <c r="H3326">
        <f>B3326*$AB$3+H3325*$AC$3</f>
        <v>14.822150560781745</v>
      </c>
      <c r="I3326">
        <f>B3326*$AB$4+I3325*$AC$4</f>
        <v>14.892263047125445</v>
      </c>
      <c r="J3326">
        <f>B3326*$AB$5+$AC$5*J3325</f>
        <v>14.92856579776713</v>
      </c>
      <c r="K3326">
        <f>B3326*$AB$6+$AC$6*K3325</f>
        <v>15.042990615586765</v>
      </c>
      <c r="L3326">
        <f t="shared" si="880"/>
        <v>-7.0112486343699487E-2</v>
      </c>
      <c r="M3326">
        <f>L3326*$AB$8+$AC$8*M3325</f>
        <v>-6.3790047560890004E-2</v>
      </c>
      <c r="N3326">
        <f t="shared" si="881"/>
        <v>-6.3224387828094836E-3</v>
      </c>
      <c r="O3326">
        <f t="shared" si="866"/>
        <v>-0.19000000000000128</v>
      </c>
      <c r="P3326">
        <f t="shared" si="867"/>
        <v>0</v>
      </c>
      <c r="Q3326">
        <f t="shared" si="868"/>
        <v>0.19000000000000128</v>
      </c>
      <c r="R3326">
        <f t="shared" si="871"/>
        <v>7.2500000000000037E-2</v>
      </c>
      <c r="S3326">
        <f t="shared" si="872"/>
        <v>8.6785714285714396E-2</v>
      </c>
      <c r="T3326">
        <f t="shared" si="873"/>
        <v>0.83539094650205692</v>
      </c>
      <c r="U3326">
        <f t="shared" si="874"/>
        <v>45.515695067264559</v>
      </c>
      <c r="V3326">
        <f t="shared" si="875"/>
        <v>14.743</v>
      </c>
      <c r="W3326">
        <f t="shared" si="876"/>
        <v>0.31388055052838165</v>
      </c>
      <c r="X3326">
        <f t="shared" si="877"/>
        <v>15.370761101056763</v>
      </c>
      <c r="Y3326">
        <f t="shared" si="878"/>
        <v>14.115238898943238</v>
      </c>
    </row>
    <row r="3327" spans="1:25" x14ac:dyDescent="0.25">
      <c r="A3327" t="s">
        <v>3328</v>
      </c>
      <c r="B3327">
        <v>14.16</v>
      </c>
      <c r="C3327">
        <v>11859419</v>
      </c>
      <c r="D3327">
        <f t="shared" si="870"/>
        <v>14.846666666666666</v>
      </c>
      <c r="E3327">
        <f t="shared" si="879"/>
        <v>14.734038461538461</v>
      </c>
      <c r="F3327">
        <f t="shared" si="882"/>
        <v>15.194300000000005</v>
      </c>
      <c r="G3327">
        <f t="shared" si="869"/>
        <v>14.495729999999998</v>
      </c>
      <c r="H3327">
        <f>B3327*$AB$3+H3326*$AC$3</f>
        <v>14.7202812437384</v>
      </c>
      <c r="I3327">
        <f>B3327*$AB$4+I3326*$AC$4</f>
        <v>14.838021339930968</v>
      </c>
      <c r="J3327">
        <f>B3327*$AB$5+$AC$5*J3326</f>
        <v>14.898425962560575</v>
      </c>
      <c r="K3327">
        <f>B3327*$AB$6+$AC$6*K3326</f>
        <v>15.034204639312271</v>
      </c>
      <c r="L3327">
        <f t="shared" si="880"/>
        <v>-0.11774009619256809</v>
      </c>
      <c r="M3327">
        <f>L3327*$AB$8+$AC$8*M3326</f>
        <v>-7.4580057287225623E-2</v>
      </c>
      <c r="N3327">
        <f t="shared" si="881"/>
        <v>-4.3160038905342465E-2</v>
      </c>
      <c r="O3327">
        <f t="shared" si="866"/>
        <v>-0.27999999999999936</v>
      </c>
      <c r="P3327">
        <f t="shared" si="867"/>
        <v>0</v>
      </c>
      <c r="Q3327">
        <f t="shared" si="868"/>
        <v>0.27999999999999936</v>
      </c>
      <c r="R3327">
        <f t="shared" si="871"/>
        <v>7.2500000000000037E-2</v>
      </c>
      <c r="S3327">
        <f t="shared" si="872"/>
        <v>8.9642857142857205E-2</v>
      </c>
      <c r="T3327">
        <f t="shared" si="873"/>
        <v>0.80876494023904366</v>
      </c>
      <c r="U3327">
        <f t="shared" si="874"/>
        <v>44.713656387665189</v>
      </c>
      <c r="V3327">
        <f t="shared" si="875"/>
        <v>14.721750000000004</v>
      </c>
      <c r="W3327">
        <f t="shared" si="876"/>
        <v>0.3373658066550313</v>
      </c>
      <c r="X3327">
        <f t="shared" si="877"/>
        <v>15.396481613310065</v>
      </c>
      <c r="Y3327">
        <f t="shared" si="878"/>
        <v>14.047018386689942</v>
      </c>
    </row>
    <row r="3328" spans="1:25" x14ac:dyDescent="0.25">
      <c r="A3328" t="s">
        <v>3329</v>
      </c>
      <c r="B3328">
        <v>14.34</v>
      </c>
      <c r="C3328">
        <v>9403146</v>
      </c>
      <c r="D3328">
        <f t="shared" si="870"/>
        <v>14.829583333333334</v>
      </c>
      <c r="E3328">
        <f t="shared" si="879"/>
        <v>14.714038461538458</v>
      </c>
      <c r="F3328">
        <f t="shared" si="882"/>
        <v>15.185100000000004</v>
      </c>
      <c r="G3328">
        <f t="shared" si="869"/>
        <v>14.488729999999999</v>
      </c>
      <c r="H3328">
        <f>B3328*$AB$3+H3327*$AC$3</f>
        <v>14.661776437009415</v>
      </c>
      <c r="I3328">
        <f>B3328*$AB$4+I3327*$AC$4</f>
        <v>14.801130870306451</v>
      </c>
      <c r="J3328">
        <f>B3328*$AB$5+$AC$5*J3327</f>
        <v>14.876526905205258</v>
      </c>
      <c r="K3328">
        <f>B3328*$AB$6+$AC$6*K3327</f>
        <v>15.027297130463394</v>
      </c>
      <c r="L3328">
        <f t="shared" si="880"/>
        <v>-0.13935443329703645</v>
      </c>
      <c r="M3328">
        <f>L3328*$AB$8+$AC$8*M3327</f>
        <v>-8.7534932489187783E-2</v>
      </c>
      <c r="N3328">
        <f t="shared" si="881"/>
        <v>-5.1819500807848667E-2</v>
      </c>
      <c r="O3328">
        <f t="shared" si="866"/>
        <v>0.17999999999999972</v>
      </c>
      <c r="P3328">
        <f t="shared" si="867"/>
        <v>0.17999999999999972</v>
      </c>
      <c r="Q3328">
        <f t="shared" si="868"/>
        <v>0</v>
      </c>
      <c r="R3328">
        <f t="shared" si="871"/>
        <v>8.1071428571428558E-2</v>
      </c>
      <c r="S3328">
        <f t="shared" si="872"/>
        <v>8.9642857142857205E-2</v>
      </c>
      <c r="T3328">
        <f t="shared" si="873"/>
        <v>0.90438247011952111</v>
      </c>
      <c r="U3328">
        <f t="shared" si="874"/>
        <v>47.489539748953952</v>
      </c>
      <c r="V3328">
        <f t="shared" si="875"/>
        <v>14.699250000000003</v>
      </c>
      <c r="W3328">
        <f t="shared" si="876"/>
        <v>0.34693398147197974</v>
      </c>
      <c r="X3328">
        <f t="shared" si="877"/>
        <v>15.393117962943963</v>
      </c>
      <c r="Y3328">
        <f t="shared" si="878"/>
        <v>14.005382037056043</v>
      </c>
    </row>
    <row r="3329" spans="1:25" x14ac:dyDescent="0.25">
      <c r="A3329" t="s">
        <v>3330</v>
      </c>
      <c r="B3329">
        <v>14.68</v>
      </c>
      <c r="C3329">
        <v>9697798</v>
      </c>
      <c r="D3329">
        <f t="shared" si="870"/>
        <v>14.826250000000002</v>
      </c>
      <c r="E3329">
        <f t="shared" si="879"/>
        <v>14.712499999999997</v>
      </c>
      <c r="F3329">
        <f t="shared" si="882"/>
        <v>15.183300000000004</v>
      </c>
      <c r="G3329">
        <f t="shared" si="869"/>
        <v>14.485079999999998</v>
      </c>
      <c r="H3329">
        <f>B3329*$AB$3+H3328*$AC$3</f>
        <v>14.664580062084889</v>
      </c>
      <c r="I3329">
        <f>B3329*$AB$4+I3328*$AC$4</f>
        <v>14.792158213246715</v>
      </c>
      <c r="J3329">
        <f>B3329*$AB$5+$AC$5*J3328</f>
        <v>14.86881996774623</v>
      </c>
      <c r="K3329">
        <f>B3329*$AB$6+$AC$6*K3328</f>
        <v>15.023841437622961</v>
      </c>
      <c r="L3329">
        <f t="shared" si="880"/>
        <v>-0.12757815116182591</v>
      </c>
      <c r="M3329">
        <f>L3329*$AB$8+$AC$8*M3328</f>
        <v>-9.5543576223715412E-2</v>
      </c>
      <c r="N3329">
        <f t="shared" si="881"/>
        <v>-3.2034574938110502E-2</v>
      </c>
      <c r="O3329">
        <f t="shared" si="866"/>
        <v>0.33999999999999986</v>
      </c>
      <c r="P3329">
        <f t="shared" si="867"/>
        <v>0.33999999999999986</v>
      </c>
      <c r="Q3329">
        <f t="shared" si="868"/>
        <v>0</v>
      </c>
      <c r="R3329">
        <f t="shared" si="871"/>
        <v>0.10535714285714283</v>
      </c>
      <c r="S3329">
        <f t="shared" si="872"/>
        <v>8.8214285714285676E-2</v>
      </c>
      <c r="T3329">
        <f t="shared" si="873"/>
        <v>1.1943319838056683</v>
      </c>
      <c r="U3329">
        <f t="shared" si="874"/>
        <v>54.428044280442805</v>
      </c>
      <c r="V3329">
        <f t="shared" si="875"/>
        <v>14.715</v>
      </c>
      <c r="W3329">
        <f t="shared" si="876"/>
        <v>0.33844866671328455</v>
      </c>
      <c r="X3329">
        <f t="shared" si="877"/>
        <v>15.391897333426568</v>
      </c>
      <c r="Y3329">
        <f t="shared" si="878"/>
        <v>14.038102666573431</v>
      </c>
    </row>
    <row r="3330" spans="1:25" x14ac:dyDescent="0.25">
      <c r="A3330" t="s">
        <v>3331</v>
      </c>
      <c r="B3330">
        <v>14.16</v>
      </c>
      <c r="C3330">
        <v>7858707</v>
      </c>
      <c r="D3330">
        <f t="shared" si="870"/>
        <v>14.77125</v>
      </c>
      <c r="E3330">
        <f t="shared" si="879"/>
        <v>14.687499999999998</v>
      </c>
      <c r="F3330">
        <f t="shared" si="882"/>
        <v>15.167900000000001</v>
      </c>
      <c r="G3330">
        <f t="shared" si="869"/>
        <v>14.478379999999998</v>
      </c>
      <c r="H3330">
        <f>B3330*$AB$3+H3329*$AC$3</f>
        <v>14.586952360225675</v>
      </c>
      <c r="I3330">
        <f>B3330*$AB$4+I3329*$AC$4</f>
        <v>14.745331678932144</v>
      </c>
      <c r="J3330">
        <f>B3330*$AB$5+$AC$5*J3329</f>
        <v>14.841023106265986</v>
      </c>
      <c r="K3330">
        <f>B3330*$AB$6+$AC$6*K3329</f>
        <v>15.015246000432684</v>
      </c>
      <c r="L3330">
        <f t="shared" si="880"/>
        <v>-0.15837931870646926</v>
      </c>
      <c r="M3330">
        <f>L3330*$AB$8+$AC$8*M3329</f>
        <v>-0.1081107247202662</v>
      </c>
      <c r="N3330">
        <f t="shared" si="881"/>
        <v>-5.0268593986203064E-2</v>
      </c>
      <c r="O3330">
        <f t="shared" si="866"/>
        <v>-0.51999999999999957</v>
      </c>
      <c r="P3330">
        <f t="shared" si="867"/>
        <v>0</v>
      </c>
      <c r="Q3330">
        <f t="shared" si="868"/>
        <v>0.51999999999999957</v>
      </c>
      <c r="R3330">
        <f t="shared" si="871"/>
        <v>9.7857142857142795E-2</v>
      </c>
      <c r="S3330">
        <f t="shared" si="872"/>
        <v>0.12535714285714278</v>
      </c>
      <c r="T3330">
        <f t="shared" si="873"/>
        <v>0.78062678062678059</v>
      </c>
      <c r="U3330">
        <f t="shared" si="874"/>
        <v>43.839999999999996</v>
      </c>
      <c r="V3330">
        <f t="shared" si="875"/>
        <v>14.694000000000003</v>
      </c>
      <c r="W3330">
        <f t="shared" si="876"/>
        <v>0.35860354153298596</v>
      </c>
      <c r="X3330">
        <f t="shared" si="877"/>
        <v>15.411207083065975</v>
      </c>
      <c r="Y3330">
        <f t="shared" si="878"/>
        <v>13.976792916934031</v>
      </c>
    </row>
    <row r="3331" spans="1:25" x14ac:dyDescent="0.25">
      <c r="A3331" t="s">
        <v>3332</v>
      </c>
      <c r="B3331">
        <v>13.99</v>
      </c>
      <c r="C3331">
        <v>11701177</v>
      </c>
      <c r="D3331">
        <f t="shared" si="870"/>
        <v>14.67375</v>
      </c>
      <c r="E3331">
        <f t="shared" si="879"/>
        <v>14.654230769230768</v>
      </c>
      <c r="F3331">
        <f t="shared" si="882"/>
        <v>15.138</v>
      </c>
      <c r="G3331">
        <f t="shared" si="869"/>
        <v>14.469629999999995</v>
      </c>
      <c r="H3331">
        <f>B3331*$AB$3+H3330*$AC$3</f>
        <v>14.495113535575571</v>
      </c>
      <c r="I3331">
        <f>B3331*$AB$4+I3330*$AC$4</f>
        <v>14.68938118419643</v>
      </c>
      <c r="J3331">
        <f>B3331*$AB$5+$AC$5*J3330</f>
        <v>14.8076496511183</v>
      </c>
      <c r="K3331">
        <f>B3331*$AB$6+$AC$6*K3330</f>
        <v>15.00504454769206</v>
      </c>
      <c r="L3331">
        <f t="shared" si="880"/>
        <v>-0.19426764862085832</v>
      </c>
      <c r="M3331">
        <f>L3331*$AB$8+$AC$8*M3330</f>
        <v>-0.12534210950038463</v>
      </c>
      <c r="N3331">
        <f t="shared" si="881"/>
        <v>-6.8925539120473694E-2</v>
      </c>
      <c r="O3331">
        <f t="shared" si="866"/>
        <v>-0.16999999999999993</v>
      </c>
      <c r="P3331">
        <f t="shared" si="867"/>
        <v>0</v>
      </c>
      <c r="Q3331">
        <f t="shared" si="868"/>
        <v>0.16999999999999993</v>
      </c>
      <c r="R3331">
        <f t="shared" si="871"/>
        <v>8.5357142857142757E-2</v>
      </c>
      <c r="S3331">
        <f t="shared" si="872"/>
        <v>0.13749999999999993</v>
      </c>
      <c r="T3331">
        <f t="shared" si="873"/>
        <v>0.62077922077922032</v>
      </c>
      <c r="U3331">
        <f t="shared" si="874"/>
        <v>38.301282051282037</v>
      </c>
      <c r="V3331">
        <f t="shared" si="875"/>
        <v>14.663500000000003</v>
      </c>
      <c r="W3331">
        <f t="shared" si="876"/>
        <v>0.38987850671715668</v>
      </c>
      <c r="X3331">
        <f t="shared" si="877"/>
        <v>15.443257013434316</v>
      </c>
      <c r="Y3331">
        <f t="shared" si="878"/>
        <v>13.883742986565689</v>
      </c>
    </row>
    <row r="3332" spans="1:25" x14ac:dyDescent="0.25">
      <c r="A3332" t="s">
        <v>3333</v>
      </c>
      <c r="B3332">
        <v>14.02</v>
      </c>
      <c r="C3332">
        <v>11584390</v>
      </c>
      <c r="D3332">
        <f t="shared" si="870"/>
        <v>14.572916666666666</v>
      </c>
      <c r="E3332">
        <f t="shared" si="879"/>
        <v>14.623461538461539</v>
      </c>
      <c r="F3332">
        <f t="shared" si="882"/>
        <v>15.102</v>
      </c>
      <c r="G3332">
        <f t="shared" si="869"/>
        <v>14.460054999999995</v>
      </c>
      <c r="H3332">
        <f>B3332*$AB$3+H3331*$AC$3</f>
        <v>14.422019145487022</v>
      </c>
      <c r="I3332">
        <f>B3332*$AB$4+I3331*$AC$4</f>
        <v>14.639797392774472</v>
      </c>
      <c r="J3332">
        <f>B3332*$AB$5+$AC$5*J3331</f>
        <v>14.776761429505818</v>
      </c>
      <c r="K3332">
        <f>B3332*$AB$6+$AC$6*K3331</f>
        <v>14.995243109406568</v>
      </c>
      <c r="L3332">
        <f t="shared" si="880"/>
        <v>-0.2177782472874501</v>
      </c>
      <c r="M3332">
        <f>L3332*$AB$8+$AC$8*M3331</f>
        <v>-0.14382933705779771</v>
      </c>
      <c r="N3332">
        <f t="shared" si="881"/>
        <v>-7.3948910229652387E-2</v>
      </c>
      <c r="O3332">
        <f t="shared" ref="O3332:O3395" si="883">B3332-B3331</f>
        <v>2.9999999999999361E-2</v>
      </c>
      <c r="P3332">
        <f t="shared" ref="P3332:P3395" si="884">IF(O3332&gt;0,O3332,0)</f>
        <v>2.9999999999999361E-2</v>
      </c>
      <c r="Q3332">
        <f t="shared" ref="Q3332:Q3395" si="885">IF(O3332&lt;0,-O3332,0)</f>
        <v>0</v>
      </c>
      <c r="R3332">
        <f t="shared" si="871"/>
        <v>8.0357142857142724E-2</v>
      </c>
      <c r="S3332">
        <f t="shared" si="872"/>
        <v>0.13749999999999993</v>
      </c>
      <c r="T3332">
        <f t="shared" si="873"/>
        <v>0.58441558441558372</v>
      </c>
      <c r="U3332">
        <f t="shared" si="874"/>
        <v>36.885245901639323</v>
      </c>
      <c r="V3332">
        <f t="shared" si="875"/>
        <v>14.632500000000002</v>
      </c>
      <c r="W3332">
        <f t="shared" si="876"/>
        <v>0.4143926278301775</v>
      </c>
      <c r="X3332">
        <f t="shared" si="877"/>
        <v>15.461285255660357</v>
      </c>
      <c r="Y3332">
        <f t="shared" si="878"/>
        <v>13.803714744339647</v>
      </c>
    </row>
    <row r="3333" spans="1:25" x14ac:dyDescent="0.25">
      <c r="A3333" t="s">
        <v>3334</v>
      </c>
      <c r="B3333">
        <v>13.87</v>
      </c>
      <c r="C3333">
        <v>10093222</v>
      </c>
      <c r="D3333">
        <f t="shared" si="870"/>
        <v>14.445833333333335</v>
      </c>
      <c r="E3333">
        <f t="shared" si="879"/>
        <v>14.595961538461541</v>
      </c>
      <c r="F3333">
        <f t="shared" si="882"/>
        <v>15.065500000000002</v>
      </c>
      <c r="G3333">
        <f t="shared" si="869"/>
        <v>14.448679999999998</v>
      </c>
      <c r="H3333">
        <f>B3333*$AB$3+H3332*$AC$3</f>
        <v>14.337093123104403</v>
      </c>
      <c r="I3333">
        <f>B3333*$AB$4+I3332*$AC$4</f>
        <v>14.582775363680067</v>
      </c>
      <c r="J3333">
        <f>B3333*$AB$5+$AC$5*J3332</f>
        <v>14.741202157760492</v>
      </c>
      <c r="K3333">
        <f>B3333*$AB$6+$AC$6*K3332</f>
        <v>14.984046660556752</v>
      </c>
      <c r="L3333">
        <f t="shared" si="880"/>
        <v>-0.24568224057566468</v>
      </c>
      <c r="M3333">
        <f>L3333*$AB$8+$AC$8*M3332</f>
        <v>-0.16419991776137111</v>
      </c>
      <c r="N3333">
        <f t="shared" si="881"/>
        <v>-8.1482322814293573E-2</v>
      </c>
      <c r="O3333">
        <f t="shared" si="883"/>
        <v>-0.15000000000000036</v>
      </c>
      <c r="P3333">
        <f t="shared" si="884"/>
        <v>0</v>
      </c>
      <c r="Q3333">
        <f t="shared" si="885"/>
        <v>0.15000000000000036</v>
      </c>
      <c r="R3333">
        <f t="shared" si="871"/>
        <v>5.6071428571428453E-2</v>
      </c>
      <c r="S3333">
        <f t="shared" si="872"/>
        <v>0.14821428571428566</v>
      </c>
      <c r="T3333">
        <f t="shared" si="873"/>
        <v>0.37831325301204755</v>
      </c>
      <c r="U3333">
        <f t="shared" si="874"/>
        <v>27.447552447552425</v>
      </c>
      <c r="V3333">
        <f t="shared" si="875"/>
        <v>14.606</v>
      </c>
      <c r="W3333">
        <f t="shared" si="876"/>
        <v>0.44428200503734117</v>
      </c>
      <c r="X3333">
        <f t="shared" si="877"/>
        <v>15.494564010074683</v>
      </c>
      <c r="Y3333">
        <f t="shared" si="878"/>
        <v>13.717435989925317</v>
      </c>
    </row>
    <row r="3334" spans="1:25" x14ac:dyDescent="0.25">
      <c r="A3334" t="s">
        <v>3335</v>
      </c>
      <c r="B3334">
        <v>13.654999999999999</v>
      </c>
      <c r="C3334">
        <v>16832107</v>
      </c>
      <c r="D3334">
        <f t="shared" si="870"/>
        <v>14.30625</v>
      </c>
      <c r="E3334">
        <f t="shared" si="879"/>
        <v>14.552307692307695</v>
      </c>
      <c r="F3334">
        <f t="shared" si="882"/>
        <v>15.023800000000001</v>
      </c>
      <c r="G3334">
        <f t="shared" si="869"/>
        <v>14.437554999999998</v>
      </c>
      <c r="H3334">
        <f>B3334*$AB$3+H3333*$AC$3</f>
        <v>14.23215571954988</v>
      </c>
      <c r="I3334">
        <f>B3334*$AB$4+I3333*$AC$4</f>
        <v>14.51405126266673</v>
      </c>
      <c r="J3334">
        <f>B3334*$AB$5+$AC$5*J3333</f>
        <v>14.698605994711061</v>
      </c>
      <c r="K3334">
        <f>B3334*$AB$6+$AC$6*K3333</f>
        <v>14.970822315675591</v>
      </c>
      <c r="L3334">
        <f t="shared" si="880"/>
        <v>-0.28189554311684972</v>
      </c>
      <c r="M3334">
        <f>L3334*$AB$8+$AC$8*M3333</f>
        <v>-0.18773904283246684</v>
      </c>
      <c r="N3334">
        <f t="shared" si="881"/>
        <v>-9.4156500284382882E-2</v>
      </c>
      <c r="O3334">
        <f t="shared" si="883"/>
        <v>-0.21499999999999986</v>
      </c>
      <c r="P3334">
        <f t="shared" si="884"/>
        <v>0</v>
      </c>
      <c r="Q3334">
        <f t="shared" si="885"/>
        <v>0.21499999999999986</v>
      </c>
      <c r="R3334">
        <f t="shared" si="871"/>
        <v>5.1071428571428434E-2</v>
      </c>
      <c r="S3334">
        <f t="shared" si="872"/>
        <v>0.16357142857142851</v>
      </c>
      <c r="T3334">
        <f t="shared" si="873"/>
        <v>0.31222707423580714</v>
      </c>
      <c r="U3334">
        <f t="shared" si="874"/>
        <v>23.793677204658863</v>
      </c>
      <c r="V3334">
        <f t="shared" si="875"/>
        <v>14.56575</v>
      </c>
      <c r="W3334">
        <f t="shared" si="876"/>
        <v>0.48981699388649247</v>
      </c>
      <c r="X3334">
        <f t="shared" si="877"/>
        <v>15.545383987772984</v>
      </c>
      <c r="Y3334">
        <f t="shared" si="878"/>
        <v>13.586116012227015</v>
      </c>
    </row>
    <row r="3335" spans="1:25" x14ac:dyDescent="0.25">
      <c r="A3335" t="s">
        <v>3336</v>
      </c>
      <c r="B3335">
        <v>13.39</v>
      </c>
      <c r="C3335">
        <v>12831607</v>
      </c>
      <c r="D3335">
        <f t="shared" si="870"/>
        <v>14.165416666666667</v>
      </c>
      <c r="E3335">
        <f t="shared" si="879"/>
        <v>14.514807692307691</v>
      </c>
      <c r="F3335">
        <f t="shared" si="882"/>
        <v>14.965399999999999</v>
      </c>
      <c r="G3335">
        <f t="shared" si="869"/>
        <v>14.426154999999996</v>
      </c>
      <c r="H3335">
        <f>B3335*$AB$3+H3334*$AC$3</f>
        <v>14.10259330115759</v>
      </c>
      <c r="I3335">
        <f>B3335*$AB$4+I3334*$AC$4</f>
        <v>14.430788206172897</v>
      </c>
      <c r="J3335">
        <f>B3335*$AB$5+$AC$5*J3334</f>
        <v>14.64728811256553</v>
      </c>
      <c r="K3335">
        <f>B3335*$AB$6+$AC$6*K3334</f>
        <v>14.955092740395237</v>
      </c>
      <c r="L3335">
        <f t="shared" si="880"/>
        <v>-0.32819490501530701</v>
      </c>
      <c r="M3335">
        <f>L3335*$AB$8+$AC$8*M3334</f>
        <v>-0.2158302152690349</v>
      </c>
      <c r="N3335">
        <f t="shared" si="881"/>
        <v>-0.11236468974627212</v>
      </c>
      <c r="O3335">
        <f t="shared" si="883"/>
        <v>-0.26499999999999879</v>
      </c>
      <c r="P3335">
        <f t="shared" si="884"/>
        <v>0</v>
      </c>
      <c r="Q3335">
        <f t="shared" si="885"/>
        <v>0.26499999999999879</v>
      </c>
      <c r="R3335">
        <f t="shared" si="871"/>
        <v>3.9285714285714209E-2</v>
      </c>
      <c r="S3335">
        <f t="shared" si="872"/>
        <v>0.18249999999999986</v>
      </c>
      <c r="T3335">
        <f t="shared" si="873"/>
        <v>0.21526418786692733</v>
      </c>
      <c r="U3335">
        <f t="shared" si="874"/>
        <v>17.713365539452468</v>
      </c>
      <c r="V3335">
        <f t="shared" si="875"/>
        <v>14.513249999999999</v>
      </c>
      <c r="W3335">
        <f t="shared" si="876"/>
        <v>0.55271438148468699</v>
      </c>
      <c r="X3335">
        <f t="shared" si="877"/>
        <v>15.618678762969374</v>
      </c>
      <c r="Y3335">
        <f t="shared" si="878"/>
        <v>13.407821237030625</v>
      </c>
    </row>
    <row r="3336" spans="1:25" x14ac:dyDescent="0.25">
      <c r="A3336" t="s">
        <v>3337</v>
      </c>
      <c r="B3336">
        <v>13.23</v>
      </c>
      <c r="C3336">
        <v>17771141</v>
      </c>
      <c r="D3336">
        <f t="shared" si="870"/>
        <v>14.047083333333331</v>
      </c>
      <c r="E3336">
        <f t="shared" si="879"/>
        <v>14.462884615384617</v>
      </c>
      <c r="F3336">
        <f t="shared" si="882"/>
        <v>14.904000000000002</v>
      </c>
      <c r="G3336">
        <f t="shared" si="869"/>
        <v>14.413679999999998</v>
      </c>
      <c r="H3336">
        <f>B3336*$AB$3+H3335*$AC$3</f>
        <v>13.968348177902575</v>
      </c>
      <c r="I3336">
        <f>B3336*$AB$4+I3335*$AC$4</f>
        <v>14.341840931641572</v>
      </c>
      <c r="J3336">
        <f>B3336*$AB$5+$AC$5*J3335</f>
        <v>14.591708186582569</v>
      </c>
      <c r="K3336">
        <f>B3336*$AB$6+$AC$6*K3335</f>
        <v>14.937927638500758</v>
      </c>
      <c r="L3336">
        <f t="shared" si="880"/>
        <v>-0.37349275373899715</v>
      </c>
      <c r="M3336">
        <f>L3336*$AB$8+$AC$8*M3335</f>
        <v>-0.24736272296302736</v>
      </c>
      <c r="N3336">
        <f t="shared" si="881"/>
        <v>-0.12613003077596979</v>
      </c>
      <c r="O3336">
        <f t="shared" si="883"/>
        <v>-0.16000000000000014</v>
      </c>
      <c r="P3336">
        <f t="shared" si="884"/>
        <v>0</v>
      </c>
      <c r="Q3336">
        <f t="shared" si="885"/>
        <v>0.16000000000000014</v>
      </c>
      <c r="R3336">
        <f t="shared" si="871"/>
        <v>3.9285714285714209E-2</v>
      </c>
      <c r="S3336">
        <f t="shared" si="872"/>
        <v>0.1892857142857142</v>
      </c>
      <c r="T3336">
        <f t="shared" si="873"/>
        <v>0.20754716981132046</v>
      </c>
      <c r="U3336">
        <f t="shared" si="874"/>
        <v>17.187499999999986</v>
      </c>
      <c r="V3336">
        <f t="shared" si="875"/>
        <v>14.447500000000002</v>
      </c>
      <c r="W3336">
        <f t="shared" si="876"/>
        <v>0.61923844357404045</v>
      </c>
      <c r="X3336">
        <f t="shared" si="877"/>
        <v>15.685976887148083</v>
      </c>
      <c r="Y3336">
        <f t="shared" si="878"/>
        <v>13.20902311285192</v>
      </c>
    </row>
    <row r="3337" spans="1:25" x14ac:dyDescent="0.25">
      <c r="A3337" t="s">
        <v>3338</v>
      </c>
      <c r="B3337">
        <v>12.82</v>
      </c>
      <c r="C3337">
        <v>18371406</v>
      </c>
      <c r="D3337">
        <f t="shared" si="870"/>
        <v>13.896249999999997</v>
      </c>
      <c r="E3337">
        <f t="shared" si="879"/>
        <v>14.394423076923077</v>
      </c>
      <c r="F3337">
        <f t="shared" si="882"/>
        <v>14.842500000000003</v>
      </c>
      <c r="G3337">
        <f t="shared" si="869"/>
        <v>14.400629999999996</v>
      </c>
      <c r="H3337">
        <f>B3337*$AB$3+H3336*$AC$3</f>
        <v>13.791679227456026</v>
      </c>
      <c r="I3337">
        <f>B3337*$AB$4+I3336*$AC$4</f>
        <v>14.229111973742198</v>
      </c>
      <c r="J3337">
        <f>B3337*$AB$5+$AC$5*J3336</f>
        <v>14.522229434167565</v>
      </c>
      <c r="K3337">
        <f>B3337*$AB$6+$AC$6*K3336</f>
        <v>14.916853731650006</v>
      </c>
      <c r="L3337">
        <f t="shared" si="880"/>
        <v>-0.43743274628617179</v>
      </c>
      <c r="M3337">
        <f>L3337*$AB$8+$AC$8*M3336</f>
        <v>-0.28537672762765626</v>
      </c>
      <c r="N3337">
        <f t="shared" si="881"/>
        <v>-0.15205601865851553</v>
      </c>
      <c r="O3337">
        <f t="shared" si="883"/>
        <v>-0.41000000000000014</v>
      </c>
      <c r="P3337">
        <f t="shared" si="884"/>
        <v>0</v>
      </c>
      <c r="Q3337">
        <f t="shared" si="885"/>
        <v>0.41000000000000014</v>
      </c>
      <c r="R3337">
        <f t="shared" si="871"/>
        <v>3.9285714285714209E-2</v>
      </c>
      <c r="S3337">
        <f t="shared" si="872"/>
        <v>0.20071428571428562</v>
      </c>
      <c r="T3337">
        <f t="shared" si="873"/>
        <v>0.19572953736654775</v>
      </c>
      <c r="U3337">
        <f t="shared" si="874"/>
        <v>16.369047619047592</v>
      </c>
      <c r="V3337">
        <f t="shared" si="875"/>
        <v>14.352500000000003</v>
      </c>
      <c r="W3337">
        <f t="shared" si="876"/>
        <v>0.70933507596903733</v>
      </c>
      <c r="X3337">
        <f t="shared" si="877"/>
        <v>15.771170151938078</v>
      </c>
      <c r="Y3337">
        <f t="shared" si="878"/>
        <v>12.933829848061928</v>
      </c>
    </row>
    <row r="3338" spans="1:25" x14ac:dyDescent="0.25">
      <c r="A3338" t="s">
        <v>3339</v>
      </c>
      <c r="B3338">
        <v>13.08</v>
      </c>
      <c r="C3338">
        <v>18259221</v>
      </c>
      <c r="D3338">
        <f t="shared" si="870"/>
        <v>13.782916666666667</v>
      </c>
      <c r="E3338">
        <f t="shared" si="879"/>
        <v>14.334423076923077</v>
      </c>
      <c r="F3338">
        <f t="shared" si="882"/>
        <v>14.781100000000002</v>
      </c>
      <c r="G3338">
        <f t="shared" ref="G3338:G3401" si="886">SUM(B3139:B3338)/200</f>
        <v>14.391579999999994</v>
      </c>
      <c r="H3338">
        <f>B3338*$AB$3+H3337*$AC$3</f>
        <v>13.682190115539713</v>
      </c>
      <c r="I3338">
        <f>B3338*$AB$4+I3337*$AC$4</f>
        <v>14.143992568279813</v>
      </c>
      <c r="J3338">
        <f>B3338*$AB$5+$AC$5*J3337</f>
        <v>14.465671417141387</v>
      </c>
      <c r="K3338">
        <f>B3338*$AB$6+$AC$6*K3337</f>
        <v>14.8985765800913</v>
      </c>
      <c r="L3338">
        <f t="shared" si="880"/>
        <v>-0.46180245274010012</v>
      </c>
      <c r="M3338">
        <f>L3338*$AB$8+$AC$8*M3337</f>
        <v>-0.32066187265014506</v>
      </c>
      <c r="N3338">
        <f t="shared" si="881"/>
        <v>-0.14114058008995506</v>
      </c>
      <c r="O3338">
        <f t="shared" si="883"/>
        <v>0.25999999999999979</v>
      </c>
      <c r="P3338">
        <f t="shared" si="884"/>
        <v>0.25999999999999979</v>
      </c>
      <c r="Q3338">
        <f t="shared" si="885"/>
        <v>0</v>
      </c>
      <c r="R3338">
        <f t="shared" si="871"/>
        <v>5.7857142857142767E-2</v>
      </c>
      <c r="S3338">
        <f t="shared" si="872"/>
        <v>0.16999999999999993</v>
      </c>
      <c r="T3338">
        <f t="shared" si="873"/>
        <v>0.34033613445378114</v>
      </c>
      <c r="U3338">
        <f t="shared" si="874"/>
        <v>25.391849529780544</v>
      </c>
      <c r="V3338">
        <f t="shared" si="875"/>
        <v>14.265499999999999</v>
      </c>
      <c r="W3338">
        <f t="shared" si="876"/>
        <v>0.75207861956048183</v>
      </c>
      <c r="X3338">
        <f t="shared" si="877"/>
        <v>15.769657239120964</v>
      </c>
      <c r="Y3338">
        <f t="shared" si="878"/>
        <v>12.761342760879035</v>
      </c>
    </row>
    <row r="3339" spans="1:25" x14ac:dyDescent="0.25">
      <c r="A3339" t="s">
        <v>3340</v>
      </c>
      <c r="B3339">
        <v>13.09</v>
      </c>
      <c r="C3339">
        <v>13578422</v>
      </c>
      <c r="D3339">
        <f t="shared" si="870"/>
        <v>13.693750000000001</v>
      </c>
      <c r="E3339">
        <f t="shared" si="879"/>
        <v>14.28403846153846</v>
      </c>
      <c r="F3339">
        <f t="shared" si="882"/>
        <v>14.718100000000002</v>
      </c>
      <c r="G3339">
        <f t="shared" si="886"/>
        <v>14.383579999999995</v>
      </c>
      <c r="H3339">
        <f>B3339*$AB$3+H3338*$AC$3</f>
        <v>13.591083943918219</v>
      </c>
      <c r="I3339">
        <f>B3339*$AB$4+I3338*$AC$4</f>
        <v>14.065919044703531</v>
      </c>
      <c r="J3339">
        <f>B3339*$AB$5+$AC$5*J3338</f>
        <v>14.411723518429961</v>
      </c>
      <c r="K3339">
        <f>B3339*$AB$6+$AC$6*K3338</f>
        <v>14.880580793224722</v>
      </c>
      <c r="L3339">
        <f t="shared" si="880"/>
        <v>-0.47483510078531133</v>
      </c>
      <c r="M3339">
        <f>L3339*$AB$8+$AC$8*M3338</f>
        <v>-0.35149651827717832</v>
      </c>
      <c r="N3339">
        <f t="shared" si="881"/>
        <v>-0.12333858250813301</v>
      </c>
      <c r="O3339">
        <f t="shared" si="883"/>
        <v>9.9999999999997868E-3</v>
      </c>
      <c r="P3339">
        <f t="shared" si="884"/>
        <v>9.9999999999997868E-3</v>
      </c>
      <c r="Q3339">
        <f t="shared" si="885"/>
        <v>0</v>
      </c>
      <c r="R3339">
        <f t="shared" si="871"/>
        <v>5.8571428571428462E-2</v>
      </c>
      <c r="S3339">
        <f t="shared" si="872"/>
        <v>0.16857142857142854</v>
      </c>
      <c r="T3339">
        <f t="shared" si="873"/>
        <v>0.34745762711864348</v>
      </c>
      <c r="U3339">
        <f t="shared" si="874"/>
        <v>25.786163522012558</v>
      </c>
      <c r="V3339">
        <f t="shared" si="875"/>
        <v>14.162000000000001</v>
      </c>
      <c r="W3339">
        <f t="shared" si="876"/>
        <v>0.76419467415050724</v>
      </c>
      <c r="X3339">
        <f t="shared" si="877"/>
        <v>15.690389348301014</v>
      </c>
      <c r="Y3339">
        <f t="shared" si="878"/>
        <v>12.633610651698987</v>
      </c>
    </row>
    <row r="3340" spans="1:25" x14ac:dyDescent="0.25">
      <c r="A3340" t="s">
        <v>3341</v>
      </c>
      <c r="B3340">
        <v>12.98</v>
      </c>
      <c r="C3340">
        <v>12022204</v>
      </c>
      <c r="D3340">
        <f t="shared" si="870"/>
        <v>13.580416666666666</v>
      </c>
      <c r="E3340">
        <f t="shared" si="879"/>
        <v>14.227115384615384</v>
      </c>
      <c r="F3340">
        <f t="shared" si="882"/>
        <v>14.654300000000001</v>
      </c>
      <c r="G3340">
        <f t="shared" si="886"/>
        <v>14.375179999999999</v>
      </c>
      <c r="H3340">
        <f>B3340*$AB$3+H3339*$AC$3</f>
        <v>13.497071029469263</v>
      </c>
      <c r="I3340">
        <f>B3340*$AB$4+I3339*$AC$4</f>
        <v>13.985480596947713</v>
      </c>
      <c r="J3340">
        <f>B3340*$AB$5+$AC$5*J3339</f>
        <v>14.355577498099375</v>
      </c>
      <c r="K3340">
        <f>B3340*$AB$6+$AC$6*K3339</f>
        <v>14.861669541550844</v>
      </c>
      <c r="L3340">
        <f t="shared" si="880"/>
        <v>-0.48840956747845077</v>
      </c>
      <c r="M3340">
        <f>L3340*$AB$8+$AC$8*M3339</f>
        <v>-0.37887912811743285</v>
      </c>
      <c r="N3340">
        <f t="shared" si="881"/>
        <v>-0.10953043936101792</v>
      </c>
      <c r="O3340">
        <f t="shared" si="883"/>
        <v>-0.10999999999999943</v>
      </c>
      <c r="P3340">
        <f t="shared" si="884"/>
        <v>0</v>
      </c>
      <c r="Q3340">
        <f t="shared" si="885"/>
        <v>0.10999999999999943</v>
      </c>
      <c r="R3340">
        <f t="shared" si="871"/>
        <v>5.8571428571428462E-2</v>
      </c>
      <c r="S3340">
        <f t="shared" si="872"/>
        <v>0.16285714285714267</v>
      </c>
      <c r="T3340">
        <f t="shared" si="873"/>
        <v>0.35964912280701727</v>
      </c>
      <c r="U3340">
        <f t="shared" si="874"/>
        <v>26.451612903225794</v>
      </c>
      <c r="V3340">
        <f t="shared" si="875"/>
        <v>14.0495</v>
      </c>
      <c r="W3340">
        <f t="shared" si="876"/>
        <v>0.764305076523766</v>
      </c>
      <c r="X3340">
        <f t="shared" si="877"/>
        <v>15.578110153047533</v>
      </c>
      <c r="Y3340">
        <f t="shared" si="878"/>
        <v>12.520889846952468</v>
      </c>
    </row>
    <row r="3341" spans="1:25" x14ac:dyDescent="0.25">
      <c r="A3341" t="s">
        <v>3342</v>
      </c>
      <c r="B3341">
        <v>13</v>
      </c>
      <c r="C3341">
        <v>6610172</v>
      </c>
      <c r="D3341">
        <f t="shared" si="870"/>
        <v>13.440416666666664</v>
      </c>
      <c r="E3341">
        <f t="shared" si="879"/>
        <v>14.171730769230768</v>
      </c>
      <c r="F3341">
        <f t="shared" si="882"/>
        <v>14.5853</v>
      </c>
      <c r="G3341">
        <f t="shared" si="886"/>
        <v>14.369779999999997</v>
      </c>
      <c r="H3341">
        <f>B3341*$AB$3+H3340*$AC$3</f>
        <v>13.420598563397068</v>
      </c>
      <c r="I3341">
        <f>B3341*$AB$4+I3340*$AC$4</f>
        <v>13.912482034210846</v>
      </c>
      <c r="J3341">
        <f>B3341*$AB$5+$AC$5*J3340</f>
        <v>14.302417596213125</v>
      </c>
      <c r="K3341">
        <f>B3341*$AB$6+$AC$6*K3340</f>
        <v>14.843145466510538</v>
      </c>
      <c r="L3341">
        <f t="shared" si="880"/>
        <v>-0.4918834708137787</v>
      </c>
      <c r="M3341">
        <f>L3341*$AB$8+$AC$8*M3340</f>
        <v>-0.40147999665670203</v>
      </c>
      <c r="N3341">
        <f t="shared" si="881"/>
        <v>-9.0403474157076669E-2</v>
      </c>
      <c r="O3341">
        <f t="shared" si="883"/>
        <v>1.9999999999999574E-2</v>
      </c>
      <c r="P3341">
        <f t="shared" si="884"/>
        <v>1.9999999999999574E-2</v>
      </c>
      <c r="Q3341">
        <f t="shared" si="885"/>
        <v>0</v>
      </c>
      <c r="R3341">
        <f t="shared" si="871"/>
        <v>5.9999999999999866E-2</v>
      </c>
      <c r="S3341">
        <f t="shared" si="872"/>
        <v>0.14285714285714274</v>
      </c>
      <c r="T3341">
        <f t="shared" si="873"/>
        <v>0.41999999999999943</v>
      </c>
      <c r="U3341">
        <f t="shared" si="874"/>
        <v>29.577464788732371</v>
      </c>
      <c r="V3341">
        <f t="shared" si="875"/>
        <v>13.929750000000002</v>
      </c>
      <c r="W3341">
        <f t="shared" si="876"/>
        <v>0.73101038809308316</v>
      </c>
      <c r="X3341">
        <f t="shared" si="877"/>
        <v>15.391770776186169</v>
      </c>
      <c r="Y3341">
        <f t="shared" si="878"/>
        <v>12.467729223813835</v>
      </c>
    </row>
    <row r="3342" spans="1:25" x14ac:dyDescent="0.25">
      <c r="A3342" t="s">
        <v>3343</v>
      </c>
      <c r="B3342">
        <v>13.23</v>
      </c>
      <c r="C3342">
        <v>10188078</v>
      </c>
      <c r="D3342">
        <f t="shared" ref="D3342:D3405" si="887">SUM(B3331:B3342)/12</f>
        <v>13.362916666666665</v>
      </c>
      <c r="E3342">
        <f t="shared" si="879"/>
        <v>14.121153846153847</v>
      </c>
      <c r="F3342">
        <f t="shared" si="882"/>
        <v>14.5329</v>
      </c>
      <c r="G3342">
        <f t="shared" si="886"/>
        <v>14.365429999999998</v>
      </c>
      <c r="H3342">
        <f>B3342*$AB$3+H3341*$AC$3</f>
        <v>13.391275707489825</v>
      </c>
      <c r="I3342">
        <f>B3342*$AB$4+I3341*$AC$4</f>
        <v>13.861927809454487</v>
      </c>
      <c r="J3342">
        <f>B3342*$AB$5+$AC$5*J3341</f>
        <v>14.260362004204769</v>
      </c>
      <c r="K3342">
        <f>B3342*$AB$6+$AC$6*K3341</f>
        <v>14.827094267838794</v>
      </c>
      <c r="L3342">
        <f t="shared" si="880"/>
        <v>-0.4706521019646619</v>
      </c>
      <c r="M3342">
        <f>L3342*$AB$8+$AC$8*M3341</f>
        <v>-0.41531441771829403</v>
      </c>
      <c r="N3342">
        <f t="shared" si="881"/>
        <v>-5.5337684246367869E-2</v>
      </c>
      <c r="O3342">
        <f t="shared" si="883"/>
        <v>0.23000000000000043</v>
      </c>
      <c r="P3342">
        <f t="shared" si="884"/>
        <v>0.23000000000000043</v>
      </c>
      <c r="Q3342">
        <f t="shared" si="885"/>
        <v>0</v>
      </c>
      <c r="R3342">
        <f t="shared" si="871"/>
        <v>6.3571428571428487E-2</v>
      </c>
      <c r="S3342">
        <f t="shared" si="872"/>
        <v>0.14285714285714274</v>
      </c>
      <c r="T3342">
        <f t="shared" si="873"/>
        <v>0.44499999999999978</v>
      </c>
      <c r="U3342">
        <f t="shared" si="874"/>
        <v>30.79584775086505</v>
      </c>
      <c r="V3342">
        <f t="shared" si="875"/>
        <v>13.82475</v>
      </c>
      <c r="W3342">
        <f t="shared" si="876"/>
        <v>0.67067032698636664</v>
      </c>
      <c r="X3342">
        <f t="shared" si="877"/>
        <v>15.166090653972732</v>
      </c>
      <c r="Y3342">
        <f t="shared" si="878"/>
        <v>12.483409346027267</v>
      </c>
    </row>
    <row r="3343" spans="1:25" x14ac:dyDescent="0.25">
      <c r="A3343" t="s">
        <v>3344</v>
      </c>
      <c r="B3343">
        <v>12.85</v>
      </c>
      <c r="C3343">
        <v>17089151</v>
      </c>
      <c r="D3343">
        <f t="shared" si="887"/>
        <v>13.267916666666666</v>
      </c>
      <c r="E3343">
        <f t="shared" si="879"/>
        <v>14.049230769230773</v>
      </c>
      <c r="F3343">
        <f t="shared" si="882"/>
        <v>14.471400000000001</v>
      </c>
      <c r="G3343">
        <f t="shared" si="886"/>
        <v>14.360704999999998</v>
      </c>
      <c r="H3343">
        <f>B3343*$AB$3+H3342*$AC$3</f>
        <v>13.308002521722159</v>
      </c>
      <c r="I3343">
        <f>B3343*$AB$4+I3342*$AC$4</f>
        <v>13.786970193939339</v>
      </c>
      <c r="J3343">
        <f>B3343*$AB$5+$AC$5*J3342</f>
        <v>14.205053690314386</v>
      </c>
      <c r="K3343">
        <f>B3343*$AB$6+$AC$6*K3342</f>
        <v>14.807421688059303</v>
      </c>
      <c r="L3343">
        <f t="shared" si="880"/>
        <v>-0.47896767221718051</v>
      </c>
      <c r="M3343">
        <f>L3343*$AB$8+$AC$8*M3342</f>
        <v>-0.42804506861807134</v>
      </c>
      <c r="N3343">
        <f t="shared" si="881"/>
        <v>-5.0922603599109162E-2</v>
      </c>
      <c r="O3343">
        <f t="shared" si="883"/>
        <v>-0.38000000000000078</v>
      </c>
      <c r="P3343">
        <f t="shared" si="884"/>
        <v>0</v>
      </c>
      <c r="Q3343">
        <f t="shared" si="885"/>
        <v>0.38000000000000078</v>
      </c>
      <c r="R3343">
        <f t="shared" si="871"/>
        <v>3.9285714285714209E-2</v>
      </c>
      <c r="S3343">
        <f t="shared" si="872"/>
        <v>0.16999999999999993</v>
      </c>
      <c r="T3343">
        <f t="shared" si="873"/>
        <v>0.23109243697478957</v>
      </c>
      <c r="U3343">
        <f t="shared" si="874"/>
        <v>18.771331058020451</v>
      </c>
      <c r="V3343">
        <f t="shared" si="875"/>
        <v>13.713250000000002</v>
      </c>
      <c r="W3343">
        <f t="shared" si="876"/>
        <v>0.63725245193722091</v>
      </c>
      <c r="X3343">
        <f t="shared" si="877"/>
        <v>14.987754903874444</v>
      </c>
      <c r="Y3343">
        <f t="shared" si="878"/>
        <v>12.43874509612556</v>
      </c>
    </row>
    <row r="3344" spans="1:25" x14ac:dyDescent="0.25">
      <c r="A3344" t="s">
        <v>3345</v>
      </c>
      <c r="B3344">
        <v>12.63</v>
      </c>
      <c r="C3344">
        <v>10474722</v>
      </c>
      <c r="D3344">
        <f t="shared" si="887"/>
        <v>13.152083333333332</v>
      </c>
      <c r="E3344">
        <f t="shared" si="879"/>
        <v>13.965000000000002</v>
      </c>
      <c r="F3344">
        <f t="shared" si="882"/>
        <v>14.407600000000002</v>
      </c>
      <c r="G3344">
        <f t="shared" si="886"/>
        <v>14.352749999999997</v>
      </c>
      <c r="H3344">
        <f>B3344*$AB$3+H3343*$AC$3</f>
        <v>13.203694441457211</v>
      </c>
      <c r="I3344">
        <f>B3344*$AB$4+I3343*$AC$4</f>
        <v>13.701268698091981</v>
      </c>
      <c r="J3344">
        <f>B3344*$AB$5+$AC$5*J3343</f>
        <v>14.14328687892951</v>
      </c>
      <c r="K3344">
        <f>B3344*$AB$6+$AC$6*K3343</f>
        <v>14.785755800615927</v>
      </c>
      <c r="L3344">
        <f t="shared" si="880"/>
        <v>-0.49757425663477051</v>
      </c>
      <c r="M3344">
        <f>L3344*$AB$8+$AC$8*M3343</f>
        <v>-0.4419509062214112</v>
      </c>
      <c r="N3344">
        <f t="shared" si="881"/>
        <v>-5.5623350413359307E-2</v>
      </c>
      <c r="O3344">
        <f t="shared" si="883"/>
        <v>-0.21999999999999886</v>
      </c>
      <c r="P3344">
        <f t="shared" si="884"/>
        <v>0</v>
      </c>
      <c r="Q3344">
        <f t="shared" si="885"/>
        <v>0.21999999999999886</v>
      </c>
      <c r="R3344">
        <f t="shared" si="871"/>
        <v>3.9285714285714209E-2</v>
      </c>
      <c r="S3344">
        <f t="shared" si="872"/>
        <v>0.14857142857142844</v>
      </c>
      <c r="T3344">
        <f t="shared" si="873"/>
        <v>0.26442307692307665</v>
      </c>
      <c r="U3344">
        <f t="shared" si="874"/>
        <v>20.912547528517095</v>
      </c>
      <c r="V3344">
        <f t="shared" si="875"/>
        <v>13.612249999999998</v>
      </c>
      <c r="W3344">
        <f t="shared" si="876"/>
        <v>0.64084802215501913</v>
      </c>
      <c r="X3344">
        <f t="shared" si="877"/>
        <v>14.893946044310036</v>
      </c>
      <c r="Y3344">
        <f t="shared" si="878"/>
        <v>12.330553955689959</v>
      </c>
    </row>
    <row r="3345" spans="1:25" x14ac:dyDescent="0.25">
      <c r="A3345" t="s">
        <v>3346</v>
      </c>
      <c r="B3345">
        <v>12.26</v>
      </c>
      <c r="C3345">
        <v>13632157</v>
      </c>
      <c r="D3345">
        <f t="shared" si="887"/>
        <v>13.017916666666666</v>
      </c>
      <c r="E3345">
        <f t="shared" si="879"/>
        <v>13.853461538461541</v>
      </c>
      <c r="F3345">
        <f t="shared" si="882"/>
        <v>14.334600000000002</v>
      </c>
      <c r="G3345">
        <f t="shared" si="886"/>
        <v>14.343849999999998</v>
      </c>
      <c r="H3345">
        <f>B3345*$AB$3+H3344*$AC$3</f>
        <v>13.058510681233024</v>
      </c>
      <c r="I3345">
        <f>B3345*$AB$4+I3344*$AC$4</f>
        <v>13.594508053788871</v>
      </c>
      <c r="J3345">
        <f>B3345*$AB$5+$AC$5*J3344</f>
        <v>14.06943249152051</v>
      </c>
      <c r="K3345">
        <f>B3345*$AB$6+$AC$6*K3344</f>
        <v>14.760623902102337</v>
      </c>
      <c r="L3345">
        <f t="shared" si="880"/>
        <v>-0.53599737255584756</v>
      </c>
      <c r="M3345">
        <f>L3345*$AB$8+$AC$8*M3344</f>
        <v>-0.46076019948829849</v>
      </c>
      <c r="N3345">
        <f t="shared" si="881"/>
        <v>-7.5237173067549068E-2</v>
      </c>
      <c r="O3345">
        <f t="shared" si="883"/>
        <v>-0.37000000000000099</v>
      </c>
      <c r="P3345">
        <f t="shared" si="884"/>
        <v>0</v>
      </c>
      <c r="Q3345">
        <f t="shared" si="885"/>
        <v>0.37000000000000099</v>
      </c>
      <c r="R3345">
        <f t="shared" ref="R3345:R3408" si="888">SUM(P3332:P3345)/14</f>
        <v>3.9285714285714209E-2</v>
      </c>
      <c r="S3345">
        <f t="shared" ref="S3345:S3408" si="889">SUM(Q3332:Q3345)/14</f>
        <v>0.16285714285714281</v>
      </c>
      <c r="T3345">
        <f t="shared" ref="T3345:T3408" si="890">R3345/S3345</f>
        <v>0.24122807017543818</v>
      </c>
      <c r="U3345">
        <f t="shared" ref="U3345:U3408" si="891">IF(S3345=0,100,100-(100/(1+T3345)))</f>
        <v>19.434628975264985</v>
      </c>
      <c r="V3345">
        <f t="shared" si="875"/>
        <v>13.493749999999997</v>
      </c>
      <c r="W3345">
        <f t="shared" si="876"/>
        <v>0.66051660652855637</v>
      </c>
      <c r="X3345">
        <f t="shared" si="877"/>
        <v>14.81478321305711</v>
      </c>
      <c r="Y3345">
        <f t="shared" si="878"/>
        <v>12.172716786942884</v>
      </c>
    </row>
    <row r="3346" spans="1:25" x14ac:dyDescent="0.25">
      <c r="A3346" t="s">
        <v>3347</v>
      </c>
      <c r="B3346">
        <v>12.47</v>
      </c>
      <c r="C3346">
        <v>15114591</v>
      </c>
      <c r="D3346">
        <f t="shared" si="887"/>
        <v>12.919166666666667</v>
      </c>
      <c r="E3346">
        <f t="shared" si="879"/>
        <v>13.747307692307695</v>
      </c>
      <c r="F3346">
        <f t="shared" si="882"/>
        <v>14.268200000000004</v>
      </c>
      <c r="G3346">
        <f t="shared" si="886"/>
        <v>14.332699999999997</v>
      </c>
      <c r="H3346">
        <f>B3346*$AB$3+H3345*$AC$3</f>
        <v>12.967970576427943</v>
      </c>
      <c r="I3346">
        <f>B3346*$AB$4+I3345*$AC$4</f>
        <v>13.511211160915622</v>
      </c>
      <c r="J3346">
        <f>B3346*$AB$5+$AC$5*J3345</f>
        <v>14.006709648715784</v>
      </c>
      <c r="K3346">
        <f>B3346*$AB$6+$AC$6*K3345</f>
        <v>14.737831624469477</v>
      </c>
      <c r="L3346">
        <f t="shared" si="880"/>
        <v>-0.54324058448767865</v>
      </c>
      <c r="M3346">
        <f>L3346*$AB$8+$AC$8*M3345</f>
        <v>-0.47725627648817454</v>
      </c>
      <c r="N3346">
        <f t="shared" si="881"/>
        <v>-6.598430799950411E-2</v>
      </c>
      <c r="O3346">
        <f t="shared" si="883"/>
        <v>0.21000000000000085</v>
      </c>
      <c r="P3346">
        <f t="shared" si="884"/>
        <v>0.21000000000000085</v>
      </c>
      <c r="Q3346">
        <f t="shared" si="885"/>
        <v>0</v>
      </c>
      <c r="R3346">
        <f t="shared" si="888"/>
        <v>5.2142857142857171E-2</v>
      </c>
      <c r="S3346">
        <f t="shared" si="889"/>
        <v>0.16285714285714281</v>
      </c>
      <c r="T3346">
        <f t="shared" si="890"/>
        <v>0.3201754385964915</v>
      </c>
      <c r="U3346">
        <f t="shared" si="891"/>
        <v>24.252491694352173</v>
      </c>
      <c r="V3346">
        <f t="shared" si="875"/>
        <v>13.395249999999999</v>
      </c>
      <c r="W3346">
        <f t="shared" si="876"/>
        <v>0.65894892632130431</v>
      </c>
      <c r="X3346">
        <f t="shared" si="877"/>
        <v>14.713147852642608</v>
      </c>
      <c r="Y3346">
        <f t="shared" si="878"/>
        <v>12.07735214735739</v>
      </c>
    </row>
    <row r="3347" spans="1:25" x14ac:dyDescent="0.25">
      <c r="A3347" t="s">
        <v>3348</v>
      </c>
      <c r="B3347">
        <v>12.46</v>
      </c>
      <c r="C3347">
        <v>11588178</v>
      </c>
      <c r="D3347">
        <f t="shared" si="887"/>
        <v>12.841666666666667</v>
      </c>
      <c r="E3347">
        <f t="shared" si="879"/>
        <v>13.634423076923079</v>
      </c>
      <c r="F3347">
        <f t="shared" si="882"/>
        <v>14.208000000000006</v>
      </c>
      <c r="G3347">
        <f t="shared" si="886"/>
        <v>14.319999999999999</v>
      </c>
      <c r="H3347">
        <f>B3347*$AB$3+H3346*$AC$3</f>
        <v>12.889821256977489</v>
      </c>
      <c r="I3347">
        <f>B3347*$AB$4+I3346*$AC$4</f>
        <v>13.433343667514464</v>
      </c>
      <c r="J3347">
        <f>B3347*$AB$5+$AC$5*J3346</f>
        <v>13.946054368373989</v>
      </c>
      <c r="K3347">
        <f>B3347*$AB$6+$AC$6*K3346</f>
        <v>14.715166633181225</v>
      </c>
      <c r="L3347">
        <f t="shared" si="880"/>
        <v>-0.54352241053697448</v>
      </c>
      <c r="M3347">
        <f>L3347*$AB$8+$AC$8*M3346</f>
        <v>-0.49050950329793458</v>
      </c>
      <c r="N3347">
        <f t="shared" si="881"/>
        <v>-5.3012907239039897E-2</v>
      </c>
      <c r="O3347">
        <f t="shared" si="883"/>
        <v>-9.9999999999997868E-3</v>
      </c>
      <c r="P3347">
        <f t="shared" si="884"/>
        <v>0</v>
      </c>
      <c r="Q3347">
        <f t="shared" si="885"/>
        <v>9.9999999999997868E-3</v>
      </c>
      <c r="R3347">
        <f t="shared" si="888"/>
        <v>5.2142857142857171E-2</v>
      </c>
      <c r="S3347">
        <f t="shared" si="889"/>
        <v>0.15285714285714277</v>
      </c>
      <c r="T3347">
        <f t="shared" si="890"/>
        <v>0.34112149532710317</v>
      </c>
      <c r="U3347">
        <f t="shared" si="891"/>
        <v>25.435540069686425</v>
      </c>
      <c r="V3347">
        <f t="shared" si="875"/>
        <v>13.31025</v>
      </c>
      <c r="W3347">
        <f t="shared" si="876"/>
        <v>0.66444050711858305</v>
      </c>
      <c r="X3347">
        <f t="shared" si="877"/>
        <v>14.639131014237165</v>
      </c>
      <c r="Y3347">
        <f t="shared" si="878"/>
        <v>11.981368985762835</v>
      </c>
    </row>
    <row r="3348" spans="1:25" x14ac:dyDescent="0.25">
      <c r="A3348" t="s">
        <v>3349</v>
      </c>
      <c r="B3348">
        <v>12.51</v>
      </c>
      <c r="C3348">
        <v>13100509</v>
      </c>
      <c r="D3348">
        <f t="shared" si="887"/>
        <v>12.781666666666666</v>
      </c>
      <c r="E3348">
        <f t="shared" si="879"/>
        <v>13.525961538461539</v>
      </c>
      <c r="F3348">
        <f t="shared" si="882"/>
        <v>14.151600000000006</v>
      </c>
      <c r="G3348">
        <f t="shared" si="886"/>
        <v>14.30875</v>
      </c>
      <c r="H3348">
        <f>B3348*$AB$3+H3347*$AC$3</f>
        <v>12.83138721744249</v>
      </c>
      <c r="I3348">
        <f>B3348*$AB$4+I3347*$AC$4</f>
        <v>13.364947840291169</v>
      </c>
      <c r="J3348">
        <f>B3348*$AB$5+$AC$5*J3347</f>
        <v>13.889738510790696</v>
      </c>
      <c r="K3348">
        <f>B3348*$AB$6+$AC$6*K3347</f>
        <v>14.693224676632159</v>
      </c>
      <c r="L3348">
        <f t="shared" si="880"/>
        <v>-0.53356062284867889</v>
      </c>
      <c r="M3348">
        <f>L3348*$AB$8+$AC$8*M3347</f>
        <v>-0.49911972720808345</v>
      </c>
      <c r="N3348">
        <f t="shared" si="881"/>
        <v>-3.4440895640595437E-2</v>
      </c>
      <c r="O3348">
        <f t="shared" si="883"/>
        <v>4.9999999999998934E-2</v>
      </c>
      <c r="P3348">
        <f t="shared" si="884"/>
        <v>4.9999999999998934E-2</v>
      </c>
      <c r="Q3348">
        <f t="shared" si="885"/>
        <v>0</v>
      </c>
      <c r="R3348">
        <f t="shared" si="888"/>
        <v>5.5714285714285668E-2</v>
      </c>
      <c r="S3348">
        <f t="shared" si="889"/>
        <v>0.13749999999999993</v>
      </c>
      <c r="T3348">
        <f t="shared" si="890"/>
        <v>0.40519480519480505</v>
      </c>
      <c r="U3348">
        <f t="shared" si="891"/>
        <v>28.835489833641404</v>
      </c>
      <c r="V3348">
        <f t="shared" si="875"/>
        <v>13.21875</v>
      </c>
      <c r="W3348">
        <f t="shared" si="876"/>
        <v>0.64195769915158729</v>
      </c>
      <c r="X3348">
        <f t="shared" si="877"/>
        <v>14.502665398303174</v>
      </c>
      <c r="Y3348">
        <f t="shared" si="878"/>
        <v>11.934834601696826</v>
      </c>
    </row>
    <row r="3349" spans="1:25" x14ac:dyDescent="0.25">
      <c r="A3349" t="s">
        <v>3350</v>
      </c>
      <c r="B3349">
        <v>12.42</v>
      </c>
      <c r="C3349">
        <v>14969475</v>
      </c>
      <c r="D3349">
        <f t="shared" si="887"/>
        <v>12.748333333333333</v>
      </c>
      <c r="E3349">
        <f t="shared" si="879"/>
        <v>13.423653846153847</v>
      </c>
      <c r="F3349">
        <f t="shared" si="882"/>
        <v>14.097000000000003</v>
      </c>
      <c r="G3349">
        <f t="shared" si="886"/>
        <v>14.29885</v>
      </c>
      <c r="H3349">
        <f>B3349*$AB$3+H3348*$AC$3</f>
        <v>12.768096876297491</v>
      </c>
      <c r="I3349">
        <f>B3349*$AB$4+I3348*$AC$4</f>
        <v>13.294951703973304</v>
      </c>
      <c r="J3349">
        <f>B3349*$AB$5+$AC$5*J3348</f>
        <v>13.832101706445963</v>
      </c>
      <c r="K3349">
        <f>B3349*$AB$6+$AC$6*K3348</f>
        <v>14.670605525620894</v>
      </c>
      <c r="L3349">
        <f t="shared" si="880"/>
        <v>-0.52685482767581249</v>
      </c>
      <c r="M3349">
        <f>L3349*$AB$8+$AC$8*M3348</f>
        <v>-0.5046667473016293</v>
      </c>
      <c r="N3349">
        <f t="shared" si="881"/>
        <v>-2.2188080374183183E-2</v>
      </c>
      <c r="O3349">
        <f t="shared" si="883"/>
        <v>-8.9999999999999858E-2</v>
      </c>
      <c r="P3349">
        <f t="shared" si="884"/>
        <v>0</v>
      </c>
      <c r="Q3349">
        <f t="shared" si="885"/>
        <v>8.9999999999999858E-2</v>
      </c>
      <c r="R3349">
        <f t="shared" si="888"/>
        <v>5.5714285714285668E-2</v>
      </c>
      <c r="S3349">
        <f t="shared" si="889"/>
        <v>0.125</v>
      </c>
      <c r="T3349">
        <f t="shared" si="890"/>
        <v>0.44571428571428534</v>
      </c>
      <c r="U3349">
        <f t="shared" si="891"/>
        <v>30.830039525691674</v>
      </c>
      <c r="V3349">
        <f t="shared" si="875"/>
        <v>13.105749999999997</v>
      </c>
      <c r="W3349">
        <f t="shared" si="876"/>
        <v>0.56962986886222866</v>
      </c>
      <c r="X3349">
        <f t="shared" si="877"/>
        <v>14.245009737724454</v>
      </c>
      <c r="Y3349">
        <f t="shared" si="878"/>
        <v>11.96649026227554</v>
      </c>
    </row>
    <row r="3350" spans="1:25" x14ac:dyDescent="0.25">
      <c r="A3350" t="s">
        <v>3351</v>
      </c>
      <c r="B3350">
        <v>13.21</v>
      </c>
      <c r="C3350">
        <v>35776922</v>
      </c>
      <c r="D3350">
        <f t="shared" si="887"/>
        <v>12.759166666666667</v>
      </c>
      <c r="E3350">
        <f t="shared" si="879"/>
        <v>13.368269230769227</v>
      </c>
      <c r="F3350">
        <f t="shared" si="882"/>
        <v>14.056200000000004</v>
      </c>
      <c r="G3350">
        <f t="shared" si="886"/>
        <v>14.295624999999999</v>
      </c>
      <c r="H3350">
        <f>B3350*$AB$3+H3349*$AC$3</f>
        <v>12.836081972251723</v>
      </c>
      <c r="I3350">
        <f>B3350*$AB$4+I3349*$AC$4</f>
        <v>13.288658985160467</v>
      </c>
      <c r="J3350">
        <f>B3350*$AB$5+$AC$5*J3349</f>
        <v>13.80770556109514</v>
      </c>
      <c r="K3350">
        <f>B3350*$AB$6+$AC$6*K3349</f>
        <v>14.656072137306259</v>
      </c>
      <c r="L3350">
        <f t="shared" si="880"/>
        <v>-0.45257701290874408</v>
      </c>
      <c r="M3350">
        <f>L3350*$AB$8+$AC$8*M3349</f>
        <v>-0.4942488004230523</v>
      </c>
      <c r="N3350">
        <f t="shared" si="881"/>
        <v>4.1671787514308223E-2</v>
      </c>
      <c r="O3350">
        <f t="shared" si="883"/>
        <v>0.79000000000000092</v>
      </c>
      <c r="P3350">
        <f t="shared" si="884"/>
        <v>0.79000000000000092</v>
      </c>
      <c r="Q3350">
        <f t="shared" si="885"/>
        <v>0</v>
      </c>
      <c r="R3350">
        <f t="shared" si="888"/>
        <v>0.11214285714285717</v>
      </c>
      <c r="S3350">
        <f t="shared" si="889"/>
        <v>0.11357142857142856</v>
      </c>
      <c r="T3350">
        <f t="shared" si="890"/>
        <v>0.98742138364779908</v>
      </c>
      <c r="U3350">
        <f t="shared" si="891"/>
        <v>49.683544303797483</v>
      </c>
      <c r="V3350">
        <f t="shared" ref="V3350:V3413" si="892">SUM(B3331:B3350)/20</f>
        <v>13.058249999999997</v>
      </c>
      <c r="W3350">
        <f t="shared" ref="W3350:W3413" si="893">_xlfn.STDEV.P(B3331:B3350)</f>
        <v>0.51690732970233633</v>
      </c>
      <c r="X3350">
        <f t="shared" ref="X3350:X3413" si="894">V3350+2*W3350</f>
        <v>14.09206465940467</v>
      </c>
      <c r="Y3350">
        <f t="shared" ref="Y3350:Y3413" si="895">V3350-2*W3350</f>
        <v>12.024435340595325</v>
      </c>
    </row>
    <row r="3351" spans="1:25" x14ac:dyDescent="0.25">
      <c r="A3351" t="s">
        <v>3352</v>
      </c>
      <c r="B3351">
        <v>13.13</v>
      </c>
      <c r="C3351">
        <v>11066332</v>
      </c>
      <c r="D3351">
        <f t="shared" si="887"/>
        <v>12.762500000000001</v>
      </c>
      <c r="E3351">
        <f t="shared" si="879"/>
        <v>13.310576923076921</v>
      </c>
      <c r="F3351">
        <f t="shared" si="882"/>
        <v>14.011200000000004</v>
      </c>
      <c r="G3351">
        <f t="shared" si="886"/>
        <v>14.292125</v>
      </c>
      <c r="H3351">
        <f>B3351*$AB$3+H3350*$AC$3</f>
        <v>12.881300130366842</v>
      </c>
      <c r="I3351">
        <f>B3351*$AB$4+I3350*$AC$4</f>
        <v>13.276906467741172</v>
      </c>
      <c r="J3351">
        <f>B3351*$AB$5+$AC$5*J3350</f>
        <v>13.781128872424745</v>
      </c>
      <c r="K3351">
        <f>B3351*$AB$6+$AC$6*K3350</f>
        <v>14.640887339920127</v>
      </c>
      <c r="L3351">
        <f t="shared" si="880"/>
        <v>-0.39560633737433015</v>
      </c>
      <c r="M3351">
        <f>L3351*$AB$8+$AC$8*M3350</f>
        <v>-0.4745203078133079</v>
      </c>
      <c r="N3351">
        <f t="shared" si="881"/>
        <v>7.8913970438977743E-2</v>
      </c>
      <c r="O3351">
        <f t="shared" si="883"/>
        <v>-8.0000000000000071E-2</v>
      </c>
      <c r="P3351">
        <f t="shared" si="884"/>
        <v>0</v>
      </c>
      <c r="Q3351">
        <f t="shared" si="885"/>
        <v>8.0000000000000071E-2</v>
      </c>
      <c r="R3351">
        <f t="shared" si="888"/>
        <v>0.11214285714285717</v>
      </c>
      <c r="S3351">
        <f t="shared" si="889"/>
        <v>8.9999999999999983E-2</v>
      </c>
      <c r="T3351">
        <f t="shared" si="890"/>
        <v>1.2460317460317465</v>
      </c>
      <c r="U3351">
        <f t="shared" si="891"/>
        <v>55.477031802120152</v>
      </c>
      <c r="V3351">
        <f t="shared" si="892"/>
        <v>13.01525</v>
      </c>
      <c r="W3351">
        <f t="shared" si="893"/>
        <v>0.4713742541760208</v>
      </c>
      <c r="X3351">
        <f t="shared" si="894"/>
        <v>13.957998508352041</v>
      </c>
      <c r="Y3351">
        <f t="shared" si="895"/>
        <v>12.072501491647959</v>
      </c>
    </row>
    <row r="3352" spans="1:25" x14ac:dyDescent="0.25">
      <c r="A3352" t="s">
        <v>3353</v>
      </c>
      <c r="B3352">
        <v>13</v>
      </c>
      <c r="C3352">
        <v>15119667</v>
      </c>
      <c r="D3352">
        <f t="shared" si="887"/>
        <v>12.764166666666668</v>
      </c>
      <c r="E3352">
        <f t="shared" si="879"/>
        <v>13.255192307692305</v>
      </c>
      <c r="F3352">
        <f t="shared" si="882"/>
        <v>13.974</v>
      </c>
      <c r="G3352">
        <f t="shared" si="886"/>
        <v>14.287975000000001</v>
      </c>
      <c r="H3352">
        <f>B3352*$AB$3+H3351*$AC$3</f>
        <v>12.899561648771943</v>
      </c>
      <c r="I3352">
        <f>B3352*$AB$4+I3351*$AC$4</f>
        <v>13.256394877538124</v>
      </c>
      <c r="J3352">
        <f>B3352*$AB$5+$AC$5*J3351</f>
        <v>13.750496367623775</v>
      </c>
      <c r="K3352">
        <f>B3352*$AB$6+$AC$6*K3351</f>
        <v>14.624560102706992</v>
      </c>
      <c r="L3352">
        <f t="shared" si="880"/>
        <v>-0.35683322876618107</v>
      </c>
      <c r="M3352">
        <f>L3352*$AB$8+$AC$8*M3351</f>
        <v>-0.45098289200388253</v>
      </c>
      <c r="N3352">
        <f t="shared" si="881"/>
        <v>9.4149663237701464E-2</v>
      </c>
      <c r="O3352">
        <f t="shared" si="883"/>
        <v>-0.13000000000000078</v>
      </c>
      <c r="P3352">
        <f t="shared" si="884"/>
        <v>0</v>
      </c>
      <c r="Q3352">
        <f t="shared" si="885"/>
        <v>0.13000000000000078</v>
      </c>
      <c r="R3352">
        <f t="shared" si="888"/>
        <v>9.3571428571428611E-2</v>
      </c>
      <c r="S3352">
        <f t="shared" si="889"/>
        <v>9.9285714285714324E-2</v>
      </c>
      <c r="T3352">
        <f t="shared" si="890"/>
        <v>0.94244604316546765</v>
      </c>
      <c r="U3352">
        <f t="shared" si="891"/>
        <v>48.518518518518519</v>
      </c>
      <c r="V3352">
        <f t="shared" si="892"/>
        <v>12.964249999999998</v>
      </c>
      <c r="W3352">
        <f t="shared" si="893"/>
        <v>0.41125197567914479</v>
      </c>
      <c r="X3352">
        <f t="shared" si="894"/>
        <v>13.786753951358287</v>
      </c>
      <c r="Y3352">
        <f t="shared" si="895"/>
        <v>12.141746048641709</v>
      </c>
    </row>
    <row r="3353" spans="1:25" x14ac:dyDescent="0.25">
      <c r="A3353" t="s">
        <v>3354</v>
      </c>
      <c r="B3353">
        <v>12.734999999999999</v>
      </c>
      <c r="C3353">
        <v>11803753</v>
      </c>
      <c r="D3353">
        <f t="shared" si="887"/>
        <v>12.742083333333335</v>
      </c>
      <c r="E3353">
        <f t="shared" si="879"/>
        <v>13.200384615384614</v>
      </c>
      <c r="F3353">
        <f t="shared" si="882"/>
        <v>13.9343</v>
      </c>
      <c r="G3353">
        <f t="shared" si="886"/>
        <v>14.2788</v>
      </c>
      <c r="H3353">
        <f>B3353*$AB$3+H3352*$AC$3</f>
        <v>12.874244472037798</v>
      </c>
      <c r="I3353">
        <f>B3353*$AB$4+I3352*$AC$4</f>
        <v>13.217773034757522</v>
      </c>
      <c r="J3353">
        <f>B3353*$AB$5+$AC$5*J3352</f>
        <v>13.710672980658138</v>
      </c>
      <c r="K3353">
        <f>B3353*$AB$6+$AC$6*K3352</f>
        <v>14.605758509645231</v>
      </c>
      <c r="L3353">
        <f t="shared" si="880"/>
        <v>-0.34352856271972421</v>
      </c>
      <c r="M3353">
        <f>L3353*$AB$8+$AC$8*M3352</f>
        <v>-0.4294920261470509</v>
      </c>
      <c r="N3353">
        <f t="shared" si="881"/>
        <v>8.5963463427326692E-2</v>
      </c>
      <c r="O3353">
        <f t="shared" si="883"/>
        <v>-0.26500000000000057</v>
      </c>
      <c r="P3353">
        <f t="shared" si="884"/>
        <v>0</v>
      </c>
      <c r="Q3353">
        <f t="shared" si="885"/>
        <v>0.26500000000000057</v>
      </c>
      <c r="R3353">
        <f t="shared" si="888"/>
        <v>9.2857142857142902E-2</v>
      </c>
      <c r="S3353">
        <f t="shared" si="889"/>
        <v>0.1182142857142858</v>
      </c>
      <c r="T3353">
        <f t="shared" si="890"/>
        <v>0.78549848942598166</v>
      </c>
      <c r="U3353">
        <f t="shared" si="891"/>
        <v>43.993231810490684</v>
      </c>
      <c r="V3353">
        <f t="shared" si="892"/>
        <v>12.907499999999999</v>
      </c>
      <c r="W3353">
        <f t="shared" si="893"/>
        <v>0.3570941752535316</v>
      </c>
      <c r="X3353">
        <f t="shared" si="894"/>
        <v>13.621688350507062</v>
      </c>
      <c r="Y3353">
        <f t="shared" si="895"/>
        <v>12.193311649492935</v>
      </c>
    </row>
    <row r="3354" spans="1:25" x14ac:dyDescent="0.25">
      <c r="A3354" t="s">
        <v>3355</v>
      </c>
      <c r="B3354">
        <v>12.65</v>
      </c>
      <c r="C3354">
        <v>8453975</v>
      </c>
      <c r="D3354">
        <f t="shared" si="887"/>
        <v>12.693750000000001</v>
      </c>
      <c r="E3354">
        <f t="shared" si="879"/>
        <v>13.135384615384615</v>
      </c>
      <c r="F3354">
        <f t="shared" si="882"/>
        <v>13.8911</v>
      </c>
      <c r="G3354">
        <f t="shared" si="886"/>
        <v>14.269950000000001</v>
      </c>
      <c r="H3354">
        <f>B3354*$AB$3+H3353*$AC$3</f>
        <v>12.839745322493522</v>
      </c>
      <c r="I3354">
        <f>B3354*$AB$4+I3353*$AC$4</f>
        <v>13.175715772923631</v>
      </c>
      <c r="J3354">
        <f>B3354*$AB$5+$AC$5*J3353</f>
        <v>13.669077961808799</v>
      </c>
      <c r="K3354">
        <f>B3354*$AB$6+$AC$6*K3353</f>
        <v>14.58629822596717</v>
      </c>
      <c r="L3354">
        <f t="shared" si="880"/>
        <v>-0.33597045043010887</v>
      </c>
      <c r="M3354">
        <f>L3354*$AB$8+$AC$8*M3353</f>
        <v>-0.41078771100366251</v>
      </c>
      <c r="N3354">
        <f t="shared" si="881"/>
        <v>7.4817260573553646E-2</v>
      </c>
      <c r="O3354">
        <f t="shared" si="883"/>
        <v>-8.4999999999999076E-2</v>
      </c>
      <c r="P3354">
        <f t="shared" si="884"/>
        <v>0</v>
      </c>
      <c r="Q3354">
        <f t="shared" si="885"/>
        <v>8.4999999999999076E-2</v>
      </c>
      <c r="R3354">
        <f t="shared" si="888"/>
        <v>9.2857142857142902E-2</v>
      </c>
      <c r="S3354">
        <f t="shared" si="889"/>
        <v>0.11642857142857148</v>
      </c>
      <c r="T3354">
        <f t="shared" si="890"/>
        <v>0.79754601226993871</v>
      </c>
      <c r="U3354">
        <f t="shared" si="891"/>
        <v>44.368600682593858</v>
      </c>
      <c r="V3354">
        <f t="shared" si="892"/>
        <v>12.857249999999999</v>
      </c>
      <c r="W3354">
        <f t="shared" si="893"/>
        <v>0.31681017581510867</v>
      </c>
      <c r="X3354">
        <f t="shared" si="894"/>
        <v>13.490870351630216</v>
      </c>
      <c r="Y3354">
        <f t="shared" si="895"/>
        <v>12.223629648369782</v>
      </c>
    </row>
    <row r="3355" spans="1:25" x14ac:dyDescent="0.25">
      <c r="A3355" t="s">
        <v>3356</v>
      </c>
      <c r="B3355">
        <v>12.08</v>
      </c>
      <c r="C3355">
        <v>14217228</v>
      </c>
      <c r="D3355">
        <f t="shared" si="887"/>
        <v>12.629583333333334</v>
      </c>
      <c r="E3355">
        <f t="shared" si="879"/>
        <v>13.035384615384611</v>
      </c>
      <c r="F3355">
        <f t="shared" si="882"/>
        <v>13.835600000000001</v>
      </c>
      <c r="G3355">
        <f t="shared" si="886"/>
        <v>14.256300000000003</v>
      </c>
      <c r="H3355">
        <f>B3355*$AB$3+H3354*$AC$3</f>
        <v>12.722861426725288</v>
      </c>
      <c r="I3355">
        <f>B3355*$AB$4+I3354*$AC$4</f>
        <v>13.094551641595954</v>
      </c>
      <c r="J3355">
        <f>B3355*$AB$5+$AC$5*J3354</f>
        <v>13.60676117899277</v>
      </c>
      <c r="K3355">
        <f>B3355*$AB$6+$AC$6*K3354</f>
        <v>14.561359935161526</v>
      </c>
      <c r="L3355">
        <f t="shared" si="880"/>
        <v>-0.37169021487066622</v>
      </c>
      <c r="M3355">
        <f>L3355*$AB$8+$AC$8*M3354</f>
        <v>-0.40296821177706332</v>
      </c>
      <c r="N3355">
        <f t="shared" si="881"/>
        <v>3.1277996906397099E-2</v>
      </c>
      <c r="O3355">
        <f t="shared" si="883"/>
        <v>-0.57000000000000028</v>
      </c>
      <c r="P3355">
        <f t="shared" si="884"/>
        <v>0</v>
      </c>
      <c r="Q3355">
        <f t="shared" si="885"/>
        <v>0.57000000000000028</v>
      </c>
      <c r="R3355">
        <f t="shared" si="888"/>
        <v>9.1428571428571512E-2</v>
      </c>
      <c r="S3355">
        <f t="shared" si="889"/>
        <v>0.15714285714285722</v>
      </c>
      <c r="T3355">
        <f t="shared" si="890"/>
        <v>0.58181818181818201</v>
      </c>
      <c r="U3355">
        <f t="shared" si="891"/>
        <v>36.781609195402304</v>
      </c>
      <c r="V3355">
        <f t="shared" si="892"/>
        <v>12.791749999999999</v>
      </c>
      <c r="W3355">
        <f t="shared" si="893"/>
        <v>0.33480320712322942</v>
      </c>
      <c r="X3355">
        <f t="shared" si="894"/>
        <v>13.461356414246458</v>
      </c>
      <c r="Y3355">
        <f t="shared" si="895"/>
        <v>12.122143585753539</v>
      </c>
    </row>
    <row r="3356" spans="1:25" x14ac:dyDescent="0.25">
      <c r="A3356" t="s">
        <v>3357</v>
      </c>
      <c r="B3356">
        <v>12.29</v>
      </c>
      <c r="C3356">
        <v>10393730</v>
      </c>
      <c r="D3356">
        <f t="shared" si="887"/>
        <v>12.60125</v>
      </c>
      <c r="E3356">
        <f t="shared" ref="E3356:E3419" si="896">SUM(B3331:B3356)/26</f>
        <v>12.963461538461537</v>
      </c>
      <c r="F3356">
        <f t="shared" si="882"/>
        <v>13.785</v>
      </c>
      <c r="G3356">
        <f t="shared" si="886"/>
        <v>14.250750000000004</v>
      </c>
      <c r="H3356">
        <f>B3356*$AB$3+H3355*$AC$3</f>
        <v>12.656267361075242</v>
      </c>
      <c r="I3356">
        <f>B3356*$AB$4+I3355*$AC$4</f>
        <v>13.034955223699956</v>
      </c>
      <c r="J3356">
        <f>B3356*$AB$5+$AC$5*J3355</f>
        <v>13.555123485698937</v>
      </c>
      <c r="K3356">
        <f>B3356*$AB$6+$AC$6*K3355</f>
        <v>14.538759338791762</v>
      </c>
      <c r="L3356">
        <f t="shared" si="880"/>
        <v>-0.3786878626247141</v>
      </c>
      <c r="M3356">
        <f>L3356*$AB$8+$AC$8*M3355</f>
        <v>-0.3981121419465935</v>
      </c>
      <c r="N3356">
        <f t="shared" si="881"/>
        <v>1.9424279321879401E-2</v>
      </c>
      <c r="O3356">
        <f t="shared" si="883"/>
        <v>0.20999999999999908</v>
      </c>
      <c r="P3356">
        <f t="shared" si="884"/>
        <v>0.20999999999999908</v>
      </c>
      <c r="Q3356">
        <f t="shared" si="885"/>
        <v>0</v>
      </c>
      <c r="R3356">
        <f t="shared" si="888"/>
        <v>8.9999999999999983E-2</v>
      </c>
      <c r="S3356">
        <f t="shared" si="889"/>
        <v>0.15714285714285722</v>
      </c>
      <c r="T3356">
        <f t="shared" si="890"/>
        <v>0.57272727272727231</v>
      </c>
      <c r="U3356">
        <f t="shared" si="891"/>
        <v>36.416184971098247</v>
      </c>
      <c r="V3356">
        <f t="shared" si="892"/>
        <v>12.74475</v>
      </c>
      <c r="W3356">
        <f t="shared" si="893"/>
        <v>0.33595935394032428</v>
      </c>
      <c r="X3356">
        <f t="shared" si="894"/>
        <v>13.416668707880648</v>
      </c>
      <c r="Y3356">
        <f t="shared" si="895"/>
        <v>12.072831292119352</v>
      </c>
    </row>
    <row r="3357" spans="1:25" x14ac:dyDescent="0.25">
      <c r="A3357" t="s">
        <v>3358</v>
      </c>
      <c r="B3357">
        <v>12.14</v>
      </c>
      <c r="C3357">
        <v>10253368</v>
      </c>
      <c r="D3357">
        <f t="shared" si="887"/>
        <v>12.591250000000002</v>
      </c>
      <c r="E3357">
        <f t="shared" si="896"/>
        <v>12.892307692307693</v>
      </c>
      <c r="F3357">
        <f t="shared" si="882"/>
        <v>13.7361</v>
      </c>
      <c r="G3357">
        <f t="shared" si="886"/>
        <v>14.246700000000001</v>
      </c>
      <c r="H3357">
        <f>B3357*$AB$3+H3356*$AC$3</f>
        <v>12.576841613217514</v>
      </c>
      <c r="I3357">
        <f>B3357*$AB$4+I3356*$AC$4</f>
        <v>12.968662244166627</v>
      </c>
      <c r="J3357">
        <f>B3357*$AB$5+$AC$5*J3356</f>
        <v>13.499628447044078</v>
      </c>
      <c r="K3357">
        <f>B3357*$AB$6+$AC$6*K3356</f>
        <v>14.51489108666448</v>
      </c>
      <c r="L3357">
        <f t="shared" ref="L3357:L3420" si="897">H3357-I3357</f>
        <v>-0.39182063094911257</v>
      </c>
      <c r="M3357">
        <f>L3357*$AB$8+$AC$8*M3356</f>
        <v>-0.39685383974709737</v>
      </c>
      <c r="N3357">
        <f t="shared" si="881"/>
        <v>5.0332087979848006E-3</v>
      </c>
      <c r="O3357">
        <f t="shared" si="883"/>
        <v>-0.14999999999999858</v>
      </c>
      <c r="P3357">
        <f t="shared" si="884"/>
        <v>0</v>
      </c>
      <c r="Q3357">
        <f t="shared" si="885"/>
        <v>0.14999999999999858</v>
      </c>
      <c r="R3357">
        <f t="shared" si="888"/>
        <v>8.9999999999999983E-2</v>
      </c>
      <c r="S3357">
        <f t="shared" si="889"/>
        <v>0.14071428571428563</v>
      </c>
      <c r="T3357">
        <f t="shared" si="890"/>
        <v>0.63959390862944188</v>
      </c>
      <c r="U3357">
        <f t="shared" si="891"/>
        <v>39.009287925696611</v>
      </c>
      <c r="V3357">
        <f t="shared" si="892"/>
        <v>12.710750000000001</v>
      </c>
      <c r="W3357">
        <f t="shared" si="893"/>
        <v>0.36016064124221026</v>
      </c>
      <c r="X3357">
        <f t="shared" si="894"/>
        <v>13.431071282484421</v>
      </c>
      <c r="Y3357">
        <f t="shared" si="895"/>
        <v>11.990428717515581</v>
      </c>
    </row>
    <row r="3358" spans="1:25" x14ac:dyDescent="0.25">
      <c r="A3358" t="s">
        <v>3359</v>
      </c>
      <c r="B3358">
        <v>12.44</v>
      </c>
      <c r="C3358">
        <v>12424819</v>
      </c>
      <c r="D3358">
        <f t="shared" si="887"/>
        <v>12.588749999999999</v>
      </c>
      <c r="E3358">
        <f t="shared" si="896"/>
        <v>12.831538461538459</v>
      </c>
      <c r="F3358">
        <f t="shared" si="882"/>
        <v>13.689100000000003</v>
      </c>
      <c r="G3358">
        <f t="shared" si="886"/>
        <v>14.24925</v>
      </c>
      <c r="H3358">
        <f>B3358*$AB$3+H3357*$AC$3</f>
        <v>12.555789057337897</v>
      </c>
      <c r="I3358">
        <f>B3358*$AB$4+I3357*$AC$4</f>
        <v>12.92950207793206</v>
      </c>
      <c r="J3358">
        <f>B3358*$AB$5+$AC$5*J3357</f>
        <v>13.458074390297252</v>
      </c>
      <c r="K3358">
        <f>B3358*$AB$6+$AC$6*K3357</f>
        <v>14.494245404210108</v>
      </c>
      <c r="L3358">
        <f t="shared" si="897"/>
        <v>-0.37371302059416323</v>
      </c>
      <c r="M3358">
        <f>L3358*$AB$8+$AC$8*M3357</f>
        <v>-0.39222567591651059</v>
      </c>
      <c r="N3358">
        <f t="shared" si="881"/>
        <v>1.851265532234736E-2</v>
      </c>
      <c r="O3358">
        <f t="shared" si="883"/>
        <v>0.29999999999999893</v>
      </c>
      <c r="P3358">
        <f t="shared" si="884"/>
        <v>0.29999999999999893</v>
      </c>
      <c r="Q3358">
        <f t="shared" si="885"/>
        <v>0</v>
      </c>
      <c r="R3358">
        <f t="shared" si="888"/>
        <v>0.11142857142857134</v>
      </c>
      <c r="S3358">
        <f t="shared" si="889"/>
        <v>0.125</v>
      </c>
      <c r="T3358">
        <f t="shared" si="890"/>
        <v>0.89142857142857068</v>
      </c>
      <c r="U3358">
        <f t="shared" si="891"/>
        <v>47.129909365558888</v>
      </c>
      <c r="V3358">
        <f t="shared" si="892"/>
        <v>12.678750000000003</v>
      </c>
      <c r="W3358">
        <f t="shared" si="893"/>
        <v>0.35431580193381168</v>
      </c>
      <c r="X3358">
        <f t="shared" si="894"/>
        <v>13.387381603867626</v>
      </c>
      <c r="Y3358">
        <f t="shared" si="895"/>
        <v>11.97011839613238</v>
      </c>
    </row>
    <row r="3359" spans="1:25" x14ac:dyDescent="0.25">
      <c r="A3359" t="s">
        <v>3360</v>
      </c>
      <c r="B3359">
        <v>12.11</v>
      </c>
      <c r="C3359">
        <v>13058404</v>
      </c>
      <c r="D3359">
        <f t="shared" si="887"/>
        <v>12.559583333333336</v>
      </c>
      <c r="E3359">
        <f t="shared" si="896"/>
        <v>12.763846153846153</v>
      </c>
      <c r="F3359">
        <f t="shared" si="882"/>
        <v>13.644</v>
      </c>
      <c r="G3359">
        <f t="shared" si="886"/>
        <v>14.245150000000001</v>
      </c>
      <c r="H3359">
        <f>B3359*$AB$3+H3358*$AC$3</f>
        <v>12.487206125439759</v>
      </c>
      <c r="I3359">
        <f>B3359*$AB$4+I3358*$AC$4</f>
        <v>12.868798220307463</v>
      </c>
      <c r="J3359">
        <f>B3359*$AB$5+$AC$5*J3358</f>
        <v>13.405208727932655</v>
      </c>
      <c r="K3359">
        <f>B3359*$AB$6+$AC$6*K3358</f>
        <v>14.470521569342347</v>
      </c>
      <c r="L3359">
        <f t="shared" si="897"/>
        <v>-0.38159209486770429</v>
      </c>
      <c r="M3359">
        <f>L3359*$AB$8+$AC$8*M3358</f>
        <v>-0.39009895970674935</v>
      </c>
      <c r="N3359">
        <f t="shared" si="881"/>
        <v>8.5068648390450585E-3</v>
      </c>
      <c r="O3359">
        <f t="shared" si="883"/>
        <v>-0.33000000000000007</v>
      </c>
      <c r="P3359">
        <f t="shared" si="884"/>
        <v>0</v>
      </c>
      <c r="Q3359">
        <f t="shared" si="885"/>
        <v>0.33000000000000007</v>
      </c>
      <c r="R3359">
        <f t="shared" si="888"/>
        <v>0.11142857142857134</v>
      </c>
      <c r="S3359">
        <f t="shared" si="889"/>
        <v>0.12214285714285708</v>
      </c>
      <c r="T3359">
        <f t="shared" si="890"/>
        <v>0.91228070175438569</v>
      </c>
      <c r="U3359">
        <f t="shared" si="891"/>
        <v>47.706422018348619</v>
      </c>
      <c r="V3359">
        <f t="shared" si="892"/>
        <v>12.629750000000001</v>
      </c>
      <c r="W3359">
        <f t="shared" si="893"/>
        <v>0.36174049745639503</v>
      </c>
      <c r="X3359">
        <f t="shared" si="894"/>
        <v>13.353230994912792</v>
      </c>
      <c r="Y3359">
        <f t="shared" si="895"/>
        <v>11.906269005087211</v>
      </c>
    </row>
    <row r="3360" spans="1:25" x14ac:dyDescent="0.25">
      <c r="A3360" t="s">
        <v>3361</v>
      </c>
      <c r="B3360">
        <v>12.4</v>
      </c>
      <c r="C3360">
        <v>9793308</v>
      </c>
      <c r="D3360">
        <f t="shared" si="887"/>
        <v>12.550416666666669</v>
      </c>
      <c r="E3360">
        <f t="shared" si="896"/>
        <v>12.715576923076922</v>
      </c>
      <c r="F3360">
        <f t="shared" si="882"/>
        <v>13.600400000000002</v>
      </c>
      <c r="G3360">
        <f t="shared" si="886"/>
        <v>14.245450000000003</v>
      </c>
      <c r="H3360">
        <f>B3360*$AB$3+H3359*$AC$3</f>
        <v>12.473789798449026</v>
      </c>
      <c r="I3360">
        <f>B3360*$AB$4+I3359*$AC$4</f>
        <v>12.834072426210614</v>
      </c>
      <c r="J3360">
        <f>B3360*$AB$5+$AC$5*J3359</f>
        <v>13.365788777817649</v>
      </c>
      <c r="K3360">
        <f>B3360*$AB$6+$AC$6*K3359</f>
        <v>14.449919364672274</v>
      </c>
      <c r="L3360">
        <f t="shared" si="897"/>
        <v>-0.36028262776158826</v>
      </c>
      <c r="M3360">
        <f>L3360*$AB$8+$AC$8*M3359</f>
        <v>-0.38413569331771719</v>
      </c>
      <c r="N3360">
        <f t="shared" si="881"/>
        <v>2.3853065556128927E-2</v>
      </c>
      <c r="O3360">
        <f t="shared" si="883"/>
        <v>0.29000000000000092</v>
      </c>
      <c r="P3360">
        <f t="shared" si="884"/>
        <v>0.29000000000000092</v>
      </c>
      <c r="Q3360">
        <f t="shared" si="885"/>
        <v>0</v>
      </c>
      <c r="R3360">
        <f t="shared" si="888"/>
        <v>0.11714285714285706</v>
      </c>
      <c r="S3360">
        <f t="shared" si="889"/>
        <v>0.12214285714285708</v>
      </c>
      <c r="T3360">
        <f t="shared" si="890"/>
        <v>0.95906432748537995</v>
      </c>
      <c r="U3360">
        <f t="shared" si="891"/>
        <v>48.955223880597011</v>
      </c>
      <c r="V3360">
        <f t="shared" si="892"/>
        <v>12.600750000000003</v>
      </c>
      <c r="W3360">
        <f t="shared" si="893"/>
        <v>0.35569746625468124</v>
      </c>
      <c r="X3360">
        <f t="shared" si="894"/>
        <v>13.312144932509366</v>
      </c>
      <c r="Y3360">
        <f t="shared" si="895"/>
        <v>11.889355067490641</v>
      </c>
    </row>
    <row r="3361" spans="1:25" x14ac:dyDescent="0.25">
      <c r="A3361" t="s">
        <v>3362</v>
      </c>
      <c r="B3361">
        <v>12.72</v>
      </c>
      <c r="C3361">
        <v>7751621</v>
      </c>
      <c r="D3361">
        <f t="shared" si="887"/>
        <v>12.575416666666667</v>
      </c>
      <c r="E3361">
        <f t="shared" si="896"/>
        <v>12.689807692307692</v>
      </c>
      <c r="F3361">
        <f t="shared" si="882"/>
        <v>13.562800000000003</v>
      </c>
      <c r="G3361">
        <f t="shared" si="886"/>
        <v>14.242000000000001</v>
      </c>
      <c r="H3361">
        <f>B3361*$AB$3+H3360*$AC$3</f>
        <v>12.511668290995329</v>
      </c>
      <c r="I3361">
        <f>B3361*$AB$4+I3360*$AC$4</f>
        <v>12.825622616861679</v>
      </c>
      <c r="J3361">
        <f>B3361*$AB$5+$AC$5*J3360</f>
        <v>13.340463727707153</v>
      </c>
      <c r="K3361">
        <f>B3361*$AB$6+$AC$6*K3360</f>
        <v>14.432706236665584</v>
      </c>
      <c r="L3361">
        <f t="shared" si="897"/>
        <v>-0.31395432586634975</v>
      </c>
      <c r="M3361">
        <f>L3361*$AB$8+$AC$8*M3360</f>
        <v>-0.37009941982744377</v>
      </c>
      <c r="N3361">
        <f t="shared" si="881"/>
        <v>5.6145093961094017E-2</v>
      </c>
      <c r="O3361">
        <f t="shared" si="883"/>
        <v>0.32000000000000028</v>
      </c>
      <c r="P3361">
        <f t="shared" si="884"/>
        <v>0.32000000000000028</v>
      </c>
      <c r="Q3361">
        <f t="shared" si="885"/>
        <v>0</v>
      </c>
      <c r="R3361">
        <f t="shared" si="888"/>
        <v>0.13999999999999993</v>
      </c>
      <c r="S3361">
        <f t="shared" si="889"/>
        <v>0.12142857142857137</v>
      </c>
      <c r="T3361">
        <f t="shared" si="890"/>
        <v>1.1529411764705881</v>
      </c>
      <c r="U3361">
        <f t="shared" si="891"/>
        <v>53.551912568306008</v>
      </c>
      <c r="V3361">
        <f t="shared" si="892"/>
        <v>12.586750000000004</v>
      </c>
      <c r="W3361">
        <f t="shared" si="893"/>
        <v>0.34505896235281314</v>
      </c>
      <c r="X3361">
        <f t="shared" si="894"/>
        <v>13.27686792470563</v>
      </c>
      <c r="Y3361">
        <f t="shared" si="895"/>
        <v>11.896632075294377</v>
      </c>
    </row>
    <row r="3362" spans="1:25" x14ac:dyDescent="0.25">
      <c r="A3362" t="s">
        <v>3363</v>
      </c>
      <c r="B3362">
        <v>12.57</v>
      </c>
      <c r="C3362">
        <v>9535884</v>
      </c>
      <c r="D3362">
        <f t="shared" si="887"/>
        <v>12.522083333333333</v>
      </c>
      <c r="E3362">
        <f t="shared" si="896"/>
        <v>12.664423076923079</v>
      </c>
      <c r="F3362">
        <f t="shared" si="882"/>
        <v>13.521400000000003</v>
      </c>
      <c r="G3362">
        <f t="shared" si="886"/>
        <v>14.240450000000003</v>
      </c>
      <c r="H3362">
        <f>B3362*$AB$3+H3361*$AC$3</f>
        <v>12.520642400072971</v>
      </c>
      <c r="I3362">
        <f>B3362*$AB$4+I3361*$AC$4</f>
        <v>12.806687608205259</v>
      </c>
      <c r="J3362">
        <f>B3362*$AB$5+$AC$5*J3361</f>
        <v>13.3102494638755</v>
      </c>
      <c r="K3362">
        <f>B3362*$AB$6+$AC$6*K3361</f>
        <v>14.414171846251003</v>
      </c>
      <c r="L3362">
        <f t="shared" si="897"/>
        <v>-0.28604520813228795</v>
      </c>
      <c r="M3362">
        <f>L3362*$AB$8+$AC$8*M3361</f>
        <v>-0.35328857748841258</v>
      </c>
      <c r="N3362">
        <f t="shared" si="881"/>
        <v>6.7243369356124627E-2</v>
      </c>
      <c r="O3362">
        <f t="shared" si="883"/>
        <v>-0.15000000000000036</v>
      </c>
      <c r="P3362">
        <f t="shared" si="884"/>
        <v>0</v>
      </c>
      <c r="Q3362">
        <f t="shared" si="885"/>
        <v>0.15000000000000036</v>
      </c>
      <c r="R3362">
        <f t="shared" si="888"/>
        <v>0.13642857142857143</v>
      </c>
      <c r="S3362">
        <f t="shared" si="889"/>
        <v>0.13214285714285712</v>
      </c>
      <c r="T3362">
        <f t="shared" si="890"/>
        <v>1.0324324324324325</v>
      </c>
      <c r="U3362">
        <f t="shared" si="891"/>
        <v>50.797872340425535</v>
      </c>
      <c r="V3362">
        <f t="shared" si="892"/>
        <v>12.553750000000003</v>
      </c>
      <c r="W3362">
        <f t="shared" si="893"/>
        <v>0.31193298559145699</v>
      </c>
      <c r="X3362">
        <f t="shared" si="894"/>
        <v>13.177615971182917</v>
      </c>
      <c r="Y3362">
        <f t="shared" si="895"/>
        <v>11.929884028817089</v>
      </c>
    </row>
    <row r="3363" spans="1:25" x14ac:dyDescent="0.25">
      <c r="A3363" t="s">
        <v>3364</v>
      </c>
      <c r="B3363">
        <v>12.43</v>
      </c>
      <c r="C3363">
        <v>8971610</v>
      </c>
      <c r="D3363">
        <f t="shared" si="887"/>
        <v>12.463749999999999</v>
      </c>
      <c r="E3363">
        <f t="shared" si="896"/>
        <v>12.649423076923078</v>
      </c>
      <c r="F3363">
        <f t="shared" si="882"/>
        <v>13.482000000000001</v>
      </c>
      <c r="G3363">
        <f t="shared" si="886"/>
        <v>14.235750000000003</v>
      </c>
      <c r="H3363">
        <f>B3363*$AB$3+H3362*$AC$3</f>
        <v>12.506697415446359</v>
      </c>
      <c r="I3363">
        <f>B3363*$AB$4+I3362*$AC$4</f>
        <v>12.778784822412277</v>
      </c>
      <c r="J3363">
        <f>B3363*$AB$5+$AC$5*J3362</f>
        <v>13.275729877056854</v>
      </c>
      <c r="K3363">
        <f>B3363*$AB$6+$AC$6*K3362</f>
        <v>14.39442884280572</v>
      </c>
      <c r="L3363">
        <f t="shared" si="897"/>
        <v>-0.27208740696591782</v>
      </c>
      <c r="M3363">
        <f>L3363*$AB$8+$AC$8*M3362</f>
        <v>-0.33704834338391365</v>
      </c>
      <c r="N3363">
        <f t="shared" si="881"/>
        <v>6.4960936417995829E-2</v>
      </c>
      <c r="O3363">
        <f t="shared" si="883"/>
        <v>-0.14000000000000057</v>
      </c>
      <c r="P3363">
        <f t="shared" si="884"/>
        <v>0</v>
      </c>
      <c r="Q3363">
        <f t="shared" si="885"/>
        <v>0.14000000000000057</v>
      </c>
      <c r="R3363">
        <f t="shared" si="888"/>
        <v>0.13642857142857143</v>
      </c>
      <c r="S3363">
        <f t="shared" si="889"/>
        <v>0.13571428571428573</v>
      </c>
      <c r="T3363">
        <f t="shared" si="890"/>
        <v>1.0052631578947366</v>
      </c>
      <c r="U3363">
        <f t="shared" si="891"/>
        <v>50.131233595800516</v>
      </c>
      <c r="V3363">
        <f t="shared" si="892"/>
        <v>12.532750000000002</v>
      </c>
      <c r="W3363">
        <f t="shared" si="893"/>
        <v>0.30535010643521993</v>
      </c>
      <c r="X3363">
        <f t="shared" si="894"/>
        <v>13.143450212870441</v>
      </c>
      <c r="Y3363">
        <f t="shared" si="895"/>
        <v>11.922049787129563</v>
      </c>
    </row>
    <row r="3364" spans="1:25" x14ac:dyDescent="0.25">
      <c r="A3364" t="s">
        <v>3365</v>
      </c>
      <c r="B3364">
        <v>11.98</v>
      </c>
      <c r="C3364">
        <v>10988025</v>
      </c>
      <c r="D3364">
        <f t="shared" si="887"/>
        <v>12.378749999999998</v>
      </c>
      <c r="E3364">
        <f t="shared" si="896"/>
        <v>12.607115384615387</v>
      </c>
      <c r="F3364">
        <f t="shared" si="882"/>
        <v>13.432400000000003</v>
      </c>
      <c r="G3364">
        <f t="shared" si="886"/>
        <v>14.230700000000002</v>
      </c>
      <c r="H3364">
        <f>B3364*$AB$3+H3363*$AC$3</f>
        <v>12.425667043839226</v>
      </c>
      <c r="I3364">
        <f>B3364*$AB$4+I3363*$AC$4</f>
        <v>12.719615576307664</v>
      </c>
      <c r="J3364">
        <f>B3364*$AB$5+$AC$5*J3363</f>
        <v>13.224916940701684</v>
      </c>
      <c r="K3364">
        <f>B3364*$AB$6+$AC$6*K3363</f>
        <v>14.370404675215614</v>
      </c>
      <c r="L3364">
        <f t="shared" si="897"/>
        <v>-0.29394853246843766</v>
      </c>
      <c r="M3364">
        <f>L3364*$AB$8+$AC$8*M3363</f>
        <v>-0.32842838120081846</v>
      </c>
      <c r="N3364">
        <f t="shared" si="881"/>
        <v>3.4479848732380802E-2</v>
      </c>
      <c r="O3364">
        <f t="shared" si="883"/>
        <v>-0.44999999999999929</v>
      </c>
      <c r="P3364">
        <f t="shared" si="884"/>
        <v>0</v>
      </c>
      <c r="Q3364">
        <f t="shared" si="885"/>
        <v>0.44999999999999929</v>
      </c>
      <c r="R3364">
        <f t="shared" si="888"/>
        <v>7.9999999999999946E-2</v>
      </c>
      <c r="S3364">
        <f t="shared" si="889"/>
        <v>0.16785714285714284</v>
      </c>
      <c r="T3364">
        <f t="shared" si="890"/>
        <v>0.47659574468085081</v>
      </c>
      <c r="U3364">
        <f t="shared" si="891"/>
        <v>32.27665706051873</v>
      </c>
      <c r="V3364">
        <f t="shared" si="892"/>
        <v>12.500250000000001</v>
      </c>
      <c r="W3364">
        <f t="shared" si="893"/>
        <v>0.32708743097220982</v>
      </c>
      <c r="X3364">
        <f t="shared" si="894"/>
        <v>13.15442486194442</v>
      </c>
      <c r="Y3364">
        <f t="shared" si="895"/>
        <v>11.846075138055582</v>
      </c>
    </row>
    <row r="3365" spans="1:25" x14ac:dyDescent="0.25">
      <c r="A3365" t="s">
        <v>3366</v>
      </c>
      <c r="B3365">
        <v>11.73</v>
      </c>
      <c r="C3365">
        <v>10777715</v>
      </c>
      <c r="D3365">
        <f t="shared" si="887"/>
        <v>12.295</v>
      </c>
      <c r="E3365">
        <f t="shared" si="896"/>
        <v>12.554807692307694</v>
      </c>
      <c r="F3365">
        <f t="shared" si="882"/>
        <v>13.378200000000001</v>
      </c>
      <c r="G3365">
        <f t="shared" si="886"/>
        <v>14.225299999999999</v>
      </c>
      <c r="H3365">
        <f>B3365*$AB$3+H3364*$AC$3</f>
        <v>12.318641344787038</v>
      </c>
      <c r="I3365">
        <f>B3365*$AB$4+I3364*$AC$4</f>
        <v>12.646310718803392</v>
      </c>
      <c r="J3365">
        <f>B3365*$AB$5+$AC$5*J3364</f>
        <v>13.166292746948677</v>
      </c>
      <c r="K3365">
        <f>B3365*$AB$6+$AC$6*K3364</f>
        <v>14.344131991880136</v>
      </c>
      <c r="L3365">
        <f t="shared" si="897"/>
        <v>-0.3276693740163541</v>
      </c>
      <c r="M3365">
        <f>L3365*$AB$8+$AC$8*M3364</f>
        <v>-0.3282765797639256</v>
      </c>
      <c r="N3365">
        <f t="shared" si="881"/>
        <v>6.0720574757150425E-4</v>
      </c>
      <c r="O3365">
        <f t="shared" si="883"/>
        <v>-0.25</v>
      </c>
      <c r="P3365">
        <f t="shared" si="884"/>
        <v>0</v>
      </c>
      <c r="Q3365">
        <f t="shared" si="885"/>
        <v>0.25</v>
      </c>
      <c r="R3365">
        <f t="shared" si="888"/>
        <v>7.9999999999999946E-2</v>
      </c>
      <c r="S3365">
        <f t="shared" si="889"/>
        <v>0.17999999999999997</v>
      </c>
      <c r="T3365">
        <f t="shared" si="890"/>
        <v>0.44444444444444425</v>
      </c>
      <c r="U3365">
        <f t="shared" si="891"/>
        <v>30.769230769230759</v>
      </c>
      <c r="V3365">
        <f t="shared" si="892"/>
        <v>12.473750000000001</v>
      </c>
      <c r="W3365">
        <f t="shared" si="893"/>
        <v>0.36477690099566351</v>
      </c>
      <c r="X3365">
        <f t="shared" si="894"/>
        <v>13.203303801991328</v>
      </c>
      <c r="Y3365">
        <f t="shared" si="895"/>
        <v>11.744196198008673</v>
      </c>
    </row>
    <row r="3366" spans="1:25" x14ac:dyDescent="0.25">
      <c r="A3366" t="s">
        <v>3367</v>
      </c>
      <c r="B3366">
        <v>12.065</v>
      </c>
      <c r="C3366">
        <v>9135376</v>
      </c>
      <c r="D3366">
        <f t="shared" si="887"/>
        <v>12.246250000000002</v>
      </c>
      <c r="E3366">
        <f t="shared" si="896"/>
        <v>12.519615384615388</v>
      </c>
      <c r="F3366">
        <f t="shared" si="882"/>
        <v>13.328600000000003</v>
      </c>
      <c r="G3366">
        <f t="shared" si="886"/>
        <v>14.225925000000002</v>
      </c>
      <c r="H3366">
        <f>B3366*$AB$3+H3365*$AC$3</f>
        <v>12.279619599435186</v>
      </c>
      <c r="I3366">
        <f>B3366*$AB$4+I3365*$AC$4</f>
        <v>12.603250665558695</v>
      </c>
      <c r="J3366">
        <f>B3366*$AB$5+$AC$5*J3365</f>
        <v>13.123104796087945</v>
      </c>
      <c r="K3366">
        <f>B3366*$AB$6+$AC$6*K3365</f>
        <v>14.321454061612673</v>
      </c>
      <c r="L3366">
        <f t="shared" si="897"/>
        <v>-0.32363106612350911</v>
      </c>
      <c r="M3366">
        <f>L3366*$AB$8+$AC$8*M3365</f>
        <v>-0.32734747703584233</v>
      </c>
      <c r="N3366">
        <f t="shared" ref="N3366:N3429" si="898">L3366-M3366</f>
        <v>3.7164109123332123E-3</v>
      </c>
      <c r="O3366">
        <f t="shared" si="883"/>
        <v>0.33499999999999908</v>
      </c>
      <c r="P3366">
        <f t="shared" si="884"/>
        <v>0.33499999999999908</v>
      </c>
      <c r="Q3366">
        <f t="shared" si="885"/>
        <v>0</v>
      </c>
      <c r="R3366">
        <f t="shared" si="888"/>
        <v>0.1039285714285713</v>
      </c>
      <c r="S3366">
        <f t="shared" si="889"/>
        <v>0.17071428571428562</v>
      </c>
      <c r="T3366">
        <f t="shared" si="890"/>
        <v>0.60878661087866071</v>
      </c>
      <c r="U3366">
        <f t="shared" si="891"/>
        <v>37.841352405721707</v>
      </c>
      <c r="V3366">
        <f t="shared" si="892"/>
        <v>12.4535</v>
      </c>
      <c r="W3366">
        <f t="shared" si="893"/>
        <v>0.37550665773059216</v>
      </c>
      <c r="X3366">
        <f t="shared" si="894"/>
        <v>13.204513315461185</v>
      </c>
      <c r="Y3366">
        <f t="shared" si="895"/>
        <v>11.702486684538815</v>
      </c>
    </row>
    <row r="3367" spans="1:25" x14ac:dyDescent="0.25">
      <c r="A3367" t="s">
        <v>3368</v>
      </c>
      <c r="B3367">
        <v>12.39</v>
      </c>
      <c r="C3367">
        <v>9199842</v>
      </c>
      <c r="D3367">
        <f t="shared" si="887"/>
        <v>12.272083333333333</v>
      </c>
      <c r="E3367">
        <f t="shared" si="896"/>
        <v>12.496153846153849</v>
      </c>
      <c r="F3367">
        <f t="shared" si="882"/>
        <v>13.282000000000004</v>
      </c>
      <c r="G3367">
        <f t="shared" si="886"/>
        <v>14.229225000000001</v>
      </c>
      <c r="H3367">
        <f>B3367*$AB$3+H3366*$AC$3</f>
        <v>12.29660119952208</v>
      </c>
      <c r="I3367">
        <f>B3367*$AB$4+I3366*$AC$4</f>
        <v>12.587454319961754</v>
      </c>
      <c r="J3367">
        <f>B3367*$AB$5+$AC$5*J3366</f>
        <v>13.094355588398223</v>
      </c>
      <c r="K3367">
        <f>B3367*$AB$6+$AC$6*K3366</f>
        <v>14.302235613238418</v>
      </c>
      <c r="L3367">
        <f t="shared" si="897"/>
        <v>-0.29085312043967448</v>
      </c>
      <c r="M3367">
        <f>L3367*$AB$8+$AC$8*M3366</f>
        <v>-0.32004860571660876</v>
      </c>
      <c r="N3367">
        <f t="shared" si="898"/>
        <v>2.9195485276934274E-2</v>
      </c>
      <c r="O3367">
        <f t="shared" si="883"/>
        <v>0.32500000000000107</v>
      </c>
      <c r="P3367">
        <f t="shared" si="884"/>
        <v>0.32500000000000107</v>
      </c>
      <c r="Q3367">
        <f t="shared" si="885"/>
        <v>0</v>
      </c>
      <c r="R3367">
        <f t="shared" si="888"/>
        <v>0.12714285714285709</v>
      </c>
      <c r="S3367">
        <f t="shared" si="889"/>
        <v>0.15178571428571416</v>
      </c>
      <c r="T3367">
        <f t="shared" si="890"/>
        <v>0.83764705882352974</v>
      </c>
      <c r="U3367">
        <f t="shared" si="891"/>
        <v>45.582586427656857</v>
      </c>
      <c r="V3367">
        <f t="shared" si="892"/>
        <v>12.45</v>
      </c>
      <c r="W3367">
        <f t="shared" si="893"/>
        <v>0.37575590481055665</v>
      </c>
      <c r="X3367">
        <f t="shared" si="894"/>
        <v>13.201511809621113</v>
      </c>
      <c r="Y3367">
        <f t="shared" si="895"/>
        <v>11.698488190378885</v>
      </c>
    </row>
    <row r="3368" spans="1:25" x14ac:dyDescent="0.25">
      <c r="A3368" t="s">
        <v>3369</v>
      </c>
      <c r="B3368">
        <v>11.89</v>
      </c>
      <c r="C3368">
        <v>13156020</v>
      </c>
      <c r="D3368">
        <f t="shared" si="887"/>
        <v>12.238750000000001</v>
      </c>
      <c r="E3368">
        <f t="shared" si="896"/>
        <v>12.444615384615387</v>
      </c>
      <c r="F3368">
        <f t="shared" si="882"/>
        <v>13.223400000000002</v>
      </c>
      <c r="G3368">
        <f t="shared" si="886"/>
        <v>14.228975</v>
      </c>
      <c r="H3368">
        <f>B3368*$AB$3+H3367*$AC$3</f>
        <v>12.234047168826374</v>
      </c>
      <c r="I3368">
        <f>B3368*$AB$4+I3367*$AC$4</f>
        <v>12.535791037001625</v>
      </c>
      <c r="J3368">
        <f>B3368*$AB$5+$AC$5*J3367</f>
        <v>13.047125957480647</v>
      </c>
      <c r="K3368">
        <f>B3368*$AB$6+$AC$6*K3367</f>
        <v>14.278233268828085</v>
      </c>
      <c r="L3368">
        <f t="shared" si="897"/>
        <v>-0.3017438681752509</v>
      </c>
      <c r="M3368">
        <f>L3368*$AB$8+$AC$8*M3367</f>
        <v>-0.3163876582083372</v>
      </c>
      <c r="N3368">
        <f t="shared" si="898"/>
        <v>1.4643790033086301E-2</v>
      </c>
      <c r="O3368">
        <f t="shared" si="883"/>
        <v>-0.5</v>
      </c>
      <c r="P3368">
        <f t="shared" si="884"/>
        <v>0</v>
      </c>
      <c r="Q3368">
        <f t="shared" si="885"/>
        <v>0.5</v>
      </c>
      <c r="R3368">
        <f t="shared" si="888"/>
        <v>0.12714285714285709</v>
      </c>
      <c r="S3368">
        <f t="shared" si="889"/>
        <v>0.18142857142857136</v>
      </c>
      <c r="T3368">
        <f t="shared" si="890"/>
        <v>0.70078740157480313</v>
      </c>
      <c r="U3368">
        <f t="shared" si="891"/>
        <v>41.203703703703709</v>
      </c>
      <c r="V3368">
        <f t="shared" si="892"/>
        <v>12.419</v>
      </c>
      <c r="W3368">
        <f t="shared" si="893"/>
        <v>0.39462830613122529</v>
      </c>
      <c r="X3368">
        <f t="shared" si="894"/>
        <v>13.208256612262451</v>
      </c>
      <c r="Y3368">
        <f t="shared" si="895"/>
        <v>11.62974338773755</v>
      </c>
    </row>
    <row r="3369" spans="1:25" x14ac:dyDescent="0.25">
      <c r="A3369" t="s">
        <v>3370</v>
      </c>
      <c r="B3369">
        <v>12.12</v>
      </c>
      <c r="C3369">
        <v>9252087</v>
      </c>
      <c r="D3369">
        <f t="shared" si="887"/>
        <v>12.237083333333333</v>
      </c>
      <c r="E3369">
        <f t="shared" si="896"/>
        <v>12.416538461538464</v>
      </c>
      <c r="F3369">
        <f t="shared" si="882"/>
        <v>13.162600000000003</v>
      </c>
      <c r="G3369">
        <f t="shared" si="886"/>
        <v>14.223424999999999</v>
      </c>
      <c r="H3369">
        <f>B3369*$AB$3+H3368*$AC$3</f>
        <v>12.216501450545394</v>
      </c>
      <c r="I3369">
        <f>B3369*$AB$4+I3368*$AC$4</f>
        <v>12.50499170092743</v>
      </c>
      <c r="J3369">
        <f>B3369*$AB$5+$AC$5*J3368</f>
        <v>13.010768076795131</v>
      </c>
      <c r="K3369">
        <f>B3369*$AB$6+$AC$6*K3368</f>
        <v>14.2567583109293</v>
      </c>
      <c r="L3369">
        <f t="shared" si="897"/>
        <v>-0.28849025038203635</v>
      </c>
      <c r="M3369">
        <f>L3369*$AB$8+$AC$8*M3368</f>
        <v>-0.31080817664307703</v>
      </c>
      <c r="N3369">
        <f t="shared" si="898"/>
        <v>2.2317926261040677E-2</v>
      </c>
      <c r="O3369">
        <f t="shared" si="883"/>
        <v>0.22999999999999865</v>
      </c>
      <c r="P3369">
        <f t="shared" si="884"/>
        <v>0.22999999999999865</v>
      </c>
      <c r="Q3369">
        <f t="shared" si="885"/>
        <v>0</v>
      </c>
      <c r="R3369">
        <f t="shared" si="888"/>
        <v>0.14357142857142843</v>
      </c>
      <c r="S3369">
        <f t="shared" si="889"/>
        <v>0.14071428571428563</v>
      </c>
      <c r="T3369">
        <f t="shared" si="890"/>
        <v>1.0203045685279184</v>
      </c>
      <c r="U3369">
        <f t="shared" si="891"/>
        <v>50.502512562814061</v>
      </c>
      <c r="V3369">
        <f t="shared" si="892"/>
        <v>12.404</v>
      </c>
      <c r="W3369">
        <f t="shared" si="893"/>
        <v>0.39997062392130761</v>
      </c>
      <c r="X3369">
        <f t="shared" si="894"/>
        <v>13.203941247842614</v>
      </c>
      <c r="Y3369">
        <f t="shared" si="895"/>
        <v>11.604058752157385</v>
      </c>
    </row>
    <row r="3370" spans="1:25" x14ac:dyDescent="0.25">
      <c r="A3370" t="s">
        <v>3371</v>
      </c>
      <c r="B3370">
        <v>12.26</v>
      </c>
      <c r="C3370">
        <v>20951463</v>
      </c>
      <c r="D3370">
        <f t="shared" si="887"/>
        <v>12.222083333333332</v>
      </c>
      <c r="E3370">
        <f t="shared" si="896"/>
        <v>12.402307692307691</v>
      </c>
      <c r="F3370">
        <f t="shared" si="882"/>
        <v>13.103200000000001</v>
      </c>
      <c r="G3370">
        <f t="shared" si="886"/>
        <v>14.219525000000003</v>
      </c>
      <c r="H3370">
        <f>B3370*$AB$3+H3369*$AC$3</f>
        <v>12.223193535076872</v>
      </c>
      <c r="I3370">
        <f>B3370*$AB$4+I3369*$AC$4</f>
        <v>12.486844167525399</v>
      </c>
      <c r="J3370">
        <f>B3370*$AB$5+$AC$5*J3369</f>
        <v>12.981326191430616</v>
      </c>
      <c r="K3370">
        <f>B3370*$AB$6+$AC$6*K3369</f>
        <v>14.236890069029506</v>
      </c>
      <c r="L3370">
        <f t="shared" si="897"/>
        <v>-0.26365063244852749</v>
      </c>
      <c r="M3370">
        <f>L3370*$AB$8+$AC$8*M3369</f>
        <v>-0.30137666780416711</v>
      </c>
      <c r="N3370">
        <f t="shared" si="898"/>
        <v>3.772603535563962E-2</v>
      </c>
      <c r="O3370">
        <f t="shared" si="883"/>
        <v>0.14000000000000057</v>
      </c>
      <c r="P3370">
        <f t="shared" si="884"/>
        <v>0.14000000000000057</v>
      </c>
      <c r="Q3370">
        <f t="shared" si="885"/>
        <v>0</v>
      </c>
      <c r="R3370">
        <f t="shared" si="888"/>
        <v>0.13857142857142854</v>
      </c>
      <c r="S3370">
        <f t="shared" si="889"/>
        <v>0.14071428571428563</v>
      </c>
      <c r="T3370">
        <f t="shared" si="890"/>
        <v>0.98477157360406131</v>
      </c>
      <c r="U3370">
        <f t="shared" si="891"/>
        <v>49.616368286445024</v>
      </c>
      <c r="V3370">
        <f t="shared" si="892"/>
        <v>12.356499999999997</v>
      </c>
      <c r="W3370">
        <f t="shared" si="893"/>
        <v>0.35535228998840013</v>
      </c>
      <c r="X3370">
        <f t="shared" si="894"/>
        <v>13.067204579976798</v>
      </c>
      <c r="Y3370">
        <f t="shared" si="895"/>
        <v>11.645795420023196</v>
      </c>
    </row>
    <row r="3371" spans="1:25" x14ac:dyDescent="0.25">
      <c r="A3371" t="s">
        <v>3372</v>
      </c>
      <c r="B3371">
        <v>12.51</v>
      </c>
      <c r="C3371">
        <v>12312426</v>
      </c>
      <c r="D3371">
        <f t="shared" si="887"/>
        <v>12.255416666666667</v>
      </c>
      <c r="E3371">
        <f t="shared" si="896"/>
        <v>12.411923076923076</v>
      </c>
      <c r="F3371">
        <f t="shared" si="882"/>
        <v>13.045500000000002</v>
      </c>
      <c r="G3371">
        <f t="shared" si="886"/>
        <v>14.219675000000002</v>
      </c>
      <c r="H3371">
        <f>B3371*$AB$3+H3370*$AC$3</f>
        <v>12.267317606603507</v>
      </c>
      <c r="I3371">
        <f>B3371*$AB$4+I3370*$AC$4</f>
        <v>12.488559414375368</v>
      </c>
      <c r="J3371">
        <f>B3371*$AB$5+$AC$5*J3370</f>
        <v>12.962842811374514</v>
      </c>
      <c r="K3371">
        <f>B3371*$AB$6+$AC$6*K3370</f>
        <v>14.21970708326802</v>
      </c>
      <c r="L3371">
        <f t="shared" si="897"/>
        <v>-0.22124180777186098</v>
      </c>
      <c r="M3371">
        <f>L3371*$AB$8+$AC$8*M3370</f>
        <v>-0.28534969579770586</v>
      </c>
      <c r="N3371">
        <f t="shared" si="898"/>
        <v>6.4107888025844884E-2</v>
      </c>
      <c r="O3371">
        <f t="shared" si="883"/>
        <v>0.25</v>
      </c>
      <c r="P3371">
        <f t="shared" si="884"/>
        <v>0.25</v>
      </c>
      <c r="Q3371">
        <f t="shared" si="885"/>
        <v>0</v>
      </c>
      <c r="R3371">
        <f t="shared" si="888"/>
        <v>0.15642857142857139</v>
      </c>
      <c r="S3371">
        <f t="shared" si="889"/>
        <v>0.13000000000000003</v>
      </c>
      <c r="T3371">
        <f t="shared" si="890"/>
        <v>1.2032967032967028</v>
      </c>
      <c r="U3371">
        <f t="shared" si="891"/>
        <v>54.613466334164571</v>
      </c>
      <c r="V3371">
        <f t="shared" si="892"/>
        <v>12.325499999999996</v>
      </c>
      <c r="W3371">
        <f t="shared" si="893"/>
        <v>0.31076880474075902</v>
      </c>
      <c r="X3371">
        <f t="shared" si="894"/>
        <v>12.947037609481514</v>
      </c>
      <c r="Y3371">
        <f t="shared" si="895"/>
        <v>11.703962390518479</v>
      </c>
    </row>
    <row r="3372" spans="1:25" x14ac:dyDescent="0.25">
      <c r="A3372" t="s">
        <v>3373</v>
      </c>
      <c r="B3372">
        <v>12.18</v>
      </c>
      <c r="C3372">
        <v>12330459</v>
      </c>
      <c r="D3372">
        <f t="shared" si="887"/>
        <v>12.237083333333336</v>
      </c>
      <c r="E3372">
        <f t="shared" si="896"/>
        <v>12.40076923076923</v>
      </c>
      <c r="F3372">
        <f t="shared" si="882"/>
        <v>12.9825</v>
      </c>
      <c r="G3372">
        <f t="shared" si="886"/>
        <v>14.215525000000003</v>
      </c>
      <c r="H3372">
        <f>B3372*$AB$3+H3371*$AC$3</f>
        <v>12.253884128664506</v>
      </c>
      <c r="I3372">
        <f>B3372*$AB$4+I3371*$AC$4</f>
        <v>12.465703161458675</v>
      </c>
      <c r="J3372">
        <f>B3372*$AB$5+$AC$5*J3371</f>
        <v>12.932143093281397</v>
      </c>
      <c r="K3372">
        <f>B3372*$AB$6+$AC$6*K3371</f>
        <v>14.199411490399683</v>
      </c>
      <c r="L3372">
        <f t="shared" si="897"/>
        <v>-0.21181903279416936</v>
      </c>
      <c r="M3372">
        <f>L3372*$AB$8+$AC$8*M3371</f>
        <v>-0.27064356319699856</v>
      </c>
      <c r="N3372">
        <f t="shared" si="898"/>
        <v>5.88245304028292E-2</v>
      </c>
      <c r="O3372">
        <f t="shared" si="883"/>
        <v>-0.33000000000000007</v>
      </c>
      <c r="P3372">
        <f t="shared" si="884"/>
        <v>0</v>
      </c>
      <c r="Q3372">
        <f t="shared" si="885"/>
        <v>0.33000000000000007</v>
      </c>
      <c r="R3372">
        <f t="shared" si="888"/>
        <v>0.13500000000000004</v>
      </c>
      <c r="S3372">
        <f t="shared" si="889"/>
        <v>0.15357142857142861</v>
      </c>
      <c r="T3372">
        <f t="shared" si="890"/>
        <v>0.87906976744186049</v>
      </c>
      <c r="U3372">
        <f t="shared" si="891"/>
        <v>46.782178217821787</v>
      </c>
      <c r="V3372">
        <f t="shared" si="892"/>
        <v>12.284499999999998</v>
      </c>
      <c r="W3372">
        <f t="shared" si="893"/>
        <v>0.27056838322316967</v>
      </c>
      <c r="X3372">
        <f t="shared" si="894"/>
        <v>12.825636766446337</v>
      </c>
      <c r="Y3372">
        <f t="shared" si="895"/>
        <v>11.743363233553659</v>
      </c>
    </row>
    <row r="3373" spans="1:25" x14ac:dyDescent="0.25">
      <c r="A3373" t="s">
        <v>3374</v>
      </c>
      <c r="B3373">
        <v>12.03</v>
      </c>
      <c r="C3373">
        <v>14567519</v>
      </c>
      <c r="D3373">
        <f t="shared" si="887"/>
        <v>12.179583333333335</v>
      </c>
      <c r="E3373">
        <f t="shared" si="896"/>
        <v>12.384230769230767</v>
      </c>
      <c r="F3373">
        <f t="shared" si="882"/>
        <v>12.921499999999998</v>
      </c>
      <c r="G3373">
        <f t="shared" si="886"/>
        <v>14.208875000000003</v>
      </c>
      <c r="H3373">
        <f>B3373*$AB$3+H3372*$AC$3</f>
        <v>12.219440416562275</v>
      </c>
      <c r="I3373">
        <f>B3373*$AB$4+I3372*$AC$4</f>
        <v>12.433428853202479</v>
      </c>
      <c r="J3373">
        <f>B3373*$AB$5+$AC$5*J3372</f>
        <v>12.89676493276056</v>
      </c>
      <c r="K3373">
        <f>B3373*$AB$6+$AC$6*K3372</f>
        <v>14.177825306415608</v>
      </c>
      <c r="L3373">
        <f t="shared" si="897"/>
        <v>-0.21398843664020362</v>
      </c>
      <c r="M3373">
        <f>L3373*$AB$8+$AC$8*M3372</f>
        <v>-0.25931253788563957</v>
      </c>
      <c r="N3373">
        <f t="shared" si="898"/>
        <v>4.5324101245435955E-2</v>
      </c>
      <c r="O3373">
        <f t="shared" si="883"/>
        <v>-0.15000000000000036</v>
      </c>
      <c r="P3373">
        <f t="shared" si="884"/>
        <v>0</v>
      </c>
      <c r="Q3373">
        <f t="shared" si="885"/>
        <v>0.15000000000000036</v>
      </c>
      <c r="R3373">
        <f t="shared" si="888"/>
        <v>0.13500000000000004</v>
      </c>
      <c r="S3373">
        <f t="shared" si="889"/>
        <v>0.14071428571428576</v>
      </c>
      <c r="T3373">
        <f t="shared" si="890"/>
        <v>0.95939086294416231</v>
      </c>
      <c r="U3373">
        <f t="shared" si="891"/>
        <v>48.963730569948183</v>
      </c>
      <c r="V3373">
        <f t="shared" si="892"/>
        <v>12.24925</v>
      </c>
      <c r="W3373">
        <f t="shared" si="893"/>
        <v>0.25506016447105184</v>
      </c>
      <c r="X3373">
        <f t="shared" si="894"/>
        <v>12.759370328942104</v>
      </c>
      <c r="Y3373">
        <f t="shared" si="895"/>
        <v>11.739129671057896</v>
      </c>
    </row>
    <row r="3374" spans="1:25" x14ac:dyDescent="0.25">
      <c r="A3374" t="s">
        <v>3375</v>
      </c>
      <c r="B3374">
        <v>12.29</v>
      </c>
      <c r="C3374">
        <v>9625617</v>
      </c>
      <c r="D3374">
        <f t="shared" si="887"/>
        <v>12.15625</v>
      </c>
      <c r="E3374">
        <f t="shared" si="896"/>
        <v>12.37576923076923</v>
      </c>
      <c r="F3374">
        <f t="shared" si="882"/>
        <v>12.874299999999996</v>
      </c>
      <c r="G3374">
        <f t="shared" si="886"/>
        <v>14.201925000000003</v>
      </c>
      <c r="H3374">
        <f>B3374*$AB$3+H3373*$AC$3</f>
        <v>12.230295737091154</v>
      </c>
      <c r="I3374">
        <f>B3374*$AB$4+I3373*$AC$4</f>
        <v>12.422804493706</v>
      </c>
      <c r="J3374">
        <f>B3374*$AB$5+$AC$5*J3373</f>
        <v>12.872970229515047</v>
      </c>
      <c r="K3374">
        <f>B3374*$AB$6+$AC$6*K3373</f>
        <v>14.159040975008489</v>
      </c>
      <c r="L3374">
        <f t="shared" si="897"/>
        <v>-0.19250875661484557</v>
      </c>
      <c r="M3374">
        <f>L3374*$AB$8+$AC$8*M3373</f>
        <v>-0.24595178163148079</v>
      </c>
      <c r="N3374">
        <f t="shared" si="898"/>
        <v>5.3443025016635226E-2</v>
      </c>
      <c r="O3374">
        <f t="shared" si="883"/>
        <v>0.25999999999999979</v>
      </c>
      <c r="P3374">
        <f t="shared" si="884"/>
        <v>0.25999999999999979</v>
      </c>
      <c r="Q3374">
        <f t="shared" si="885"/>
        <v>0</v>
      </c>
      <c r="R3374">
        <f t="shared" si="888"/>
        <v>0.13285714285714281</v>
      </c>
      <c r="S3374">
        <f t="shared" si="889"/>
        <v>0.14071428571428576</v>
      </c>
      <c r="T3374">
        <f t="shared" si="890"/>
        <v>0.94416243654822274</v>
      </c>
      <c r="U3374">
        <f t="shared" si="891"/>
        <v>48.563968668407298</v>
      </c>
      <c r="V3374">
        <f t="shared" si="892"/>
        <v>12.231249999999999</v>
      </c>
      <c r="W3374">
        <f t="shared" si="893"/>
        <v>0.23829537867948683</v>
      </c>
      <c r="X3374">
        <f t="shared" si="894"/>
        <v>12.707840757358973</v>
      </c>
      <c r="Y3374">
        <f t="shared" si="895"/>
        <v>11.754659242641026</v>
      </c>
    </row>
    <row r="3375" spans="1:25" x14ac:dyDescent="0.25">
      <c r="A3375" t="s">
        <v>3376</v>
      </c>
      <c r="B3375">
        <v>12.4</v>
      </c>
      <c r="C3375">
        <v>7643275</v>
      </c>
      <c r="D3375">
        <f t="shared" si="887"/>
        <v>12.15375</v>
      </c>
      <c r="E3375">
        <f t="shared" si="896"/>
        <v>12.374999999999998</v>
      </c>
      <c r="F3375">
        <f t="shared" si="882"/>
        <v>12.829699999999995</v>
      </c>
      <c r="G3375">
        <f t="shared" si="886"/>
        <v>14.197375000000005</v>
      </c>
      <c r="H3375">
        <f>B3375*$AB$3+H3374*$AC$3</f>
        <v>12.256404085230978</v>
      </c>
      <c r="I3375">
        <f>B3375*$AB$4+I3374*$AC$4</f>
        <v>12.421115271950001</v>
      </c>
      <c r="J3375">
        <f>B3375*$AB$5+$AC$5*J3374</f>
        <v>12.854422377377203</v>
      </c>
      <c r="K3375">
        <f>B3375*$AB$6+$AC$6*K3374</f>
        <v>14.141538079734772</v>
      </c>
      <c r="L3375">
        <f t="shared" si="897"/>
        <v>-0.16471118671902296</v>
      </c>
      <c r="M3375">
        <f>L3375*$AB$8+$AC$8*M3374</f>
        <v>-0.22970366264898923</v>
      </c>
      <c r="N3375">
        <f t="shared" si="898"/>
        <v>6.4992475929966265E-2</v>
      </c>
      <c r="O3375">
        <f t="shared" si="883"/>
        <v>0.11000000000000121</v>
      </c>
      <c r="P3375">
        <f t="shared" si="884"/>
        <v>0.11000000000000121</v>
      </c>
      <c r="Q3375">
        <f t="shared" si="885"/>
        <v>0</v>
      </c>
      <c r="R3375">
        <f t="shared" si="888"/>
        <v>0.11785714285714288</v>
      </c>
      <c r="S3375">
        <f t="shared" si="889"/>
        <v>0.14071428571428576</v>
      </c>
      <c r="T3375">
        <f t="shared" si="890"/>
        <v>0.83756345177664959</v>
      </c>
      <c r="U3375">
        <f t="shared" si="891"/>
        <v>45.58011049723757</v>
      </c>
      <c r="V3375">
        <f t="shared" si="892"/>
        <v>12.247249999999998</v>
      </c>
      <c r="W3375">
        <f t="shared" si="893"/>
        <v>0.2383457310295278</v>
      </c>
      <c r="X3375">
        <f t="shared" si="894"/>
        <v>12.723941462059052</v>
      </c>
      <c r="Y3375">
        <f t="shared" si="895"/>
        <v>11.770558537940943</v>
      </c>
    </row>
    <row r="3376" spans="1:25" x14ac:dyDescent="0.25">
      <c r="A3376" t="s">
        <v>3377</v>
      </c>
      <c r="B3376">
        <v>13.234999999999999</v>
      </c>
      <c r="C3376">
        <v>23981610</v>
      </c>
      <c r="D3376">
        <f t="shared" si="887"/>
        <v>12.258333333333335</v>
      </c>
      <c r="E3376">
        <f t="shared" si="896"/>
        <v>12.375961538461535</v>
      </c>
      <c r="F3376">
        <f t="shared" si="882"/>
        <v>12.805599999999997</v>
      </c>
      <c r="G3376">
        <f t="shared" si="886"/>
        <v>14.197150000000004</v>
      </c>
      <c r="H3376">
        <f>B3376*$AB$3+H3375*$AC$3</f>
        <v>12.406957302887751</v>
      </c>
      <c r="I3376">
        <f>B3376*$AB$4+I3375*$AC$4</f>
        <v>12.481403029583333</v>
      </c>
      <c r="J3376">
        <f>B3376*$AB$5+$AC$5*J3375</f>
        <v>12.869346990029078</v>
      </c>
      <c r="K3376">
        <f>B3376*$AB$6+$AC$6*K3375</f>
        <v>14.132517800334426</v>
      </c>
      <c r="L3376">
        <f t="shared" si="897"/>
        <v>-7.4445726695582692E-2</v>
      </c>
      <c r="M3376">
        <f>L3376*$AB$8+$AC$8*M3375</f>
        <v>-0.19865207545830793</v>
      </c>
      <c r="N3376">
        <f t="shared" si="898"/>
        <v>0.12420634876272524</v>
      </c>
      <c r="O3376">
        <f t="shared" si="883"/>
        <v>0.83499999999999908</v>
      </c>
      <c r="P3376">
        <f t="shared" si="884"/>
        <v>0.83499999999999908</v>
      </c>
      <c r="Q3376">
        <f t="shared" si="885"/>
        <v>0</v>
      </c>
      <c r="R3376">
        <f t="shared" si="888"/>
        <v>0.17749999999999996</v>
      </c>
      <c r="S3376">
        <f t="shared" si="889"/>
        <v>0.13000000000000003</v>
      </c>
      <c r="T3376">
        <f t="shared" si="890"/>
        <v>1.3653846153846148</v>
      </c>
      <c r="U3376">
        <f t="shared" si="891"/>
        <v>57.723577235772353</v>
      </c>
      <c r="V3376">
        <f t="shared" si="892"/>
        <v>12.294499999999999</v>
      </c>
      <c r="W3376">
        <f t="shared" si="893"/>
        <v>0.3213522210908149</v>
      </c>
      <c r="X3376">
        <f t="shared" si="894"/>
        <v>12.937204442181629</v>
      </c>
      <c r="Y3376">
        <f t="shared" si="895"/>
        <v>11.651795557818369</v>
      </c>
    </row>
    <row r="3377" spans="1:25" x14ac:dyDescent="0.25">
      <c r="A3377" t="s">
        <v>3378</v>
      </c>
      <c r="B3377">
        <v>13.45</v>
      </c>
      <c r="C3377">
        <v>24383350</v>
      </c>
      <c r="D3377">
        <f t="shared" si="887"/>
        <v>12.401666666666666</v>
      </c>
      <c r="E3377">
        <f t="shared" si="896"/>
        <v>12.388269230769227</v>
      </c>
      <c r="F3377">
        <f t="shared" si="882"/>
        <v>12.791399999999999</v>
      </c>
      <c r="G3377">
        <f t="shared" si="886"/>
        <v>14.199800000000003</v>
      </c>
      <c r="H3377">
        <f>B3377*$AB$3+H3376*$AC$3</f>
        <v>12.567425410135789</v>
      </c>
      <c r="I3377">
        <f>B3377*$AB$4+I3376*$AC$4</f>
        <v>12.553150953317902</v>
      </c>
      <c r="J3377">
        <f>B3377*$AB$5+$AC$5*J3376</f>
        <v>12.892117696302448</v>
      </c>
      <c r="K3377">
        <f>B3377*$AB$6+$AC$6*K3376</f>
        <v>14.125726578440551</v>
      </c>
      <c r="L3377">
        <f t="shared" si="897"/>
        <v>1.4274456817886971E-2</v>
      </c>
      <c r="M3377">
        <f>L3377*$AB$8+$AC$8*M3376</f>
        <v>-0.15606676900306896</v>
      </c>
      <c r="N3377">
        <f t="shared" si="898"/>
        <v>0.17034122582095593</v>
      </c>
      <c r="O3377">
        <f t="shared" si="883"/>
        <v>0.21499999999999986</v>
      </c>
      <c r="P3377">
        <f t="shared" si="884"/>
        <v>0.21499999999999986</v>
      </c>
      <c r="Q3377">
        <f t="shared" si="885"/>
        <v>0</v>
      </c>
      <c r="R3377">
        <f t="shared" si="888"/>
        <v>0.19285714285714281</v>
      </c>
      <c r="S3377">
        <f t="shared" si="889"/>
        <v>0.11999999999999998</v>
      </c>
      <c r="T3377">
        <f t="shared" si="890"/>
        <v>1.607142857142857</v>
      </c>
      <c r="U3377">
        <f t="shared" si="891"/>
        <v>61.643835616438352</v>
      </c>
      <c r="V3377">
        <f t="shared" si="892"/>
        <v>12.36</v>
      </c>
      <c r="W3377">
        <f t="shared" si="893"/>
        <v>0.40563838575756106</v>
      </c>
      <c r="X3377">
        <f t="shared" si="894"/>
        <v>13.171276771515121</v>
      </c>
      <c r="Y3377">
        <f t="shared" si="895"/>
        <v>11.548723228484878</v>
      </c>
    </row>
    <row r="3378" spans="1:25" x14ac:dyDescent="0.25">
      <c r="A3378" t="s">
        <v>3379</v>
      </c>
      <c r="B3378">
        <v>12.835000000000001</v>
      </c>
      <c r="C3378">
        <v>12902378</v>
      </c>
      <c r="D3378">
        <f t="shared" si="887"/>
        <v>12.465833333333334</v>
      </c>
      <c r="E3378">
        <f t="shared" si="896"/>
        <v>12.381923076923073</v>
      </c>
      <c r="F3378">
        <f t="shared" si="882"/>
        <v>12.761299999999999</v>
      </c>
      <c r="G3378">
        <f t="shared" si="886"/>
        <v>14.198075000000003</v>
      </c>
      <c r="H3378">
        <f>B3378*$AB$3+H3377*$AC$3</f>
        <v>12.60859073165336</v>
      </c>
      <c r="I3378">
        <f>B3378*$AB$4+I3377*$AC$4</f>
        <v>12.57402866047954</v>
      </c>
      <c r="J3378">
        <f>B3378*$AB$5+$AC$5*J3377</f>
        <v>12.889877786643529</v>
      </c>
      <c r="K3378">
        <f>B3378*$AB$6+$AC$6*K3377</f>
        <v>14.112883527908803</v>
      </c>
      <c r="L3378">
        <f t="shared" si="897"/>
        <v>3.456207117381993E-2</v>
      </c>
      <c r="M3378">
        <f>L3378*$AB$8+$AC$8*M3377</f>
        <v>-0.11794100096769118</v>
      </c>
      <c r="N3378">
        <f t="shared" si="898"/>
        <v>0.1525030721415111</v>
      </c>
      <c r="O3378">
        <f t="shared" si="883"/>
        <v>-0.61499999999999844</v>
      </c>
      <c r="P3378">
        <f t="shared" si="884"/>
        <v>0</v>
      </c>
      <c r="Q3378">
        <f t="shared" si="885"/>
        <v>0.61499999999999844</v>
      </c>
      <c r="R3378">
        <f t="shared" si="888"/>
        <v>0.19285714285714281</v>
      </c>
      <c r="S3378">
        <f t="shared" si="889"/>
        <v>0.1317857142857142</v>
      </c>
      <c r="T3378">
        <f t="shared" si="890"/>
        <v>1.4634146341463421</v>
      </c>
      <c r="U3378">
        <f t="shared" si="891"/>
        <v>59.405940594059416</v>
      </c>
      <c r="V3378">
        <f t="shared" si="892"/>
        <v>12.37975</v>
      </c>
      <c r="W3378">
        <f t="shared" si="893"/>
        <v>0.41846587375794453</v>
      </c>
      <c r="X3378">
        <f t="shared" si="894"/>
        <v>13.216681747515889</v>
      </c>
      <c r="Y3378">
        <f t="shared" si="895"/>
        <v>11.542818252484111</v>
      </c>
    </row>
    <row r="3379" spans="1:25" x14ac:dyDescent="0.25">
      <c r="A3379" t="s">
        <v>3380</v>
      </c>
      <c r="B3379">
        <v>12.994999999999999</v>
      </c>
      <c r="C3379">
        <v>21628247</v>
      </c>
      <c r="D3379">
        <f t="shared" si="887"/>
        <v>12.516250000000001</v>
      </c>
      <c r="E3379">
        <f t="shared" si="896"/>
        <v>12.391923076923074</v>
      </c>
      <c r="F3379">
        <f t="shared" si="882"/>
        <v>12.727599999999997</v>
      </c>
      <c r="G3379">
        <f t="shared" si="886"/>
        <v>14.191800000000002</v>
      </c>
      <c r="H3379">
        <f>B3379*$AB$3+H3378*$AC$3</f>
        <v>12.668038311398996</v>
      </c>
      <c r="I3379">
        <f>B3379*$AB$4+I3378*$AC$4</f>
        <v>12.60521172266624</v>
      </c>
      <c r="J3379">
        <f>B3379*$AB$5+$AC$5*J3378</f>
        <v>12.894000226383</v>
      </c>
      <c r="K3379">
        <f>B3379*$AB$6+$AC$6*K3378</f>
        <v>14.10176030872563</v>
      </c>
      <c r="L3379">
        <f t="shared" si="897"/>
        <v>6.282658873275615E-2</v>
      </c>
      <c r="M3379">
        <f>L3379*$AB$8+$AC$8*M3378</f>
        <v>-8.1787483027601721E-2</v>
      </c>
      <c r="N3379">
        <f t="shared" si="898"/>
        <v>0.14461407176035787</v>
      </c>
      <c r="O3379">
        <f t="shared" si="883"/>
        <v>0.15999999999999837</v>
      </c>
      <c r="P3379">
        <f t="shared" si="884"/>
        <v>0.15999999999999837</v>
      </c>
      <c r="Q3379">
        <f t="shared" si="885"/>
        <v>0</v>
      </c>
      <c r="R3379">
        <f t="shared" si="888"/>
        <v>0.20428571428571413</v>
      </c>
      <c r="S3379">
        <f t="shared" si="889"/>
        <v>0.11392857142857135</v>
      </c>
      <c r="T3379">
        <f t="shared" si="890"/>
        <v>1.7931034482758619</v>
      </c>
      <c r="U3379">
        <f t="shared" si="891"/>
        <v>64.197530864197532</v>
      </c>
      <c r="V3379">
        <f t="shared" si="892"/>
        <v>12.423999999999999</v>
      </c>
      <c r="W3379">
        <f t="shared" si="893"/>
        <v>0.43410137064975951</v>
      </c>
      <c r="X3379">
        <f t="shared" si="894"/>
        <v>13.292202741299519</v>
      </c>
      <c r="Y3379">
        <f t="shared" si="895"/>
        <v>11.55579725870048</v>
      </c>
    </row>
    <row r="3380" spans="1:25" x14ac:dyDescent="0.25">
      <c r="A3380" t="s">
        <v>3381</v>
      </c>
      <c r="B3380">
        <v>12.59</v>
      </c>
      <c r="C3380">
        <v>12379877</v>
      </c>
      <c r="D3380">
        <f t="shared" si="887"/>
        <v>12.574583333333335</v>
      </c>
      <c r="E3380">
        <f t="shared" si="896"/>
        <v>12.389615384615382</v>
      </c>
      <c r="F3380">
        <f t="shared" ref="F3380:F3443" si="899">SUM(B3331:B3380)/50</f>
        <v>12.696199999999999</v>
      </c>
      <c r="G3380">
        <f t="shared" si="886"/>
        <v>14.183850000000005</v>
      </c>
      <c r="H3380">
        <f>B3380*$AB$3+H3379*$AC$3</f>
        <v>12.656032417337613</v>
      </c>
      <c r="I3380">
        <f>B3380*$AB$4+I3379*$AC$4</f>
        <v>12.604084928394668</v>
      </c>
      <c r="J3380">
        <f>B3380*$AB$5+$AC$5*J3379</f>
        <v>12.882078648877785</v>
      </c>
      <c r="K3380">
        <f>B3380*$AB$6+$AC$6*K3379</f>
        <v>14.086717917594033</v>
      </c>
      <c r="L3380">
        <f t="shared" si="897"/>
        <v>5.1947488942944986E-2</v>
      </c>
      <c r="M3380">
        <f>L3380*$AB$8+$AC$8*M3379</f>
        <v>-5.5040488633492382E-2</v>
      </c>
      <c r="N3380">
        <f t="shared" si="898"/>
        <v>0.10698797757643737</v>
      </c>
      <c r="O3380">
        <f t="shared" si="883"/>
        <v>-0.40499999999999936</v>
      </c>
      <c r="P3380">
        <f t="shared" si="884"/>
        <v>0</v>
      </c>
      <c r="Q3380">
        <f t="shared" si="885"/>
        <v>0.40499999999999936</v>
      </c>
      <c r="R3380">
        <f t="shared" si="888"/>
        <v>0.18035714285714274</v>
      </c>
      <c r="S3380">
        <f t="shared" si="889"/>
        <v>0.14285714285714274</v>
      </c>
      <c r="T3380">
        <f t="shared" si="890"/>
        <v>1.2625000000000002</v>
      </c>
      <c r="U3380">
        <f t="shared" si="891"/>
        <v>55.801104972375697</v>
      </c>
      <c r="V3380">
        <f t="shared" si="892"/>
        <v>12.4335</v>
      </c>
      <c r="W3380">
        <f t="shared" si="893"/>
        <v>0.43554879175587197</v>
      </c>
      <c r="X3380">
        <f t="shared" si="894"/>
        <v>13.304597583511745</v>
      </c>
      <c r="Y3380">
        <f t="shared" si="895"/>
        <v>11.562402416488256</v>
      </c>
    </row>
    <row r="3381" spans="1:25" x14ac:dyDescent="0.25">
      <c r="A3381" t="s">
        <v>3382</v>
      </c>
      <c r="B3381">
        <v>12.73</v>
      </c>
      <c r="C3381">
        <v>10954990</v>
      </c>
      <c r="D3381">
        <f t="shared" si="887"/>
        <v>12.625416666666666</v>
      </c>
      <c r="E3381">
        <f t="shared" si="896"/>
        <v>12.414615384615381</v>
      </c>
      <c r="F3381">
        <f t="shared" si="899"/>
        <v>12.671000000000001</v>
      </c>
      <c r="G3381">
        <f t="shared" si="886"/>
        <v>14.178100000000006</v>
      </c>
      <c r="H3381">
        <f>B3381*$AB$3+H3380*$AC$3</f>
        <v>12.667412045439518</v>
      </c>
      <c r="I3381">
        <f>B3381*$AB$4+I3380*$AC$4</f>
        <v>12.613411970735804</v>
      </c>
      <c r="J3381">
        <f>B3381*$AB$5+$AC$5*J3380</f>
        <v>12.876114780294344</v>
      </c>
      <c r="K3381">
        <f>B3381*$AB$6+$AC$6*K3380</f>
        <v>14.073218236821955</v>
      </c>
      <c r="L3381">
        <f t="shared" si="897"/>
        <v>5.4000074703713707E-2</v>
      </c>
      <c r="M3381">
        <f>L3381*$AB$8+$AC$8*M3380</f>
        <v>-3.3232375966051164E-2</v>
      </c>
      <c r="N3381">
        <f t="shared" si="898"/>
        <v>8.7232450669764872E-2</v>
      </c>
      <c r="O3381">
        <f t="shared" si="883"/>
        <v>0.14000000000000057</v>
      </c>
      <c r="P3381">
        <f t="shared" si="884"/>
        <v>0.14000000000000057</v>
      </c>
      <c r="Q3381">
        <f t="shared" si="885"/>
        <v>0</v>
      </c>
      <c r="R3381">
        <f t="shared" si="888"/>
        <v>0.16714285714285701</v>
      </c>
      <c r="S3381">
        <f t="shared" si="889"/>
        <v>0.14285714285714274</v>
      </c>
      <c r="T3381">
        <f t="shared" si="890"/>
        <v>1.1700000000000002</v>
      </c>
      <c r="U3381">
        <f t="shared" si="891"/>
        <v>53.917050691244235</v>
      </c>
      <c r="V3381">
        <f t="shared" si="892"/>
        <v>12.434000000000001</v>
      </c>
      <c r="W3381">
        <f t="shared" si="893"/>
        <v>0.43588301182771499</v>
      </c>
      <c r="X3381">
        <f t="shared" si="894"/>
        <v>13.305766023655432</v>
      </c>
      <c r="Y3381">
        <f t="shared" si="895"/>
        <v>11.562233976344571</v>
      </c>
    </row>
    <row r="3382" spans="1:25" x14ac:dyDescent="0.25">
      <c r="A3382" t="s">
        <v>3383</v>
      </c>
      <c r="B3382">
        <v>13.14</v>
      </c>
      <c r="C3382">
        <v>12687217</v>
      </c>
      <c r="D3382">
        <f t="shared" si="887"/>
        <v>12.698749999999999</v>
      </c>
      <c r="E3382">
        <f t="shared" si="896"/>
        <v>12.447307692307691</v>
      </c>
      <c r="F3382">
        <f t="shared" si="899"/>
        <v>12.653400000000001</v>
      </c>
      <c r="G3382">
        <f t="shared" si="886"/>
        <v>14.172750000000006</v>
      </c>
      <c r="H3382">
        <f>B3382*$AB$3+H3381*$AC$3</f>
        <v>12.74011788460267</v>
      </c>
      <c r="I3382">
        <f>B3382*$AB$4+I3381*$AC$4</f>
        <v>12.65241849142204</v>
      </c>
      <c r="J3382">
        <f>B3382*$AB$5+$AC$5*J3381</f>
        <v>12.886463220282803</v>
      </c>
      <c r="K3382">
        <f>B3382*$AB$6+$AC$6*K3381</f>
        <v>14.063932483221738</v>
      </c>
      <c r="L3382">
        <f t="shared" si="897"/>
        <v>8.7699393180630025E-2</v>
      </c>
      <c r="M3382">
        <f>L3382*$AB$8+$AC$8*M3381</f>
        <v>-9.0460221367149284E-3</v>
      </c>
      <c r="N3382">
        <f t="shared" si="898"/>
        <v>9.6745415317344957E-2</v>
      </c>
      <c r="O3382">
        <f t="shared" si="883"/>
        <v>0.41000000000000014</v>
      </c>
      <c r="P3382">
        <f t="shared" si="884"/>
        <v>0.41000000000000014</v>
      </c>
      <c r="Q3382">
        <f t="shared" si="885"/>
        <v>0</v>
      </c>
      <c r="R3382">
        <f t="shared" si="888"/>
        <v>0.19642857142857131</v>
      </c>
      <c r="S3382">
        <f t="shared" si="889"/>
        <v>0.10714285714285701</v>
      </c>
      <c r="T3382">
        <f t="shared" si="890"/>
        <v>1.8333333333333346</v>
      </c>
      <c r="U3382">
        <f t="shared" si="891"/>
        <v>64.705882352941188</v>
      </c>
      <c r="V3382">
        <f t="shared" si="892"/>
        <v>12.4625</v>
      </c>
      <c r="W3382">
        <f t="shared" si="893"/>
        <v>0.46171284365934623</v>
      </c>
      <c r="X3382">
        <f t="shared" si="894"/>
        <v>13.385925687318693</v>
      </c>
      <c r="Y3382">
        <f t="shared" si="895"/>
        <v>11.539074312681308</v>
      </c>
    </row>
    <row r="3383" spans="1:25" x14ac:dyDescent="0.25">
      <c r="A3383" t="s">
        <v>3384</v>
      </c>
      <c r="B3383">
        <v>13.24</v>
      </c>
      <c r="C3383">
        <v>13635344</v>
      </c>
      <c r="D3383">
        <f t="shared" si="887"/>
        <v>12.759583333333333</v>
      </c>
      <c r="E3383">
        <f t="shared" si="896"/>
        <v>12.489615384615384</v>
      </c>
      <c r="F3383">
        <f t="shared" si="899"/>
        <v>12.640800000000002</v>
      </c>
      <c r="G3383">
        <f t="shared" si="886"/>
        <v>14.166300000000003</v>
      </c>
      <c r="H3383">
        <f>B3383*$AB$3+H3382*$AC$3</f>
        <v>12.817022825433028</v>
      </c>
      <c r="I3383">
        <f>B3383*$AB$4+I3382*$AC$4</f>
        <v>12.695943047613</v>
      </c>
      <c r="J3383">
        <f>B3383*$AB$5+$AC$5*J3382</f>
        <v>12.900327407722694</v>
      </c>
      <c r="K3383">
        <f>B3383*$AB$6+$AC$6*K3382</f>
        <v>14.055734150055352</v>
      </c>
      <c r="L3383">
        <f t="shared" si="897"/>
        <v>0.12107977782002877</v>
      </c>
      <c r="M3383">
        <f>L3383*$AB$8+$AC$8*M3382</f>
        <v>1.6979137854633813E-2</v>
      </c>
      <c r="N3383">
        <f t="shared" si="898"/>
        <v>0.10410063996539495</v>
      </c>
      <c r="O3383">
        <f t="shared" si="883"/>
        <v>9.9999999999999645E-2</v>
      </c>
      <c r="P3383">
        <f t="shared" si="884"/>
        <v>9.9999999999999645E-2</v>
      </c>
      <c r="Q3383">
        <f t="shared" si="885"/>
        <v>0</v>
      </c>
      <c r="R3383">
        <f t="shared" si="888"/>
        <v>0.18714285714285708</v>
      </c>
      <c r="S3383">
        <f t="shared" si="889"/>
        <v>0.10714285714285701</v>
      </c>
      <c r="T3383">
        <f t="shared" si="890"/>
        <v>1.7466666666666681</v>
      </c>
      <c r="U3383">
        <f t="shared" si="891"/>
        <v>63.592233009708757</v>
      </c>
      <c r="V3383">
        <f t="shared" si="892"/>
        <v>12.503</v>
      </c>
      <c r="W3383">
        <f t="shared" si="893"/>
        <v>0.49164112928029113</v>
      </c>
      <c r="X3383">
        <f t="shared" si="894"/>
        <v>13.486282258560582</v>
      </c>
      <c r="Y3383">
        <f t="shared" si="895"/>
        <v>11.519717741439418</v>
      </c>
    </row>
    <row r="3384" spans="1:25" x14ac:dyDescent="0.25">
      <c r="A3384" t="s">
        <v>3385</v>
      </c>
      <c r="B3384">
        <v>13.82</v>
      </c>
      <c r="C3384">
        <v>15417639</v>
      </c>
      <c r="D3384">
        <f t="shared" si="887"/>
        <v>12.896250000000002</v>
      </c>
      <c r="E3384">
        <f t="shared" si="896"/>
        <v>12.542692307692306</v>
      </c>
      <c r="F3384">
        <f t="shared" si="899"/>
        <v>12.644100000000003</v>
      </c>
      <c r="G3384">
        <f t="shared" si="886"/>
        <v>14.159000000000002</v>
      </c>
      <c r="H3384">
        <f>B3384*$AB$3+H3383*$AC$3</f>
        <v>12.971327006135638</v>
      </c>
      <c r="I3384">
        <f>B3384*$AB$4+I3383*$AC$4</f>
        <v>12.779206525567592</v>
      </c>
      <c r="J3384">
        <f>B3384*$AB$5+$AC$5*J3383</f>
        <v>12.936392999576707</v>
      </c>
      <c r="K3384">
        <f>B3384*$AB$6+$AC$6*K3383</f>
        <v>14.053388536621966</v>
      </c>
      <c r="L3384">
        <f t="shared" si="897"/>
        <v>0.19212048056804676</v>
      </c>
      <c r="M3384">
        <f>L3384*$AB$8+$AC$8*M3383</f>
        <v>5.2007406397316408E-2</v>
      </c>
      <c r="N3384">
        <f t="shared" si="898"/>
        <v>0.14011307417073035</v>
      </c>
      <c r="O3384">
        <f t="shared" si="883"/>
        <v>0.58000000000000007</v>
      </c>
      <c r="P3384">
        <f t="shared" si="884"/>
        <v>0.58000000000000007</v>
      </c>
      <c r="Q3384">
        <f t="shared" si="885"/>
        <v>0</v>
      </c>
      <c r="R3384">
        <f t="shared" si="888"/>
        <v>0.21857142857142847</v>
      </c>
      <c r="S3384">
        <f t="shared" si="889"/>
        <v>0.10714285714285701</v>
      </c>
      <c r="T3384">
        <f t="shared" si="890"/>
        <v>2.0400000000000014</v>
      </c>
      <c r="U3384">
        <f t="shared" si="891"/>
        <v>67.105263157894754</v>
      </c>
      <c r="V3384">
        <f t="shared" si="892"/>
        <v>12.595000000000002</v>
      </c>
      <c r="W3384">
        <f t="shared" si="893"/>
        <v>0.55343924689165302</v>
      </c>
      <c r="X3384">
        <f t="shared" si="894"/>
        <v>13.701878493783308</v>
      </c>
      <c r="Y3384">
        <f t="shared" si="895"/>
        <v>11.488121506216697</v>
      </c>
    </row>
    <row r="3385" spans="1:25" x14ac:dyDescent="0.25">
      <c r="A3385" t="s">
        <v>3386</v>
      </c>
      <c r="B3385">
        <v>13.445</v>
      </c>
      <c r="C3385">
        <v>14545781</v>
      </c>
      <c r="D3385">
        <f t="shared" si="887"/>
        <v>13.014166666666668</v>
      </c>
      <c r="E3385">
        <f t="shared" si="896"/>
        <v>12.594038461538462</v>
      </c>
      <c r="F3385">
        <f t="shared" si="899"/>
        <v>12.645200000000004</v>
      </c>
      <c r="G3385">
        <f t="shared" si="886"/>
        <v>14.148750000000001</v>
      </c>
      <c r="H3385">
        <f>B3385*$AB$3+H3384*$AC$3</f>
        <v>13.044199774422463</v>
      </c>
      <c r="I3385">
        <f>B3385*$AB$4+I3384*$AC$4</f>
        <v>12.828524560710733</v>
      </c>
      <c r="J3385">
        <f>B3385*$AB$5+$AC$5*J3384</f>
        <v>12.956338372142326</v>
      </c>
      <c r="K3385">
        <f>B3385*$AB$6+$AC$6*K3384</f>
        <v>14.047334919342147</v>
      </c>
      <c r="L3385">
        <f t="shared" si="897"/>
        <v>0.21567521371173015</v>
      </c>
      <c r="M3385">
        <f>L3385*$AB$8+$AC$8*M3384</f>
        <v>8.4740967860199162E-2</v>
      </c>
      <c r="N3385">
        <f t="shared" si="898"/>
        <v>0.13093424585153099</v>
      </c>
      <c r="O3385">
        <f t="shared" si="883"/>
        <v>-0.375</v>
      </c>
      <c r="P3385">
        <f t="shared" si="884"/>
        <v>0</v>
      </c>
      <c r="Q3385">
        <f t="shared" si="885"/>
        <v>0.375</v>
      </c>
      <c r="R3385">
        <f t="shared" si="888"/>
        <v>0.20071428571428562</v>
      </c>
      <c r="S3385">
        <f t="shared" si="889"/>
        <v>0.13392857142857131</v>
      </c>
      <c r="T3385">
        <f t="shared" si="890"/>
        <v>1.4986666666666673</v>
      </c>
      <c r="U3385">
        <f t="shared" si="891"/>
        <v>59.978655282817513</v>
      </c>
      <c r="V3385">
        <f t="shared" si="892"/>
        <v>12.68075</v>
      </c>
      <c r="W3385">
        <f t="shared" si="893"/>
        <v>0.54557830556208897</v>
      </c>
      <c r="X3385">
        <f t="shared" si="894"/>
        <v>13.771906611124178</v>
      </c>
      <c r="Y3385">
        <f t="shared" si="895"/>
        <v>11.589593388875821</v>
      </c>
    </row>
    <row r="3386" spans="1:25" x14ac:dyDescent="0.25">
      <c r="A3386" t="s">
        <v>3387</v>
      </c>
      <c r="B3386">
        <v>13.8</v>
      </c>
      <c r="C3386">
        <v>5496276</v>
      </c>
      <c r="D3386">
        <f t="shared" si="887"/>
        <v>13.14</v>
      </c>
      <c r="E3386">
        <f t="shared" si="896"/>
        <v>12.647884615384616</v>
      </c>
      <c r="F3386">
        <f t="shared" si="899"/>
        <v>12.656600000000003</v>
      </c>
      <c r="G3386">
        <f t="shared" si="886"/>
        <v>14.140450000000003</v>
      </c>
      <c r="H3386">
        <f>B3386*$AB$3+H3385*$AC$3</f>
        <v>13.160476732203621</v>
      </c>
      <c r="I3386">
        <f>B3386*$AB$4+I3385*$AC$4</f>
        <v>12.90048570436179</v>
      </c>
      <c r="J3386">
        <f>B3386*$AB$5+$AC$5*J3385</f>
        <v>12.989423141862236</v>
      </c>
      <c r="K3386">
        <f>B3386*$AB$6+$AC$6*K3385</f>
        <v>14.044873875368594</v>
      </c>
      <c r="L3386">
        <f t="shared" si="897"/>
        <v>0.25999102784183137</v>
      </c>
      <c r="M3386">
        <f>L3386*$AB$8+$AC$8*M3385</f>
        <v>0.11979097985652561</v>
      </c>
      <c r="N3386">
        <f t="shared" si="898"/>
        <v>0.14020004798530578</v>
      </c>
      <c r="O3386">
        <f t="shared" si="883"/>
        <v>0.35500000000000043</v>
      </c>
      <c r="P3386">
        <f t="shared" si="884"/>
        <v>0.35500000000000043</v>
      </c>
      <c r="Q3386">
        <f t="shared" si="885"/>
        <v>0</v>
      </c>
      <c r="R3386">
        <f t="shared" si="888"/>
        <v>0.22607142857142851</v>
      </c>
      <c r="S3386">
        <f t="shared" si="889"/>
        <v>0.11035714285714272</v>
      </c>
      <c r="T3386">
        <f t="shared" si="890"/>
        <v>2.0485436893203901</v>
      </c>
      <c r="U3386">
        <f t="shared" si="891"/>
        <v>67.197452229299387</v>
      </c>
      <c r="V3386">
        <f t="shared" si="892"/>
        <v>12.767500000000002</v>
      </c>
      <c r="W3386">
        <f t="shared" si="893"/>
        <v>0.57776184539998843</v>
      </c>
      <c r="X3386">
        <f t="shared" si="894"/>
        <v>13.92302369079998</v>
      </c>
      <c r="Y3386">
        <f t="shared" si="895"/>
        <v>11.611976309200024</v>
      </c>
    </row>
    <row r="3387" spans="1:25" x14ac:dyDescent="0.25">
      <c r="A3387" t="s">
        <v>3388</v>
      </c>
      <c r="B3387">
        <v>13.66</v>
      </c>
      <c r="C3387">
        <v>7024726</v>
      </c>
      <c r="D3387">
        <f t="shared" si="887"/>
        <v>13.244999999999999</v>
      </c>
      <c r="E3387">
        <f t="shared" si="896"/>
        <v>12.684038461538465</v>
      </c>
      <c r="F3387">
        <f t="shared" si="899"/>
        <v>12.673400000000001</v>
      </c>
      <c r="G3387">
        <f t="shared" si="886"/>
        <v>14.133050000000004</v>
      </c>
      <c r="H3387">
        <f>B3387*$AB$3+H3386*$AC$3</f>
        <v>13.237326465710757</v>
      </c>
      <c r="I3387">
        <f>B3387*$AB$4+I3386*$AC$4</f>
        <v>12.956746022557212</v>
      </c>
      <c r="J3387">
        <f>B3387*$AB$5+$AC$5*J3386</f>
        <v>13.015720273553914</v>
      </c>
      <c r="K3387">
        <f>B3387*$AB$6+$AC$6*K3386</f>
        <v>14.041044284568908</v>
      </c>
      <c r="L3387">
        <f t="shared" si="897"/>
        <v>0.28058044315354458</v>
      </c>
      <c r="M3387">
        <f>L3387*$AB$8+$AC$8*M3386</f>
        <v>0.1519488725159294</v>
      </c>
      <c r="N3387">
        <f t="shared" si="898"/>
        <v>0.12863157063761518</v>
      </c>
      <c r="O3387">
        <f t="shared" si="883"/>
        <v>-0.14000000000000057</v>
      </c>
      <c r="P3387">
        <f t="shared" si="884"/>
        <v>0</v>
      </c>
      <c r="Q3387">
        <f t="shared" si="885"/>
        <v>0.14000000000000057</v>
      </c>
      <c r="R3387">
        <f t="shared" si="888"/>
        <v>0.22607142857142851</v>
      </c>
      <c r="S3387">
        <f t="shared" si="889"/>
        <v>0.10964285714285703</v>
      </c>
      <c r="T3387">
        <f t="shared" si="890"/>
        <v>2.0618892508143336</v>
      </c>
      <c r="U3387">
        <f t="shared" si="891"/>
        <v>67.340425531914917</v>
      </c>
      <c r="V3387">
        <f t="shared" si="892"/>
        <v>12.831000000000003</v>
      </c>
      <c r="W3387">
        <f t="shared" si="893"/>
        <v>0.60206228913626558</v>
      </c>
      <c r="X3387">
        <f t="shared" si="894"/>
        <v>14.035124578272534</v>
      </c>
      <c r="Y3387">
        <f t="shared" si="895"/>
        <v>11.626875421727473</v>
      </c>
    </row>
    <row r="3388" spans="1:25" x14ac:dyDescent="0.25">
      <c r="A3388" t="s">
        <v>3389</v>
      </c>
      <c r="B3388">
        <v>13.4</v>
      </c>
      <c r="C3388">
        <v>9592942</v>
      </c>
      <c r="D3388">
        <f t="shared" si="887"/>
        <v>13.258750000000001</v>
      </c>
      <c r="E3388">
        <f t="shared" si="896"/>
        <v>12.715961538461539</v>
      </c>
      <c r="F3388">
        <f t="shared" si="899"/>
        <v>12.6798</v>
      </c>
      <c r="G3388">
        <f t="shared" si="886"/>
        <v>14.126300000000006</v>
      </c>
      <c r="H3388">
        <f>B3388*$AB$3+H3387*$AC$3</f>
        <v>13.262353163293717</v>
      </c>
      <c r="I3388">
        <f>B3388*$AB$4+I3387*$AC$4</f>
        <v>12.989579650515937</v>
      </c>
      <c r="J3388">
        <f>B3388*$AB$5+$AC$5*J3387</f>
        <v>13.030790066747878</v>
      </c>
      <c r="K3388">
        <f>B3388*$AB$6+$AC$6*K3387</f>
        <v>14.034665734473695</v>
      </c>
      <c r="L3388">
        <f t="shared" si="897"/>
        <v>0.27277351277778017</v>
      </c>
      <c r="M3388">
        <f>L3388*$AB$8+$AC$8*M3387</f>
        <v>0.17611380056829956</v>
      </c>
      <c r="N3388">
        <f t="shared" si="898"/>
        <v>9.6659712209480608E-2</v>
      </c>
      <c r="O3388">
        <f t="shared" si="883"/>
        <v>-0.25999999999999979</v>
      </c>
      <c r="P3388">
        <f t="shared" si="884"/>
        <v>0</v>
      </c>
      <c r="Q3388">
        <f t="shared" si="885"/>
        <v>0.25999999999999979</v>
      </c>
      <c r="R3388">
        <f t="shared" si="888"/>
        <v>0.20749999999999996</v>
      </c>
      <c r="S3388">
        <f t="shared" si="889"/>
        <v>0.12821428571428559</v>
      </c>
      <c r="T3388">
        <f t="shared" si="890"/>
        <v>1.6183844011142074</v>
      </c>
      <c r="U3388">
        <f t="shared" si="891"/>
        <v>61.808510638297889</v>
      </c>
      <c r="V3388">
        <f t="shared" si="892"/>
        <v>12.906499999999999</v>
      </c>
      <c r="W3388">
        <f t="shared" si="893"/>
        <v>0.57331732051282058</v>
      </c>
      <c r="X3388">
        <f t="shared" si="894"/>
        <v>14.05313464102564</v>
      </c>
      <c r="Y3388">
        <f t="shared" si="895"/>
        <v>11.759865358974359</v>
      </c>
    </row>
    <row r="3389" spans="1:25" x14ac:dyDescent="0.25">
      <c r="A3389" t="s">
        <v>3390</v>
      </c>
      <c r="B3389">
        <v>13.22</v>
      </c>
      <c r="C3389">
        <v>7667393</v>
      </c>
      <c r="D3389">
        <f t="shared" si="887"/>
        <v>13.239583333333334</v>
      </c>
      <c r="E3389">
        <f t="shared" si="896"/>
        <v>12.746346153846154</v>
      </c>
      <c r="F3389">
        <f t="shared" si="899"/>
        <v>12.682399999999999</v>
      </c>
      <c r="G3389">
        <f t="shared" si="886"/>
        <v>14.120075000000003</v>
      </c>
      <c r="H3389">
        <f>B3389*$AB$3+H3388*$AC$3</f>
        <v>13.255837292017761</v>
      </c>
      <c r="I3389">
        <f>B3389*$AB$4+I3388*$AC$4</f>
        <v>13.006647824551795</v>
      </c>
      <c r="J3389">
        <f>B3389*$AB$5+$AC$5*J3388</f>
        <v>13.038210064130313</v>
      </c>
      <c r="K3389">
        <f>B3389*$AB$6+$AC$6*K3388</f>
        <v>14.026559607762513</v>
      </c>
      <c r="L3389">
        <f t="shared" si="897"/>
        <v>0.24918946746596582</v>
      </c>
      <c r="M3389">
        <f>L3389*$AB$8+$AC$8*M3388</f>
        <v>0.19072893394783283</v>
      </c>
      <c r="N3389">
        <f t="shared" si="898"/>
        <v>5.846053351813299E-2</v>
      </c>
      <c r="O3389">
        <f t="shared" si="883"/>
        <v>-0.17999999999999972</v>
      </c>
      <c r="P3389">
        <f t="shared" si="884"/>
        <v>0</v>
      </c>
      <c r="Q3389">
        <f t="shared" si="885"/>
        <v>0.17999999999999972</v>
      </c>
      <c r="R3389">
        <f t="shared" si="888"/>
        <v>0.19964285714285701</v>
      </c>
      <c r="S3389">
        <f t="shared" si="889"/>
        <v>0.14107142857142843</v>
      </c>
      <c r="T3389">
        <f t="shared" si="890"/>
        <v>1.415189873417722</v>
      </c>
      <c r="U3389">
        <f t="shared" si="891"/>
        <v>58.595387840670867</v>
      </c>
      <c r="V3389">
        <f t="shared" si="892"/>
        <v>12.961500000000001</v>
      </c>
      <c r="W3389">
        <f t="shared" si="893"/>
        <v>0.54740547129161965</v>
      </c>
      <c r="X3389">
        <f t="shared" si="894"/>
        <v>14.05631094258324</v>
      </c>
      <c r="Y3389">
        <f t="shared" si="895"/>
        <v>11.866689057416762</v>
      </c>
    </row>
    <row r="3390" spans="1:25" x14ac:dyDescent="0.25">
      <c r="A3390" t="s">
        <v>3391</v>
      </c>
      <c r="B3390">
        <v>12.82</v>
      </c>
      <c r="C3390">
        <v>12863415</v>
      </c>
      <c r="D3390">
        <f t="shared" si="887"/>
        <v>13.23833333333333</v>
      </c>
      <c r="E3390">
        <f t="shared" si="896"/>
        <v>12.778653846153848</v>
      </c>
      <c r="F3390">
        <f t="shared" si="899"/>
        <v>12.679200000000002</v>
      </c>
      <c r="G3390">
        <f t="shared" si="886"/>
        <v>14.116625000000006</v>
      </c>
      <c r="H3390">
        <f>B3390*$AB$3+H3389*$AC$3</f>
        <v>13.188785400938105</v>
      </c>
      <c r="I3390">
        <f>B3390*$AB$4+I3389*$AC$4</f>
        <v>12.99282205977018</v>
      </c>
      <c r="J3390">
        <f>B3390*$AB$5+$AC$5*J3389</f>
        <v>13.029652806713438</v>
      </c>
      <c r="K3390">
        <f>B3390*$AB$6+$AC$6*K3389</f>
        <v>14.014554039526072</v>
      </c>
      <c r="L3390">
        <f t="shared" si="897"/>
        <v>0.19596334116792491</v>
      </c>
      <c r="M3390">
        <f>L3390*$AB$8+$AC$8*M3389</f>
        <v>0.19177581539185123</v>
      </c>
      <c r="N3390">
        <f t="shared" si="898"/>
        <v>4.187525776073675E-3</v>
      </c>
      <c r="O3390">
        <f t="shared" si="883"/>
        <v>-0.40000000000000036</v>
      </c>
      <c r="P3390">
        <f t="shared" si="884"/>
        <v>0</v>
      </c>
      <c r="Q3390">
        <f t="shared" si="885"/>
        <v>0.40000000000000036</v>
      </c>
      <c r="R3390">
        <f t="shared" si="888"/>
        <v>0.13999999999999993</v>
      </c>
      <c r="S3390">
        <f t="shared" si="889"/>
        <v>0.16964285714285701</v>
      </c>
      <c r="T3390">
        <f t="shared" si="890"/>
        <v>0.82526315789473703</v>
      </c>
      <c r="U3390">
        <f t="shared" si="891"/>
        <v>45.213379469434834</v>
      </c>
      <c r="V3390">
        <f t="shared" si="892"/>
        <v>12.989500000000001</v>
      </c>
      <c r="W3390">
        <f t="shared" si="893"/>
        <v>0.52465679257968267</v>
      </c>
      <c r="X3390">
        <f t="shared" si="894"/>
        <v>14.038813585159367</v>
      </c>
      <c r="Y3390">
        <f t="shared" si="895"/>
        <v>11.940186414840635</v>
      </c>
    </row>
    <row r="3391" spans="1:25" x14ac:dyDescent="0.25">
      <c r="A3391" t="s">
        <v>3392</v>
      </c>
      <c r="B3391">
        <v>12.61</v>
      </c>
      <c r="C3391">
        <v>12117845</v>
      </c>
      <c r="D3391">
        <f t="shared" si="887"/>
        <v>13.206250000000002</v>
      </c>
      <c r="E3391">
        <f t="shared" si="896"/>
        <v>12.812500000000002</v>
      </c>
      <c r="F3391">
        <f t="shared" si="899"/>
        <v>12.671400000000004</v>
      </c>
      <c r="G3391">
        <f t="shared" si="886"/>
        <v>14.110725000000008</v>
      </c>
      <c r="H3391">
        <f>B3391*$AB$3+H3390*$AC$3</f>
        <v>13.099741493101472</v>
      </c>
      <c r="I3391">
        <f>B3391*$AB$4+I3390*$AC$4</f>
        <v>12.964464870157574</v>
      </c>
      <c r="J3391">
        <f>B3391*$AB$5+$AC$5*J3390</f>
        <v>13.013195833901147</v>
      </c>
      <c r="K3391">
        <f>B3391*$AB$6+$AC$6*K3390</f>
        <v>14.000578377441236</v>
      </c>
      <c r="L3391">
        <f t="shared" si="897"/>
        <v>0.13527662294389842</v>
      </c>
      <c r="M3391">
        <f>L3391*$AB$8+$AC$8*M3390</f>
        <v>0.18047597690226069</v>
      </c>
      <c r="N3391">
        <f t="shared" si="898"/>
        <v>-4.5199353958362276E-2</v>
      </c>
      <c r="O3391">
        <f t="shared" si="883"/>
        <v>-0.21000000000000085</v>
      </c>
      <c r="P3391">
        <f t="shared" si="884"/>
        <v>0</v>
      </c>
      <c r="Q3391">
        <f t="shared" si="885"/>
        <v>0.21000000000000085</v>
      </c>
      <c r="R3391">
        <f t="shared" si="888"/>
        <v>0.12464285714285708</v>
      </c>
      <c r="S3391">
        <f t="shared" si="889"/>
        <v>0.18464285714285708</v>
      </c>
      <c r="T3391">
        <f t="shared" si="890"/>
        <v>0.67504835589941958</v>
      </c>
      <c r="U3391">
        <f t="shared" si="891"/>
        <v>40.300230946882209</v>
      </c>
      <c r="V3391">
        <f t="shared" si="892"/>
        <v>12.994499999999999</v>
      </c>
      <c r="W3391">
        <f t="shared" si="893"/>
        <v>0.52052353453038047</v>
      </c>
      <c r="X3391">
        <f t="shared" si="894"/>
        <v>14.03554706906076</v>
      </c>
      <c r="Y3391">
        <f t="shared" si="895"/>
        <v>11.953452930939237</v>
      </c>
    </row>
    <row r="3392" spans="1:25" x14ac:dyDescent="0.25">
      <c r="A3392" t="s">
        <v>3393</v>
      </c>
      <c r="B3392">
        <v>12.4</v>
      </c>
      <c r="C3392">
        <v>11675845</v>
      </c>
      <c r="D3392">
        <f t="shared" si="887"/>
        <v>13.190416666666666</v>
      </c>
      <c r="E3392">
        <f t="shared" si="896"/>
        <v>12.825384615384618</v>
      </c>
      <c r="F3392">
        <f t="shared" si="899"/>
        <v>12.6548</v>
      </c>
      <c r="G3392">
        <f t="shared" si="886"/>
        <v>14.103625000000008</v>
      </c>
      <c r="H3392">
        <f>B3392*$AB$3+H3391*$AC$3</f>
        <v>12.992088955701247</v>
      </c>
      <c r="I3392">
        <f>B3392*$AB$4+I3391*$AC$4</f>
        <v>12.922652657553311</v>
      </c>
      <c r="J3392">
        <f>B3392*$AB$5+$AC$5*J3391</f>
        <v>12.989148938454044</v>
      </c>
      <c r="K3392">
        <f>B3392*$AB$6+$AC$6*K3391</f>
        <v>13.984652224431871</v>
      </c>
      <c r="L3392">
        <f t="shared" si="897"/>
        <v>6.9436298147936171E-2</v>
      </c>
      <c r="M3392">
        <f>L3392*$AB$8+$AC$8*M3391</f>
        <v>0.15826804115139578</v>
      </c>
      <c r="N3392">
        <f t="shared" si="898"/>
        <v>-8.8831743003459612E-2</v>
      </c>
      <c r="O3392">
        <f t="shared" si="883"/>
        <v>-0.20999999999999908</v>
      </c>
      <c r="P3392">
        <f t="shared" si="884"/>
        <v>0</v>
      </c>
      <c r="Q3392">
        <f t="shared" si="885"/>
        <v>0.20999999999999908</v>
      </c>
      <c r="R3392">
        <f t="shared" si="888"/>
        <v>0.12464285714285708</v>
      </c>
      <c r="S3392">
        <f t="shared" si="889"/>
        <v>0.15571428571428569</v>
      </c>
      <c r="T3392">
        <f t="shared" si="890"/>
        <v>0.80045871559632997</v>
      </c>
      <c r="U3392">
        <f t="shared" si="891"/>
        <v>44.458598726114644</v>
      </c>
      <c r="V3392">
        <f t="shared" si="892"/>
        <v>13.005500000000001</v>
      </c>
      <c r="W3392">
        <f t="shared" si="893"/>
        <v>0.50529669502184571</v>
      </c>
      <c r="X3392">
        <f t="shared" si="894"/>
        <v>14.016093390043693</v>
      </c>
      <c r="Y3392">
        <f t="shared" si="895"/>
        <v>11.99490660995631</v>
      </c>
    </row>
    <row r="3393" spans="1:25" x14ac:dyDescent="0.25">
      <c r="A3393" t="s">
        <v>3394</v>
      </c>
      <c r="B3393">
        <v>12.555</v>
      </c>
      <c r="C3393">
        <v>8100272</v>
      </c>
      <c r="D3393">
        <f t="shared" si="887"/>
        <v>13.175833333333337</v>
      </c>
      <c r="E3393">
        <f t="shared" si="896"/>
        <v>12.831730769230772</v>
      </c>
      <c r="F3393">
        <f t="shared" si="899"/>
        <v>12.648899999999999</v>
      </c>
      <c r="G3393">
        <f t="shared" si="886"/>
        <v>14.097200000000008</v>
      </c>
      <c r="H3393">
        <f>B3393*$AB$3+H3392*$AC$3</f>
        <v>12.924844500977979</v>
      </c>
      <c r="I3393">
        <f>B3393*$AB$4+I3392*$AC$4</f>
        <v>12.895419127364177</v>
      </c>
      <c r="J3393">
        <f>B3393*$AB$5+$AC$5*J3392</f>
        <v>12.972123489887219</v>
      </c>
      <c r="K3393">
        <f>B3393*$AB$6+$AC$6*K3392</f>
        <v>13.970426829163893</v>
      </c>
      <c r="L3393">
        <f t="shared" si="897"/>
        <v>2.9425373613802819E-2</v>
      </c>
      <c r="M3393">
        <f>L3393*$AB$8+$AC$8*M3392</f>
        <v>0.13249950764387719</v>
      </c>
      <c r="N3393">
        <f t="shared" si="898"/>
        <v>-0.10307413403007437</v>
      </c>
      <c r="O3393">
        <f t="shared" si="883"/>
        <v>0.15499999999999936</v>
      </c>
      <c r="P3393">
        <f t="shared" si="884"/>
        <v>0.15499999999999936</v>
      </c>
      <c r="Q3393">
        <f t="shared" si="885"/>
        <v>0</v>
      </c>
      <c r="R3393">
        <f t="shared" si="888"/>
        <v>0.1242857142857143</v>
      </c>
      <c r="S3393">
        <f t="shared" si="889"/>
        <v>0.15571428571428569</v>
      </c>
      <c r="T3393">
        <f t="shared" si="890"/>
        <v>0.79816513761467911</v>
      </c>
      <c r="U3393">
        <f t="shared" si="891"/>
        <v>44.387755102040828</v>
      </c>
      <c r="V3393">
        <f t="shared" si="892"/>
        <v>13.031749999999999</v>
      </c>
      <c r="W3393">
        <f t="shared" si="893"/>
        <v>0.46605062761464033</v>
      </c>
      <c r="X3393">
        <f t="shared" si="894"/>
        <v>13.96385125522928</v>
      </c>
      <c r="Y3393">
        <f t="shared" si="895"/>
        <v>12.099648744770718</v>
      </c>
    </row>
    <row r="3394" spans="1:25" x14ac:dyDescent="0.25">
      <c r="A3394" t="s">
        <v>3395</v>
      </c>
      <c r="B3394">
        <v>12.595000000000001</v>
      </c>
      <c r="C3394">
        <v>8375549</v>
      </c>
      <c r="D3394">
        <f t="shared" si="887"/>
        <v>13.130416666666667</v>
      </c>
      <c r="E3394">
        <f t="shared" si="896"/>
        <v>12.858846153846155</v>
      </c>
      <c r="F3394">
        <f t="shared" si="899"/>
        <v>12.648199999999997</v>
      </c>
      <c r="G3394">
        <f t="shared" si="886"/>
        <v>14.093075000000006</v>
      </c>
      <c r="H3394">
        <f>B3394*$AB$3+H3393*$AC$3</f>
        <v>12.874099193135212</v>
      </c>
      <c r="I3394">
        <f>B3394*$AB$4+I3393*$AC$4</f>
        <v>12.873165858670534</v>
      </c>
      <c r="J3394">
        <f>B3394*$AB$5+$AC$5*J3393</f>
        <v>12.957334333421054</v>
      </c>
      <c r="K3394">
        <f>B3394*$AB$6+$AC$6*K3393</f>
        <v>13.956740990067736</v>
      </c>
      <c r="L3394">
        <f t="shared" si="897"/>
        <v>9.3333446467802617E-4</v>
      </c>
      <c r="M3394">
        <f>L3394*$AB$8+$AC$8*M3393</f>
        <v>0.10618627300803736</v>
      </c>
      <c r="N3394">
        <f t="shared" si="898"/>
        <v>-0.10525293854335933</v>
      </c>
      <c r="O3394">
        <f t="shared" si="883"/>
        <v>4.0000000000000924E-2</v>
      </c>
      <c r="P3394">
        <f t="shared" si="884"/>
        <v>4.0000000000000924E-2</v>
      </c>
      <c r="Q3394">
        <f t="shared" si="885"/>
        <v>0</v>
      </c>
      <c r="R3394">
        <f t="shared" si="888"/>
        <v>0.12714285714285722</v>
      </c>
      <c r="S3394">
        <f t="shared" si="889"/>
        <v>0.12678571428571431</v>
      </c>
      <c r="T3394">
        <f t="shared" si="890"/>
        <v>1.0028169014084511</v>
      </c>
      <c r="U3394">
        <f t="shared" si="891"/>
        <v>50.07032348804502</v>
      </c>
      <c r="V3394">
        <f t="shared" si="892"/>
        <v>13.047000000000001</v>
      </c>
      <c r="W3394">
        <f t="shared" si="893"/>
        <v>0.44609247920134232</v>
      </c>
      <c r="X3394">
        <f t="shared" si="894"/>
        <v>13.939184958402684</v>
      </c>
      <c r="Y3394">
        <f t="shared" si="895"/>
        <v>12.154815041597317</v>
      </c>
    </row>
    <row r="3395" spans="1:25" x14ac:dyDescent="0.25">
      <c r="A3395" t="s">
        <v>3396</v>
      </c>
      <c r="B3395">
        <v>12.37</v>
      </c>
      <c r="C3395">
        <v>11100781</v>
      </c>
      <c r="D3395">
        <f t="shared" si="887"/>
        <v>13.057916666666666</v>
      </c>
      <c r="E3395">
        <f t="shared" si="896"/>
        <v>12.86846153846154</v>
      </c>
      <c r="F3395">
        <f t="shared" si="899"/>
        <v>12.650399999999998</v>
      </c>
      <c r="G3395">
        <f t="shared" si="886"/>
        <v>14.089475000000004</v>
      </c>
      <c r="H3395">
        <f>B3395*$AB$3+H3394*$AC$3</f>
        <v>12.796545471114412</v>
      </c>
      <c r="I3395">
        <f>B3395*$AB$4+I3394*$AC$4</f>
        <v>12.835894313583829</v>
      </c>
      <c r="J3395">
        <f>B3395*$AB$5+$AC$5*J3394</f>
        <v>12.934301614463365</v>
      </c>
      <c r="K3395">
        <f>B3395*$AB$6+$AC$6*K3394</f>
        <v>13.940952522504874</v>
      </c>
      <c r="L3395">
        <f t="shared" si="897"/>
        <v>-3.9348842469417278E-2</v>
      </c>
      <c r="M3395">
        <f>L3395*$AB$8+$AC$8*M3394</f>
        <v>7.707924991254643E-2</v>
      </c>
      <c r="N3395">
        <f t="shared" si="898"/>
        <v>-0.11642809238196371</v>
      </c>
      <c r="O3395">
        <f t="shared" si="883"/>
        <v>-0.22500000000000142</v>
      </c>
      <c r="P3395">
        <f t="shared" si="884"/>
        <v>0</v>
      </c>
      <c r="Q3395">
        <f t="shared" si="885"/>
        <v>0.22500000000000142</v>
      </c>
      <c r="R3395">
        <f t="shared" si="888"/>
        <v>0.11714285714285719</v>
      </c>
      <c r="S3395">
        <f t="shared" si="889"/>
        <v>0.14285714285714299</v>
      </c>
      <c r="T3395">
        <f t="shared" si="890"/>
        <v>0.81999999999999951</v>
      </c>
      <c r="U3395">
        <f t="shared" si="891"/>
        <v>45.054945054945037</v>
      </c>
      <c r="V3395">
        <f t="shared" si="892"/>
        <v>13.045500000000001</v>
      </c>
      <c r="W3395">
        <f t="shared" si="893"/>
        <v>0.44831043931632925</v>
      </c>
      <c r="X3395">
        <f t="shared" si="894"/>
        <v>13.942120878632659</v>
      </c>
      <c r="Y3395">
        <f t="shared" si="895"/>
        <v>12.148879121367342</v>
      </c>
    </row>
    <row r="3396" spans="1:25" x14ac:dyDescent="0.25">
      <c r="A3396" t="s">
        <v>3397</v>
      </c>
      <c r="B3396">
        <v>13.06</v>
      </c>
      <c r="C3396">
        <v>15418679</v>
      </c>
      <c r="D3396">
        <f t="shared" si="887"/>
        <v>12.994583333333333</v>
      </c>
      <c r="E3396">
        <f t="shared" si="896"/>
        <v>12.899230769230771</v>
      </c>
      <c r="F3396">
        <f t="shared" si="899"/>
        <v>12.662199999999999</v>
      </c>
      <c r="G3396">
        <f t="shared" si="886"/>
        <v>14.092225000000006</v>
      </c>
      <c r="H3396">
        <f>B3396*$AB$3+H3395*$AC$3</f>
        <v>12.837076937096811</v>
      </c>
      <c r="I3396">
        <f>B3396*$AB$4+I3395*$AC$4</f>
        <v>12.852494734799841</v>
      </c>
      <c r="J3396">
        <f>B3396*$AB$5+$AC$5*J3395</f>
        <v>12.939230962915783</v>
      </c>
      <c r="K3396">
        <f>B3396*$AB$6+$AC$6*K3395</f>
        <v>13.932186825763532</v>
      </c>
      <c r="L3396">
        <f t="shared" si="897"/>
        <v>-1.5417797703030089E-2</v>
      </c>
      <c r="M3396">
        <f>L3396*$AB$8+$AC$8*M3395</f>
        <v>5.8579840389431127E-2</v>
      </c>
      <c r="N3396">
        <f t="shared" si="898"/>
        <v>-7.399763809246121E-2</v>
      </c>
      <c r="O3396">
        <f t="shared" ref="O3396:O3459" si="900">B3396-B3395</f>
        <v>0.69000000000000128</v>
      </c>
      <c r="P3396">
        <f t="shared" ref="P3396:P3459" si="901">IF(O3396&gt;0,O3396,0)</f>
        <v>0.69000000000000128</v>
      </c>
      <c r="Q3396">
        <f t="shared" ref="Q3396:Q3459" si="902">IF(O3396&lt;0,-O3396,0)</f>
        <v>0</v>
      </c>
      <c r="R3396">
        <f t="shared" si="888"/>
        <v>0.13714285714285726</v>
      </c>
      <c r="S3396">
        <f t="shared" si="889"/>
        <v>0.14285714285714299</v>
      </c>
      <c r="T3396">
        <f t="shared" si="890"/>
        <v>0.96</v>
      </c>
      <c r="U3396">
        <f t="shared" si="891"/>
        <v>48.979591836734691</v>
      </c>
      <c r="V3396">
        <f t="shared" si="892"/>
        <v>13.036750000000001</v>
      </c>
      <c r="W3396">
        <f t="shared" si="893"/>
        <v>0.44622941128975357</v>
      </c>
      <c r="X3396">
        <f t="shared" si="894"/>
        <v>13.929208822579508</v>
      </c>
      <c r="Y3396">
        <f t="shared" si="895"/>
        <v>12.144291177420495</v>
      </c>
    </row>
    <row r="3397" spans="1:25" x14ac:dyDescent="0.25">
      <c r="A3397" t="s">
        <v>3398</v>
      </c>
      <c r="B3397">
        <v>13.185</v>
      </c>
      <c r="C3397">
        <v>10061488</v>
      </c>
      <c r="D3397">
        <f t="shared" si="887"/>
        <v>12.972916666666668</v>
      </c>
      <c r="E3397">
        <f t="shared" si="896"/>
        <v>12.925192307692308</v>
      </c>
      <c r="F3397">
        <f t="shared" si="899"/>
        <v>12.676699999999999</v>
      </c>
      <c r="G3397">
        <f t="shared" si="886"/>
        <v>14.099100000000005</v>
      </c>
      <c r="H3397">
        <f>B3397*$AB$3+H3396*$AC$3</f>
        <v>12.890603562158839</v>
      </c>
      <c r="I3397">
        <f>B3397*$AB$4+I3396*$AC$4</f>
        <v>12.877124754444297</v>
      </c>
      <c r="J3397">
        <f>B3397*$AB$5+$AC$5*J3396</f>
        <v>12.948868964370067</v>
      </c>
      <c r="K3397">
        <f>B3397*$AB$6+$AC$6*K3396</f>
        <v>13.924752130979817</v>
      </c>
      <c r="L3397">
        <f t="shared" si="897"/>
        <v>1.3478807714541574E-2</v>
      </c>
      <c r="M3397">
        <f>L3397*$AB$8+$AC$8*M3396</f>
        <v>4.9559633854453215E-2</v>
      </c>
      <c r="N3397">
        <f t="shared" si="898"/>
        <v>-3.6080826139911641E-2</v>
      </c>
      <c r="O3397">
        <f t="shared" si="900"/>
        <v>0.125</v>
      </c>
      <c r="P3397">
        <f t="shared" si="901"/>
        <v>0.125</v>
      </c>
      <c r="Q3397">
        <f t="shared" si="902"/>
        <v>0</v>
      </c>
      <c r="R3397">
        <f t="shared" si="888"/>
        <v>0.13892857142857157</v>
      </c>
      <c r="S3397">
        <f t="shared" si="889"/>
        <v>0.14285714285714299</v>
      </c>
      <c r="T3397">
        <f t="shared" si="890"/>
        <v>0.97250000000000003</v>
      </c>
      <c r="U3397">
        <f t="shared" si="891"/>
        <v>49.302915082382768</v>
      </c>
      <c r="V3397">
        <f t="shared" si="892"/>
        <v>13.023500000000002</v>
      </c>
      <c r="W3397">
        <f t="shared" si="893"/>
        <v>0.43761312823086124</v>
      </c>
      <c r="X3397">
        <f t="shared" si="894"/>
        <v>13.898726256461725</v>
      </c>
      <c r="Y3397">
        <f t="shared" si="895"/>
        <v>12.148273743538279</v>
      </c>
    </row>
    <row r="3398" spans="1:25" x14ac:dyDescent="0.25">
      <c r="A3398" t="s">
        <v>3399</v>
      </c>
      <c r="B3398">
        <v>12.805</v>
      </c>
      <c r="C3398">
        <v>11278535</v>
      </c>
      <c r="D3398">
        <f t="shared" si="887"/>
        <v>12.890000000000002</v>
      </c>
      <c r="E3398">
        <f t="shared" si="896"/>
        <v>12.949230769230772</v>
      </c>
      <c r="F3398">
        <f t="shared" si="899"/>
        <v>12.682599999999995</v>
      </c>
      <c r="G3398">
        <f t="shared" si="886"/>
        <v>14.098625000000004</v>
      </c>
      <c r="H3398">
        <f>B3398*$AB$3+H3397*$AC$3</f>
        <v>12.877433783365172</v>
      </c>
      <c r="I3398">
        <f>B3398*$AB$4+I3397*$AC$4</f>
        <v>12.871782180041016</v>
      </c>
      <c r="J3398">
        <f>B3398*$AB$5+$AC$5*J3397</f>
        <v>12.943227044198693</v>
      </c>
      <c r="K3398">
        <f>B3398*$AB$6+$AC$6*K3397</f>
        <v>13.913610318731262</v>
      </c>
      <c r="L3398">
        <f t="shared" si="897"/>
        <v>5.6516033241553743E-3</v>
      </c>
      <c r="M3398">
        <f>L3398*$AB$8+$AC$8*M3397</f>
        <v>4.0778027748393654E-2</v>
      </c>
      <c r="N3398">
        <f t="shared" si="898"/>
        <v>-3.512642442423828E-2</v>
      </c>
      <c r="O3398">
        <f t="shared" si="900"/>
        <v>-0.38000000000000078</v>
      </c>
      <c r="P3398">
        <f t="shared" si="901"/>
        <v>0</v>
      </c>
      <c r="Q3398">
        <f t="shared" si="902"/>
        <v>0.38000000000000078</v>
      </c>
      <c r="R3398">
        <f t="shared" si="888"/>
        <v>9.7500000000000142E-2</v>
      </c>
      <c r="S3398">
        <f t="shared" si="889"/>
        <v>0.17000000000000018</v>
      </c>
      <c r="T3398">
        <f t="shared" si="890"/>
        <v>0.57352941176470607</v>
      </c>
      <c r="U3398">
        <f t="shared" si="891"/>
        <v>36.448598130841127</v>
      </c>
      <c r="V3398">
        <f t="shared" si="892"/>
        <v>13.022</v>
      </c>
      <c r="W3398">
        <f t="shared" si="893"/>
        <v>0.43830754043251435</v>
      </c>
      <c r="X3398">
        <f t="shared" si="894"/>
        <v>13.89861508086503</v>
      </c>
      <c r="Y3398">
        <f t="shared" si="895"/>
        <v>12.145384919134971</v>
      </c>
    </row>
    <row r="3399" spans="1:25" x14ac:dyDescent="0.25">
      <c r="A3399" t="s">
        <v>3400</v>
      </c>
      <c r="B3399">
        <v>12.98</v>
      </c>
      <c r="C3399">
        <v>11251827</v>
      </c>
      <c r="D3399">
        <f t="shared" si="887"/>
        <v>12.833333333333334</v>
      </c>
      <c r="E3399">
        <f t="shared" si="896"/>
        <v>12.985769230769233</v>
      </c>
      <c r="F3399">
        <f t="shared" si="899"/>
        <v>12.693799999999996</v>
      </c>
      <c r="G3399">
        <f t="shared" si="886"/>
        <v>14.096725000000001</v>
      </c>
      <c r="H3399">
        <f>B3399*$AB$3+H3398*$AC$3</f>
        <v>12.89321320130899</v>
      </c>
      <c r="I3399">
        <f>B3399*$AB$4+I3398*$AC$4</f>
        <v>12.879798314852794</v>
      </c>
      <c r="J3399">
        <f>B3399*$AB$5+$AC$5*J3398</f>
        <v>12.944669120896785</v>
      </c>
      <c r="K3399">
        <f>B3399*$AB$6+$AC$6*K3398</f>
        <v>13.904320663818513</v>
      </c>
      <c r="L3399">
        <f t="shared" si="897"/>
        <v>1.3414886456196484E-2</v>
      </c>
      <c r="M3399">
        <f>L3399*$AB$8+$AC$8*M3398</f>
        <v>3.5305399489954224E-2</v>
      </c>
      <c r="N3399">
        <f t="shared" si="898"/>
        <v>-2.189051303375774E-2</v>
      </c>
      <c r="O3399">
        <f t="shared" si="900"/>
        <v>0.17500000000000071</v>
      </c>
      <c r="P3399">
        <f t="shared" si="901"/>
        <v>0.17500000000000071</v>
      </c>
      <c r="Q3399">
        <f t="shared" si="902"/>
        <v>0</v>
      </c>
      <c r="R3399">
        <f t="shared" si="888"/>
        <v>0.11000000000000019</v>
      </c>
      <c r="S3399">
        <f t="shared" si="889"/>
        <v>0.1432142857142859</v>
      </c>
      <c r="T3399">
        <f t="shared" si="890"/>
        <v>0.76807980049875346</v>
      </c>
      <c r="U3399">
        <f t="shared" si="891"/>
        <v>43.441466854724979</v>
      </c>
      <c r="V3399">
        <f t="shared" si="892"/>
        <v>13.021250000000004</v>
      </c>
      <c r="W3399">
        <f t="shared" si="893"/>
        <v>0.43836592876271779</v>
      </c>
      <c r="X3399">
        <f t="shared" si="894"/>
        <v>13.897981857525439</v>
      </c>
      <c r="Y3399">
        <f t="shared" si="895"/>
        <v>12.144518142474569</v>
      </c>
    </row>
    <row r="3400" spans="1:25" x14ac:dyDescent="0.25">
      <c r="A3400" t="s">
        <v>3401</v>
      </c>
      <c r="B3400">
        <v>12.84</v>
      </c>
      <c r="C3400">
        <v>8758396</v>
      </c>
      <c r="D3400">
        <f t="shared" si="887"/>
        <v>12.786666666666667</v>
      </c>
      <c r="E3400">
        <f t="shared" si="896"/>
        <v>13.006923076923076</v>
      </c>
      <c r="F3400">
        <f t="shared" si="899"/>
        <v>12.686399999999994</v>
      </c>
      <c r="G3400">
        <f t="shared" si="886"/>
        <v>14.091475000000003</v>
      </c>
      <c r="H3400">
        <f>B3400*$AB$3+H3399*$AC$3</f>
        <v>12.885026554953761</v>
      </c>
      <c r="I3400">
        <f>B3400*$AB$4+I3399*$AC$4</f>
        <v>12.876850291530364</v>
      </c>
      <c r="J3400">
        <f>B3400*$AB$5+$AC$5*J3399</f>
        <v>12.940564449489068</v>
      </c>
      <c r="K3400">
        <f>B3400*$AB$6+$AC$6*K3399</f>
        <v>13.893730408457136</v>
      </c>
      <c r="L3400">
        <f t="shared" si="897"/>
        <v>8.1762634233975007E-3</v>
      </c>
      <c r="M3400">
        <f>L3400*$AB$8+$AC$8*M3399</f>
        <v>2.9879572276642882E-2</v>
      </c>
      <c r="N3400">
        <f t="shared" si="898"/>
        <v>-2.1703308853245382E-2</v>
      </c>
      <c r="O3400">
        <f t="shared" si="900"/>
        <v>-0.14000000000000057</v>
      </c>
      <c r="P3400">
        <f t="shared" si="901"/>
        <v>0</v>
      </c>
      <c r="Q3400">
        <f t="shared" si="902"/>
        <v>0.14000000000000057</v>
      </c>
      <c r="R3400">
        <f t="shared" si="888"/>
        <v>8.4642857142857311E-2</v>
      </c>
      <c r="S3400">
        <f t="shared" si="889"/>
        <v>0.15321428571428594</v>
      </c>
      <c r="T3400">
        <f t="shared" si="890"/>
        <v>0.55244755244755273</v>
      </c>
      <c r="U3400">
        <f t="shared" si="891"/>
        <v>35.585585585585591</v>
      </c>
      <c r="V3400">
        <f t="shared" si="892"/>
        <v>13.033750000000001</v>
      </c>
      <c r="W3400">
        <f t="shared" si="893"/>
        <v>0.42936253620920412</v>
      </c>
      <c r="X3400">
        <f t="shared" si="894"/>
        <v>13.89247507241841</v>
      </c>
      <c r="Y3400">
        <f t="shared" si="895"/>
        <v>12.175024927581592</v>
      </c>
    </row>
    <row r="3401" spans="1:25" x14ac:dyDescent="0.25">
      <c r="A3401" t="s">
        <v>3402</v>
      </c>
      <c r="B3401">
        <v>13.09</v>
      </c>
      <c r="C3401">
        <v>10410114</v>
      </c>
      <c r="D3401">
        <f t="shared" si="887"/>
        <v>12.775833333333333</v>
      </c>
      <c r="E3401">
        <f t="shared" si="896"/>
        <v>13.033461538461539</v>
      </c>
      <c r="F3401">
        <f t="shared" si="899"/>
        <v>12.685599999999997</v>
      </c>
      <c r="G3401">
        <f t="shared" si="886"/>
        <v>14.086175000000003</v>
      </c>
      <c r="H3401">
        <f>B3401*$AB$3+H3400*$AC$3</f>
        <v>12.916560931114722</v>
      </c>
      <c r="I3401">
        <f>B3401*$AB$4+I3400*$AC$4</f>
        <v>12.89263915882441</v>
      </c>
      <c r="J3401">
        <f>B3401*$AB$5+$AC$5*J3400</f>
        <v>12.946424667156164</v>
      </c>
      <c r="K3401">
        <f>B3401*$AB$6+$AC$6*K3400</f>
        <v>13.885733090960052</v>
      </c>
      <c r="L3401">
        <f t="shared" si="897"/>
        <v>2.3921772290311338E-2</v>
      </c>
      <c r="M3401">
        <f>L3401*$AB$8+$AC$8*M3400</f>
        <v>2.8688012279376576E-2</v>
      </c>
      <c r="N3401">
        <f t="shared" si="898"/>
        <v>-4.7662399890652379E-3</v>
      </c>
      <c r="O3401">
        <f t="shared" si="900"/>
        <v>0.25</v>
      </c>
      <c r="P3401">
        <f t="shared" si="901"/>
        <v>0.25</v>
      </c>
      <c r="Q3401">
        <f t="shared" si="902"/>
        <v>0</v>
      </c>
      <c r="R3401">
        <f t="shared" si="888"/>
        <v>0.10250000000000016</v>
      </c>
      <c r="S3401">
        <f t="shared" si="889"/>
        <v>0.1432142857142859</v>
      </c>
      <c r="T3401">
        <f t="shared" si="890"/>
        <v>0.71571072319202012</v>
      </c>
      <c r="U3401">
        <f t="shared" si="891"/>
        <v>41.715116279069775</v>
      </c>
      <c r="V3401">
        <f t="shared" si="892"/>
        <v>13.051750000000002</v>
      </c>
      <c r="W3401">
        <f t="shared" si="893"/>
        <v>0.42376076682486807</v>
      </c>
      <c r="X3401">
        <f t="shared" si="894"/>
        <v>13.899271533649738</v>
      </c>
      <c r="Y3401">
        <f t="shared" si="895"/>
        <v>12.204228466350266</v>
      </c>
    </row>
    <row r="3402" spans="1:25" x14ac:dyDescent="0.25">
      <c r="A3402" t="s">
        <v>3403</v>
      </c>
      <c r="B3402">
        <v>13.15</v>
      </c>
      <c r="C3402">
        <v>8488722</v>
      </c>
      <c r="D3402">
        <f t="shared" si="887"/>
        <v>12.803333333333333</v>
      </c>
      <c r="E3402">
        <f t="shared" si="896"/>
        <v>13.030192307692307</v>
      </c>
      <c r="F3402">
        <f t="shared" si="899"/>
        <v>12.688599999999997</v>
      </c>
      <c r="G3402">
        <f t="shared" ref="G3402:G3465" si="903">SUM(B3203:B3402)/200</f>
        <v>14.078025000000004</v>
      </c>
      <c r="H3402">
        <f>B3402*$AB$3+H3401*$AC$3</f>
        <v>12.952474634020149</v>
      </c>
      <c r="I3402">
        <f>B3402*$AB$4+I3401*$AC$4</f>
        <v>12.911702924837417</v>
      </c>
      <c r="J3402">
        <f>B3402*$AB$5+$AC$5*J3401</f>
        <v>12.954408013542198</v>
      </c>
      <c r="K3402">
        <f>B3402*$AB$6+$AC$6*K3401</f>
        <v>13.878412363686818</v>
      </c>
      <c r="L3402">
        <f t="shared" si="897"/>
        <v>4.0771709182731541E-2</v>
      </c>
      <c r="M3402">
        <f>L3402*$AB$8+$AC$8*M3401</f>
        <v>3.1104751660047572E-2</v>
      </c>
      <c r="N3402">
        <f t="shared" si="898"/>
        <v>9.6669575226839694E-3</v>
      </c>
      <c r="O3402">
        <f t="shared" si="900"/>
        <v>6.0000000000000497E-2</v>
      </c>
      <c r="P3402">
        <f t="shared" si="901"/>
        <v>6.0000000000000497E-2</v>
      </c>
      <c r="Q3402">
        <f t="shared" si="902"/>
        <v>0</v>
      </c>
      <c r="R3402">
        <f t="shared" si="888"/>
        <v>0.10678571428571448</v>
      </c>
      <c r="S3402">
        <f t="shared" si="889"/>
        <v>0.12464285714285735</v>
      </c>
      <c r="T3402">
        <f t="shared" si="890"/>
        <v>0.85673352435530103</v>
      </c>
      <c r="U3402">
        <f t="shared" si="891"/>
        <v>46.141975308641982</v>
      </c>
      <c r="V3402">
        <f t="shared" si="892"/>
        <v>13.052250000000001</v>
      </c>
      <c r="W3402">
        <f t="shared" si="893"/>
        <v>0.42387048434633917</v>
      </c>
      <c r="X3402">
        <f t="shared" si="894"/>
        <v>13.899990968692679</v>
      </c>
      <c r="Y3402">
        <f t="shared" si="895"/>
        <v>12.204509031307323</v>
      </c>
    </row>
    <row r="3403" spans="1:25" x14ac:dyDescent="0.25">
      <c r="A3403" t="s">
        <v>3404</v>
      </c>
      <c r="B3403">
        <v>13.475</v>
      </c>
      <c r="C3403">
        <v>9430333</v>
      </c>
      <c r="D3403">
        <f t="shared" si="887"/>
        <v>12.875416666666666</v>
      </c>
      <c r="E3403">
        <f t="shared" si="896"/>
        <v>13.031153846153845</v>
      </c>
      <c r="F3403">
        <f t="shared" si="899"/>
        <v>12.703399999999997</v>
      </c>
      <c r="G3403">
        <f t="shared" si="903"/>
        <v>14.072300000000006</v>
      </c>
      <c r="H3403">
        <f>B3403*$AB$3+H3402*$AC$3</f>
        <v>13.032863151863204</v>
      </c>
      <c r="I3403">
        <f>B3403*$AB$4+I3402*$AC$4</f>
        <v>12.95342863410872</v>
      </c>
      <c r="J3403">
        <f>B3403*$AB$5+$AC$5*J3402</f>
        <v>12.974823385560152</v>
      </c>
      <c r="K3403">
        <f>B3403*$AB$6+$AC$6*K3402</f>
        <v>13.874398310316801</v>
      </c>
      <c r="L3403">
        <f t="shared" si="897"/>
        <v>7.9434517754483736E-2</v>
      </c>
      <c r="M3403">
        <f>L3403*$AB$8+$AC$8*M3402</f>
        <v>4.0770704878934805E-2</v>
      </c>
      <c r="N3403">
        <f t="shared" si="898"/>
        <v>3.8663812875548931E-2</v>
      </c>
      <c r="O3403">
        <f t="shared" si="900"/>
        <v>0.32499999999999929</v>
      </c>
      <c r="P3403">
        <f t="shared" si="901"/>
        <v>0.32499999999999929</v>
      </c>
      <c r="Q3403">
        <f t="shared" si="902"/>
        <v>0</v>
      </c>
      <c r="R3403">
        <f t="shared" si="888"/>
        <v>0.13000000000000014</v>
      </c>
      <c r="S3403">
        <f t="shared" si="889"/>
        <v>0.1117857142857145</v>
      </c>
      <c r="T3403">
        <f t="shared" si="890"/>
        <v>1.1629392971245998</v>
      </c>
      <c r="U3403">
        <f t="shared" si="891"/>
        <v>53.766617429837503</v>
      </c>
      <c r="V3403">
        <f t="shared" si="892"/>
        <v>13.064000000000002</v>
      </c>
      <c r="W3403">
        <f t="shared" si="893"/>
        <v>0.43208968976359546</v>
      </c>
      <c r="X3403">
        <f t="shared" si="894"/>
        <v>13.928179379527192</v>
      </c>
      <c r="Y3403">
        <f t="shared" si="895"/>
        <v>12.199820620472812</v>
      </c>
    </row>
    <row r="3404" spans="1:25" x14ac:dyDescent="0.25">
      <c r="A3404" t="s">
        <v>3405</v>
      </c>
      <c r="B3404">
        <v>13.33</v>
      </c>
      <c r="C3404">
        <v>9090617</v>
      </c>
      <c r="D3404">
        <f t="shared" si="887"/>
        <v>12.952916666666667</v>
      </c>
      <c r="E3404">
        <f t="shared" si="896"/>
        <v>13.050192307692306</v>
      </c>
      <c r="F3404">
        <f t="shared" si="899"/>
        <v>12.716999999999999</v>
      </c>
      <c r="G3404">
        <f t="shared" si="903"/>
        <v>14.065900000000005</v>
      </c>
      <c r="H3404">
        <f>B3404*$AB$3+H3403*$AC$3</f>
        <v>13.078576513115017</v>
      </c>
      <c r="I3404">
        <f>B3404*$AB$4+I3403*$AC$4</f>
        <v>12.981322809359925</v>
      </c>
      <c r="J3404">
        <f>B3404*$AB$5+$AC$5*J3403</f>
        <v>12.988751880244068</v>
      </c>
      <c r="K3404">
        <f>B3404*$AB$6+$AC$6*K3403</f>
        <v>13.868981411706685</v>
      </c>
      <c r="L3404">
        <f t="shared" si="897"/>
        <v>9.7253703755091792E-2</v>
      </c>
      <c r="M3404">
        <f>L3404*$AB$8+$AC$8*M3403</f>
        <v>5.2067304654166202E-2</v>
      </c>
      <c r="N3404">
        <f t="shared" si="898"/>
        <v>4.5186399100925589E-2</v>
      </c>
      <c r="O3404">
        <f t="shared" si="900"/>
        <v>-0.14499999999999957</v>
      </c>
      <c r="P3404">
        <f t="shared" si="901"/>
        <v>0</v>
      </c>
      <c r="Q3404">
        <f t="shared" si="902"/>
        <v>0.14499999999999957</v>
      </c>
      <c r="R3404">
        <f t="shared" si="888"/>
        <v>0.13000000000000014</v>
      </c>
      <c r="S3404">
        <f t="shared" si="889"/>
        <v>9.3571428571428736E-2</v>
      </c>
      <c r="T3404">
        <f t="shared" si="890"/>
        <v>1.3893129770992356</v>
      </c>
      <c r="U3404">
        <f t="shared" si="891"/>
        <v>58.146964856230014</v>
      </c>
      <c r="V3404">
        <f t="shared" si="892"/>
        <v>13.0395</v>
      </c>
      <c r="W3404">
        <f t="shared" si="893"/>
        <v>0.40132561592801441</v>
      </c>
      <c r="X3404">
        <f t="shared" si="894"/>
        <v>13.842151231856029</v>
      </c>
      <c r="Y3404">
        <f t="shared" si="895"/>
        <v>12.236848768143972</v>
      </c>
    </row>
    <row r="3405" spans="1:25" x14ac:dyDescent="0.25">
      <c r="A3405" t="s">
        <v>3406</v>
      </c>
      <c r="B3405">
        <v>13.54</v>
      </c>
      <c r="C3405">
        <v>9752616</v>
      </c>
      <c r="D3405">
        <f t="shared" si="887"/>
        <v>13.035000000000002</v>
      </c>
      <c r="E3405">
        <f t="shared" si="896"/>
        <v>13.071153846153846</v>
      </c>
      <c r="F3405">
        <f t="shared" si="899"/>
        <v>12.746199999999998</v>
      </c>
      <c r="G3405">
        <f t="shared" si="903"/>
        <v>14.056300000000004</v>
      </c>
      <c r="H3405">
        <f>B3405*$AB$3+H3404*$AC$3</f>
        <v>13.149564741866554</v>
      </c>
      <c r="I3405">
        <f>B3405*$AB$4+I3404*$AC$4</f>
        <v>13.022706304962893</v>
      </c>
      <c r="J3405">
        <f>B3405*$AB$5+$AC$5*J3404</f>
        <v>13.010369453567831</v>
      </c>
      <c r="K3405">
        <f>B3405*$AB$6+$AC$6*K3404</f>
        <v>13.865707964824031</v>
      </c>
      <c r="L3405">
        <f t="shared" si="897"/>
        <v>0.12685843690366028</v>
      </c>
      <c r="M3405">
        <f>L3405*$AB$8+$AC$8*M3404</f>
        <v>6.702553110406502E-2</v>
      </c>
      <c r="N3405">
        <f t="shared" si="898"/>
        <v>5.9832905799595257E-2</v>
      </c>
      <c r="O3405">
        <f t="shared" si="900"/>
        <v>0.20999999999999908</v>
      </c>
      <c r="P3405">
        <f t="shared" si="901"/>
        <v>0.20999999999999908</v>
      </c>
      <c r="Q3405">
        <f t="shared" si="902"/>
        <v>0</v>
      </c>
      <c r="R3405">
        <f t="shared" si="888"/>
        <v>0.14500000000000007</v>
      </c>
      <c r="S3405">
        <f t="shared" si="889"/>
        <v>7.8571428571428667E-2</v>
      </c>
      <c r="T3405">
        <f t="shared" si="890"/>
        <v>1.8454545454545441</v>
      </c>
      <c r="U3405">
        <f t="shared" si="891"/>
        <v>64.856230031948854</v>
      </c>
      <c r="V3405">
        <f t="shared" si="892"/>
        <v>13.044250000000002</v>
      </c>
      <c r="W3405">
        <f t="shared" si="893"/>
        <v>0.40662413541254544</v>
      </c>
      <c r="X3405">
        <f t="shared" si="894"/>
        <v>13.857498270825092</v>
      </c>
      <c r="Y3405">
        <f t="shared" si="895"/>
        <v>12.231001729174912</v>
      </c>
    </row>
    <row r="3406" spans="1:25" x14ac:dyDescent="0.25">
      <c r="A3406" t="s">
        <v>3407</v>
      </c>
      <c r="B3406">
        <v>13.39</v>
      </c>
      <c r="C3406">
        <v>8413005</v>
      </c>
      <c r="D3406">
        <f t="shared" ref="D3406:D3469" si="904">SUM(B3395:B3406)/12</f>
        <v>13.101250000000002</v>
      </c>
      <c r="E3406">
        <f t="shared" si="896"/>
        <v>13.101923076923075</v>
      </c>
      <c r="F3406">
        <f t="shared" si="899"/>
        <v>12.7682</v>
      </c>
      <c r="G3406">
        <f t="shared" si="903"/>
        <v>14.044650000000004</v>
      </c>
      <c r="H3406">
        <f>B3406*$AB$3+H3405*$AC$3</f>
        <v>13.186554781579392</v>
      </c>
      <c r="I3406">
        <f>B3406*$AB$4+I3405*$AC$4</f>
        <v>13.049913245336013</v>
      </c>
      <c r="J3406">
        <f>B3406*$AB$5+$AC$5*J3405</f>
        <v>13.025256925976937</v>
      </c>
      <c r="K3406">
        <f>B3406*$AB$6+$AC$6*K3405</f>
        <v>13.860974552238718</v>
      </c>
      <c r="L3406">
        <f t="shared" si="897"/>
        <v>0.13664153624337949</v>
      </c>
      <c r="M3406">
        <f>L3406*$AB$8+$AC$8*M3405</f>
        <v>8.0948732131927922E-2</v>
      </c>
      <c r="N3406">
        <f t="shared" si="898"/>
        <v>5.5692804111451569E-2</v>
      </c>
      <c r="O3406">
        <f t="shared" si="900"/>
        <v>-0.14999999999999858</v>
      </c>
      <c r="P3406">
        <f t="shared" si="901"/>
        <v>0</v>
      </c>
      <c r="Q3406">
        <f t="shared" si="902"/>
        <v>0.14999999999999858</v>
      </c>
      <c r="R3406">
        <f t="shared" si="888"/>
        <v>0.14500000000000007</v>
      </c>
      <c r="S3406">
        <f t="shared" si="889"/>
        <v>7.4285714285714358E-2</v>
      </c>
      <c r="T3406">
        <f t="shared" si="890"/>
        <v>1.951923076923076</v>
      </c>
      <c r="U3406">
        <f t="shared" si="891"/>
        <v>66.123778501628649</v>
      </c>
      <c r="V3406">
        <f t="shared" si="892"/>
        <v>13.023750000000001</v>
      </c>
      <c r="W3406">
        <f t="shared" si="893"/>
        <v>0.37728263609660068</v>
      </c>
      <c r="X3406">
        <f t="shared" si="894"/>
        <v>13.778315272193202</v>
      </c>
      <c r="Y3406">
        <f t="shared" si="895"/>
        <v>12.269184727806801</v>
      </c>
    </row>
    <row r="3407" spans="1:25" x14ac:dyDescent="0.25">
      <c r="A3407" t="s">
        <v>3408</v>
      </c>
      <c r="B3407">
        <v>13.44</v>
      </c>
      <c r="C3407">
        <v>9267711</v>
      </c>
      <c r="D3407">
        <f t="shared" si="904"/>
        <v>13.190416666666669</v>
      </c>
      <c r="E3407">
        <f t="shared" si="896"/>
        <v>13.129230769230769</v>
      </c>
      <c r="F3407">
        <f t="shared" si="899"/>
        <v>12.794200000000004</v>
      </c>
      <c r="G3407">
        <f t="shared" si="903"/>
        <v>14.037150000000004</v>
      </c>
      <c r="H3407">
        <f>B3407*$AB$3+H3406*$AC$3</f>
        <v>13.225546353644102</v>
      </c>
      <c r="I3407">
        <f>B3407*$AB$4+I3406*$AC$4</f>
        <v>13.078808560496308</v>
      </c>
      <c r="J3407">
        <f>B3407*$AB$5+$AC$5*J3406</f>
        <v>13.041521360252352</v>
      </c>
      <c r="K3407">
        <f>B3407*$AB$6+$AC$6*K3406</f>
        <v>13.856785750723905</v>
      </c>
      <c r="L3407">
        <f t="shared" si="897"/>
        <v>0.14673779314779445</v>
      </c>
      <c r="M3407">
        <f>L3407*$AB$8+$AC$8*M3406</f>
        <v>9.4106544335101225E-2</v>
      </c>
      <c r="N3407">
        <f t="shared" si="898"/>
        <v>5.2631248812693224E-2</v>
      </c>
      <c r="O3407">
        <f t="shared" si="900"/>
        <v>4.9999999999998934E-2</v>
      </c>
      <c r="P3407">
        <f t="shared" si="901"/>
        <v>4.9999999999998934E-2</v>
      </c>
      <c r="Q3407">
        <f t="shared" si="902"/>
        <v>0</v>
      </c>
      <c r="R3407">
        <f t="shared" si="888"/>
        <v>0.13750000000000004</v>
      </c>
      <c r="S3407">
        <f t="shared" si="889"/>
        <v>7.4285714285714358E-2</v>
      </c>
      <c r="T3407">
        <f t="shared" si="890"/>
        <v>1.8509615384615372</v>
      </c>
      <c r="U3407">
        <f t="shared" si="891"/>
        <v>64.924114671163565</v>
      </c>
      <c r="V3407">
        <f t="shared" si="892"/>
        <v>13.01275</v>
      </c>
      <c r="W3407">
        <f t="shared" si="893"/>
        <v>0.36144665927353659</v>
      </c>
      <c r="X3407">
        <f t="shared" si="894"/>
        <v>13.735643318547073</v>
      </c>
      <c r="Y3407">
        <f t="shared" si="895"/>
        <v>12.289856681452928</v>
      </c>
    </row>
    <row r="3408" spans="1:25" x14ac:dyDescent="0.25">
      <c r="A3408" t="s">
        <v>3409</v>
      </c>
      <c r="B3408">
        <v>13.72</v>
      </c>
      <c r="C3408">
        <v>8186893</v>
      </c>
      <c r="D3408">
        <f t="shared" si="904"/>
        <v>13.245416666666669</v>
      </c>
      <c r="E3408">
        <f t="shared" si="896"/>
        <v>13.151538461538463</v>
      </c>
      <c r="F3408">
        <f t="shared" si="899"/>
        <v>12.819800000000003</v>
      </c>
      <c r="G3408">
        <f t="shared" si="903"/>
        <v>14.02835</v>
      </c>
      <c r="H3408">
        <f>B3408*$AB$3+H3407*$AC$3</f>
        <v>13.301616145391163</v>
      </c>
      <c r="I3408">
        <f>B3408*$AB$4+I3407*$AC$4</f>
        <v>13.126304222681766</v>
      </c>
      <c r="J3408">
        <f>B3408*$AB$5+$AC$5*J3407</f>
        <v>13.068128365732651</v>
      </c>
      <c r="K3408">
        <f>B3408*$AB$6+$AC$6*K3407</f>
        <v>13.855424698477895</v>
      </c>
      <c r="L3408">
        <f t="shared" si="897"/>
        <v>0.17531192270939755</v>
      </c>
      <c r="M3408">
        <f>L3408*$AB$8+$AC$8*M3407</f>
        <v>0.11034762000996048</v>
      </c>
      <c r="N3408">
        <f t="shared" si="898"/>
        <v>6.4964302699437065E-2</v>
      </c>
      <c r="O3408">
        <f t="shared" si="900"/>
        <v>0.28000000000000114</v>
      </c>
      <c r="P3408">
        <f t="shared" si="901"/>
        <v>0.28000000000000114</v>
      </c>
      <c r="Q3408">
        <f t="shared" si="902"/>
        <v>0</v>
      </c>
      <c r="R3408">
        <f t="shared" si="888"/>
        <v>0.15464285714285722</v>
      </c>
      <c r="S3408">
        <f t="shared" si="889"/>
        <v>7.4285714285714358E-2</v>
      </c>
      <c r="T3408">
        <f t="shared" si="890"/>
        <v>2.0817307692307683</v>
      </c>
      <c r="U3408">
        <f t="shared" si="891"/>
        <v>67.550702028081105</v>
      </c>
      <c r="V3408">
        <f t="shared" si="892"/>
        <v>13.028750000000002</v>
      </c>
      <c r="W3408">
        <f t="shared" si="893"/>
        <v>0.38457728417055531</v>
      </c>
      <c r="X3408">
        <f t="shared" si="894"/>
        <v>13.797904568341114</v>
      </c>
      <c r="Y3408">
        <f t="shared" si="895"/>
        <v>12.259595431658891</v>
      </c>
    </row>
    <row r="3409" spans="1:25" x14ac:dyDescent="0.25">
      <c r="A3409" t="s">
        <v>3410</v>
      </c>
      <c r="B3409">
        <v>14.01</v>
      </c>
      <c r="C3409">
        <v>8993137</v>
      </c>
      <c r="D3409">
        <f t="shared" si="904"/>
        <v>13.314166666666667</v>
      </c>
      <c r="E3409">
        <f t="shared" si="896"/>
        <v>13.181153846153848</v>
      </c>
      <c r="F3409">
        <f t="shared" si="899"/>
        <v>12.857800000000005</v>
      </c>
      <c r="G3409">
        <f t="shared" si="903"/>
        <v>14.022550000000001</v>
      </c>
      <c r="H3409">
        <f>B3409*$AB$3+H3408*$AC$3</f>
        <v>13.410598276869447</v>
      </c>
      <c r="I3409">
        <f>B3409*$AB$4+I3408*$AC$4</f>
        <v>13.191763169149784</v>
      </c>
      <c r="J3409">
        <f>B3409*$AB$5+$AC$5*J3408</f>
        <v>13.105064508252939</v>
      </c>
      <c r="K3409">
        <f>B3409*$AB$6+$AC$6*K3408</f>
        <v>13.856962761179608</v>
      </c>
      <c r="L3409">
        <f t="shared" si="897"/>
        <v>0.21883510771966286</v>
      </c>
      <c r="M3409">
        <f>L3409*$AB$8+$AC$8*M3408</f>
        <v>0.13204511755190096</v>
      </c>
      <c r="N3409">
        <f t="shared" si="898"/>
        <v>8.6789990167761899E-2</v>
      </c>
      <c r="O3409">
        <f t="shared" si="900"/>
        <v>0.28999999999999915</v>
      </c>
      <c r="P3409">
        <f t="shared" si="901"/>
        <v>0.28999999999999915</v>
      </c>
      <c r="Q3409">
        <f t="shared" si="902"/>
        <v>0</v>
      </c>
      <c r="R3409">
        <f t="shared" ref="R3409:R3472" si="905">SUM(P3396:P3409)/14</f>
        <v>0.17535714285714285</v>
      </c>
      <c r="S3409">
        <f t="shared" ref="S3409:S3472" si="906">SUM(Q3396:Q3409)/14</f>
        <v>5.8214285714285677E-2</v>
      </c>
      <c r="T3409">
        <f t="shared" ref="T3409:T3472" si="907">R3409/S3409</f>
        <v>3.0122699386503085</v>
      </c>
      <c r="U3409">
        <f t="shared" ref="U3409:U3472" si="908">IF(S3409=0,100,100-(100/(1+T3409)))</f>
        <v>75.076452599388389</v>
      </c>
      <c r="V3409">
        <f t="shared" si="892"/>
        <v>13.068250000000001</v>
      </c>
      <c r="W3409">
        <f t="shared" si="893"/>
        <v>0.43892275801101949</v>
      </c>
      <c r="X3409">
        <f t="shared" si="894"/>
        <v>13.946095516022039</v>
      </c>
      <c r="Y3409">
        <f t="shared" si="895"/>
        <v>12.190404483977963</v>
      </c>
    </row>
    <row r="3410" spans="1:25" x14ac:dyDescent="0.25">
      <c r="A3410" t="s">
        <v>3411</v>
      </c>
      <c r="B3410">
        <v>14.15</v>
      </c>
      <c r="C3410">
        <v>10189063</v>
      </c>
      <c r="D3410">
        <f t="shared" si="904"/>
        <v>13.426250000000001</v>
      </c>
      <c r="E3410">
        <f t="shared" si="896"/>
        <v>13.193846153846154</v>
      </c>
      <c r="F3410">
        <f t="shared" si="899"/>
        <v>12.892800000000001</v>
      </c>
      <c r="G3410">
        <f t="shared" si="903"/>
        <v>14.021250000000002</v>
      </c>
      <c r="H3410">
        <f>B3410*$AB$3+H3409*$AC$3</f>
        <v>13.524352388120302</v>
      </c>
      <c r="I3410">
        <f>B3410*$AB$4+I3409*$AC$4</f>
        <v>13.262743675138688</v>
      </c>
      <c r="J3410">
        <f>B3410*$AB$5+$AC$5*J3409</f>
        <v>13.146042370674392</v>
      </c>
      <c r="K3410">
        <f>B3410*$AB$6+$AC$6*K3409</f>
        <v>13.859878554600707</v>
      </c>
      <c r="L3410">
        <f t="shared" si="897"/>
        <v>0.26160871298161403</v>
      </c>
      <c r="M3410">
        <f>L3410*$AB$8+$AC$8*M3409</f>
        <v>0.15795783663784357</v>
      </c>
      <c r="N3410">
        <f t="shared" si="898"/>
        <v>0.10365087634377046</v>
      </c>
      <c r="O3410">
        <f t="shared" si="900"/>
        <v>0.14000000000000057</v>
      </c>
      <c r="P3410">
        <f t="shared" si="901"/>
        <v>0.14000000000000057</v>
      </c>
      <c r="Q3410">
        <f t="shared" si="902"/>
        <v>0</v>
      </c>
      <c r="R3410">
        <f t="shared" si="905"/>
        <v>0.13607142857142854</v>
      </c>
      <c r="S3410">
        <f t="shared" si="906"/>
        <v>5.8214285714285677E-2</v>
      </c>
      <c r="T3410">
        <f t="shared" si="907"/>
        <v>2.3374233128834363</v>
      </c>
      <c r="U3410">
        <f t="shared" si="908"/>
        <v>70.036764705882362</v>
      </c>
      <c r="V3410">
        <f t="shared" si="892"/>
        <v>13.13475</v>
      </c>
      <c r="W3410">
        <f t="shared" si="893"/>
        <v>0.49361795702749717</v>
      </c>
      <c r="X3410">
        <f t="shared" si="894"/>
        <v>14.121985914054994</v>
      </c>
      <c r="Y3410">
        <f t="shared" si="895"/>
        <v>12.147514085945007</v>
      </c>
    </row>
    <row r="3411" spans="1:25" x14ac:dyDescent="0.25">
      <c r="A3411" t="s">
        <v>3412</v>
      </c>
      <c r="B3411">
        <v>14.23</v>
      </c>
      <c r="C3411">
        <v>12894398</v>
      </c>
      <c r="D3411">
        <f t="shared" si="904"/>
        <v>13.530416666666667</v>
      </c>
      <c r="E3411">
        <f t="shared" si="896"/>
        <v>13.224038461538463</v>
      </c>
      <c r="F3411">
        <f t="shared" si="899"/>
        <v>12.923000000000004</v>
      </c>
      <c r="G3411">
        <f t="shared" si="903"/>
        <v>14.020000000000003</v>
      </c>
      <c r="H3411">
        <f>B3411*$AB$3+H3410*$AC$3</f>
        <v>13.632913559178718</v>
      </c>
      <c r="I3411">
        <f>B3411*$AB$4+I3410*$AC$4</f>
        <v>13.334392291795083</v>
      </c>
      <c r="J3411">
        <f>B3411*$AB$5+$AC$5*J3410</f>
        <v>13.188550513000887</v>
      </c>
      <c r="K3411">
        <f>B3411*$AB$6+$AC$6*K3410</f>
        <v>13.863561355052441</v>
      </c>
      <c r="L3411">
        <f t="shared" si="897"/>
        <v>0.29852126738363438</v>
      </c>
      <c r="M3411">
        <f>L3411*$AB$8+$AC$8*M3410</f>
        <v>0.18607052278700176</v>
      </c>
      <c r="N3411">
        <f t="shared" si="898"/>
        <v>0.11245074459663262</v>
      </c>
      <c r="O3411">
        <f t="shared" si="900"/>
        <v>8.0000000000000071E-2</v>
      </c>
      <c r="P3411">
        <f t="shared" si="901"/>
        <v>8.0000000000000071E-2</v>
      </c>
      <c r="Q3411">
        <f t="shared" si="902"/>
        <v>0</v>
      </c>
      <c r="R3411">
        <f t="shared" si="905"/>
        <v>0.13285714285714281</v>
      </c>
      <c r="S3411">
        <f t="shared" si="906"/>
        <v>5.8214285714285677E-2</v>
      </c>
      <c r="T3411">
        <f t="shared" si="907"/>
        <v>2.2822085889570558</v>
      </c>
      <c r="U3411">
        <f t="shared" si="908"/>
        <v>69.532710280373834</v>
      </c>
      <c r="V3411">
        <f t="shared" si="892"/>
        <v>13.21575</v>
      </c>
      <c r="W3411">
        <f t="shared" si="893"/>
        <v>0.53226702650079694</v>
      </c>
      <c r="X3411">
        <f t="shared" si="894"/>
        <v>14.280284053001594</v>
      </c>
      <c r="Y3411">
        <f t="shared" si="895"/>
        <v>12.151215946998406</v>
      </c>
    </row>
    <row r="3412" spans="1:25" x14ac:dyDescent="0.25">
      <c r="A3412" t="s">
        <v>3413</v>
      </c>
      <c r="B3412">
        <v>14.71</v>
      </c>
      <c r="C3412">
        <v>20492178</v>
      </c>
      <c r="D3412">
        <f t="shared" si="904"/>
        <v>13.686250000000001</v>
      </c>
      <c r="E3412">
        <f t="shared" si="896"/>
        <v>13.259038461538463</v>
      </c>
      <c r="F3412">
        <f t="shared" si="899"/>
        <v>12.965800000000002</v>
      </c>
      <c r="G3412">
        <f t="shared" si="903"/>
        <v>14.018450000000003</v>
      </c>
      <c r="H3412">
        <f>B3412*$AB$3+H3411*$AC$3</f>
        <v>13.798619165458915</v>
      </c>
      <c r="I3412">
        <f>B3412*$AB$4+I3411*$AC$4</f>
        <v>13.436289159069521</v>
      </c>
      <c r="J3412">
        <f>B3412*$AB$5+$AC$5*J3411</f>
        <v>13.248215198765559</v>
      </c>
      <c r="K3412">
        <f>B3412*$AB$6+$AC$6*K3411</f>
        <v>13.871983630126547</v>
      </c>
      <c r="L3412">
        <f t="shared" si="897"/>
        <v>0.36233000638939394</v>
      </c>
      <c r="M3412">
        <f>L3412*$AB$8+$AC$8*M3411</f>
        <v>0.22132241950748022</v>
      </c>
      <c r="N3412">
        <f t="shared" si="898"/>
        <v>0.14100758688191373</v>
      </c>
      <c r="O3412">
        <f t="shared" si="900"/>
        <v>0.48000000000000043</v>
      </c>
      <c r="P3412">
        <f t="shared" si="901"/>
        <v>0.48000000000000043</v>
      </c>
      <c r="Q3412">
        <f t="shared" si="902"/>
        <v>0</v>
      </c>
      <c r="R3412">
        <f t="shared" si="905"/>
        <v>0.16714285714285712</v>
      </c>
      <c r="S3412">
        <f t="shared" si="906"/>
        <v>3.1071428571428479E-2</v>
      </c>
      <c r="T3412">
        <f t="shared" si="907"/>
        <v>5.3793103448276014</v>
      </c>
      <c r="U3412">
        <f t="shared" si="908"/>
        <v>84.324324324324365</v>
      </c>
      <c r="V3412">
        <f t="shared" si="892"/>
        <v>13.331250000000001</v>
      </c>
      <c r="W3412">
        <f t="shared" si="893"/>
        <v>0.59019885420085338</v>
      </c>
      <c r="X3412">
        <f t="shared" si="894"/>
        <v>14.511647708401707</v>
      </c>
      <c r="Y3412">
        <f t="shared" si="895"/>
        <v>12.150852291598294</v>
      </c>
    </row>
    <row r="3413" spans="1:25" x14ac:dyDescent="0.25">
      <c r="A3413" t="s">
        <v>3414</v>
      </c>
      <c r="B3413">
        <v>14.621</v>
      </c>
      <c r="C3413">
        <v>31918528</v>
      </c>
      <c r="D3413">
        <f t="shared" si="904"/>
        <v>13.813833333333335</v>
      </c>
      <c r="E3413">
        <f t="shared" si="896"/>
        <v>13.295999999999999</v>
      </c>
      <c r="F3413">
        <f t="shared" si="899"/>
        <v>13.009620000000002</v>
      </c>
      <c r="G3413">
        <f t="shared" si="903"/>
        <v>14.019305000000005</v>
      </c>
      <c r="H3413">
        <f>B3413*$AB$3+H3412*$AC$3</f>
        <v>13.925139293849851</v>
      </c>
      <c r="I3413">
        <f>B3413*$AB$4+I3412*$AC$4</f>
        <v>13.524045517656964</v>
      </c>
      <c r="J3413">
        <f>B3413*$AB$5+$AC$5*J3412</f>
        <v>13.302049896853184</v>
      </c>
      <c r="K3413">
        <f>B3413*$AB$6+$AC$6*K3412</f>
        <v>13.879436529329269</v>
      </c>
      <c r="L3413">
        <f t="shared" si="897"/>
        <v>0.40109377619288722</v>
      </c>
      <c r="M3413">
        <f>L3413*$AB$8+$AC$8*M3412</f>
        <v>0.25727669084456162</v>
      </c>
      <c r="N3413">
        <f t="shared" si="898"/>
        <v>0.1438170853483256</v>
      </c>
      <c r="O3413">
        <f t="shared" si="900"/>
        <v>-8.9000000000000412E-2</v>
      </c>
      <c r="P3413">
        <f t="shared" si="901"/>
        <v>0</v>
      </c>
      <c r="Q3413">
        <f t="shared" si="902"/>
        <v>8.9000000000000412E-2</v>
      </c>
      <c r="R3413">
        <f t="shared" si="905"/>
        <v>0.15464285714285708</v>
      </c>
      <c r="S3413">
        <f t="shared" si="906"/>
        <v>3.7428571428571367E-2</v>
      </c>
      <c r="T3413">
        <f t="shared" si="907"/>
        <v>4.131679389312982</v>
      </c>
      <c r="U3413">
        <f t="shared" si="908"/>
        <v>80.51320193380441</v>
      </c>
      <c r="V3413">
        <f t="shared" si="892"/>
        <v>13.434549999999998</v>
      </c>
      <c r="W3413">
        <f t="shared" si="893"/>
        <v>0.62506667444361508</v>
      </c>
      <c r="X3413">
        <f t="shared" si="894"/>
        <v>14.684683348887228</v>
      </c>
      <c r="Y3413">
        <f t="shared" si="895"/>
        <v>12.184416651112768</v>
      </c>
    </row>
    <row r="3414" spans="1:25" x14ac:dyDescent="0.25">
      <c r="A3414" t="s">
        <v>3415</v>
      </c>
      <c r="B3414">
        <v>14.81</v>
      </c>
      <c r="C3414">
        <v>11168734</v>
      </c>
      <c r="D3414">
        <f t="shared" si="904"/>
        <v>13.952166666666669</v>
      </c>
      <c r="E3414">
        <f t="shared" si="896"/>
        <v>13.35023076923077</v>
      </c>
      <c r="F3414">
        <f t="shared" si="899"/>
        <v>13.066220000000001</v>
      </c>
      <c r="G3414">
        <f t="shared" si="903"/>
        <v>14.020255000000004</v>
      </c>
      <c r="H3414">
        <f>B3414*$AB$3+H3413*$AC$3</f>
        <v>14.061271710180643</v>
      </c>
      <c r="I3414">
        <f>B3414*$AB$4+I3413*$AC$4</f>
        <v>13.619301405237929</v>
      </c>
      <c r="J3414">
        <f>B3414*$AB$5+$AC$5*J3413</f>
        <v>13.361185195015803</v>
      </c>
      <c r="K3414">
        <f>B3414*$AB$6+$AC$6*K3413</f>
        <v>13.888695867345893</v>
      </c>
      <c r="L3414">
        <f t="shared" si="897"/>
        <v>0.44197030494271417</v>
      </c>
      <c r="M3414">
        <f>L3414*$AB$8+$AC$8*M3413</f>
        <v>0.29421541366419213</v>
      </c>
      <c r="N3414">
        <f t="shared" si="898"/>
        <v>0.14775489127852204</v>
      </c>
      <c r="O3414">
        <f t="shared" si="900"/>
        <v>0.18900000000000006</v>
      </c>
      <c r="P3414">
        <f t="shared" si="901"/>
        <v>0.18900000000000006</v>
      </c>
      <c r="Q3414">
        <f t="shared" si="902"/>
        <v>0</v>
      </c>
      <c r="R3414">
        <f t="shared" si="905"/>
        <v>0.16814285714285709</v>
      </c>
      <c r="S3414">
        <f t="shared" si="906"/>
        <v>2.7428571428571327E-2</v>
      </c>
      <c r="T3414">
        <f t="shared" si="907"/>
        <v>6.1302083333333544</v>
      </c>
      <c r="U3414">
        <f t="shared" si="908"/>
        <v>85.975164353542766</v>
      </c>
      <c r="V3414">
        <f t="shared" ref="V3414:V3477" si="909">SUM(B3395:B3414)/20</f>
        <v>13.545300000000001</v>
      </c>
      <c r="W3414">
        <f t="shared" ref="W3414:W3477" si="910">_xlfn.STDEV.P(B3395:B3414)</f>
        <v>0.66165981440616461</v>
      </c>
      <c r="X3414">
        <f t="shared" ref="X3414:X3477" si="911">V3414+2*W3414</f>
        <v>14.868619628812331</v>
      </c>
      <c r="Y3414">
        <f t="shared" ref="Y3414:Y3477" si="912">V3414-2*W3414</f>
        <v>12.221980371187671</v>
      </c>
    </row>
    <row r="3415" spans="1:25" x14ac:dyDescent="0.25">
      <c r="A3415" t="s">
        <v>3416</v>
      </c>
      <c r="B3415">
        <v>14.59</v>
      </c>
      <c r="C3415">
        <v>9721348</v>
      </c>
      <c r="D3415">
        <f t="shared" si="904"/>
        <v>14.045083333333336</v>
      </c>
      <c r="E3415">
        <f t="shared" si="896"/>
        <v>13.402923076923075</v>
      </c>
      <c r="F3415">
        <f t="shared" si="899"/>
        <v>13.123420000000001</v>
      </c>
      <c r="G3415">
        <f t="shared" si="903"/>
        <v>14.016955000000005</v>
      </c>
      <c r="H3415">
        <f>B3415*$AB$3+H3414*$AC$3</f>
        <v>14.142614523999006</v>
      </c>
      <c r="I3415">
        <f>B3415*$AB$4+I3414*$AC$4</f>
        <v>13.691205004849934</v>
      </c>
      <c r="J3415">
        <f>B3415*$AB$5+$AC$5*J3414</f>
        <v>13.409374010897537</v>
      </c>
      <c r="K3415">
        <f>B3415*$AB$6+$AC$6*K3414</f>
        <v>13.895674017919568</v>
      </c>
      <c r="L3415">
        <f t="shared" si="897"/>
        <v>0.45140951914907212</v>
      </c>
      <c r="M3415">
        <f>L3415*$AB$8+$AC$8*M3414</f>
        <v>0.32565423476116817</v>
      </c>
      <c r="N3415">
        <f t="shared" si="898"/>
        <v>0.12575528438790395</v>
      </c>
      <c r="O3415">
        <f t="shared" si="900"/>
        <v>-0.22000000000000064</v>
      </c>
      <c r="P3415">
        <f t="shared" si="901"/>
        <v>0</v>
      </c>
      <c r="Q3415">
        <f t="shared" si="902"/>
        <v>0.22000000000000064</v>
      </c>
      <c r="R3415">
        <f t="shared" si="905"/>
        <v>0.15028571428571422</v>
      </c>
      <c r="S3415">
        <f t="shared" si="906"/>
        <v>4.3142857142857087E-2</v>
      </c>
      <c r="T3415">
        <f t="shared" si="907"/>
        <v>3.4834437086092747</v>
      </c>
      <c r="U3415">
        <f t="shared" si="908"/>
        <v>77.695716395864125</v>
      </c>
      <c r="V3415">
        <f t="shared" si="909"/>
        <v>13.656299999999998</v>
      </c>
      <c r="W3415">
        <f t="shared" si="910"/>
        <v>0.64107418447477682</v>
      </c>
      <c r="X3415">
        <f t="shared" si="911"/>
        <v>14.938448368949551</v>
      </c>
      <c r="Y3415">
        <f t="shared" si="912"/>
        <v>12.374151631050445</v>
      </c>
    </row>
    <row r="3416" spans="1:25" x14ac:dyDescent="0.25">
      <c r="A3416" t="s">
        <v>3417</v>
      </c>
      <c r="B3416">
        <v>14.48</v>
      </c>
      <c r="C3416">
        <v>14828171</v>
      </c>
      <c r="D3416">
        <f t="shared" si="904"/>
        <v>14.140916666666664</v>
      </c>
      <c r="E3416">
        <f t="shared" si="896"/>
        <v>13.466769230769229</v>
      </c>
      <c r="F3416">
        <f t="shared" si="899"/>
        <v>13.171720000000002</v>
      </c>
      <c r="G3416">
        <f t="shared" si="903"/>
        <v>14.011355000000005</v>
      </c>
      <c r="H3416">
        <f>B3416*$AB$3+H3415*$AC$3</f>
        <v>14.194519981845314</v>
      </c>
      <c r="I3416">
        <f>B3416*$AB$4+I3415*$AC$4</f>
        <v>13.749634263749938</v>
      </c>
      <c r="J3416">
        <f>B3416*$AB$5+$AC$5*J3415</f>
        <v>13.451359343803517</v>
      </c>
      <c r="K3416">
        <f>B3416*$AB$6+$AC$6*K3415</f>
        <v>13.901488206795991</v>
      </c>
      <c r="L3416">
        <f t="shared" si="897"/>
        <v>0.44488571809537625</v>
      </c>
      <c r="M3416">
        <f>L3416*$AB$8+$AC$8*M3415</f>
        <v>0.3495005314280098</v>
      </c>
      <c r="N3416">
        <f t="shared" si="898"/>
        <v>9.5385186667366451E-2</v>
      </c>
      <c r="O3416">
        <f t="shared" si="900"/>
        <v>-0.10999999999999943</v>
      </c>
      <c r="P3416">
        <f t="shared" si="901"/>
        <v>0</v>
      </c>
      <c r="Q3416">
        <f t="shared" si="902"/>
        <v>0.10999999999999943</v>
      </c>
      <c r="R3416">
        <f t="shared" si="905"/>
        <v>0.14599999999999991</v>
      </c>
      <c r="S3416">
        <f t="shared" si="906"/>
        <v>5.09999999999999E-2</v>
      </c>
      <c r="T3416">
        <f t="shared" si="907"/>
        <v>2.8627450980392197</v>
      </c>
      <c r="U3416">
        <f t="shared" si="908"/>
        <v>74.111675126903577</v>
      </c>
      <c r="V3416">
        <f t="shared" si="909"/>
        <v>13.727300000000003</v>
      </c>
      <c r="W3416">
        <f t="shared" si="910"/>
        <v>0.64967723524839638</v>
      </c>
      <c r="X3416">
        <f t="shared" si="911"/>
        <v>15.026654470496796</v>
      </c>
      <c r="Y3416">
        <f t="shared" si="912"/>
        <v>12.42794552950321</v>
      </c>
    </row>
    <row r="3417" spans="1:25" x14ac:dyDescent="0.25">
      <c r="A3417" t="s">
        <v>3418</v>
      </c>
      <c r="B3417">
        <v>14.78</v>
      </c>
      <c r="C3417">
        <v>9257833</v>
      </c>
      <c r="D3417">
        <f t="shared" si="904"/>
        <v>14.244249999999999</v>
      </c>
      <c r="E3417">
        <f t="shared" si="896"/>
        <v>13.550230769230767</v>
      </c>
      <c r="F3417">
        <f t="shared" si="899"/>
        <v>13.219520000000003</v>
      </c>
      <c r="G3417">
        <f t="shared" si="903"/>
        <v>14.011255000000004</v>
      </c>
      <c r="H3417">
        <f>B3417*$AB$3+H3416*$AC$3</f>
        <v>14.28459383079219</v>
      </c>
      <c r="I3417">
        <f>B3417*$AB$4+I3416*$AC$4</f>
        <v>13.825957651620312</v>
      </c>
      <c r="J3417">
        <f>B3417*$AB$5+$AC$5*J3416</f>
        <v>13.503462898948479</v>
      </c>
      <c r="K3417">
        <f>B3417*$AB$6+$AC$6*K3416</f>
        <v>13.910229617673643</v>
      </c>
      <c r="L3417">
        <f t="shared" si="897"/>
        <v>0.4586361791718776</v>
      </c>
      <c r="M3417">
        <f>L3417*$AB$8+$AC$8*M3416</f>
        <v>0.37132766097678338</v>
      </c>
      <c r="N3417">
        <f t="shared" si="898"/>
        <v>8.730851819509422E-2</v>
      </c>
      <c r="O3417">
        <f t="shared" si="900"/>
        <v>0.29999999999999893</v>
      </c>
      <c r="P3417">
        <f t="shared" si="901"/>
        <v>0.29999999999999893</v>
      </c>
      <c r="Q3417">
        <f t="shared" si="902"/>
        <v>0</v>
      </c>
      <c r="R3417">
        <f t="shared" si="905"/>
        <v>0.1442142857142856</v>
      </c>
      <c r="S3417">
        <f t="shared" si="906"/>
        <v>5.09999999999999E-2</v>
      </c>
      <c r="T3417">
        <f t="shared" si="907"/>
        <v>2.8277310924369781</v>
      </c>
      <c r="U3417">
        <f t="shared" si="908"/>
        <v>73.874862788144924</v>
      </c>
      <c r="V3417">
        <f t="shared" si="909"/>
        <v>13.80705</v>
      </c>
      <c r="W3417">
        <f t="shared" si="910"/>
        <v>0.67559221983382856</v>
      </c>
      <c r="X3417">
        <f t="shared" si="911"/>
        <v>15.158234439667657</v>
      </c>
      <c r="Y3417">
        <f t="shared" si="912"/>
        <v>12.455865560332343</v>
      </c>
    </row>
    <row r="3418" spans="1:25" x14ac:dyDescent="0.25">
      <c r="A3418" t="s">
        <v>3419</v>
      </c>
      <c r="B3418">
        <v>14.65</v>
      </c>
      <c r="C3418">
        <v>7729678</v>
      </c>
      <c r="D3418">
        <f t="shared" si="904"/>
        <v>14.349249999999998</v>
      </c>
      <c r="E3418">
        <f t="shared" si="896"/>
        <v>13.636769230769229</v>
      </c>
      <c r="F3418">
        <f t="shared" si="899"/>
        <v>13.27472</v>
      </c>
      <c r="G3418">
        <f t="shared" si="903"/>
        <v>14.014205000000006</v>
      </c>
      <c r="H3418">
        <f>B3418*$AB$3+H3417*$AC$3</f>
        <v>14.340810164516469</v>
      </c>
      <c r="I3418">
        <f>B3418*$AB$4+I3417*$AC$4</f>
        <v>13.886997825574364</v>
      </c>
      <c r="J3418">
        <f>B3418*$AB$5+$AC$5*J3417</f>
        <v>13.548425138205401</v>
      </c>
      <c r="K3418">
        <f>B3418*$AB$6+$AC$6*K3417</f>
        <v>13.917590517000274</v>
      </c>
      <c r="L3418">
        <f t="shared" si="897"/>
        <v>0.4538123389421056</v>
      </c>
      <c r="M3418">
        <f>L3418*$AB$8+$AC$8*M3417</f>
        <v>0.38782459656984786</v>
      </c>
      <c r="N3418">
        <f t="shared" si="898"/>
        <v>6.5987742372257741E-2</v>
      </c>
      <c r="O3418">
        <f t="shared" si="900"/>
        <v>-0.12999999999999901</v>
      </c>
      <c r="P3418">
        <f t="shared" si="901"/>
        <v>0</v>
      </c>
      <c r="Q3418">
        <f t="shared" si="902"/>
        <v>0.12999999999999901</v>
      </c>
      <c r="R3418">
        <f t="shared" si="905"/>
        <v>0.1442142857142856</v>
      </c>
      <c r="S3418">
        <f t="shared" si="906"/>
        <v>4.9928571428571288E-2</v>
      </c>
      <c r="T3418">
        <f t="shared" si="907"/>
        <v>2.8884120171673877</v>
      </c>
      <c r="U3418">
        <f t="shared" si="908"/>
        <v>74.282560706401796</v>
      </c>
      <c r="V3418">
        <f t="shared" si="909"/>
        <v>13.8993</v>
      </c>
      <c r="W3418">
        <f t="shared" si="910"/>
        <v>0.65820802942534828</v>
      </c>
      <c r="X3418">
        <f t="shared" si="911"/>
        <v>15.215716058850697</v>
      </c>
      <c r="Y3418">
        <f t="shared" si="912"/>
        <v>12.582883941149303</v>
      </c>
    </row>
    <row r="3419" spans="1:25" x14ac:dyDescent="0.25">
      <c r="A3419" t="s">
        <v>3420</v>
      </c>
      <c r="B3419">
        <v>14.65</v>
      </c>
      <c r="C3419">
        <v>7872374</v>
      </c>
      <c r="D3419">
        <f t="shared" si="904"/>
        <v>14.450083333333334</v>
      </c>
      <c r="E3419">
        <f t="shared" si="896"/>
        <v>13.717346153846149</v>
      </c>
      <c r="F3419">
        <f t="shared" si="899"/>
        <v>13.32532</v>
      </c>
      <c r="G3419">
        <f t="shared" si="903"/>
        <v>14.018380000000006</v>
      </c>
      <c r="H3419">
        <f>B3419*$AB$3+H3418*$AC$3</f>
        <v>14.388377831513935</v>
      </c>
      <c r="I3419">
        <f>B3419*$AB$4+I3418*$AC$4</f>
        <v>13.943516505161448</v>
      </c>
      <c r="J3419">
        <f>B3419*$AB$5+$AC$5*J3418</f>
        <v>13.591624152393424</v>
      </c>
      <c r="K3419">
        <f>B3419*$AB$6+$AC$6*K3418</f>
        <v>13.924878173547535</v>
      </c>
      <c r="L3419">
        <f t="shared" si="897"/>
        <v>0.44486132635248765</v>
      </c>
      <c r="M3419">
        <f>L3419*$AB$8+$AC$8*M3418</f>
        <v>0.39923194252637584</v>
      </c>
      <c r="N3419">
        <f t="shared" si="898"/>
        <v>4.5629383826111813E-2</v>
      </c>
      <c r="O3419">
        <f t="shared" si="900"/>
        <v>0</v>
      </c>
      <c r="P3419">
        <f t="shared" si="901"/>
        <v>0</v>
      </c>
      <c r="Q3419">
        <f t="shared" si="902"/>
        <v>0</v>
      </c>
      <c r="R3419">
        <f t="shared" si="905"/>
        <v>0.12921428571428567</v>
      </c>
      <c r="S3419">
        <f t="shared" si="906"/>
        <v>4.9928571428571288E-2</v>
      </c>
      <c r="T3419">
        <f t="shared" si="907"/>
        <v>2.5879828326180321</v>
      </c>
      <c r="U3419">
        <f t="shared" si="908"/>
        <v>72.12918660287086</v>
      </c>
      <c r="V3419">
        <f t="shared" si="909"/>
        <v>13.982800000000001</v>
      </c>
      <c r="W3419">
        <f t="shared" si="910"/>
        <v>0.6420182707680524</v>
      </c>
      <c r="X3419">
        <f t="shared" si="911"/>
        <v>15.266836541536106</v>
      </c>
      <c r="Y3419">
        <f t="shared" si="912"/>
        <v>12.698763458463896</v>
      </c>
    </row>
    <row r="3420" spans="1:25" x14ac:dyDescent="0.25">
      <c r="A3420" t="s">
        <v>3421</v>
      </c>
      <c r="B3420">
        <v>14.61</v>
      </c>
      <c r="C3420">
        <v>8465443</v>
      </c>
      <c r="D3420">
        <f t="shared" si="904"/>
        <v>14.52425</v>
      </c>
      <c r="E3420">
        <f t="shared" ref="E3420:E3483" si="913">SUM(B3395:B3420)/26</f>
        <v>13.794846153846152</v>
      </c>
      <c r="F3420">
        <f t="shared" si="899"/>
        <v>13.37232</v>
      </c>
      <c r="G3420">
        <f t="shared" si="903"/>
        <v>14.018180000000006</v>
      </c>
      <c r="H3420">
        <f>B3420*$AB$3+H3419*$AC$3</f>
        <v>14.422473549742561</v>
      </c>
      <c r="I3420">
        <f>B3420*$AB$4+I3419*$AC$4</f>
        <v>13.992885652927267</v>
      </c>
      <c r="J3420">
        <f>B3420*$AB$5+$AC$5*J3419</f>
        <v>13.631560460142701</v>
      </c>
      <c r="K3420">
        <f>B3420*$AB$6+$AC$6*K3419</f>
        <v>13.931695306149052</v>
      </c>
      <c r="L3420">
        <f t="shared" si="897"/>
        <v>0.42958789681529375</v>
      </c>
      <c r="M3420">
        <f>L3420*$AB$8+$AC$8*M3419</f>
        <v>0.40530313338415946</v>
      </c>
      <c r="N3420">
        <f t="shared" si="898"/>
        <v>2.4284763431134282E-2</v>
      </c>
      <c r="O3420">
        <f t="shared" si="900"/>
        <v>-4.0000000000000924E-2</v>
      </c>
      <c r="P3420">
        <f t="shared" si="901"/>
        <v>0</v>
      </c>
      <c r="Q3420">
        <f t="shared" si="902"/>
        <v>4.0000000000000924E-2</v>
      </c>
      <c r="R3420">
        <f t="shared" si="905"/>
        <v>0.12921428571428567</v>
      </c>
      <c r="S3420">
        <f t="shared" si="906"/>
        <v>4.20714285714286E-2</v>
      </c>
      <c r="T3420">
        <f t="shared" si="907"/>
        <v>3.0713073005093348</v>
      </c>
      <c r="U3420">
        <f t="shared" si="908"/>
        <v>75.43786488740615</v>
      </c>
      <c r="V3420">
        <f t="shared" si="909"/>
        <v>14.071300000000003</v>
      </c>
      <c r="W3420">
        <f t="shared" si="910"/>
        <v>0.59893623199803181</v>
      </c>
      <c r="X3420">
        <f t="shared" si="911"/>
        <v>15.269172463996066</v>
      </c>
      <c r="Y3420">
        <f t="shared" si="912"/>
        <v>12.873427536003939</v>
      </c>
    </row>
    <row r="3421" spans="1:25" x14ac:dyDescent="0.25">
      <c r="A3421" t="s">
        <v>3422</v>
      </c>
      <c r="B3421">
        <v>14.64</v>
      </c>
      <c r="C3421">
        <v>7799394</v>
      </c>
      <c r="D3421">
        <f t="shared" si="904"/>
        <v>14.576749999999999</v>
      </c>
      <c r="E3421">
        <f t="shared" si="913"/>
        <v>13.882153846153843</v>
      </c>
      <c r="F3421">
        <f t="shared" si="899"/>
        <v>13.414919999999997</v>
      </c>
      <c r="G3421">
        <f t="shared" si="903"/>
        <v>14.017280000000005</v>
      </c>
      <c r="H3421">
        <f>B3421*$AB$3+H3420*$AC$3</f>
        <v>14.455939157474475</v>
      </c>
      <c r="I3421">
        <f>B3421*$AB$4+I3420*$AC$4</f>
        <v>14.040820049006729</v>
      </c>
      <c r="J3421">
        <f>B3421*$AB$5+$AC$5*J3420</f>
        <v>13.671107108764556</v>
      </c>
      <c r="K3421">
        <f>B3421*$AB$6+$AC$6*K3420</f>
        <v>13.938743114048068</v>
      </c>
      <c r="L3421">
        <f t="shared" ref="L3421:L3484" si="914">H3421-I3421</f>
        <v>0.41511910846774569</v>
      </c>
      <c r="M3421">
        <f>L3421*$AB$8+$AC$8*M3420</f>
        <v>0.40726632840087673</v>
      </c>
      <c r="N3421">
        <f t="shared" si="898"/>
        <v>7.8527800668689585E-3</v>
      </c>
      <c r="O3421">
        <f t="shared" si="900"/>
        <v>3.0000000000001137E-2</v>
      </c>
      <c r="P3421">
        <f t="shared" si="901"/>
        <v>3.0000000000001137E-2</v>
      </c>
      <c r="Q3421">
        <f t="shared" si="902"/>
        <v>0</v>
      </c>
      <c r="R3421">
        <f t="shared" si="905"/>
        <v>0.12778571428571439</v>
      </c>
      <c r="S3421">
        <f t="shared" si="906"/>
        <v>4.20714285714286E-2</v>
      </c>
      <c r="T3421">
        <f t="shared" si="907"/>
        <v>3.0373514431239395</v>
      </c>
      <c r="U3421">
        <f t="shared" si="908"/>
        <v>75.231286795626573</v>
      </c>
      <c r="V3421">
        <f t="shared" si="909"/>
        <v>14.1488</v>
      </c>
      <c r="W3421">
        <f t="shared" si="910"/>
        <v>0.56634076314529946</v>
      </c>
      <c r="X3421">
        <f t="shared" si="911"/>
        <v>15.281481526290598</v>
      </c>
      <c r="Y3421">
        <f t="shared" si="912"/>
        <v>13.016118473709401</v>
      </c>
    </row>
    <row r="3422" spans="1:25" x14ac:dyDescent="0.25">
      <c r="A3422" t="s">
        <v>3423</v>
      </c>
      <c r="B3422">
        <v>14.305</v>
      </c>
      <c r="C3422">
        <v>9441226</v>
      </c>
      <c r="D3422">
        <f t="shared" si="904"/>
        <v>14.589666666666668</v>
      </c>
      <c r="E3422">
        <f t="shared" si="913"/>
        <v>13.93003846153846</v>
      </c>
      <c r="F3422">
        <f t="shared" si="899"/>
        <v>13.457419999999997</v>
      </c>
      <c r="G3422">
        <f t="shared" si="903"/>
        <v>14.015105000000005</v>
      </c>
      <c r="H3422">
        <f>B3422*$AB$3+H3421*$AC$3</f>
        <v>14.432717748632248</v>
      </c>
      <c r="I3422">
        <f>B3422*$AB$4+I3421*$AC$4</f>
        <v>14.06038893426549</v>
      </c>
      <c r="J3422">
        <f>B3422*$AB$5+$AC$5*J3421</f>
        <v>13.695965653518886</v>
      </c>
      <c r="K3422">
        <f>B3422*$AB$6+$AC$6*K3421</f>
        <v>13.942387461171968</v>
      </c>
      <c r="L3422">
        <f t="shared" si="914"/>
        <v>0.37232881436675846</v>
      </c>
      <c r="M3422">
        <f>L3422*$AB$8+$AC$8*M3421</f>
        <v>0.40027882559405314</v>
      </c>
      <c r="N3422">
        <f t="shared" si="898"/>
        <v>-2.795001122729468E-2</v>
      </c>
      <c r="O3422">
        <f t="shared" si="900"/>
        <v>-0.33500000000000085</v>
      </c>
      <c r="P3422">
        <f t="shared" si="901"/>
        <v>0</v>
      </c>
      <c r="Q3422">
        <f t="shared" si="902"/>
        <v>0.33500000000000085</v>
      </c>
      <c r="R3422">
        <f t="shared" si="905"/>
        <v>0.1077857142857143</v>
      </c>
      <c r="S3422">
        <f t="shared" si="906"/>
        <v>6.6000000000000086E-2</v>
      </c>
      <c r="T3422">
        <f t="shared" si="907"/>
        <v>1.6331168831168812</v>
      </c>
      <c r="U3422">
        <f t="shared" si="908"/>
        <v>62.022194821208359</v>
      </c>
      <c r="V3422">
        <f t="shared" si="909"/>
        <v>14.206550000000002</v>
      </c>
      <c r="W3422">
        <f t="shared" si="910"/>
        <v>0.51840780038498668</v>
      </c>
      <c r="X3422">
        <f t="shared" si="911"/>
        <v>15.243365600769975</v>
      </c>
      <c r="Y3422">
        <f t="shared" si="912"/>
        <v>13.169734399230029</v>
      </c>
    </row>
    <row r="3423" spans="1:25" x14ac:dyDescent="0.25">
      <c r="A3423" t="s">
        <v>3424</v>
      </c>
      <c r="B3423">
        <v>14.6</v>
      </c>
      <c r="C3423">
        <v>8655505</v>
      </c>
      <c r="D3423">
        <f t="shared" si="904"/>
        <v>14.6205</v>
      </c>
      <c r="E3423">
        <f t="shared" si="913"/>
        <v>13.984461538461538</v>
      </c>
      <c r="F3423">
        <f t="shared" si="899"/>
        <v>13.508819999999998</v>
      </c>
      <c r="G3423">
        <f t="shared" si="903"/>
        <v>14.012705000000006</v>
      </c>
      <c r="H3423">
        <f>B3423*$AB$3+H3422*$AC$3</f>
        <v>14.458453479611901</v>
      </c>
      <c r="I3423">
        <f>B3423*$AB$4+I3422*$AC$4</f>
        <v>14.100360124319899</v>
      </c>
      <c r="J3423">
        <f>B3423*$AB$5+$AC$5*J3422</f>
        <v>13.731417980831871</v>
      </c>
      <c r="K3423">
        <f>B3423*$AB$6+$AC$6*K3422</f>
        <v>13.948930869518517</v>
      </c>
      <c r="L3423">
        <f t="shared" si="914"/>
        <v>0.35809335529200226</v>
      </c>
      <c r="M3423">
        <f>L3423*$AB$8+$AC$8*M3422</f>
        <v>0.39184173153364299</v>
      </c>
      <c r="N3423">
        <f t="shared" si="898"/>
        <v>-3.3748376241640732E-2</v>
      </c>
      <c r="O3423">
        <f t="shared" si="900"/>
        <v>0.29499999999999993</v>
      </c>
      <c r="P3423">
        <f t="shared" si="901"/>
        <v>0.29499999999999993</v>
      </c>
      <c r="Q3423">
        <f t="shared" si="902"/>
        <v>0</v>
      </c>
      <c r="R3423">
        <f t="shared" si="905"/>
        <v>0.10814285714285722</v>
      </c>
      <c r="S3423">
        <f t="shared" si="906"/>
        <v>6.6000000000000086E-2</v>
      </c>
      <c r="T3423">
        <f t="shared" si="907"/>
        <v>1.6385281385281376</v>
      </c>
      <c r="U3423">
        <f t="shared" si="908"/>
        <v>62.100082034454452</v>
      </c>
      <c r="V3423">
        <f t="shared" si="909"/>
        <v>14.262800000000002</v>
      </c>
      <c r="W3423">
        <f t="shared" si="910"/>
        <v>0.49655257526268054</v>
      </c>
      <c r="X3423">
        <f t="shared" si="911"/>
        <v>15.255905150525363</v>
      </c>
      <c r="Y3423">
        <f t="shared" si="912"/>
        <v>13.269694849474641</v>
      </c>
    </row>
    <row r="3424" spans="1:25" x14ac:dyDescent="0.25">
      <c r="A3424" t="s">
        <v>3425</v>
      </c>
      <c r="B3424">
        <v>14.35</v>
      </c>
      <c r="C3424">
        <v>8440353</v>
      </c>
      <c r="D3424">
        <f t="shared" si="904"/>
        <v>14.5905</v>
      </c>
      <c r="E3424">
        <f t="shared" si="913"/>
        <v>14.043884615384616</v>
      </c>
      <c r="F3424">
        <f t="shared" si="899"/>
        <v>13.550019999999996</v>
      </c>
      <c r="G3424">
        <f t="shared" si="903"/>
        <v>14.012855000000007</v>
      </c>
      <c r="H3424">
        <f>B3424*$AB$3+H3423*$AC$3</f>
        <v>14.441768328902377</v>
      </c>
      <c r="I3424">
        <f>B3424*$AB$4+I3423*$AC$4</f>
        <v>14.11885196696287</v>
      </c>
      <c r="J3424">
        <f>B3424*$AB$5+$AC$5*J3423</f>
        <v>13.755676099230621</v>
      </c>
      <c r="K3424">
        <f>B3424*$AB$6+$AC$6*K3423</f>
        <v>13.952921607135249</v>
      </c>
      <c r="L3424">
        <f t="shared" si="914"/>
        <v>0.32291636193950701</v>
      </c>
      <c r="M3424">
        <f>L3424*$AB$8+$AC$8*M3423</f>
        <v>0.37805665761481583</v>
      </c>
      <c r="N3424">
        <f t="shared" si="898"/>
        <v>-5.5140295675308815E-2</v>
      </c>
      <c r="O3424">
        <f t="shared" si="900"/>
        <v>-0.25</v>
      </c>
      <c r="P3424">
        <f t="shared" si="901"/>
        <v>0</v>
      </c>
      <c r="Q3424">
        <f t="shared" si="902"/>
        <v>0.25</v>
      </c>
      <c r="R3424">
        <f t="shared" si="905"/>
        <v>9.8142857142857184E-2</v>
      </c>
      <c r="S3424">
        <f t="shared" si="906"/>
        <v>8.3857142857142949E-2</v>
      </c>
      <c r="T3424">
        <f t="shared" si="907"/>
        <v>1.1703577512776824</v>
      </c>
      <c r="U3424">
        <f t="shared" si="908"/>
        <v>53.924646781789626</v>
      </c>
      <c r="V3424">
        <f t="shared" si="909"/>
        <v>14.313800000000001</v>
      </c>
      <c r="W3424">
        <f t="shared" si="910"/>
        <v>0.44814937241950936</v>
      </c>
      <c r="X3424">
        <f t="shared" si="911"/>
        <v>15.210098744839019</v>
      </c>
      <c r="Y3424">
        <f t="shared" si="912"/>
        <v>13.417501255160982</v>
      </c>
    </row>
    <row r="3425" spans="1:25" x14ac:dyDescent="0.25">
      <c r="A3425" t="s">
        <v>3426</v>
      </c>
      <c r="B3425">
        <v>14.29</v>
      </c>
      <c r="C3425">
        <v>7760372</v>
      </c>
      <c r="D3425">
        <f t="shared" si="904"/>
        <v>14.562916666666666</v>
      </c>
      <c r="E3425">
        <f t="shared" si="913"/>
        <v>14.094269230769234</v>
      </c>
      <c r="F3425">
        <f t="shared" si="899"/>
        <v>13.587819999999997</v>
      </c>
      <c r="G3425">
        <f t="shared" si="903"/>
        <v>14.011955000000007</v>
      </c>
      <c r="H3425">
        <f>B3425*$AB$3+H3424*$AC$3</f>
        <v>14.418419355225089</v>
      </c>
      <c r="I3425">
        <f>B3425*$AB$4+I3424*$AC$4</f>
        <v>14.131529599039695</v>
      </c>
      <c r="J3425">
        <f>B3425*$AB$5+$AC$5*J3424</f>
        <v>13.776629977692165</v>
      </c>
      <c r="K3425">
        <f>B3425*$AB$6+$AC$6*K3424</f>
        <v>13.9562756209946</v>
      </c>
      <c r="L3425">
        <f t="shared" si="914"/>
        <v>0.28688975618539381</v>
      </c>
      <c r="M3425">
        <f>L3425*$AB$8+$AC$8*M3424</f>
        <v>0.35982327732893149</v>
      </c>
      <c r="N3425">
        <f t="shared" si="898"/>
        <v>-7.2933521143537683E-2</v>
      </c>
      <c r="O3425">
        <f t="shared" si="900"/>
        <v>-6.0000000000000497E-2</v>
      </c>
      <c r="P3425">
        <f t="shared" si="901"/>
        <v>0</v>
      </c>
      <c r="Q3425">
        <f t="shared" si="902"/>
        <v>6.0000000000000497E-2</v>
      </c>
      <c r="R3425">
        <f t="shared" si="905"/>
        <v>9.2428571428571457E-2</v>
      </c>
      <c r="S3425">
        <f t="shared" si="906"/>
        <v>8.8142857142857273E-2</v>
      </c>
      <c r="T3425">
        <f t="shared" si="907"/>
        <v>1.0486223662884915</v>
      </c>
      <c r="U3425">
        <f t="shared" si="908"/>
        <v>51.186708860759467</v>
      </c>
      <c r="V3425">
        <f t="shared" si="909"/>
        <v>14.351300000000004</v>
      </c>
      <c r="W3425">
        <f t="shared" si="910"/>
        <v>0.41173002076603543</v>
      </c>
      <c r="X3425">
        <f t="shared" si="911"/>
        <v>15.174760041532075</v>
      </c>
      <c r="Y3425">
        <f t="shared" si="912"/>
        <v>13.527839958467933</v>
      </c>
    </row>
    <row r="3426" spans="1:25" x14ac:dyDescent="0.25">
      <c r="A3426" t="s">
        <v>3427</v>
      </c>
      <c r="B3426">
        <v>14.32</v>
      </c>
      <c r="C3426">
        <v>6214627</v>
      </c>
      <c r="D3426">
        <f t="shared" si="904"/>
        <v>14.522083333333333</v>
      </c>
      <c r="E3426">
        <f t="shared" si="913"/>
        <v>14.151192307692311</v>
      </c>
      <c r="F3426">
        <f t="shared" si="899"/>
        <v>13.609519999999998</v>
      </c>
      <c r="G3426">
        <f t="shared" si="903"/>
        <v>14.008655000000006</v>
      </c>
      <c r="H3426">
        <f>B3426*$AB$3+H3425*$AC$3</f>
        <v>14.40327791595969</v>
      </c>
      <c r="I3426">
        <f>B3426*$AB$4+I3425*$AC$4</f>
        <v>14.145490369481198</v>
      </c>
      <c r="J3426">
        <f>B3426*$AB$5+$AC$5*J3425</f>
        <v>13.797938606017961</v>
      </c>
      <c r="K3426">
        <f>B3426*$AB$6+$AC$6*K3425</f>
        <v>13.959894769044405</v>
      </c>
      <c r="L3426">
        <f t="shared" si="914"/>
        <v>0.25778754647849134</v>
      </c>
      <c r="M3426">
        <f>L3426*$AB$8+$AC$8*M3425</f>
        <v>0.3394161311588435</v>
      </c>
      <c r="N3426">
        <f t="shared" si="898"/>
        <v>-8.1628584680352168E-2</v>
      </c>
      <c r="O3426">
        <f t="shared" si="900"/>
        <v>3.0000000000001137E-2</v>
      </c>
      <c r="P3426">
        <f t="shared" si="901"/>
        <v>3.0000000000001137E-2</v>
      </c>
      <c r="Q3426">
        <f t="shared" si="902"/>
        <v>0</v>
      </c>
      <c r="R3426">
        <f t="shared" si="905"/>
        <v>6.0285714285714373E-2</v>
      </c>
      <c r="S3426">
        <f t="shared" si="906"/>
        <v>8.8142857142857273E-2</v>
      </c>
      <c r="T3426">
        <f t="shared" si="907"/>
        <v>0.68395461912479738</v>
      </c>
      <c r="U3426">
        <f t="shared" si="908"/>
        <v>40.615976900866215</v>
      </c>
      <c r="V3426">
        <f t="shared" si="909"/>
        <v>14.397799999999998</v>
      </c>
      <c r="W3426">
        <f t="shared" si="910"/>
        <v>0.34814287297027929</v>
      </c>
      <c r="X3426">
        <f t="shared" si="911"/>
        <v>15.094085745940557</v>
      </c>
      <c r="Y3426">
        <f t="shared" si="912"/>
        <v>13.70151425405944</v>
      </c>
    </row>
    <row r="3427" spans="1:25" x14ac:dyDescent="0.25">
      <c r="A3427" t="s">
        <v>3428</v>
      </c>
      <c r="B3427">
        <v>14.05</v>
      </c>
      <c r="C3427">
        <v>7640654</v>
      </c>
      <c r="D3427">
        <f t="shared" si="904"/>
        <v>14.477083333333331</v>
      </c>
      <c r="E3427">
        <f t="shared" si="913"/>
        <v>14.188115384615388</v>
      </c>
      <c r="F3427">
        <f t="shared" si="899"/>
        <v>13.621519999999997</v>
      </c>
      <c r="G3427">
        <f t="shared" si="903"/>
        <v>14.005455000000007</v>
      </c>
      <c r="H3427">
        <f>B3427*$AB$3+H3426*$AC$3</f>
        <v>14.348927467350507</v>
      </c>
      <c r="I3427">
        <f>B3427*$AB$4+I3426*$AC$4</f>
        <v>14.138417008778887</v>
      </c>
      <c r="J3427">
        <f>B3427*$AB$5+$AC$5*J3426</f>
        <v>13.807823366566277</v>
      </c>
      <c r="K3427">
        <f>B3427*$AB$6+$AC$6*K3426</f>
        <v>13.960791338506651</v>
      </c>
      <c r="L3427">
        <f t="shared" si="914"/>
        <v>0.2105104585716191</v>
      </c>
      <c r="M3427">
        <f>L3427*$AB$8+$AC$8*M3426</f>
        <v>0.31363499664139866</v>
      </c>
      <c r="N3427">
        <f t="shared" si="898"/>
        <v>-0.10312453806977956</v>
      </c>
      <c r="O3427">
        <f t="shared" si="900"/>
        <v>-0.26999999999999957</v>
      </c>
      <c r="P3427">
        <f t="shared" si="901"/>
        <v>0</v>
      </c>
      <c r="Q3427">
        <f t="shared" si="902"/>
        <v>0.26999999999999957</v>
      </c>
      <c r="R3427">
        <f t="shared" si="905"/>
        <v>6.0285714285714373E-2</v>
      </c>
      <c r="S3427">
        <f t="shared" si="906"/>
        <v>0.10107142857142863</v>
      </c>
      <c r="T3427">
        <f t="shared" si="907"/>
        <v>0.59646643109540687</v>
      </c>
      <c r="U3427">
        <f t="shared" si="908"/>
        <v>37.361664453297941</v>
      </c>
      <c r="V3427">
        <f t="shared" si="909"/>
        <v>14.428300000000002</v>
      </c>
      <c r="W3427">
        <f t="shared" si="910"/>
        <v>0.28364134042836558</v>
      </c>
      <c r="X3427">
        <f t="shared" si="911"/>
        <v>14.995582680856733</v>
      </c>
      <c r="Y3427">
        <f t="shared" si="912"/>
        <v>13.86101731914327</v>
      </c>
    </row>
    <row r="3428" spans="1:25" x14ac:dyDescent="0.25">
      <c r="A3428" t="s">
        <v>3429</v>
      </c>
      <c r="B3428">
        <v>14.03</v>
      </c>
      <c r="C3428">
        <v>12112753</v>
      </c>
      <c r="D3428">
        <f t="shared" si="904"/>
        <v>14.439583333333331</v>
      </c>
      <c r="E3428">
        <f t="shared" si="913"/>
        <v>14.221961538461541</v>
      </c>
      <c r="F3428">
        <f t="shared" si="899"/>
        <v>13.645419999999996</v>
      </c>
      <c r="G3428">
        <f t="shared" si="903"/>
        <v>14.001205000000009</v>
      </c>
      <c r="H3428">
        <f>B3428*$AB$3+H3427*$AC$3</f>
        <v>14.299861703142735</v>
      </c>
      <c r="I3428">
        <f>B3428*$AB$4+I3427*$AC$4</f>
        <v>14.130386119239711</v>
      </c>
      <c r="J3428">
        <f>B3428*$AB$5+$AC$5*J3427</f>
        <v>13.816536175720541</v>
      </c>
      <c r="K3428">
        <f>B3428*$AB$6+$AC$6*K3427</f>
        <v>13.961479981904596</v>
      </c>
      <c r="L3428">
        <f t="shared" si="914"/>
        <v>0.16947558390302397</v>
      </c>
      <c r="M3428">
        <f>L3428*$AB$8+$AC$8*M3427</f>
        <v>0.28480311409372372</v>
      </c>
      <c r="N3428">
        <f t="shared" si="898"/>
        <v>-0.11532753019069975</v>
      </c>
      <c r="O3428">
        <f t="shared" si="900"/>
        <v>-2.000000000000135E-2</v>
      </c>
      <c r="P3428">
        <f t="shared" si="901"/>
        <v>0</v>
      </c>
      <c r="Q3428">
        <f t="shared" si="902"/>
        <v>2.000000000000135E-2</v>
      </c>
      <c r="R3428">
        <f t="shared" si="905"/>
        <v>4.6785714285714368E-2</v>
      </c>
      <c r="S3428">
        <f t="shared" si="906"/>
        <v>0.10250000000000016</v>
      </c>
      <c r="T3428">
        <f t="shared" si="907"/>
        <v>0.45644599303135897</v>
      </c>
      <c r="U3428">
        <f t="shared" si="908"/>
        <v>31.339712918660283</v>
      </c>
      <c r="V3428">
        <f t="shared" si="909"/>
        <v>14.4438</v>
      </c>
      <c r="W3428">
        <f t="shared" si="910"/>
        <v>0.25111722362275363</v>
      </c>
      <c r="X3428">
        <f t="shared" si="911"/>
        <v>14.946034447245507</v>
      </c>
      <c r="Y3428">
        <f t="shared" si="912"/>
        <v>13.941565552754492</v>
      </c>
    </row>
    <row r="3429" spans="1:25" x14ac:dyDescent="0.25">
      <c r="A3429" t="s">
        <v>3430</v>
      </c>
      <c r="B3429">
        <v>13.275</v>
      </c>
      <c r="C3429">
        <v>17220870</v>
      </c>
      <c r="D3429">
        <f t="shared" si="904"/>
        <v>14.314166666666665</v>
      </c>
      <c r="E3429">
        <f t="shared" si="913"/>
        <v>14.214269230769231</v>
      </c>
      <c r="F3429">
        <f t="shared" si="899"/>
        <v>13.651019999999995</v>
      </c>
      <c r="G3429">
        <f t="shared" si="903"/>
        <v>13.99468000000001</v>
      </c>
      <c r="H3429">
        <f>B3429*$AB$3+H3428*$AC$3</f>
        <v>14.142190671890008</v>
      </c>
      <c r="I3429">
        <f>B3429*$AB$4+I3428*$AC$4</f>
        <v>14.067024184481213</v>
      </c>
      <c r="J3429">
        <f>B3429*$AB$5+$AC$5*J3428</f>
        <v>13.795299462947188</v>
      </c>
      <c r="K3429">
        <f>B3429*$AB$6+$AC$6*K3428</f>
        <v>13.95464933531848</v>
      </c>
      <c r="L3429">
        <f t="shared" si="914"/>
        <v>7.516648740879539E-2</v>
      </c>
      <c r="M3429">
        <f>L3429*$AB$8+$AC$8*M3428</f>
        <v>0.24287578875673807</v>
      </c>
      <c r="N3429">
        <f t="shared" si="898"/>
        <v>-0.16770930134794268</v>
      </c>
      <c r="O3429">
        <f t="shared" si="900"/>
        <v>-0.75499999999999901</v>
      </c>
      <c r="P3429">
        <f t="shared" si="901"/>
        <v>0</v>
      </c>
      <c r="Q3429">
        <f t="shared" si="902"/>
        <v>0.75499999999999901</v>
      </c>
      <c r="R3429">
        <f t="shared" si="905"/>
        <v>4.6785714285714368E-2</v>
      </c>
      <c r="S3429">
        <f t="shared" si="906"/>
        <v>0.14071428571428576</v>
      </c>
      <c r="T3429">
        <f t="shared" si="907"/>
        <v>0.33248730964467049</v>
      </c>
      <c r="U3429">
        <f t="shared" si="908"/>
        <v>24.952380952380977</v>
      </c>
      <c r="V3429">
        <f t="shared" si="909"/>
        <v>14.407049999999995</v>
      </c>
      <c r="W3429">
        <f t="shared" si="910"/>
        <v>0.34728208635056312</v>
      </c>
      <c r="X3429">
        <f t="shared" si="911"/>
        <v>15.101614172701121</v>
      </c>
      <c r="Y3429">
        <f t="shared" si="912"/>
        <v>13.712485827298869</v>
      </c>
    </row>
    <row r="3430" spans="1:25" x14ac:dyDescent="0.25">
      <c r="A3430" t="s">
        <v>3431</v>
      </c>
      <c r="B3430">
        <v>13.32</v>
      </c>
      <c r="C3430">
        <v>11937337</v>
      </c>
      <c r="D3430">
        <f t="shared" si="904"/>
        <v>14.203333333333333</v>
      </c>
      <c r="E3430">
        <f t="shared" si="913"/>
        <v>14.213884615384615</v>
      </c>
      <c r="F3430">
        <f t="shared" si="899"/>
        <v>13.665619999999997</v>
      </c>
      <c r="G3430">
        <f t="shared" si="903"/>
        <v>13.990980000000009</v>
      </c>
      <c r="H3430">
        <f>B3430*$AB$3+H3429*$AC$3</f>
        <v>14.015699799291545</v>
      </c>
      <c r="I3430">
        <f>B3430*$AB$4+I3429*$AC$4</f>
        <v>14.011689059704826</v>
      </c>
      <c r="J3430">
        <f>B3430*$AB$5+$AC$5*J3429</f>
        <v>13.776660268321807</v>
      </c>
      <c r="K3430">
        <f>B3430*$AB$6+$AC$6*K3429</f>
        <v>13.948334416559094</v>
      </c>
      <c r="L3430">
        <f t="shared" si="914"/>
        <v>4.0107395867181594E-3</v>
      </c>
      <c r="M3430">
        <f>L3430*$AB$8+$AC$8*M3429</f>
        <v>0.19510277892273409</v>
      </c>
      <c r="N3430">
        <f t="shared" ref="N3430:N3493" si="915">L3430-M3430</f>
        <v>-0.19109203933601593</v>
      </c>
      <c r="O3430">
        <f t="shared" si="900"/>
        <v>4.4999999999999929E-2</v>
      </c>
      <c r="P3430">
        <f t="shared" si="901"/>
        <v>4.4999999999999929E-2</v>
      </c>
      <c r="Q3430">
        <f t="shared" si="902"/>
        <v>0</v>
      </c>
      <c r="R3430">
        <f t="shared" si="905"/>
        <v>5.0000000000000079E-2</v>
      </c>
      <c r="S3430">
        <f t="shared" si="906"/>
        <v>0.13285714285714295</v>
      </c>
      <c r="T3430">
        <f t="shared" si="907"/>
        <v>0.37634408602150571</v>
      </c>
      <c r="U3430">
        <f t="shared" si="908"/>
        <v>27.343750000000014</v>
      </c>
      <c r="V3430">
        <f t="shared" si="909"/>
        <v>14.365549999999999</v>
      </c>
      <c r="W3430">
        <f t="shared" si="910"/>
        <v>0.41792672503681788</v>
      </c>
      <c r="X3430">
        <f t="shared" si="911"/>
        <v>15.201403450073634</v>
      </c>
      <c r="Y3430">
        <f t="shared" si="912"/>
        <v>13.529696549926364</v>
      </c>
    </row>
    <row r="3431" spans="1:25" x14ac:dyDescent="0.25">
      <c r="A3431" t="s">
        <v>3432</v>
      </c>
      <c r="B3431">
        <v>13.73</v>
      </c>
      <c r="C3431">
        <v>16333542</v>
      </c>
      <c r="D3431">
        <f t="shared" si="904"/>
        <v>14.126666666666663</v>
      </c>
      <c r="E3431">
        <f t="shared" si="913"/>
        <v>14.221192307692309</v>
      </c>
      <c r="F3431">
        <f t="shared" si="899"/>
        <v>13.685619999999998</v>
      </c>
      <c r="G3431">
        <f t="shared" si="903"/>
        <v>13.98998000000001</v>
      </c>
      <c r="H3431">
        <f>B3431*$AB$3+H3430*$AC$3</f>
        <v>13.971745984015921</v>
      </c>
      <c r="I3431">
        <f>B3431*$AB$4+I3430*$AC$4</f>
        <v>13.990823203430395</v>
      </c>
      <c r="J3431">
        <f>B3431*$AB$5+$AC$5*J3430</f>
        <v>13.774830453877815</v>
      </c>
      <c r="K3431">
        <f>B3431*$AB$6+$AC$6*K3430</f>
        <v>13.946161934802289</v>
      </c>
      <c r="L3431">
        <f t="shared" si="914"/>
        <v>-1.907721941447349E-2</v>
      </c>
      <c r="M3431">
        <f>L3431*$AB$8+$AC$8*M3430</f>
        <v>0.15226677925529258</v>
      </c>
      <c r="N3431">
        <f t="shared" si="915"/>
        <v>-0.17134399866976607</v>
      </c>
      <c r="O3431">
        <f t="shared" si="900"/>
        <v>0.41000000000000014</v>
      </c>
      <c r="P3431">
        <f t="shared" si="901"/>
        <v>0.41000000000000014</v>
      </c>
      <c r="Q3431">
        <f t="shared" si="902"/>
        <v>0</v>
      </c>
      <c r="R3431">
        <f t="shared" si="905"/>
        <v>5.7857142857143017E-2</v>
      </c>
      <c r="S3431">
        <f t="shared" si="906"/>
        <v>0.13285714285714295</v>
      </c>
      <c r="T3431">
        <f t="shared" si="907"/>
        <v>0.43548387096774283</v>
      </c>
      <c r="U3431">
        <f t="shared" si="908"/>
        <v>30.337078651685445</v>
      </c>
      <c r="V3431">
        <f t="shared" si="909"/>
        <v>14.340549999999999</v>
      </c>
      <c r="W3431">
        <f t="shared" si="910"/>
        <v>0.43967629854246176</v>
      </c>
      <c r="X3431">
        <f t="shared" si="911"/>
        <v>15.219902597084921</v>
      </c>
      <c r="Y3431">
        <f t="shared" si="912"/>
        <v>13.461197402915076</v>
      </c>
    </row>
    <row r="3432" spans="1:25" x14ac:dyDescent="0.25">
      <c r="A3432" t="s">
        <v>3433</v>
      </c>
      <c r="B3432">
        <v>13.4</v>
      </c>
      <c r="C3432">
        <v>19441575</v>
      </c>
      <c r="D3432">
        <f t="shared" si="904"/>
        <v>14.025833333333333</v>
      </c>
      <c r="E3432">
        <f t="shared" si="913"/>
        <v>14.22157692307692</v>
      </c>
      <c r="F3432">
        <f t="shared" si="899"/>
        <v>13.690819999999997</v>
      </c>
      <c r="G3432">
        <f t="shared" si="903"/>
        <v>13.98383000000001</v>
      </c>
      <c r="H3432">
        <f>B3432*$AB$3+H3431*$AC$3</f>
        <v>13.883785063398086</v>
      </c>
      <c r="I3432">
        <f>B3432*$AB$4+I3431*$AC$4</f>
        <v>13.94705852169481</v>
      </c>
      <c r="J3432">
        <f>B3432*$AB$5+$AC$5*J3431</f>
        <v>13.760131220392411</v>
      </c>
      <c r="K3432">
        <f>B3432*$AB$6+$AC$6*K3431</f>
        <v>13.940727487689829</v>
      </c>
      <c r="L3432">
        <f t="shared" si="914"/>
        <v>-6.3273458296723817E-2</v>
      </c>
      <c r="M3432">
        <f>L3432*$AB$8+$AC$8*M3431</f>
        <v>0.1091587317448893</v>
      </c>
      <c r="N3432">
        <f t="shared" si="915"/>
        <v>-0.17243219004161311</v>
      </c>
      <c r="O3432">
        <f t="shared" si="900"/>
        <v>-0.33000000000000007</v>
      </c>
      <c r="P3432">
        <f t="shared" si="901"/>
        <v>0</v>
      </c>
      <c r="Q3432">
        <f t="shared" si="902"/>
        <v>0.33000000000000007</v>
      </c>
      <c r="R3432">
        <f t="shared" si="905"/>
        <v>5.7857142857143017E-2</v>
      </c>
      <c r="S3432">
        <f t="shared" si="906"/>
        <v>0.1471428571428573</v>
      </c>
      <c r="T3432">
        <f t="shared" si="907"/>
        <v>0.39320388349514629</v>
      </c>
      <c r="U3432">
        <f t="shared" si="908"/>
        <v>28.222996515679483</v>
      </c>
      <c r="V3432">
        <f t="shared" si="909"/>
        <v>14.275050000000002</v>
      </c>
      <c r="W3432">
        <f t="shared" si="910"/>
        <v>0.47584876536563581</v>
      </c>
      <c r="X3432">
        <f t="shared" si="911"/>
        <v>15.226747530731274</v>
      </c>
      <c r="Y3432">
        <f t="shared" si="912"/>
        <v>13.32335246926873</v>
      </c>
    </row>
    <row r="3433" spans="1:25" x14ac:dyDescent="0.25">
      <c r="A3433" t="s">
        <v>3434</v>
      </c>
      <c r="B3433">
        <v>13.28</v>
      </c>
      <c r="C3433">
        <v>9231767</v>
      </c>
      <c r="D3433">
        <f t="shared" si="904"/>
        <v>13.912500000000001</v>
      </c>
      <c r="E3433">
        <f t="shared" si="913"/>
        <v>14.215423076923075</v>
      </c>
      <c r="F3433">
        <f t="shared" si="899"/>
        <v>13.691619999999999</v>
      </c>
      <c r="G3433">
        <f t="shared" si="903"/>
        <v>13.974830000000011</v>
      </c>
      <c r="H3433">
        <f>B3433*$AB$3+H3432*$AC$3</f>
        <v>13.790895053644533</v>
      </c>
      <c r="I3433">
        <f>B3433*$AB$4+I3432*$AC$4</f>
        <v>13.897646779347046</v>
      </c>
      <c r="J3433">
        <f>B3433*$AB$5+$AC$5*J3432</f>
        <v>13.741302545082906</v>
      </c>
      <c r="K3433">
        <f>B3433*$AB$6+$AC$6*K3432</f>
        <v>13.934153084827244</v>
      </c>
      <c r="L3433">
        <f t="shared" si="914"/>
        <v>-0.10675172570251235</v>
      </c>
      <c r="M3433">
        <f>L3433*$AB$8+$AC$8*M3432</f>
        <v>6.5976640255408975E-2</v>
      </c>
      <c r="N3433">
        <f t="shared" si="915"/>
        <v>-0.17272836595792132</v>
      </c>
      <c r="O3433">
        <f t="shared" si="900"/>
        <v>-0.12000000000000099</v>
      </c>
      <c r="P3433">
        <f t="shared" si="901"/>
        <v>0</v>
      </c>
      <c r="Q3433">
        <f t="shared" si="902"/>
        <v>0.12000000000000099</v>
      </c>
      <c r="R3433">
        <f t="shared" si="905"/>
        <v>5.7857142857143017E-2</v>
      </c>
      <c r="S3433">
        <f t="shared" si="906"/>
        <v>0.15571428571428594</v>
      </c>
      <c r="T3433">
        <f t="shared" si="907"/>
        <v>0.37155963302752343</v>
      </c>
      <c r="U3433">
        <f t="shared" si="908"/>
        <v>27.090301003344507</v>
      </c>
      <c r="V3433">
        <f t="shared" si="909"/>
        <v>14.207999999999998</v>
      </c>
      <c r="W3433">
        <f t="shared" si="910"/>
        <v>0.51522664915549543</v>
      </c>
      <c r="X3433">
        <f t="shared" si="911"/>
        <v>15.23845329831099</v>
      </c>
      <c r="Y3433">
        <f t="shared" si="912"/>
        <v>13.177546701689007</v>
      </c>
    </row>
    <row r="3434" spans="1:25" x14ac:dyDescent="0.25">
      <c r="A3434" t="s">
        <v>3435</v>
      </c>
      <c r="B3434">
        <v>13.44</v>
      </c>
      <c r="C3434">
        <v>9559950</v>
      </c>
      <c r="D3434">
        <f t="shared" si="904"/>
        <v>13.840416666666668</v>
      </c>
      <c r="E3434">
        <f t="shared" si="913"/>
        <v>14.204653846153843</v>
      </c>
      <c r="F3434">
        <f t="shared" si="899"/>
        <v>13.684019999999999</v>
      </c>
      <c r="G3434">
        <f t="shared" si="903"/>
        <v>13.969830000000011</v>
      </c>
      <c r="H3434">
        <f>B3434*$AB$3+H3433*$AC$3</f>
        <v>13.736911199237682</v>
      </c>
      <c r="I3434">
        <f>B3434*$AB$4+I3433*$AC$4</f>
        <v>13.86374701791393</v>
      </c>
      <c r="J3434">
        <f>B3434*$AB$5+$AC$5*J3433</f>
        <v>13.729486759001224</v>
      </c>
      <c r="K3434">
        <f>B3434*$AB$6+$AC$6*K3433</f>
        <v>13.929236138709561</v>
      </c>
      <c r="L3434">
        <f t="shared" si="914"/>
        <v>-0.12683581867624838</v>
      </c>
      <c r="M3434">
        <f>L3434*$AB$8+$AC$8*M3433</f>
        <v>2.7414148469077505E-2</v>
      </c>
      <c r="N3434">
        <f t="shared" si="915"/>
        <v>-0.15424996714532588</v>
      </c>
      <c r="O3434">
        <f t="shared" si="900"/>
        <v>0.16000000000000014</v>
      </c>
      <c r="P3434">
        <f t="shared" si="901"/>
        <v>0.16000000000000014</v>
      </c>
      <c r="Q3434">
        <f t="shared" si="902"/>
        <v>0</v>
      </c>
      <c r="R3434">
        <f t="shared" si="905"/>
        <v>6.9285714285714464E-2</v>
      </c>
      <c r="S3434">
        <f t="shared" si="906"/>
        <v>0.15285714285714302</v>
      </c>
      <c r="T3434">
        <f t="shared" si="907"/>
        <v>0.45327102803738384</v>
      </c>
      <c r="U3434">
        <f t="shared" si="908"/>
        <v>31.189710610932508</v>
      </c>
      <c r="V3434">
        <f t="shared" si="909"/>
        <v>14.139499999999998</v>
      </c>
      <c r="W3434">
        <f t="shared" si="910"/>
        <v>0.52166775825231904</v>
      </c>
      <c r="X3434">
        <f t="shared" si="911"/>
        <v>15.182835516504635</v>
      </c>
      <c r="Y3434">
        <f t="shared" si="912"/>
        <v>13.096164483495361</v>
      </c>
    </row>
    <row r="3435" spans="1:25" x14ac:dyDescent="0.25">
      <c r="A3435" t="s">
        <v>3436</v>
      </c>
      <c r="B3435">
        <v>13.59</v>
      </c>
      <c r="C3435">
        <v>7988507</v>
      </c>
      <c r="D3435">
        <f t="shared" si="904"/>
        <v>13.756250000000001</v>
      </c>
      <c r="E3435">
        <f t="shared" si="913"/>
        <v>14.188499999999994</v>
      </c>
      <c r="F3435">
        <f t="shared" si="899"/>
        <v>13.686920000000001</v>
      </c>
      <c r="G3435">
        <f t="shared" si="903"/>
        <v>13.967580000000009</v>
      </c>
      <c r="H3435">
        <f>B3435*$AB$3+H3434*$AC$3</f>
        <v>13.714309476278039</v>
      </c>
      <c r="I3435">
        <f>B3435*$AB$4+I3434*$AC$4</f>
        <v>13.843469461031416</v>
      </c>
      <c r="J3435">
        <f>B3435*$AB$5+$AC$5*J3434</f>
        <v>13.724016690020784</v>
      </c>
      <c r="K3435">
        <f>B3435*$AB$6+$AC$6*K3434</f>
        <v>13.925860654742303</v>
      </c>
      <c r="L3435">
        <f t="shared" si="914"/>
        <v>-0.12915998475337709</v>
      </c>
      <c r="M3435">
        <f>L3435*$AB$8+$AC$8*M3434</f>
        <v>-3.9006781754134141E-3</v>
      </c>
      <c r="N3435">
        <f t="shared" si="915"/>
        <v>-0.12525930657796366</v>
      </c>
      <c r="O3435">
        <f t="shared" si="900"/>
        <v>0.15000000000000036</v>
      </c>
      <c r="P3435">
        <f t="shared" si="901"/>
        <v>0.15000000000000036</v>
      </c>
      <c r="Q3435">
        <f t="shared" si="902"/>
        <v>0</v>
      </c>
      <c r="R3435">
        <f t="shared" si="905"/>
        <v>7.7857142857142972E-2</v>
      </c>
      <c r="S3435">
        <f t="shared" si="906"/>
        <v>0.15285714285714302</v>
      </c>
      <c r="T3435">
        <f t="shared" si="907"/>
        <v>0.50934579439252359</v>
      </c>
      <c r="U3435">
        <f t="shared" si="908"/>
        <v>33.746130030959762</v>
      </c>
      <c r="V3435">
        <f t="shared" si="909"/>
        <v>14.089499999999997</v>
      </c>
      <c r="W3435">
        <f t="shared" si="910"/>
        <v>0.52401073462287007</v>
      </c>
      <c r="X3435">
        <f t="shared" si="911"/>
        <v>15.137521469245737</v>
      </c>
      <c r="Y3435">
        <f t="shared" si="912"/>
        <v>13.041478530754258</v>
      </c>
    </row>
    <row r="3436" spans="1:25" x14ac:dyDescent="0.25">
      <c r="A3436" t="s">
        <v>3437</v>
      </c>
      <c r="B3436">
        <v>13.675000000000001</v>
      </c>
      <c r="C3436">
        <v>10852492</v>
      </c>
      <c r="D3436">
        <f t="shared" si="904"/>
        <v>13.700000000000003</v>
      </c>
      <c r="E3436">
        <f t="shared" si="913"/>
        <v>14.170230769230766</v>
      </c>
      <c r="F3436">
        <f t="shared" si="899"/>
        <v>13.684419999999998</v>
      </c>
      <c r="G3436">
        <f t="shared" si="903"/>
        <v>13.961805000000011</v>
      </c>
      <c r="H3436">
        <f>B3436*$AB$3+H3435*$AC$3</f>
        <v>13.708261864542957</v>
      </c>
      <c r="I3436">
        <f>B3436*$AB$4+I3435*$AC$4</f>
        <v>13.830990241695755</v>
      </c>
      <c r="J3436">
        <f>B3436*$AB$5+$AC$5*J3435</f>
        <v>13.722094466882716</v>
      </c>
      <c r="K3436">
        <f>B3436*$AB$6+$AC$6*K3435</f>
        <v>13.92336452882447</v>
      </c>
      <c r="L3436">
        <f t="shared" si="914"/>
        <v>-0.12272837715279827</v>
      </c>
      <c r="M3436">
        <f>L3436*$AB$8+$AC$8*M3435</f>
        <v>-2.7666217970890389E-2</v>
      </c>
      <c r="N3436">
        <f t="shared" si="915"/>
        <v>-9.5062159181907885E-2</v>
      </c>
      <c r="O3436">
        <f t="shared" si="900"/>
        <v>8.5000000000000853E-2</v>
      </c>
      <c r="P3436">
        <f t="shared" si="901"/>
        <v>8.5000000000000853E-2</v>
      </c>
      <c r="Q3436">
        <f t="shared" si="902"/>
        <v>0</v>
      </c>
      <c r="R3436">
        <f t="shared" si="905"/>
        <v>8.3928571428571602E-2</v>
      </c>
      <c r="S3436">
        <f t="shared" si="906"/>
        <v>0.12892857142857153</v>
      </c>
      <c r="T3436">
        <f t="shared" si="907"/>
        <v>0.65096952908587336</v>
      </c>
      <c r="U3436">
        <f t="shared" si="908"/>
        <v>39.42953020134231</v>
      </c>
      <c r="V3436">
        <f t="shared" si="909"/>
        <v>14.049249999999997</v>
      </c>
      <c r="W3436">
        <f t="shared" si="910"/>
        <v>0.52338626988105064</v>
      </c>
      <c r="X3436">
        <f t="shared" si="911"/>
        <v>15.096022539762098</v>
      </c>
      <c r="Y3436">
        <f t="shared" si="912"/>
        <v>13.002477460237897</v>
      </c>
    </row>
    <row r="3437" spans="1:25" x14ac:dyDescent="0.25">
      <c r="A3437" t="s">
        <v>3438</v>
      </c>
      <c r="B3437">
        <v>13.84</v>
      </c>
      <c r="C3437">
        <v>8509534</v>
      </c>
      <c r="D3437">
        <f t="shared" si="904"/>
        <v>13.662500000000001</v>
      </c>
      <c r="E3437">
        <f t="shared" si="913"/>
        <v>14.155230769230766</v>
      </c>
      <c r="F3437">
        <f t="shared" si="899"/>
        <v>13.68802</v>
      </c>
      <c r="G3437">
        <f t="shared" si="903"/>
        <v>13.956455000000014</v>
      </c>
      <c r="H3437">
        <f>B3437*$AB$3+H3436*$AC$3</f>
        <v>13.728529269997887</v>
      </c>
      <c r="I3437">
        <f>B3437*$AB$4+I3436*$AC$4</f>
        <v>13.831657631199773</v>
      </c>
      <c r="J3437">
        <f>B3437*$AB$5+$AC$5*J3436</f>
        <v>13.726718213279472</v>
      </c>
      <c r="K3437">
        <f>B3437*$AB$6+$AC$6*K3436</f>
        <v>13.922535031025223</v>
      </c>
      <c r="L3437">
        <f t="shared" si="914"/>
        <v>-0.10312836120188607</v>
      </c>
      <c r="M3437">
        <f>L3437*$AB$8+$AC$8*M3436</f>
        <v>-4.275864661708953E-2</v>
      </c>
      <c r="N3437">
        <f t="shared" si="915"/>
        <v>-6.0369714584796536E-2</v>
      </c>
      <c r="O3437">
        <f t="shared" si="900"/>
        <v>0.16499999999999915</v>
      </c>
      <c r="P3437">
        <f t="shared" si="901"/>
        <v>0.16499999999999915</v>
      </c>
      <c r="Q3437">
        <f t="shared" si="902"/>
        <v>0</v>
      </c>
      <c r="R3437">
        <f t="shared" si="905"/>
        <v>7.4642857142857261E-2</v>
      </c>
      <c r="S3437">
        <f t="shared" si="906"/>
        <v>0.12892857142857153</v>
      </c>
      <c r="T3437">
        <f t="shared" si="907"/>
        <v>0.5789473684210531</v>
      </c>
      <c r="U3437">
        <f t="shared" si="908"/>
        <v>36.666666666666686</v>
      </c>
      <c r="V3437">
        <f t="shared" si="909"/>
        <v>14.002249999999998</v>
      </c>
      <c r="W3437">
        <f t="shared" si="910"/>
        <v>0.49720588039563651</v>
      </c>
      <c r="X3437">
        <f t="shared" si="911"/>
        <v>14.996661760791271</v>
      </c>
      <c r="Y3437">
        <f t="shared" si="912"/>
        <v>13.007838239208725</v>
      </c>
    </row>
    <row r="3438" spans="1:25" x14ac:dyDescent="0.25">
      <c r="A3438" t="s">
        <v>3439</v>
      </c>
      <c r="B3438">
        <v>13.46</v>
      </c>
      <c r="C3438">
        <v>12302992</v>
      </c>
      <c r="D3438">
        <f t="shared" si="904"/>
        <v>13.590833333333336</v>
      </c>
      <c r="E3438">
        <f t="shared" si="913"/>
        <v>14.107153846153844</v>
      </c>
      <c r="F3438">
        <f t="shared" si="899"/>
        <v>13.689220000000001</v>
      </c>
      <c r="G3438">
        <f t="shared" si="903"/>
        <v>13.945605000000015</v>
      </c>
      <c r="H3438">
        <f>B3438*$AB$3+H3437*$AC$3</f>
        <v>13.687217074613597</v>
      </c>
      <c r="I3438">
        <f>B3438*$AB$4+I3437*$AC$4</f>
        <v>13.804127436296087</v>
      </c>
      <c r="J3438">
        <f>B3438*$AB$5+$AC$5*J3437</f>
        <v>13.716258675503807</v>
      </c>
      <c r="K3438">
        <f>B3438*$AB$6+$AC$6*K3437</f>
        <v>13.917932692408058</v>
      </c>
      <c r="L3438">
        <f t="shared" si="914"/>
        <v>-0.11691036168248914</v>
      </c>
      <c r="M3438">
        <f>L3438*$AB$8+$AC$8*M3437</f>
        <v>-5.7588989630169451E-2</v>
      </c>
      <c r="N3438">
        <f t="shared" si="915"/>
        <v>-5.9321372052319687E-2</v>
      </c>
      <c r="O3438">
        <f t="shared" si="900"/>
        <v>-0.37999999999999901</v>
      </c>
      <c r="P3438">
        <f t="shared" si="901"/>
        <v>0</v>
      </c>
      <c r="Q3438">
        <f t="shared" si="902"/>
        <v>0.37999999999999901</v>
      </c>
      <c r="R3438">
        <f t="shared" si="905"/>
        <v>7.4642857142857261E-2</v>
      </c>
      <c r="S3438">
        <f t="shared" si="906"/>
        <v>0.13821428571428576</v>
      </c>
      <c r="T3438">
        <f t="shared" si="907"/>
        <v>0.54005167958656397</v>
      </c>
      <c r="U3438">
        <f t="shared" si="908"/>
        <v>35.067114093959759</v>
      </c>
      <c r="V3438">
        <f t="shared" si="909"/>
        <v>13.942749999999998</v>
      </c>
      <c r="W3438">
        <f t="shared" si="910"/>
        <v>0.48723319622127553</v>
      </c>
      <c r="X3438">
        <f t="shared" si="911"/>
        <v>14.917216392442549</v>
      </c>
      <c r="Y3438">
        <f t="shared" si="912"/>
        <v>12.968283607557447</v>
      </c>
    </row>
    <row r="3439" spans="1:25" x14ac:dyDescent="0.25">
      <c r="A3439" t="s">
        <v>3440</v>
      </c>
      <c r="B3439">
        <v>13.55</v>
      </c>
      <c r="C3439">
        <v>8987156</v>
      </c>
      <c r="D3439">
        <f t="shared" si="904"/>
        <v>13.54916666666667</v>
      </c>
      <c r="E3439">
        <f t="shared" si="913"/>
        <v>14.065961538461535</v>
      </c>
      <c r="F3439">
        <f t="shared" si="899"/>
        <v>13.695819999999999</v>
      </c>
      <c r="G3439">
        <f t="shared" si="903"/>
        <v>13.934255000000013</v>
      </c>
      <c r="H3439">
        <f>B3439*$AB$3+H3438*$AC$3</f>
        <v>13.666106755442275</v>
      </c>
      <c r="I3439">
        <f>B3439*$AB$4+I3438*$AC$4</f>
        <v>13.785303181755635</v>
      </c>
      <c r="J3439">
        <f>B3439*$AB$5+$AC$5*J3438</f>
        <v>13.709738727444835</v>
      </c>
      <c r="K3439">
        <f>B3439*$AB$6+$AC$6*K3438</f>
        <v>13.914271670593054</v>
      </c>
      <c r="L3439">
        <f t="shared" si="914"/>
        <v>-0.11919642631336025</v>
      </c>
      <c r="M3439">
        <f>L3439*$AB$8+$AC$8*M3438</f>
        <v>-6.9910476966807619E-2</v>
      </c>
      <c r="N3439">
        <f t="shared" si="915"/>
        <v>-4.9285949346552629E-2</v>
      </c>
      <c r="O3439">
        <f t="shared" si="900"/>
        <v>8.9999999999999858E-2</v>
      </c>
      <c r="P3439">
        <f t="shared" si="901"/>
        <v>8.9999999999999858E-2</v>
      </c>
      <c r="Q3439">
        <f t="shared" si="902"/>
        <v>0</v>
      </c>
      <c r="R3439">
        <f t="shared" si="905"/>
        <v>8.1071428571428683E-2</v>
      </c>
      <c r="S3439">
        <f t="shared" si="906"/>
        <v>0.13392857142857142</v>
      </c>
      <c r="T3439">
        <f t="shared" si="907"/>
        <v>0.60533333333333417</v>
      </c>
      <c r="U3439">
        <f t="shared" si="908"/>
        <v>37.70764119601332</v>
      </c>
      <c r="V3439">
        <f t="shared" si="909"/>
        <v>13.88775</v>
      </c>
      <c r="W3439">
        <f t="shared" si="910"/>
        <v>0.46591167349616802</v>
      </c>
      <c r="X3439">
        <f t="shared" si="911"/>
        <v>14.819573346992337</v>
      </c>
      <c r="Y3439">
        <f t="shared" si="912"/>
        <v>12.955926653007664</v>
      </c>
    </row>
    <row r="3440" spans="1:25" x14ac:dyDescent="0.25">
      <c r="A3440" t="s">
        <v>3441</v>
      </c>
      <c r="B3440">
        <v>13.71</v>
      </c>
      <c r="C3440">
        <v>11292198</v>
      </c>
      <c r="D3440">
        <f t="shared" si="904"/>
        <v>13.522500000000001</v>
      </c>
      <c r="E3440">
        <f t="shared" si="913"/>
        <v>14.023653846153842</v>
      </c>
      <c r="F3440">
        <f t="shared" si="899"/>
        <v>13.713620000000001</v>
      </c>
      <c r="G3440">
        <f t="shared" si="903"/>
        <v>13.924205000000013</v>
      </c>
      <c r="H3440">
        <f>B3440*$AB$3+H3439*$AC$3</f>
        <v>13.67285956229731</v>
      </c>
      <c r="I3440">
        <f>B3440*$AB$4+I3439*$AC$4</f>
        <v>13.779725168292256</v>
      </c>
      <c r="J3440">
        <f>B3440*$AB$5+$AC$5*J3439</f>
        <v>13.70974897342739</v>
      </c>
      <c r="K3440">
        <f>B3440*$AB$6+$AC$6*K3439</f>
        <v>13.912239116656806</v>
      </c>
      <c r="L3440">
        <f t="shared" si="914"/>
        <v>-0.10686560599494577</v>
      </c>
      <c r="M3440">
        <f>L3440*$AB$8+$AC$8*M3439</f>
        <v>-7.7301502772435249E-2</v>
      </c>
      <c r="N3440">
        <f t="shared" si="915"/>
        <v>-2.9564103222510518E-2</v>
      </c>
      <c r="O3440">
        <f t="shared" si="900"/>
        <v>0.16000000000000014</v>
      </c>
      <c r="P3440">
        <f t="shared" si="901"/>
        <v>0.16000000000000014</v>
      </c>
      <c r="Q3440">
        <f t="shared" si="902"/>
        <v>0</v>
      </c>
      <c r="R3440">
        <f t="shared" si="905"/>
        <v>9.03571428571429E-2</v>
      </c>
      <c r="S3440">
        <f t="shared" si="906"/>
        <v>0.13392857142857142</v>
      </c>
      <c r="T3440">
        <f t="shared" si="907"/>
        <v>0.67466666666666697</v>
      </c>
      <c r="U3440">
        <f t="shared" si="908"/>
        <v>40.286624203821667</v>
      </c>
      <c r="V3440">
        <f t="shared" si="909"/>
        <v>13.842750000000001</v>
      </c>
      <c r="W3440">
        <f t="shared" si="910"/>
        <v>0.43651596477104915</v>
      </c>
      <c r="X3440">
        <f t="shared" si="911"/>
        <v>14.715781929542098</v>
      </c>
      <c r="Y3440">
        <f t="shared" si="912"/>
        <v>12.969718070457903</v>
      </c>
    </row>
    <row r="3441" spans="1:25" x14ac:dyDescent="0.25">
      <c r="A3441" t="s">
        <v>3442</v>
      </c>
      <c r="B3441">
        <v>13.61</v>
      </c>
      <c r="C3441">
        <v>7950835</v>
      </c>
      <c r="D3441">
        <f t="shared" si="904"/>
        <v>13.550416666666669</v>
      </c>
      <c r="E3441">
        <f t="shared" si="913"/>
        <v>13.985961538461536</v>
      </c>
      <c r="F3441">
        <f t="shared" si="899"/>
        <v>13.73362</v>
      </c>
      <c r="G3441">
        <f t="shared" si="903"/>
        <v>13.914855000000014</v>
      </c>
      <c r="H3441">
        <f>B3441*$AB$3+H3440*$AC$3</f>
        <v>13.663188860405416</v>
      </c>
      <c r="I3441">
        <f>B3441*$AB$4+I3440*$AC$4</f>
        <v>13.76715293360394</v>
      </c>
      <c r="J3441">
        <f>B3441*$AB$5+$AC$5*J3440</f>
        <v>13.705837248979257</v>
      </c>
      <c r="K3441">
        <f>B3441*$AB$6+$AC$6*K3440</f>
        <v>13.909231762262211</v>
      </c>
      <c r="L3441">
        <f t="shared" si="914"/>
        <v>-0.10396407319852408</v>
      </c>
      <c r="M3441">
        <f>L3441*$AB$8+$AC$8*M3440</f>
        <v>-8.2634016857653009E-2</v>
      </c>
      <c r="N3441">
        <f t="shared" si="915"/>
        <v>-2.1330056340871067E-2</v>
      </c>
      <c r="O3441">
        <f t="shared" si="900"/>
        <v>-0.10000000000000142</v>
      </c>
      <c r="P3441">
        <f t="shared" si="901"/>
        <v>0</v>
      </c>
      <c r="Q3441">
        <f t="shared" si="902"/>
        <v>0.10000000000000142</v>
      </c>
      <c r="R3441">
        <f t="shared" si="905"/>
        <v>9.03571428571429E-2</v>
      </c>
      <c r="S3441">
        <f t="shared" si="906"/>
        <v>0.12178571428571441</v>
      </c>
      <c r="T3441">
        <f t="shared" si="907"/>
        <v>0.74193548387096731</v>
      </c>
      <c r="U3441">
        <f t="shared" si="908"/>
        <v>42.592592592592581</v>
      </c>
      <c r="V3441">
        <f t="shared" si="909"/>
        <v>13.791250000000002</v>
      </c>
      <c r="W3441">
        <f t="shared" si="910"/>
        <v>0.39852501489868847</v>
      </c>
      <c r="X3441">
        <f t="shared" si="911"/>
        <v>14.588300029797379</v>
      </c>
      <c r="Y3441">
        <f t="shared" si="912"/>
        <v>12.994199970202624</v>
      </c>
    </row>
    <row r="3442" spans="1:25" x14ac:dyDescent="0.25">
      <c r="A3442" t="s">
        <v>3443</v>
      </c>
      <c r="B3442">
        <v>13.664999999999999</v>
      </c>
      <c r="C3442">
        <v>8475611</v>
      </c>
      <c r="D3442">
        <f t="shared" si="904"/>
        <v>13.579166666666664</v>
      </c>
      <c r="E3442">
        <f t="shared" si="913"/>
        <v>13.954615384615382</v>
      </c>
      <c r="F3442">
        <f t="shared" si="899"/>
        <v>13.75892</v>
      </c>
      <c r="G3442">
        <f t="shared" si="903"/>
        <v>13.906880000000015</v>
      </c>
      <c r="H3442">
        <f>B3442*$AB$3+H3441*$AC$3</f>
        <v>13.663467497266121</v>
      </c>
      <c r="I3442">
        <f>B3442*$AB$4+I3441*$AC$4</f>
        <v>13.759586049633278</v>
      </c>
      <c r="J3442">
        <f>B3442*$AB$5+$AC$5*J3441</f>
        <v>13.704235788234973</v>
      </c>
      <c r="K3442">
        <f>B3442*$AB$6+$AC$6*K3441</f>
        <v>13.906801595473533</v>
      </c>
      <c r="L3442">
        <f t="shared" si="914"/>
        <v>-9.6118552367157051E-2</v>
      </c>
      <c r="M3442">
        <f>L3442*$AB$8+$AC$8*M3441</f>
        <v>-8.5330923959553814E-2</v>
      </c>
      <c r="N3442">
        <f t="shared" si="915"/>
        <v>-1.0787628407603236E-2</v>
      </c>
      <c r="O3442">
        <f t="shared" si="900"/>
        <v>5.4999999999999716E-2</v>
      </c>
      <c r="P3442">
        <f t="shared" si="901"/>
        <v>5.4999999999999716E-2</v>
      </c>
      <c r="Q3442">
        <f t="shared" si="902"/>
        <v>0</v>
      </c>
      <c r="R3442">
        <f t="shared" si="905"/>
        <v>9.4285714285714306E-2</v>
      </c>
      <c r="S3442">
        <f t="shared" si="906"/>
        <v>0.1203571428571429</v>
      </c>
      <c r="T3442">
        <f t="shared" si="907"/>
        <v>0.78338278931750727</v>
      </c>
      <c r="U3442">
        <f t="shared" si="908"/>
        <v>43.926788685524123</v>
      </c>
      <c r="V3442">
        <f t="shared" si="909"/>
        <v>13.759250000000003</v>
      </c>
      <c r="W3442">
        <f t="shared" si="910"/>
        <v>0.38131114263813465</v>
      </c>
      <c r="X3442">
        <f t="shared" si="911"/>
        <v>14.521872285276272</v>
      </c>
      <c r="Y3442">
        <f t="shared" si="912"/>
        <v>12.996627714723735</v>
      </c>
    </row>
    <row r="3443" spans="1:25" x14ac:dyDescent="0.25">
      <c r="A3443" t="s">
        <v>3444</v>
      </c>
      <c r="B3443">
        <v>13.66</v>
      </c>
      <c r="C3443">
        <v>8900265</v>
      </c>
      <c r="D3443">
        <f t="shared" si="904"/>
        <v>13.573333333333332</v>
      </c>
      <c r="E3443">
        <f t="shared" si="913"/>
        <v>13.911538461538461</v>
      </c>
      <c r="F3443">
        <f t="shared" si="899"/>
        <v>13.781019999999998</v>
      </c>
      <c r="G3443">
        <f t="shared" si="903"/>
        <v>13.899330000000015</v>
      </c>
      <c r="H3443">
        <f>B3443*$AB$3+H3442*$AC$3</f>
        <v>13.662934036148256</v>
      </c>
      <c r="I3443">
        <f>B3443*$AB$4+I3442*$AC$4</f>
        <v>13.752209305215997</v>
      </c>
      <c r="J3443">
        <f>B3443*$AB$5+$AC$5*J3442</f>
        <v>13.702501051441445</v>
      </c>
      <c r="K3443">
        <f>B3443*$AB$6+$AC$6*K3442</f>
        <v>13.904345858205142</v>
      </c>
      <c r="L3443">
        <f t="shared" si="914"/>
        <v>-8.9275269067741192E-2</v>
      </c>
      <c r="M3443">
        <f>L3443*$AB$8+$AC$8*M3442</f>
        <v>-8.6119792981191295E-2</v>
      </c>
      <c r="N3443">
        <f t="shared" si="915"/>
        <v>-3.1554760865498965E-3</v>
      </c>
      <c r="O3443">
        <f t="shared" si="900"/>
        <v>-4.9999999999990052E-3</v>
      </c>
      <c r="P3443">
        <f t="shared" si="901"/>
        <v>0</v>
      </c>
      <c r="Q3443">
        <f t="shared" si="902"/>
        <v>4.9999999999990052E-3</v>
      </c>
      <c r="R3443">
        <f t="shared" si="905"/>
        <v>9.4285714285714306E-2</v>
      </c>
      <c r="S3443">
        <f t="shared" si="906"/>
        <v>6.6785714285714323E-2</v>
      </c>
      <c r="T3443">
        <f t="shared" si="907"/>
        <v>1.4117647058823524</v>
      </c>
      <c r="U3443">
        <f t="shared" si="908"/>
        <v>58.536585365853647</v>
      </c>
      <c r="V3443">
        <f t="shared" si="909"/>
        <v>13.712250000000006</v>
      </c>
      <c r="W3443">
        <f t="shared" si="910"/>
        <v>0.32914842776473952</v>
      </c>
      <c r="X3443">
        <f t="shared" si="911"/>
        <v>14.370546855529485</v>
      </c>
      <c r="Y3443">
        <f t="shared" si="912"/>
        <v>13.053953144470528</v>
      </c>
    </row>
    <row r="3444" spans="1:25" x14ac:dyDescent="0.25">
      <c r="A3444" t="s">
        <v>3445</v>
      </c>
      <c r="B3444">
        <v>13.41</v>
      </c>
      <c r="C3444">
        <v>11994150</v>
      </c>
      <c r="D3444">
        <f t="shared" si="904"/>
        <v>13.574166666666665</v>
      </c>
      <c r="E3444">
        <f t="shared" si="913"/>
        <v>13.863846153846156</v>
      </c>
      <c r="F3444">
        <f t="shared" ref="F3444:F3507" si="916">SUM(B3395:B3444)/50</f>
        <v>13.797319999999997</v>
      </c>
      <c r="G3444">
        <f t="shared" si="903"/>
        <v>13.892930000000012</v>
      </c>
      <c r="H3444">
        <f>B3444*$AB$3+H3443*$AC$3</f>
        <v>13.624021107510064</v>
      </c>
      <c r="I3444">
        <f>B3444*$AB$4+I3443*$AC$4</f>
        <v>13.726860467792591</v>
      </c>
      <c r="J3444">
        <f>B3444*$AB$5+$AC$5*J3443</f>
        <v>13.691030421973153</v>
      </c>
      <c r="K3444">
        <f>B3444*$AB$6+$AC$6*K3443</f>
        <v>13.899426993944395</v>
      </c>
      <c r="L3444">
        <f t="shared" si="914"/>
        <v>-0.10283936028252683</v>
      </c>
      <c r="M3444">
        <f>L3444*$AB$8+$AC$8*M3443</f>
        <v>-8.9463706441458415E-2</v>
      </c>
      <c r="N3444">
        <f t="shared" si="915"/>
        <v>-1.3375653841068411E-2</v>
      </c>
      <c r="O3444">
        <f t="shared" si="900"/>
        <v>-0.25</v>
      </c>
      <c r="P3444">
        <f t="shared" si="901"/>
        <v>0</v>
      </c>
      <c r="Q3444">
        <f t="shared" si="902"/>
        <v>0.25</v>
      </c>
      <c r="R3444">
        <f t="shared" si="905"/>
        <v>9.1071428571428595E-2</v>
      </c>
      <c r="S3444">
        <f t="shared" si="906"/>
        <v>8.4642857142857172E-2</v>
      </c>
      <c r="T3444">
        <f t="shared" si="907"/>
        <v>1.0759493670886076</v>
      </c>
      <c r="U3444">
        <f t="shared" si="908"/>
        <v>51.829268292682926</v>
      </c>
      <c r="V3444">
        <f t="shared" si="909"/>
        <v>13.665250000000004</v>
      </c>
      <c r="W3444">
        <f t="shared" si="910"/>
        <v>0.30060137641068774</v>
      </c>
      <c r="X3444">
        <f t="shared" si="911"/>
        <v>14.26645275282138</v>
      </c>
      <c r="Y3444">
        <f t="shared" si="912"/>
        <v>13.064047247178628</v>
      </c>
    </row>
    <row r="3445" spans="1:25" x14ac:dyDescent="0.25">
      <c r="A3445" t="s">
        <v>3446</v>
      </c>
      <c r="B3445">
        <v>13.18</v>
      </c>
      <c r="C3445">
        <v>10860454</v>
      </c>
      <c r="D3445">
        <f t="shared" si="904"/>
        <v>13.565833333333332</v>
      </c>
      <c r="E3445">
        <f t="shared" si="913"/>
        <v>13.807307692307695</v>
      </c>
      <c r="F3445">
        <f t="shared" si="916"/>
        <v>13.813519999999999</v>
      </c>
      <c r="G3445">
        <f t="shared" si="903"/>
        <v>13.884330000000009</v>
      </c>
      <c r="H3445">
        <f>B3445*$AB$3+H3444*$AC$3</f>
        <v>13.55571016789313</v>
      </c>
      <c r="I3445">
        <f>B3445*$AB$4+I3444*$AC$4</f>
        <v>13.68635228499314</v>
      </c>
      <c r="J3445">
        <f>B3445*$AB$5+$AC$5*J3444</f>
        <v>13.670990013268325</v>
      </c>
      <c r="K3445">
        <f>B3445*$AB$6+$AC$6*K3444</f>
        <v>13.892268516392711</v>
      </c>
      <c r="L3445">
        <f t="shared" si="914"/>
        <v>-0.13064211710000961</v>
      </c>
      <c r="M3445">
        <f>L3445*$AB$8+$AC$8*M3444</f>
        <v>-9.769938857316865E-2</v>
      </c>
      <c r="N3445">
        <f t="shared" si="915"/>
        <v>-3.2942728526840964E-2</v>
      </c>
      <c r="O3445">
        <f t="shared" si="900"/>
        <v>-0.23000000000000043</v>
      </c>
      <c r="P3445">
        <f t="shared" si="901"/>
        <v>0</v>
      </c>
      <c r="Q3445">
        <f t="shared" si="902"/>
        <v>0.23000000000000043</v>
      </c>
      <c r="R3445">
        <f t="shared" si="905"/>
        <v>6.1785714285714298E-2</v>
      </c>
      <c r="S3445">
        <f t="shared" si="906"/>
        <v>0.10107142857142863</v>
      </c>
      <c r="T3445">
        <f t="shared" si="907"/>
        <v>0.61130742049469944</v>
      </c>
      <c r="U3445">
        <f t="shared" si="908"/>
        <v>37.938596491228068</v>
      </c>
      <c r="V3445">
        <f t="shared" si="909"/>
        <v>13.609750000000002</v>
      </c>
      <c r="W3445">
        <f t="shared" si="910"/>
        <v>0.28202604046435148</v>
      </c>
      <c r="X3445">
        <f t="shared" si="911"/>
        <v>14.173802080928704</v>
      </c>
      <c r="Y3445">
        <f t="shared" si="912"/>
        <v>13.0456979190713</v>
      </c>
    </row>
    <row r="3446" spans="1:25" x14ac:dyDescent="0.25">
      <c r="A3446" t="s">
        <v>3447</v>
      </c>
      <c r="B3446">
        <v>13.275</v>
      </c>
      <c r="C3446">
        <v>13902769</v>
      </c>
      <c r="D3446">
        <f t="shared" si="904"/>
        <v>13.552083333333336</v>
      </c>
      <c r="E3446">
        <f t="shared" si="913"/>
        <v>13.755961538461541</v>
      </c>
      <c r="F3446">
        <f t="shared" si="916"/>
        <v>13.817819999999999</v>
      </c>
      <c r="G3446">
        <f t="shared" si="903"/>
        <v>13.878055000000012</v>
      </c>
      <c r="H3446">
        <f>B3446*$AB$3+H3445*$AC$3</f>
        <v>13.512523988217264</v>
      </c>
      <c r="I3446">
        <f>B3446*$AB$4+I3445*$AC$4</f>
        <v>13.655881745364017</v>
      </c>
      <c r="J3446">
        <f>B3446*$AB$5+$AC$5*J3445</f>
        <v>13.655460993140156</v>
      </c>
      <c r="K3446">
        <f>B3446*$AB$6+$AC$6*K3445</f>
        <v>13.886126541105222</v>
      </c>
      <c r="L3446">
        <f t="shared" si="914"/>
        <v>-0.14335775714675236</v>
      </c>
      <c r="M3446">
        <f>L3446*$AB$8+$AC$8*M3445</f>
        <v>-0.1068310622878854</v>
      </c>
      <c r="N3446">
        <f t="shared" si="915"/>
        <v>-3.6526694858866962E-2</v>
      </c>
      <c r="O3446">
        <f t="shared" si="900"/>
        <v>9.5000000000000639E-2</v>
      </c>
      <c r="P3446">
        <f t="shared" si="901"/>
        <v>9.5000000000000639E-2</v>
      </c>
      <c r="Q3446">
        <f t="shared" si="902"/>
        <v>0</v>
      </c>
      <c r="R3446">
        <f t="shared" si="905"/>
        <v>6.857142857142863E-2</v>
      </c>
      <c r="S3446">
        <f t="shared" si="906"/>
        <v>7.7500000000000055E-2</v>
      </c>
      <c r="T3446">
        <f t="shared" si="907"/>
        <v>0.88479262672811076</v>
      </c>
      <c r="U3446">
        <f t="shared" si="908"/>
        <v>46.943765281173597</v>
      </c>
      <c r="V3446">
        <f t="shared" si="909"/>
        <v>13.557499999999999</v>
      </c>
      <c r="W3446">
        <f t="shared" si="910"/>
        <v>0.23914169439894836</v>
      </c>
      <c r="X3446">
        <f t="shared" si="911"/>
        <v>14.035783388797896</v>
      </c>
      <c r="Y3446">
        <f t="shared" si="912"/>
        <v>13.079216611202103</v>
      </c>
    </row>
    <row r="3447" spans="1:25" x14ac:dyDescent="0.25">
      <c r="A3447" t="s">
        <v>3448</v>
      </c>
      <c r="B3447">
        <v>13.34</v>
      </c>
      <c r="C3447">
        <v>12122968</v>
      </c>
      <c r="D3447">
        <f t="shared" si="904"/>
        <v>13.531250000000002</v>
      </c>
      <c r="E3447">
        <f t="shared" si="913"/>
        <v>13.705961538461541</v>
      </c>
      <c r="F3447">
        <f t="shared" si="916"/>
        <v>13.820919999999999</v>
      </c>
      <c r="G3447">
        <f t="shared" si="903"/>
        <v>13.874105000000013</v>
      </c>
      <c r="H3447">
        <f>B3447*$AB$3+H3446*$AC$3</f>
        <v>13.485981836183839</v>
      </c>
      <c r="I3447">
        <f>B3447*$AB$4+I3446*$AC$4</f>
        <v>13.632483097559275</v>
      </c>
      <c r="J3447">
        <f>B3447*$AB$5+$AC$5*J3446</f>
        <v>13.643089973801327</v>
      </c>
      <c r="K3447">
        <f>B3447*$AB$6+$AC$6*K3446</f>
        <v>13.880692446168853</v>
      </c>
      <c r="L3447">
        <f t="shared" si="914"/>
        <v>-0.14650126137543573</v>
      </c>
      <c r="M3447">
        <f>L3447*$AB$8+$AC$8*M3446</f>
        <v>-0.11476510210539548</v>
      </c>
      <c r="N3447">
        <f t="shared" si="915"/>
        <v>-3.1736159270040254E-2</v>
      </c>
      <c r="O3447">
        <f t="shared" si="900"/>
        <v>6.4999999999999503E-2</v>
      </c>
      <c r="P3447">
        <f t="shared" si="901"/>
        <v>6.4999999999999503E-2</v>
      </c>
      <c r="Q3447">
        <f t="shared" si="902"/>
        <v>0</v>
      </c>
      <c r="R3447">
        <f t="shared" si="905"/>
        <v>7.3214285714285746E-2</v>
      </c>
      <c r="S3447">
        <f t="shared" si="906"/>
        <v>6.8928571428571422E-2</v>
      </c>
      <c r="T3447">
        <f t="shared" si="907"/>
        <v>1.0621761658031093</v>
      </c>
      <c r="U3447">
        <f t="shared" si="908"/>
        <v>51.507537688442213</v>
      </c>
      <c r="V3447">
        <f t="shared" si="909"/>
        <v>13.522</v>
      </c>
      <c r="W3447">
        <f t="shared" si="910"/>
        <v>0.21486274688740251</v>
      </c>
      <c r="X3447">
        <f t="shared" si="911"/>
        <v>13.951725493774806</v>
      </c>
      <c r="Y3447">
        <f t="shared" si="912"/>
        <v>13.092274506225195</v>
      </c>
    </row>
    <row r="3448" spans="1:25" x14ac:dyDescent="0.25">
      <c r="A3448" t="s">
        <v>3449</v>
      </c>
      <c r="B3448">
        <v>13.115</v>
      </c>
      <c r="C3448">
        <v>12564525</v>
      </c>
      <c r="D3448">
        <f t="shared" si="904"/>
        <v>13.484583333333335</v>
      </c>
      <c r="E3448">
        <f t="shared" si="913"/>
        <v>13.660192307692311</v>
      </c>
      <c r="F3448">
        <f t="shared" si="916"/>
        <v>13.827119999999997</v>
      </c>
      <c r="G3448">
        <f t="shared" si="903"/>
        <v>13.871780000000012</v>
      </c>
      <c r="H3448">
        <f>B3448*$AB$3+H3447*$AC$3</f>
        <v>13.428907707540171</v>
      </c>
      <c r="I3448">
        <f>B3448*$AB$4+I3447*$AC$4</f>
        <v>13.594151016258587</v>
      </c>
      <c r="J3448">
        <f>B3448*$AB$5+$AC$5*J3447</f>
        <v>13.62238056306402</v>
      </c>
      <c r="K3448">
        <f>B3448*$AB$6+$AC$6*K3447</f>
        <v>13.873073615858717</v>
      </c>
      <c r="L3448">
        <f t="shared" si="914"/>
        <v>-0.16524330871841642</v>
      </c>
      <c r="M3448">
        <f>L3448*$AB$8+$AC$8*M3447</f>
        <v>-0.12486074342799966</v>
      </c>
      <c r="N3448">
        <f t="shared" si="915"/>
        <v>-4.0382565290416755E-2</v>
      </c>
      <c r="O3448">
        <f t="shared" si="900"/>
        <v>-0.22499999999999964</v>
      </c>
      <c r="P3448">
        <f t="shared" si="901"/>
        <v>0</v>
      </c>
      <c r="Q3448">
        <f t="shared" si="902"/>
        <v>0.22499999999999964</v>
      </c>
      <c r="R3448">
        <f t="shared" si="905"/>
        <v>6.1785714285714298E-2</v>
      </c>
      <c r="S3448">
        <f t="shared" si="906"/>
        <v>8.4999999999999964E-2</v>
      </c>
      <c r="T3448">
        <f t="shared" si="907"/>
        <v>0.72689075630252142</v>
      </c>
      <c r="U3448">
        <f t="shared" si="908"/>
        <v>42.092457420924589</v>
      </c>
      <c r="V3448">
        <f t="shared" si="909"/>
        <v>13.476249999999999</v>
      </c>
      <c r="W3448">
        <f t="shared" si="910"/>
        <v>0.19862574732395602</v>
      </c>
      <c r="X3448">
        <f t="shared" si="911"/>
        <v>13.873501494647911</v>
      </c>
      <c r="Y3448">
        <f t="shared" si="912"/>
        <v>13.078998505352086</v>
      </c>
    </row>
    <row r="3449" spans="1:25" x14ac:dyDescent="0.25">
      <c r="A3449" t="s">
        <v>3450</v>
      </c>
      <c r="B3449">
        <v>13.17</v>
      </c>
      <c r="C3449">
        <v>7329713</v>
      </c>
      <c r="D3449">
        <f t="shared" si="904"/>
        <v>13.428750000000001</v>
      </c>
      <c r="E3449">
        <f t="shared" si="913"/>
        <v>13.605192307692313</v>
      </c>
      <c r="F3449">
        <f t="shared" si="916"/>
        <v>13.830919999999997</v>
      </c>
      <c r="G3449">
        <f t="shared" si="903"/>
        <v>13.870330000000013</v>
      </c>
      <c r="H3449">
        <f>B3449*$AB$3+H3448*$AC$3</f>
        <v>13.389075752533991</v>
      </c>
      <c r="I3449">
        <f>B3449*$AB$4+I3448*$AC$4</f>
        <v>13.562732422461655</v>
      </c>
      <c r="J3449">
        <f>B3449*$AB$5+$AC$5*J3448</f>
        <v>13.604640148826215</v>
      </c>
      <c r="K3449">
        <f>B3449*$AB$6+$AC$6*K3448</f>
        <v>13.866077858486989</v>
      </c>
      <c r="L3449">
        <f t="shared" si="914"/>
        <v>-0.17365666992766471</v>
      </c>
      <c r="M3449">
        <f>L3449*$AB$8+$AC$8*M3448</f>
        <v>-0.13461992872793269</v>
      </c>
      <c r="N3449">
        <f t="shared" si="915"/>
        <v>-3.9036741199732022E-2</v>
      </c>
      <c r="O3449">
        <f t="shared" si="900"/>
        <v>5.4999999999999716E-2</v>
      </c>
      <c r="P3449">
        <f t="shared" si="901"/>
        <v>5.4999999999999716E-2</v>
      </c>
      <c r="Q3449">
        <f t="shared" si="902"/>
        <v>0</v>
      </c>
      <c r="R3449">
        <f t="shared" si="905"/>
        <v>5.4999999999999973E-2</v>
      </c>
      <c r="S3449">
        <f t="shared" si="906"/>
        <v>8.4999999999999964E-2</v>
      </c>
      <c r="T3449">
        <f t="shared" si="907"/>
        <v>0.64705882352941169</v>
      </c>
      <c r="U3449">
        <f t="shared" si="908"/>
        <v>39.285714285714285</v>
      </c>
      <c r="V3449">
        <f t="shared" si="909"/>
        <v>13.471</v>
      </c>
      <c r="W3449">
        <f t="shared" si="910"/>
        <v>0.2051560381758237</v>
      </c>
      <c r="X3449">
        <f t="shared" si="911"/>
        <v>13.881312076351648</v>
      </c>
      <c r="Y3449">
        <f t="shared" si="912"/>
        <v>13.060687923648352</v>
      </c>
    </row>
    <row r="3450" spans="1:25" x14ac:dyDescent="0.25">
      <c r="A3450" t="s">
        <v>3451</v>
      </c>
      <c r="B3450">
        <v>13.035</v>
      </c>
      <c r="C3450">
        <v>10767325</v>
      </c>
      <c r="D3450">
        <f t="shared" si="904"/>
        <v>13.393333333333333</v>
      </c>
      <c r="E3450">
        <f t="shared" si="913"/>
        <v>13.554615384615387</v>
      </c>
      <c r="F3450">
        <f t="shared" si="916"/>
        <v>13.834819999999997</v>
      </c>
      <c r="G3450">
        <f t="shared" si="903"/>
        <v>13.867955000000013</v>
      </c>
      <c r="H3450">
        <f>B3450*$AB$3+H3449*$AC$3</f>
        <v>13.334602559836453</v>
      </c>
      <c r="I3450">
        <f>B3450*$AB$4+I3449*$AC$4</f>
        <v>13.52364113190894</v>
      </c>
      <c r="J3450">
        <f>B3450*$AB$5+$AC$5*J3449</f>
        <v>13.582301319460482</v>
      </c>
      <c r="K3450">
        <f>B3450*$AB$6+$AC$6*K3449</f>
        <v>13.857808427059258</v>
      </c>
      <c r="L3450">
        <f t="shared" si="914"/>
        <v>-0.1890385720724872</v>
      </c>
      <c r="M3450">
        <f>L3450*$AB$8+$AC$8*M3449</f>
        <v>-0.14550365739684359</v>
      </c>
      <c r="N3450">
        <f t="shared" si="915"/>
        <v>-4.3534914675643605E-2</v>
      </c>
      <c r="O3450">
        <f t="shared" si="900"/>
        <v>-0.13499999999999979</v>
      </c>
      <c r="P3450">
        <f t="shared" si="901"/>
        <v>0</v>
      </c>
      <c r="Q3450">
        <f t="shared" si="902"/>
        <v>0.13499999999999979</v>
      </c>
      <c r="R3450">
        <f t="shared" si="905"/>
        <v>4.8928571428571335E-2</v>
      </c>
      <c r="S3450">
        <f t="shared" si="906"/>
        <v>9.4642857142857098E-2</v>
      </c>
      <c r="T3450">
        <f t="shared" si="907"/>
        <v>0.51698113207547092</v>
      </c>
      <c r="U3450">
        <f t="shared" si="908"/>
        <v>34.079601990049724</v>
      </c>
      <c r="V3450">
        <f t="shared" si="909"/>
        <v>13.45675</v>
      </c>
      <c r="W3450">
        <f t="shared" si="910"/>
        <v>0.22416665117719903</v>
      </c>
      <c r="X3450">
        <f t="shared" si="911"/>
        <v>13.905083302354397</v>
      </c>
      <c r="Y3450">
        <f t="shared" si="912"/>
        <v>13.008416697645602</v>
      </c>
    </row>
    <row r="3451" spans="1:25" x14ac:dyDescent="0.25">
      <c r="A3451" t="s">
        <v>3452</v>
      </c>
      <c r="B3451">
        <v>13.62</v>
      </c>
      <c r="C3451">
        <v>12494829</v>
      </c>
      <c r="D3451">
        <f t="shared" si="904"/>
        <v>13.399166666666666</v>
      </c>
      <c r="E3451">
        <f t="shared" si="913"/>
        <v>13.528846153846157</v>
      </c>
      <c r="F3451">
        <f t="shared" si="916"/>
        <v>13.845419999999995</v>
      </c>
      <c r="G3451">
        <f t="shared" si="903"/>
        <v>13.870280000000012</v>
      </c>
      <c r="H3451">
        <f>B3451*$AB$3+H3450*$AC$3</f>
        <v>13.378509858323152</v>
      </c>
      <c r="I3451">
        <f>B3451*$AB$4+I3450*$AC$4</f>
        <v>13.530778825841612</v>
      </c>
      <c r="J3451">
        <f>B3451*$AB$5+$AC$5*J3450</f>
        <v>13.583779699089483</v>
      </c>
      <c r="K3451">
        <f>B3451*$AB$6+$AC$6*K3450</f>
        <v>13.855442174053694</v>
      </c>
      <c r="L3451">
        <f t="shared" si="914"/>
        <v>-0.15226896751845942</v>
      </c>
      <c r="M3451">
        <f>L3451*$AB$8+$AC$8*M3450</f>
        <v>-0.14685671942116676</v>
      </c>
      <c r="N3451">
        <f t="shared" si="915"/>
        <v>-5.4122480972926545E-3</v>
      </c>
      <c r="O3451">
        <f t="shared" si="900"/>
        <v>0.58499999999999908</v>
      </c>
      <c r="P3451">
        <f t="shared" si="901"/>
        <v>0.58499999999999908</v>
      </c>
      <c r="Q3451">
        <f t="shared" si="902"/>
        <v>0</v>
      </c>
      <c r="R3451">
        <f t="shared" si="905"/>
        <v>7.8928571428571334E-2</v>
      </c>
      <c r="S3451">
        <f t="shared" si="906"/>
        <v>9.4642857142857098E-2</v>
      </c>
      <c r="T3451">
        <f t="shared" si="907"/>
        <v>0.83396226415094277</v>
      </c>
      <c r="U3451">
        <f t="shared" si="908"/>
        <v>45.473251028806565</v>
      </c>
      <c r="V3451">
        <f t="shared" si="909"/>
        <v>13.451249999999998</v>
      </c>
      <c r="W3451">
        <f t="shared" si="910"/>
        <v>0.21867713072015557</v>
      </c>
      <c r="X3451">
        <f t="shared" si="911"/>
        <v>13.888604261440308</v>
      </c>
      <c r="Y3451">
        <f t="shared" si="912"/>
        <v>13.013895738559688</v>
      </c>
    </row>
    <row r="3452" spans="1:25" x14ac:dyDescent="0.25">
      <c r="A3452" t="s">
        <v>3453</v>
      </c>
      <c r="B3452">
        <v>13.3</v>
      </c>
      <c r="C3452">
        <v>11981659</v>
      </c>
      <c r="D3452">
        <f t="shared" si="904"/>
        <v>13.365000000000002</v>
      </c>
      <c r="E3452">
        <f t="shared" si="913"/>
        <v>13.489615384615385</v>
      </c>
      <c r="F3452">
        <f t="shared" si="916"/>
        <v>13.848419999999994</v>
      </c>
      <c r="G3452">
        <f t="shared" si="903"/>
        <v>13.867280000000015</v>
      </c>
      <c r="H3452">
        <f>B3452*$AB$3+H3451*$AC$3</f>
        <v>13.366431418581129</v>
      </c>
      <c r="I3452">
        <f>B3452*$AB$4+I3451*$AC$4</f>
        <v>13.513684098001493</v>
      </c>
      <c r="J3452">
        <f>B3452*$AB$5+$AC$5*J3451</f>
        <v>13.572651083438915</v>
      </c>
      <c r="K3452">
        <f>B3452*$AB$6+$AC$6*K3451</f>
        <v>13.849915386252166</v>
      </c>
      <c r="L3452">
        <f t="shared" si="914"/>
        <v>-0.14725267942036346</v>
      </c>
      <c r="M3452">
        <f>L3452*$AB$8+$AC$8*M3451</f>
        <v>-0.14693591142100612</v>
      </c>
      <c r="N3452">
        <f t="shared" si="915"/>
        <v>-3.1676799935734246E-4</v>
      </c>
      <c r="O3452">
        <f t="shared" si="900"/>
        <v>-0.31999999999999851</v>
      </c>
      <c r="P3452">
        <f t="shared" si="901"/>
        <v>0</v>
      </c>
      <c r="Q3452">
        <f t="shared" si="902"/>
        <v>0.31999999999999851</v>
      </c>
      <c r="R3452">
        <f t="shared" si="905"/>
        <v>7.8928571428571334E-2</v>
      </c>
      <c r="S3452">
        <f t="shared" si="906"/>
        <v>9.0357142857142775E-2</v>
      </c>
      <c r="T3452">
        <f t="shared" si="907"/>
        <v>0.87351778656126455</v>
      </c>
      <c r="U3452">
        <f t="shared" si="908"/>
        <v>46.624472573839661</v>
      </c>
      <c r="V3452">
        <f t="shared" si="909"/>
        <v>13.446250000000001</v>
      </c>
      <c r="W3452">
        <f t="shared" si="910"/>
        <v>0.22092348788664365</v>
      </c>
      <c r="X3452">
        <f t="shared" si="911"/>
        <v>13.888096975773289</v>
      </c>
      <c r="Y3452">
        <f t="shared" si="912"/>
        <v>13.004403024226713</v>
      </c>
    </row>
    <row r="3453" spans="1:25" x14ac:dyDescent="0.25">
      <c r="A3453" t="s">
        <v>3454</v>
      </c>
      <c r="B3453">
        <v>13.17</v>
      </c>
      <c r="C3453">
        <v>5936215</v>
      </c>
      <c r="D3453">
        <f t="shared" si="904"/>
        <v>13.328333333333333</v>
      </c>
      <c r="E3453">
        <f t="shared" si="913"/>
        <v>13.455769230769233</v>
      </c>
      <c r="F3453">
        <f t="shared" si="916"/>
        <v>13.842319999999994</v>
      </c>
      <c r="G3453">
        <f t="shared" si="903"/>
        <v>13.864530000000013</v>
      </c>
      <c r="H3453">
        <f>B3453*$AB$3+H3452*$AC$3</f>
        <v>13.336211200337878</v>
      </c>
      <c r="I3453">
        <f>B3453*$AB$4+I3452*$AC$4</f>
        <v>13.488226016668049</v>
      </c>
      <c r="J3453">
        <f>B3453*$AB$5+$AC$5*J3452</f>
        <v>13.556860844872682</v>
      </c>
      <c r="K3453">
        <f>B3453*$AB$6+$AC$6*K3452</f>
        <v>13.843150059025776</v>
      </c>
      <c r="L3453">
        <f t="shared" si="914"/>
        <v>-0.15201481633017089</v>
      </c>
      <c r="M3453">
        <f>L3453*$AB$8+$AC$8*M3452</f>
        <v>-0.14795169240283909</v>
      </c>
      <c r="N3453">
        <f t="shared" si="915"/>
        <v>-4.0631239273317965E-3</v>
      </c>
      <c r="O3453">
        <f t="shared" si="900"/>
        <v>-0.13000000000000078</v>
      </c>
      <c r="P3453">
        <f t="shared" si="901"/>
        <v>0</v>
      </c>
      <c r="Q3453">
        <f t="shared" si="902"/>
        <v>0.13000000000000078</v>
      </c>
      <c r="R3453">
        <f t="shared" si="905"/>
        <v>7.2499999999999912E-2</v>
      </c>
      <c r="S3453">
        <f t="shared" si="906"/>
        <v>9.9642857142857116E-2</v>
      </c>
      <c r="T3453">
        <f t="shared" si="907"/>
        <v>0.72759856630824304</v>
      </c>
      <c r="U3453">
        <f t="shared" si="908"/>
        <v>42.116182572614079</v>
      </c>
      <c r="V3453">
        <f t="shared" si="909"/>
        <v>13.44075</v>
      </c>
      <c r="W3453">
        <f t="shared" si="910"/>
        <v>0.22629778500904507</v>
      </c>
      <c r="X3453">
        <f t="shared" si="911"/>
        <v>13.89334557001809</v>
      </c>
      <c r="Y3453">
        <f t="shared" si="912"/>
        <v>12.988154429981909</v>
      </c>
    </row>
    <row r="3454" spans="1:25" x14ac:dyDescent="0.25">
      <c r="A3454" t="s">
        <v>3455</v>
      </c>
      <c r="B3454">
        <v>12.89</v>
      </c>
      <c r="C3454">
        <v>9099079</v>
      </c>
      <c r="D3454">
        <f t="shared" si="904"/>
        <v>13.263749999999996</v>
      </c>
      <c r="E3454">
        <f t="shared" si="913"/>
        <v>13.411923076923078</v>
      </c>
      <c r="F3454">
        <f t="shared" si="916"/>
        <v>13.833519999999991</v>
      </c>
      <c r="G3454">
        <f t="shared" si="903"/>
        <v>13.857455000000011</v>
      </c>
      <c r="H3454">
        <f>B3454*$AB$3+H3453*$AC$3</f>
        <v>13.26756332336282</v>
      </c>
      <c r="I3454">
        <f>B3454*$AB$4+I3453*$AC$4</f>
        <v>13.443912978396343</v>
      </c>
      <c r="J3454">
        <f>B3454*$AB$5+$AC$5*J3453</f>
        <v>13.530709439191401</v>
      </c>
      <c r="K3454">
        <f>B3454*$AB$6+$AC$6*K3453</f>
        <v>13.833665978836466</v>
      </c>
      <c r="L3454">
        <f t="shared" si="914"/>
        <v>-0.17634965503352262</v>
      </c>
      <c r="M3454">
        <f>L3454*$AB$8+$AC$8*M3453</f>
        <v>-0.15363128492897579</v>
      </c>
      <c r="N3454">
        <f t="shared" si="915"/>
        <v>-2.2718370104546831E-2</v>
      </c>
      <c r="O3454">
        <f t="shared" si="900"/>
        <v>-0.27999999999999936</v>
      </c>
      <c r="P3454">
        <f t="shared" si="901"/>
        <v>0</v>
      </c>
      <c r="Q3454">
        <f t="shared" si="902"/>
        <v>0.27999999999999936</v>
      </c>
      <c r="R3454">
        <f t="shared" si="905"/>
        <v>6.1071428571428478E-2</v>
      </c>
      <c r="S3454">
        <f t="shared" si="906"/>
        <v>0.11964285714285706</v>
      </c>
      <c r="T3454">
        <f t="shared" si="907"/>
        <v>0.51044776119402935</v>
      </c>
      <c r="U3454">
        <f t="shared" si="908"/>
        <v>33.794466403162033</v>
      </c>
      <c r="V3454">
        <f t="shared" si="909"/>
        <v>13.413250000000001</v>
      </c>
      <c r="W3454">
        <f t="shared" si="910"/>
        <v>0.25616535187257461</v>
      </c>
      <c r="X3454">
        <f t="shared" si="911"/>
        <v>13.925580703745151</v>
      </c>
      <c r="Y3454">
        <f t="shared" si="912"/>
        <v>12.900919296254852</v>
      </c>
    </row>
    <row r="3455" spans="1:25" x14ac:dyDescent="0.25">
      <c r="A3455" t="s">
        <v>3456</v>
      </c>
      <c r="B3455">
        <v>12.67</v>
      </c>
      <c r="C3455">
        <v>8140295</v>
      </c>
      <c r="D3455">
        <f t="shared" si="904"/>
        <v>13.181249999999999</v>
      </c>
      <c r="E3455">
        <f t="shared" si="913"/>
        <v>13.388653846153849</v>
      </c>
      <c r="F3455">
        <f t="shared" si="916"/>
        <v>13.816119999999991</v>
      </c>
      <c r="G3455">
        <f t="shared" si="903"/>
        <v>13.849955000000014</v>
      </c>
      <c r="H3455">
        <f>B3455*$AB$3+H3454*$AC$3</f>
        <v>13.175630504383925</v>
      </c>
      <c r="I3455">
        <f>B3455*$AB$4+I3454*$AC$4</f>
        <v>13.386586091107725</v>
      </c>
      <c r="J3455">
        <f>B3455*$AB$5+$AC$5*J3454</f>
        <v>13.496956127850561</v>
      </c>
      <c r="K3455">
        <f>B3455*$AB$6+$AC$6*K3454</f>
        <v>13.822087212877895</v>
      </c>
      <c r="L3455">
        <f t="shared" si="914"/>
        <v>-0.21095558672380044</v>
      </c>
      <c r="M3455">
        <f>L3455*$AB$8+$AC$8*M3454</f>
        <v>-0.16509614528794073</v>
      </c>
      <c r="N3455">
        <f t="shared" si="915"/>
        <v>-4.585944143585971E-2</v>
      </c>
      <c r="O3455">
        <f t="shared" si="900"/>
        <v>-0.22000000000000064</v>
      </c>
      <c r="P3455">
        <f t="shared" si="901"/>
        <v>0</v>
      </c>
      <c r="Q3455">
        <f t="shared" si="902"/>
        <v>0.22000000000000064</v>
      </c>
      <c r="R3455">
        <f t="shared" si="905"/>
        <v>6.1071428571428478E-2</v>
      </c>
      <c r="S3455">
        <f t="shared" si="906"/>
        <v>0.12821428571428559</v>
      </c>
      <c r="T3455">
        <f t="shared" si="907"/>
        <v>0.47632311977715852</v>
      </c>
      <c r="U3455">
        <f t="shared" si="908"/>
        <v>32.264150943396217</v>
      </c>
      <c r="V3455">
        <f t="shared" si="909"/>
        <v>13.367250000000002</v>
      </c>
      <c r="W3455">
        <f t="shared" si="910"/>
        <v>0.29927192902108274</v>
      </c>
      <c r="X3455">
        <f t="shared" si="911"/>
        <v>13.965793858042167</v>
      </c>
      <c r="Y3455">
        <f t="shared" si="912"/>
        <v>12.768706141957837</v>
      </c>
    </row>
    <row r="3456" spans="1:25" x14ac:dyDescent="0.25">
      <c r="A3456" t="s">
        <v>3457</v>
      </c>
      <c r="B3456">
        <v>12.74</v>
      </c>
      <c r="C3456">
        <v>7998554</v>
      </c>
      <c r="D3456">
        <f t="shared" si="904"/>
        <v>13.125416666666666</v>
      </c>
      <c r="E3456">
        <f t="shared" si="913"/>
        <v>13.366346153846155</v>
      </c>
      <c r="F3456">
        <f t="shared" si="916"/>
        <v>13.803119999999993</v>
      </c>
      <c r="G3456">
        <f t="shared" si="903"/>
        <v>13.84335500000001</v>
      </c>
      <c r="H3456">
        <f>B3456*$AB$3+H3455*$AC$3</f>
        <v>13.108610426786399</v>
      </c>
      <c r="I3456">
        <f>B3456*$AB$4+I3455*$AC$4</f>
        <v>13.338690825099746</v>
      </c>
      <c r="J3456">
        <f>B3456*$AB$5+$AC$5*J3455</f>
        <v>13.467271573817207</v>
      </c>
      <c r="K3456">
        <f>B3456*$AB$6+$AC$6*K3455</f>
        <v>13.811320175933837</v>
      </c>
      <c r="L3456">
        <f t="shared" si="914"/>
        <v>-0.2300803983133477</v>
      </c>
      <c r="M3456">
        <f>L3456*$AB$8+$AC$8*M3455</f>
        <v>-0.17809299589302213</v>
      </c>
      <c r="N3456">
        <f t="shared" si="915"/>
        <v>-5.1987402420325568E-2</v>
      </c>
      <c r="O3456">
        <f t="shared" si="900"/>
        <v>7.0000000000000284E-2</v>
      </c>
      <c r="P3456">
        <f t="shared" si="901"/>
        <v>7.0000000000000284E-2</v>
      </c>
      <c r="Q3456">
        <f t="shared" si="902"/>
        <v>0</v>
      </c>
      <c r="R3456">
        <f t="shared" si="905"/>
        <v>6.214285714285709E-2</v>
      </c>
      <c r="S3456">
        <f t="shared" si="906"/>
        <v>0.12821428571428559</v>
      </c>
      <c r="T3456">
        <f t="shared" si="907"/>
        <v>0.48467966573816162</v>
      </c>
      <c r="U3456">
        <f t="shared" si="908"/>
        <v>32.645403377110696</v>
      </c>
      <c r="V3456">
        <f t="shared" si="909"/>
        <v>13.320499999999999</v>
      </c>
      <c r="W3456">
        <f t="shared" si="910"/>
        <v>0.31986676913990292</v>
      </c>
      <c r="X3456">
        <f t="shared" si="911"/>
        <v>13.960233538279805</v>
      </c>
      <c r="Y3456">
        <f t="shared" si="912"/>
        <v>12.680766461720193</v>
      </c>
    </row>
    <row r="3457" spans="1:25" x14ac:dyDescent="0.25">
      <c r="A3457" t="s">
        <v>3458</v>
      </c>
      <c r="B3457">
        <v>12.63</v>
      </c>
      <c r="C3457">
        <v>6515341</v>
      </c>
      <c r="D3457">
        <f t="shared" si="904"/>
        <v>13.079583333333334</v>
      </c>
      <c r="E3457">
        <f t="shared" si="913"/>
        <v>13.324038461538462</v>
      </c>
      <c r="F3457">
        <f t="shared" si="916"/>
        <v>13.786919999999993</v>
      </c>
      <c r="G3457">
        <f t="shared" si="903"/>
        <v>13.837955000000012</v>
      </c>
      <c r="H3457">
        <f>B3457*$AB$3+H3456*$AC$3</f>
        <v>13.034978053434644</v>
      </c>
      <c r="I3457">
        <f>B3457*$AB$4+I3456*$AC$4</f>
        <v>13.286195208425692</v>
      </c>
      <c r="J3457">
        <f>B3457*$AB$5+$AC$5*J3456</f>
        <v>13.434437394451828</v>
      </c>
      <c r="K3457">
        <f>B3457*$AB$6+$AC$6*K3456</f>
        <v>13.799565746322555</v>
      </c>
      <c r="L3457">
        <f t="shared" si="914"/>
        <v>-0.25121715499104802</v>
      </c>
      <c r="M3457">
        <f>L3457*$AB$8+$AC$8*M3456</f>
        <v>-0.19271782771262733</v>
      </c>
      <c r="N3457">
        <f t="shared" si="915"/>
        <v>-5.8499327278420693E-2</v>
      </c>
      <c r="O3457">
        <f t="shared" si="900"/>
        <v>-0.10999999999999943</v>
      </c>
      <c r="P3457">
        <f t="shared" si="901"/>
        <v>0</v>
      </c>
      <c r="Q3457">
        <f t="shared" si="902"/>
        <v>0.10999999999999943</v>
      </c>
      <c r="R3457">
        <f t="shared" si="905"/>
        <v>6.214285714285709E-2</v>
      </c>
      <c r="S3457">
        <f t="shared" si="906"/>
        <v>0.13571428571428562</v>
      </c>
      <c r="T3457">
        <f t="shared" si="907"/>
        <v>0.45789473684210519</v>
      </c>
      <c r="U3457">
        <f t="shared" si="908"/>
        <v>31.40794223826714</v>
      </c>
      <c r="V3457">
        <f t="shared" si="909"/>
        <v>13.260000000000002</v>
      </c>
      <c r="W3457">
        <f t="shared" si="910"/>
        <v>0.33015148038438341</v>
      </c>
      <c r="X3457">
        <f t="shared" si="911"/>
        <v>13.920302960768769</v>
      </c>
      <c r="Y3457">
        <f t="shared" si="912"/>
        <v>12.599697039231234</v>
      </c>
    </row>
    <row r="3458" spans="1:25" x14ac:dyDescent="0.25">
      <c r="A3458" t="s">
        <v>3459</v>
      </c>
      <c r="B3458">
        <v>12.79</v>
      </c>
      <c r="C3458">
        <v>6216582</v>
      </c>
      <c r="D3458">
        <f t="shared" si="904"/>
        <v>13.039166666666667</v>
      </c>
      <c r="E3458">
        <f t="shared" si="913"/>
        <v>13.300576923076925</v>
      </c>
      <c r="F3458">
        <f t="shared" si="916"/>
        <v>13.768319999999994</v>
      </c>
      <c r="G3458">
        <f t="shared" si="903"/>
        <v>13.832055000000011</v>
      </c>
      <c r="H3458">
        <f>B3458*$AB$3+H3457*$AC$3</f>
        <v>12.997289122137005</v>
      </c>
      <c r="I3458">
        <f>B3458*$AB$4+I3457*$AC$4</f>
        <v>13.249440007801567</v>
      </c>
      <c r="J3458">
        <f>B3458*$AB$5+$AC$5*J3457</f>
        <v>13.409165339767444</v>
      </c>
      <c r="K3458">
        <f>B3458*$AB$6+$AC$6*K3457</f>
        <v>13.789520316010888</v>
      </c>
      <c r="L3458">
        <f t="shared" si="914"/>
        <v>-0.25215088566456245</v>
      </c>
      <c r="M3458">
        <f>L3458*$AB$8+$AC$8*M3457</f>
        <v>-0.20460443930301436</v>
      </c>
      <c r="N3458">
        <f t="shared" si="915"/>
        <v>-4.7546446361548089E-2</v>
      </c>
      <c r="O3458">
        <f t="shared" si="900"/>
        <v>0.15999999999999837</v>
      </c>
      <c r="P3458">
        <f t="shared" si="901"/>
        <v>0.15999999999999837</v>
      </c>
      <c r="Q3458">
        <f t="shared" si="902"/>
        <v>0</v>
      </c>
      <c r="R3458">
        <f t="shared" si="905"/>
        <v>7.3571428571428399E-2</v>
      </c>
      <c r="S3458">
        <f t="shared" si="906"/>
        <v>0.11785714285714276</v>
      </c>
      <c r="T3458">
        <f t="shared" si="907"/>
        <v>0.62424242424242327</v>
      </c>
      <c r="U3458">
        <f t="shared" si="908"/>
        <v>38.432835820895484</v>
      </c>
      <c r="V3458">
        <f t="shared" si="909"/>
        <v>13.226499999999998</v>
      </c>
      <c r="W3458">
        <f t="shared" si="910"/>
        <v>0.34193968766435978</v>
      </c>
      <c r="X3458">
        <f t="shared" si="911"/>
        <v>13.910379375328718</v>
      </c>
      <c r="Y3458">
        <f t="shared" si="912"/>
        <v>12.542620624671278</v>
      </c>
    </row>
    <row r="3459" spans="1:25" x14ac:dyDescent="0.25">
      <c r="A3459" t="s">
        <v>3460</v>
      </c>
      <c r="B3459">
        <v>13.159800000000001</v>
      </c>
      <c r="C3459">
        <v>9169948</v>
      </c>
      <c r="D3459">
        <f t="shared" si="904"/>
        <v>13.024149999999999</v>
      </c>
      <c r="E3459">
        <f t="shared" si="913"/>
        <v>13.295953846153848</v>
      </c>
      <c r="F3459">
        <f t="shared" si="916"/>
        <v>13.751315999999996</v>
      </c>
      <c r="G3459">
        <f t="shared" si="903"/>
        <v>13.828554000000011</v>
      </c>
      <c r="H3459">
        <f>B3459*$AB$3+H3458*$AC$3</f>
        <v>13.022290795654389</v>
      </c>
      <c r="I3459">
        <f>B3459*$AB$4+I3458*$AC$4</f>
        <v>13.242800007223673</v>
      </c>
      <c r="J3459">
        <f>B3459*$AB$5+$AC$5*J3458</f>
        <v>13.399386306835389</v>
      </c>
      <c r="K3459">
        <f>B3459*$AB$6+$AC$6*K3458</f>
        <v>13.783254442219736</v>
      </c>
      <c r="L3459">
        <f t="shared" si="914"/>
        <v>-0.2205092115692846</v>
      </c>
      <c r="M3459">
        <f>L3459*$AB$8+$AC$8*M3458</f>
        <v>-0.20778539375626842</v>
      </c>
      <c r="N3459">
        <f t="shared" si="915"/>
        <v>-1.2723817813016181E-2</v>
      </c>
      <c r="O3459">
        <f t="shared" si="900"/>
        <v>0.36980000000000146</v>
      </c>
      <c r="P3459">
        <f t="shared" si="901"/>
        <v>0.36980000000000146</v>
      </c>
      <c r="Q3459">
        <f t="shared" si="902"/>
        <v>0</v>
      </c>
      <c r="R3459">
        <f t="shared" si="905"/>
        <v>9.9985714285714219E-2</v>
      </c>
      <c r="S3459">
        <f t="shared" si="906"/>
        <v>0.1014285714285713</v>
      </c>
      <c r="T3459">
        <f t="shared" si="907"/>
        <v>0.98577464788732461</v>
      </c>
      <c r="U3459">
        <f t="shared" si="908"/>
        <v>49.641818568692834</v>
      </c>
      <c r="V3459">
        <f t="shared" si="909"/>
        <v>13.206989999999999</v>
      </c>
      <c r="W3459">
        <f t="shared" si="910"/>
        <v>0.33396398293828022</v>
      </c>
      <c r="X3459">
        <f t="shared" si="911"/>
        <v>13.874917965876559</v>
      </c>
      <c r="Y3459">
        <f t="shared" si="912"/>
        <v>12.53906203412344</v>
      </c>
    </row>
    <row r="3460" spans="1:25" x14ac:dyDescent="0.25">
      <c r="A3460" t="s">
        <v>3461</v>
      </c>
      <c r="B3460">
        <v>13.06</v>
      </c>
      <c r="C3460">
        <v>9790240</v>
      </c>
      <c r="D3460">
        <f t="shared" si="904"/>
        <v>13.019566666666664</v>
      </c>
      <c r="E3460">
        <f t="shared" si="913"/>
        <v>13.281338461538466</v>
      </c>
      <c r="F3460">
        <f t="shared" si="916"/>
        <v>13.729515999999995</v>
      </c>
      <c r="G3460">
        <f t="shared" si="903"/>
        <v>13.82365400000001</v>
      </c>
      <c r="H3460">
        <f>B3460*$AB$3+H3459*$AC$3</f>
        <v>13.028092211707559</v>
      </c>
      <c r="I3460">
        <f>B3460*$AB$4+I3459*$AC$4</f>
        <v>13.229259265947846</v>
      </c>
      <c r="J3460">
        <f>B3460*$AB$5+$AC$5*J3459</f>
        <v>13.386077039900668</v>
      </c>
      <c r="K3460">
        <f>B3460*$AB$6+$AC$6*K3459</f>
        <v>13.77605788060561</v>
      </c>
      <c r="L3460">
        <f t="shared" si="914"/>
        <v>-0.2011670542402868</v>
      </c>
      <c r="M3460">
        <f>L3460*$AB$8+$AC$8*M3459</f>
        <v>-0.20646172585307213</v>
      </c>
      <c r="N3460">
        <f t="shared" si="915"/>
        <v>5.2946716127853233E-3</v>
      </c>
      <c r="O3460">
        <f t="shared" ref="O3460:O3523" si="917">B3460-B3459</f>
        <v>-9.9800000000000111E-2</v>
      </c>
      <c r="P3460">
        <f t="shared" ref="P3460:P3523" si="918">IF(O3460&gt;0,O3460,0)</f>
        <v>0</v>
      </c>
      <c r="Q3460">
        <f t="shared" ref="Q3460:Q3523" si="919">IF(O3460&lt;0,-O3460,0)</f>
        <v>9.9800000000000111E-2</v>
      </c>
      <c r="R3460">
        <f t="shared" si="905"/>
        <v>9.319999999999988E-2</v>
      </c>
      <c r="S3460">
        <f t="shared" si="906"/>
        <v>0.10855714285714273</v>
      </c>
      <c r="T3460">
        <f t="shared" si="907"/>
        <v>0.85853401763389914</v>
      </c>
      <c r="U3460">
        <f t="shared" si="908"/>
        <v>46.194151384266796</v>
      </c>
      <c r="V3460">
        <f t="shared" si="909"/>
        <v>13.174489999999997</v>
      </c>
      <c r="W3460">
        <f t="shared" si="910"/>
        <v>0.3144917199227984</v>
      </c>
      <c r="X3460">
        <f t="shared" si="911"/>
        <v>13.803473439845593</v>
      </c>
      <c r="Y3460">
        <f t="shared" si="912"/>
        <v>12.545506560154401</v>
      </c>
    </row>
    <row r="3461" spans="1:25" x14ac:dyDescent="0.25">
      <c r="A3461" t="s">
        <v>3462</v>
      </c>
      <c r="B3461">
        <v>12.86</v>
      </c>
      <c r="C3461">
        <v>6346064</v>
      </c>
      <c r="D3461">
        <f t="shared" si="904"/>
        <v>12.993733333333333</v>
      </c>
      <c r="E3461">
        <f t="shared" si="913"/>
        <v>13.253261538461542</v>
      </c>
      <c r="F3461">
        <f t="shared" si="916"/>
        <v>13.702115999999991</v>
      </c>
      <c r="G3461">
        <f t="shared" si="903"/>
        <v>13.816954000000012</v>
      </c>
      <c r="H3461">
        <f>B3461*$AB$3+H3460*$AC$3</f>
        <v>13.002231871444858</v>
      </c>
      <c r="I3461">
        <f>B3461*$AB$4+I3460*$AC$4</f>
        <v>13.201906727729487</v>
      </c>
      <c r="J3461">
        <f>B3461*$AB$5+$AC$5*J3460</f>
        <v>13.3654465677477</v>
      </c>
      <c r="K3461">
        <f>B3461*$AB$6+$AC$6*K3460</f>
        <v>13.76694287681849</v>
      </c>
      <c r="L3461">
        <f t="shared" si="914"/>
        <v>-0.19967485628462889</v>
      </c>
      <c r="M3461">
        <f>L3461*$AB$8+$AC$8*M3460</f>
        <v>-0.20510435193938348</v>
      </c>
      <c r="N3461">
        <f t="shared" si="915"/>
        <v>5.4294956547545903E-3</v>
      </c>
      <c r="O3461">
        <f t="shared" si="917"/>
        <v>-0.20000000000000107</v>
      </c>
      <c r="P3461">
        <f t="shared" si="918"/>
        <v>0</v>
      </c>
      <c r="Q3461">
        <f t="shared" si="919"/>
        <v>0.20000000000000107</v>
      </c>
      <c r="R3461">
        <f t="shared" si="905"/>
        <v>8.8557142857142779E-2</v>
      </c>
      <c r="S3461">
        <f t="shared" si="906"/>
        <v>0.1228428571428571</v>
      </c>
      <c r="T3461">
        <f t="shared" si="907"/>
        <v>0.72089777881148931</v>
      </c>
      <c r="U3461">
        <f t="shared" si="908"/>
        <v>41.890796053520738</v>
      </c>
      <c r="V3461">
        <f t="shared" si="909"/>
        <v>13.136989999999997</v>
      </c>
      <c r="W3461">
        <f t="shared" si="910"/>
        <v>0.30489431267244055</v>
      </c>
      <c r="X3461">
        <f t="shared" si="911"/>
        <v>13.746778625344879</v>
      </c>
      <c r="Y3461">
        <f t="shared" si="912"/>
        <v>12.527201374655116</v>
      </c>
    </row>
    <row r="3462" spans="1:25" x14ac:dyDescent="0.25">
      <c r="A3462" t="s">
        <v>3463</v>
      </c>
      <c r="B3462">
        <v>12.105</v>
      </c>
      <c r="C3462">
        <v>17702269</v>
      </c>
      <c r="D3462">
        <f t="shared" si="904"/>
        <v>12.916233333333331</v>
      </c>
      <c r="E3462">
        <f t="shared" si="913"/>
        <v>13.192876923076925</v>
      </c>
      <c r="F3462">
        <f t="shared" si="916"/>
        <v>13.650015999999995</v>
      </c>
      <c r="G3462">
        <f t="shared" si="903"/>
        <v>13.803929000000009</v>
      </c>
      <c r="H3462">
        <f>B3462*$AB$3+H3461*$AC$3</f>
        <v>12.864196198914879</v>
      </c>
      <c r="I3462">
        <f>B3462*$AB$4+I3461*$AC$4</f>
        <v>13.120654377527302</v>
      </c>
      <c r="J3462">
        <f>B3462*$AB$5+$AC$5*J3461</f>
        <v>13.316017290581124</v>
      </c>
      <c r="K3462">
        <f>B3462*$AB$6+$AC$6*K3461</f>
        <v>13.75040613177552</v>
      </c>
      <c r="L3462">
        <f t="shared" si="914"/>
        <v>-0.25645817861242293</v>
      </c>
      <c r="M3462">
        <f>L3462*$AB$8+$AC$8*M3461</f>
        <v>-0.21537511727399139</v>
      </c>
      <c r="N3462">
        <f t="shared" si="915"/>
        <v>-4.1083061338431537E-2</v>
      </c>
      <c r="O3462">
        <f t="shared" si="917"/>
        <v>-0.75499999999999901</v>
      </c>
      <c r="P3462">
        <f t="shared" si="918"/>
        <v>0</v>
      </c>
      <c r="Q3462">
        <f t="shared" si="919"/>
        <v>0.75499999999999901</v>
      </c>
      <c r="R3462">
        <f t="shared" si="905"/>
        <v>8.8557142857142779E-2</v>
      </c>
      <c r="S3462">
        <f t="shared" si="906"/>
        <v>0.1606999999999999</v>
      </c>
      <c r="T3462">
        <f t="shared" si="907"/>
        <v>0.55107120632945139</v>
      </c>
      <c r="U3462">
        <f t="shared" si="908"/>
        <v>35.528427326914255</v>
      </c>
      <c r="V3462">
        <f t="shared" si="909"/>
        <v>13.058989999999998</v>
      </c>
      <c r="W3462">
        <f t="shared" si="910"/>
        <v>0.35522807025909414</v>
      </c>
      <c r="X3462">
        <f t="shared" si="911"/>
        <v>13.769446140518186</v>
      </c>
      <c r="Y3462">
        <f t="shared" si="912"/>
        <v>12.34853385948181</v>
      </c>
    </row>
    <row r="3463" spans="1:25" x14ac:dyDescent="0.25">
      <c r="A3463" t="s">
        <v>3464</v>
      </c>
      <c r="B3463">
        <v>11.97</v>
      </c>
      <c r="C3463">
        <v>11735306</v>
      </c>
      <c r="D3463">
        <f t="shared" si="904"/>
        <v>12.778733333333333</v>
      </c>
      <c r="E3463">
        <f t="shared" si="913"/>
        <v>13.120953846153851</v>
      </c>
      <c r="F3463">
        <f t="shared" si="916"/>
        <v>13.596995999999997</v>
      </c>
      <c r="G3463">
        <f t="shared" si="903"/>
        <v>13.791079000000009</v>
      </c>
      <c r="H3463">
        <f>B3463*$AB$3+H3462*$AC$3</f>
        <v>12.726627552927976</v>
      </c>
      <c r="I3463">
        <f>B3463*$AB$4+I3462*$AC$4</f>
        <v>13.035420719932688</v>
      </c>
      <c r="J3463">
        <f>B3463*$AB$5+$AC$5*J3462</f>
        <v>13.263232298793628</v>
      </c>
      <c r="K3463">
        <f>B3463*$AB$6+$AC$6*K3462</f>
        <v>13.732690647877256</v>
      </c>
      <c r="L3463">
        <f t="shared" si="914"/>
        <v>-0.30879316700471193</v>
      </c>
      <c r="M3463">
        <f>L3463*$AB$8+$AC$8*M3462</f>
        <v>-0.23405872722013552</v>
      </c>
      <c r="N3463">
        <f t="shared" si="915"/>
        <v>-7.4734439784576417E-2</v>
      </c>
      <c r="O3463">
        <f t="shared" si="917"/>
        <v>-0.13499999999999979</v>
      </c>
      <c r="P3463">
        <f t="shared" si="918"/>
        <v>0</v>
      </c>
      <c r="Q3463">
        <f t="shared" si="919"/>
        <v>0.13499999999999979</v>
      </c>
      <c r="R3463">
        <f t="shared" si="905"/>
        <v>8.4628571428571372E-2</v>
      </c>
      <c r="S3463">
        <f t="shared" si="906"/>
        <v>0.17034285714285705</v>
      </c>
      <c r="T3463">
        <f t="shared" si="907"/>
        <v>0.49681314994968129</v>
      </c>
      <c r="U3463">
        <f t="shared" si="908"/>
        <v>33.191393993724787</v>
      </c>
      <c r="V3463">
        <f t="shared" si="909"/>
        <v>12.974489999999998</v>
      </c>
      <c r="W3463">
        <f t="shared" si="910"/>
        <v>0.4003511482436386</v>
      </c>
      <c r="X3463">
        <f t="shared" si="911"/>
        <v>13.775192296487274</v>
      </c>
      <c r="Y3463">
        <f t="shared" si="912"/>
        <v>12.173787703512721</v>
      </c>
    </row>
    <row r="3464" spans="1:25" x14ac:dyDescent="0.25">
      <c r="A3464" t="s">
        <v>3465</v>
      </c>
      <c r="B3464">
        <v>12.33</v>
      </c>
      <c r="C3464">
        <v>14350896</v>
      </c>
      <c r="D3464">
        <f t="shared" si="904"/>
        <v>12.697900000000002</v>
      </c>
      <c r="E3464">
        <f t="shared" si="913"/>
        <v>13.077492307692308</v>
      </c>
      <c r="F3464">
        <f t="shared" si="916"/>
        <v>13.547395999999999</v>
      </c>
      <c r="G3464">
        <f t="shared" si="903"/>
        <v>13.780029000000008</v>
      </c>
      <c r="H3464">
        <f>B3464*$AB$3+H3463*$AC$3</f>
        <v>12.665607929400595</v>
      </c>
      <c r="I3464">
        <f>B3464*$AB$4+I3463*$AC$4</f>
        <v>12.983167333271009</v>
      </c>
      <c r="J3464">
        <f>B3464*$AB$5+$AC$5*J3463</f>
        <v>13.226634953742899</v>
      </c>
      <c r="K3464">
        <f>B3464*$AB$6+$AC$6*K3463</f>
        <v>13.718733527002856</v>
      </c>
      <c r="L3464">
        <f t="shared" si="914"/>
        <v>-0.3175594038704137</v>
      </c>
      <c r="M3464">
        <f>L3464*$AB$8+$AC$8*M3463</f>
        <v>-0.2507588625501912</v>
      </c>
      <c r="N3464">
        <f t="shared" si="915"/>
        <v>-6.6800541320222506E-2</v>
      </c>
      <c r="O3464">
        <f t="shared" si="917"/>
        <v>0.35999999999999943</v>
      </c>
      <c r="P3464">
        <f t="shared" si="918"/>
        <v>0.35999999999999943</v>
      </c>
      <c r="Q3464">
        <f t="shared" si="919"/>
        <v>0</v>
      </c>
      <c r="R3464">
        <f t="shared" si="905"/>
        <v>0.11034285714285705</v>
      </c>
      <c r="S3464">
        <f t="shared" si="906"/>
        <v>0.1606999999999999</v>
      </c>
      <c r="T3464">
        <f t="shared" si="907"/>
        <v>0.68663881233887436</v>
      </c>
      <c r="U3464">
        <f t="shared" si="908"/>
        <v>40.710483318399817</v>
      </c>
      <c r="V3464">
        <f t="shared" si="909"/>
        <v>12.920489999999997</v>
      </c>
      <c r="W3464">
        <f t="shared" si="910"/>
        <v>0.41067013758002896</v>
      </c>
      <c r="X3464">
        <f t="shared" si="911"/>
        <v>13.741830275160055</v>
      </c>
      <c r="Y3464">
        <f t="shared" si="912"/>
        <v>12.09914972483994</v>
      </c>
    </row>
    <row r="3465" spans="1:25" x14ac:dyDescent="0.25">
      <c r="A3465" t="s">
        <v>3466</v>
      </c>
      <c r="B3465">
        <v>12.17</v>
      </c>
      <c r="C3465">
        <v>8287516</v>
      </c>
      <c r="D3465">
        <f t="shared" si="904"/>
        <v>12.614566666666667</v>
      </c>
      <c r="E3465">
        <f t="shared" si="913"/>
        <v>13.024415384615386</v>
      </c>
      <c r="F3465">
        <f t="shared" si="916"/>
        <v>13.498996</v>
      </c>
      <c r="G3465">
        <f t="shared" si="903"/>
        <v>13.768479000000012</v>
      </c>
      <c r="H3465">
        <f>B3465*$AB$3+H3464*$AC$3</f>
        <v>12.589360555646659</v>
      </c>
      <c r="I3465">
        <f>B3465*$AB$4+I3464*$AC$4</f>
        <v>12.922932715991674</v>
      </c>
      <c r="J3465">
        <f>B3465*$AB$5+$AC$5*J3464</f>
        <v>13.185198288890236</v>
      </c>
      <c r="K3465">
        <f>B3465*$AB$6+$AC$6*K3464</f>
        <v>13.703323243152081</v>
      </c>
      <c r="L3465">
        <f t="shared" si="914"/>
        <v>-0.33357216034501569</v>
      </c>
      <c r="M3465">
        <f>L3465*$AB$8+$AC$8*M3464</f>
        <v>-0.26732152210915611</v>
      </c>
      <c r="N3465">
        <f t="shared" si="915"/>
        <v>-6.6250638235859582E-2</v>
      </c>
      <c r="O3465">
        <f t="shared" si="917"/>
        <v>-0.16000000000000014</v>
      </c>
      <c r="P3465">
        <f t="shared" si="918"/>
        <v>0</v>
      </c>
      <c r="Q3465">
        <f t="shared" si="919"/>
        <v>0.16000000000000014</v>
      </c>
      <c r="R3465">
        <f t="shared" si="905"/>
        <v>6.855714285714283E-2</v>
      </c>
      <c r="S3465">
        <f t="shared" si="906"/>
        <v>0.17212857142857135</v>
      </c>
      <c r="T3465">
        <f t="shared" si="907"/>
        <v>0.39829031454892522</v>
      </c>
      <c r="U3465">
        <f t="shared" si="908"/>
        <v>28.4840930674264</v>
      </c>
      <c r="V3465">
        <f t="shared" si="909"/>
        <v>12.869989999999998</v>
      </c>
      <c r="W3465">
        <f t="shared" si="910"/>
        <v>0.43691441026818961</v>
      </c>
      <c r="X3465">
        <f t="shared" si="911"/>
        <v>13.743818820536378</v>
      </c>
      <c r="Y3465">
        <f t="shared" si="912"/>
        <v>11.996161179463618</v>
      </c>
    </row>
    <row r="3466" spans="1:25" x14ac:dyDescent="0.25">
      <c r="A3466" t="s">
        <v>3467</v>
      </c>
      <c r="B3466">
        <v>12.18</v>
      </c>
      <c r="C3466">
        <v>7679820</v>
      </c>
      <c r="D3466">
        <f t="shared" si="904"/>
        <v>12.555400000000001</v>
      </c>
      <c r="E3466">
        <f t="shared" si="913"/>
        <v>12.965569230769232</v>
      </c>
      <c r="F3466">
        <f t="shared" si="916"/>
        <v>13.452995999999999</v>
      </c>
      <c r="G3466">
        <f t="shared" ref="G3466:G3529" si="920">SUM(B3267:B3466)/200</f>
        <v>13.75842900000001</v>
      </c>
      <c r="H3466">
        <f>B3466*$AB$3+H3465*$AC$3</f>
        <v>12.526382008624095</v>
      </c>
      <c r="I3466">
        <f>B3466*$AB$4+I3465*$AC$4</f>
        <v>12.867900662955254</v>
      </c>
      <c r="J3466">
        <f>B3466*$AB$5+$AC$5*J3465</f>
        <v>13.145778748149443</v>
      </c>
      <c r="K3466">
        <f>B3466*$AB$6+$AC$6*K3465</f>
        <v>13.688165797946588</v>
      </c>
      <c r="L3466">
        <f t="shared" si="914"/>
        <v>-0.3415186543311588</v>
      </c>
      <c r="M3466">
        <f>L3466*$AB$8+$AC$8*M3465</f>
        <v>-0.28216094855355667</v>
      </c>
      <c r="N3466">
        <f t="shared" si="915"/>
        <v>-5.9357705777602132E-2</v>
      </c>
      <c r="O3466">
        <f t="shared" si="917"/>
        <v>9.9999999999997868E-3</v>
      </c>
      <c r="P3466">
        <f t="shared" si="918"/>
        <v>9.9999999999997868E-3</v>
      </c>
      <c r="Q3466">
        <f t="shared" si="919"/>
        <v>0</v>
      </c>
      <c r="R3466">
        <f t="shared" si="905"/>
        <v>6.9271428571428526E-2</v>
      </c>
      <c r="S3466">
        <f t="shared" si="906"/>
        <v>0.14927142857142858</v>
      </c>
      <c r="T3466">
        <f t="shared" si="907"/>
        <v>0.4640635467508849</v>
      </c>
      <c r="U3466">
        <f t="shared" si="908"/>
        <v>31.696953850176484</v>
      </c>
      <c r="V3466">
        <f t="shared" si="909"/>
        <v>12.815239999999999</v>
      </c>
      <c r="W3466">
        <f t="shared" si="910"/>
        <v>0.45110896067358264</v>
      </c>
      <c r="X3466">
        <f t="shared" si="911"/>
        <v>13.717457921347165</v>
      </c>
      <c r="Y3466">
        <f t="shared" si="912"/>
        <v>11.913022078652833</v>
      </c>
    </row>
    <row r="3467" spans="1:25" x14ac:dyDescent="0.25">
      <c r="A3467" t="s">
        <v>3468</v>
      </c>
      <c r="B3467">
        <v>12.05</v>
      </c>
      <c r="C3467">
        <v>9710490</v>
      </c>
      <c r="D3467">
        <f t="shared" si="904"/>
        <v>12.503733333333335</v>
      </c>
      <c r="E3467">
        <f t="shared" si="913"/>
        <v>12.905569230769231</v>
      </c>
      <c r="F3467">
        <f t="shared" si="916"/>
        <v>13.398395999999998</v>
      </c>
      <c r="G3467">
        <f t="shared" si="920"/>
        <v>13.748179000000009</v>
      </c>
      <c r="H3467">
        <f>B3467*$AB$3+H3466*$AC$3</f>
        <v>12.453092468835774</v>
      </c>
      <c r="I3467">
        <f>B3467*$AB$4+I3466*$AC$4</f>
        <v>12.807315428662273</v>
      </c>
      <c r="J3467">
        <f>B3467*$AB$5+$AC$5*J3466</f>
        <v>13.10280703253574</v>
      </c>
      <c r="K3467">
        <f>B3467*$AB$6+$AC$6*K3466</f>
        <v>13.67186564075309</v>
      </c>
      <c r="L3467">
        <f t="shared" si="914"/>
        <v>-0.35422295982649921</v>
      </c>
      <c r="M3467">
        <f>L3467*$AB$8+$AC$8*M3466</f>
        <v>-0.29657335080814518</v>
      </c>
      <c r="N3467">
        <f t="shared" si="915"/>
        <v>-5.7649609018354031E-2</v>
      </c>
      <c r="O3467">
        <f t="shared" si="917"/>
        <v>-0.12999999999999901</v>
      </c>
      <c r="P3467">
        <f t="shared" si="918"/>
        <v>0</v>
      </c>
      <c r="Q3467">
        <f t="shared" si="919"/>
        <v>0.12999999999999901</v>
      </c>
      <c r="R3467">
        <f t="shared" si="905"/>
        <v>6.9271428571428526E-2</v>
      </c>
      <c r="S3467">
        <f t="shared" si="906"/>
        <v>0.14927142857142847</v>
      </c>
      <c r="T3467">
        <f t="shared" si="907"/>
        <v>0.46406354675088524</v>
      </c>
      <c r="U3467">
        <f t="shared" si="908"/>
        <v>31.696953850176499</v>
      </c>
      <c r="V3467">
        <f t="shared" si="909"/>
        <v>12.750739999999999</v>
      </c>
      <c r="W3467">
        <f t="shared" si="910"/>
        <v>0.46351915213936945</v>
      </c>
      <c r="X3467">
        <f t="shared" si="911"/>
        <v>13.677778304278737</v>
      </c>
      <c r="Y3467">
        <f t="shared" si="912"/>
        <v>11.82370169572126</v>
      </c>
    </row>
    <row r="3468" spans="1:25" x14ac:dyDescent="0.25">
      <c r="A3468" t="s">
        <v>3469</v>
      </c>
      <c r="B3468">
        <v>11.975</v>
      </c>
      <c r="C3468">
        <v>8641519</v>
      </c>
      <c r="D3468">
        <f t="shared" si="904"/>
        <v>12.439983333333336</v>
      </c>
      <c r="E3468">
        <f t="shared" si="913"/>
        <v>12.840569230769232</v>
      </c>
      <c r="F3468">
        <f t="shared" si="916"/>
        <v>13.344895999999999</v>
      </c>
      <c r="G3468">
        <f t="shared" si="920"/>
        <v>13.739404000000009</v>
      </c>
      <c r="H3468">
        <f>B3468*$AB$3+H3467*$AC$3</f>
        <v>12.379539781322578</v>
      </c>
      <c r="I3468">
        <f>B3468*$AB$4+I3467*$AC$4</f>
        <v>12.745662433946549</v>
      </c>
      <c r="J3468">
        <f>B3468*$AB$5+$AC$5*J3467</f>
        <v>13.058579305769632</v>
      </c>
      <c r="K3468">
        <f>B3468*$AB$6+$AC$6*K3467</f>
        <v>13.654981405521717</v>
      </c>
      <c r="L3468">
        <f t="shared" si="914"/>
        <v>-0.36612265262397159</v>
      </c>
      <c r="M3468">
        <f>L3468*$AB$8+$AC$8*M3467</f>
        <v>-0.31048321117131045</v>
      </c>
      <c r="N3468">
        <f t="shared" si="915"/>
        <v>-5.5639441452661142E-2</v>
      </c>
      <c r="O3468">
        <f t="shared" si="917"/>
        <v>-7.5000000000001066E-2</v>
      </c>
      <c r="P3468">
        <f t="shared" si="918"/>
        <v>0</v>
      </c>
      <c r="Q3468">
        <f t="shared" si="919"/>
        <v>7.5000000000001066E-2</v>
      </c>
      <c r="R3468">
        <f t="shared" si="905"/>
        <v>6.9271428571428526E-2</v>
      </c>
      <c r="S3468">
        <f t="shared" si="906"/>
        <v>0.13462857142857146</v>
      </c>
      <c r="T3468">
        <f t="shared" si="907"/>
        <v>0.51453735144312351</v>
      </c>
      <c r="U3468">
        <f t="shared" si="908"/>
        <v>33.97323618020036</v>
      </c>
      <c r="V3468">
        <f t="shared" si="909"/>
        <v>12.693739999999998</v>
      </c>
      <c r="W3468">
        <f t="shared" si="910"/>
        <v>0.48482508639714583</v>
      </c>
      <c r="X3468">
        <f t="shared" si="911"/>
        <v>13.663390172794291</v>
      </c>
      <c r="Y3468">
        <f t="shared" si="912"/>
        <v>11.724089827205706</v>
      </c>
    </row>
    <row r="3469" spans="1:25" x14ac:dyDescent="0.25">
      <c r="A3469" t="s">
        <v>3470</v>
      </c>
      <c r="B3469">
        <v>12.55</v>
      </c>
      <c r="C3469">
        <v>11685077</v>
      </c>
      <c r="D3469">
        <f t="shared" si="904"/>
        <v>12.433316666666668</v>
      </c>
      <c r="E3469">
        <f t="shared" si="913"/>
        <v>12.797876923076924</v>
      </c>
      <c r="F3469">
        <f t="shared" si="916"/>
        <v>13.302896</v>
      </c>
      <c r="G3469">
        <f t="shared" si="920"/>
        <v>13.73455400000001</v>
      </c>
      <c r="H3469">
        <f>B3469*$AB$3+H3468*$AC$3</f>
        <v>12.405764430349873</v>
      </c>
      <c r="I3469">
        <f>B3469*$AB$4+I3468*$AC$4</f>
        <v>12.731168920320879</v>
      </c>
      <c r="J3469">
        <f>B3469*$AB$5+$AC$5*J3468</f>
        <v>13.038635019268863</v>
      </c>
      <c r="K3469">
        <f>B3469*$AB$6+$AC$6*K3468</f>
        <v>13.643986565665781</v>
      </c>
      <c r="L3469">
        <f t="shared" si="914"/>
        <v>-0.32540448997100668</v>
      </c>
      <c r="M3469">
        <f>L3469*$AB$8+$AC$8*M3468</f>
        <v>-0.31346746693124972</v>
      </c>
      <c r="N3469">
        <f t="shared" si="915"/>
        <v>-1.1937023039756967E-2</v>
      </c>
      <c r="O3469">
        <f t="shared" si="917"/>
        <v>0.57500000000000107</v>
      </c>
      <c r="P3469">
        <f t="shared" si="918"/>
        <v>0.57500000000000107</v>
      </c>
      <c r="Q3469">
        <f t="shared" si="919"/>
        <v>0</v>
      </c>
      <c r="R3469">
        <f t="shared" si="905"/>
        <v>0.11034285714285717</v>
      </c>
      <c r="S3469">
        <f t="shared" si="906"/>
        <v>0.11891428571428568</v>
      </c>
      <c r="T3469">
        <f t="shared" si="907"/>
        <v>0.92791926958193227</v>
      </c>
      <c r="U3469">
        <f t="shared" si="908"/>
        <v>48.13060817547359</v>
      </c>
      <c r="V3469">
        <f t="shared" si="909"/>
        <v>12.662740000000001</v>
      </c>
      <c r="W3469">
        <f t="shared" si="910"/>
        <v>0.47306050818050749</v>
      </c>
      <c r="X3469">
        <f t="shared" si="911"/>
        <v>13.608861016361017</v>
      </c>
      <c r="Y3469">
        <f t="shared" si="912"/>
        <v>11.716618983638986</v>
      </c>
    </row>
    <row r="3470" spans="1:25" x14ac:dyDescent="0.25">
      <c r="A3470" t="s">
        <v>3471</v>
      </c>
      <c r="B3470">
        <v>12.49</v>
      </c>
      <c r="C3470">
        <v>6259805</v>
      </c>
      <c r="D3470">
        <f t="shared" ref="D3470:D3533" si="921">SUM(B3459:B3470)/12</f>
        <v>12.408316666666666</v>
      </c>
      <c r="E3470">
        <f t="shared" si="913"/>
        <v>12.762492307692309</v>
      </c>
      <c r="F3470">
        <f t="shared" si="916"/>
        <v>13.260496</v>
      </c>
      <c r="G3470">
        <f t="shared" si="920"/>
        <v>13.727104000000008</v>
      </c>
      <c r="H3470">
        <f>B3470*$AB$3+H3469*$AC$3</f>
        <v>12.418723748757586</v>
      </c>
      <c r="I3470">
        <f>B3470*$AB$4+I3469*$AC$4</f>
        <v>12.713304555852666</v>
      </c>
      <c r="J3470">
        <f>B3470*$AB$5+$AC$5*J3469</f>
        <v>13.017119920474007</v>
      </c>
      <c r="K3470">
        <f>B3470*$AB$6+$AC$6*K3469</f>
        <v>13.632504112276072</v>
      </c>
      <c r="L3470">
        <f t="shared" si="914"/>
        <v>-0.29458080709508039</v>
      </c>
      <c r="M3470">
        <f>L3470*$AB$8+$AC$8*M3469</f>
        <v>-0.30969013496401587</v>
      </c>
      <c r="N3470">
        <f t="shared" si="915"/>
        <v>1.5109327868935485E-2</v>
      </c>
      <c r="O3470">
        <f t="shared" si="917"/>
        <v>-6.0000000000000497E-2</v>
      </c>
      <c r="P3470">
        <f t="shared" si="918"/>
        <v>0</v>
      </c>
      <c r="Q3470">
        <f t="shared" si="919"/>
        <v>6.0000000000000497E-2</v>
      </c>
      <c r="R3470">
        <f t="shared" si="905"/>
        <v>0.10534285714285715</v>
      </c>
      <c r="S3470">
        <f t="shared" si="906"/>
        <v>0.1232</v>
      </c>
      <c r="T3470">
        <f t="shared" si="907"/>
        <v>0.85505565862708732</v>
      </c>
      <c r="U3470">
        <f t="shared" si="908"/>
        <v>46.093261657707217</v>
      </c>
      <c r="V3470">
        <f t="shared" si="909"/>
        <v>12.635490000000001</v>
      </c>
      <c r="W3470">
        <f t="shared" si="910"/>
        <v>0.46648339938308619</v>
      </c>
      <c r="X3470">
        <f t="shared" si="911"/>
        <v>13.568456798766173</v>
      </c>
      <c r="Y3470">
        <f t="shared" si="912"/>
        <v>11.702523201233829</v>
      </c>
    </row>
    <row r="3471" spans="1:25" x14ac:dyDescent="0.25">
      <c r="A3471" t="s">
        <v>3472</v>
      </c>
      <c r="B3471">
        <v>13.02</v>
      </c>
      <c r="C3471">
        <v>10913800</v>
      </c>
      <c r="D3471">
        <f t="shared" si="921"/>
        <v>12.396666666666668</v>
      </c>
      <c r="E3471">
        <f t="shared" si="913"/>
        <v>12.756338461538462</v>
      </c>
      <c r="F3471">
        <f t="shared" si="916"/>
        <v>13.228096000000001</v>
      </c>
      <c r="G3471">
        <f t="shared" si="920"/>
        <v>13.720454000000009</v>
      </c>
      <c r="H3471">
        <f>B3471*$AB$3+H3470*$AC$3</f>
        <v>12.511227787410265</v>
      </c>
      <c r="I3471">
        <f>B3471*$AB$4+I3470*$AC$4</f>
        <v>12.736022736900617</v>
      </c>
      <c r="J3471">
        <f>B3471*$AB$5+$AC$5*J3470</f>
        <v>13.017232864769143</v>
      </c>
      <c r="K3471">
        <f>B3471*$AB$6+$AC$6*K3470</f>
        <v>13.62640954399472</v>
      </c>
      <c r="L3471">
        <f t="shared" si="914"/>
        <v>-0.22479494949035228</v>
      </c>
      <c r="M3471">
        <f>L3471*$AB$8+$AC$8*M3470</f>
        <v>-0.29271109786928318</v>
      </c>
      <c r="N3471">
        <f t="shared" si="915"/>
        <v>6.7916148378930896E-2</v>
      </c>
      <c r="O3471">
        <f t="shared" si="917"/>
        <v>0.52999999999999936</v>
      </c>
      <c r="P3471">
        <f t="shared" si="918"/>
        <v>0.52999999999999936</v>
      </c>
      <c r="Q3471">
        <f t="shared" si="919"/>
        <v>0</v>
      </c>
      <c r="R3471">
        <f t="shared" si="905"/>
        <v>0.14319999999999997</v>
      </c>
      <c r="S3471">
        <f t="shared" si="906"/>
        <v>0.11534285714285719</v>
      </c>
      <c r="T3471">
        <f t="shared" si="907"/>
        <v>1.2415159772107993</v>
      </c>
      <c r="U3471">
        <f t="shared" si="908"/>
        <v>55.387335617195248</v>
      </c>
      <c r="V3471">
        <f t="shared" si="909"/>
        <v>12.605490000000001</v>
      </c>
      <c r="W3471">
        <f t="shared" si="910"/>
        <v>0.41908968240699984</v>
      </c>
      <c r="X3471">
        <f t="shared" si="911"/>
        <v>13.443669364814001</v>
      </c>
      <c r="Y3471">
        <f t="shared" si="912"/>
        <v>11.767310635186002</v>
      </c>
    </row>
    <row r="3472" spans="1:25" x14ac:dyDescent="0.25">
      <c r="A3472" t="s">
        <v>3473</v>
      </c>
      <c r="B3472">
        <v>13.01</v>
      </c>
      <c r="C3472">
        <v>8607234</v>
      </c>
      <c r="D3472">
        <f t="shared" si="921"/>
        <v>12.392499999999998</v>
      </c>
      <c r="E3472">
        <f t="shared" si="913"/>
        <v>12.746146153846155</v>
      </c>
      <c r="F3472">
        <f t="shared" si="916"/>
        <v>13.202196000000001</v>
      </c>
      <c r="G3472">
        <f t="shared" si="920"/>
        <v>13.714404000000009</v>
      </c>
      <c r="H3472">
        <f>B3472*$AB$3+H3471*$AC$3</f>
        <v>12.587961973962532</v>
      </c>
      <c r="I3472">
        <f>B3472*$AB$4+I3471*$AC$4</f>
        <v>12.756317348982053</v>
      </c>
      <c r="J3472">
        <f>B3472*$AB$5+$AC$5*J3471</f>
        <v>13.016949223013491</v>
      </c>
      <c r="K3472">
        <f>B3472*$AB$6+$AC$6*K3471</f>
        <v>13.620276115696266</v>
      </c>
      <c r="L3472">
        <f t="shared" si="914"/>
        <v>-0.16835537501952125</v>
      </c>
      <c r="M3472">
        <f>L3472*$AB$8+$AC$8*M3471</f>
        <v>-0.2678399532993308</v>
      </c>
      <c r="N3472">
        <f t="shared" si="915"/>
        <v>9.9484578279809555E-2</v>
      </c>
      <c r="O3472">
        <f t="shared" si="917"/>
        <v>-9.9999999999997868E-3</v>
      </c>
      <c r="P3472">
        <f t="shared" si="918"/>
        <v>0</v>
      </c>
      <c r="Q3472">
        <f t="shared" si="919"/>
        <v>9.9999999999997868E-3</v>
      </c>
      <c r="R3472">
        <f t="shared" si="905"/>
        <v>0.13177142857142865</v>
      </c>
      <c r="S3472">
        <f t="shared" si="906"/>
        <v>0.11605714285714289</v>
      </c>
      <c r="T3472">
        <f t="shared" si="907"/>
        <v>1.1354012801575581</v>
      </c>
      <c r="U3472">
        <f t="shared" si="908"/>
        <v>53.170394281761595</v>
      </c>
      <c r="V3472">
        <f t="shared" si="909"/>
        <v>12.590990000000001</v>
      </c>
      <c r="W3472">
        <f t="shared" si="910"/>
        <v>0.39936214379933405</v>
      </c>
      <c r="X3472">
        <f t="shared" si="911"/>
        <v>13.38971428759867</v>
      </c>
      <c r="Y3472">
        <f t="shared" si="912"/>
        <v>11.792265712401333</v>
      </c>
    </row>
    <row r="3473" spans="1:25" x14ac:dyDescent="0.25">
      <c r="A3473" t="s">
        <v>3474</v>
      </c>
      <c r="B3473">
        <v>12.6098</v>
      </c>
      <c r="C3473">
        <v>7962920</v>
      </c>
      <c r="D3473">
        <f t="shared" si="921"/>
        <v>12.371650000000001</v>
      </c>
      <c r="E3473">
        <f t="shared" si="913"/>
        <v>12.718061538461539</v>
      </c>
      <c r="F3473">
        <f t="shared" si="916"/>
        <v>13.162392000000002</v>
      </c>
      <c r="G3473">
        <f t="shared" si="920"/>
        <v>13.704403000000012</v>
      </c>
      <c r="H3473">
        <f>B3473*$AB$3+H3472*$AC$3</f>
        <v>12.591321670275988</v>
      </c>
      <c r="I3473">
        <f>B3473*$AB$4+I3472*$AC$4</f>
        <v>12.745464212020419</v>
      </c>
      <c r="J3473">
        <f>B3473*$AB$5+$AC$5*J3472</f>
        <v>13.000982586816884</v>
      </c>
      <c r="K3473">
        <f>B3473*$AB$6+$AC$6*K3472</f>
        <v>13.61022162698287</v>
      </c>
      <c r="L3473">
        <f t="shared" si="914"/>
        <v>-0.15414254174443087</v>
      </c>
      <c r="M3473">
        <f>L3473*$AB$8+$AC$8*M3472</f>
        <v>-0.24510047098835083</v>
      </c>
      <c r="N3473">
        <f t="shared" si="915"/>
        <v>9.095792924391996E-2</v>
      </c>
      <c r="O3473">
        <f t="shared" si="917"/>
        <v>-0.40019999999999989</v>
      </c>
      <c r="P3473">
        <f t="shared" si="918"/>
        <v>0</v>
      </c>
      <c r="Q3473">
        <f t="shared" si="919"/>
        <v>0.40019999999999989</v>
      </c>
      <c r="R3473">
        <f t="shared" ref="R3473:R3536" si="922">SUM(P3460:P3473)/14</f>
        <v>0.10535714285714283</v>
      </c>
      <c r="S3473">
        <f t="shared" ref="S3473:S3536" si="923">SUM(Q3460:Q3473)/14</f>
        <v>0.14464285714285716</v>
      </c>
      <c r="T3473">
        <f t="shared" ref="T3473:T3536" si="924">R3473/S3473</f>
        <v>0.72839506172839485</v>
      </c>
      <c r="U3473">
        <f t="shared" ref="U3473:U3536" si="925">IF(S3473=0,100,100-(100/(1+T3473)))</f>
        <v>42.142857142857132</v>
      </c>
      <c r="V3473">
        <f t="shared" si="909"/>
        <v>12.562980000000001</v>
      </c>
      <c r="W3473">
        <f t="shared" si="910"/>
        <v>0.37677662294786812</v>
      </c>
      <c r="X3473">
        <f t="shared" si="911"/>
        <v>13.316533245895737</v>
      </c>
      <c r="Y3473">
        <f t="shared" si="912"/>
        <v>11.809426754104265</v>
      </c>
    </row>
    <row r="3474" spans="1:25" x14ac:dyDescent="0.25">
      <c r="A3474" t="s">
        <v>3475</v>
      </c>
      <c r="B3474">
        <v>12.68</v>
      </c>
      <c r="C3474">
        <v>20571588</v>
      </c>
      <c r="D3474">
        <f t="shared" si="921"/>
        <v>12.419566666666666</v>
      </c>
      <c r="E3474">
        <f t="shared" si="913"/>
        <v>12.701330769230767</v>
      </c>
      <c r="F3474">
        <f t="shared" si="916"/>
        <v>13.128991999999998</v>
      </c>
      <c r="G3474">
        <f t="shared" si="920"/>
        <v>13.69310300000001</v>
      </c>
      <c r="H3474">
        <f>B3474*$AB$3+H3473*$AC$3</f>
        <v>12.604964490233527</v>
      </c>
      <c r="I3474">
        <f>B3474*$AB$4+I3473*$AC$4</f>
        <v>12.740615011130018</v>
      </c>
      <c r="J3474">
        <f>B3474*$AB$5+$AC$5*J3473</f>
        <v>12.988395034392694</v>
      </c>
      <c r="K3474">
        <f>B3474*$AB$6+$AC$6*K3473</f>
        <v>13.600965690395977</v>
      </c>
      <c r="L3474">
        <f t="shared" si="914"/>
        <v>-0.13565052089649043</v>
      </c>
      <c r="M3474">
        <f>L3474*$AB$8+$AC$8*M3473</f>
        <v>-0.22321048096997878</v>
      </c>
      <c r="N3474">
        <f t="shared" si="915"/>
        <v>8.7559960073488347E-2</v>
      </c>
      <c r="O3474">
        <f t="shared" si="917"/>
        <v>7.0199999999999818E-2</v>
      </c>
      <c r="P3474">
        <f t="shared" si="918"/>
        <v>7.0199999999999818E-2</v>
      </c>
      <c r="Q3474">
        <f t="shared" si="919"/>
        <v>0</v>
      </c>
      <c r="R3474">
        <f t="shared" si="922"/>
        <v>0.11037142857142854</v>
      </c>
      <c r="S3474">
        <f t="shared" si="923"/>
        <v>0.13751428571428573</v>
      </c>
      <c r="T3474">
        <f t="shared" si="924"/>
        <v>0.8026179098275501</v>
      </c>
      <c r="U3474">
        <f t="shared" si="925"/>
        <v>44.52512678653757</v>
      </c>
      <c r="V3474">
        <f t="shared" si="909"/>
        <v>12.552480000000003</v>
      </c>
      <c r="W3474">
        <f t="shared" si="910"/>
        <v>0.37038892208056107</v>
      </c>
      <c r="X3474">
        <f t="shared" si="911"/>
        <v>13.293257844161126</v>
      </c>
      <c r="Y3474">
        <f t="shared" si="912"/>
        <v>11.81170215583888</v>
      </c>
    </row>
    <row r="3475" spans="1:25" x14ac:dyDescent="0.25">
      <c r="A3475" t="s">
        <v>3476</v>
      </c>
      <c r="B3475">
        <v>12.19</v>
      </c>
      <c r="C3475">
        <v>20840921</v>
      </c>
      <c r="D3475">
        <f t="shared" si="921"/>
        <v>12.437900000000001</v>
      </c>
      <c r="E3475">
        <f t="shared" si="913"/>
        <v>12.663638461538461</v>
      </c>
      <c r="F3475">
        <f t="shared" si="916"/>
        <v>13.086992</v>
      </c>
      <c r="G3475">
        <f t="shared" si="920"/>
        <v>13.679803000000014</v>
      </c>
      <c r="H3475">
        <f>B3475*$AB$3+H3474*$AC$3</f>
        <v>12.541123799428368</v>
      </c>
      <c r="I3475">
        <f>B3475*$AB$4+I3474*$AC$4</f>
        <v>12.699828714009277</v>
      </c>
      <c r="J3475">
        <f>B3475*$AB$5+$AC$5*J3474</f>
        <v>12.957085425200825</v>
      </c>
      <c r="K3475">
        <f>B3475*$AB$6+$AC$6*K3474</f>
        <v>13.586926230790047</v>
      </c>
      <c r="L3475">
        <f t="shared" si="914"/>
        <v>-0.15870491458090896</v>
      </c>
      <c r="M3475">
        <f>L3475*$AB$8+$AC$8*M3474</f>
        <v>-0.21030936769216482</v>
      </c>
      <c r="N3475">
        <f t="shared" si="915"/>
        <v>5.160445311125586E-2</v>
      </c>
      <c r="O3475">
        <f t="shared" si="917"/>
        <v>-0.49000000000000021</v>
      </c>
      <c r="P3475">
        <f t="shared" si="918"/>
        <v>0</v>
      </c>
      <c r="Q3475">
        <f t="shared" si="919"/>
        <v>0.49000000000000021</v>
      </c>
      <c r="R3475">
        <f t="shared" si="922"/>
        <v>0.11037142857142854</v>
      </c>
      <c r="S3475">
        <f t="shared" si="923"/>
        <v>0.15822857142857139</v>
      </c>
      <c r="T3475">
        <f t="shared" si="924"/>
        <v>0.69754423979776092</v>
      </c>
      <c r="U3475">
        <f t="shared" si="925"/>
        <v>41.091373258164026</v>
      </c>
      <c r="V3475">
        <f t="shared" si="909"/>
        <v>12.528480000000002</v>
      </c>
      <c r="W3475">
        <f t="shared" si="910"/>
        <v>0.37747979230682005</v>
      </c>
      <c r="X3475">
        <f t="shared" si="911"/>
        <v>13.283439584613642</v>
      </c>
      <c r="Y3475">
        <f t="shared" si="912"/>
        <v>11.773520415386361</v>
      </c>
    </row>
    <row r="3476" spans="1:25" x14ac:dyDescent="0.25">
      <c r="A3476" t="s">
        <v>3477</v>
      </c>
      <c r="B3476">
        <v>11.914999999999999</v>
      </c>
      <c r="C3476">
        <v>15834873</v>
      </c>
      <c r="D3476">
        <f t="shared" si="921"/>
        <v>12.403316666666667</v>
      </c>
      <c r="E3476">
        <f t="shared" si="913"/>
        <v>12.620561538461541</v>
      </c>
      <c r="F3476">
        <f t="shared" si="916"/>
        <v>13.038891999999999</v>
      </c>
      <c r="G3476">
        <f t="shared" si="920"/>
        <v>13.66582800000001</v>
      </c>
      <c r="H3476">
        <f>B3476*$AB$3+H3475*$AC$3</f>
        <v>12.444797061054773</v>
      </c>
      <c r="I3476">
        <f>B3476*$AB$4+I3475*$AC$4</f>
        <v>12.641693253712294</v>
      </c>
      <c r="J3476">
        <f>B3476*$AB$5+$AC$5*J3475</f>
        <v>12.91621933009491</v>
      </c>
      <c r="K3476">
        <f>B3476*$AB$6+$AC$6*K3475</f>
        <v>13.570290148891639</v>
      </c>
      <c r="L3476">
        <f t="shared" si="914"/>
        <v>-0.19689619265752079</v>
      </c>
      <c r="M3476">
        <f>L3476*$AB$8+$AC$8*M3475</f>
        <v>-0.20762673268523602</v>
      </c>
      <c r="N3476">
        <f t="shared" si="915"/>
        <v>1.073054002771523E-2</v>
      </c>
      <c r="O3476">
        <f t="shared" si="917"/>
        <v>-0.27500000000000036</v>
      </c>
      <c r="P3476">
        <f t="shared" si="918"/>
        <v>0</v>
      </c>
      <c r="Q3476">
        <f t="shared" si="919"/>
        <v>0.27500000000000036</v>
      </c>
      <c r="R3476">
        <f t="shared" si="922"/>
        <v>0.11037142857142854</v>
      </c>
      <c r="S3476">
        <f t="shared" si="923"/>
        <v>0.1239428571428572</v>
      </c>
      <c r="T3476">
        <f t="shared" si="924"/>
        <v>0.89050253573075078</v>
      </c>
      <c r="U3476">
        <f t="shared" si="925"/>
        <v>47.104011705889505</v>
      </c>
      <c r="V3476">
        <f t="shared" si="909"/>
        <v>12.487230000000002</v>
      </c>
      <c r="W3476">
        <f t="shared" si="910"/>
        <v>0.39669923254274136</v>
      </c>
      <c r="X3476">
        <f t="shared" si="911"/>
        <v>13.280628465085485</v>
      </c>
      <c r="Y3476">
        <f t="shared" si="912"/>
        <v>11.693831534914519</v>
      </c>
    </row>
    <row r="3477" spans="1:25" x14ac:dyDescent="0.25">
      <c r="A3477" t="s">
        <v>3478</v>
      </c>
      <c r="B3477">
        <v>11.83</v>
      </c>
      <c r="C3477">
        <v>12029082</v>
      </c>
      <c r="D3477">
        <f t="shared" si="921"/>
        <v>12.374983333333335</v>
      </c>
      <c r="E3477">
        <f t="shared" si="913"/>
        <v>12.551715384615388</v>
      </c>
      <c r="F3477">
        <f t="shared" si="916"/>
        <v>12.994492000000001</v>
      </c>
      <c r="G3477">
        <f t="shared" si="920"/>
        <v>13.65042800000001</v>
      </c>
      <c r="H3477">
        <f>B3477*$AB$3+H3476*$AC$3</f>
        <v>12.350212897815577</v>
      </c>
      <c r="I3477">
        <f>B3477*$AB$4+I3476*$AC$4</f>
        <v>12.581567827511384</v>
      </c>
      <c r="J3477">
        <f>B3477*$AB$5+$AC$5*J3476</f>
        <v>12.873622493620601</v>
      </c>
      <c r="K3477">
        <f>B3477*$AB$6+$AC$6*K3476</f>
        <v>13.55297382900217</v>
      </c>
      <c r="L3477">
        <f t="shared" si="914"/>
        <v>-0.23135492969580618</v>
      </c>
      <c r="M3477">
        <f>L3477*$AB$8+$AC$8*M3476</f>
        <v>-0.21237237208735005</v>
      </c>
      <c r="N3477">
        <f t="shared" si="915"/>
        <v>-1.898255760845613E-2</v>
      </c>
      <c r="O3477">
        <f t="shared" si="917"/>
        <v>-8.4999999999999076E-2</v>
      </c>
      <c r="P3477">
        <f t="shared" si="918"/>
        <v>0</v>
      </c>
      <c r="Q3477">
        <f t="shared" si="919"/>
        <v>8.4999999999999076E-2</v>
      </c>
      <c r="R3477">
        <f t="shared" si="922"/>
        <v>0.11037142857142854</v>
      </c>
      <c r="S3477">
        <f t="shared" si="923"/>
        <v>0.12037142857142857</v>
      </c>
      <c r="T3477">
        <f t="shared" si="924"/>
        <v>0.91692380726323253</v>
      </c>
      <c r="U3477">
        <f t="shared" si="925"/>
        <v>47.83308568598315</v>
      </c>
      <c r="V3477">
        <f t="shared" si="909"/>
        <v>12.447230000000001</v>
      </c>
      <c r="W3477">
        <f t="shared" si="910"/>
        <v>0.41993890162736769</v>
      </c>
      <c r="X3477">
        <f t="shared" si="911"/>
        <v>13.287107803254736</v>
      </c>
      <c r="Y3477">
        <f t="shared" si="912"/>
        <v>11.607352196745266</v>
      </c>
    </row>
    <row r="3478" spans="1:25" x14ac:dyDescent="0.25">
      <c r="A3478" t="s">
        <v>3479</v>
      </c>
      <c r="B3478">
        <v>11.54</v>
      </c>
      <c r="C3478">
        <v>15254499</v>
      </c>
      <c r="D3478">
        <f t="shared" si="921"/>
        <v>12.32165</v>
      </c>
      <c r="E3478">
        <f t="shared" si="913"/>
        <v>12.48402307692308</v>
      </c>
      <c r="F3478">
        <f t="shared" si="916"/>
        <v>12.944692</v>
      </c>
      <c r="G3478">
        <f t="shared" si="920"/>
        <v>13.634128000000009</v>
      </c>
      <c r="H3478">
        <f>B3478*$AB$3+H3477*$AC$3</f>
        <v>12.225564759690103</v>
      </c>
      <c r="I3478">
        <f>B3478*$AB$4+I3477*$AC$4</f>
        <v>12.504414655103131</v>
      </c>
      <c r="J3478">
        <f>B3478*$AB$5+$AC$5*J3477</f>
        <v>12.821323572302147</v>
      </c>
      <c r="K3478">
        <f>B3478*$AB$6+$AC$6*K3477</f>
        <v>13.532944238663841</v>
      </c>
      <c r="L3478">
        <f t="shared" si="914"/>
        <v>-0.27884989541302829</v>
      </c>
      <c r="M3478">
        <f>L3478*$AB$8+$AC$8*M3477</f>
        <v>-0.22566787675248573</v>
      </c>
      <c r="N3478">
        <f t="shared" si="915"/>
        <v>-5.3182018660542563E-2</v>
      </c>
      <c r="O3478">
        <f t="shared" si="917"/>
        <v>-0.29000000000000092</v>
      </c>
      <c r="P3478">
        <f t="shared" si="918"/>
        <v>0</v>
      </c>
      <c r="Q3478">
        <f t="shared" si="919"/>
        <v>0.29000000000000092</v>
      </c>
      <c r="R3478">
        <f t="shared" si="922"/>
        <v>8.4657142857142861E-2</v>
      </c>
      <c r="S3478">
        <f t="shared" si="923"/>
        <v>0.14108571428571434</v>
      </c>
      <c r="T3478">
        <f t="shared" si="924"/>
        <v>0.60004050222762229</v>
      </c>
      <c r="U3478">
        <f t="shared" si="925"/>
        <v>37.501582078217936</v>
      </c>
      <c r="V3478">
        <f t="shared" ref="V3478:V3541" si="926">SUM(B3459:B3478)/20</f>
        <v>12.384730000000001</v>
      </c>
      <c r="W3478">
        <f t="shared" ref="W3478:W3541" si="927">_xlfn.STDEV.P(B3459:B3478)</f>
        <v>0.45576439209310782</v>
      </c>
      <c r="X3478">
        <f t="shared" ref="X3478:X3541" si="928">V3478+2*W3478</f>
        <v>13.296258784186216</v>
      </c>
      <c r="Y3478">
        <f t="shared" ref="Y3478:Y3541" si="929">V3478-2*W3478</f>
        <v>11.473201215813786</v>
      </c>
    </row>
    <row r="3479" spans="1:25" x14ac:dyDescent="0.25">
      <c r="A3479" t="s">
        <v>3480</v>
      </c>
      <c r="B3479">
        <v>11.59</v>
      </c>
      <c r="C3479">
        <v>11317179</v>
      </c>
      <c r="D3479">
        <f t="shared" si="921"/>
        <v>12.283316666666666</v>
      </c>
      <c r="E3479">
        <f t="shared" si="913"/>
        <v>12.423253846153848</v>
      </c>
      <c r="F3479">
        <f t="shared" si="916"/>
        <v>12.910992000000004</v>
      </c>
      <c r="G3479">
        <f t="shared" si="920"/>
        <v>13.618228000000009</v>
      </c>
      <c r="H3479">
        <f>B3479*$AB$3+H3478*$AC$3</f>
        <v>12.127785565891624</v>
      </c>
      <c r="I3479">
        <f>B3479*$AB$4+I3478*$AC$4</f>
        <v>12.436680236206604</v>
      </c>
      <c r="J3479">
        <f>B3479*$AB$5+$AC$5*J3478</f>
        <v>12.773036373388338</v>
      </c>
      <c r="K3479">
        <f>B3479*$AB$6+$AC$6*K3478</f>
        <v>13.513611460169674</v>
      </c>
      <c r="L3479">
        <f t="shared" si="914"/>
        <v>-0.30889467031497908</v>
      </c>
      <c r="M3479">
        <f>L3479*$AB$8+$AC$8*M3478</f>
        <v>-0.2423132354649844</v>
      </c>
      <c r="N3479">
        <f t="shared" si="915"/>
        <v>-6.6581434849994681E-2</v>
      </c>
      <c r="O3479">
        <f t="shared" si="917"/>
        <v>5.0000000000000711E-2</v>
      </c>
      <c r="P3479">
        <f t="shared" si="918"/>
        <v>5.0000000000000711E-2</v>
      </c>
      <c r="Q3479">
        <f t="shared" si="919"/>
        <v>0</v>
      </c>
      <c r="R3479">
        <f t="shared" si="922"/>
        <v>8.8228571428571476E-2</v>
      </c>
      <c r="S3479">
        <f t="shared" si="923"/>
        <v>0.12965714285714292</v>
      </c>
      <c r="T3479">
        <f t="shared" si="924"/>
        <v>0.68047598060819747</v>
      </c>
      <c r="U3479">
        <f t="shared" si="925"/>
        <v>40.49305009179124</v>
      </c>
      <c r="V3479">
        <f t="shared" si="926"/>
        <v>12.306240000000001</v>
      </c>
      <c r="W3479">
        <f t="shared" si="927"/>
        <v>0.45067018361546846</v>
      </c>
      <c r="X3479">
        <f t="shared" si="928"/>
        <v>13.207580367230937</v>
      </c>
      <c r="Y3479">
        <f t="shared" si="929"/>
        <v>11.404899632769064</v>
      </c>
    </row>
    <row r="3480" spans="1:25" x14ac:dyDescent="0.25">
      <c r="A3480" t="s">
        <v>3481</v>
      </c>
      <c r="B3480">
        <v>11.38</v>
      </c>
      <c r="C3480">
        <v>15321484</v>
      </c>
      <c r="D3480">
        <f t="shared" si="921"/>
        <v>12.233733333333333</v>
      </c>
      <c r="E3480">
        <f t="shared" si="913"/>
        <v>12.365176923076925</v>
      </c>
      <c r="F3480">
        <f t="shared" si="916"/>
        <v>12.872192000000002</v>
      </c>
      <c r="G3480">
        <f t="shared" si="920"/>
        <v>13.600478000000008</v>
      </c>
      <c r="H3480">
        <f>B3480*$AB$3+H3479*$AC$3</f>
        <v>12.012741632677528</v>
      </c>
      <c r="I3480">
        <f>B3480*$AB$4+I3479*$AC$4</f>
        <v>12.358407626117225</v>
      </c>
      <c r="J3480">
        <f>B3480*$AB$5+$AC$5*J3479</f>
        <v>12.718407496000562</v>
      </c>
      <c r="K3480">
        <f>B3480*$AB$6+$AC$6*K3479</f>
        <v>13.492381495391868</v>
      </c>
      <c r="L3480">
        <f t="shared" si="914"/>
        <v>-0.34566599343969706</v>
      </c>
      <c r="M3480">
        <f>L3480*$AB$8+$AC$8*M3479</f>
        <v>-0.26298378705992698</v>
      </c>
      <c r="N3480">
        <f t="shared" si="915"/>
        <v>-8.2682206379770085E-2</v>
      </c>
      <c r="O3480">
        <f t="shared" si="917"/>
        <v>-0.20999999999999908</v>
      </c>
      <c r="P3480">
        <f t="shared" si="918"/>
        <v>0</v>
      </c>
      <c r="Q3480">
        <f t="shared" si="919"/>
        <v>0.20999999999999908</v>
      </c>
      <c r="R3480">
        <f t="shared" si="922"/>
        <v>8.7514285714285781E-2</v>
      </c>
      <c r="S3480">
        <f t="shared" si="923"/>
        <v>0.14465714285714285</v>
      </c>
      <c r="T3480">
        <f t="shared" si="924"/>
        <v>0.60497728619395663</v>
      </c>
      <c r="U3480">
        <f t="shared" si="925"/>
        <v>37.693822298794011</v>
      </c>
      <c r="V3480">
        <f t="shared" si="926"/>
        <v>12.222239999999999</v>
      </c>
      <c r="W3480">
        <f t="shared" si="927"/>
        <v>0.45884194925921923</v>
      </c>
      <c r="X3480">
        <f t="shared" si="928"/>
        <v>13.139923898518438</v>
      </c>
      <c r="Y3480">
        <f t="shared" si="929"/>
        <v>11.304556101481561</v>
      </c>
    </row>
    <row r="3481" spans="1:25" x14ac:dyDescent="0.25">
      <c r="A3481" t="s">
        <v>3482</v>
      </c>
      <c r="B3481">
        <v>11.6983</v>
      </c>
      <c r="C3481">
        <v>9889873</v>
      </c>
      <c r="D3481">
        <f t="shared" si="921"/>
        <v>12.162758333333331</v>
      </c>
      <c r="E3481">
        <f t="shared" si="913"/>
        <v>12.327803846153849</v>
      </c>
      <c r="F3481">
        <f t="shared" si="916"/>
        <v>12.831558000000003</v>
      </c>
      <c r="G3481">
        <f t="shared" si="920"/>
        <v>13.581544500000005</v>
      </c>
      <c r="H3481">
        <f>B3481*$AB$3+H3480*$AC$3</f>
        <v>11.964365996880986</v>
      </c>
      <c r="I3481">
        <f>B3481*$AB$4+I3480*$AC$4</f>
        <v>12.309510764923356</v>
      </c>
      <c r="J3481">
        <f>B3481*$AB$5+$AC$5*J3480</f>
        <v>12.678403280471128</v>
      </c>
      <c r="K3481">
        <f>B3481*$AB$6+$AC$6*K3480</f>
        <v>13.474529938223791</v>
      </c>
      <c r="L3481">
        <f t="shared" si="914"/>
        <v>-0.34514476804237049</v>
      </c>
      <c r="M3481">
        <f>L3481*$AB$8+$AC$8*M3480</f>
        <v>-0.2794159832564157</v>
      </c>
      <c r="N3481">
        <f t="shared" si="915"/>
        <v>-6.5728784785954786E-2</v>
      </c>
      <c r="O3481">
        <f t="shared" si="917"/>
        <v>0.31829999999999892</v>
      </c>
      <c r="P3481">
        <f t="shared" si="918"/>
        <v>0.31829999999999892</v>
      </c>
      <c r="Q3481">
        <f t="shared" si="919"/>
        <v>0</v>
      </c>
      <c r="R3481">
        <f t="shared" si="922"/>
        <v>0.11024999999999999</v>
      </c>
      <c r="S3481">
        <f t="shared" si="923"/>
        <v>0.13537142857142864</v>
      </c>
      <c r="T3481">
        <f t="shared" si="924"/>
        <v>0.81442591810890619</v>
      </c>
      <c r="U3481">
        <f t="shared" si="925"/>
        <v>44.886148835315659</v>
      </c>
      <c r="V3481">
        <f t="shared" si="926"/>
        <v>12.164154999999999</v>
      </c>
      <c r="W3481">
        <f t="shared" si="927"/>
        <v>0.44782902147471415</v>
      </c>
      <c r="X3481">
        <f t="shared" si="928"/>
        <v>13.059813042949427</v>
      </c>
      <c r="Y3481">
        <f t="shared" si="929"/>
        <v>11.268496957050571</v>
      </c>
    </row>
    <row r="3482" spans="1:25" x14ac:dyDescent="0.25">
      <c r="A3482" t="s">
        <v>3483</v>
      </c>
      <c r="B3482">
        <v>11.49</v>
      </c>
      <c r="C3482">
        <v>8251450</v>
      </c>
      <c r="D3482">
        <f t="shared" si="921"/>
        <v>12.079425000000001</v>
      </c>
      <c r="E3482">
        <f t="shared" si="913"/>
        <v>12.279726923076925</v>
      </c>
      <c r="F3482">
        <f t="shared" si="916"/>
        <v>12.793358000000003</v>
      </c>
      <c r="G3482">
        <f t="shared" si="920"/>
        <v>13.559894500000002</v>
      </c>
      <c r="H3482">
        <f>B3482*$AB$3+H3481*$AC$3</f>
        <v>11.89138661274545</v>
      </c>
      <c r="I3482">
        <f>B3482*$AB$4+I3481*$AC$4</f>
        <v>12.248806263817922</v>
      </c>
      <c r="J3482">
        <f>B3482*$AB$5+$AC$5*J3481</f>
        <v>12.631799230256576</v>
      </c>
      <c r="K3482">
        <f>B3482*$AB$6+$AC$6*K3481</f>
        <v>13.454783371674299</v>
      </c>
      <c r="L3482">
        <f t="shared" si="914"/>
        <v>-0.35741965107247253</v>
      </c>
      <c r="M3482">
        <f>L3482*$AB$8+$AC$8*M3481</f>
        <v>-0.29501671681962705</v>
      </c>
      <c r="N3482">
        <f t="shared" si="915"/>
        <v>-6.2402934252845488E-2</v>
      </c>
      <c r="O3482">
        <f t="shared" si="917"/>
        <v>-0.20829999999999949</v>
      </c>
      <c r="P3482">
        <f t="shared" si="918"/>
        <v>0</v>
      </c>
      <c r="Q3482">
        <f t="shared" si="919"/>
        <v>0.20829999999999949</v>
      </c>
      <c r="R3482">
        <f t="shared" si="922"/>
        <v>0.11024999999999999</v>
      </c>
      <c r="S3482">
        <f t="shared" si="923"/>
        <v>0.1448928571428571</v>
      </c>
      <c r="T3482">
        <f t="shared" si="924"/>
        <v>0.76090707419275339</v>
      </c>
      <c r="U3482">
        <f t="shared" si="925"/>
        <v>43.211086226203811</v>
      </c>
      <c r="V3482">
        <f t="shared" si="926"/>
        <v>12.133405</v>
      </c>
      <c r="W3482">
        <f t="shared" si="927"/>
        <v>0.47133274072039594</v>
      </c>
      <c r="X3482">
        <f t="shared" si="928"/>
        <v>13.076070481440791</v>
      </c>
      <c r="Y3482">
        <f t="shared" si="929"/>
        <v>11.190739518559209</v>
      </c>
    </row>
    <row r="3483" spans="1:25" x14ac:dyDescent="0.25">
      <c r="A3483" t="s">
        <v>3484</v>
      </c>
      <c r="B3483">
        <v>11.82</v>
      </c>
      <c r="C3483">
        <v>10360974</v>
      </c>
      <c r="D3483">
        <f t="shared" si="921"/>
        <v>11.979424999999999</v>
      </c>
      <c r="E3483">
        <f t="shared" si="913"/>
        <v>12.248573076923078</v>
      </c>
      <c r="F3483">
        <f t="shared" si="916"/>
        <v>12.764158000000004</v>
      </c>
      <c r="G3483">
        <f t="shared" si="920"/>
        <v>13.540519500000006</v>
      </c>
      <c r="H3483">
        <f>B3483*$AB$3+H3482*$AC$3</f>
        <v>11.880404056938456</v>
      </c>
      <c r="I3483">
        <f>B3483*$AB$4+I3482*$AC$4</f>
        <v>12.217042836868446</v>
      </c>
      <c r="J3483">
        <f>B3483*$AB$5+$AC$5*J3482</f>
        <v>12.599963966324944</v>
      </c>
      <c r="K3483">
        <f>B3483*$AB$6+$AC$6*K3482</f>
        <v>13.43851687046361</v>
      </c>
      <c r="L3483">
        <f t="shared" si="914"/>
        <v>-0.3366387799299897</v>
      </c>
      <c r="M3483">
        <f>L3483*$AB$8+$AC$8*M3482</f>
        <v>-0.30334112944169955</v>
      </c>
      <c r="N3483">
        <f t="shared" si="915"/>
        <v>-3.3297650488290143E-2</v>
      </c>
      <c r="O3483">
        <f t="shared" si="917"/>
        <v>0.33000000000000007</v>
      </c>
      <c r="P3483">
        <f t="shared" si="918"/>
        <v>0.33000000000000007</v>
      </c>
      <c r="Q3483">
        <f t="shared" si="919"/>
        <v>0</v>
      </c>
      <c r="R3483">
        <f t="shared" si="922"/>
        <v>9.2749999999999916E-2</v>
      </c>
      <c r="S3483">
        <f t="shared" si="923"/>
        <v>0.1448928571428571</v>
      </c>
      <c r="T3483">
        <f t="shared" si="924"/>
        <v>0.6401281735272365</v>
      </c>
      <c r="U3483">
        <f t="shared" si="925"/>
        <v>39.02915539525096</v>
      </c>
      <c r="V3483">
        <f t="shared" si="926"/>
        <v>12.125904999999999</v>
      </c>
      <c r="W3483">
        <f t="shared" si="927"/>
        <v>0.47505197344606409</v>
      </c>
      <c r="X3483">
        <f t="shared" si="928"/>
        <v>13.076008946892127</v>
      </c>
      <c r="Y3483">
        <f t="shared" si="929"/>
        <v>11.175801053107872</v>
      </c>
    </row>
    <row r="3484" spans="1:25" x14ac:dyDescent="0.25">
      <c r="A3484" t="s">
        <v>3485</v>
      </c>
      <c r="B3484">
        <v>11.9</v>
      </c>
      <c r="C3484">
        <v>6752680</v>
      </c>
      <c r="D3484">
        <f t="shared" si="921"/>
        <v>11.886925</v>
      </c>
      <c r="E3484">
        <f t="shared" ref="E3484:E3547" si="930">SUM(B3459:B3484)/26</f>
        <v>12.214342307692307</v>
      </c>
      <c r="F3484">
        <f t="shared" si="916"/>
        <v>12.733358000000004</v>
      </c>
      <c r="G3484">
        <f t="shared" si="920"/>
        <v>13.521319500000006</v>
      </c>
      <c r="H3484">
        <f>B3484*$AB$3+H3483*$AC$3</f>
        <v>11.883418817409463</v>
      </c>
      <c r="I3484">
        <f>B3484*$AB$4+I3483*$AC$4</f>
        <v>12.193558182285598</v>
      </c>
      <c r="J3484">
        <f>B3484*$AB$5+$AC$5*J3483</f>
        <v>12.572514399018084</v>
      </c>
      <c r="K3484">
        <f>B3484*$AB$6+$AC$6*K3483</f>
        <v>13.423208244886858</v>
      </c>
      <c r="L3484">
        <f t="shared" si="914"/>
        <v>-0.31013936487613414</v>
      </c>
      <c r="M3484">
        <f>L3484*$AB$8+$AC$8*M3483</f>
        <v>-0.30470077652858651</v>
      </c>
      <c r="N3484">
        <f t="shared" si="915"/>
        <v>-5.4385883475476238E-3</v>
      </c>
      <c r="O3484">
        <f t="shared" si="917"/>
        <v>8.0000000000000071E-2</v>
      </c>
      <c r="P3484">
        <f t="shared" si="918"/>
        <v>8.0000000000000071E-2</v>
      </c>
      <c r="Q3484">
        <f t="shared" si="919"/>
        <v>0</v>
      </c>
      <c r="R3484">
        <f t="shared" si="922"/>
        <v>9.8464285714285643E-2</v>
      </c>
      <c r="S3484">
        <f t="shared" si="923"/>
        <v>0.14060714285714276</v>
      </c>
      <c r="T3484">
        <f t="shared" si="924"/>
        <v>0.70027940055880111</v>
      </c>
      <c r="U3484">
        <f t="shared" si="925"/>
        <v>41.186136838960266</v>
      </c>
      <c r="V3484">
        <f t="shared" si="926"/>
        <v>12.104405</v>
      </c>
      <c r="W3484">
        <f t="shared" si="927"/>
        <v>0.4750589884161755</v>
      </c>
      <c r="X3484">
        <f t="shared" si="928"/>
        <v>13.054522976832351</v>
      </c>
      <c r="Y3484">
        <f t="shared" si="929"/>
        <v>11.154287023167649</v>
      </c>
    </row>
    <row r="3485" spans="1:25" x14ac:dyDescent="0.25">
      <c r="A3485" t="s">
        <v>3486</v>
      </c>
      <c r="B3485">
        <v>12.105</v>
      </c>
      <c r="C3485">
        <v>8926758</v>
      </c>
      <c r="D3485">
        <f t="shared" si="921"/>
        <v>11.844858333333333</v>
      </c>
      <c r="E3485">
        <f t="shared" si="930"/>
        <v>12.17377307692308</v>
      </c>
      <c r="F3485">
        <f t="shared" si="916"/>
        <v>12.703658000000004</v>
      </c>
      <c r="G3485">
        <f t="shared" si="920"/>
        <v>13.500294500000004</v>
      </c>
      <c r="H3485">
        <f>B3485*$AB$3+H3484*$AC$3</f>
        <v>11.9175082301157</v>
      </c>
      <c r="I3485">
        <f>B3485*$AB$4+I3484*$AC$4</f>
        <v>12.186998316931108</v>
      </c>
      <c r="J3485">
        <f>B3485*$AB$5+$AC$5*J3484</f>
        <v>12.554180501017376</v>
      </c>
      <c r="K3485">
        <f>B3485*$AB$6+$AC$6*K3484</f>
        <v>13.410091744937736</v>
      </c>
      <c r="L3485">
        <f t="shared" ref="L3485:L3548" si="931">H3485-I3485</f>
        <v>-0.26949008681540754</v>
      </c>
      <c r="M3485">
        <f>L3485*$AB$8+$AC$8*M3484</f>
        <v>-0.29765863858595076</v>
      </c>
      <c r="N3485">
        <f t="shared" si="915"/>
        <v>2.8168551770543226E-2</v>
      </c>
      <c r="O3485">
        <f t="shared" si="917"/>
        <v>0.20500000000000007</v>
      </c>
      <c r="P3485">
        <f t="shared" si="918"/>
        <v>0.20500000000000007</v>
      </c>
      <c r="Q3485">
        <f t="shared" si="919"/>
        <v>0</v>
      </c>
      <c r="R3485">
        <f t="shared" si="922"/>
        <v>7.524999999999997E-2</v>
      </c>
      <c r="S3485">
        <f t="shared" si="923"/>
        <v>0.14060714285714276</v>
      </c>
      <c r="T3485">
        <f t="shared" si="924"/>
        <v>0.53517907035814083</v>
      </c>
      <c r="U3485">
        <f t="shared" si="925"/>
        <v>34.861019192587705</v>
      </c>
      <c r="V3485">
        <f t="shared" si="926"/>
        <v>12.101155</v>
      </c>
      <c r="W3485">
        <f t="shared" si="927"/>
        <v>0.47482140060763889</v>
      </c>
      <c r="X3485">
        <f t="shared" si="928"/>
        <v>13.050797801215278</v>
      </c>
      <c r="Y3485">
        <f t="shared" si="929"/>
        <v>11.151512198784722</v>
      </c>
    </row>
    <row r="3486" spans="1:25" x14ac:dyDescent="0.25">
      <c r="A3486" t="s">
        <v>3487</v>
      </c>
      <c r="B3486">
        <v>12.154999999999999</v>
      </c>
      <c r="C3486">
        <v>11054889</v>
      </c>
      <c r="D3486">
        <f t="shared" si="921"/>
        <v>11.801108333333332</v>
      </c>
      <c r="E3486">
        <f t="shared" si="930"/>
        <v>12.138965384615384</v>
      </c>
      <c r="F3486">
        <f t="shared" si="916"/>
        <v>12.673258000000002</v>
      </c>
      <c r="G3486">
        <f t="shared" si="920"/>
        <v>13.479569500000004</v>
      </c>
      <c r="H3486">
        <f>B3486*$AB$3+H3485*$AC$3</f>
        <v>11.954045425482516</v>
      </c>
      <c r="I3486">
        <f>B3486*$AB$4+I3485*$AC$4</f>
        <v>12.184628071232506</v>
      </c>
      <c r="J3486">
        <f>B3486*$AB$5+$AC$5*J3485</f>
        <v>12.538526363722577</v>
      </c>
      <c r="K3486">
        <f>B3486*$AB$6+$AC$6*K3485</f>
        <v>13.39760326986373</v>
      </c>
      <c r="L3486">
        <f t="shared" si="931"/>
        <v>-0.23058264574999043</v>
      </c>
      <c r="M3486">
        <f>L3486*$AB$8+$AC$8*M3485</f>
        <v>-0.28424344001875868</v>
      </c>
      <c r="N3486">
        <f t="shared" si="915"/>
        <v>5.3660794268768242E-2</v>
      </c>
      <c r="O3486">
        <f t="shared" si="917"/>
        <v>4.9999999999998934E-2</v>
      </c>
      <c r="P3486">
        <f t="shared" si="918"/>
        <v>4.9999999999998934E-2</v>
      </c>
      <c r="Q3486">
        <f t="shared" si="919"/>
        <v>0</v>
      </c>
      <c r="R3486">
        <f t="shared" si="922"/>
        <v>7.8821428571428473E-2</v>
      </c>
      <c r="S3486">
        <f t="shared" si="923"/>
        <v>0.13989285714285707</v>
      </c>
      <c r="T3486">
        <f t="shared" si="924"/>
        <v>0.56344140924176622</v>
      </c>
      <c r="U3486">
        <f t="shared" si="925"/>
        <v>36.038536903984308</v>
      </c>
      <c r="V3486">
        <f t="shared" si="926"/>
        <v>12.099905</v>
      </c>
      <c r="W3486">
        <f t="shared" si="927"/>
        <v>0.47464506473258511</v>
      </c>
      <c r="X3486">
        <f t="shared" si="928"/>
        <v>13.04919512946517</v>
      </c>
      <c r="Y3486">
        <f t="shared" si="929"/>
        <v>11.150614870534829</v>
      </c>
    </row>
    <row r="3487" spans="1:25" x14ac:dyDescent="0.25">
      <c r="A3487" t="s">
        <v>3488</v>
      </c>
      <c r="B3487">
        <v>12.26</v>
      </c>
      <c r="C3487">
        <v>9726581</v>
      </c>
      <c r="D3487">
        <f t="shared" si="921"/>
        <v>11.806941666666665</v>
      </c>
      <c r="E3487">
        <f t="shared" si="930"/>
        <v>12.115888461538459</v>
      </c>
      <c r="F3487">
        <f t="shared" si="916"/>
        <v>12.641658000000005</v>
      </c>
      <c r="G3487">
        <f t="shared" si="920"/>
        <v>13.461394500000004</v>
      </c>
      <c r="H3487">
        <f>B3487*$AB$3+H3486*$AC$3</f>
        <v>12.001115360023666</v>
      </c>
      <c r="I3487">
        <f>B3487*$AB$4+I3486*$AC$4</f>
        <v>12.190211177067136</v>
      </c>
      <c r="J3487">
        <f>B3487*$AB$5+$AC$5*J3486</f>
        <v>12.527603761223652</v>
      </c>
      <c r="K3487">
        <f>B3487*$AB$6+$AC$6*K3486</f>
        <v>13.386283834342699</v>
      </c>
      <c r="L3487">
        <f t="shared" si="931"/>
        <v>-0.18909581704346934</v>
      </c>
      <c r="M3487">
        <f>L3487*$AB$8+$AC$8*M3486</f>
        <v>-0.26521391542370082</v>
      </c>
      <c r="N3487">
        <f t="shared" si="915"/>
        <v>7.611809838023148E-2</v>
      </c>
      <c r="O3487">
        <f t="shared" si="917"/>
        <v>0.10500000000000043</v>
      </c>
      <c r="P3487">
        <f t="shared" si="918"/>
        <v>0.10500000000000043</v>
      </c>
      <c r="Q3487">
        <f t="shared" si="919"/>
        <v>0</v>
      </c>
      <c r="R3487">
        <f t="shared" si="922"/>
        <v>8.6321428571428507E-2</v>
      </c>
      <c r="S3487">
        <f t="shared" si="923"/>
        <v>0.1113071428571428</v>
      </c>
      <c r="T3487">
        <f t="shared" si="924"/>
        <v>0.77552461015208862</v>
      </c>
      <c r="U3487">
        <f t="shared" si="925"/>
        <v>43.678617897932625</v>
      </c>
      <c r="V3487">
        <f t="shared" si="926"/>
        <v>12.110404999999998</v>
      </c>
      <c r="W3487">
        <f t="shared" si="927"/>
        <v>0.475746447674599</v>
      </c>
      <c r="X3487">
        <f t="shared" si="928"/>
        <v>13.061897895349196</v>
      </c>
      <c r="Y3487">
        <f t="shared" si="929"/>
        <v>11.158912104650801</v>
      </c>
    </row>
    <row r="3488" spans="1:25" x14ac:dyDescent="0.25">
      <c r="A3488" t="s">
        <v>3489</v>
      </c>
      <c r="B3488">
        <v>12.04</v>
      </c>
      <c r="C3488">
        <v>11907925</v>
      </c>
      <c r="D3488">
        <f t="shared" si="921"/>
        <v>11.817358333333333</v>
      </c>
      <c r="E3488">
        <f t="shared" si="930"/>
        <v>12.113388461538459</v>
      </c>
      <c r="F3488">
        <f t="shared" si="916"/>
        <v>12.613258000000004</v>
      </c>
      <c r="G3488">
        <f t="shared" si="920"/>
        <v>13.440844500000001</v>
      </c>
      <c r="H3488">
        <f>B3488*$AB$3+H3487*$AC$3</f>
        <v>12.007097612327717</v>
      </c>
      <c r="I3488">
        <f>B3488*$AB$4+I3487*$AC$4</f>
        <v>12.179084423210311</v>
      </c>
      <c r="J3488">
        <f>B3488*$AB$5+$AC$5*J3487</f>
        <v>12.508482045097235</v>
      </c>
      <c r="K3488">
        <f>B3488*$AB$6+$AC$6*K3487</f>
        <v>13.372887975294514</v>
      </c>
      <c r="L3488">
        <f t="shared" si="931"/>
        <v>-0.17198681088259349</v>
      </c>
      <c r="M3488">
        <f>L3488*$AB$8+$AC$8*M3487</f>
        <v>-0.24656849451547938</v>
      </c>
      <c r="N3488">
        <f t="shared" si="915"/>
        <v>7.4581683632885892E-2</v>
      </c>
      <c r="O3488">
        <f t="shared" si="917"/>
        <v>-0.22000000000000064</v>
      </c>
      <c r="P3488">
        <f t="shared" si="918"/>
        <v>0</v>
      </c>
      <c r="Q3488">
        <f t="shared" si="919"/>
        <v>0.22000000000000064</v>
      </c>
      <c r="R3488">
        <f t="shared" si="922"/>
        <v>8.13071428571428E-2</v>
      </c>
      <c r="S3488">
        <f t="shared" si="923"/>
        <v>0.12702142857142856</v>
      </c>
      <c r="T3488">
        <f t="shared" si="924"/>
        <v>0.64010571894505952</v>
      </c>
      <c r="U3488">
        <f t="shared" si="925"/>
        <v>39.028320647329075</v>
      </c>
      <c r="V3488">
        <f t="shared" si="926"/>
        <v>12.113654999999998</v>
      </c>
      <c r="W3488">
        <f t="shared" si="927"/>
        <v>0.47503182785472386</v>
      </c>
      <c r="X3488">
        <f t="shared" si="928"/>
        <v>13.063718655709446</v>
      </c>
      <c r="Y3488">
        <f t="shared" si="929"/>
        <v>11.16359134429055</v>
      </c>
    </row>
    <row r="3489" spans="1:25" x14ac:dyDescent="0.25">
      <c r="A3489" t="s">
        <v>3490</v>
      </c>
      <c r="B3489">
        <v>11.97</v>
      </c>
      <c r="C3489">
        <v>11231245</v>
      </c>
      <c r="D3489">
        <f t="shared" si="921"/>
        <v>11.829025000000001</v>
      </c>
      <c r="E3489">
        <f t="shared" si="930"/>
        <v>12.113388461538461</v>
      </c>
      <c r="F3489">
        <f t="shared" si="916"/>
        <v>12.581658000000003</v>
      </c>
      <c r="G3489">
        <f t="shared" si="920"/>
        <v>13.419494500000001</v>
      </c>
      <c r="H3489">
        <f>B3489*$AB$3+H3488*$AC$3</f>
        <v>12.001390287354223</v>
      </c>
      <c r="I3489">
        <f>B3489*$AB$4+I3488*$AC$4</f>
        <v>12.163596688157694</v>
      </c>
      <c r="J3489">
        <f>B3489*$AB$5+$AC$5*J3488</f>
        <v>12.487365102152244</v>
      </c>
      <c r="K3489">
        <f>B3489*$AB$6+$AC$6*K3488</f>
        <v>13.358928890963226</v>
      </c>
      <c r="L3489">
        <f t="shared" si="931"/>
        <v>-0.1622064008034716</v>
      </c>
      <c r="M3489">
        <f>L3489*$AB$8+$AC$8*M3488</f>
        <v>-0.22969607577307782</v>
      </c>
      <c r="N3489">
        <f t="shared" si="915"/>
        <v>6.7489674969606228E-2</v>
      </c>
      <c r="O3489">
        <f t="shared" si="917"/>
        <v>-6.9999999999998508E-2</v>
      </c>
      <c r="P3489">
        <f t="shared" si="918"/>
        <v>0</v>
      </c>
      <c r="Q3489">
        <f t="shared" si="919"/>
        <v>6.9999999999998508E-2</v>
      </c>
      <c r="R3489">
        <f t="shared" si="922"/>
        <v>8.13071428571428E-2</v>
      </c>
      <c r="S3489">
        <f t="shared" si="923"/>
        <v>9.7021428571428439E-2</v>
      </c>
      <c r="T3489">
        <f t="shared" si="924"/>
        <v>0.83803283516159965</v>
      </c>
      <c r="U3489">
        <f t="shared" si="925"/>
        <v>45.594007850676938</v>
      </c>
      <c r="V3489">
        <f t="shared" si="926"/>
        <v>12.084654999999998</v>
      </c>
      <c r="W3489">
        <f t="shared" si="927"/>
        <v>0.46510883401092251</v>
      </c>
      <c r="X3489">
        <f t="shared" si="928"/>
        <v>13.014872668021843</v>
      </c>
      <c r="Y3489">
        <f t="shared" si="929"/>
        <v>11.154437331978153</v>
      </c>
    </row>
    <row r="3490" spans="1:25" x14ac:dyDescent="0.25">
      <c r="A3490" t="s">
        <v>3491</v>
      </c>
      <c r="B3490">
        <v>11.75</v>
      </c>
      <c r="C3490">
        <v>9586540</v>
      </c>
      <c r="D3490">
        <f t="shared" si="921"/>
        <v>11.846525000000002</v>
      </c>
      <c r="E3490">
        <f t="shared" si="930"/>
        <v>12.09108076923077</v>
      </c>
      <c r="F3490">
        <f t="shared" si="916"/>
        <v>12.542458000000002</v>
      </c>
      <c r="G3490">
        <f t="shared" si="920"/>
        <v>13.397394499999997</v>
      </c>
      <c r="H3490">
        <f>B3490*$AB$3+H3489*$AC$3</f>
        <v>11.962714858530497</v>
      </c>
      <c r="I3490">
        <f>B3490*$AB$4+I3489*$AC$4</f>
        <v>12.13295989644231</v>
      </c>
      <c r="J3490">
        <f>B3490*$AB$5+$AC$5*J3489</f>
        <v>12.45844882363647</v>
      </c>
      <c r="K3490">
        <f>B3490*$AB$6+$AC$6*K3489</f>
        <v>13.342919648267076</v>
      </c>
      <c r="L3490">
        <f t="shared" si="931"/>
        <v>-0.17024503791181367</v>
      </c>
      <c r="M3490">
        <f>L3490*$AB$8+$AC$8*M3489</f>
        <v>-0.21780586820082501</v>
      </c>
      <c r="N3490">
        <f t="shared" si="915"/>
        <v>4.7560830289011341E-2</v>
      </c>
      <c r="O3490">
        <f t="shared" si="917"/>
        <v>-0.22000000000000064</v>
      </c>
      <c r="P3490">
        <f t="shared" si="918"/>
        <v>0</v>
      </c>
      <c r="Q3490">
        <f t="shared" si="919"/>
        <v>0.22000000000000064</v>
      </c>
      <c r="R3490">
        <f t="shared" si="922"/>
        <v>8.13071428571428E-2</v>
      </c>
      <c r="S3490">
        <f t="shared" si="923"/>
        <v>9.3092857142857019E-2</v>
      </c>
      <c r="T3490">
        <f t="shared" si="924"/>
        <v>0.87339829663162794</v>
      </c>
      <c r="U3490">
        <f t="shared" si="925"/>
        <v>46.621068152031476</v>
      </c>
      <c r="V3490">
        <f t="shared" si="926"/>
        <v>12.047654999999999</v>
      </c>
      <c r="W3490">
        <f t="shared" si="927"/>
        <v>0.46080548767891194</v>
      </c>
      <c r="X3490">
        <f t="shared" si="928"/>
        <v>12.969265975357823</v>
      </c>
      <c r="Y3490">
        <f t="shared" si="929"/>
        <v>11.126044024642175</v>
      </c>
    </row>
    <row r="3491" spans="1:25" x14ac:dyDescent="0.25">
      <c r="A3491" t="s">
        <v>3492</v>
      </c>
      <c r="B3491">
        <v>12.095000000000001</v>
      </c>
      <c r="C3491">
        <v>12831724</v>
      </c>
      <c r="D3491">
        <f t="shared" si="921"/>
        <v>11.888608333333332</v>
      </c>
      <c r="E3491">
        <f t="shared" si="930"/>
        <v>12.088196153846157</v>
      </c>
      <c r="F3491">
        <f t="shared" si="916"/>
        <v>12.512158000000001</v>
      </c>
      <c r="G3491">
        <f t="shared" si="920"/>
        <v>13.375619499999997</v>
      </c>
      <c r="H3491">
        <f>B3491*$AB$3+H3490*$AC$3</f>
        <v>11.983066418756573</v>
      </c>
      <c r="I3491">
        <f>B3491*$AB$4+I3490*$AC$4</f>
        <v>12.130148052261399</v>
      </c>
      <c r="J3491">
        <f>B3491*$AB$5+$AC$5*J3490</f>
        <v>12.444195928591903</v>
      </c>
      <c r="K3491">
        <f>B3491*$AB$6+$AC$6*K3490</f>
        <v>13.330502537339045</v>
      </c>
      <c r="L3491">
        <f t="shared" si="931"/>
        <v>-0.1470816335048255</v>
      </c>
      <c r="M3491">
        <f>L3491*$AB$8+$AC$8*M3490</f>
        <v>-0.20366102126162514</v>
      </c>
      <c r="N3491">
        <f t="shared" si="915"/>
        <v>5.6579387756799632E-2</v>
      </c>
      <c r="O3491">
        <f t="shared" si="917"/>
        <v>0.34500000000000064</v>
      </c>
      <c r="P3491">
        <f t="shared" si="918"/>
        <v>0.34500000000000064</v>
      </c>
      <c r="Q3491">
        <f t="shared" si="919"/>
        <v>0</v>
      </c>
      <c r="R3491">
        <f t="shared" si="922"/>
        <v>0.10594999999999999</v>
      </c>
      <c r="S3491">
        <f t="shared" si="923"/>
        <v>8.7021428571428514E-2</v>
      </c>
      <c r="T3491">
        <f t="shared" si="924"/>
        <v>1.2175162111138478</v>
      </c>
      <c r="U3491">
        <f t="shared" si="925"/>
        <v>54.904501036422879</v>
      </c>
      <c r="V3491">
        <f t="shared" si="926"/>
        <v>12.001404999999998</v>
      </c>
      <c r="W3491">
        <f t="shared" si="927"/>
        <v>0.40378456195723966</v>
      </c>
      <c r="X3491">
        <f t="shared" si="928"/>
        <v>12.808974123914478</v>
      </c>
      <c r="Y3491">
        <f t="shared" si="929"/>
        <v>11.193835876085519</v>
      </c>
    </row>
    <row r="3492" spans="1:25" x14ac:dyDescent="0.25">
      <c r="A3492" t="s">
        <v>3493</v>
      </c>
      <c r="B3492">
        <v>11.9602</v>
      </c>
      <c r="C3492">
        <v>15484146</v>
      </c>
      <c r="D3492">
        <f t="shared" si="921"/>
        <v>11.936958333333331</v>
      </c>
      <c r="E3492">
        <f t="shared" si="930"/>
        <v>12.079742307692309</v>
      </c>
      <c r="F3492">
        <f t="shared" si="916"/>
        <v>12.478062</v>
      </c>
      <c r="G3492">
        <f t="shared" si="920"/>
        <v>13.356170499999998</v>
      </c>
      <c r="H3492">
        <f>B3492*$AB$3+H3491*$AC$3</f>
        <v>11.979548508178638</v>
      </c>
      <c r="I3492">
        <f>B3492*$AB$4+I3491*$AC$4</f>
        <v>12.117559307649444</v>
      </c>
      <c r="J3492">
        <f>B3492*$AB$5+$AC$5*J3491</f>
        <v>12.425215696098102</v>
      </c>
      <c r="K3492">
        <f>B3492*$AB$6+$AC$6*K3491</f>
        <v>13.316867686221245</v>
      </c>
      <c r="L3492">
        <f t="shared" si="931"/>
        <v>-0.13801079947080552</v>
      </c>
      <c r="M3492">
        <f>L3492*$AB$8+$AC$8*M3491</f>
        <v>-0.19053097690346121</v>
      </c>
      <c r="N3492">
        <f t="shared" si="915"/>
        <v>5.252017743265569E-2</v>
      </c>
      <c r="O3492">
        <f t="shared" si="917"/>
        <v>-0.13480000000000025</v>
      </c>
      <c r="P3492">
        <f t="shared" si="918"/>
        <v>0</v>
      </c>
      <c r="Q3492">
        <f t="shared" si="919"/>
        <v>0.13480000000000025</v>
      </c>
      <c r="R3492">
        <f t="shared" si="922"/>
        <v>0.10594999999999999</v>
      </c>
      <c r="S3492">
        <f t="shared" si="923"/>
        <v>7.593571428571419E-2</v>
      </c>
      <c r="T3492">
        <f t="shared" si="924"/>
        <v>1.3952591477753755</v>
      </c>
      <c r="U3492">
        <f t="shared" si="925"/>
        <v>58.250863964813092</v>
      </c>
      <c r="V3492">
        <f t="shared" si="926"/>
        <v>11.948915</v>
      </c>
      <c r="W3492">
        <f t="shared" si="927"/>
        <v>0.3309206419596698</v>
      </c>
      <c r="X3492">
        <f t="shared" si="928"/>
        <v>12.61075628391934</v>
      </c>
      <c r="Y3492">
        <f t="shared" si="929"/>
        <v>11.287073716080659</v>
      </c>
    </row>
    <row r="3493" spans="1:25" x14ac:dyDescent="0.25">
      <c r="A3493" t="s">
        <v>3494</v>
      </c>
      <c r="B3493">
        <v>11.98</v>
      </c>
      <c r="C3493">
        <v>10059997</v>
      </c>
      <c r="D3493">
        <f t="shared" si="921"/>
        <v>11.960433333333334</v>
      </c>
      <c r="E3493">
        <f t="shared" si="930"/>
        <v>12.077050000000002</v>
      </c>
      <c r="F3493">
        <f t="shared" si="916"/>
        <v>12.444462000000001</v>
      </c>
      <c r="G3493">
        <f t="shared" si="920"/>
        <v>13.336445499999998</v>
      </c>
      <c r="H3493">
        <f>B3493*$AB$3+H3492*$AC$3</f>
        <v>11.979617968458848</v>
      </c>
      <c r="I3493">
        <f>B3493*$AB$4+I3492*$AC$4</f>
        <v>12.10736972930504</v>
      </c>
      <c r="J3493">
        <f>B3493*$AB$5+$AC$5*J3492</f>
        <v>12.407756257035432</v>
      </c>
      <c r="K3493">
        <f>B3493*$AB$6+$AC$6*K3492</f>
        <v>13.303565520189194</v>
      </c>
      <c r="L3493">
        <f t="shared" si="931"/>
        <v>-0.12775176084619133</v>
      </c>
      <c r="M3493">
        <f>L3493*$AB$8+$AC$8*M3492</f>
        <v>-0.17797513369200724</v>
      </c>
      <c r="N3493">
        <f t="shared" si="915"/>
        <v>5.0223372845815906E-2</v>
      </c>
      <c r="O3493">
        <f t="shared" si="917"/>
        <v>1.980000000000004E-2</v>
      </c>
      <c r="P3493">
        <f t="shared" si="918"/>
        <v>1.980000000000004E-2</v>
      </c>
      <c r="Q3493">
        <f t="shared" si="919"/>
        <v>0</v>
      </c>
      <c r="R3493">
        <f t="shared" si="922"/>
        <v>0.10379285714285709</v>
      </c>
      <c r="S3493">
        <f t="shared" si="923"/>
        <v>7.593571428571419E-2</v>
      </c>
      <c r="T3493">
        <f t="shared" si="924"/>
        <v>1.3668516602389249</v>
      </c>
      <c r="U3493">
        <f t="shared" si="925"/>
        <v>57.749781416421605</v>
      </c>
      <c r="V3493">
        <f t="shared" si="926"/>
        <v>11.917424999999998</v>
      </c>
      <c r="W3493">
        <f t="shared" si="927"/>
        <v>0.29449399972664975</v>
      </c>
      <c r="X3493">
        <f t="shared" si="928"/>
        <v>12.506412999453298</v>
      </c>
      <c r="Y3493">
        <f t="shared" si="929"/>
        <v>11.328437000546698</v>
      </c>
    </row>
    <row r="3494" spans="1:25" x14ac:dyDescent="0.25">
      <c r="A3494" t="s">
        <v>3495</v>
      </c>
      <c r="B3494">
        <v>11.955</v>
      </c>
      <c r="C3494">
        <v>8278468</v>
      </c>
      <c r="D3494">
        <f t="shared" si="921"/>
        <v>11.999183333333335</v>
      </c>
      <c r="E3494">
        <f t="shared" si="930"/>
        <v>12.076280769230769</v>
      </c>
      <c r="F3494">
        <f t="shared" si="916"/>
        <v>12.415362</v>
      </c>
      <c r="G3494">
        <f t="shared" si="920"/>
        <v>13.317120499999998</v>
      </c>
      <c r="H3494">
        <f>B3494*$AB$3+H3493*$AC$3</f>
        <v>11.975830588695949</v>
      </c>
      <c r="I3494">
        <f>B3494*$AB$4+I3493*$AC$4</f>
        <v>12.096083082689852</v>
      </c>
      <c r="J3494">
        <f>B3494*$AB$5+$AC$5*J3493</f>
        <v>12.390001109700709</v>
      </c>
      <c r="K3494">
        <f>B3494*$AB$6+$AC$6*K3493</f>
        <v>13.290146957799253</v>
      </c>
      <c r="L3494">
        <f t="shared" si="931"/>
        <v>-0.12025249399390248</v>
      </c>
      <c r="M3494">
        <f>L3494*$AB$8+$AC$8*M3493</f>
        <v>-0.16643060575238627</v>
      </c>
      <c r="N3494">
        <f t="shared" ref="N3494:N3557" si="932">L3494-M3494</f>
        <v>4.6178111758483797E-2</v>
      </c>
      <c r="O3494">
        <f t="shared" si="917"/>
        <v>-2.5000000000000355E-2</v>
      </c>
      <c r="P3494">
        <f t="shared" si="918"/>
        <v>0</v>
      </c>
      <c r="Q3494">
        <f t="shared" si="919"/>
        <v>2.5000000000000355E-2</v>
      </c>
      <c r="R3494">
        <f t="shared" si="922"/>
        <v>0.10379285714285709</v>
      </c>
      <c r="S3494">
        <f t="shared" si="923"/>
        <v>6.2721428571428567E-2</v>
      </c>
      <c r="T3494">
        <f t="shared" si="924"/>
        <v>1.6548229131078458</v>
      </c>
      <c r="U3494">
        <f t="shared" si="925"/>
        <v>62.332704186684957</v>
      </c>
      <c r="V3494">
        <f t="shared" si="926"/>
        <v>11.881174999999999</v>
      </c>
      <c r="W3494">
        <f t="shared" si="927"/>
        <v>0.23750203341234777</v>
      </c>
      <c r="X3494">
        <f t="shared" si="928"/>
        <v>12.356179066824694</v>
      </c>
      <c r="Y3494">
        <f t="shared" si="929"/>
        <v>11.406170933175304</v>
      </c>
    </row>
    <row r="3495" spans="1:25" x14ac:dyDescent="0.25">
      <c r="A3495" t="s">
        <v>3496</v>
      </c>
      <c r="B3495">
        <v>12.36</v>
      </c>
      <c r="C3495">
        <v>12514257</v>
      </c>
      <c r="D3495">
        <f t="shared" si="921"/>
        <v>12.044183333333336</v>
      </c>
      <c r="E3495">
        <f t="shared" si="930"/>
        <v>12.068973076923076</v>
      </c>
      <c r="F3495">
        <f t="shared" si="916"/>
        <v>12.398962000000001</v>
      </c>
      <c r="G3495">
        <f t="shared" si="920"/>
        <v>13.2993705</v>
      </c>
      <c r="H3495">
        <f>B3495*$AB$3+H3494*$AC$3</f>
        <v>12.034933575050418</v>
      </c>
      <c r="I3495">
        <f>B3495*$AB$4+I3494*$AC$4</f>
        <v>12.115632483972083</v>
      </c>
      <c r="J3495">
        <f>B3495*$AB$5+$AC$5*J3494</f>
        <v>12.388824595594798</v>
      </c>
      <c r="K3495">
        <f>B3495*$AB$6+$AC$6*K3494</f>
        <v>13.280891764189311</v>
      </c>
      <c r="L3495">
        <f t="shared" si="931"/>
        <v>-8.069890892166498E-2</v>
      </c>
      <c r="M3495">
        <f>L3495*$AB$8+$AC$8*M3494</f>
        <v>-0.14928426638624204</v>
      </c>
      <c r="N3495">
        <f t="shared" si="932"/>
        <v>6.8585357464577057E-2</v>
      </c>
      <c r="O3495">
        <f t="shared" si="917"/>
        <v>0.40499999999999936</v>
      </c>
      <c r="P3495">
        <f t="shared" si="918"/>
        <v>0.40499999999999936</v>
      </c>
      <c r="Q3495">
        <f t="shared" si="919"/>
        <v>0</v>
      </c>
      <c r="R3495">
        <f t="shared" si="922"/>
        <v>0.10998571428571426</v>
      </c>
      <c r="S3495">
        <f t="shared" si="923"/>
        <v>6.2721428571428567E-2</v>
      </c>
      <c r="T3495">
        <f t="shared" si="924"/>
        <v>1.7535588201799337</v>
      </c>
      <c r="U3495">
        <f t="shared" si="925"/>
        <v>63.683361594772322</v>
      </c>
      <c r="V3495">
        <f t="shared" si="926"/>
        <v>11.889675</v>
      </c>
      <c r="W3495">
        <f t="shared" si="927"/>
        <v>0.25105774410481735</v>
      </c>
      <c r="X3495">
        <f t="shared" si="928"/>
        <v>12.391790488209635</v>
      </c>
      <c r="Y3495">
        <f t="shared" si="929"/>
        <v>11.387559511790366</v>
      </c>
    </row>
    <row r="3496" spans="1:25" x14ac:dyDescent="0.25">
      <c r="A3496" t="s">
        <v>3497</v>
      </c>
      <c r="B3496">
        <v>12.65</v>
      </c>
      <c r="C3496">
        <v>19847703</v>
      </c>
      <c r="D3496">
        <f t="shared" si="921"/>
        <v>12.106683333333335</v>
      </c>
      <c r="E3496">
        <f t="shared" si="930"/>
        <v>12.075126923076921</v>
      </c>
      <c r="F3496">
        <f t="shared" si="916"/>
        <v>12.386462000000002</v>
      </c>
      <c r="G3496">
        <f t="shared" si="920"/>
        <v>13.283670500000001</v>
      </c>
      <c r="H3496">
        <f>B3496*$AB$3+H3495*$AC$3</f>
        <v>12.129559178888815</v>
      </c>
      <c r="I3496">
        <f>B3496*$AB$4+I3495*$AC$4</f>
        <v>12.155215262937114</v>
      </c>
      <c r="J3496">
        <f>B3496*$AB$5+$AC$5*J3495</f>
        <v>12.399066768316571</v>
      </c>
      <c r="K3496">
        <f>B3496*$AB$6+$AC$6*K3495</f>
        <v>13.274614234197378</v>
      </c>
      <c r="L3496">
        <f t="shared" si="931"/>
        <v>-2.5656084048298666E-2</v>
      </c>
      <c r="M3496">
        <f>L3496*$AB$8+$AC$8*M3495</f>
        <v>-0.12455862991865337</v>
      </c>
      <c r="N3496">
        <f t="shared" si="932"/>
        <v>9.8902545870354699E-2</v>
      </c>
      <c r="O3496">
        <f t="shared" si="917"/>
        <v>0.29000000000000092</v>
      </c>
      <c r="P3496">
        <f t="shared" si="918"/>
        <v>0.29000000000000092</v>
      </c>
      <c r="Q3496">
        <f t="shared" si="919"/>
        <v>0</v>
      </c>
      <c r="R3496">
        <f t="shared" si="922"/>
        <v>0.13070000000000004</v>
      </c>
      <c r="S3496">
        <f t="shared" si="923"/>
        <v>4.7842857142857173E-2</v>
      </c>
      <c r="T3496">
        <f t="shared" si="924"/>
        <v>2.7318602567930714</v>
      </c>
      <c r="U3496">
        <f t="shared" si="925"/>
        <v>73.20371259401503</v>
      </c>
      <c r="V3496">
        <f t="shared" si="926"/>
        <v>11.926425000000002</v>
      </c>
      <c r="W3496">
        <f t="shared" si="927"/>
        <v>0.3009187030993587</v>
      </c>
      <c r="X3496">
        <f t="shared" si="928"/>
        <v>12.528262406198719</v>
      </c>
      <c r="Y3496">
        <f t="shared" si="929"/>
        <v>11.324587593801285</v>
      </c>
    </row>
    <row r="3497" spans="1:25" x14ac:dyDescent="0.25">
      <c r="A3497" t="s">
        <v>3498</v>
      </c>
      <c r="B3497">
        <v>12.52</v>
      </c>
      <c r="C3497">
        <v>9915208</v>
      </c>
      <c r="D3497">
        <f t="shared" si="921"/>
        <v>12.141266666666667</v>
      </c>
      <c r="E3497">
        <f t="shared" si="930"/>
        <v>12.055896153846152</v>
      </c>
      <c r="F3497">
        <f t="shared" si="916"/>
        <v>12.370062000000001</v>
      </c>
      <c r="G3497">
        <f t="shared" si="920"/>
        <v>13.268920500000002</v>
      </c>
      <c r="H3497">
        <f>B3497*$AB$3+H3496*$AC$3</f>
        <v>12.189626997521305</v>
      </c>
      <c r="I3497">
        <f>B3497*$AB$4+I3496*$AC$4</f>
        <v>12.182236354571403</v>
      </c>
      <c r="J3497">
        <f>B3497*$AB$5+$AC$5*J3496</f>
        <v>12.403809247990431</v>
      </c>
      <c r="K3497">
        <f>B3497*$AB$6+$AC$6*K3496</f>
        <v>13.267105634852131</v>
      </c>
      <c r="L3497">
        <f t="shared" si="931"/>
        <v>7.3906429499022153E-3</v>
      </c>
      <c r="M3497">
        <f>L3497*$AB$8+$AC$8*M3496</f>
        <v>-9.8168775344942255E-2</v>
      </c>
      <c r="N3497">
        <f t="shared" si="932"/>
        <v>0.10555941829484447</v>
      </c>
      <c r="O3497">
        <f t="shared" si="917"/>
        <v>-0.13000000000000078</v>
      </c>
      <c r="P3497">
        <f t="shared" si="918"/>
        <v>0</v>
      </c>
      <c r="Q3497">
        <f t="shared" si="919"/>
        <v>0.13000000000000078</v>
      </c>
      <c r="R3497">
        <f t="shared" si="922"/>
        <v>0.10712857142857146</v>
      </c>
      <c r="S3497">
        <f t="shared" si="923"/>
        <v>5.7128571428571515E-2</v>
      </c>
      <c r="T3497">
        <f t="shared" si="924"/>
        <v>1.8752188047011731</v>
      </c>
      <c r="U3497">
        <f t="shared" si="925"/>
        <v>65.220038267524757</v>
      </c>
      <c r="V3497">
        <f t="shared" si="926"/>
        <v>11.960925000000003</v>
      </c>
      <c r="W3497">
        <f t="shared" si="927"/>
        <v>0.32636404654158824</v>
      </c>
      <c r="X3497">
        <f t="shared" si="928"/>
        <v>12.61365309308318</v>
      </c>
      <c r="Y3497">
        <f t="shared" si="929"/>
        <v>11.308196906916827</v>
      </c>
    </row>
    <row r="3498" spans="1:25" x14ac:dyDescent="0.25">
      <c r="A3498" t="s">
        <v>3499</v>
      </c>
      <c r="B3498">
        <v>12.53</v>
      </c>
      <c r="C3498">
        <v>9366663</v>
      </c>
      <c r="D3498">
        <f t="shared" si="921"/>
        <v>12.172516666666667</v>
      </c>
      <c r="E3498">
        <f t="shared" si="930"/>
        <v>12.037434615384614</v>
      </c>
      <c r="F3498">
        <f t="shared" si="916"/>
        <v>12.358362</v>
      </c>
      <c r="G3498">
        <f t="shared" si="920"/>
        <v>13.254920500000003</v>
      </c>
      <c r="H3498">
        <f>B3498*$AB$3+H3497*$AC$3</f>
        <v>12.241992074825719</v>
      </c>
      <c r="I3498">
        <f>B3498*$AB$4+I3497*$AC$4</f>
        <v>12.207996624603151</v>
      </c>
      <c r="J3498">
        <f>B3498*$AB$5+$AC$5*J3497</f>
        <v>12.408757904931983</v>
      </c>
      <c r="K3498">
        <f>B3498*$AB$6+$AC$6*K3497</f>
        <v>13.259771250425741</v>
      </c>
      <c r="L3498">
        <f t="shared" si="931"/>
        <v>3.3995450222567669E-2</v>
      </c>
      <c r="M3498">
        <f>L3498*$AB$8+$AC$8*M3497</f>
        <v>-7.1735930231440273E-2</v>
      </c>
      <c r="N3498">
        <f t="shared" si="932"/>
        <v>0.10573138045400794</v>
      </c>
      <c r="O3498">
        <f t="shared" si="917"/>
        <v>9.9999999999997868E-3</v>
      </c>
      <c r="P3498">
        <f t="shared" si="918"/>
        <v>9.9999999999997868E-3</v>
      </c>
      <c r="Q3498">
        <f t="shared" si="919"/>
        <v>0</v>
      </c>
      <c r="R3498">
        <f t="shared" si="922"/>
        <v>0.10212857142857144</v>
      </c>
      <c r="S3498">
        <f t="shared" si="923"/>
        <v>5.7128571428571515E-2</v>
      </c>
      <c r="T3498">
        <f t="shared" si="924"/>
        <v>1.7876969242310554</v>
      </c>
      <c r="U3498">
        <f t="shared" si="925"/>
        <v>64.128094725511275</v>
      </c>
      <c r="V3498">
        <f t="shared" si="926"/>
        <v>12.010425000000001</v>
      </c>
      <c r="W3498">
        <f t="shared" si="927"/>
        <v>0.33376139062959315</v>
      </c>
      <c r="X3498">
        <f t="shared" si="928"/>
        <v>12.677947781259189</v>
      </c>
      <c r="Y3498">
        <f t="shared" si="929"/>
        <v>11.342902218740814</v>
      </c>
    </row>
    <row r="3499" spans="1:25" x14ac:dyDescent="0.25">
      <c r="A3499" t="s">
        <v>3500</v>
      </c>
      <c r="B3499">
        <v>12.59</v>
      </c>
      <c r="C3499">
        <v>8390139</v>
      </c>
      <c r="D3499">
        <f t="shared" si="921"/>
        <v>12.200016666666665</v>
      </c>
      <c r="E3499">
        <f t="shared" si="930"/>
        <v>12.036673076923073</v>
      </c>
      <c r="F3499">
        <f t="shared" si="916"/>
        <v>12.346762000000002</v>
      </c>
      <c r="G3499">
        <f t="shared" si="920"/>
        <v>13.242120500000004</v>
      </c>
      <c r="H3499">
        <f>B3499*$AB$3+H3498*$AC$3</f>
        <v>12.295531755621763</v>
      </c>
      <c r="I3499">
        <f>B3499*$AB$4+I3498*$AC$4</f>
        <v>12.236293170928844</v>
      </c>
      <c r="J3499">
        <f>B3499*$AB$5+$AC$5*J3498</f>
        <v>12.415865438071906</v>
      </c>
      <c r="K3499">
        <f>B3499*$AB$6+$AC$6*K3498</f>
        <v>13.253106859874242</v>
      </c>
      <c r="L3499">
        <f t="shared" si="931"/>
        <v>5.923858469291865E-2</v>
      </c>
      <c r="M3499">
        <f>L3499*$AB$8+$AC$8*M3498</f>
        <v>-4.5541027246568486E-2</v>
      </c>
      <c r="N3499">
        <f t="shared" si="932"/>
        <v>0.10477961193948714</v>
      </c>
      <c r="O3499">
        <f t="shared" si="917"/>
        <v>6.0000000000000497E-2</v>
      </c>
      <c r="P3499">
        <f t="shared" si="918"/>
        <v>6.0000000000000497E-2</v>
      </c>
      <c r="Q3499">
        <f t="shared" si="919"/>
        <v>0</v>
      </c>
      <c r="R3499">
        <f t="shared" si="922"/>
        <v>9.1771428571428615E-2</v>
      </c>
      <c r="S3499">
        <f t="shared" si="923"/>
        <v>5.7128571428571515E-2</v>
      </c>
      <c r="T3499">
        <f t="shared" si="924"/>
        <v>1.6064016004000983</v>
      </c>
      <c r="U3499">
        <f t="shared" si="925"/>
        <v>61.632927180274372</v>
      </c>
      <c r="V3499">
        <f t="shared" si="926"/>
        <v>12.060425</v>
      </c>
      <c r="W3499">
        <f t="shared" si="927"/>
        <v>0.3418393860791934</v>
      </c>
      <c r="X3499">
        <f t="shared" si="928"/>
        <v>12.744103772158388</v>
      </c>
      <c r="Y3499">
        <f t="shared" si="929"/>
        <v>11.376746227841613</v>
      </c>
    </row>
    <row r="3500" spans="1:25" x14ac:dyDescent="0.25">
      <c r="A3500" t="s">
        <v>3501</v>
      </c>
      <c r="B3500">
        <v>12.535</v>
      </c>
      <c r="C3500">
        <v>11094139</v>
      </c>
      <c r="D3500">
        <f t="shared" si="921"/>
        <v>12.241266666666666</v>
      </c>
      <c r="E3500">
        <f t="shared" si="930"/>
        <v>12.031096153846152</v>
      </c>
      <c r="F3500">
        <f t="shared" si="916"/>
        <v>12.336762</v>
      </c>
      <c r="G3500">
        <f t="shared" si="920"/>
        <v>13.228545500000003</v>
      </c>
      <c r="H3500">
        <f>B3500*$AB$3+H3499*$AC$3</f>
        <v>12.332373023987646</v>
      </c>
      <c r="I3500">
        <f>B3500*$AB$4+I3499*$AC$4</f>
        <v>12.258419602711893</v>
      </c>
      <c r="J3500">
        <f>B3500*$AB$5+$AC$5*J3499</f>
        <v>12.42053738167693</v>
      </c>
      <c r="K3500">
        <f>B3500*$AB$6+$AC$6*K3499</f>
        <v>13.245961517984947</v>
      </c>
      <c r="L3500">
        <f t="shared" si="931"/>
        <v>7.3953421275753328E-2</v>
      </c>
      <c r="M3500">
        <f>L3500*$AB$8+$AC$8*M3499</f>
        <v>-2.1642137542104121E-2</v>
      </c>
      <c r="N3500">
        <f t="shared" si="932"/>
        <v>9.5595558817857446E-2</v>
      </c>
      <c r="O3500">
        <f t="shared" si="917"/>
        <v>-5.4999999999999716E-2</v>
      </c>
      <c r="P3500">
        <f t="shared" si="918"/>
        <v>0</v>
      </c>
      <c r="Q3500">
        <f t="shared" si="919"/>
        <v>5.4999999999999716E-2</v>
      </c>
      <c r="R3500">
        <f t="shared" si="922"/>
        <v>8.8200000000000126E-2</v>
      </c>
      <c r="S3500">
        <f t="shared" si="923"/>
        <v>6.1057142857142921E-2</v>
      </c>
      <c r="T3500">
        <f t="shared" si="924"/>
        <v>1.4445484323818443</v>
      </c>
      <c r="U3500">
        <f t="shared" si="925"/>
        <v>59.092649310872901</v>
      </c>
      <c r="V3500">
        <f t="shared" si="926"/>
        <v>12.118175000000001</v>
      </c>
      <c r="W3500">
        <f t="shared" si="927"/>
        <v>0.31879659012448663</v>
      </c>
      <c r="X3500">
        <f t="shared" si="928"/>
        <v>12.755768180248975</v>
      </c>
      <c r="Y3500">
        <f t="shared" si="929"/>
        <v>11.480581819751027</v>
      </c>
    </row>
    <row r="3501" spans="1:25" x14ac:dyDescent="0.25">
      <c r="A3501" t="s">
        <v>3502</v>
      </c>
      <c r="B3501">
        <v>12.56</v>
      </c>
      <c r="C3501">
        <v>10360881</v>
      </c>
      <c r="D3501">
        <f t="shared" si="921"/>
        <v>12.290433333333334</v>
      </c>
      <c r="E3501">
        <f t="shared" si="930"/>
        <v>12.045326923076923</v>
      </c>
      <c r="F3501">
        <f t="shared" si="916"/>
        <v>12.315562</v>
      </c>
      <c r="G3501">
        <f t="shared" si="920"/>
        <v>13.214445500000002</v>
      </c>
      <c r="H3501">
        <f>B3501*$AB$3+H3500*$AC$3</f>
        <v>12.367392558758777</v>
      </c>
      <c r="I3501">
        <f>B3501*$AB$4+I3500*$AC$4</f>
        <v>12.280758891399902</v>
      </c>
      <c r="J3501">
        <f>B3501*$AB$5+$AC$5*J3500</f>
        <v>12.426006503964109</v>
      </c>
      <c r="K3501">
        <f>B3501*$AB$6+$AC$6*K3500</f>
        <v>13.239136030243802</v>
      </c>
      <c r="L3501">
        <f t="shared" si="931"/>
        <v>8.6633667358874789E-2</v>
      </c>
      <c r="M3501">
        <f>L3501*$AB$8+$AC$8*M3500</f>
        <v>1.3023438091661066E-5</v>
      </c>
      <c r="N3501">
        <f t="shared" si="932"/>
        <v>8.6620643920783127E-2</v>
      </c>
      <c r="O3501">
        <f t="shared" si="917"/>
        <v>2.5000000000000355E-2</v>
      </c>
      <c r="P3501">
        <f t="shared" si="918"/>
        <v>2.5000000000000355E-2</v>
      </c>
      <c r="Q3501">
        <f t="shared" si="919"/>
        <v>0</v>
      </c>
      <c r="R3501">
        <f t="shared" si="922"/>
        <v>8.2485714285714398E-2</v>
      </c>
      <c r="S3501">
        <f t="shared" si="923"/>
        <v>6.1057142857142921E-2</v>
      </c>
      <c r="T3501">
        <f t="shared" si="924"/>
        <v>1.3509592887225086</v>
      </c>
      <c r="U3501">
        <f t="shared" si="925"/>
        <v>57.464171974522301</v>
      </c>
      <c r="V3501">
        <f t="shared" si="926"/>
        <v>12.161260000000002</v>
      </c>
      <c r="W3501">
        <f t="shared" si="927"/>
        <v>0.31736519090788756</v>
      </c>
      <c r="X3501">
        <f t="shared" si="928"/>
        <v>12.795990381815777</v>
      </c>
      <c r="Y3501">
        <f t="shared" si="929"/>
        <v>11.526529618184227</v>
      </c>
    </row>
    <row r="3502" spans="1:25" x14ac:dyDescent="0.25">
      <c r="A3502" t="s">
        <v>3503</v>
      </c>
      <c r="B3502">
        <v>12.65</v>
      </c>
      <c r="C3502">
        <v>11410802</v>
      </c>
      <c r="D3502">
        <f t="shared" si="921"/>
        <v>12.365433333333334</v>
      </c>
      <c r="E3502">
        <f t="shared" si="930"/>
        <v>12.073596153846154</v>
      </c>
      <c r="F3502">
        <f t="shared" si="916"/>
        <v>12.302562</v>
      </c>
      <c r="G3502">
        <f t="shared" si="920"/>
        <v>13.203395500000001</v>
      </c>
      <c r="H3502">
        <f>B3502*$AB$3+H3501*$AC$3</f>
        <v>12.410870626642042</v>
      </c>
      <c r="I3502">
        <f>B3502*$AB$4+I3501*$AC$4</f>
        <v>12.308110084629538</v>
      </c>
      <c r="J3502">
        <f>B3502*$AB$5+$AC$5*J3501</f>
        <v>12.434790562632184</v>
      </c>
      <c r="K3502">
        <f>B3502*$AB$6+$AC$6*K3501</f>
        <v>13.233273980191624</v>
      </c>
      <c r="L3502">
        <f t="shared" si="931"/>
        <v>0.10276054201250417</v>
      </c>
      <c r="M3502">
        <f>L3502*$AB$8+$AC$8*M3501</f>
        <v>2.0562527152974165E-2</v>
      </c>
      <c r="N3502">
        <f t="shared" si="932"/>
        <v>8.2198014859530016E-2</v>
      </c>
      <c r="O3502">
        <f t="shared" si="917"/>
        <v>8.9999999999999858E-2</v>
      </c>
      <c r="P3502">
        <f t="shared" si="918"/>
        <v>8.9999999999999858E-2</v>
      </c>
      <c r="Q3502">
        <f t="shared" si="919"/>
        <v>0</v>
      </c>
      <c r="R3502">
        <f t="shared" si="922"/>
        <v>8.8914285714285821E-2</v>
      </c>
      <c r="S3502">
        <f t="shared" si="923"/>
        <v>4.5342857142857164E-2</v>
      </c>
      <c r="T3502">
        <f t="shared" si="924"/>
        <v>1.9609325771896675</v>
      </c>
      <c r="U3502">
        <f t="shared" si="925"/>
        <v>66.226856778037899</v>
      </c>
      <c r="V3502">
        <f t="shared" si="926"/>
        <v>12.219260000000002</v>
      </c>
      <c r="W3502">
        <f t="shared" si="927"/>
        <v>0.29456833570497687</v>
      </c>
      <c r="X3502">
        <f t="shared" si="928"/>
        <v>12.808396671409955</v>
      </c>
      <c r="Y3502">
        <f t="shared" si="929"/>
        <v>11.630123328590049</v>
      </c>
    </row>
    <row r="3503" spans="1:25" x14ac:dyDescent="0.25">
      <c r="A3503" t="s">
        <v>3504</v>
      </c>
      <c r="B3503">
        <v>12.64</v>
      </c>
      <c r="C3503">
        <v>8327971</v>
      </c>
      <c r="D3503">
        <f t="shared" si="921"/>
        <v>12.410850000000002</v>
      </c>
      <c r="E3503">
        <f t="shared" si="930"/>
        <v>12.104750000000003</v>
      </c>
      <c r="F3503">
        <f t="shared" si="916"/>
        <v>12.291961999999998</v>
      </c>
      <c r="G3503">
        <f t="shared" si="920"/>
        <v>13.192995500000002</v>
      </c>
      <c r="H3503">
        <f>B3503*$AB$3+H3502*$AC$3</f>
        <v>12.446121299466345</v>
      </c>
      <c r="I3503">
        <f>B3503*$AB$4+I3502*$AC$4</f>
        <v>12.332694522805127</v>
      </c>
      <c r="J3503">
        <f>B3503*$AB$5+$AC$5*J3502</f>
        <v>12.44283799154857</v>
      </c>
      <c r="K3503">
        <f>B3503*$AB$6+$AC$6*K3502</f>
        <v>13.227370756508126</v>
      </c>
      <c r="L3503">
        <f t="shared" si="931"/>
        <v>0.11342677666121759</v>
      </c>
      <c r="M3503">
        <f>L3503*$AB$8+$AC$8*M3502</f>
        <v>3.9135377054622847E-2</v>
      </c>
      <c r="N3503">
        <f t="shared" si="932"/>
        <v>7.4291399606594741E-2</v>
      </c>
      <c r="O3503">
        <f t="shared" si="917"/>
        <v>-9.9999999999997868E-3</v>
      </c>
      <c r="P3503">
        <f t="shared" si="918"/>
        <v>0</v>
      </c>
      <c r="Q3503">
        <f t="shared" si="919"/>
        <v>9.9999999999997868E-3</v>
      </c>
      <c r="R3503">
        <f t="shared" si="922"/>
        <v>8.8914285714285821E-2</v>
      </c>
      <c r="S3503">
        <f t="shared" si="923"/>
        <v>4.1057142857142966E-2</v>
      </c>
      <c r="T3503">
        <f t="shared" si="924"/>
        <v>2.1656228253305465</v>
      </c>
      <c r="U3503">
        <f t="shared" si="925"/>
        <v>68.410639701033162</v>
      </c>
      <c r="V3503">
        <f t="shared" si="926"/>
        <v>12.260260000000002</v>
      </c>
      <c r="W3503">
        <f t="shared" si="927"/>
        <v>0.29320672638941964</v>
      </c>
      <c r="X3503">
        <f t="shared" si="928"/>
        <v>12.846673452778841</v>
      </c>
      <c r="Y3503">
        <f t="shared" si="929"/>
        <v>11.673846547221164</v>
      </c>
    </row>
    <row r="3504" spans="1:25" x14ac:dyDescent="0.25">
      <c r="A3504" t="s">
        <v>3505</v>
      </c>
      <c r="B3504">
        <v>12.35</v>
      </c>
      <c r="C3504">
        <v>11532456</v>
      </c>
      <c r="D3504">
        <f t="shared" si="921"/>
        <v>12.443333333333335</v>
      </c>
      <c r="E3504">
        <f t="shared" si="930"/>
        <v>12.135903846153848</v>
      </c>
      <c r="F3504">
        <f t="shared" si="916"/>
        <v>12.281162</v>
      </c>
      <c r="G3504">
        <f t="shared" si="920"/>
        <v>13.180695500000002</v>
      </c>
      <c r="H3504">
        <f>B3504*$AB$3+H3503*$AC$3</f>
        <v>12.431333407240754</v>
      </c>
      <c r="I3504">
        <f>B3504*$AB$4+I3503*$AC$4</f>
        <v>12.333976410004746</v>
      </c>
      <c r="J3504">
        <f>B3504*$AB$5+$AC$5*J3503</f>
        <v>12.439197285997647</v>
      </c>
      <c r="K3504">
        <f>B3504*$AB$6+$AC$6*K3503</f>
        <v>13.218640699229438</v>
      </c>
      <c r="L3504">
        <f t="shared" si="931"/>
        <v>9.7356997236007103E-2</v>
      </c>
      <c r="M3504">
        <f>L3504*$AB$8+$AC$8*M3503</f>
        <v>5.0779701090899701E-2</v>
      </c>
      <c r="N3504">
        <f t="shared" si="932"/>
        <v>4.6577296145107402E-2</v>
      </c>
      <c r="O3504">
        <f t="shared" si="917"/>
        <v>-0.29000000000000092</v>
      </c>
      <c r="P3504">
        <f t="shared" si="918"/>
        <v>0</v>
      </c>
      <c r="Q3504">
        <f t="shared" si="919"/>
        <v>0.29000000000000092</v>
      </c>
      <c r="R3504">
        <f t="shared" si="922"/>
        <v>8.8914285714285821E-2</v>
      </c>
      <c r="S3504">
        <f t="shared" si="923"/>
        <v>4.6057142857142984E-2</v>
      </c>
      <c r="T3504">
        <f t="shared" si="924"/>
        <v>1.9305210918114113</v>
      </c>
      <c r="U3504">
        <f t="shared" si="925"/>
        <v>65.876375952582521</v>
      </c>
      <c r="V3504">
        <f t="shared" si="926"/>
        <v>12.28276</v>
      </c>
      <c r="W3504">
        <f t="shared" si="927"/>
        <v>0.28173965713047916</v>
      </c>
      <c r="X3504">
        <f t="shared" si="928"/>
        <v>12.846239314260957</v>
      </c>
      <c r="Y3504">
        <f t="shared" si="929"/>
        <v>11.719280685739042</v>
      </c>
    </row>
    <row r="3505" spans="1:25" x14ac:dyDescent="0.25">
      <c r="A3505" t="s">
        <v>3506</v>
      </c>
      <c r="B3505">
        <v>12.25</v>
      </c>
      <c r="C3505">
        <v>3147716</v>
      </c>
      <c r="D3505">
        <f t="shared" si="921"/>
        <v>12.465833333333334</v>
      </c>
      <c r="E3505">
        <f t="shared" si="930"/>
        <v>12.16128846153846</v>
      </c>
      <c r="F3505">
        <f t="shared" si="916"/>
        <v>12.272762</v>
      </c>
      <c r="G3505">
        <f t="shared" si="920"/>
        <v>13.167670500000003</v>
      </c>
      <c r="H3505">
        <f>B3505*$AB$3+H3504*$AC$3</f>
        <v>12.403435959972946</v>
      </c>
      <c r="I3505">
        <f>B3505*$AB$4+I3504*$AC$4</f>
        <v>12.327755935189579</v>
      </c>
      <c r="J3505">
        <f>B3505*$AB$5+$AC$5*J3504</f>
        <v>12.431777784585975</v>
      </c>
      <c r="K3505">
        <f>B3505*$AB$6+$AC$6*K3504</f>
        <v>13.209002483316707</v>
      </c>
      <c r="L3505">
        <f t="shared" si="931"/>
        <v>7.5680024783366662E-2</v>
      </c>
      <c r="M3505">
        <f>L3505*$AB$8+$AC$8*M3504</f>
        <v>5.5759765829393099E-2</v>
      </c>
      <c r="N3505">
        <f t="shared" si="932"/>
        <v>1.9920258953973563E-2</v>
      </c>
      <c r="O3505">
        <f t="shared" si="917"/>
        <v>-9.9999999999999645E-2</v>
      </c>
      <c r="P3505">
        <f t="shared" si="918"/>
        <v>0</v>
      </c>
      <c r="Q3505">
        <f t="shared" si="919"/>
        <v>9.9999999999999645E-2</v>
      </c>
      <c r="R3505">
        <f t="shared" si="922"/>
        <v>6.4271428571428632E-2</v>
      </c>
      <c r="S3505">
        <f t="shared" si="923"/>
        <v>5.3200000000000101E-2</v>
      </c>
      <c r="T3505">
        <f t="shared" si="924"/>
        <v>1.2081095596133178</v>
      </c>
      <c r="U3505">
        <f t="shared" si="925"/>
        <v>54.712392071020282</v>
      </c>
      <c r="V3505">
        <f t="shared" si="926"/>
        <v>12.290009999999999</v>
      </c>
      <c r="W3505">
        <f t="shared" si="927"/>
        <v>0.27892364887187315</v>
      </c>
      <c r="X3505">
        <f t="shared" si="928"/>
        <v>12.847857297743746</v>
      </c>
      <c r="Y3505">
        <f t="shared" si="929"/>
        <v>11.732162702256252</v>
      </c>
    </row>
    <row r="3506" spans="1:25" x14ac:dyDescent="0.25">
      <c r="A3506" t="s">
        <v>3507</v>
      </c>
      <c r="B3506">
        <v>12.24</v>
      </c>
      <c r="C3506">
        <v>4909348</v>
      </c>
      <c r="D3506">
        <f t="shared" si="921"/>
        <v>12.489583333333334</v>
      </c>
      <c r="E3506">
        <f t="shared" si="930"/>
        <v>12.194365384615386</v>
      </c>
      <c r="F3506">
        <f t="shared" si="916"/>
        <v>12.262762</v>
      </c>
      <c r="G3506">
        <f t="shared" si="920"/>
        <v>13.154770500000001</v>
      </c>
      <c r="H3506">
        <f>B3506*$AB$3+H3505*$AC$3</f>
        <v>12.378291966130956</v>
      </c>
      <c r="I3506">
        <f>B3506*$AB$4+I3505*$AC$4</f>
        <v>12.321255495545905</v>
      </c>
      <c r="J3506">
        <f>B3506*$AB$5+$AC$5*J3505</f>
        <v>12.424257087151231</v>
      </c>
      <c r="K3506">
        <f>B3506*$AB$6+$AC$6*K3505</f>
        <v>13.199360667562312</v>
      </c>
      <c r="L3506">
        <f t="shared" si="931"/>
        <v>5.7036470585050125E-2</v>
      </c>
      <c r="M3506">
        <f>L3506*$AB$8+$AC$8*M3505</f>
        <v>5.6015106780524508E-2</v>
      </c>
      <c r="N3506">
        <f t="shared" si="932"/>
        <v>1.0213638045256171E-3</v>
      </c>
      <c r="O3506">
        <f t="shared" si="917"/>
        <v>-9.9999999999997868E-3</v>
      </c>
      <c r="P3506">
        <f t="shared" si="918"/>
        <v>0</v>
      </c>
      <c r="Q3506">
        <f t="shared" si="919"/>
        <v>9.9999999999997868E-3</v>
      </c>
      <c r="R3506">
        <f t="shared" si="922"/>
        <v>6.4271428571428632E-2</v>
      </c>
      <c r="S3506">
        <f t="shared" si="923"/>
        <v>4.4285714285714359E-2</v>
      </c>
      <c r="T3506">
        <f t="shared" si="924"/>
        <v>1.4512903225806442</v>
      </c>
      <c r="U3506">
        <f t="shared" si="925"/>
        <v>59.205158573496497</v>
      </c>
      <c r="V3506">
        <f t="shared" si="926"/>
        <v>12.294260000000001</v>
      </c>
      <c r="W3506">
        <f t="shared" si="927"/>
        <v>0.27747793497862128</v>
      </c>
      <c r="X3506">
        <f t="shared" si="928"/>
        <v>12.849215869957243</v>
      </c>
      <c r="Y3506">
        <f t="shared" si="929"/>
        <v>11.739304130042759</v>
      </c>
    </row>
    <row r="3507" spans="1:25" x14ac:dyDescent="0.25">
      <c r="A3507" t="s">
        <v>3508</v>
      </c>
      <c r="B3507">
        <v>12.16</v>
      </c>
      <c r="C3507">
        <v>7511741</v>
      </c>
      <c r="D3507">
        <f t="shared" si="921"/>
        <v>12.472916666666668</v>
      </c>
      <c r="E3507">
        <f t="shared" si="930"/>
        <v>12.212123076923081</v>
      </c>
      <c r="F3507">
        <f t="shared" si="916"/>
        <v>12.253361999999997</v>
      </c>
      <c r="G3507">
        <f t="shared" si="920"/>
        <v>13.142645500000004</v>
      </c>
      <c r="H3507">
        <f>B3507*$AB$3+H3506*$AC$3</f>
        <v>12.344708586726194</v>
      </c>
      <c r="I3507">
        <f>B3507*$AB$4+I3506*$AC$4</f>
        <v>12.309310644023986</v>
      </c>
      <c r="J3507">
        <f>B3507*$AB$5+$AC$5*J3506</f>
        <v>12.413894064125692</v>
      </c>
      <c r="K3507">
        <f>B3507*$AB$6+$AC$6*K3506</f>
        <v>13.189018770372638</v>
      </c>
      <c r="L3507">
        <f t="shared" si="931"/>
        <v>3.539794270220753E-2</v>
      </c>
      <c r="M3507">
        <f>L3507*$AB$8+$AC$8*M3506</f>
        <v>5.1891673964861121E-2</v>
      </c>
      <c r="N3507">
        <f t="shared" si="932"/>
        <v>-1.6493731262653591E-2</v>
      </c>
      <c r="O3507">
        <f t="shared" si="917"/>
        <v>-8.0000000000000071E-2</v>
      </c>
      <c r="P3507">
        <f t="shared" si="918"/>
        <v>0</v>
      </c>
      <c r="Q3507">
        <f t="shared" si="919"/>
        <v>8.0000000000000071E-2</v>
      </c>
      <c r="R3507">
        <f t="shared" si="922"/>
        <v>6.2857142857142917E-2</v>
      </c>
      <c r="S3507">
        <f t="shared" si="923"/>
        <v>5.0000000000000079E-2</v>
      </c>
      <c r="T3507">
        <f t="shared" si="924"/>
        <v>1.2571428571428565</v>
      </c>
      <c r="U3507">
        <f t="shared" si="925"/>
        <v>55.696202531645554</v>
      </c>
      <c r="V3507">
        <f t="shared" si="926"/>
        <v>12.289259999999999</v>
      </c>
      <c r="W3507">
        <f t="shared" si="927"/>
        <v>0.278947314738823</v>
      </c>
      <c r="X3507">
        <f t="shared" si="928"/>
        <v>12.847154629477645</v>
      </c>
      <c r="Y3507">
        <f t="shared" si="929"/>
        <v>11.731365370522353</v>
      </c>
    </row>
    <row r="3508" spans="1:25" x14ac:dyDescent="0.25">
      <c r="A3508" t="s">
        <v>3509</v>
      </c>
      <c r="B3508">
        <v>12.1</v>
      </c>
      <c r="C3508">
        <v>5523756</v>
      </c>
      <c r="D3508">
        <f t="shared" si="921"/>
        <v>12.427083333333334</v>
      </c>
      <c r="E3508">
        <f t="shared" si="930"/>
        <v>12.235584615384621</v>
      </c>
      <c r="F3508">
        <f t="shared" ref="F3508:F3571" si="933">SUM(B3459:B3508)/50</f>
        <v>12.239561999999999</v>
      </c>
      <c r="G3508">
        <f t="shared" si="920"/>
        <v>13.129195500000002</v>
      </c>
      <c r="H3508">
        <f>B3508*$AB$3+H3507*$AC$3</f>
        <v>12.307061111845242</v>
      </c>
      <c r="I3508">
        <f>B3508*$AB$4+I3507*$AC$4</f>
        <v>12.29380615187406</v>
      </c>
      <c r="J3508">
        <f>B3508*$AB$5+$AC$5*J3507</f>
        <v>12.401584492983508</v>
      </c>
      <c r="K3508">
        <f>B3508*$AB$6+$AC$6*K3507</f>
        <v>13.178182762707239</v>
      </c>
      <c r="L3508">
        <f t="shared" si="931"/>
        <v>1.3254959971181535E-2</v>
      </c>
      <c r="M3508">
        <f>L3508*$AB$8+$AC$8*M3507</f>
        <v>4.4164331166125212E-2</v>
      </c>
      <c r="N3508">
        <f t="shared" si="932"/>
        <v>-3.0909371194943677E-2</v>
      </c>
      <c r="O3508">
        <f t="shared" si="917"/>
        <v>-6.0000000000000497E-2</v>
      </c>
      <c r="P3508">
        <f t="shared" si="918"/>
        <v>0</v>
      </c>
      <c r="Q3508">
        <f t="shared" si="919"/>
        <v>6.0000000000000497E-2</v>
      </c>
      <c r="R3508">
        <f t="shared" si="922"/>
        <v>6.2857142857142917E-2</v>
      </c>
      <c r="S3508">
        <f t="shared" si="923"/>
        <v>5.2500000000000088E-2</v>
      </c>
      <c r="T3508">
        <f t="shared" si="924"/>
        <v>1.197278911564625</v>
      </c>
      <c r="U3508">
        <f t="shared" si="925"/>
        <v>54.489164086687289</v>
      </c>
      <c r="V3508">
        <f t="shared" si="926"/>
        <v>12.292260000000001</v>
      </c>
      <c r="W3508">
        <f t="shared" si="927"/>
        <v>0.27656291219178319</v>
      </c>
      <c r="X3508">
        <f t="shared" si="928"/>
        <v>12.845385824383566</v>
      </c>
      <c r="Y3508">
        <f t="shared" si="929"/>
        <v>11.739134175616435</v>
      </c>
    </row>
    <row r="3509" spans="1:25" x14ac:dyDescent="0.25">
      <c r="A3509" t="s">
        <v>3510</v>
      </c>
      <c r="B3509">
        <v>12.26</v>
      </c>
      <c r="C3509">
        <v>8159136</v>
      </c>
      <c r="D3509">
        <f t="shared" si="921"/>
        <v>12.405416666666666</v>
      </c>
      <c r="E3509">
        <f t="shared" si="930"/>
        <v>12.252507692307697</v>
      </c>
      <c r="F3509">
        <f t="shared" si="933"/>
        <v>12.221566000000001</v>
      </c>
      <c r="G3509">
        <f t="shared" si="920"/>
        <v>13.1186705</v>
      </c>
      <c r="H3509">
        <f>B3509*$AB$3+H3508*$AC$3</f>
        <v>12.299820940792127</v>
      </c>
      <c r="I3509">
        <f>B3509*$AB$4+I3508*$AC$4</f>
        <v>12.291301992475981</v>
      </c>
      <c r="J3509">
        <f>B3509*$AB$5+$AC$5*J3508</f>
        <v>12.396032159925332</v>
      </c>
      <c r="K3509">
        <f>B3509*$AB$6+$AC$6*K3508</f>
        <v>13.169046615814629</v>
      </c>
      <c r="L3509">
        <f t="shared" si="931"/>
        <v>8.5189483161460799E-3</v>
      </c>
      <c r="M3509">
        <f>L3509*$AB$8+$AC$8*M3508</f>
        <v>3.7035254596129392E-2</v>
      </c>
      <c r="N3509">
        <f t="shared" si="932"/>
        <v>-2.8516306279983313E-2</v>
      </c>
      <c r="O3509">
        <f t="shared" si="917"/>
        <v>0.16000000000000014</v>
      </c>
      <c r="P3509">
        <f t="shared" si="918"/>
        <v>0.16000000000000014</v>
      </c>
      <c r="Q3509">
        <f t="shared" si="919"/>
        <v>0</v>
      </c>
      <c r="R3509">
        <f t="shared" si="922"/>
        <v>4.5357142857142971E-2</v>
      </c>
      <c r="S3509">
        <f t="shared" si="923"/>
        <v>5.2500000000000088E-2</v>
      </c>
      <c r="T3509">
        <f t="shared" si="924"/>
        <v>0.86394557823129325</v>
      </c>
      <c r="U3509">
        <f t="shared" si="925"/>
        <v>46.350364963503672</v>
      </c>
      <c r="V3509">
        <f t="shared" si="926"/>
        <v>12.306760000000001</v>
      </c>
      <c r="W3509">
        <f t="shared" si="927"/>
        <v>0.26671380616683493</v>
      </c>
      <c r="X3509">
        <f t="shared" si="928"/>
        <v>12.84018761233367</v>
      </c>
      <c r="Y3509">
        <f t="shared" si="929"/>
        <v>11.773332387666331</v>
      </c>
    </row>
    <row r="3510" spans="1:25" x14ac:dyDescent="0.25">
      <c r="A3510" t="s">
        <v>3511</v>
      </c>
      <c r="B3510">
        <v>12.72</v>
      </c>
      <c r="C3510">
        <v>11907284</v>
      </c>
      <c r="D3510">
        <f t="shared" si="921"/>
        <v>12.421249999999999</v>
      </c>
      <c r="E3510">
        <f t="shared" si="930"/>
        <v>12.284046153846159</v>
      </c>
      <c r="F3510">
        <f t="shared" si="933"/>
        <v>12.214765999999999</v>
      </c>
      <c r="G3510">
        <f t="shared" si="920"/>
        <v>13.109370500000001</v>
      </c>
      <c r="H3510">
        <f>B3510*$AB$3+H3509*$AC$3</f>
        <v>12.364463872977954</v>
      </c>
      <c r="I3510">
        <f>B3510*$AB$4+I3509*$AC$4</f>
        <v>12.323057400440723</v>
      </c>
      <c r="J3510">
        <f>B3510*$AB$5+$AC$5*J3509</f>
        <v>12.40873678110473</v>
      </c>
      <c r="K3510">
        <f>B3510*$AB$6+$AC$6*K3509</f>
        <v>13.164578490284136</v>
      </c>
      <c r="L3510">
        <f t="shared" si="931"/>
        <v>4.1406472537230954E-2</v>
      </c>
      <c r="M3510">
        <f>L3510*$AB$8+$AC$8*M3509</f>
        <v>3.7909498184349702E-2</v>
      </c>
      <c r="N3510">
        <f t="shared" si="932"/>
        <v>3.4969743528812519E-3</v>
      </c>
      <c r="O3510">
        <f t="shared" si="917"/>
        <v>0.46000000000000085</v>
      </c>
      <c r="P3510">
        <f t="shared" si="918"/>
        <v>0.46000000000000085</v>
      </c>
      <c r="Q3510">
        <f t="shared" si="919"/>
        <v>0</v>
      </c>
      <c r="R3510">
        <f t="shared" si="922"/>
        <v>5.7500000000000107E-2</v>
      </c>
      <c r="S3510">
        <f t="shared" si="923"/>
        <v>5.2500000000000088E-2</v>
      </c>
      <c r="T3510">
        <f t="shared" si="924"/>
        <v>1.0952380952380953</v>
      </c>
      <c r="U3510">
        <f t="shared" si="925"/>
        <v>52.272727272727273</v>
      </c>
      <c r="V3510">
        <f t="shared" si="926"/>
        <v>12.355259999999998</v>
      </c>
      <c r="W3510">
        <f t="shared" si="927"/>
        <v>0.24864288527926959</v>
      </c>
      <c r="X3510">
        <f t="shared" si="928"/>
        <v>12.852545770558537</v>
      </c>
      <c r="Y3510">
        <f t="shared" si="929"/>
        <v>11.857974229441458</v>
      </c>
    </row>
    <row r="3511" spans="1:25" x14ac:dyDescent="0.25">
      <c r="A3511" t="s">
        <v>3512</v>
      </c>
      <c r="B3511">
        <v>12.73</v>
      </c>
      <c r="C3511">
        <v>7493551</v>
      </c>
      <c r="D3511">
        <f t="shared" si="921"/>
        <v>12.432916666666666</v>
      </c>
      <c r="E3511">
        <f t="shared" si="930"/>
        <v>12.308084615384617</v>
      </c>
      <c r="F3511">
        <f t="shared" si="933"/>
        <v>12.212166</v>
      </c>
      <c r="G3511">
        <f t="shared" si="920"/>
        <v>13.100020500000001</v>
      </c>
      <c r="H3511">
        <f>B3511*$AB$3+H3510*$AC$3</f>
        <v>12.420700200212114</v>
      </c>
      <c r="I3511">
        <f>B3511*$AB$4+I3510*$AC$4</f>
        <v>12.353201296704372</v>
      </c>
      <c r="J3511">
        <f>B3511*$AB$5+$AC$5*J3510</f>
        <v>12.421335338708468</v>
      </c>
      <c r="K3511">
        <f>B3511*$AB$6+$AC$6*K3510</f>
        <v>13.160254326201708</v>
      </c>
      <c r="L3511">
        <f t="shared" si="931"/>
        <v>6.7498903507742014E-2</v>
      </c>
      <c r="M3511">
        <f>L3511*$AB$8+$AC$8*M3510</f>
        <v>4.3827379249028166E-2</v>
      </c>
      <c r="N3511">
        <f t="shared" si="932"/>
        <v>2.3671524258713848E-2</v>
      </c>
      <c r="O3511">
        <f t="shared" si="917"/>
        <v>9.9999999999997868E-3</v>
      </c>
      <c r="P3511">
        <f t="shared" si="918"/>
        <v>9.9999999999997868E-3</v>
      </c>
      <c r="Q3511">
        <f t="shared" si="919"/>
        <v>0</v>
      </c>
      <c r="R3511">
        <f t="shared" si="922"/>
        <v>5.8214285714285809E-2</v>
      </c>
      <c r="S3511">
        <f t="shared" si="923"/>
        <v>4.3214285714285747E-2</v>
      </c>
      <c r="T3511">
        <f t="shared" si="924"/>
        <v>1.34710743801653</v>
      </c>
      <c r="U3511">
        <f t="shared" si="925"/>
        <v>57.394366197183118</v>
      </c>
      <c r="V3511">
        <f t="shared" si="926"/>
        <v>12.38701</v>
      </c>
      <c r="W3511">
        <f t="shared" si="927"/>
        <v>0.25386997045731907</v>
      </c>
      <c r="X3511">
        <f t="shared" si="928"/>
        <v>12.894749940914638</v>
      </c>
      <c r="Y3511">
        <f t="shared" si="929"/>
        <v>11.879270059085362</v>
      </c>
    </row>
    <row r="3512" spans="1:25" x14ac:dyDescent="0.25">
      <c r="A3512" t="s">
        <v>3513</v>
      </c>
      <c r="B3512">
        <v>13.15</v>
      </c>
      <c r="C3512">
        <v>13012558</v>
      </c>
      <c r="D3512">
        <f t="shared" si="921"/>
        <v>12.484166666666667</v>
      </c>
      <c r="E3512">
        <f t="shared" si="930"/>
        <v>12.346353846153848</v>
      </c>
      <c r="F3512">
        <f t="shared" si="933"/>
        <v>12.233065999999999</v>
      </c>
      <c r="G3512">
        <f t="shared" si="920"/>
        <v>13.092570500000001</v>
      </c>
      <c r="H3512">
        <f>B3512*$AB$3+H3511*$AC$3</f>
        <v>12.532900169410249</v>
      </c>
      <c r="I3512">
        <f>B3512*$AB$4+I3511*$AC$4</f>
        <v>12.412223422874419</v>
      </c>
      <c r="J3512">
        <f>B3512*$AB$5+$AC$5*J3511</f>
        <v>12.449910423464999</v>
      </c>
      <c r="K3512">
        <f>B3512*$AB$6+$AC$6*K3511</f>
        <v>13.160152293105174</v>
      </c>
      <c r="L3512">
        <f t="shared" si="931"/>
        <v>0.12067674653583005</v>
      </c>
      <c r="M3512">
        <f>L3512*$AB$8+$AC$8*M3511</f>
        <v>5.9197252706388551E-2</v>
      </c>
      <c r="N3512">
        <f t="shared" si="932"/>
        <v>6.1479493829441498E-2</v>
      </c>
      <c r="O3512">
        <f t="shared" si="917"/>
        <v>0.41999999999999993</v>
      </c>
      <c r="P3512">
        <f t="shared" si="918"/>
        <v>0.41999999999999993</v>
      </c>
      <c r="Q3512">
        <f t="shared" si="919"/>
        <v>0</v>
      </c>
      <c r="R3512">
        <f t="shared" si="922"/>
        <v>8.7500000000000105E-2</v>
      </c>
      <c r="S3512">
        <f t="shared" si="923"/>
        <v>4.3214285714285747E-2</v>
      </c>
      <c r="T3512">
        <f t="shared" si="924"/>
        <v>2.0247933884297531</v>
      </c>
      <c r="U3512">
        <f t="shared" si="925"/>
        <v>66.939890710382528</v>
      </c>
      <c r="V3512">
        <f t="shared" si="926"/>
        <v>12.4465</v>
      </c>
      <c r="W3512">
        <f t="shared" si="927"/>
        <v>0.28444727103630313</v>
      </c>
      <c r="X3512">
        <f t="shared" si="928"/>
        <v>13.015394542072606</v>
      </c>
      <c r="Y3512">
        <f t="shared" si="929"/>
        <v>11.877605457927395</v>
      </c>
    </row>
    <row r="3513" spans="1:25" x14ac:dyDescent="0.25">
      <c r="A3513" t="s">
        <v>3514</v>
      </c>
      <c r="B3513">
        <v>12.77</v>
      </c>
      <c r="C3513">
        <v>15364553</v>
      </c>
      <c r="D3513">
        <f t="shared" si="921"/>
        <v>12.501666666666667</v>
      </c>
      <c r="E3513">
        <f t="shared" si="930"/>
        <v>12.365969230769231</v>
      </c>
      <c r="F3513">
        <f t="shared" si="933"/>
        <v>12.249066000000001</v>
      </c>
      <c r="G3513">
        <f t="shared" si="920"/>
        <v>13.084420500000004</v>
      </c>
      <c r="H3513">
        <f>B3513*$AB$3+H3512*$AC$3</f>
        <v>12.569377066424057</v>
      </c>
      <c r="I3513">
        <f>B3513*$AB$4+I3512*$AC$4</f>
        <v>12.438725391550387</v>
      </c>
      <c r="J3513">
        <f>B3513*$AB$5+$AC$5*J3512</f>
        <v>12.462462955878136</v>
      </c>
      <c r="K3513">
        <f>B3513*$AB$6+$AC$6*K3512</f>
        <v>13.156270180735969</v>
      </c>
      <c r="L3513">
        <f t="shared" si="931"/>
        <v>0.13065167487367013</v>
      </c>
      <c r="M3513">
        <f>L3513*$AB$8+$AC$8*M3512</f>
        <v>7.3488137139844867E-2</v>
      </c>
      <c r="N3513">
        <f t="shared" si="932"/>
        <v>5.7163537733825265E-2</v>
      </c>
      <c r="O3513">
        <f t="shared" si="917"/>
        <v>-0.38000000000000078</v>
      </c>
      <c r="P3513">
        <f t="shared" si="918"/>
        <v>0</v>
      </c>
      <c r="Q3513">
        <f t="shared" si="919"/>
        <v>0.38000000000000078</v>
      </c>
      <c r="R3513">
        <f t="shared" si="922"/>
        <v>8.3214285714285782E-2</v>
      </c>
      <c r="S3513">
        <f t="shared" si="923"/>
        <v>7.0357142857142937E-2</v>
      </c>
      <c r="T3513">
        <f t="shared" si="924"/>
        <v>1.1827411167512687</v>
      </c>
      <c r="U3513">
        <f t="shared" si="925"/>
        <v>54.1860465116279</v>
      </c>
      <c r="V3513">
        <f t="shared" si="926"/>
        <v>12.486000000000001</v>
      </c>
      <c r="W3513">
        <f t="shared" si="927"/>
        <v>0.27148020185641542</v>
      </c>
      <c r="X3513">
        <f t="shared" si="928"/>
        <v>13.028960403712832</v>
      </c>
      <c r="Y3513">
        <f t="shared" si="929"/>
        <v>11.94303959628717</v>
      </c>
    </row>
    <row r="3514" spans="1:25" x14ac:dyDescent="0.25">
      <c r="A3514" t="s">
        <v>3515</v>
      </c>
      <c r="B3514">
        <v>12.4915</v>
      </c>
      <c r="C3514">
        <v>11594009</v>
      </c>
      <c r="D3514">
        <f t="shared" si="921"/>
        <v>12.488458333333334</v>
      </c>
      <c r="E3514">
        <f t="shared" si="930"/>
        <v>12.383334615384616</v>
      </c>
      <c r="F3514">
        <f t="shared" si="933"/>
        <v>12.252295999999999</v>
      </c>
      <c r="G3514">
        <f t="shared" si="920"/>
        <v>13.074578000000004</v>
      </c>
      <c r="H3514">
        <f>B3514*$AB$3+H3513*$AC$3</f>
        <v>12.557395979281894</v>
      </c>
      <c r="I3514">
        <f>B3514*$AB$4+I3513*$AC$4</f>
        <v>12.442634621805915</v>
      </c>
      <c r="J3514">
        <f>B3514*$AB$5+$AC$5*J3513</f>
        <v>12.463601663490758</v>
      </c>
      <c r="K3514">
        <f>B3514*$AB$6+$AC$6*K3513</f>
        <v>13.14965555207193</v>
      </c>
      <c r="L3514">
        <f t="shared" si="931"/>
        <v>0.11476135747597915</v>
      </c>
      <c r="M3514">
        <f>L3514*$AB$8+$AC$8*M3513</f>
        <v>8.1742781207071735E-2</v>
      </c>
      <c r="N3514">
        <f t="shared" si="932"/>
        <v>3.3018576268907418E-2</v>
      </c>
      <c r="O3514">
        <f t="shared" si="917"/>
        <v>-0.2784999999999993</v>
      </c>
      <c r="P3514">
        <f t="shared" si="918"/>
        <v>0</v>
      </c>
      <c r="Q3514">
        <f t="shared" si="919"/>
        <v>0.2784999999999993</v>
      </c>
      <c r="R3514">
        <f t="shared" si="922"/>
        <v>8.3214285714285782E-2</v>
      </c>
      <c r="S3514">
        <f t="shared" si="923"/>
        <v>8.6321428571428632E-2</v>
      </c>
      <c r="T3514">
        <f t="shared" si="924"/>
        <v>0.96400496483243703</v>
      </c>
      <c r="U3514">
        <f t="shared" si="925"/>
        <v>49.083631767432067</v>
      </c>
      <c r="V3514">
        <f t="shared" si="926"/>
        <v>12.512824999999999</v>
      </c>
      <c r="W3514">
        <f t="shared" si="927"/>
        <v>0.24266310365401672</v>
      </c>
      <c r="X3514">
        <f t="shared" si="928"/>
        <v>12.998151207308032</v>
      </c>
      <c r="Y3514">
        <f t="shared" si="929"/>
        <v>12.027498792691967</v>
      </c>
    </row>
    <row r="3515" spans="1:25" x14ac:dyDescent="0.25">
      <c r="A3515" t="s">
        <v>3516</v>
      </c>
      <c r="B3515">
        <v>12.21</v>
      </c>
      <c r="C3515">
        <v>17272265</v>
      </c>
      <c r="D3515">
        <f t="shared" si="921"/>
        <v>12.452624999999999</v>
      </c>
      <c r="E3515">
        <f t="shared" si="930"/>
        <v>12.392565384615382</v>
      </c>
      <c r="F3515">
        <f t="shared" si="933"/>
        <v>12.253096000000001</v>
      </c>
      <c r="G3515">
        <f t="shared" si="920"/>
        <v>13.063428000000002</v>
      </c>
      <c r="H3515">
        <f>B3515*$AB$3+H3514*$AC$3</f>
        <v>12.503950444007756</v>
      </c>
      <c r="I3515">
        <f>B3515*$AB$4+I3514*$AC$4</f>
        <v>12.425402427598069</v>
      </c>
      <c r="J3515">
        <f>B3515*$AB$5+$AC$5*J3514</f>
        <v>12.45365650021661</v>
      </c>
      <c r="K3515">
        <f>B3515*$AB$6+$AC$6*K3514</f>
        <v>13.140305745583653</v>
      </c>
      <c r="L3515">
        <f t="shared" si="931"/>
        <v>7.8548016409687449E-2</v>
      </c>
      <c r="M3515">
        <f>L3515*$AB$8+$AC$8*M3514</f>
        <v>8.1103828247594878E-2</v>
      </c>
      <c r="N3515">
        <f t="shared" si="932"/>
        <v>-2.5558118379074291E-3</v>
      </c>
      <c r="O3515">
        <f t="shared" si="917"/>
        <v>-0.28149999999999942</v>
      </c>
      <c r="P3515">
        <f t="shared" si="918"/>
        <v>0</v>
      </c>
      <c r="Q3515">
        <f t="shared" si="919"/>
        <v>0.28149999999999942</v>
      </c>
      <c r="R3515">
        <f t="shared" si="922"/>
        <v>8.1428571428571475E-2</v>
      </c>
      <c r="S3515">
        <f t="shared" si="923"/>
        <v>0.10642857142857144</v>
      </c>
      <c r="T3515">
        <f t="shared" si="924"/>
        <v>0.76510067114093994</v>
      </c>
      <c r="U3515">
        <f t="shared" si="925"/>
        <v>43.34600760456275</v>
      </c>
      <c r="V3515">
        <f t="shared" si="926"/>
        <v>12.505325000000001</v>
      </c>
      <c r="W3515">
        <f t="shared" si="927"/>
        <v>0.24949249863472858</v>
      </c>
      <c r="X3515">
        <f t="shared" si="928"/>
        <v>13.004309997269457</v>
      </c>
      <c r="Y3515">
        <f t="shared" si="929"/>
        <v>12.006340002730544</v>
      </c>
    </row>
    <row r="3516" spans="1:25" x14ac:dyDescent="0.25">
      <c r="A3516" t="s">
        <v>3517</v>
      </c>
      <c r="B3516">
        <v>12.23</v>
      </c>
      <c r="C3516">
        <v>12573383</v>
      </c>
      <c r="D3516">
        <f t="shared" si="921"/>
        <v>12.442625</v>
      </c>
      <c r="E3516">
        <f t="shared" si="930"/>
        <v>12.411026923076919</v>
      </c>
      <c r="F3516">
        <f t="shared" si="933"/>
        <v>12.254095999999999</v>
      </c>
      <c r="G3516">
        <f t="shared" si="920"/>
        <v>13.051853000000003</v>
      </c>
      <c r="H3516">
        <f>B3516*$AB$3+H3515*$AC$3</f>
        <v>12.461804221852717</v>
      </c>
      <c r="I3516">
        <f>B3516*$AB$4+I3515*$AC$4</f>
        <v>12.410928173701915</v>
      </c>
      <c r="J3516">
        <f>B3516*$AB$5+$AC$5*J3515</f>
        <v>12.444885657070861</v>
      </c>
      <c r="K3516">
        <f>B3516*$AB$6+$AC$6*K3515</f>
        <v>13.131247976970881</v>
      </c>
      <c r="L3516">
        <f t="shared" si="931"/>
        <v>5.0876048150801267E-2</v>
      </c>
      <c r="M3516">
        <f>L3516*$AB$8+$AC$8*M3515</f>
        <v>7.5058272228236161E-2</v>
      </c>
      <c r="N3516">
        <f t="shared" si="932"/>
        <v>-2.4182224077434894E-2</v>
      </c>
      <c r="O3516">
        <f t="shared" si="917"/>
        <v>1.9999999999999574E-2</v>
      </c>
      <c r="P3516">
        <f t="shared" si="918"/>
        <v>1.9999999999999574E-2</v>
      </c>
      <c r="Q3516">
        <f t="shared" si="919"/>
        <v>0</v>
      </c>
      <c r="R3516">
        <f t="shared" si="922"/>
        <v>7.6428571428571443E-2</v>
      </c>
      <c r="S3516">
        <f t="shared" si="923"/>
        <v>0.10642857142857144</v>
      </c>
      <c r="T3516">
        <f t="shared" si="924"/>
        <v>0.71812080536912759</v>
      </c>
      <c r="U3516">
        <f t="shared" si="925"/>
        <v>41.796875000000007</v>
      </c>
      <c r="V3516">
        <f t="shared" si="926"/>
        <v>12.484325</v>
      </c>
      <c r="W3516">
        <f t="shared" si="927"/>
        <v>0.25406526105510768</v>
      </c>
      <c r="X3516">
        <f t="shared" si="928"/>
        <v>12.992455522110216</v>
      </c>
      <c r="Y3516">
        <f t="shared" si="929"/>
        <v>11.976194477889784</v>
      </c>
    </row>
    <row r="3517" spans="1:25" x14ac:dyDescent="0.25">
      <c r="A3517" t="s">
        <v>3518</v>
      </c>
      <c r="B3517">
        <v>12.21</v>
      </c>
      <c r="C3517">
        <v>12722545</v>
      </c>
      <c r="D3517">
        <f t="shared" si="921"/>
        <v>12.439291666666668</v>
      </c>
      <c r="E3517">
        <f t="shared" si="930"/>
        <v>12.415449999999996</v>
      </c>
      <c r="F3517">
        <f t="shared" si="933"/>
        <v>12.257296000000002</v>
      </c>
      <c r="G3517">
        <f t="shared" si="920"/>
        <v>13.039303000000002</v>
      </c>
      <c r="H3517">
        <f>B3517*$AB$3+H3516*$AC$3</f>
        <v>12.423065110798452</v>
      </c>
      <c r="I3517">
        <f>B3517*$AB$4+I3516*$AC$4</f>
        <v>12.396044605279551</v>
      </c>
      <c r="J3517">
        <f>B3517*$AB$5+$AC$5*J3516</f>
        <v>12.435674454832789</v>
      </c>
      <c r="K3517">
        <f>B3517*$AB$6+$AC$6*K3516</f>
        <v>13.122081330433858</v>
      </c>
      <c r="L3517">
        <f t="shared" si="931"/>
        <v>2.7020505518901672E-2</v>
      </c>
      <c r="M3517">
        <f>L3517*$AB$8+$AC$8*M3516</f>
        <v>6.5450718886369275E-2</v>
      </c>
      <c r="N3517">
        <f t="shared" si="932"/>
        <v>-3.8430213367467603E-2</v>
      </c>
      <c r="O3517">
        <f t="shared" si="917"/>
        <v>-1.9999999999999574E-2</v>
      </c>
      <c r="P3517">
        <f t="shared" si="918"/>
        <v>0</v>
      </c>
      <c r="Q3517">
        <f t="shared" si="919"/>
        <v>1.9999999999999574E-2</v>
      </c>
      <c r="R3517">
        <f t="shared" si="922"/>
        <v>7.6428571428571443E-2</v>
      </c>
      <c r="S3517">
        <f t="shared" si="923"/>
        <v>0.10714285714285714</v>
      </c>
      <c r="T3517">
        <f t="shared" si="924"/>
        <v>0.71333333333333349</v>
      </c>
      <c r="U3517">
        <f t="shared" si="925"/>
        <v>41.634241245136188</v>
      </c>
      <c r="V3517">
        <f t="shared" si="926"/>
        <v>12.468824999999999</v>
      </c>
      <c r="W3517">
        <f t="shared" si="927"/>
        <v>0.2607834003056943</v>
      </c>
      <c r="X3517">
        <f t="shared" si="928"/>
        <v>12.990391800611388</v>
      </c>
      <c r="Y3517">
        <f t="shared" si="929"/>
        <v>11.94725819938861</v>
      </c>
    </row>
    <row r="3518" spans="1:25" x14ac:dyDescent="0.25">
      <c r="A3518" t="s">
        <v>3519</v>
      </c>
      <c r="B3518">
        <v>12.2</v>
      </c>
      <c r="C3518">
        <v>7599565</v>
      </c>
      <c r="D3518">
        <f t="shared" si="921"/>
        <v>12.435958333333332</v>
      </c>
      <c r="E3518">
        <f t="shared" si="930"/>
        <v>12.424673076923074</v>
      </c>
      <c r="F3518">
        <f t="shared" si="933"/>
        <v>12.261796000000002</v>
      </c>
      <c r="G3518">
        <f t="shared" si="920"/>
        <v>13.026203000000001</v>
      </c>
      <c r="H3518">
        <f>B3518*$AB$3+H3517*$AC$3</f>
        <v>12.388747401444844</v>
      </c>
      <c r="I3518">
        <f>B3518*$AB$4+I3517*$AC$4</f>
        <v>12.38152278266625</v>
      </c>
      <c r="J3518">
        <f>B3518*$AB$5+$AC$5*J3517</f>
        <v>12.42643231934915</v>
      </c>
      <c r="K3518">
        <f>B3518*$AB$6+$AC$6*K3517</f>
        <v>13.112906391822577</v>
      </c>
      <c r="L3518">
        <f t="shared" si="931"/>
        <v>7.2246187785935945E-3</v>
      </c>
      <c r="M3518">
        <f>L3518*$AB$8+$AC$8*M3517</f>
        <v>5.3805498864814137E-2</v>
      </c>
      <c r="N3518">
        <f t="shared" si="932"/>
        <v>-4.6580880086220543E-2</v>
      </c>
      <c r="O3518">
        <f t="shared" si="917"/>
        <v>-1.0000000000001563E-2</v>
      </c>
      <c r="P3518">
        <f t="shared" si="918"/>
        <v>0</v>
      </c>
      <c r="Q3518">
        <f t="shared" si="919"/>
        <v>1.0000000000001563E-2</v>
      </c>
      <c r="R3518">
        <f t="shared" si="922"/>
        <v>7.6428571428571443E-2</v>
      </c>
      <c r="S3518">
        <f t="shared" si="923"/>
        <v>8.7142857142857189E-2</v>
      </c>
      <c r="T3518">
        <f t="shared" si="924"/>
        <v>0.8770491803278686</v>
      </c>
      <c r="U3518">
        <f t="shared" si="925"/>
        <v>46.724890829694317</v>
      </c>
      <c r="V3518">
        <f t="shared" si="926"/>
        <v>12.452324999999998</v>
      </c>
      <c r="W3518">
        <f t="shared" si="927"/>
        <v>0.26676198543833046</v>
      </c>
      <c r="X3518">
        <f t="shared" si="928"/>
        <v>12.98584897087666</v>
      </c>
      <c r="Y3518">
        <f t="shared" si="929"/>
        <v>11.918801029123337</v>
      </c>
    </row>
    <row r="3519" spans="1:25" x14ac:dyDescent="0.25">
      <c r="A3519" t="s">
        <v>3520</v>
      </c>
      <c r="B3519">
        <v>11.98</v>
      </c>
      <c r="C3519">
        <v>9346575</v>
      </c>
      <c r="D3519">
        <f t="shared" si="921"/>
        <v>12.420958333333331</v>
      </c>
      <c r="E3519">
        <f t="shared" si="930"/>
        <v>12.424673076923076</v>
      </c>
      <c r="F3519">
        <f t="shared" si="933"/>
        <v>12.250396</v>
      </c>
      <c r="G3519">
        <f t="shared" si="920"/>
        <v>13.010302999999999</v>
      </c>
      <c r="H3519">
        <f>B3519*$AB$3+H3518*$AC$3</f>
        <v>12.325863185837944</v>
      </c>
      <c r="I3519">
        <f>B3519*$AB$4+I3518*$AC$4</f>
        <v>12.351780354320601</v>
      </c>
      <c r="J3519">
        <f>B3519*$AB$5+$AC$5*J3518</f>
        <v>12.408925169570754</v>
      </c>
      <c r="K3519">
        <f>B3519*$AB$6+$AC$6*K3518</f>
        <v>13.101633691406432</v>
      </c>
      <c r="L3519">
        <f t="shared" si="931"/>
        <v>-2.5917168482656905E-2</v>
      </c>
      <c r="M3519">
        <f>L3519*$AB$8+$AC$8*M3518</f>
        <v>3.7860965395319933E-2</v>
      </c>
      <c r="N3519">
        <f t="shared" si="932"/>
        <v>-6.3778133877976845E-2</v>
      </c>
      <c r="O3519">
        <f t="shared" si="917"/>
        <v>-0.21999999999999886</v>
      </c>
      <c r="P3519">
        <f t="shared" si="918"/>
        <v>0</v>
      </c>
      <c r="Q3519">
        <f t="shared" si="919"/>
        <v>0.21999999999999886</v>
      </c>
      <c r="R3519">
        <f t="shared" si="922"/>
        <v>7.6428571428571443E-2</v>
      </c>
      <c r="S3519">
        <f t="shared" si="923"/>
        <v>9.571428571428571E-2</v>
      </c>
      <c r="T3519">
        <f t="shared" si="924"/>
        <v>0.79850746268656736</v>
      </c>
      <c r="U3519">
        <f t="shared" si="925"/>
        <v>44.398340248962661</v>
      </c>
      <c r="V3519">
        <f t="shared" si="926"/>
        <v>12.421825</v>
      </c>
      <c r="W3519">
        <f t="shared" si="927"/>
        <v>0.28361687515907802</v>
      </c>
      <c r="X3519">
        <f t="shared" si="928"/>
        <v>12.989058750318156</v>
      </c>
      <c r="Y3519">
        <f t="shared" si="929"/>
        <v>11.854591249681844</v>
      </c>
    </row>
    <row r="3520" spans="1:25" x14ac:dyDescent="0.25">
      <c r="A3520" t="s">
        <v>3521</v>
      </c>
      <c r="B3520">
        <v>12.09</v>
      </c>
      <c r="C3520">
        <v>8390740</v>
      </c>
      <c r="D3520">
        <f t="shared" si="921"/>
        <v>12.420125000000001</v>
      </c>
      <c r="E3520">
        <f t="shared" si="930"/>
        <v>12.429865384615384</v>
      </c>
      <c r="F3520">
        <f t="shared" si="933"/>
        <v>12.242396000000003</v>
      </c>
      <c r="G3520">
        <f t="shared" si="920"/>
        <v>12.994603</v>
      </c>
      <c r="H3520">
        <f>B3520*$AB$3+H3519*$AC$3</f>
        <v>12.289576541862875</v>
      </c>
      <c r="I3520">
        <f>B3520*$AB$4+I3519*$AC$4</f>
        <v>12.33238921696352</v>
      </c>
      <c r="J3520">
        <f>B3520*$AB$5+$AC$5*J3519</f>
        <v>12.396418300175823</v>
      </c>
      <c r="K3520">
        <f>B3520*$AB$6+$AC$6*K3519</f>
        <v>13.091567684526767</v>
      </c>
      <c r="L3520">
        <f t="shared" si="931"/>
        <v>-4.2812675100645237E-2</v>
      </c>
      <c r="M3520">
        <f>L3520*$AB$8+$AC$8*M3519</f>
        <v>2.17262372961269E-2</v>
      </c>
      <c r="N3520">
        <f t="shared" si="932"/>
        <v>-6.4538912396772133E-2</v>
      </c>
      <c r="O3520">
        <f t="shared" si="917"/>
        <v>0.10999999999999943</v>
      </c>
      <c r="P3520">
        <f t="shared" si="918"/>
        <v>0.10999999999999943</v>
      </c>
      <c r="Q3520">
        <f t="shared" si="919"/>
        <v>0</v>
      </c>
      <c r="R3520">
        <f t="shared" si="922"/>
        <v>8.4285714285714269E-2</v>
      </c>
      <c r="S3520">
        <f t="shared" si="923"/>
        <v>9.5000000000000001E-2</v>
      </c>
      <c r="T3520">
        <f t="shared" si="924"/>
        <v>0.88721804511278179</v>
      </c>
      <c r="U3520">
        <f t="shared" si="925"/>
        <v>47.011952191235054</v>
      </c>
      <c r="V3520">
        <f t="shared" si="926"/>
        <v>12.399575</v>
      </c>
      <c r="W3520">
        <f t="shared" si="927"/>
        <v>0.29121887280016739</v>
      </c>
      <c r="X3520">
        <f t="shared" si="928"/>
        <v>12.982012745600334</v>
      </c>
      <c r="Y3520">
        <f t="shared" si="929"/>
        <v>11.817137254399666</v>
      </c>
    </row>
    <row r="3521" spans="1:25" x14ac:dyDescent="0.25">
      <c r="A3521" t="s">
        <v>3522</v>
      </c>
      <c r="B3521">
        <v>12.25</v>
      </c>
      <c r="C3521">
        <v>14464671</v>
      </c>
      <c r="D3521">
        <f t="shared" si="921"/>
        <v>12.419291666666668</v>
      </c>
      <c r="E3521">
        <f t="shared" si="930"/>
        <v>12.425634615384613</v>
      </c>
      <c r="F3521">
        <f t="shared" si="933"/>
        <v>12.226996000000003</v>
      </c>
      <c r="G3521">
        <f t="shared" si="920"/>
        <v>12.978878000000002</v>
      </c>
      <c r="H3521">
        <f>B3521*$AB$3+H3520*$AC$3</f>
        <v>12.28348784311474</v>
      </c>
      <c r="I3521">
        <f>B3521*$AB$4+I3520*$AC$4</f>
        <v>12.326286312003258</v>
      </c>
      <c r="J3521">
        <f>B3521*$AB$5+$AC$5*J3520</f>
        <v>12.390676406051281</v>
      </c>
      <c r="K3521">
        <f>B3521*$AB$6+$AC$6*K3520</f>
        <v>13.083193876720532</v>
      </c>
      <c r="L3521">
        <f t="shared" si="931"/>
        <v>-4.279846888851857E-2</v>
      </c>
      <c r="M3521">
        <f>L3521*$AB$8+$AC$8*M3520</f>
        <v>8.8212960591978057E-3</v>
      </c>
      <c r="N3521">
        <f t="shared" si="932"/>
        <v>-5.1619764947716376E-2</v>
      </c>
      <c r="O3521">
        <f t="shared" si="917"/>
        <v>0.16000000000000014</v>
      </c>
      <c r="P3521">
        <f t="shared" si="918"/>
        <v>0.16000000000000014</v>
      </c>
      <c r="Q3521">
        <f t="shared" si="919"/>
        <v>0</v>
      </c>
      <c r="R3521">
        <f t="shared" si="922"/>
        <v>9.571428571428571E-2</v>
      </c>
      <c r="S3521">
        <f t="shared" si="923"/>
        <v>8.9285714285714288E-2</v>
      </c>
      <c r="T3521">
        <f t="shared" si="924"/>
        <v>1.0719999999999998</v>
      </c>
      <c r="U3521">
        <f t="shared" si="925"/>
        <v>51.737451737451742</v>
      </c>
      <c r="V3521">
        <f t="shared" si="926"/>
        <v>12.384074999999999</v>
      </c>
      <c r="W3521">
        <f t="shared" si="927"/>
        <v>0.29051679275904185</v>
      </c>
      <c r="X3521">
        <f t="shared" si="928"/>
        <v>12.965108585518083</v>
      </c>
      <c r="Y3521">
        <f t="shared" si="929"/>
        <v>11.803041414481916</v>
      </c>
    </row>
    <row r="3522" spans="1:25" x14ac:dyDescent="0.25">
      <c r="A3522" t="s">
        <v>3523</v>
      </c>
      <c r="B3522">
        <v>12.17</v>
      </c>
      <c r="C3522">
        <v>9888048</v>
      </c>
      <c r="D3522">
        <f t="shared" si="921"/>
        <v>12.373458333333334</v>
      </c>
      <c r="E3522">
        <f t="shared" si="930"/>
        <v>12.407173076923076</v>
      </c>
      <c r="F3522">
        <f t="shared" si="933"/>
        <v>12.210196000000003</v>
      </c>
      <c r="G3522">
        <f t="shared" si="920"/>
        <v>12.963078000000003</v>
      </c>
      <c r="H3522">
        <f>B3522*$AB$3+H3521*$AC$3</f>
        <v>12.266028174943242</v>
      </c>
      <c r="I3522">
        <f>B3522*$AB$4+I3521*$AC$4</f>
        <v>12.314709548151164</v>
      </c>
      <c r="J3522">
        <f>B3522*$AB$5+$AC$5*J3521</f>
        <v>12.382022429343387</v>
      </c>
      <c r="K3522">
        <f>B3522*$AB$6+$AC$6*K3521</f>
        <v>13.074107370484507</v>
      </c>
      <c r="L3522">
        <f t="shared" si="931"/>
        <v>-4.8681373207921652E-2</v>
      </c>
      <c r="M3522">
        <f>L3522*$AB$8+$AC$8*M3521</f>
        <v>-2.6792377942260852E-3</v>
      </c>
      <c r="N3522">
        <f t="shared" si="932"/>
        <v>-4.6002135413695563E-2</v>
      </c>
      <c r="O3522">
        <f t="shared" si="917"/>
        <v>-8.0000000000000071E-2</v>
      </c>
      <c r="P3522">
        <f t="shared" si="918"/>
        <v>0</v>
      </c>
      <c r="Q3522">
        <f t="shared" si="919"/>
        <v>8.0000000000000071E-2</v>
      </c>
      <c r="R3522">
        <f t="shared" si="922"/>
        <v>9.571428571428571E-2</v>
      </c>
      <c r="S3522">
        <f t="shared" si="923"/>
        <v>9.0714285714285678E-2</v>
      </c>
      <c r="T3522">
        <f t="shared" si="924"/>
        <v>1.0551181102362208</v>
      </c>
      <c r="U3522">
        <f t="shared" si="925"/>
        <v>51.340996168582386</v>
      </c>
      <c r="V3522">
        <f t="shared" si="926"/>
        <v>12.360074999999998</v>
      </c>
      <c r="W3522">
        <f t="shared" si="927"/>
        <v>0.28736667669547222</v>
      </c>
      <c r="X3522">
        <f t="shared" si="928"/>
        <v>12.934808353390943</v>
      </c>
      <c r="Y3522">
        <f t="shared" si="929"/>
        <v>11.785341646609053</v>
      </c>
    </row>
    <row r="3523" spans="1:25" x14ac:dyDescent="0.25">
      <c r="A3523" t="s">
        <v>3524</v>
      </c>
      <c r="B3523">
        <v>12.11</v>
      </c>
      <c r="C3523">
        <v>7687520</v>
      </c>
      <c r="D3523">
        <f t="shared" si="921"/>
        <v>12.321791666666664</v>
      </c>
      <c r="E3523">
        <f t="shared" si="930"/>
        <v>12.391403846153848</v>
      </c>
      <c r="F3523">
        <f t="shared" si="933"/>
        <v>12.200200000000002</v>
      </c>
      <c r="G3523">
        <f t="shared" si="920"/>
        <v>12.948228000000002</v>
      </c>
      <c r="H3523">
        <f>B3523*$AB$3+H3522*$AC$3</f>
        <v>12.242023840336589</v>
      </c>
      <c r="I3523">
        <f>B3523*$AB$4+I3522*$AC$4</f>
        <v>12.299545877917746</v>
      </c>
      <c r="J3523">
        <f>B3523*$AB$5+$AC$5*J3522</f>
        <v>12.371354883094627</v>
      </c>
      <c r="K3523">
        <f>B3523*$AB$6+$AC$6*K3522</f>
        <v>13.064514262320483</v>
      </c>
      <c r="L3523">
        <f t="shared" si="931"/>
        <v>-5.7522037581156482E-2</v>
      </c>
      <c r="M3523">
        <f>L3523*$AB$8+$AC$8*M3522</f>
        <v>-1.3647797751612165E-2</v>
      </c>
      <c r="N3523">
        <f t="shared" si="932"/>
        <v>-4.3874239829544318E-2</v>
      </c>
      <c r="O3523">
        <f t="shared" si="917"/>
        <v>-6.0000000000000497E-2</v>
      </c>
      <c r="P3523">
        <f t="shared" si="918"/>
        <v>0</v>
      </c>
      <c r="Q3523">
        <f t="shared" si="919"/>
        <v>6.0000000000000497E-2</v>
      </c>
      <c r="R3523">
        <f t="shared" si="922"/>
        <v>8.4285714285714269E-2</v>
      </c>
      <c r="S3523">
        <f t="shared" si="923"/>
        <v>9.5000000000000001E-2</v>
      </c>
      <c r="T3523">
        <f t="shared" si="924"/>
        <v>0.88721804511278179</v>
      </c>
      <c r="U3523">
        <f t="shared" si="925"/>
        <v>47.011952191235054</v>
      </c>
      <c r="V3523">
        <f t="shared" si="926"/>
        <v>12.333575</v>
      </c>
      <c r="W3523">
        <f t="shared" si="927"/>
        <v>0.28475661866759139</v>
      </c>
      <c r="X3523">
        <f t="shared" si="928"/>
        <v>12.903088237335183</v>
      </c>
      <c r="Y3523">
        <f t="shared" si="929"/>
        <v>11.764061762664817</v>
      </c>
    </row>
    <row r="3524" spans="1:25" x14ac:dyDescent="0.25">
      <c r="A3524" t="s">
        <v>3525</v>
      </c>
      <c r="B3524">
        <v>12.13</v>
      </c>
      <c r="C3524">
        <v>10527001</v>
      </c>
      <c r="D3524">
        <f t="shared" si="921"/>
        <v>12.236791666666667</v>
      </c>
      <c r="E3524">
        <f t="shared" si="930"/>
        <v>12.376019230769231</v>
      </c>
      <c r="F3524">
        <f t="shared" si="933"/>
        <v>12.189200000000001</v>
      </c>
      <c r="G3524">
        <f t="shared" si="920"/>
        <v>12.935628000000001</v>
      </c>
      <c r="H3524">
        <f>B3524*$AB$3+H3523*$AC$3</f>
        <v>12.224789403361729</v>
      </c>
      <c r="I3524">
        <f>B3524*$AB$4+I3523*$AC$4</f>
        <v>12.286986923997912</v>
      </c>
      <c r="J3524">
        <f>B3524*$AB$5+$AC$5*J3523</f>
        <v>12.361889985718369</v>
      </c>
      <c r="K3524">
        <f>B3524*$AB$6+$AC$6*K3523</f>
        <v>13.055215612944162</v>
      </c>
      <c r="L3524">
        <f t="shared" si="931"/>
        <v>-6.2197520636182446E-2</v>
      </c>
      <c r="M3524">
        <f>L3524*$AB$8+$AC$8*M3523</f>
        <v>-2.3357742328526221E-2</v>
      </c>
      <c r="N3524">
        <f t="shared" si="932"/>
        <v>-3.8839778307656225E-2</v>
      </c>
      <c r="O3524">
        <f t="shared" ref="O3524:O3587" si="934">B3524-B3523</f>
        <v>2.000000000000135E-2</v>
      </c>
      <c r="P3524">
        <f t="shared" ref="P3524:P3587" si="935">IF(O3524&gt;0,O3524,0)</f>
        <v>2.000000000000135E-2</v>
      </c>
      <c r="Q3524">
        <f t="shared" ref="Q3524:Q3587" si="936">IF(O3524&lt;0,-O3524,0)</f>
        <v>0</v>
      </c>
      <c r="R3524">
        <f t="shared" si="922"/>
        <v>5.2857142857142873E-2</v>
      </c>
      <c r="S3524">
        <f t="shared" si="923"/>
        <v>9.5000000000000001E-2</v>
      </c>
      <c r="T3524">
        <f t="shared" si="924"/>
        <v>0.55639097744360921</v>
      </c>
      <c r="U3524">
        <f t="shared" si="925"/>
        <v>35.748792270531411</v>
      </c>
      <c r="V3524">
        <f t="shared" si="926"/>
        <v>12.322574999999997</v>
      </c>
      <c r="W3524">
        <f t="shared" si="927"/>
        <v>0.28813882396338064</v>
      </c>
      <c r="X3524">
        <f t="shared" si="928"/>
        <v>12.898852647926759</v>
      </c>
      <c r="Y3524">
        <f t="shared" si="929"/>
        <v>11.746297352073235</v>
      </c>
    </row>
    <row r="3525" spans="1:25" x14ac:dyDescent="0.25">
      <c r="A3525" t="s">
        <v>3526</v>
      </c>
      <c r="B3525">
        <v>12.19</v>
      </c>
      <c r="C3525">
        <v>9883505</v>
      </c>
      <c r="D3525">
        <f t="shared" si="921"/>
        <v>12.188458333333335</v>
      </c>
      <c r="E3525">
        <f t="shared" si="930"/>
        <v>12.360634615384615</v>
      </c>
      <c r="F3525">
        <f t="shared" si="933"/>
        <v>12.189200000000003</v>
      </c>
      <c r="G3525">
        <f t="shared" si="920"/>
        <v>12.923428000000003</v>
      </c>
      <c r="H3525">
        <f>B3525*$AB$3+H3524*$AC$3</f>
        <v>12.219437187459924</v>
      </c>
      <c r="I3525">
        <f>B3525*$AB$4+I3524*$AC$4</f>
        <v>12.279802707405475</v>
      </c>
      <c r="J3525">
        <f>B3525*$AB$5+$AC$5*J3524</f>
        <v>12.355149201964709</v>
      </c>
      <c r="K3525">
        <f>B3525*$AB$6+$AC$6*K3524</f>
        <v>13.046606502367602</v>
      </c>
      <c r="L3525">
        <f t="shared" si="931"/>
        <v>-6.0365519945550616E-2</v>
      </c>
      <c r="M3525">
        <f>L3525*$AB$8+$AC$8*M3524</f>
        <v>-3.07592978519311E-2</v>
      </c>
      <c r="N3525">
        <f t="shared" si="932"/>
        <v>-2.9606222093619516E-2</v>
      </c>
      <c r="O3525">
        <f t="shared" si="934"/>
        <v>5.9999999999998721E-2</v>
      </c>
      <c r="P3525">
        <f t="shared" si="935"/>
        <v>5.9999999999998721E-2</v>
      </c>
      <c r="Q3525">
        <f t="shared" si="936"/>
        <v>0</v>
      </c>
      <c r="R3525">
        <f t="shared" si="922"/>
        <v>5.642857142857137E-2</v>
      </c>
      <c r="S3525">
        <f t="shared" si="923"/>
        <v>9.5000000000000001E-2</v>
      </c>
      <c r="T3525">
        <f t="shared" si="924"/>
        <v>0.59398496240601439</v>
      </c>
      <c r="U3525">
        <f t="shared" si="925"/>
        <v>37.264150943396196</v>
      </c>
      <c r="V3525">
        <f t="shared" si="926"/>
        <v>12.319574999999997</v>
      </c>
      <c r="W3525">
        <f t="shared" si="927"/>
        <v>0.28918926652799554</v>
      </c>
      <c r="X3525">
        <f t="shared" si="928"/>
        <v>12.897953533055988</v>
      </c>
      <c r="Y3525">
        <f t="shared" si="929"/>
        <v>11.741196466944006</v>
      </c>
    </row>
    <row r="3526" spans="1:25" x14ac:dyDescent="0.25">
      <c r="A3526" t="s">
        <v>3527</v>
      </c>
      <c r="B3526">
        <v>12.41</v>
      </c>
      <c r="C3526">
        <v>9795237</v>
      </c>
      <c r="D3526">
        <f t="shared" si="921"/>
        <v>12.181666666666667</v>
      </c>
      <c r="E3526">
        <f t="shared" si="930"/>
        <v>12.355826923076924</v>
      </c>
      <c r="F3526">
        <f t="shared" si="933"/>
        <v>12.199100000000001</v>
      </c>
      <c r="G3526">
        <f t="shared" si="920"/>
        <v>12.913278000000002</v>
      </c>
      <c r="H3526">
        <f>B3526*$AB$3+H3525*$AC$3</f>
        <v>12.24875454323532</v>
      </c>
      <c r="I3526">
        <f>B3526*$AB$4+I3525*$AC$4</f>
        <v>12.289446951301366</v>
      </c>
      <c r="J3526">
        <f>B3526*$AB$5+$AC$5*J3525</f>
        <v>12.357300213652367</v>
      </c>
      <c r="K3526">
        <f>B3526*$AB$6+$AC$6*K3525</f>
        <v>13.040272109309219</v>
      </c>
      <c r="L3526">
        <f t="shared" si="931"/>
        <v>-4.0692408066046681E-2</v>
      </c>
      <c r="M3526">
        <f>L3526*$AB$8+$AC$8*M3525</f>
        <v>-3.2745919894754213E-2</v>
      </c>
      <c r="N3526">
        <f t="shared" si="932"/>
        <v>-7.9464881712924679E-3</v>
      </c>
      <c r="O3526">
        <f t="shared" si="934"/>
        <v>0.22000000000000064</v>
      </c>
      <c r="P3526">
        <f t="shared" si="935"/>
        <v>0.22000000000000064</v>
      </c>
      <c r="Q3526">
        <f t="shared" si="936"/>
        <v>0</v>
      </c>
      <c r="R3526">
        <f t="shared" si="922"/>
        <v>4.2142857142857135E-2</v>
      </c>
      <c r="S3526">
        <f t="shared" si="923"/>
        <v>9.5000000000000001E-2</v>
      </c>
      <c r="T3526">
        <f t="shared" si="924"/>
        <v>0.4436090225563909</v>
      </c>
      <c r="U3526">
        <f t="shared" si="925"/>
        <v>30.729166666666657</v>
      </c>
      <c r="V3526">
        <f t="shared" si="926"/>
        <v>12.328074999999997</v>
      </c>
      <c r="W3526">
        <f t="shared" si="927"/>
        <v>0.28922380067172904</v>
      </c>
      <c r="X3526">
        <f t="shared" si="928"/>
        <v>12.906522601343454</v>
      </c>
      <c r="Y3526">
        <f t="shared" si="929"/>
        <v>11.749627398656539</v>
      </c>
    </row>
    <row r="3527" spans="1:25" x14ac:dyDescent="0.25">
      <c r="A3527" t="s">
        <v>3528</v>
      </c>
      <c r="B3527">
        <v>12.61</v>
      </c>
      <c r="C3527">
        <v>10491745</v>
      </c>
      <c r="D3527">
        <f t="shared" si="921"/>
        <v>12.214999999999998</v>
      </c>
      <c r="E3527">
        <f t="shared" si="930"/>
        <v>12.357750000000001</v>
      </c>
      <c r="F3527">
        <f t="shared" si="933"/>
        <v>12.214700000000002</v>
      </c>
      <c r="G3527">
        <f t="shared" si="920"/>
        <v>12.905528000000002</v>
      </c>
      <c r="H3527">
        <f>B3527*$AB$3+H3526*$AC$3</f>
        <v>12.304330767352962</v>
      </c>
      <c r="I3527">
        <f>B3527*$AB$4+I3526*$AC$4</f>
        <v>12.313191621575339</v>
      </c>
      <c r="J3527">
        <f>B3527*$AB$5+$AC$5*J3526</f>
        <v>12.367210009195412</v>
      </c>
      <c r="K3527">
        <f>B3527*$AB$6+$AC$6*K3526</f>
        <v>13.035990794788731</v>
      </c>
      <c r="L3527">
        <f t="shared" si="931"/>
        <v>-8.8608542223767017E-3</v>
      </c>
      <c r="M3527">
        <f>L3527*$AB$8+$AC$8*M3526</f>
        <v>-2.7968906760278713E-2</v>
      </c>
      <c r="N3527">
        <f t="shared" si="932"/>
        <v>1.9108052537902011E-2</v>
      </c>
      <c r="O3527">
        <f t="shared" si="934"/>
        <v>0.19999999999999929</v>
      </c>
      <c r="P3527">
        <f t="shared" si="935"/>
        <v>0.19999999999999929</v>
      </c>
      <c r="Q3527">
        <f t="shared" si="936"/>
        <v>0</v>
      </c>
      <c r="R3527">
        <f t="shared" si="922"/>
        <v>5.642857142857137E-2</v>
      </c>
      <c r="S3527">
        <f t="shared" si="923"/>
        <v>6.785714285714281E-2</v>
      </c>
      <c r="T3527">
        <f t="shared" si="924"/>
        <v>0.83157894736842075</v>
      </c>
      <c r="U3527">
        <f t="shared" si="925"/>
        <v>45.402298850574702</v>
      </c>
      <c r="V3527">
        <f t="shared" si="926"/>
        <v>12.350574999999997</v>
      </c>
      <c r="W3527">
        <f t="shared" si="927"/>
        <v>0.29275549845391463</v>
      </c>
      <c r="X3527">
        <f t="shared" si="928"/>
        <v>12.936085996907826</v>
      </c>
      <c r="Y3527">
        <f t="shared" si="929"/>
        <v>11.765064003092169</v>
      </c>
    </row>
    <row r="3528" spans="1:25" x14ac:dyDescent="0.25">
      <c r="A3528" t="s">
        <v>3529</v>
      </c>
      <c r="B3528">
        <v>12.34</v>
      </c>
      <c r="C3528">
        <v>9671309</v>
      </c>
      <c r="D3528">
        <f t="shared" si="921"/>
        <v>12.224166666666667</v>
      </c>
      <c r="E3528">
        <f t="shared" si="930"/>
        <v>12.345826923076922</v>
      </c>
      <c r="F3528">
        <f t="shared" si="933"/>
        <v>12.230700000000002</v>
      </c>
      <c r="G3528">
        <f t="shared" si="920"/>
        <v>12.895528000000002</v>
      </c>
      <c r="H3528">
        <f>B3528*$AB$3+H3527*$AC$3</f>
        <v>12.309818341606352</v>
      </c>
      <c r="I3528">
        <f>B3528*$AB$4+I3527*$AC$4</f>
        <v>12.315177427384572</v>
      </c>
      <c r="J3528">
        <f>B3528*$AB$5+$AC$5*J3527</f>
        <v>12.36614295001128</v>
      </c>
      <c r="K3528">
        <f>B3528*$AB$6+$AC$6*K3527</f>
        <v>13.029065513248545</v>
      </c>
      <c r="L3528">
        <f t="shared" si="931"/>
        <v>-5.3590857782204182E-3</v>
      </c>
      <c r="M3528">
        <f>L3528*$AB$8+$AC$8*M3527</f>
        <v>-2.3446942563867056E-2</v>
      </c>
      <c r="N3528">
        <f t="shared" si="932"/>
        <v>1.8087856785646637E-2</v>
      </c>
      <c r="O3528">
        <f t="shared" si="934"/>
        <v>-0.26999999999999957</v>
      </c>
      <c r="P3528">
        <f t="shared" si="935"/>
        <v>0</v>
      </c>
      <c r="Q3528">
        <f t="shared" si="936"/>
        <v>0.26999999999999957</v>
      </c>
      <c r="R3528">
        <f t="shared" si="922"/>
        <v>5.642857142857137E-2</v>
      </c>
      <c r="S3528">
        <f t="shared" si="923"/>
        <v>6.7249999999999963E-2</v>
      </c>
      <c r="T3528">
        <f t="shared" si="924"/>
        <v>0.8390865639936268</v>
      </c>
      <c r="U3528">
        <f t="shared" si="925"/>
        <v>45.625180479353155</v>
      </c>
      <c r="V3528">
        <f t="shared" si="926"/>
        <v>12.362575</v>
      </c>
      <c r="W3528">
        <f t="shared" si="927"/>
        <v>0.28710273749130294</v>
      </c>
      <c r="X3528">
        <f t="shared" si="928"/>
        <v>12.936780474982605</v>
      </c>
      <c r="Y3528">
        <f t="shared" si="929"/>
        <v>11.788369525017394</v>
      </c>
    </row>
    <row r="3529" spans="1:25" x14ac:dyDescent="0.25">
      <c r="A3529" t="s">
        <v>3530</v>
      </c>
      <c r="B3529">
        <v>12.32</v>
      </c>
      <c r="C3529">
        <v>7190670</v>
      </c>
      <c r="D3529">
        <f t="shared" si="921"/>
        <v>12.233333333333333</v>
      </c>
      <c r="E3529">
        <f t="shared" si="930"/>
        <v>12.33351923076923</v>
      </c>
      <c r="F3529">
        <f t="shared" si="933"/>
        <v>12.2453</v>
      </c>
      <c r="G3529">
        <f t="shared" si="920"/>
        <v>12.883728000000001</v>
      </c>
      <c r="H3529">
        <f>B3529*$AB$3+H3528*$AC$3</f>
        <v>12.31138475058999</v>
      </c>
      <c r="I3529">
        <f>B3529*$AB$4+I3528*$AC$4</f>
        <v>12.315534654985715</v>
      </c>
      <c r="J3529">
        <f>B3529*$AB$5+$AC$5*J3528</f>
        <v>12.364333422559858</v>
      </c>
      <c r="K3529">
        <f>B3529*$AB$6+$AC$6*K3528</f>
        <v>13.022010135007267</v>
      </c>
      <c r="L3529">
        <f t="shared" si="931"/>
        <v>-4.1499043957244908E-3</v>
      </c>
      <c r="M3529">
        <f>L3529*$AB$8+$AC$8*M3528</f>
        <v>-1.9587534930238543E-2</v>
      </c>
      <c r="N3529">
        <f t="shared" si="932"/>
        <v>1.5437630534514052E-2</v>
      </c>
      <c r="O3529">
        <f t="shared" si="934"/>
        <v>-1.9999999999999574E-2</v>
      </c>
      <c r="P3529">
        <f t="shared" si="935"/>
        <v>0</v>
      </c>
      <c r="Q3529">
        <f t="shared" si="936"/>
        <v>1.9999999999999574E-2</v>
      </c>
      <c r="R3529">
        <f t="shared" si="922"/>
        <v>5.642857142857137E-2</v>
      </c>
      <c r="S3529">
        <f t="shared" si="923"/>
        <v>4.857142857142855E-2</v>
      </c>
      <c r="T3529">
        <f t="shared" si="924"/>
        <v>1.1617647058823521</v>
      </c>
      <c r="U3529">
        <f t="shared" si="925"/>
        <v>53.741496598639444</v>
      </c>
      <c r="V3529">
        <f t="shared" si="926"/>
        <v>12.365575</v>
      </c>
      <c r="W3529">
        <f t="shared" si="927"/>
        <v>0.28632766522814379</v>
      </c>
      <c r="X3529">
        <f t="shared" si="928"/>
        <v>12.938230330456287</v>
      </c>
      <c r="Y3529">
        <f t="shared" si="929"/>
        <v>11.792919669543712</v>
      </c>
    </row>
    <row r="3530" spans="1:25" x14ac:dyDescent="0.25">
      <c r="A3530" t="s">
        <v>3531</v>
      </c>
      <c r="B3530">
        <v>12.26</v>
      </c>
      <c r="C3530">
        <v>11700220</v>
      </c>
      <c r="D3530">
        <f t="shared" si="921"/>
        <v>12.238333333333332</v>
      </c>
      <c r="E3530">
        <f t="shared" si="930"/>
        <v>12.33005769230769</v>
      </c>
      <c r="F3530">
        <f t="shared" si="933"/>
        <v>12.262900000000002</v>
      </c>
      <c r="G3530">
        <f t="shared" ref="G3530:G3593" si="937">SUM(B3331:B3530)/200</f>
        <v>12.874228000000002</v>
      </c>
      <c r="H3530">
        <f>B3530*$AB$3+H3529*$AC$3</f>
        <v>12.303479404345376</v>
      </c>
      <c r="I3530">
        <f>B3530*$AB$4+I3529*$AC$4</f>
        <v>12.311420976838626</v>
      </c>
      <c r="J3530">
        <f>B3530*$AB$5+$AC$5*J3529</f>
        <v>12.360241915792804</v>
      </c>
      <c r="K3530">
        <f>B3530*$AB$6+$AC$6*K3529</f>
        <v>13.014427944609185</v>
      </c>
      <c r="L3530">
        <f t="shared" si="931"/>
        <v>-7.9415724932498932E-3</v>
      </c>
      <c r="M3530">
        <f>L3530*$AB$8+$AC$8*M3529</f>
        <v>-1.7258342442840816E-2</v>
      </c>
      <c r="N3530">
        <f t="shared" si="932"/>
        <v>9.3167699495909223E-3</v>
      </c>
      <c r="O3530">
        <f t="shared" si="934"/>
        <v>-6.0000000000000497E-2</v>
      </c>
      <c r="P3530">
        <f t="shared" si="935"/>
        <v>0</v>
      </c>
      <c r="Q3530">
        <f t="shared" si="936"/>
        <v>6.0000000000000497E-2</v>
      </c>
      <c r="R3530">
        <f t="shared" si="922"/>
        <v>5.4999999999999973E-2</v>
      </c>
      <c r="S3530">
        <f t="shared" si="923"/>
        <v>5.2857142857142873E-2</v>
      </c>
      <c r="T3530">
        <f t="shared" si="924"/>
        <v>1.0405405405405397</v>
      </c>
      <c r="U3530">
        <f t="shared" si="925"/>
        <v>50.99337748344368</v>
      </c>
      <c r="V3530">
        <f t="shared" si="926"/>
        <v>12.342574999999998</v>
      </c>
      <c r="W3530">
        <f t="shared" si="927"/>
        <v>0.27519262685435447</v>
      </c>
      <c r="X3530">
        <f t="shared" si="928"/>
        <v>12.892960253708708</v>
      </c>
      <c r="Y3530">
        <f t="shared" si="929"/>
        <v>11.792189746291289</v>
      </c>
    </row>
    <row r="3531" spans="1:25" x14ac:dyDescent="0.25">
      <c r="A3531" t="s">
        <v>3532</v>
      </c>
      <c r="B3531">
        <v>12.37</v>
      </c>
      <c r="C3531">
        <v>7197252</v>
      </c>
      <c r="D3531">
        <f t="shared" si="921"/>
        <v>12.270833333333334</v>
      </c>
      <c r="E3531">
        <f t="shared" si="930"/>
        <v>12.334673076923075</v>
      </c>
      <c r="F3531">
        <f t="shared" si="933"/>
        <v>12.276334000000004</v>
      </c>
      <c r="G3531">
        <f t="shared" si="937"/>
        <v>12.866128000000002</v>
      </c>
      <c r="H3531">
        <f>B3531*$AB$3+H3530*$AC$3</f>
        <v>12.313713342138396</v>
      </c>
      <c r="I3531">
        <f>B3531*$AB$4+I3530*$AC$4</f>
        <v>12.315760163739469</v>
      </c>
      <c r="J3531">
        <f>B3531*$AB$5+$AC$5*J3530</f>
        <v>12.360624585761713</v>
      </c>
      <c r="K3531">
        <f>B3531*$AB$6+$AC$6*K3530</f>
        <v>13.008015726254865</v>
      </c>
      <c r="L3531">
        <f t="shared" si="931"/>
        <v>-2.0468216010733897E-3</v>
      </c>
      <c r="M3531">
        <f>L3531*$AB$8+$AC$8*M3530</f>
        <v>-1.4216038274487331E-2</v>
      </c>
      <c r="N3531">
        <f t="shared" si="932"/>
        <v>1.2169216673413941E-2</v>
      </c>
      <c r="O3531">
        <f t="shared" si="934"/>
        <v>0.10999999999999943</v>
      </c>
      <c r="P3531">
        <f t="shared" si="935"/>
        <v>0.10999999999999943</v>
      </c>
      <c r="Q3531">
        <f t="shared" si="936"/>
        <v>0</v>
      </c>
      <c r="R3531">
        <f t="shared" si="922"/>
        <v>6.2857142857142792E-2</v>
      </c>
      <c r="S3531">
        <f t="shared" si="923"/>
        <v>5.1428571428571476E-2</v>
      </c>
      <c r="T3531">
        <f t="shared" si="924"/>
        <v>1.2222222222222199</v>
      </c>
      <c r="U3531">
        <f t="shared" si="925"/>
        <v>54.99999999999995</v>
      </c>
      <c r="V3531">
        <f t="shared" si="926"/>
        <v>12.324574999999998</v>
      </c>
      <c r="W3531">
        <f t="shared" si="927"/>
        <v>0.26065241582421594</v>
      </c>
      <c r="X3531">
        <f t="shared" si="928"/>
        <v>12.84587983164843</v>
      </c>
      <c r="Y3531">
        <f t="shared" si="929"/>
        <v>11.803270168351565</v>
      </c>
    </row>
    <row r="3532" spans="1:25" x14ac:dyDescent="0.25">
      <c r="A3532" t="s">
        <v>3533</v>
      </c>
      <c r="B3532">
        <v>12.16</v>
      </c>
      <c r="C3532">
        <v>12741973</v>
      </c>
      <c r="D3532">
        <f t="shared" si="921"/>
        <v>12.276666666666666</v>
      </c>
      <c r="E3532">
        <f t="shared" si="930"/>
        <v>12.331596153846151</v>
      </c>
      <c r="F3532">
        <f t="shared" si="933"/>
        <v>12.289734000000003</v>
      </c>
      <c r="G3532">
        <f t="shared" si="937"/>
        <v>12.856828</v>
      </c>
      <c r="H3532">
        <f>B3532*$AB$3+H3531*$AC$3</f>
        <v>12.290065135655565</v>
      </c>
      <c r="I3532">
        <f>B3532*$AB$4+I3531*$AC$4</f>
        <v>12.304222373832841</v>
      </c>
      <c r="J3532">
        <f>B3532*$AB$5+$AC$5*J3531</f>
        <v>12.352756954947528</v>
      </c>
      <c r="K3532">
        <f>B3532*$AB$6+$AC$6*K3531</f>
        <v>12.999577758829444</v>
      </c>
      <c r="L3532">
        <f t="shared" si="931"/>
        <v>-1.4157238177276099E-2</v>
      </c>
      <c r="M3532">
        <f>L3532*$AB$8+$AC$8*M3531</f>
        <v>-1.4204278255045086E-2</v>
      </c>
      <c r="N3532">
        <f t="shared" si="932"/>
        <v>4.7040077768987359E-5</v>
      </c>
      <c r="O3532">
        <f t="shared" si="934"/>
        <v>-0.20999999999999908</v>
      </c>
      <c r="P3532">
        <f t="shared" si="935"/>
        <v>0</v>
      </c>
      <c r="Q3532">
        <f t="shared" si="936"/>
        <v>0.20999999999999908</v>
      </c>
      <c r="R3532">
        <f t="shared" si="922"/>
        <v>6.2857142857142792E-2</v>
      </c>
      <c r="S3532">
        <f t="shared" si="923"/>
        <v>6.5714285714285586E-2</v>
      </c>
      <c r="T3532">
        <f t="shared" si="924"/>
        <v>0.9565217391304357</v>
      </c>
      <c r="U3532">
        <f t="shared" si="925"/>
        <v>48.888888888888914</v>
      </c>
      <c r="V3532">
        <f t="shared" si="926"/>
        <v>12.275074999999998</v>
      </c>
      <c r="W3532">
        <f t="shared" si="927"/>
        <v>0.18104517909903028</v>
      </c>
      <c r="X3532">
        <f t="shared" si="928"/>
        <v>12.637165358198057</v>
      </c>
      <c r="Y3532">
        <f t="shared" si="929"/>
        <v>11.912984641801938</v>
      </c>
    </row>
    <row r="3533" spans="1:25" x14ac:dyDescent="0.25">
      <c r="A3533" t="s">
        <v>3534</v>
      </c>
      <c r="B3533">
        <v>12.44</v>
      </c>
      <c r="C3533">
        <v>9147408</v>
      </c>
      <c r="D3533">
        <f t="shared" si="921"/>
        <v>12.292500000000002</v>
      </c>
      <c r="E3533">
        <f t="shared" si="930"/>
        <v>12.342365384615382</v>
      </c>
      <c r="F3533">
        <f t="shared" si="933"/>
        <v>12.302134000000002</v>
      </c>
      <c r="G3533">
        <f t="shared" si="937"/>
        <v>12.849678000000004</v>
      </c>
      <c r="H3533">
        <f>B3533*$AB$3+H3532*$AC$3</f>
        <v>12.313132037862403</v>
      </c>
      <c r="I3533">
        <f>B3533*$AB$4+I3532*$AC$4</f>
        <v>12.31427997577115</v>
      </c>
      <c r="J3533">
        <f>B3533*$AB$5+$AC$5*J3532</f>
        <v>12.35617825083194</v>
      </c>
      <c r="K3533">
        <f>B3533*$AB$6+$AC$6*K3532</f>
        <v>12.994009820930644</v>
      </c>
      <c r="L3533">
        <f t="shared" si="931"/>
        <v>-1.147937908747565E-3</v>
      </c>
      <c r="M3533">
        <f>L3533*$AB$8+$AC$8*M3532</f>
        <v>-1.1593010185785582E-2</v>
      </c>
      <c r="N3533">
        <f t="shared" si="932"/>
        <v>1.0445072277038017E-2</v>
      </c>
      <c r="O3533">
        <f t="shared" si="934"/>
        <v>0.27999999999999936</v>
      </c>
      <c r="P3533">
        <f t="shared" si="935"/>
        <v>0.27999999999999936</v>
      </c>
      <c r="Q3533">
        <f t="shared" si="936"/>
        <v>0</v>
      </c>
      <c r="R3533">
        <f t="shared" si="922"/>
        <v>8.285714285714274E-2</v>
      </c>
      <c r="S3533">
        <f t="shared" si="923"/>
        <v>4.9999999999999947E-2</v>
      </c>
      <c r="T3533">
        <f t="shared" si="924"/>
        <v>1.6571428571428566</v>
      </c>
      <c r="U3533">
        <f t="shared" si="925"/>
        <v>62.365591397849457</v>
      </c>
      <c r="V3533">
        <f t="shared" si="926"/>
        <v>12.258574999999999</v>
      </c>
      <c r="W3533">
        <f t="shared" si="927"/>
        <v>0.14702918715343546</v>
      </c>
      <c r="X3533">
        <f t="shared" si="928"/>
        <v>12.55263337430687</v>
      </c>
      <c r="Y3533">
        <f t="shared" si="929"/>
        <v>11.964516625693127</v>
      </c>
    </row>
    <row r="3534" spans="1:25" x14ac:dyDescent="0.25">
      <c r="A3534" t="s">
        <v>3535</v>
      </c>
      <c r="B3534">
        <v>12.34</v>
      </c>
      <c r="C3534">
        <v>13202197</v>
      </c>
      <c r="D3534">
        <f t="shared" ref="D3534:D3597" si="938">SUM(B3523:B3534)/12</f>
        <v>12.30666666666667</v>
      </c>
      <c r="E3534">
        <f t="shared" si="930"/>
        <v>12.351596153846154</v>
      </c>
      <c r="F3534">
        <f t="shared" si="933"/>
        <v>12.310934000000005</v>
      </c>
      <c r="G3534">
        <f t="shared" si="937"/>
        <v>12.843103000000006</v>
      </c>
      <c r="H3534">
        <f>B3534*$AB$3+H3533*$AC$3</f>
        <v>12.317265570498957</v>
      </c>
      <c r="I3534">
        <f>B3534*$AB$4+I3533*$AC$4</f>
        <v>12.316185162751065</v>
      </c>
      <c r="J3534">
        <f>B3534*$AB$5+$AC$5*J3533</f>
        <v>12.355543809622844</v>
      </c>
      <c r="K3534">
        <f>B3534*$AB$6+$AC$6*K3533</f>
        <v>12.987502260523376</v>
      </c>
      <c r="L3534">
        <f t="shared" si="931"/>
        <v>1.0804077478923091E-3</v>
      </c>
      <c r="M3534">
        <f>L3534*$AB$8+$AC$8*M3533</f>
        <v>-9.0583265990500043E-3</v>
      </c>
      <c r="N3534">
        <f t="shared" si="932"/>
        <v>1.0138734346942313E-2</v>
      </c>
      <c r="O3534">
        <f t="shared" si="934"/>
        <v>-9.9999999999999645E-2</v>
      </c>
      <c r="P3534">
        <f t="shared" si="935"/>
        <v>0</v>
      </c>
      <c r="Q3534">
        <f t="shared" si="936"/>
        <v>9.9999999999999645E-2</v>
      </c>
      <c r="R3534">
        <f t="shared" si="922"/>
        <v>7.4999999999999928E-2</v>
      </c>
      <c r="S3534">
        <f t="shared" si="923"/>
        <v>5.7142857142857065E-2</v>
      </c>
      <c r="T3534">
        <f t="shared" si="924"/>
        <v>1.3125000000000004</v>
      </c>
      <c r="U3534">
        <f t="shared" si="925"/>
        <v>56.756756756756765</v>
      </c>
      <c r="V3534">
        <f t="shared" si="926"/>
        <v>12.251000000000001</v>
      </c>
      <c r="W3534">
        <f t="shared" si="927"/>
        <v>0.1384882666510053</v>
      </c>
      <c r="X3534">
        <f t="shared" si="928"/>
        <v>12.527976533302011</v>
      </c>
      <c r="Y3534">
        <f t="shared" si="929"/>
        <v>11.974023466697991</v>
      </c>
    </row>
    <row r="3535" spans="1:25" x14ac:dyDescent="0.25">
      <c r="A3535" t="s">
        <v>3536</v>
      </c>
      <c r="B3535">
        <v>12.29</v>
      </c>
      <c r="C3535">
        <v>10920091</v>
      </c>
      <c r="D3535">
        <f t="shared" si="938"/>
        <v>12.321666666666665</v>
      </c>
      <c r="E3535">
        <f t="shared" si="930"/>
        <v>12.352750000000002</v>
      </c>
      <c r="F3535">
        <f t="shared" si="933"/>
        <v>12.314634000000002</v>
      </c>
      <c r="G3535">
        <f t="shared" si="937"/>
        <v>12.837603000000003</v>
      </c>
      <c r="H3535">
        <f>B3535*$AB$3+H3534*$AC$3</f>
        <v>12.313070867345271</v>
      </c>
      <c r="I3535">
        <f>B3535*$AB$4+I3534*$AC$4</f>
        <v>12.3142455210658</v>
      </c>
      <c r="J3535">
        <f>B3535*$AB$5+$AC$5*J3534</f>
        <v>12.352973464147439</v>
      </c>
      <c r="K3535">
        <f>B3535*$AB$6+$AC$6*K3534</f>
        <v>12.980561939523145</v>
      </c>
      <c r="L3535">
        <f t="shared" si="931"/>
        <v>-1.1746537205290508E-3</v>
      </c>
      <c r="M3535">
        <f>L3535*$AB$8+$AC$8*M3534</f>
        <v>-7.4815920233458144E-3</v>
      </c>
      <c r="N3535">
        <f t="shared" si="932"/>
        <v>6.3069383028167636E-3</v>
      </c>
      <c r="O3535">
        <f t="shared" si="934"/>
        <v>-5.0000000000000711E-2</v>
      </c>
      <c r="P3535">
        <f t="shared" si="935"/>
        <v>0</v>
      </c>
      <c r="Q3535">
        <f t="shared" si="936"/>
        <v>5.0000000000000711E-2</v>
      </c>
      <c r="R3535">
        <f t="shared" si="922"/>
        <v>6.3571428571428487E-2</v>
      </c>
      <c r="S3535">
        <f t="shared" si="923"/>
        <v>6.0714285714285686E-2</v>
      </c>
      <c r="T3535">
        <f t="shared" si="924"/>
        <v>1.0470588235294109</v>
      </c>
      <c r="U3535">
        <f t="shared" si="925"/>
        <v>51.149425287356294</v>
      </c>
      <c r="V3535">
        <f t="shared" si="926"/>
        <v>12.254999999999999</v>
      </c>
      <c r="W3535">
        <f t="shared" si="927"/>
        <v>0.13840158958624699</v>
      </c>
      <c r="X3535">
        <f t="shared" si="928"/>
        <v>12.531803179172494</v>
      </c>
      <c r="Y3535">
        <f t="shared" si="929"/>
        <v>11.978196820827504</v>
      </c>
    </row>
    <row r="3536" spans="1:25" x14ac:dyDescent="0.25">
      <c r="A3536" t="s">
        <v>3537</v>
      </c>
      <c r="B3536">
        <v>12.37</v>
      </c>
      <c r="C3536">
        <v>7650696</v>
      </c>
      <c r="D3536">
        <f t="shared" si="938"/>
        <v>12.341666666666667</v>
      </c>
      <c r="E3536">
        <f t="shared" si="930"/>
        <v>12.339288461538461</v>
      </c>
      <c r="F3536">
        <f t="shared" si="933"/>
        <v>12.318934000000002</v>
      </c>
      <c r="G3536">
        <f t="shared" si="937"/>
        <v>12.833303000000003</v>
      </c>
      <c r="H3536">
        <f>B3536*$AB$3+H3535*$AC$3</f>
        <v>12.321829195445998</v>
      </c>
      <c r="I3536">
        <f>B3536*$AB$4+I3535*$AC$4</f>
        <v>12.318375482468333</v>
      </c>
      <c r="J3536">
        <f>B3536*$AB$5+$AC$5*J3535</f>
        <v>12.353641171435774</v>
      </c>
      <c r="K3536">
        <f>B3536*$AB$6+$AC$6*K3535</f>
        <v>12.974486696343812</v>
      </c>
      <c r="L3536">
        <f t="shared" si="931"/>
        <v>3.4537129776648356E-3</v>
      </c>
      <c r="M3536">
        <f>L3536*$AB$8+$AC$8*M3535</f>
        <v>-5.2945310231436848E-3</v>
      </c>
      <c r="N3536">
        <f t="shared" si="932"/>
        <v>8.7482440008085204E-3</v>
      </c>
      <c r="O3536">
        <f t="shared" si="934"/>
        <v>8.0000000000000071E-2</v>
      </c>
      <c r="P3536">
        <f t="shared" si="935"/>
        <v>8.0000000000000071E-2</v>
      </c>
      <c r="Q3536">
        <f t="shared" si="936"/>
        <v>0</v>
      </c>
      <c r="R3536">
        <f t="shared" si="922"/>
        <v>6.9285714285714201E-2</v>
      </c>
      <c r="S3536">
        <f t="shared" si="923"/>
        <v>5.4999999999999973E-2</v>
      </c>
      <c r="T3536">
        <f t="shared" si="924"/>
        <v>1.2597402597402587</v>
      </c>
      <c r="U3536">
        <f t="shared" si="925"/>
        <v>55.747126436781585</v>
      </c>
      <c r="V3536">
        <f t="shared" si="926"/>
        <v>12.261999999999999</v>
      </c>
      <c r="W3536">
        <f t="shared" si="927"/>
        <v>0.14048487463068737</v>
      </c>
      <c r="X3536">
        <f t="shared" si="928"/>
        <v>12.542969749261374</v>
      </c>
      <c r="Y3536">
        <f t="shared" si="929"/>
        <v>11.981030250738623</v>
      </c>
    </row>
    <row r="3537" spans="1:25" x14ac:dyDescent="0.25">
      <c r="A3537" t="s">
        <v>3538</v>
      </c>
      <c r="B3537">
        <v>12.51</v>
      </c>
      <c r="C3537">
        <v>10139595</v>
      </c>
      <c r="D3537">
        <f t="shared" si="938"/>
        <v>12.368333333333332</v>
      </c>
      <c r="E3537">
        <f t="shared" si="930"/>
        <v>12.33082692307692</v>
      </c>
      <c r="F3537">
        <f t="shared" si="933"/>
        <v>12.323934</v>
      </c>
      <c r="G3537">
        <f t="shared" si="937"/>
        <v>12.831753000000003</v>
      </c>
      <c r="H3537">
        <f>B3537*$AB$3+H3536*$AC$3</f>
        <v>12.350778549992768</v>
      </c>
      <c r="I3537">
        <f>B3537*$AB$4+I3536*$AC$4</f>
        <v>12.332569891174382</v>
      </c>
      <c r="J3537">
        <f>B3537*$AB$5+$AC$5*J3536</f>
        <v>12.359772890202999</v>
      </c>
      <c r="K3537">
        <f>B3537*$AB$6+$AC$6*K3536</f>
        <v>12.969864938171236</v>
      </c>
      <c r="L3537">
        <f t="shared" si="931"/>
        <v>1.820865881838607E-2</v>
      </c>
      <c r="M3537">
        <f>L3537*$AB$8+$AC$8*M3536</f>
        <v>-5.9389305483773403E-4</v>
      </c>
      <c r="N3537">
        <f t="shared" si="932"/>
        <v>1.8802551873223803E-2</v>
      </c>
      <c r="O3537">
        <f t="shared" si="934"/>
        <v>0.14000000000000057</v>
      </c>
      <c r="P3537">
        <f t="shared" si="935"/>
        <v>0.14000000000000057</v>
      </c>
      <c r="Q3537">
        <f t="shared" si="936"/>
        <v>0</v>
      </c>
      <c r="R3537">
        <f t="shared" ref="R3537:R3600" si="939">SUM(P3524:P3537)/14</f>
        <v>7.9285714285714251E-2</v>
      </c>
      <c r="S3537">
        <f t="shared" ref="S3537:S3600" si="940">SUM(Q3524:Q3537)/14</f>
        <v>5.0714285714285649E-2</v>
      </c>
      <c r="T3537">
        <f t="shared" ref="T3537:T3600" si="941">R3537/S3537</f>
        <v>1.5633802816901421</v>
      </c>
      <c r="U3537">
        <f t="shared" ref="U3537:U3600" si="942">IF(S3537=0,100,100-(100/(1+T3537)))</f>
        <v>60.989010989011007</v>
      </c>
      <c r="V3537">
        <f t="shared" si="926"/>
        <v>12.276999999999997</v>
      </c>
      <c r="W3537">
        <f t="shared" si="927"/>
        <v>0.14983657764377814</v>
      </c>
      <c r="X3537">
        <f t="shared" si="928"/>
        <v>12.576673155287553</v>
      </c>
      <c r="Y3537">
        <f t="shared" si="929"/>
        <v>11.977326844712442</v>
      </c>
    </row>
    <row r="3538" spans="1:25" x14ac:dyDescent="0.25">
      <c r="A3538" t="s">
        <v>3539</v>
      </c>
      <c r="B3538">
        <v>12.43</v>
      </c>
      <c r="C3538">
        <v>6908783</v>
      </c>
      <c r="D3538">
        <f t="shared" si="938"/>
        <v>12.37</v>
      </c>
      <c r="E3538">
        <f t="shared" si="930"/>
        <v>12.303134615384614</v>
      </c>
      <c r="F3538">
        <f t="shared" si="933"/>
        <v>12.331733999999999</v>
      </c>
      <c r="G3538">
        <f t="shared" si="937"/>
        <v>12.828503000000003</v>
      </c>
      <c r="H3538">
        <f>B3538*$AB$3+H3537*$AC$3</f>
        <v>12.362966465378495</v>
      </c>
      <c r="I3538">
        <f>B3538*$AB$4+I3537*$AC$4</f>
        <v>12.339786936272576</v>
      </c>
      <c r="J3538">
        <f>B3538*$AB$5+$AC$5*J3537</f>
        <v>12.362526894508765</v>
      </c>
      <c r="K3538">
        <f>B3538*$AB$6+$AC$6*K3537</f>
        <v>12.964493147741672</v>
      </c>
      <c r="L3538">
        <f t="shared" si="931"/>
        <v>2.3179529105918917E-2</v>
      </c>
      <c r="M3538">
        <f>L3538*$AB$8+$AC$8*M3537</f>
        <v>4.1607913773135958E-3</v>
      </c>
      <c r="N3538">
        <f t="shared" si="932"/>
        <v>1.9018737728605323E-2</v>
      </c>
      <c r="O3538">
        <f t="shared" si="934"/>
        <v>-8.0000000000000071E-2</v>
      </c>
      <c r="P3538">
        <f t="shared" si="935"/>
        <v>0</v>
      </c>
      <c r="Q3538">
        <f t="shared" si="936"/>
        <v>8.0000000000000071E-2</v>
      </c>
      <c r="R3538">
        <f t="shared" si="939"/>
        <v>7.7857142857142722E-2</v>
      </c>
      <c r="S3538">
        <f t="shared" si="940"/>
        <v>5.642857142857137E-2</v>
      </c>
      <c r="T3538">
        <f t="shared" si="941"/>
        <v>1.3797468354430371</v>
      </c>
      <c r="U3538">
        <f t="shared" si="942"/>
        <v>57.978723404255305</v>
      </c>
      <c r="V3538">
        <f t="shared" si="926"/>
        <v>12.288499999999999</v>
      </c>
      <c r="W3538">
        <f t="shared" si="927"/>
        <v>0.15229166096671198</v>
      </c>
      <c r="X3538">
        <f t="shared" si="928"/>
        <v>12.593083321933424</v>
      </c>
      <c r="Y3538">
        <f t="shared" si="929"/>
        <v>11.983916678066574</v>
      </c>
    </row>
    <row r="3539" spans="1:25" x14ac:dyDescent="0.25">
      <c r="A3539" t="s">
        <v>3540</v>
      </c>
      <c r="B3539">
        <v>12.37</v>
      </c>
      <c r="C3539">
        <v>21306854</v>
      </c>
      <c r="D3539">
        <f t="shared" si="938"/>
        <v>12.350000000000001</v>
      </c>
      <c r="E3539">
        <f t="shared" si="930"/>
        <v>12.287749999999999</v>
      </c>
      <c r="F3539">
        <f t="shared" si="933"/>
        <v>12.339733999999998</v>
      </c>
      <c r="G3539">
        <f t="shared" si="937"/>
        <v>12.824903000000001</v>
      </c>
      <c r="H3539">
        <f>B3539*$AB$3+H3538*$AC$3</f>
        <v>12.364048547627958</v>
      </c>
      <c r="I3539">
        <f>B3539*$AB$4+I3538*$AC$4</f>
        <v>12.342024940993127</v>
      </c>
      <c r="J3539">
        <f>B3539*$AB$5+$AC$5*J3538</f>
        <v>12.362819957469204</v>
      </c>
      <c r="K3539">
        <f>B3539*$AB$6+$AC$6*K3538</f>
        <v>12.958577793037776</v>
      </c>
      <c r="L3539">
        <f t="shared" si="931"/>
        <v>2.2023606634830273E-2</v>
      </c>
      <c r="M3539">
        <f>L3539*$AB$8+$AC$8*M3538</f>
        <v>7.7333544288169312E-3</v>
      </c>
      <c r="N3539">
        <f t="shared" si="932"/>
        <v>1.4290252206013342E-2</v>
      </c>
      <c r="O3539">
        <f t="shared" si="934"/>
        <v>-6.0000000000000497E-2</v>
      </c>
      <c r="P3539">
        <f t="shared" si="935"/>
        <v>0</v>
      </c>
      <c r="Q3539">
        <f t="shared" si="936"/>
        <v>6.0000000000000497E-2</v>
      </c>
      <c r="R3539">
        <f t="shared" si="939"/>
        <v>7.3571428571428524E-2</v>
      </c>
      <c r="S3539">
        <f t="shared" si="940"/>
        <v>6.0714285714285686E-2</v>
      </c>
      <c r="T3539">
        <f t="shared" si="941"/>
        <v>1.2117647058823526</v>
      </c>
      <c r="U3539">
        <f t="shared" si="942"/>
        <v>54.787234042553187</v>
      </c>
      <c r="V3539">
        <f t="shared" si="926"/>
        <v>12.308</v>
      </c>
      <c r="W3539">
        <f t="shared" si="927"/>
        <v>0.13559498515800636</v>
      </c>
      <c r="X3539">
        <f t="shared" si="928"/>
        <v>12.579189970316012</v>
      </c>
      <c r="Y3539">
        <f t="shared" si="929"/>
        <v>12.036810029683988</v>
      </c>
    </row>
    <row r="3540" spans="1:25" x14ac:dyDescent="0.25">
      <c r="A3540" t="s">
        <v>3541</v>
      </c>
      <c r="B3540">
        <v>12.73</v>
      </c>
      <c r="C3540">
        <v>21863401</v>
      </c>
      <c r="D3540">
        <f t="shared" si="938"/>
        <v>12.3825</v>
      </c>
      <c r="E3540">
        <f t="shared" si="930"/>
        <v>12.296923076923077</v>
      </c>
      <c r="F3540">
        <f t="shared" si="933"/>
        <v>12.359333999999999</v>
      </c>
      <c r="G3540">
        <f t="shared" si="937"/>
        <v>12.823653</v>
      </c>
      <c r="H3540">
        <f>B3540*$AB$3+H3539*$AC$3</f>
        <v>12.42034877106981</v>
      </c>
      <c r="I3540">
        <f>B3540*$AB$4+I3539*$AC$4</f>
        <v>12.370763834252894</v>
      </c>
      <c r="J3540">
        <f>B3540*$AB$5+$AC$5*J3539</f>
        <v>12.377219174823354</v>
      </c>
      <c r="K3540">
        <f>B3540*$AB$6+$AC$6*K3539</f>
        <v>12.956303387136904</v>
      </c>
      <c r="L3540">
        <f t="shared" si="931"/>
        <v>4.9584936816915004E-2</v>
      </c>
      <c r="M3540">
        <f>L3540*$AB$8+$AC$8*M3539</f>
        <v>1.6103670906436544E-2</v>
      </c>
      <c r="N3540">
        <f t="shared" si="932"/>
        <v>3.348126591047846E-2</v>
      </c>
      <c r="O3540">
        <f t="shared" si="934"/>
        <v>0.36000000000000121</v>
      </c>
      <c r="P3540">
        <f t="shared" si="935"/>
        <v>0.36000000000000121</v>
      </c>
      <c r="Q3540">
        <f t="shared" si="936"/>
        <v>0</v>
      </c>
      <c r="R3540">
        <f t="shared" si="939"/>
        <v>8.357142857142856E-2</v>
      </c>
      <c r="S3540">
        <f t="shared" si="940"/>
        <v>6.0714285714285686E-2</v>
      </c>
      <c r="T3540">
        <f t="shared" si="941"/>
        <v>1.3764705882352946</v>
      </c>
      <c r="U3540">
        <f t="shared" si="942"/>
        <v>57.920792079207928</v>
      </c>
      <c r="V3540">
        <f t="shared" si="926"/>
        <v>12.34</v>
      </c>
      <c r="W3540">
        <f t="shared" si="927"/>
        <v>0.15456390264224049</v>
      </c>
      <c r="X3540">
        <f t="shared" si="928"/>
        <v>12.649127805284481</v>
      </c>
      <c r="Y3540">
        <f t="shared" si="929"/>
        <v>12.030872194715519</v>
      </c>
    </row>
    <row r="3541" spans="1:25" x14ac:dyDescent="0.25">
      <c r="A3541" t="s">
        <v>3542</v>
      </c>
      <c r="B3541">
        <v>12.731</v>
      </c>
      <c r="C3541">
        <v>18241392</v>
      </c>
      <c r="D3541">
        <f t="shared" si="938"/>
        <v>12.416749999999999</v>
      </c>
      <c r="E3541">
        <f t="shared" si="930"/>
        <v>12.316961538461538</v>
      </c>
      <c r="F3541">
        <f t="shared" si="933"/>
        <v>12.372053999999999</v>
      </c>
      <c r="G3541">
        <f t="shared" si="937"/>
        <v>12.822308</v>
      </c>
      <c r="H3541">
        <f>B3541*$AB$3+H3540*$AC$3</f>
        <v>12.468141267828301</v>
      </c>
      <c r="I3541">
        <f>B3541*$AB$4+I3540*$AC$4</f>
        <v>12.397447994678606</v>
      </c>
      <c r="J3541">
        <f>B3541*$AB$5+$AC$5*J3540</f>
        <v>12.391092932673418</v>
      </c>
      <c r="K3541">
        <f>B3541*$AB$6+$AC$6*K3540</f>
        <v>12.954061562389274</v>
      </c>
      <c r="L3541">
        <f t="shared" si="931"/>
        <v>7.0693273149695202E-2</v>
      </c>
      <c r="M3541">
        <f>L3541*$AB$8+$AC$8*M3540</f>
        <v>2.7021591355088276E-2</v>
      </c>
      <c r="N3541">
        <f t="shared" si="932"/>
        <v>4.3671681794606926E-2</v>
      </c>
      <c r="O3541">
        <f t="shared" si="934"/>
        <v>9.9999999999944578E-4</v>
      </c>
      <c r="P3541">
        <f t="shared" si="935"/>
        <v>9.9999999999944578E-4</v>
      </c>
      <c r="Q3541">
        <f t="shared" si="936"/>
        <v>0</v>
      </c>
      <c r="R3541">
        <f t="shared" si="939"/>
        <v>6.9357142857142867E-2</v>
      </c>
      <c r="S3541">
        <f t="shared" si="940"/>
        <v>6.0714285714285686E-2</v>
      </c>
      <c r="T3541">
        <f t="shared" si="941"/>
        <v>1.1423529411764712</v>
      </c>
      <c r="U3541">
        <f t="shared" si="942"/>
        <v>53.32235035694675</v>
      </c>
      <c r="V3541">
        <f t="shared" si="926"/>
        <v>12.364050000000001</v>
      </c>
      <c r="W3541">
        <f t="shared" si="927"/>
        <v>0.17478743518914627</v>
      </c>
      <c r="X3541">
        <f t="shared" si="928"/>
        <v>12.713624870378293</v>
      </c>
      <c r="Y3541">
        <f t="shared" si="929"/>
        <v>12.014475129621708</v>
      </c>
    </row>
    <row r="3542" spans="1:25" x14ac:dyDescent="0.25">
      <c r="A3542" t="s">
        <v>3543</v>
      </c>
      <c r="B3542">
        <v>12.555</v>
      </c>
      <c r="C3542">
        <v>10800960</v>
      </c>
      <c r="D3542">
        <f t="shared" si="938"/>
        <v>12.441333333333334</v>
      </c>
      <c r="E3542">
        <f t="shared" si="930"/>
        <v>12.32946153846154</v>
      </c>
      <c r="F3542">
        <f t="shared" si="933"/>
        <v>12.383949999999997</v>
      </c>
      <c r="G3542">
        <f t="shared" si="937"/>
        <v>12.818932999999999</v>
      </c>
      <c r="H3542">
        <f>B3542*$AB$3+H3541*$AC$3</f>
        <v>12.481504149700871</v>
      </c>
      <c r="I3542">
        <f>B3542*$AB$4+I3541*$AC$4</f>
        <v>12.409118513591302</v>
      </c>
      <c r="J3542">
        <f>B3542*$AB$5+$AC$5*J3541</f>
        <v>12.397520660803872</v>
      </c>
      <c r="K3542">
        <f>B3542*$AB$6+$AC$6*K3541</f>
        <v>12.950090800574456</v>
      </c>
      <c r="L3542">
        <f t="shared" si="931"/>
        <v>7.2385636109569162E-2</v>
      </c>
      <c r="M3542">
        <f>L3542*$AB$8+$AC$8*M3541</f>
        <v>3.6094400305984459E-2</v>
      </c>
      <c r="N3542">
        <f t="shared" si="932"/>
        <v>3.6291235803584704E-2</v>
      </c>
      <c r="O3542">
        <f t="shared" si="934"/>
        <v>-0.17600000000000016</v>
      </c>
      <c r="P3542">
        <f t="shared" si="935"/>
        <v>0</v>
      </c>
      <c r="Q3542">
        <f t="shared" si="936"/>
        <v>0.17600000000000016</v>
      </c>
      <c r="R3542">
        <f t="shared" si="939"/>
        <v>6.9357142857142867E-2</v>
      </c>
      <c r="S3542">
        <f t="shared" si="940"/>
        <v>5.4000000000000013E-2</v>
      </c>
      <c r="T3542">
        <f t="shared" si="941"/>
        <v>1.2843915343915342</v>
      </c>
      <c r="U3542">
        <f t="shared" si="942"/>
        <v>56.224667052692524</v>
      </c>
      <c r="V3542">
        <f t="shared" ref="V3542:V3605" si="943">SUM(B3523:B3542)/20</f>
        <v>12.383300000000002</v>
      </c>
      <c r="W3542">
        <f t="shared" ref="W3542:W3605" si="944">_xlfn.STDEV.P(B3523:B3542)</f>
        <v>0.17355232640330695</v>
      </c>
      <c r="X3542">
        <f t="shared" ref="X3542:X3605" si="945">V3542+2*W3542</f>
        <v>12.730404652806616</v>
      </c>
      <c r="Y3542">
        <f t="shared" ref="Y3542:Y3605" si="946">V3542-2*W3542</f>
        <v>12.036195347193388</v>
      </c>
    </row>
    <row r="3543" spans="1:25" x14ac:dyDescent="0.25">
      <c r="A3543" t="s">
        <v>3544</v>
      </c>
      <c r="B3543">
        <v>12.38</v>
      </c>
      <c r="C3543">
        <v>17740141</v>
      </c>
      <c r="D3543">
        <f t="shared" si="938"/>
        <v>12.442166666666665</v>
      </c>
      <c r="E3543">
        <f t="shared" si="930"/>
        <v>12.336</v>
      </c>
      <c r="F3543">
        <f t="shared" si="933"/>
        <v>12.391949999999998</v>
      </c>
      <c r="G3543">
        <f t="shared" si="937"/>
        <v>12.816582999999998</v>
      </c>
      <c r="H3543">
        <f>B3543*$AB$3+H3542*$AC$3</f>
        <v>12.465888126669968</v>
      </c>
      <c r="I3543">
        <f>B3543*$AB$4+I3542*$AC$4</f>
        <v>12.406961586658614</v>
      </c>
      <c r="J3543">
        <f>B3543*$AB$5+$AC$5*J3542</f>
        <v>12.396833576066467</v>
      </c>
      <c r="K3543">
        <f>B3543*$AB$6+$AC$6*K3542</f>
        <v>12.944418255295108</v>
      </c>
      <c r="L3543">
        <f t="shared" si="931"/>
        <v>5.8926540011354334E-2</v>
      </c>
      <c r="M3543">
        <f>L3543*$AB$8+$AC$8*M3542</f>
        <v>4.0660828247058432E-2</v>
      </c>
      <c r="N3543">
        <f t="shared" si="932"/>
        <v>1.8265711764295901E-2</v>
      </c>
      <c r="O3543">
        <f t="shared" si="934"/>
        <v>-0.17499999999999893</v>
      </c>
      <c r="P3543">
        <f t="shared" si="935"/>
        <v>0</v>
      </c>
      <c r="Q3543">
        <f t="shared" si="936"/>
        <v>0.17499999999999893</v>
      </c>
      <c r="R3543">
        <f t="shared" si="939"/>
        <v>6.9357142857142867E-2</v>
      </c>
      <c r="S3543">
        <f t="shared" si="940"/>
        <v>6.5071428571428544E-2</v>
      </c>
      <c r="T3543">
        <f t="shared" si="941"/>
        <v>1.0658616904500555</v>
      </c>
      <c r="U3543">
        <f t="shared" si="942"/>
        <v>51.594048884165794</v>
      </c>
      <c r="V3543">
        <f t="shared" si="943"/>
        <v>12.396799999999999</v>
      </c>
      <c r="W3543">
        <f t="shared" si="944"/>
        <v>0.16187668145844847</v>
      </c>
      <c r="X3543">
        <f t="shared" si="945"/>
        <v>12.720553362916895</v>
      </c>
      <c r="Y3543">
        <f t="shared" si="946"/>
        <v>12.073046637083102</v>
      </c>
    </row>
    <row r="3544" spans="1:25" x14ac:dyDescent="0.25">
      <c r="A3544" t="s">
        <v>3545</v>
      </c>
      <c r="B3544">
        <v>12.29</v>
      </c>
      <c r="C3544">
        <v>14384030</v>
      </c>
      <c r="D3544">
        <f t="shared" si="938"/>
        <v>12.452999999999998</v>
      </c>
      <c r="E3544">
        <f t="shared" si="930"/>
        <v>12.339461538461538</v>
      </c>
      <c r="F3544">
        <f t="shared" si="933"/>
        <v>12.398649999999998</v>
      </c>
      <c r="G3544">
        <f t="shared" si="937"/>
        <v>12.814883</v>
      </c>
      <c r="H3544">
        <f>B3544*$AB$3+H3543*$AC$3</f>
        <v>12.438828414874587</v>
      </c>
      <c r="I3544">
        <f>B3544*$AB$4+I3543*$AC$4</f>
        <v>12.398297765424644</v>
      </c>
      <c r="J3544">
        <f>B3544*$AB$5+$AC$5*J3543</f>
        <v>12.392644024063861</v>
      </c>
      <c r="K3544">
        <f>B3544*$AB$6+$AC$6*K3543</f>
        <v>12.937906630864312</v>
      </c>
      <c r="L3544">
        <f t="shared" si="931"/>
        <v>4.0530649449943112E-2</v>
      </c>
      <c r="M3544">
        <f>L3544*$AB$8+$AC$8*M3543</f>
        <v>4.0634792487635366E-2</v>
      </c>
      <c r="N3544">
        <f t="shared" si="932"/>
        <v>-1.0414303769225308E-4</v>
      </c>
      <c r="O3544">
        <f t="shared" si="934"/>
        <v>-9.0000000000001634E-2</v>
      </c>
      <c r="P3544">
        <f t="shared" si="935"/>
        <v>0</v>
      </c>
      <c r="Q3544">
        <f t="shared" si="936"/>
        <v>9.0000000000001634E-2</v>
      </c>
      <c r="R3544">
        <f t="shared" si="939"/>
        <v>6.9357142857142867E-2</v>
      </c>
      <c r="S3544">
        <f t="shared" si="940"/>
        <v>6.7214285714285768E-2</v>
      </c>
      <c r="T3544">
        <f t="shared" si="941"/>
        <v>1.0318809776833149</v>
      </c>
      <c r="U3544">
        <f t="shared" si="942"/>
        <v>50.784518828451866</v>
      </c>
      <c r="V3544">
        <f t="shared" si="943"/>
        <v>12.404799999999998</v>
      </c>
      <c r="W3544">
        <f t="shared" si="944"/>
        <v>0.15215538110760335</v>
      </c>
      <c r="X3544">
        <f t="shared" si="945"/>
        <v>12.709110762215206</v>
      </c>
      <c r="Y3544">
        <f t="shared" si="946"/>
        <v>12.100489237784791</v>
      </c>
    </row>
    <row r="3545" spans="1:25" x14ac:dyDescent="0.25">
      <c r="A3545" t="s">
        <v>3546</v>
      </c>
      <c r="B3545">
        <v>12.52</v>
      </c>
      <c r="C3545">
        <v>9185424</v>
      </c>
      <c r="D3545">
        <f t="shared" si="938"/>
        <v>12.459666666666665</v>
      </c>
      <c r="E3545">
        <f t="shared" si="930"/>
        <v>12.360230769230769</v>
      </c>
      <c r="F3545">
        <f t="shared" si="933"/>
        <v>12.401849999999998</v>
      </c>
      <c r="G3545">
        <f t="shared" si="937"/>
        <v>12.816183000000001</v>
      </c>
      <c r="H3545">
        <f>B3545*$AB$3+H3544*$AC$3</f>
        <v>12.451316351047728</v>
      </c>
      <c r="I3545">
        <f>B3545*$AB$4+I3544*$AC$4</f>
        <v>12.40731274576356</v>
      </c>
      <c r="J3545">
        <f>B3545*$AB$5+$AC$5*J3544</f>
        <v>12.397638376061357</v>
      </c>
      <c r="K3545">
        <f>B3545*$AB$6+$AC$6*K3544</f>
        <v>12.933748355930339</v>
      </c>
      <c r="L3545">
        <f t="shared" si="931"/>
        <v>4.4003605284167691E-2</v>
      </c>
      <c r="M3545">
        <f>L3545*$AB$8+$AC$8*M3544</f>
        <v>4.1308555046941836E-2</v>
      </c>
      <c r="N3545">
        <f t="shared" si="932"/>
        <v>2.6950502372258545E-3</v>
      </c>
      <c r="O3545">
        <f t="shared" si="934"/>
        <v>0.23000000000000043</v>
      </c>
      <c r="P3545">
        <f t="shared" si="935"/>
        <v>0.23000000000000043</v>
      </c>
      <c r="Q3545">
        <f t="shared" si="936"/>
        <v>0</v>
      </c>
      <c r="R3545">
        <f t="shared" si="939"/>
        <v>7.79285714285715E-2</v>
      </c>
      <c r="S3545">
        <f t="shared" si="940"/>
        <v>6.7214285714285768E-2</v>
      </c>
      <c r="T3545">
        <f t="shared" si="941"/>
        <v>1.1594048884165782</v>
      </c>
      <c r="U3545">
        <f t="shared" si="942"/>
        <v>53.690944881889763</v>
      </c>
      <c r="V3545">
        <f t="shared" si="943"/>
        <v>12.421299999999999</v>
      </c>
      <c r="W3545">
        <f t="shared" si="944"/>
        <v>0.14572443171959881</v>
      </c>
      <c r="X3545">
        <f t="shared" si="945"/>
        <v>12.712748863439197</v>
      </c>
      <c r="Y3545">
        <f t="shared" si="946"/>
        <v>12.1298511365608</v>
      </c>
    </row>
    <row r="3546" spans="1:25" x14ac:dyDescent="0.25">
      <c r="A3546" t="s">
        <v>3547</v>
      </c>
      <c r="B3546">
        <v>12.3</v>
      </c>
      <c r="C3546">
        <v>15959571</v>
      </c>
      <c r="D3546">
        <f t="shared" si="938"/>
        <v>12.456333333333333</v>
      </c>
      <c r="E3546">
        <f t="shared" si="930"/>
        <v>12.368307692307694</v>
      </c>
      <c r="F3546">
        <f t="shared" si="933"/>
        <v>12.394849999999996</v>
      </c>
      <c r="G3546">
        <f t="shared" si="937"/>
        <v>12.815333000000003</v>
      </c>
      <c r="H3546">
        <f>B3546*$AB$3+H3545*$AC$3</f>
        <v>12.428036912425</v>
      </c>
      <c r="I3546">
        <f>B3546*$AB$4+I3545*$AC$4</f>
        <v>12.399363653484778</v>
      </c>
      <c r="J3546">
        <f>B3546*$AB$5+$AC$5*J3545</f>
        <v>12.393809420137382</v>
      </c>
      <c r="K3546">
        <f>B3546*$AB$6+$AC$6*K3545</f>
        <v>12.927442402139988</v>
      </c>
      <c r="L3546">
        <f t="shared" si="931"/>
        <v>2.8673258940221658E-2</v>
      </c>
      <c r="M3546">
        <f>L3546*$AB$8+$AC$8*M3545</f>
        <v>3.8781495825597805E-2</v>
      </c>
      <c r="N3546">
        <f t="shared" si="932"/>
        <v>-1.0108236885376147E-2</v>
      </c>
      <c r="O3546">
        <f t="shared" si="934"/>
        <v>-0.21999999999999886</v>
      </c>
      <c r="P3546">
        <f t="shared" si="935"/>
        <v>0</v>
      </c>
      <c r="Q3546">
        <f t="shared" si="936"/>
        <v>0.21999999999999886</v>
      </c>
      <c r="R3546">
        <f t="shared" si="939"/>
        <v>7.79285714285715E-2</v>
      </c>
      <c r="S3546">
        <f t="shared" si="940"/>
        <v>6.7928571428571463E-2</v>
      </c>
      <c r="T3546">
        <f t="shared" si="941"/>
        <v>1.1472134595162991</v>
      </c>
      <c r="U3546">
        <f t="shared" si="942"/>
        <v>53.428011753183164</v>
      </c>
      <c r="V3546">
        <f t="shared" si="943"/>
        <v>12.415800000000001</v>
      </c>
      <c r="W3546">
        <f t="shared" si="944"/>
        <v>0.14810354485966906</v>
      </c>
      <c r="X3546">
        <f t="shared" si="945"/>
        <v>12.712007089719339</v>
      </c>
      <c r="Y3546">
        <f t="shared" si="946"/>
        <v>12.119592910280662</v>
      </c>
    </row>
    <row r="3547" spans="1:25" x14ac:dyDescent="0.25">
      <c r="A3547" t="s">
        <v>3548</v>
      </c>
      <c r="B3547">
        <v>12.37</v>
      </c>
      <c r="C3547">
        <v>12128408</v>
      </c>
      <c r="D3547">
        <f t="shared" si="938"/>
        <v>12.462999999999999</v>
      </c>
      <c r="E3547">
        <f t="shared" si="930"/>
        <v>12.372923076923078</v>
      </c>
      <c r="F3547">
        <f t="shared" si="933"/>
        <v>12.391849999999998</v>
      </c>
      <c r="G3547">
        <f t="shared" si="937"/>
        <v>12.814883000000002</v>
      </c>
      <c r="H3547">
        <f>B3547*$AB$3+H3546*$AC$3</f>
        <v>12.419108156667308</v>
      </c>
      <c r="I3547">
        <f>B3547*$AB$4+I3546*$AC$4</f>
        <v>12.397188568041463</v>
      </c>
      <c r="J3547">
        <f>B3547*$AB$5+$AC$5*J3546</f>
        <v>12.392875717386897</v>
      </c>
      <c r="K3547">
        <f>B3547*$AB$6+$AC$6*K3546</f>
        <v>12.921895711571432</v>
      </c>
      <c r="L3547">
        <f t="shared" si="931"/>
        <v>2.1919588625845421E-2</v>
      </c>
      <c r="M3547">
        <f>L3547*$AB$8+$AC$8*M3546</f>
        <v>3.5409114385647332E-2</v>
      </c>
      <c r="N3547">
        <f t="shared" si="932"/>
        <v>-1.3489525759801911E-2</v>
      </c>
      <c r="O3547">
        <f t="shared" si="934"/>
        <v>6.9999999999998508E-2</v>
      </c>
      <c r="P3547">
        <f t="shared" si="935"/>
        <v>6.9999999999998508E-2</v>
      </c>
      <c r="Q3547">
        <f t="shared" si="936"/>
        <v>0</v>
      </c>
      <c r="R3547">
        <f t="shared" si="939"/>
        <v>6.2928571428571445E-2</v>
      </c>
      <c r="S3547">
        <f t="shared" si="940"/>
        <v>6.7928571428571463E-2</v>
      </c>
      <c r="T3547">
        <f t="shared" si="941"/>
        <v>0.92639327024185047</v>
      </c>
      <c r="U3547">
        <f t="shared" si="942"/>
        <v>48.089519650655014</v>
      </c>
      <c r="V3547">
        <f t="shared" si="943"/>
        <v>12.4038</v>
      </c>
      <c r="W3547">
        <f t="shared" si="944"/>
        <v>0.14145621230614094</v>
      </c>
      <c r="X3547">
        <f t="shared" si="945"/>
        <v>12.686712424612283</v>
      </c>
      <c r="Y3547">
        <f t="shared" si="946"/>
        <v>12.120887575387718</v>
      </c>
    </row>
    <row r="3548" spans="1:25" x14ac:dyDescent="0.25">
      <c r="A3548" t="s">
        <v>3549</v>
      </c>
      <c r="B3548">
        <v>12.6</v>
      </c>
      <c r="C3548">
        <v>11864005</v>
      </c>
      <c r="D3548">
        <f t="shared" si="938"/>
        <v>12.482166666666664</v>
      </c>
      <c r="E3548">
        <f t="shared" ref="E3548:E3611" si="947">SUM(B3523:B3548)/26</f>
        <v>12.389461538461543</v>
      </c>
      <c r="F3548">
        <f t="shared" si="933"/>
        <v>12.393249999999998</v>
      </c>
      <c r="G3548">
        <f t="shared" si="937"/>
        <v>12.815333000000003</v>
      </c>
      <c r="H3548">
        <f>B3548*$AB$3+H3547*$AC$3</f>
        <v>12.446937671026184</v>
      </c>
      <c r="I3548">
        <f>B3548*$AB$4+I3547*$AC$4</f>
        <v>12.412211637075428</v>
      </c>
      <c r="J3548">
        <f>B3548*$AB$5+$AC$5*J3547</f>
        <v>12.400998238273685</v>
      </c>
      <c r="K3548">
        <f>B3548*$AB$6+$AC$6*K3547</f>
        <v>12.918692769167736</v>
      </c>
      <c r="L3548">
        <f t="shared" si="931"/>
        <v>3.4726033950756019E-2</v>
      </c>
      <c r="M3548">
        <f>L3548*$AB$8+$AC$8*M3547</f>
        <v>3.5272498298669075E-2</v>
      </c>
      <c r="N3548">
        <f t="shared" si="932"/>
        <v>-5.4646434791305598E-4</v>
      </c>
      <c r="O3548">
        <f t="shared" si="934"/>
        <v>0.23000000000000043</v>
      </c>
      <c r="P3548">
        <f t="shared" si="935"/>
        <v>0.23000000000000043</v>
      </c>
      <c r="Q3548">
        <f t="shared" si="936"/>
        <v>0</v>
      </c>
      <c r="R3548">
        <f t="shared" si="939"/>
        <v>7.9357142857142904E-2</v>
      </c>
      <c r="S3548">
        <f t="shared" si="940"/>
        <v>6.0785714285714346E-2</v>
      </c>
      <c r="T3548">
        <f t="shared" si="941"/>
        <v>1.3055229142185658</v>
      </c>
      <c r="U3548">
        <f t="shared" si="942"/>
        <v>56.625891946992851</v>
      </c>
      <c r="V3548">
        <f t="shared" si="943"/>
        <v>12.4168</v>
      </c>
      <c r="W3548">
        <f t="shared" si="944"/>
        <v>0.14684025333674691</v>
      </c>
      <c r="X3548">
        <f t="shared" si="945"/>
        <v>12.710480506673495</v>
      </c>
      <c r="Y3548">
        <f t="shared" si="946"/>
        <v>12.123119493326506</v>
      </c>
    </row>
    <row r="3549" spans="1:25" x14ac:dyDescent="0.25">
      <c r="A3549" t="s">
        <v>3550</v>
      </c>
      <c r="B3549">
        <v>12.66</v>
      </c>
      <c r="C3549">
        <v>14671854</v>
      </c>
      <c r="D3549">
        <f t="shared" si="938"/>
        <v>12.494666666666665</v>
      </c>
      <c r="E3549">
        <f t="shared" si="947"/>
        <v>12.410615384615387</v>
      </c>
      <c r="F3549">
        <f t="shared" si="933"/>
        <v>12.394649999999999</v>
      </c>
      <c r="G3549">
        <f t="shared" si="937"/>
        <v>12.816533000000003</v>
      </c>
      <c r="H3549">
        <f>B3549*$AB$3+H3548*$AC$3</f>
        <v>12.479716490868309</v>
      </c>
      <c r="I3549">
        <f>B3549*$AB$4+I3548*$AC$4</f>
        <v>12.430566330625396</v>
      </c>
      <c r="J3549">
        <f>B3549*$AB$5+$AC$5*J3548</f>
        <v>12.41115517010609</v>
      </c>
      <c r="K3549">
        <f>B3549*$AB$6+$AC$6*K3548</f>
        <v>12.916118711763083</v>
      </c>
      <c r="L3549">
        <f t="shared" ref="L3549:L3612" si="948">H3549-I3549</f>
        <v>4.9150160242913188E-2</v>
      </c>
      <c r="M3549">
        <f>L3549*$AB$8+$AC$8*M3548</f>
        <v>3.80480306875179E-2</v>
      </c>
      <c r="N3549">
        <f t="shared" si="932"/>
        <v>1.1102129555395288E-2</v>
      </c>
      <c r="O3549">
        <f t="shared" si="934"/>
        <v>6.0000000000000497E-2</v>
      </c>
      <c r="P3549">
        <f t="shared" si="935"/>
        <v>6.0000000000000497E-2</v>
      </c>
      <c r="Q3549">
        <f t="shared" si="936"/>
        <v>0</v>
      </c>
      <c r="R3549">
        <f t="shared" si="939"/>
        <v>8.3642857142857227E-2</v>
      </c>
      <c r="S3549">
        <f t="shared" si="940"/>
        <v>5.7214285714285724E-2</v>
      </c>
      <c r="T3549">
        <f t="shared" si="941"/>
        <v>1.4619225967540586</v>
      </c>
      <c r="U3549">
        <f t="shared" si="942"/>
        <v>59.381338742393531</v>
      </c>
      <c r="V3549">
        <f t="shared" si="943"/>
        <v>12.4338</v>
      </c>
      <c r="W3549">
        <f t="shared" si="944"/>
        <v>0.15414882419272627</v>
      </c>
      <c r="X3549">
        <f t="shared" si="945"/>
        <v>12.742097648385453</v>
      </c>
      <c r="Y3549">
        <f t="shared" si="946"/>
        <v>12.125502351614546</v>
      </c>
    </row>
    <row r="3550" spans="1:25" x14ac:dyDescent="0.25">
      <c r="A3550" t="s">
        <v>3551</v>
      </c>
      <c r="B3550">
        <v>12.71</v>
      </c>
      <c r="C3550">
        <v>9730361</v>
      </c>
      <c r="D3550">
        <f t="shared" si="938"/>
        <v>12.518000000000001</v>
      </c>
      <c r="E3550">
        <f t="shared" si="947"/>
        <v>12.432923076923078</v>
      </c>
      <c r="F3550">
        <f t="shared" si="933"/>
        <v>12.398149999999998</v>
      </c>
      <c r="G3550">
        <f t="shared" si="937"/>
        <v>12.814033000000002</v>
      </c>
      <c r="H3550">
        <f>B3550*$AB$3+H3549*$AC$3</f>
        <v>12.515144723042415</v>
      </c>
      <c r="I3550">
        <f>B3550*$AB$4+I3549*$AC$4</f>
        <v>12.451265120949442</v>
      </c>
      <c r="J3550">
        <f>B3550*$AB$5+$AC$5*J3549</f>
        <v>12.42287457519997</v>
      </c>
      <c r="K3550">
        <f>B3550*$AB$6+$AC$6*K3549</f>
        <v>12.914067779307731</v>
      </c>
      <c r="L3550">
        <f t="shared" si="948"/>
        <v>6.3879602092972831E-2</v>
      </c>
      <c r="M3550">
        <f>L3550*$AB$8+$AC$8*M3549</f>
        <v>4.3214344968608889E-2</v>
      </c>
      <c r="N3550">
        <f t="shared" si="932"/>
        <v>2.0665257124363942E-2</v>
      </c>
      <c r="O3550">
        <f t="shared" si="934"/>
        <v>5.0000000000000711E-2</v>
      </c>
      <c r="P3550">
        <f t="shared" si="935"/>
        <v>5.0000000000000711E-2</v>
      </c>
      <c r="Q3550">
        <f t="shared" si="936"/>
        <v>0</v>
      </c>
      <c r="R3550">
        <f t="shared" si="939"/>
        <v>8.1500000000000128E-2</v>
      </c>
      <c r="S3550">
        <f t="shared" si="940"/>
        <v>5.7214285714285724E-2</v>
      </c>
      <c r="T3550">
        <f t="shared" si="941"/>
        <v>1.4244694132334601</v>
      </c>
      <c r="U3550">
        <f t="shared" si="942"/>
        <v>58.753861997940298</v>
      </c>
      <c r="V3550">
        <f t="shared" si="943"/>
        <v>12.456300000000002</v>
      </c>
      <c r="W3550">
        <f t="shared" si="944"/>
        <v>0.15987373142577258</v>
      </c>
      <c r="X3550">
        <f t="shared" si="945"/>
        <v>12.776047462851547</v>
      </c>
      <c r="Y3550">
        <f t="shared" si="946"/>
        <v>12.136552537148457</v>
      </c>
    </row>
    <row r="3551" spans="1:25" x14ac:dyDescent="0.25">
      <c r="A3551" t="s">
        <v>3552</v>
      </c>
      <c r="B3551">
        <v>12.654999999999999</v>
      </c>
      <c r="C3551">
        <v>8805582</v>
      </c>
      <c r="D3551">
        <f t="shared" si="938"/>
        <v>12.54175</v>
      </c>
      <c r="E3551">
        <f t="shared" si="947"/>
        <v>12.450807692307693</v>
      </c>
      <c r="F3551">
        <f t="shared" si="933"/>
        <v>12.400049999999998</v>
      </c>
      <c r="G3551">
        <f t="shared" si="937"/>
        <v>12.811658000000005</v>
      </c>
      <c r="H3551">
        <f>B3551*$AB$3+H3550*$AC$3</f>
        <v>12.536660919497429</v>
      </c>
      <c r="I3551">
        <f>B3551*$AB$4+I3550*$AC$4</f>
        <v>12.466356593471705</v>
      </c>
      <c r="J3551">
        <f>B3551*$AB$5+$AC$5*J3550</f>
        <v>12.431977533035266</v>
      </c>
      <c r="K3551">
        <f>B3551*$AB$6+$AC$6*K3550</f>
        <v>12.911489990458898</v>
      </c>
      <c r="L3551">
        <f t="shared" si="948"/>
        <v>7.0304326025723896E-2</v>
      </c>
      <c r="M3551">
        <f>L3551*$AB$8+$AC$8*M3550</f>
        <v>4.8632341180031895E-2</v>
      </c>
      <c r="N3551">
        <f t="shared" si="932"/>
        <v>2.1671984845692001E-2</v>
      </c>
      <c r="O3551">
        <f t="shared" si="934"/>
        <v>-5.5000000000001492E-2</v>
      </c>
      <c r="P3551">
        <f t="shared" si="935"/>
        <v>0</v>
      </c>
      <c r="Q3551">
        <f t="shared" si="936"/>
        <v>5.5000000000001492E-2</v>
      </c>
      <c r="R3551">
        <f t="shared" si="939"/>
        <v>7.1500000000000091E-2</v>
      </c>
      <c r="S3551">
        <f t="shared" si="940"/>
        <v>6.1142857142857263E-2</v>
      </c>
      <c r="T3551">
        <f t="shared" si="941"/>
        <v>1.1693925233644853</v>
      </c>
      <c r="U3551">
        <f t="shared" si="942"/>
        <v>53.904146472805586</v>
      </c>
      <c r="V3551">
        <f t="shared" si="943"/>
        <v>12.470549999999999</v>
      </c>
      <c r="W3551">
        <f t="shared" si="944"/>
        <v>0.16418966928525083</v>
      </c>
      <c r="X3551">
        <f t="shared" si="945"/>
        <v>12.798929338570501</v>
      </c>
      <c r="Y3551">
        <f t="shared" si="946"/>
        <v>12.142170661429498</v>
      </c>
    </row>
    <row r="3552" spans="1:25" x14ac:dyDescent="0.25">
      <c r="A3552" t="s">
        <v>3553</v>
      </c>
      <c r="B3552">
        <v>12.8</v>
      </c>
      <c r="C3552">
        <v>9114017</v>
      </c>
      <c r="D3552">
        <f t="shared" si="938"/>
        <v>12.547583333333334</v>
      </c>
      <c r="E3552">
        <f t="shared" si="947"/>
        <v>12.465807692307692</v>
      </c>
      <c r="F3552">
        <f t="shared" si="933"/>
        <v>12.403049999999999</v>
      </c>
      <c r="G3552">
        <f t="shared" si="937"/>
        <v>12.810658000000005</v>
      </c>
      <c r="H3552">
        <f>B3552*$AB$3+H3551*$AC$3</f>
        <v>12.577174624190132</v>
      </c>
      <c r="I3552">
        <f>B3552*$AB$4+I3551*$AC$4</f>
        <v>12.491070919881208</v>
      </c>
      <c r="J3552">
        <f>B3552*$AB$5+$AC$5*J3551</f>
        <v>12.446409786641727</v>
      </c>
      <c r="K3552">
        <f>B3552*$AB$6+$AC$6*K3551</f>
        <v>12.910380637320005</v>
      </c>
      <c r="L3552">
        <f t="shared" si="948"/>
        <v>8.6103704308923668E-2</v>
      </c>
      <c r="M3552">
        <f>L3552*$AB$8+$AC$8*M3551</f>
        <v>5.6126613805810258E-2</v>
      </c>
      <c r="N3552">
        <f t="shared" si="932"/>
        <v>2.997709050311341E-2</v>
      </c>
      <c r="O3552">
        <f t="shared" si="934"/>
        <v>0.14500000000000135</v>
      </c>
      <c r="P3552">
        <f t="shared" si="935"/>
        <v>0.14500000000000135</v>
      </c>
      <c r="Q3552">
        <f t="shared" si="936"/>
        <v>0</v>
      </c>
      <c r="R3552">
        <f t="shared" si="939"/>
        <v>8.1857142857143045E-2</v>
      </c>
      <c r="S3552">
        <f t="shared" si="940"/>
        <v>5.5428571428571542E-2</v>
      </c>
      <c r="T3552">
        <f t="shared" si="941"/>
        <v>1.4768041237113405</v>
      </c>
      <c r="U3552">
        <f t="shared" si="942"/>
        <v>59.625390218522377</v>
      </c>
      <c r="V3552">
        <f t="shared" si="943"/>
        <v>12.502550000000001</v>
      </c>
      <c r="W3552">
        <f t="shared" si="944"/>
        <v>0.16290809525619065</v>
      </c>
      <c r="X3552">
        <f t="shared" si="945"/>
        <v>12.828366190512382</v>
      </c>
      <c r="Y3552">
        <f t="shared" si="946"/>
        <v>12.176733809487621</v>
      </c>
    </row>
    <row r="3553" spans="1:25" x14ac:dyDescent="0.25">
      <c r="A3553" t="s">
        <v>3554</v>
      </c>
      <c r="B3553">
        <v>12.79</v>
      </c>
      <c r="C3553">
        <v>8511397</v>
      </c>
      <c r="D3553">
        <f t="shared" si="938"/>
        <v>12.5525</v>
      </c>
      <c r="E3553">
        <f t="shared" si="947"/>
        <v>12.472730769230772</v>
      </c>
      <c r="F3553">
        <f t="shared" si="933"/>
        <v>12.406049999999999</v>
      </c>
      <c r="G3553">
        <f t="shared" si="937"/>
        <v>12.810933000000004</v>
      </c>
      <c r="H3553">
        <f>B3553*$AB$3+H3552*$AC$3</f>
        <v>12.609916989699343</v>
      </c>
      <c r="I3553">
        <f>B3553*$AB$4+I3552*$AC$4</f>
        <v>12.513213814704823</v>
      </c>
      <c r="J3553">
        <f>B3553*$AB$5+$AC$5*J3552</f>
        <v>12.459883912655778</v>
      </c>
      <c r="K3553">
        <f>B3553*$AB$6+$AC$6*K3552</f>
        <v>12.909182820033239</v>
      </c>
      <c r="L3553">
        <f t="shared" si="948"/>
        <v>9.6703174994519969E-2</v>
      </c>
      <c r="M3553">
        <f>L3553*$AB$8+$AC$8*M3552</f>
        <v>6.4241926043552208E-2</v>
      </c>
      <c r="N3553">
        <f t="shared" si="932"/>
        <v>3.2461248950967761E-2</v>
      </c>
      <c r="O3553">
        <f t="shared" si="934"/>
        <v>-1.0000000000001563E-2</v>
      </c>
      <c r="P3553">
        <f t="shared" si="935"/>
        <v>0</v>
      </c>
      <c r="Q3553">
        <f t="shared" si="936"/>
        <v>1.0000000000001563E-2</v>
      </c>
      <c r="R3553">
        <f t="shared" si="939"/>
        <v>8.1857142857143045E-2</v>
      </c>
      <c r="S3553">
        <f t="shared" si="940"/>
        <v>5.1857142857143046E-2</v>
      </c>
      <c r="T3553">
        <f t="shared" si="941"/>
        <v>1.5785123966942127</v>
      </c>
      <c r="U3553">
        <f t="shared" si="942"/>
        <v>61.21794871794868</v>
      </c>
      <c r="V3553">
        <f t="shared" si="943"/>
        <v>12.520050000000001</v>
      </c>
      <c r="W3553">
        <f t="shared" si="944"/>
        <v>0.17369095399588333</v>
      </c>
      <c r="X3553">
        <f t="shared" si="945"/>
        <v>12.867431907991769</v>
      </c>
      <c r="Y3553">
        <f t="shared" si="946"/>
        <v>12.172668092008234</v>
      </c>
    </row>
    <row r="3554" spans="1:25" x14ac:dyDescent="0.25">
      <c r="A3554" t="s">
        <v>3555</v>
      </c>
      <c r="B3554">
        <v>12.76</v>
      </c>
      <c r="C3554">
        <v>7843968</v>
      </c>
      <c r="D3554">
        <f t="shared" si="938"/>
        <v>12.569583333333332</v>
      </c>
      <c r="E3554">
        <f t="shared" si="947"/>
        <v>12.488884615384617</v>
      </c>
      <c r="F3554">
        <f t="shared" si="933"/>
        <v>12.414249999999997</v>
      </c>
      <c r="G3554">
        <f t="shared" si="937"/>
        <v>12.811483000000008</v>
      </c>
      <c r="H3554">
        <f>B3554*$AB$3+H3553*$AC$3</f>
        <v>12.63300668359175</v>
      </c>
      <c r="I3554">
        <f>B3554*$AB$4+I3553*$AC$4</f>
        <v>12.531494272874836</v>
      </c>
      <c r="J3554">
        <f>B3554*$AB$5+$AC$5*J3553</f>
        <v>12.471653170983002</v>
      </c>
      <c r="K3554">
        <f>B3554*$AB$6+$AC$6*K3553</f>
        <v>12.907698413863754</v>
      </c>
      <c r="L3554">
        <f t="shared" si="948"/>
        <v>0.1015124107169143</v>
      </c>
      <c r="M3554">
        <f>L3554*$AB$8+$AC$8*M3553</f>
        <v>7.1696022978224624E-2</v>
      </c>
      <c r="N3554">
        <f t="shared" si="932"/>
        <v>2.9816387738689679E-2</v>
      </c>
      <c r="O3554">
        <f t="shared" si="934"/>
        <v>-2.9999999999999361E-2</v>
      </c>
      <c r="P3554">
        <f t="shared" si="935"/>
        <v>0</v>
      </c>
      <c r="Q3554">
        <f t="shared" si="936"/>
        <v>2.9999999999999361E-2</v>
      </c>
      <c r="R3554">
        <f t="shared" si="939"/>
        <v>5.6142857142857237E-2</v>
      </c>
      <c r="S3554">
        <f t="shared" si="940"/>
        <v>5.4000000000000145E-2</v>
      </c>
      <c r="T3554">
        <f t="shared" si="941"/>
        <v>1.0396825396825387</v>
      </c>
      <c r="U3554">
        <f t="shared" si="942"/>
        <v>50.972762645914372</v>
      </c>
      <c r="V3554">
        <f t="shared" si="943"/>
        <v>12.54105</v>
      </c>
      <c r="W3554">
        <f t="shared" si="944"/>
        <v>0.17602683744247652</v>
      </c>
      <c r="X3554">
        <f t="shared" si="945"/>
        <v>12.893103674884953</v>
      </c>
      <c r="Y3554">
        <f t="shared" si="946"/>
        <v>12.188996325115047</v>
      </c>
    </row>
    <row r="3555" spans="1:25" x14ac:dyDescent="0.25">
      <c r="A3555" t="s">
        <v>3556</v>
      </c>
      <c r="B3555">
        <v>12.82</v>
      </c>
      <c r="C3555">
        <v>6098050</v>
      </c>
      <c r="D3555">
        <f t="shared" si="938"/>
        <v>12.606249999999998</v>
      </c>
      <c r="E3555">
        <f t="shared" si="947"/>
        <v>12.508115384615383</v>
      </c>
      <c r="F3555">
        <f t="shared" si="933"/>
        <v>12.425649999999997</v>
      </c>
      <c r="G3555">
        <f t="shared" si="937"/>
        <v>12.815183000000006</v>
      </c>
      <c r="H3555">
        <f>B3555*$AB$3+H3554*$AC$3</f>
        <v>12.661774886116097</v>
      </c>
      <c r="I3555">
        <f>B3555*$AB$4+I3554*$AC$4</f>
        <v>12.5528650674767</v>
      </c>
      <c r="J3555">
        <f>B3555*$AB$5+$AC$5*J3554</f>
        <v>12.485313830944452</v>
      </c>
      <c r="K3555">
        <f>B3555*$AB$6+$AC$6*K3554</f>
        <v>12.906825792830285</v>
      </c>
      <c r="L3555">
        <f t="shared" si="948"/>
        <v>0.10890981863939686</v>
      </c>
      <c r="M3555">
        <f>L3555*$AB$8+$AC$8*M3554</f>
        <v>7.9138782110459077E-2</v>
      </c>
      <c r="N3555">
        <f t="shared" si="932"/>
        <v>2.9771036528937783E-2</v>
      </c>
      <c r="O3555">
        <f t="shared" si="934"/>
        <v>6.0000000000000497E-2</v>
      </c>
      <c r="P3555">
        <f t="shared" si="935"/>
        <v>6.0000000000000497E-2</v>
      </c>
      <c r="Q3555">
        <f t="shared" si="936"/>
        <v>0</v>
      </c>
      <c r="R3555">
        <f t="shared" si="939"/>
        <v>6.0357142857143033E-2</v>
      </c>
      <c r="S3555">
        <f t="shared" si="940"/>
        <v>5.4000000000000145E-2</v>
      </c>
      <c r="T3555">
        <f t="shared" si="941"/>
        <v>1.1177248677248679</v>
      </c>
      <c r="U3555">
        <f t="shared" si="942"/>
        <v>52.779512804497195</v>
      </c>
      <c r="V3555">
        <f t="shared" si="943"/>
        <v>12.567549999999999</v>
      </c>
      <c r="W3555">
        <f t="shared" si="944"/>
        <v>0.17613218757512797</v>
      </c>
      <c r="X3555">
        <f t="shared" si="945"/>
        <v>12.919814375150255</v>
      </c>
      <c r="Y3555">
        <f t="shared" si="946"/>
        <v>12.215285624849743</v>
      </c>
    </row>
    <row r="3556" spans="1:25" x14ac:dyDescent="0.25">
      <c r="A3556" t="s">
        <v>3557</v>
      </c>
      <c r="B3556">
        <v>12.695</v>
      </c>
      <c r="C3556">
        <v>7420602</v>
      </c>
      <c r="D3556">
        <f t="shared" si="938"/>
        <v>12.64</v>
      </c>
      <c r="E3556">
        <f t="shared" si="947"/>
        <v>12.524846153846154</v>
      </c>
      <c r="F3556">
        <f t="shared" si="933"/>
        <v>12.434749999999999</v>
      </c>
      <c r="G3556">
        <f t="shared" si="937"/>
        <v>12.817208000000008</v>
      </c>
      <c r="H3556">
        <f>B3556*$AB$3+H3555*$AC$3</f>
        <v>12.666886442098235</v>
      </c>
      <c r="I3556">
        <f>B3556*$AB$4+I3555*$AC$4</f>
        <v>12.563393580996944</v>
      </c>
      <c r="J3556">
        <f>B3556*$AB$5+$AC$5*J3555</f>
        <v>12.493536817966239</v>
      </c>
      <c r="K3556">
        <f>B3556*$AB$6+$AC$6*K3555</f>
        <v>12.904718073498639</v>
      </c>
      <c r="L3556">
        <f t="shared" si="948"/>
        <v>0.10349286110129086</v>
      </c>
      <c r="M3556">
        <f>L3556*$AB$8+$AC$8*M3555</f>
        <v>8.400959790862543E-2</v>
      </c>
      <c r="N3556">
        <f t="shared" si="932"/>
        <v>1.9483263192665426E-2</v>
      </c>
      <c r="O3556">
        <f t="shared" si="934"/>
        <v>-0.125</v>
      </c>
      <c r="P3556">
        <f t="shared" si="935"/>
        <v>0</v>
      </c>
      <c r="Q3556">
        <f t="shared" si="936"/>
        <v>0.125</v>
      </c>
      <c r="R3556">
        <f t="shared" si="939"/>
        <v>6.0357142857143033E-2</v>
      </c>
      <c r="S3556">
        <f t="shared" si="940"/>
        <v>5.0357142857142989E-2</v>
      </c>
      <c r="T3556">
        <f t="shared" si="941"/>
        <v>1.1985815602836882</v>
      </c>
      <c r="U3556">
        <f t="shared" si="942"/>
        <v>54.516129032258071</v>
      </c>
      <c r="V3556">
        <f t="shared" si="943"/>
        <v>12.583799999999998</v>
      </c>
      <c r="W3556">
        <f t="shared" si="944"/>
        <v>0.1721027600011111</v>
      </c>
      <c r="X3556">
        <f t="shared" si="945"/>
        <v>12.92800552000222</v>
      </c>
      <c r="Y3556">
        <f t="shared" si="946"/>
        <v>12.239594479997777</v>
      </c>
    </row>
    <row r="3557" spans="1:25" x14ac:dyDescent="0.25">
      <c r="A3557" t="s">
        <v>3558</v>
      </c>
      <c r="B3557">
        <v>12.74</v>
      </c>
      <c r="C3557">
        <v>7710608</v>
      </c>
      <c r="D3557">
        <f t="shared" si="938"/>
        <v>12.658333333333333</v>
      </c>
      <c r="E3557">
        <f t="shared" si="947"/>
        <v>12.539076923076923</v>
      </c>
      <c r="F3557">
        <f t="shared" si="933"/>
        <v>12.446350000000001</v>
      </c>
      <c r="G3557">
        <f t="shared" si="937"/>
        <v>12.820208000000006</v>
      </c>
      <c r="H3557">
        <f>B3557*$AB$3+H3556*$AC$3</f>
        <v>12.678134681775431</v>
      </c>
      <c r="I3557">
        <f>B3557*$AB$4+I3556*$AC$4</f>
        <v>12.576475537960134</v>
      </c>
      <c r="J3557">
        <f>B3557*$AB$5+$AC$5*J3556</f>
        <v>12.503202040791093</v>
      </c>
      <c r="K3557">
        <f>B3557*$AB$6+$AC$6*K3556</f>
        <v>12.903079087692683</v>
      </c>
      <c r="L3557">
        <f t="shared" si="948"/>
        <v>0.10165914381529717</v>
      </c>
      <c r="M3557">
        <f>L3557*$AB$8+$AC$8*M3556</f>
        <v>8.7539507089959778E-2</v>
      </c>
      <c r="N3557">
        <f t="shared" si="932"/>
        <v>1.4119636725337392E-2</v>
      </c>
      <c r="O3557">
        <f t="shared" si="934"/>
        <v>4.4999999999999929E-2</v>
      </c>
      <c r="P3557">
        <f t="shared" si="935"/>
        <v>4.4999999999999929E-2</v>
      </c>
      <c r="Q3557">
        <f t="shared" si="936"/>
        <v>0</v>
      </c>
      <c r="R3557">
        <f t="shared" si="939"/>
        <v>6.3571428571428737E-2</v>
      </c>
      <c r="S3557">
        <f t="shared" si="940"/>
        <v>3.7857142857143068E-2</v>
      </c>
      <c r="T3557">
        <f t="shared" si="941"/>
        <v>1.6792452830188629</v>
      </c>
      <c r="U3557">
        <f t="shared" si="942"/>
        <v>62.676056338028097</v>
      </c>
      <c r="V3557">
        <f t="shared" si="943"/>
        <v>12.595299999999998</v>
      </c>
      <c r="W3557">
        <f t="shared" si="944"/>
        <v>0.17445546709690712</v>
      </c>
      <c r="X3557">
        <f t="shared" si="945"/>
        <v>12.944210934193812</v>
      </c>
      <c r="Y3557">
        <f t="shared" si="946"/>
        <v>12.246389065806184</v>
      </c>
    </row>
    <row r="3558" spans="1:25" x14ac:dyDescent="0.25">
      <c r="A3558" t="s">
        <v>3559</v>
      </c>
      <c r="B3558">
        <v>12.74</v>
      </c>
      <c r="C3558">
        <v>12107286</v>
      </c>
      <c r="D3558">
        <f t="shared" si="938"/>
        <v>12.695000000000002</v>
      </c>
      <c r="E3558">
        <f t="shared" si="947"/>
        <v>12.561384615384615</v>
      </c>
      <c r="F3558">
        <f t="shared" si="933"/>
        <v>12.459150000000001</v>
      </c>
      <c r="G3558">
        <f t="shared" si="937"/>
        <v>12.821708000000006</v>
      </c>
      <c r="H3558">
        <f>B3558*$AB$3+H3557*$AC$3</f>
        <v>12.687652423040749</v>
      </c>
      <c r="I3558">
        <f>B3558*$AB$4+I3557*$AC$4</f>
        <v>12.588588461074199</v>
      </c>
      <c r="J3558">
        <f>B3558*$AB$5+$AC$5*J3557</f>
        <v>12.512488235269874</v>
      </c>
      <c r="K3558">
        <f>B3558*$AB$6+$AC$6*K3557</f>
        <v>12.901456410203204</v>
      </c>
      <c r="L3558">
        <f t="shared" si="948"/>
        <v>9.9063961966550096E-2</v>
      </c>
      <c r="M3558">
        <f>L3558*$AB$8+$AC$8*M3557</f>
        <v>8.9844398065277845E-2</v>
      </c>
      <c r="N3558">
        <f t="shared" ref="N3558:N3621" si="949">L3558-M3558</f>
        <v>9.2195639012722513E-3</v>
      </c>
      <c r="O3558">
        <f t="shared" si="934"/>
        <v>0</v>
      </c>
      <c r="P3558">
        <f t="shared" si="935"/>
        <v>0</v>
      </c>
      <c r="Q3558">
        <f t="shared" si="936"/>
        <v>0</v>
      </c>
      <c r="R3558">
        <f t="shared" si="939"/>
        <v>6.3571428571428737E-2</v>
      </c>
      <c r="S3558">
        <f t="shared" si="940"/>
        <v>3.1428571428571521E-2</v>
      </c>
      <c r="T3558">
        <f t="shared" si="941"/>
        <v>2.022727272727272</v>
      </c>
      <c r="U3558">
        <f t="shared" si="942"/>
        <v>66.917293233082702</v>
      </c>
      <c r="V3558">
        <f t="shared" si="943"/>
        <v>12.610800000000001</v>
      </c>
      <c r="W3558">
        <f t="shared" si="944"/>
        <v>0.17284432301929983</v>
      </c>
      <c r="X3558">
        <f t="shared" si="945"/>
        <v>12.956488646038601</v>
      </c>
      <c r="Y3558">
        <f t="shared" si="946"/>
        <v>12.265111353961402</v>
      </c>
    </row>
    <row r="3559" spans="1:25" x14ac:dyDescent="0.25">
      <c r="A3559" t="s">
        <v>3560</v>
      </c>
      <c r="B3559">
        <v>12.75</v>
      </c>
      <c r="C3559">
        <v>9522174</v>
      </c>
      <c r="D3559">
        <f t="shared" si="938"/>
        <v>12.726666666666667</v>
      </c>
      <c r="E3559">
        <f t="shared" si="947"/>
        <v>12.573307692307692</v>
      </c>
      <c r="F3559">
        <f t="shared" si="933"/>
        <v>12.468950000000001</v>
      </c>
      <c r="G3559">
        <f t="shared" si="937"/>
        <v>12.824908000000008</v>
      </c>
      <c r="H3559">
        <f>B3559*$AB$3+H3558*$AC$3</f>
        <v>12.697244357957556</v>
      </c>
      <c r="I3559">
        <f>B3559*$AB$4+I3558*$AC$4</f>
        <v>12.600544871364999</v>
      </c>
      <c r="J3559">
        <f>B3559*$AB$5+$AC$5*J3558</f>
        <v>12.521802422122036</v>
      </c>
      <c r="K3559">
        <f>B3559*$AB$6+$AC$6*K3558</f>
        <v>12.899949381245959</v>
      </c>
      <c r="L3559">
        <f t="shared" si="948"/>
        <v>9.6699486592557449E-2</v>
      </c>
      <c r="M3559">
        <f>L3559*$AB$8+$AC$8*M3558</f>
        <v>9.1215415770733763E-2</v>
      </c>
      <c r="N3559">
        <f t="shared" si="949"/>
        <v>5.4840708218236861E-3</v>
      </c>
      <c r="O3559">
        <f t="shared" si="934"/>
        <v>9.9999999999997868E-3</v>
      </c>
      <c r="P3559">
        <f t="shared" si="935"/>
        <v>9.9999999999997868E-3</v>
      </c>
      <c r="Q3559">
        <f t="shared" si="936"/>
        <v>0</v>
      </c>
      <c r="R3559">
        <f t="shared" si="939"/>
        <v>4.785714285714298E-2</v>
      </c>
      <c r="S3559">
        <f t="shared" si="940"/>
        <v>3.1428571428571521E-2</v>
      </c>
      <c r="T3559">
        <f t="shared" si="941"/>
        <v>1.5227272727272723</v>
      </c>
      <c r="U3559">
        <f t="shared" si="942"/>
        <v>60.360360360360353</v>
      </c>
      <c r="V3559">
        <f t="shared" si="943"/>
        <v>12.629799999999999</v>
      </c>
      <c r="W3559">
        <f t="shared" si="944"/>
        <v>0.16608359341006571</v>
      </c>
      <c r="X3559">
        <f t="shared" si="945"/>
        <v>12.96196718682013</v>
      </c>
      <c r="Y3559">
        <f t="shared" si="946"/>
        <v>12.297632813179868</v>
      </c>
    </row>
    <row r="3560" spans="1:25" x14ac:dyDescent="0.25">
      <c r="A3560" t="s">
        <v>3561</v>
      </c>
      <c r="B3560">
        <v>12.64</v>
      </c>
      <c r="C3560">
        <v>8820825</v>
      </c>
      <c r="D3560">
        <f t="shared" si="938"/>
        <v>12.729999999999999</v>
      </c>
      <c r="E3560">
        <f t="shared" si="947"/>
        <v>12.584846153846154</v>
      </c>
      <c r="F3560">
        <f t="shared" si="933"/>
        <v>12.467350000000001</v>
      </c>
      <c r="G3560">
        <f t="shared" si="937"/>
        <v>12.826108000000007</v>
      </c>
      <c r="H3560">
        <f>B3560*$AB$3+H3559*$AC$3</f>
        <v>12.688437533656394</v>
      </c>
      <c r="I3560">
        <f>B3560*$AB$4+I3559*$AC$4</f>
        <v>12.603467473486111</v>
      </c>
      <c r="J3560">
        <f>B3560*$AB$5+$AC$5*J3559</f>
        <v>12.526437621254505</v>
      </c>
      <c r="K3560">
        <f>B3560*$AB$6+$AC$6*K3559</f>
        <v>12.897362820238538</v>
      </c>
      <c r="L3560">
        <f t="shared" si="948"/>
        <v>8.497006017028319E-2</v>
      </c>
      <c r="M3560">
        <f>L3560*$AB$8+$AC$8*M3559</f>
        <v>8.9966344650643654E-2</v>
      </c>
      <c r="N3560">
        <f t="shared" si="949"/>
        <v>-4.9962844803604634E-3</v>
      </c>
      <c r="O3560">
        <f t="shared" si="934"/>
        <v>-0.10999999999999943</v>
      </c>
      <c r="P3560">
        <f t="shared" si="935"/>
        <v>0</v>
      </c>
      <c r="Q3560">
        <f t="shared" si="936"/>
        <v>0.10999999999999943</v>
      </c>
      <c r="R3560">
        <f t="shared" si="939"/>
        <v>4.785714285714298E-2</v>
      </c>
      <c r="S3560">
        <f t="shared" si="940"/>
        <v>2.3571428571428705E-2</v>
      </c>
      <c r="T3560">
        <f t="shared" si="941"/>
        <v>2.0303030303030241</v>
      </c>
      <c r="U3560">
        <f t="shared" si="942"/>
        <v>66.999999999999929</v>
      </c>
      <c r="V3560">
        <f t="shared" si="943"/>
        <v>12.625299999999999</v>
      </c>
      <c r="W3560">
        <f t="shared" si="944"/>
        <v>0.16451963408663423</v>
      </c>
      <c r="X3560">
        <f t="shared" si="945"/>
        <v>12.954339268173268</v>
      </c>
      <c r="Y3560">
        <f t="shared" si="946"/>
        <v>12.296260731826731</v>
      </c>
    </row>
    <row r="3561" spans="1:25" x14ac:dyDescent="0.25">
      <c r="A3561" t="s">
        <v>3562</v>
      </c>
      <c r="B3561">
        <v>12.55</v>
      </c>
      <c r="C3561">
        <v>7382357</v>
      </c>
      <c r="D3561">
        <f t="shared" si="938"/>
        <v>12.720833333333331</v>
      </c>
      <c r="E3561">
        <f t="shared" si="947"/>
        <v>12.594846153846154</v>
      </c>
      <c r="F3561">
        <f t="shared" si="933"/>
        <v>12.463749999999999</v>
      </c>
      <c r="G3561">
        <f t="shared" si="937"/>
        <v>12.825258000000009</v>
      </c>
      <c r="H3561">
        <f>B3561*$AB$3+H3560*$AC$3</f>
        <v>12.667139451555411</v>
      </c>
      <c r="I3561">
        <f>B3561*$AB$4+I3560*$AC$4</f>
        <v>12.599506919894548</v>
      </c>
      <c r="J3561">
        <f>B3561*$AB$5+$AC$5*J3560</f>
        <v>12.527361636107271</v>
      </c>
      <c r="K3561">
        <f>B3561*$AB$6+$AC$6*K3560</f>
        <v>12.893906473768503</v>
      </c>
      <c r="L3561">
        <f t="shared" si="948"/>
        <v>6.7632531660862583E-2</v>
      </c>
      <c r="M3561">
        <f>L3561*$AB$8+$AC$8*M3560</f>
        <v>8.5499582052687442E-2</v>
      </c>
      <c r="N3561">
        <f t="shared" si="949"/>
        <v>-1.786705039182486E-2</v>
      </c>
      <c r="O3561">
        <f t="shared" si="934"/>
        <v>-8.9999999999999858E-2</v>
      </c>
      <c r="P3561">
        <f t="shared" si="935"/>
        <v>0</v>
      </c>
      <c r="Q3561">
        <f t="shared" si="936"/>
        <v>8.9999999999999858E-2</v>
      </c>
      <c r="R3561">
        <f t="shared" si="939"/>
        <v>4.2857142857143087E-2</v>
      </c>
      <c r="S3561">
        <f t="shared" si="940"/>
        <v>3.000000000000012E-2</v>
      </c>
      <c r="T3561">
        <f t="shared" si="941"/>
        <v>1.4285714285714304</v>
      </c>
      <c r="U3561">
        <f t="shared" si="942"/>
        <v>58.823529411764738</v>
      </c>
      <c r="V3561">
        <f t="shared" si="943"/>
        <v>12.616249999999999</v>
      </c>
      <c r="W3561">
        <f t="shared" si="944"/>
        <v>0.16343098696391706</v>
      </c>
      <c r="X3561">
        <f t="shared" si="945"/>
        <v>12.943111973927833</v>
      </c>
      <c r="Y3561">
        <f t="shared" si="946"/>
        <v>12.289388026072166</v>
      </c>
    </row>
    <row r="3562" spans="1:25" x14ac:dyDescent="0.25">
      <c r="A3562" t="s">
        <v>3563</v>
      </c>
      <c r="B3562">
        <v>12.47</v>
      </c>
      <c r="C3562">
        <v>8845602</v>
      </c>
      <c r="D3562">
        <f t="shared" si="938"/>
        <v>12.700833333333334</v>
      </c>
      <c r="E3562">
        <f t="shared" si="947"/>
        <v>12.598692307692307</v>
      </c>
      <c r="F3562">
        <f t="shared" si="933"/>
        <v>12.450150000000002</v>
      </c>
      <c r="G3562">
        <f t="shared" si="937"/>
        <v>12.824758000000006</v>
      </c>
      <c r="H3562">
        <f>B3562*$AB$3+H3561*$AC$3</f>
        <v>12.636810305162271</v>
      </c>
      <c r="I3562">
        <f>B3562*$AB$4+I3561*$AC$4</f>
        <v>12.589913814717173</v>
      </c>
      <c r="J3562">
        <f>B3562*$AB$5+$AC$5*J3561</f>
        <v>12.525112160181495</v>
      </c>
      <c r="K3562">
        <f>B3562*$AB$6+$AC$6*K3561</f>
        <v>12.889688498905135</v>
      </c>
      <c r="L3562">
        <f t="shared" si="948"/>
        <v>4.6896490445098138E-2</v>
      </c>
      <c r="M3562">
        <f>L3562*$AB$8+$AC$8*M3561</f>
        <v>7.777896373116959E-2</v>
      </c>
      <c r="N3562">
        <f t="shared" si="949"/>
        <v>-3.0882473286071452E-2</v>
      </c>
      <c r="O3562">
        <f t="shared" si="934"/>
        <v>-8.0000000000000071E-2</v>
      </c>
      <c r="P3562">
        <f t="shared" si="935"/>
        <v>0</v>
      </c>
      <c r="Q3562">
        <f t="shared" si="936"/>
        <v>8.0000000000000071E-2</v>
      </c>
      <c r="R3562">
        <f t="shared" si="939"/>
        <v>2.6428571428571627E-2</v>
      </c>
      <c r="S3562">
        <f t="shared" si="940"/>
        <v>3.5714285714285844E-2</v>
      </c>
      <c r="T3562">
        <f t="shared" si="941"/>
        <v>0.74000000000000288</v>
      </c>
      <c r="U3562">
        <f t="shared" si="942"/>
        <v>42.528735632184002</v>
      </c>
      <c r="V3562">
        <f t="shared" si="943"/>
        <v>12.611999999999998</v>
      </c>
      <c r="W3562">
        <f t="shared" si="944"/>
        <v>0.16605270247725573</v>
      </c>
      <c r="X3562">
        <f t="shared" si="945"/>
        <v>12.944105404954509</v>
      </c>
      <c r="Y3562">
        <f t="shared" si="946"/>
        <v>12.279894595045487</v>
      </c>
    </row>
    <row r="3563" spans="1:25" x14ac:dyDescent="0.25">
      <c r="A3563" t="s">
        <v>3564</v>
      </c>
      <c r="B3563">
        <v>12.62</v>
      </c>
      <c r="C3563">
        <v>8461071</v>
      </c>
      <c r="D3563">
        <f t="shared" si="938"/>
        <v>12.697916666666666</v>
      </c>
      <c r="E3563">
        <f t="shared" si="947"/>
        <v>12.602923076923076</v>
      </c>
      <c r="F3563">
        <f t="shared" si="933"/>
        <v>12.447150000000001</v>
      </c>
      <c r="G3563">
        <f t="shared" si="937"/>
        <v>12.825708000000004</v>
      </c>
      <c r="H3563">
        <f>B3563*$AB$3+H3562*$AC$3</f>
        <v>12.634224104368077</v>
      </c>
      <c r="I3563">
        <f>B3563*$AB$4+I3562*$AC$4</f>
        <v>12.592142421034419</v>
      </c>
      <c r="J3563">
        <f>B3563*$AB$5+$AC$5*J3562</f>
        <v>12.528833251939083</v>
      </c>
      <c r="K3563">
        <f>B3563*$AB$6+$AC$6*K3562</f>
        <v>12.887005031254338</v>
      </c>
      <c r="L3563">
        <f t="shared" si="948"/>
        <v>4.2081683333657693E-2</v>
      </c>
      <c r="M3563">
        <f>L3563*$AB$8+$AC$8*M3562</f>
        <v>7.063950765166721E-2</v>
      </c>
      <c r="N3563">
        <f t="shared" si="949"/>
        <v>-2.8557824318009517E-2</v>
      </c>
      <c r="O3563">
        <f t="shared" si="934"/>
        <v>0.14999999999999858</v>
      </c>
      <c r="P3563">
        <f t="shared" si="935"/>
        <v>0.14999999999999858</v>
      </c>
      <c r="Q3563">
        <f t="shared" si="936"/>
        <v>0</v>
      </c>
      <c r="R3563">
        <f t="shared" si="939"/>
        <v>3.2857142857142918E-2</v>
      </c>
      <c r="S3563">
        <f t="shared" si="940"/>
        <v>3.5714285714285844E-2</v>
      </c>
      <c r="T3563">
        <f t="shared" si="941"/>
        <v>0.91999999999999837</v>
      </c>
      <c r="U3563">
        <f t="shared" si="942"/>
        <v>47.916666666666622</v>
      </c>
      <c r="V3563">
        <f t="shared" si="943"/>
        <v>12.623999999999999</v>
      </c>
      <c r="W3563">
        <f t="shared" si="944"/>
        <v>0.15729431013231226</v>
      </c>
      <c r="X3563">
        <f t="shared" si="945"/>
        <v>12.938588620264623</v>
      </c>
      <c r="Y3563">
        <f t="shared" si="946"/>
        <v>12.309411379735375</v>
      </c>
    </row>
    <row r="3564" spans="1:25" x14ac:dyDescent="0.25">
      <c r="A3564" t="s">
        <v>3565</v>
      </c>
      <c r="B3564">
        <v>12.42</v>
      </c>
      <c r="C3564">
        <v>8424623</v>
      </c>
      <c r="D3564">
        <f t="shared" si="938"/>
        <v>12.666249999999998</v>
      </c>
      <c r="E3564">
        <f t="shared" si="947"/>
        <v>12.602538461538463</v>
      </c>
      <c r="F3564">
        <f t="shared" si="933"/>
        <v>12.445720000000001</v>
      </c>
      <c r="G3564">
        <f t="shared" si="937"/>
        <v>12.827908000000006</v>
      </c>
      <c r="H3564">
        <f>B3564*$AB$3+H3563*$AC$3</f>
        <v>12.601266549849912</v>
      </c>
      <c r="I3564">
        <f>B3564*$AB$4+I3563*$AC$4</f>
        <v>12.579391130587425</v>
      </c>
      <c r="J3564">
        <f>B3564*$AB$5+$AC$5*J3563</f>
        <v>12.524565281274805</v>
      </c>
      <c r="K3564">
        <f>B3564*$AB$6+$AC$6*K3563</f>
        <v>12.882358215022952</v>
      </c>
      <c r="L3564">
        <f t="shared" si="948"/>
        <v>2.1875419262487483E-2</v>
      </c>
      <c r="M3564">
        <f>L3564*$AB$8+$AC$8*M3563</f>
        <v>6.0886689973831266E-2</v>
      </c>
      <c r="N3564">
        <f t="shared" si="949"/>
        <v>-3.9011270711343783E-2</v>
      </c>
      <c r="O3564">
        <f t="shared" si="934"/>
        <v>-0.19999999999999929</v>
      </c>
      <c r="P3564">
        <f t="shared" si="935"/>
        <v>0</v>
      </c>
      <c r="Q3564">
        <f t="shared" si="936"/>
        <v>0.19999999999999929</v>
      </c>
      <c r="R3564">
        <f t="shared" si="939"/>
        <v>2.9285714285714297E-2</v>
      </c>
      <c r="S3564">
        <f t="shared" si="940"/>
        <v>5.0000000000000079E-2</v>
      </c>
      <c r="T3564">
        <f t="shared" si="941"/>
        <v>0.58571428571428497</v>
      </c>
      <c r="U3564">
        <f t="shared" si="942"/>
        <v>36.93693693693691</v>
      </c>
      <c r="V3564">
        <f t="shared" si="943"/>
        <v>12.630500000000001</v>
      </c>
      <c r="W3564">
        <f t="shared" si="944"/>
        <v>0.14560992411233517</v>
      </c>
      <c r="X3564">
        <f t="shared" si="945"/>
        <v>12.921719848224672</v>
      </c>
      <c r="Y3564">
        <f t="shared" si="946"/>
        <v>12.339280151775331</v>
      </c>
    </row>
    <row r="3565" spans="1:25" x14ac:dyDescent="0.25">
      <c r="A3565" t="s">
        <v>3566</v>
      </c>
      <c r="B3565">
        <v>12.48</v>
      </c>
      <c r="C3565">
        <v>5771720</v>
      </c>
      <c r="D3565">
        <f t="shared" si="938"/>
        <v>12.640416666666665</v>
      </c>
      <c r="E3565">
        <f t="shared" si="947"/>
        <v>12.606769230769233</v>
      </c>
      <c r="F3565">
        <f t="shared" si="933"/>
        <v>12.451119999999998</v>
      </c>
      <c r="G3565">
        <f t="shared" si="937"/>
        <v>12.831658000000004</v>
      </c>
      <c r="H3565">
        <f>B3565*$AB$3+H3564*$AC$3</f>
        <v>12.582610157565311</v>
      </c>
      <c r="I3565">
        <f>B3565*$AB$4+I3564*$AC$4</f>
        <v>12.572028824617986</v>
      </c>
      <c r="J3565">
        <f>B3565*$AB$5+$AC$5*J3564</f>
        <v>12.522817623185599</v>
      </c>
      <c r="K3565">
        <f>B3565*$AB$6+$AC$6*K3564</f>
        <v>12.878354650694366</v>
      </c>
      <c r="L3565">
        <f t="shared" si="948"/>
        <v>1.0581332947324995E-2</v>
      </c>
      <c r="M3565">
        <f>L3565*$AB$8+$AC$8*M3564</f>
        <v>5.0825618568530011E-2</v>
      </c>
      <c r="N3565">
        <f t="shared" si="949"/>
        <v>-4.0244285621205016E-2</v>
      </c>
      <c r="O3565">
        <f t="shared" si="934"/>
        <v>6.0000000000000497E-2</v>
      </c>
      <c r="P3565">
        <f t="shared" si="935"/>
        <v>6.0000000000000497E-2</v>
      </c>
      <c r="Q3565">
        <f t="shared" si="936"/>
        <v>0</v>
      </c>
      <c r="R3565">
        <f t="shared" si="939"/>
        <v>3.357142857142862E-2</v>
      </c>
      <c r="S3565">
        <f t="shared" si="940"/>
        <v>4.6071428571428541E-2</v>
      </c>
      <c r="T3565">
        <f t="shared" si="941"/>
        <v>0.72868217054263718</v>
      </c>
      <c r="U3565">
        <f t="shared" si="942"/>
        <v>42.152466367713053</v>
      </c>
      <c r="V3565">
        <f t="shared" si="943"/>
        <v>12.628500000000001</v>
      </c>
      <c r="W3565">
        <f t="shared" si="944"/>
        <v>0.1473779155776061</v>
      </c>
      <c r="X3565">
        <f t="shared" si="945"/>
        <v>12.923255831155213</v>
      </c>
      <c r="Y3565">
        <f t="shared" si="946"/>
        <v>12.333744168844788</v>
      </c>
    </row>
    <row r="3566" spans="1:25" x14ac:dyDescent="0.25">
      <c r="A3566" t="s">
        <v>3567</v>
      </c>
      <c r="B3566">
        <v>12.41</v>
      </c>
      <c r="C3566">
        <v>9016265</v>
      </c>
      <c r="D3566">
        <f t="shared" si="938"/>
        <v>12.61125</v>
      </c>
      <c r="E3566">
        <f t="shared" si="947"/>
        <v>12.594461538461541</v>
      </c>
      <c r="F3566">
        <f t="shared" si="933"/>
        <v>12.45472</v>
      </c>
      <c r="G3566">
        <f t="shared" si="937"/>
        <v>12.833383000000003</v>
      </c>
      <c r="H3566">
        <f>B3566*$AB$3+H3565*$AC$3</f>
        <v>12.556054748709109</v>
      </c>
      <c r="I3566">
        <f>B3566*$AB$4+I3565*$AC$4</f>
        <v>12.560026689461099</v>
      </c>
      <c r="J3566">
        <f>B3566*$AB$5+$AC$5*J3565</f>
        <v>12.518393402668517</v>
      </c>
      <c r="K3566">
        <f>B3566*$AB$6+$AC$6*K3565</f>
        <v>12.873694405413826</v>
      </c>
      <c r="L3566">
        <f t="shared" si="948"/>
        <v>-3.9719407519900329E-3</v>
      </c>
      <c r="M3566">
        <f>L3566*$AB$8+$AC$8*M3565</f>
        <v>3.9866106704426002E-2</v>
      </c>
      <c r="N3566">
        <f t="shared" si="949"/>
        <v>-4.3838047456416035E-2</v>
      </c>
      <c r="O3566">
        <f t="shared" si="934"/>
        <v>-7.0000000000000284E-2</v>
      </c>
      <c r="P3566">
        <f t="shared" si="935"/>
        <v>0</v>
      </c>
      <c r="Q3566">
        <f t="shared" si="936"/>
        <v>7.0000000000000284E-2</v>
      </c>
      <c r="R3566">
        <f t="shared" si="939"/>
        <v>2.3214285714285663E-2</v>
      </c>
      <c r="S3566">
        <f t="shared" si="940"/>
        <v>5.1071428571428559E-2</v>
      </c>
      <c r="T3566">
        <f t="shared" si="941"/>
        <v>0.45454545454545364</v>
      </c>
      <c r="U3566">
        <f t="shared" si="942"/>
        <v>31.249999999999957</v>
      </c>
      <c r="V3566">
        <f t="shared" si="943"/>
        <v>12.634</v>
      </c>
      <c r="W3566">
        <f t="shared" si="944"/>
        <v>0.13668028387444917</v>
      </c>
      <c r="X3566">
        <f t="shared" si="945"/>
        <v>12.907360567748899</v>
      </c>
      <c r="Y3566">
        <f t="shared" si="946"/>
        <v>12.360639432251102</v>
      </c>
    </row>
    <row r="3567" spans="1:25" x14ac:dyDescent="0.25">
      <c r="A3567" t="s">
        <v>3568</v>
      </c>
      <c r="B3567">
        <v>12.5</v>
      </c>
      <c r="C3567">
        <v>5742401</v>
      </c>
      <c r="D3567">
        <f t="shared" si="938"/>
        <v>12.584583333333335</v>
      </c>
      <c r="E3567">
        <f t="shared" si="947"/>
        <v>12.585576923076927</v>
      </c>
      <c r="F3567">
        <f t="shared" si="933"/>
        <v>12.460519999999999</v>
      </c>
      <c r="G3567">
        <f t="shared" si="937"/>
        <v>12.833933000000004</v>
      </c>
      <c r="H3567">
        <f>B3567*$AB$3+H3566*$AC$3</f>
        <v>12.547430941215399</v>
      </c>
      <c r="I3567">
        <f>B3567*$AB$4+I3566*$AC$4</f>
        <v>12.555580268019536</v>
      </c>
      <c r="J3567">
        <f>B3567*$AB$5+$AC$5*J3566</f>
        <v>12.517672092759948</v>
      </c>
      <c r="K3567">
        <f>B3567*$AB$6+$AC$6*K3566</f>
        <v>12.869976053121151</v>
      </c>
      <c r="L3567">
        <f t="shared" si="948"/>
        <v>-8.149326804137047E-3</v>
      </c>
      <c r="M3567">
        <f>L3567*$AB$8+$AC$8*M3566</f>
        <v>3.0263020002713394E-2</v>
      </c>
      <c r="N3567">
        <f t="shared" si="949"/>
        <v>-3.8412346806850441E-2</v>
      </c>
      <c r="O3567">
        <f t="shared" si="934"/>
        <v>8.9999999999999858E-2</v>
      </c>
      <c r="P3567">
        <f t="shared" si="935"/>
        <v>8.9999999999999858E-2</v>
      </c>
      <c r="Q3567">
        <f t="shared" si="936"/>
        <v>0</v>
      </c>
      <c r="R3567">
        <f t="shared" si="939"/>
        <v>2.9642857142857082E-2</v>
      </c>
      <c r="S3567">
        <f t="shared" si="940"/>
        <v>5.0357142857142732E-2</v>
      </c>
      <c r="T3567">
        <f t="shared" si="941"/>
        <v>0.58865248226950384</v>
      </c>
      <c r="U3567">
        <f t="shared" si="942"/>
        <v>37.053571428571438</v>
      </c>
      <c r="V3567">
        <f t="shared" si="943"/>
        <v>12.640499999999999</v>
      </c>
      <c r="W3567">
        <f t="shared" si="944"/>
        <v>0.12669747432368175</v>
      </c>
      <c r="X3567">
        <f t="shared" si="945"/>
        <v>12.893894948647363</v>
      </c>
      <c r="Y3567">
        <f t="shared" si="946"/>
        <v>12.387105051352636</v>
      </c>
    </row>
    <row r="3568" spans="1:25" x14ac:dyDescent="0.25">
      <c r="A3568" t="s">
        <v>3569</v>
      </c>
      <c r="B3568">
        <v>12.65</v>
      </c>
      <c r="C3568">
        <v>6327073</v>
      </c>
      <c r="D3568">
        <f t="shared" si="938"/>
        <v>12.580833333333333</v>
      </c>
      <c r="E3568">
        <f t="shared" si="947"/>
        <v>12.589230769230769</v>
      </c>
      <c r="F3568">
        <f t="shared" si="933"/>
        <v>12.469519999999999</v>
      </c>
      <c r="G3568">
        <f t="shared" si="937"/>
        <v>12.837733000000005</v>
      </c>
      <c r="H3568">
        <f>B3568*$AB$3+H3567*$AC$3</f>
        <v>12.56321079641303</v>
      </c>
      <c r="I3568">
        <f>B3568*$AB$4+I3567*$AC$4</f>
        <v>12.562574322240311</v>
      </c>
      <c r="J3568">
        <f>B3568*$AB$5+$AC$5*J3567</f>
        <v>12.522861422455637</v>
      </c>
      <c r="K3568">
        <f>B3568*$AB$6+$AC$6*K3567</f>
        <v>12.867787236672184</v>
      </c>
      <c r="L3568">
        <f t="shared" si="948"/>
        <v>6.3647417271894824E-4</v>
      </c>
      <c r="M3568">
        <f>L3568*$AB$8+$AC$8*M3567</f>
        <v>2.4337710836714505E-2</v>
      </c>
      <c r="N3568">
        <f t="shared" si="949"/>
        <v>-2.3701236663995557E-2</v>
      </c>
      <c r="O3568">
        <f t="shared" si="934"/>
        <v>0.15000000000000036</v>
      </c>
      <c r="P3568">
        <f t="shared" si="935"/>
        <v>0.15000000000000036</v>
      </c>
      <c r="Q3568">
        <f t="shared" si="936"/>
        <v>0</v>
      </c>
      <c r="R3568">
        <f t="shared" si="939"/>
        <v>4.0357142857142821E-2</v>
      </c>
      <c r="S3568">
        <f t="shared" si="940"/>
        <v>4.821428571428564E-2</v>
      </c>
      <c r="T3568">
        <f t="shared" si="941"/>
        <v>0.83703703703703758</v>
      </c>
      <c r="U3568">
        <f t="shared" si="942"/>
        <v>45.56451612903227</v>
      </c>
      <c r="V3568">
        <f t="shared" si="943"/>
        <v>12.642999999999999</v>
      </c>
      <c r="W3568">
        <f t="shared" si="944"/>
        <v>0.12636653037889417</v>
      </c>
      <c r="X3568">
        <f t="shared" si="945"/>
        <v>12.895733060757788</v>
      </c>
      <c r="Y3568">
        <f t="shared" si="946"/>
        <v>12.39026693924221</v>
      </c>
    </row>
    <row r="3569" spans="1:25" x14ac:dyDescent="0.25">
      <c r="A3569" t="s">
        <v>3570</v>
      </c>
      <c r="B3569">
        <v>12.83</v>
      </c>
      <c r="C3569">
        <v>8685518</v>
      </c>
      <c r="D3569">
        <f t="shared" si="938"/>
        <v>12.588333333333336</v>
      </c>
      <c r="E3569">
        <f t="shared" si="947"/>
        <v>12.606538461538461</v>
      </c>
      <c r="F3569">
        <f t="shared" si="933"/>
        <v>12.486520000000001</v>
      </c>
      <c r="G3569">
        <f t="shared" si="937"/>
        <v>12.841283000000002</v>
      </c>
      <c r="H3569">
        <f>B3569*$AB$3+H3568*$AC$3</f>
        <v>12.604255289272563</v>
      </c>
      <c r="I3569">
        <f>B3569*$AB$4+I3568*$AC$4</f>
        <v>12.582383631703991</v>
      </c>
      <c r="J3569">
        <f>B3569*$AB$5+$AC$5*J3568</f>
        <v>12.534906072555417</v>
      </c>
      <c r="K3569">
        <f>B3569*$AB$6+$AC$6*K3568</f>
        <v>12.867411244267485</v>
      </c>
      <c r="L3569">
        <f t="shared" si="948"/>
        <v>2.18716575685729E-2</v>
      </c>
      <c r="M3569">
        <f>L3569*$AB$8+$AC$8*M3568</f>
        <v>2.3844500183086186E-2</v>
      </c>
      <c r="N3569">
        <f t="shared" si="949"/>
        <v>-1.9728426145132864E-3</v>
      </c>
      <c r="O3569">
        <f t="shared" si="934"/>
        <v>0.17999999999999972</v>
      </c>
      <c r="P3569">
        <f t="shared" si="935"/>
        <v>0.17999999999999972</v>
      </c>
      <c r="Q3569">
        <f t="shared" si="936"/>
        <v>0</v>
      </c>
      <c r="R3569">
        <f t="shared" si="939"/>
        <v>4.8928571428571335E-2</v>
      </c>
      <c r="S3569">
        <f t="shared" si="940"/>
        <v>4.821428571428564E-2</v>
      </c>
      <c r="T3569">
        <f t="shared" si="941"/>
        <v>1.0148148148148144</v>
      </c>
      <c r="U3569">
        <f t="shared" si="942"/>
        <v>50.367647058823515</v>
      </c>
      <c r="V3569">
        <f t="shared" si="943"/>
        <v>12.651499999999999</v>
      </c>
      <c r="W3569">
        <f t="shared" si="944"/>
        <v>0.13277895164520612</v>
      </c>
      <c r="X3569">
        <f t="shared" si="945"/>
        <v>12.917057903290411</v>
      </c>
      <c r="Y3569">
        <f t="shared" si="946"/>
        <v>12.385942096709586</v>
      </c>
    </row>
    <row r="3570" spans="1:25" x14ac:dyDescent="0.25">
      <c r="A3570" t="s">
        <v>3571</v>
      </c>
      <c r="B3570">
        <v>12.41</v>
      </c>
      <c r="C3570">
        <v>10973390</v>
      </c>
      <c r="D3570">
        <f t="shared" si="938"/>
        <v>12.560833333333333</v>
      </c>
      <c r="E3570">
        <f t="shared" si="947"/>
        <v>12.611153846153847</v>
      </c>
      <c r="F3570">
        <f t="shared" si="933"/>
        <v>12.49292</v>
      </c>
      <c r="G3570">
        <f t="shared" si="937"/>
        <v>12.842033000000001</v>
      </c>
      <c r="H3570">
        <f>B3570*$AB$3+H3569*$AC$3</f>
        <v>12.574369860153707</v>
      </c>
      <c r="I3570">
        <f>B3570*$AB$4+I3569*$AC$4</f>
        <v>12.569614473799991</v>
      </c>
      <c r="J3570">
        <f>B3570*$AB$5+$AC$5*J3569</f>
        <v>12.530007795200303</v>
      </c>
      <c r="K3570">
        <f>B3570*$AB$6+$AC$6*K3569</f>
        <v>12.862859888603133</v>
      </c>
      <c r="L3570">
        <f t="shared" si="948"/>
        <v>4.7553863537164176E-3</v>
      </c>
      <c r="M3570">
        <f>L3570*$AB$8+$AC$8*M3569</f>
        <v>2.0026677417212233E-2</v>
      </c>
      <c r="N3570">
        <f t="shared" si="949"/>
        <v>-1.5271291063495816E-2</v>
      </c>
      <c r="O3570">
        <f t="shared" si="934"/>
        <v>-0.41999999999999993</v>
      </c>
      <c r="P3570">
        <f t="shared" si="935"/>
        <v>0</v>
      </c>
      <c r="Q3570">
        <f t="shared" si="936"/>
        <v>0.41999999999999993</v>
      </c>
      <c r="R3570">
        <f t="shared" si="939"/>
        <v>4.8928571428571335E-2</v>
      </c>
      <c r="S3570">
        <f t="shared" si="940"/>
        <v>6.9285714285714201E-2</v>
      </c>
      <c r="T3570">
        <f t="shared" si="941"/>
        <v>0.70618556701030877</v>
      </c>
      <c r="U3570">
        <f t="shared" si="942"/>
        <v>41.38972809667672</v>
      </c>
      <c r="V3570">
        <f t="shared" si="943"/>
        <v>12.6365</v>
      </c>
      <c r="W3570">
        <f t="shared" si="944"/>
        <v>0.14195157625049459</v>
      </c>
      <c r="X3570">
        <f t="shared" si="945"/>
        <v>12.920403152500988</v>
      </c>
      <c r="Y3570">
        <f t="shared" si="946"/>
        <v>12.352596847499012</v>
      </c>
    </row>
    <row r="3571" spans="1:25" x14ac:dyDescent="0.25">
      <c r="A3571" t="s">
        <v>3572</v>
      </c>
      <c r="B3571">
        <v>12.275</v>
      </c>
      <c r="C3571">
        <v>9223709</v>
      </c>
      <c r="D3571">
        <f t="shared" si="938"/>
        <v>12.521250000000002</v>
      </c>
      <c r="E3571">
        <f t="shared" si="947"/>
        <v>12.601730769230768</v>
      </c>
      <c r="F3571">
        <f t="shared" si="933"/>
        <v>12.493419999999999</v>
      </c>
      <c r="G3571">
        <f t="shared" si="937"/>
        <v>12.840857999999999</v>
      </c>
      <c r="H3571">
        <f>B3571*$AB$3+H3570*$AC$3</f>
        <v>12.528312958591599</v>
      </c>
      <c r="I3571">
        <f>B3571*$AB$4+I3570*$AC$4</f>
        <v>12.547791179444436</v>
      </c>
      <c r="J3571">
        <f>B3571*$AB$5+$AC$5*J3570</f>
        <v>12.520007489506174</v>
      </c>
      <c r="K3571">
        <f>B3571*$AB$6+$AC$6*K3570</f>
        <v>12.857010536477729</v>
      </c>
      <c r="L3571">
        <f t="shared" si="948"/>
        <v>-1.947822085283768E-2</v>
      </c>
      <c r="M3571">
        <f>L3571*$AB$8+$AC$8*M3570</f>
        <v>1.2125697763202253E-2</v>
      </c>
      <c r="N3571">
        <f t="shared" si="949"/>
        <v>-3.1603918616039936E-2</v>
      </c>
      <c r="O3571">
        <f t="shared" si="934"/>
        <v>-0.13499999999999979</v>
      </c>
      <c r="P3571">
        <f t="shared" si="935"/>
        <v>0</v>
      </c>
      <c r="Q3571">
        <f t="shared" si="936"/>
        <v>0.13499999999999979</v>
      </c>
      <c r="R3571">
        <f t="shared" si="939"/>
        <v>4.5714285714285631E-2</v>
      </c>
      <c r="S3571">
        <f t="shared" si="940"/>
        <v>7.8928571428571334E-2</v>
      </c>
      <c r="T3571">
        <f t="shared" si="941"/>
        <v>0.57918552036199056</v>
      </c>
      <c r="U3571">
        <f t="shared" si="942"/>
        <v>36.676217765042971</v>
      </c>
      <c r="V3571">
        <f t="shared" si="943"/>
        <v>12.6175</v>
      </c>
      <c r="W3571">
        <f t="shared" si="944"/>
        <v>0.16219201583308587</v>
      </c>
      <c r="X3571">
        <f t="shared" si="945"/>
        <v>12.941884031666172</v>
      </c>
      <c r="Y3571">
        <f t="shared" si="946"/>
        <v>12.293115968333828</v>
      </c>
    </row>
    <row r="3572" spans="1:25" x14ac:dyDescent="0.25">
      <c r="A3572" t="s">
        <v>3573</v>
      </c>
      <c r="B3572">
        <v>12.125999999999999</v>
      </c>
      <c r="C3572">
        <v>8797545</v>
      </c>
      <c r="D3572">
        <f t="shared" si="938"/>
        <v>12.478416666666668</v>
      </c>
      <c r="E3572">
        <f t="shared" si="947"/>
        <v>12.59503846153846</v>
      </c>
      <c r="F3572">
        <f t="shared" ref="F3572:F3635" si="950">SUM(B3523:B3572)/50</f>
        <v>12.492539999999998</v>
      </c>
      <c r="G3572">
        <f t="shared" si="937"/>
        <v>12.840588</v>
      </c>
      <c r="H3572">
        <f>B3572*$AB$3+H3571*$AC$3</f>
        <v>12.466418657269815</v>
      </c>
      <c r="I3572">
        <f>B3572*$AB$4+I3571*$AC$4</f>
        <v>12.516547388374477</v>
      </c>
      <c r="J3572">
        <f>B3572*$AB$5+$AC$5*J3571</f>
        <v>12.504556215407893</v>
      </c>
      <c r="K3572">
        <f>B3572*$AB$6+$AC$6*K3571</f>
        <v>12.849736799796359</v>
      </c>
      <c r="L3572">
        <f t="shared" si="948"/>
        <v>-5.0128731104662094E-2</v>
      </c>
      <c r="M3572">
        <f>L3572*$AB$8+$AC$8*M3571</f>
        <v>-3.2518801037061812E-4</v>
      </c>
      <c r="N3572">
        <f t="shared" si="949"/>
        <v>-4.9803543094291476E-2</v>
      </c>
      <c r="O3572">
        <f t="shared" si="934"/>
        <v>-0.14900000000000091</v>
      </c>
      <c r="P3572">
        <f t="shared" si="935"/>
        <v>0</v>
      </c>
      <c r="Q3572">
        <f t="shared" si="936"/>
        <v>0.14900000000000091</v>
      </c>
      <c r="R3572">
        <f t="shared" si="939"/>
        <v>4.5714285714285631E-2</v>
      </c>
      <c r="S3572">
        <f t="shared" si="940"/>
        <v>8.9571428571428538E-2</v>
      </c>
      <c r="T3572">
        <f t="shared" si="941"/>
        <v>0.51036682615629914</v>
      </c>
      <c r="U3572">
        <f t="shared" si="942"/>
        <v>33.79091869060187</v>
      </c>
      <c r="V3572">
        <f t="shared" si="943"/>
        <v>12.5838</v>
      </c>
      <c r="W3572">
        <f t="shared" si="944"/>
        <v>0.1886368468778038</v>
      </c>
      <c r="X3572">
        <f t="shared" si="945"/>
        <v>12.961073693755608</v>
      </c>
      <c r="Y3572">
        <f t="shared" si="946"/>
        <v>12.206526306244392</v>
      </c>
    </row>
    <row r="3573" spans="1:25" x14ac:dyDescent="0.25">
      <c r="A3573" t="s">
        <v>3574</v>
      </c>
      <c r="B3573">
        <v>12.244999999999999</v>
      </c>
      <c r="C3573">
        <v>7324082</v>
      </c>
      <c r="D3573">
        <f t="shared" si="938"/>
        <v>12.453000000000001</v>
      </c>
      <c r="E3573">
        <f t="shared" si="947"/>
        <v>12.590230769230768</v>
      </c>
      <c r="F3573">
        <f t="shared" si="950"/>
        <v>12.495239999999999</v>
      </c>
      <c r="G3573">
        <f t="shared" si="937"/>
        <v>12.841663</v>
      </c>
      <c r="H3573">
        <f>B3573*$AB$3+H3572*$AC$3</f>
        <v>12.432354248459074</v>
      </c>
      <c r="I3573">
        <f>B3573*$AB$4+I3572*$AC$4</f>
        <v>12.496432767013404</v>
      </c>
      <c r="J3573">
        <f>B3573*$AB$5+$AC$5*J3572</f>
        <v>12.494377540293859</v>
      </c>
      <c r="K3573">
        <f>B3573*$AB$6+$AC$6*K3572</f>
        <v>12.843719518206347</v>
      </c>
      <c r="L3573">
        <f t="shared" si="948"/>
        <v>-6.4078518554330444E-2</v>
      </c>
      <c r="M3573">
        <f>L3573*$AB$8+$AC$8*M3572</f>
        <v>-1.3075854119162584E-2</v>
      </c>
      <c r="N3573">
        <f t="shared" si="949"/>
        <v>-5.1002664435167863E-2</v>
      </c>
      <c r="O3573">
        <f t="shared" si="934"/>
        <v>0.11899999999999977</v>
      </c>
      <c r="P3573">
        <f t="shared" si="935"/>
        <v>0.11899999999999977</v>
      </c>
      <c r="Q3573">
        <f t="shared" si="936"/>
        <v>0</v>
      </c>
      <c r="R3573">
        <f t="shared" si="939"/>
        <v>5.3499999999999916E-2</v>
      </c>
      <c r="S3573">
        <f t="shared" si="940"/>
        <v>8.9571428571428538E-2</v>
      </c>
      <c r="T3573">
        <f t="shared" si="941"/>
        <v>0.59728867623604398</v>
      </c>
      <c r="U3573">
        <f t="shared" si="942"/>
        <v>37.393909136295527</v>
      </c>
      <c r="V3573">
        <f t="shared" si="943"/>
        <v>12.55655</v>
      </c>
      <c r="W3573">
        <f t="shared" si="944"/>
        <v>0.19609856577751925</v>
      </c>
      <c r="X3573">
        <f t="shared" si="945"/>
        <v>12.948747131555038</v>
      </c>
      <c r="Y3573">
        <f t="shared" si="946"/>
        <v>12.164352868444961</v>
      </c>
    </row>
    <row r="3574" spans="1:25" x14ac:dyDescent="0.25">
      <c r="A3574" t="s">
        <v>3575</v>
      </c>
      <c r="B3574">
        <v>12.46</v>
      </c>
      <c r="C3574">
        <v>13677027</v>
      </c>
      <c r="D3574">
        <f t="shared" si="938"/>
        <v>12.452166666666669</v>
      </c>
      <c r="E3574">
        <f t="shared" si="947"/>
        <v>12.584846153846152</v>
      </c>
      <c r="F3574">
        <f t="shared" si="950"/>
        <v>12.50184</v>
      </c>
      <c r="G3574">
        <f t="shared" si="937"/>
        <v>12.842512999999999</v>
      </c>
      <c r="H3574">
        <f>B3574*$AB$3+H3573*$AC$3</f>
        <v>12.436607441003831</v>
      </c>
      <c r="I3574">
        <f>B3574*$AB$4+I3573*$AC$4</f>
        <v>12.49373404353093</v>
      </c>
      <c r="J3574">
        <f>B3574*$AB$5+$AC$5*J3573</f>
        <v>12.493029401458806</v>
      </c>
      <c r="K3574">
        <f>B3574*$AB$6+$AC$6*K3573</f>
        <v>12.839901413547578</v>
      </c>
      <c r="L3574">
        <f t="shared" si="948"/>
        <v>-5.7126602527098669E-2</v>
      </c>
      <c r="M3574">
        <f>L3574*$AB$8+$AC$8*M3573</f>
        <v>-2.1886003800749801E-2</v>
      </c>
      <c r="N3574">
        <f t="shared" si="949"/>
        <v>-3.5240598726348868E-2</v>
      </c>
      <c r="O3574">
        <f t="shared" si="934"/>
        <v>0.21500000000000163</v>
      </c>
      <c r="P3574">
        <f t="shared" si="935"/>
        <v>0.21500000000000163</v>
      </c>
      <c r="Q3574">
        <f t="shared" si="936"/>
        <v>0</v>
      </c>
      <c r="R3574">
        <f t="shared" si="939"/>
        <v>6.8857142857142881E-2</v>
      </c>
      <c r="S3574">
        <f t="shared" si="940"/>
        <v>8.1714285714285725E-2</v>
      </c>
      <c r="T3574">
        <f t="shared" si="941"/>
        <v>0.84265734265734282</v>
      </c>
      <c r="U3574">
        <f t="shared" si="942"/>
        <v>45.730550284629992</v>
      </c>
      <c r="V3574">
        <f t="shared" si="943"/>
        <v>12.541550000000003</v>
      </c>
      <c r="W3574">
        <f t="shared" si="944"/>
        <v>0.19137959008211938</v>
      </c>
      <c r="X3574">
        <f t="shared" si="945"/>
        <v>12.924309180164242</v>
      </c>
      <c r="Y3574">
        <f t="shared" si="946"/>
        <v>12.158790819835763</v>
      </c>
    </row>
    <row r="3575" spans="1:25" x14ac:dyDescent="0.25">
      <c r="A3575" t="s">
        <v>3576</v>
      </c>
      <c r="B3575">
        <v>12.43</v>
      </c>
      <c r="C3575">
        <v>8130962</v>
      </c>
      <c r="D3575">
        <f t="shared" si="938"/>
        <v>12.436333333333335</v>
      </c>
      <c r="E3575">
        <f t="shared" si="947"/>
        <v>12.575999999999997</v>
      </c>
      <c r="F3575">
        <f t="shared" si="950"/>
        <v>12.506639999999999</v>
      </c>
      <c r="G3575">
        <f t="shared" si="937"/>
        <v>12.842662999999998</v>
      </c>
      <c r="H3575">
        <f>B3575*$AB$3+H3574*$AC$3</f>
        <v>12.435590911618625</v>
      </c>
      <c r="I3575">
        <f>B3575*$AB$4+I3574*$AC$4</f>
        <v>12.489013003269379</v>
      </c>
      <c r="J3575">
        <f>B3575*$AB$5+$AC$5*J3574</f>
        <v>12.490557660225129</v>
      </c>
      <c r="K3575">
        <f>B3575*$AB$6+$AC$6*K3574</f>
        <v>12.835822792517254</v>
      </c>
      <c r="L3575">
        <f t="shared" si="948"/>
        <v>-5.3422091650753956E-2</v>
      </c>
      <c r="M3575">
        <f>L3575*$AB$8+$AC$8*M3574</f>
        <v>-2.8193221370750636E-2</v>
      </c>
      <c r="N3575">
        <f t="shared" si="949"/>
        <v>-2.522887028000332E-2</v>
      </c>
      <c r="O3575">
        <f t="shared" si="934"/>
        <v>-3.0000000000001137E-2</v>
      </c>
      <c r="P3575">
        <f t="shared" si="935"/>
        <v>0</v>
      </c>
      <c r="Q3575">
        <f t="shared" si="936"/>
        <v>3.0000000000001137E-2</v>
      </c>
      <c r="R3575">
        <f t="shared" si="939"/>
        <v>6.8857142857142881E-2</v>
      </c>
      <c r="S3575">
        <f t="shared" si="940"/>
        <v>7.7428571428571527E-2</v>
      </c>
      <c r="T3575">
        <f t="shared" si="941"/>
        <v>0.88929889298892906</v>
      </c>
      <c r="U3575">
        <f t="shared" si="942"/>
        <v>47.070312499999979</v>
      </c>
      <c r="V3575">
        <f t="shared" si="943"/>
        <v>12.522050000000004</v>
      </c>
      <c r="W3575">
        <f t="shared" si="944"/>
        <v>0.18163520446213074</v>
      </c>
      <c r="X3575">
        <f t="shared" si="945"/>
        <v>12.885320408924265</v>
      </c>
      <c r="Y3575">
        <f t="shared" si="946"/>
        <v>12.158779591075742</v>
      </c>
    </row>
    <row r="3576" spans="1:25" x14ac:dyDescent="0.25">
      <c r="A3576" t="s">
        <v>3577</v>
      </c>
      <c r="B3576">
        <v>12.63</v>
      </c>
      <c r="C3576">
        <v>9394080</v>
      </c>
      <c r="D3576">
        <f t="shared" si="938"/>
        <v>12.453833333333336</v>
      </c>
      <c r="E3576">
        <f t="shared" si="947"/>
        <v>12.572923076923075</v>
      </c>
      <c r="F3576">
        <f t="shared" si="950"/>
        <v>12.511040000000001</v>
      </c>
      <c r="G3576">
        <f t="shared" si="937"/>
        <v>12.839638000000001</v>
      </c>
      <c r="H3576">
        <f>B3576*$AB$3+H3575*$AC$3</f>
        <v>12.465500002138837</v>
      </c>
      <c r="I3576">
        <f>B3576*$AB$4+I3575*$AC$4</f>
        <v>12.499456484508686</v>
      </c>
      <c r="J3576">
        <f>B3576*$AB$5+$AC$5*J3575</f>
        <v>12.496025987275125</v>
      </c>
      <c r="K3576">
        <f>B3576*$AB$6+$AC$6*K3575</f>
        <v>12.833774804532007</v>
      </c>
      <c r="L3576">
        <f t="shared" si="948"/>
        <v>-3.3956482369848828E-2</v>
      </c>
      <c r="M3576">
        <f>L3576*$AB$8+$AC$8*M3575</f>
        <v>-2.9345873570570277E-2</v>
      </c>
      <c r="N3576">
        <f t="shared" si="949"/>
        <v>-4.6106087992785517E-3</v>
      </c>
      <c r="O3576">
        <f t="shared" si="934"/>
        <v>0.20000000000000107</v>
      </c>
      <c r="P3576">
        <f t="shared" si="935"/>
        <v>0.20000000000000107</v>
      </c>
      <c r="Q3576">
        <f t="shared" si="936"/>
        <v>0</v>
      </c>
      <c r="R3576">
        <f t="shared" si="939"/>
        <v>8.3142857142857254E-2</v>
      </c>
      <c r="S3576">
        <f t="shared" si="940"/>
        <v>7.1714285714285814E-2</v>
      </c>
      <c r="T3576">
        <f t="shared" si="941"/>
        <v>1.1593625498007967</v>
      </c>
      <c r="U3576">
        <f t="shared" si="942"/>
        <v>53.690036900369002</v>
      </c>
      <c r="V3576">
        <f t="shared" si="943"/>
        <v>12.518800000000002</v>
      </c>
      <c r="W3576">
        <f t="shared" si="944"/>
        <v>0.17907501221555186</v>
      </c>
      <c r="X3576">
        <f t="shared" si="945"/>
        <v>12.876950024431107</v>
      </c>
      <c r="Y3576">
        <f t="shared" si="946"/>
        <v>12.160649975568898</v>
      </c>
    </row>
    <row r="3577" spans="1:25" x14ac:dyDescent="0.25">
      <c r="A3577" t="s">
        <v>3578</v>
      </c>
      <c r="B3577">
        <v>12.83</v>
      </c>
      <c r="C3577">
        <v>9533529</v>
      </c>
      <c r="D3577">
        <f t="shared" si="938"/>
        <v>12.483000000000002</v>
      </c>
      <c r="E3577">
        <f t="shared" si="947"/>
        <v>12.579653846153844</v>
      </c>
      <c r="F3577">
        <f t="shared" si="950"/>
        <v>12.515440000000003</v>
      </c>
      <c r="G3577">
        <f t="shared" si="937"/>
        <v>12.836537999999997</v>
      </c>
      <c r="H3577">
        <f>B3577*$AB$3+H3576*$AC$3</f>
        <v>12.521576924886707</v>
      </c>
      <c r="I3577">
        <f>B3577*$AB$4+I3576*$AC$4</f>
        <v>12.523941189359894</v>
      </c>
      <c r="J3577">
        <f>B3577*$AB$5+$AC$5*J3576</f>
        <v>12.509123007381984</v>
      </c>
      <c r="K3577">
        <f>B3577*$AB$6+$AC$6*K3576</f>
        <v>12.833737244287908</v>
      </c>
      <c r="L3577">
        <f t="shared" si="948"/>
        <v>-2.3642644731864948E-3</v>
      </c>
      <c r="M3577">
        <f>L3577*$AB$8+$AC$8*M3576</f>
        <v>-2.394955175109352E-2</v>
      </c>
      <c r="N3577">
        <f t="shared" si="949"/>
        <v>2.1585287277907025E-2</v>
      </c>
      <c r="O3577">
        <f t="shared" si="934"/>
        <v>0.19999999999999929</v>
      </c>
      <c r="P3577">
        <f t="shared" si="935"/>
        <v>0.19999999999999929</v>
      </c>
      <c r="Q3577">
        <f t="shared" si="936"/>
        <v>0</v>
      </c>
      <c r="R3577">
        <f t="shared" si="939"/>
        <v>8.6714285714285869E-2</v>
      </c>
      <c r="S3577">
        <f t="shared" si="940"/>
        <v>7.1714285714285814E-2</v>
      </c>
      <c r="T3577">
        <f t="shared" si="941"/>
        <v>1.2091633466135463</v>
      </c>
      <c r="U3577">
        <f t="shared" si="942"/>
        <v>54.733994589720474</v>
      </c>
      <c r="V3577">
        <f t="shared" si="943"/>
        <v>12.523300000000003</v>
      </c>
      <c r="W3577">
        <f t="shared" si="944"/>
        <v>0.18558935853114006</v>
      </c>
      <c r="X3577">
        <f t="shared" si="945"/>
        <v>12.894478717062283</v>
      </c>
      <c r="Y3577">
        <f t="shared" si="946"/>
        <v>12.152121282937722</v>
      </c>
    </row>
    <row r="3578" spans="1:25" x14ac:dyDescent="0.25">
      <c r="A3578" t="s">
        <v>3579</v>
      </c>
      <c r="B3578">
        <v>12.77</v>
      </c>
      <c r="C3578">
        <v>24073067</v>
      </c>
      <c r="D3578">
        <f t="shared" si="938"/>
        <v>12.513000000000003</v>
      </c>
      <c r="E3578">
        <f t="shared" si="947"/>
        <v>12.578499999999998</v>
      </c>
      <c r="F3578">
        <f t="shared" si="950"/>
        <v>12.524039999999999</v>
      </c>
      <c r="G3578">
        <f t="shared" si="937"/>
        <v>12.836212999999997</v>
      </c>
      <c r="H3578">
        <f>B3578*$AB$3+H3577*$AC$3</f>
        <v>12.559795859519522</v>
      </c>
      <c r="I3578">
        <f>B3578*$AB$4+I3577*$AC$4</f>
        <v>12.542167767925827</v>
      </c>
      <c r="J3578">
        <f>B3578*$AB$5+$AC$5*J3577</f>
        <v>12.519353477680729</v>
      </c>
      <c r="K3578">
        <f>B3578*$AB$6+$AC$6*K3577</f>
        <v>12.833103042852208</v>
      </c>
      <c r="L3578">
        <f t="shared" si="948"/>
        <v>1.7628091593694606E-2</v>
      </c>
      <c r="M3578">
        <f>L3578*$AB$8+$AC$8*M3577</f>
        <v>-1.5634023082135896E-2</v>
      </c>
      <c r="N3578">
        <f t="shared" si="949"/>
        <v>3.3262114675830498E-2</v>
      </c>
      <c r="O3578">
        <f t="shared" si="934"/>
        <v>-6.0000000000000497E-2</v>
      </c>
      <c r="P3578">
        <f t="shared" si="935"/>
        <v>0</v>
      </c>
      <c r="Q3578">
        <f t="shared" si="936"/>
        <v>6.0000000000000497E-2</v>
      </c>
      <c r="R3578">
        <f t="shared" si="939"/>
        <v>8.6714285714285869E-2</v>
      </c>
      <c r="S3578">
        <f t="shared" si="940"/>
        <v>6.1714285714285895E-2</v>
      </c>
      <c r="T3578">
        <f t="shared" si="941"/>
        <v>1.405092592592591</v>
      </c>
      <c r="U3578">
        <f t="shared" si="942"/>
        <v>58.421559191530285</v>
      </c>
      <c r="V3578">
        <f t="shared" si="943"/>
        <v>12.524800000000003</v>
      </c>
      <c r="W3578">
        <f t="shared" si="944"/>
        <v>0.18744668575357643</v>
      </c>
      <c r="X3578">
        <f t="shared" si="945"/>
        <v>12.899693371507155</v>
      </c>
      <c r="Y3578">
        <f t="shared" si="946"/>
        <v>12.14990662849285</v>
      </c>
    </row>
    <row r="3579" spans="1:25" x14ac:dyDescent="0.25">
      <c r="A3579" t="s">
        <v>3580</v>
      </c>
      <c r="B3579">
        <v>13.09</v>
      </c>
      <c r="C3579">
        <v>19142818</v>
      </c>
      <c r="D3579">
        <f t="shared" si="938"/>
        <v>12.562166666666668</v>
      </c>
      <c r="E3579">
        <f t="shared" si="947"/>
        <v>12.590038461538459</v>
      </c>
      <c r="F3579">
        <f t="shared" si="950"/>
        <v>12.539439999999999</v>
      </c>
      <c r="G3579">
        <f t="shared" si="937"/>
        <v>12.836687999999997</v>
      </c>
      <c r="H3579">
        <f>B3579*$AB$3+H3578*$AC$3</f>
        <v>12.64136572728575</v>
      </c>
      <c r="I3579">
        <f>B3579*$AB$4+I3578*$AC$4</f>
        <v>12.582747933264654</v>
      </c>
      <c r="J3579">
        <f>B3579*$AB$5+$AC$5*J3578</f>
        <v>12.541731772673643</v>
      </c>
      <c r="K3579">
        <f>B3579*$AB$6+$AC$6*K3578</f>
        <v>12.835659231480546</v>
      </c>
      <c r="L3579">
        <f t="shared" si="948"/>
        <v>5.8617794021095904E-2</v>
      </c>
      <c r="M3579">
        <f>L3579*$AB$8+$AC$8*M3578</f>
        <v>-7.8365966148953581E-4</v>
      </c>
      <c r="N3579">
        <f t="shared" si="949"/>
        <v>5.9401453682585439E-2</v>
      </c>
      <c r="O3579">
        <f t="shared" si="934"/>
        <v>0.32000000000000028</v>
      </c>
      <c r="P3579">
        <f t="shared" si="935"/>
        <v>0.32000000000000028</v>
      </c>
      <c r="Q3579">
        <f t="shared" si="936"/>
        <v>0</v>
      </c>
      <c r="R3579">
        <f t="shared" si="939"/>
        <v>0.10528571428571443</v>
      </c>
      <c r="S3579">
        <f t="shared" si="940"/>
        <v>6.1714285714285895E-2</v>
      </c>
      <c r="T3579">
        <f t="shared" si="941"/>
        <v>1.7060185185185157</v>
      </c>
      <c r="U3579">
        <f t="shared" si="942"/>
        <v>63.045337895637253</v>
      </c>
      <c r="V3579">
        <f t="shared" si="943"/>
        <v>12.541800000000004</v>
      </c>
      <c r="W3579">
        <f t="shared" si="944"/>
        <v>0.21973634201014638</v>
      </c>
      <c r="X3579">
        <f t="shared" si="945"/>
        <v>12.981272684020297</v>
      </c>
      <c r="Y3579">
        <f t="shared" si="946"/>
        <v>12.102327315979711</v>
      </c>
    </row>
    <row r="3580" spans="1:25" x14ac:dyDescent="0.25">
      <c r="A3580" t="s">
        <v>3581</v>
      </c>
      <c r="B3580">
        <v>12.82</v>
      </c>
      <c r="C3580">
        <v>10730675</v>
      </c>
      <c r="D3580">
        <f t="shared" si="938"/>
        <v>12.576333333333332</v>
      </c>
      <c r="E3580">
        <f t="shared" si="947"/>
        <v>12.592346153846153</v>
      </c>
      <c r="F3580">
        <f t="shared" si="950"/>
        <v>12.550640000000003</v>
      </c>
      <c r="G3580">
        <f t="shared" si="937"/>
        <v>12.837838</v>
      </c>
      <c r="H3580">
        <f>B3580*$AB$3+H3579*$AC$3</f>
        <v>12.668847923087943</v>
      </c>
      <c r="I3580">
        <f>B3580*$AB$4+I3579*$AC$4</f>
        <v>12.600322160430236</v>
      </c>
      <c r="J3580">
        <f>B3580*$AB$5+$AC$5*J3579</f>
        <v>12.552644252176638</v>
      </c>
      <c r="K3580">
        <f>B3580*$AB$6+$AC$6*K3579</f>
        <v>12.835503418231985</v>
      </c>
      <c r="L3580">
        <f t="shared" si="948"/>
        <v>6.8525762657706935E-2</v>
      </c>
      <c r="M3580">
        <f>L3580*$AB$8+$AC$8*M3579</f>
        <v>1.3078224802349759E-2</v>
      </c>
      <c r="N3580">
        <f t="shared" si="949"/>
        <v>5.5447537855357179E-2</v>
      </c>
      <c r="O3580">
        <f t="shared" si="934"/>
        <v>-0.26999999999999957</v>
      </c>
      <c r="P3580">
        <f t="shared" si="935"/>
        <v>0</v>
      </c>
      <c r="Q3580">
        <f t="shared" si="936"/>
        <v>0.26999999999999957</v>
      </c>
      <c r="R3580">
        <f t="shared" si="939"/>
        <v>0.10528571428571443</v>
      </c>
      <c r="S3580">
        <f t="shared" si="940"/>
        <v>7.6000000000000137E-2</v>
      </c>
      <c r="T3580">
        <f t="shared" si="941"/>
        <v>1.3853383458646611</v>
      </c>
      <c r="U3580">
        <f t="shared" si="942"/>
        <v>58.077226162332536</v>
      </c>
      <c r="V3580">
        <f t="shared" si="943"/>
        <v>12.550800000000002</v>
      </c>
      <c r="W3580">
        <f t="shared" si="944"/>
        <v>0.22713577437295079</v>
      </c>
      <c r="X3580">
        <f t="shared" si="945"/>
        <v>13.005071548745905</v>
      </c>
      <c r="Y3580">
        <f t="shared" si="946"/>
        <v>12.0965284512541</v>
      </c>
    </row>
    <row r="3581" spans="1:25" x14ac:dyDescent="0.25">
      <c r="A3581" t="s">
        <v>3582</v>
      </c>
      <c r="B3581">
        <v>12.96</v>
      </c>
      <c r="C3581">
        <v>11656222</v>
      </c>
      <c r="D3581">
        <f t="shared" si="938"/>
        <v>12.587166666666667</v>
      </c>
      <c r="E3581">
        <f t="shared" si="947"/>
        <v>12.597730769230768</v>
      </c>
      <c r="F3581">
        <f t="shared" si="950"/>
        <v>12.562440000000004</v>
      </c>
      <c r="G3581">
        <f t="shared" si="937"/>
        <v>12.838987999999997</v>
      </c>
      <c r="H3581">
        <f>B3581*$AB$3+H3580*$AC$3</f>
        <v>12.713640550305183</v>
      </c>
      <c r="I3581">
        <f>B3581*$AB$4+I3580*$AC$4</f>
        <v>12.626964963361331</v>
      </c>
      <c r="J3581">
        <f>B3581*$AB$5+$AC$5*J3580</f>
        <v>12.568618987385397</v>
      </c>
      <c r="K3581">
        <f>B3581*$AB$6+$AC$6*K3580</f>
        <v>12.836742190189877</v>
      </c>
      <c r="L3581">
        <f t="shared" si="948"/>
        <v>8.6675586943851357E-2</v>
      </c>
      <c r="M3581">
        <f>L3581*$AB$8+$AC$8*M3580</f>
        <v>2.7797697230650082E-2</v>
      </c>
      <c r="N3581">
        <f t="shared" si="949"/>
        <v>5.8877889713201279E-2</v>
      </c>
      <c r="O3581">
        <f t="shared" si="934"/>
        <v>0.14000000000000057</v>
      </c>
      <c r="P3581">
        <f t="shared" si="935"/>
        <v>0.14000000000000057</v>
      </c>
      <c r="Q3581">
        <f t="shared" si="936"/>
        <v>0</v>
      </c>
      <c r="R3581">
        <f t="shared" si="939"/>
        <v>0.10885714285714305</v>
      </c>
      <c r="S3581">
        <f t="shared" si="940"/>
        <v>7.6000000000000137E-2</v>
      </c>
      <c r="T3581">
        <f t="shared" si="941"/>
        <v>1.4323308270676691</v>
      </c>
      <c r="U3581">
        <f t="shared" si="942"/>
        <v>58.887171561050998</v>
      </c>
      <c r="V3581">
        <f t="shared" si="943"/>
        <v>12.571300000000003</v>
      </c>
      <c r="W3581">
        <f t="shared" si="944"/>
        <v>0.24401354470602662</v>
      </c>
      <c r="X3581">
        <f t="shared" si="945"/>
        <v>13.059327089412056</v>
      </c>
      <c r="Y3581">
        <f t="shared" si="946"/>
        <v>12.083272910587949</v>
      </c>
    </row>
    <row r="3582" spans="1:25" x14ac:dyDescent="0.25">
      <c r="A3582" t="s">
        <v>3583</v>
      </c>
      <c r="B3582">
        <v>12.785</v>
      </c>
      <c r="C3582">
        <v>13276610</v>
      </c>
      <c r="D3582">
        <f t="shared" si="938"/>
        <v>12.618416666666667</v>
      </c>
      <c r="E3582">
        <f t="shared" si="947"/>
        <v>12.601192307692306</v>
      </c>
      <c r="F3582">
        <f t="shared" si="950"/>
        <v>12.574940000000002</v>
      </c>
      <c r="G3582">
        <f t="shared" si="937"/>
        <v>12.837212999999997</v>
      </c>
      <c r="H3582">
        <f>B3582*$AB$3+H3581*$AC$3</f>
        <v>12.724618927181309</v>
      </c>
      <c r="I3582">
        <f>B3582*$AB$4+I3581*$AC$4</f>
        <v>12.638671262371602</v>
      </c>
      <c r="J3582">
        <f>B3582*$AB$5+$AC$5*J3581</f>
        <v>12.577104517291852</v>
      </c>
      <c r="K3582">
        <f>B3582*$AB$6+$AC$6*K3581</f>
        <v>12.836227342526296</v>
      </c>
      <c r="L3582">
        <f t="shared" si="948"/>
        <v>8.5947664809706836E-2</v>
      </c>
      <c r="M3582">
        <f>L3582*$AB$8+$AC$8*M3581</f>
        <v>3.9427690746461436E-2</v>
      </c>
      <c r="N3582">
        <f t="shared" si="949"/>
        <v>4.6519974063245401E-2</v>
      </c>
      <c r="O3582">
        <f t="shared" si="934"/>
        <v>-0.17500000000000071</v>
      </c>
      <c r="P3582">
        <f t="shared" si="935"/>
        <v>0</v>
      </c>
      <c r="Q3582">
        <f t="shared" si="936"/>
        <v>0.17500000000000071</v>
      </c>
      <c r="R3582">
        <f t="shared" si="939"/>
        <v>9.8142857142857309E-2</v>
      </c>
      <c r="S3582">
        <f t="shared" si="940"/>
        <v>8.8500000000000176E-2</v>
      </c>
      <c r="T3582">
        <f t="shared" si="941"/>
        <v>1.1089588377723967</v>
      </c>
      <c r="U3582">
        <f t="shared" si="942"/>
        <v>52.583237657864515</v>
      </c>
      <c r="V3582">
        <f t="shared" si="943"/>
        <v>12.587050000000001</v>
      </c>
      <c r="W3582">
        <f t="shared" si="944"/>
        <v>0.24711302575946914</v>
      </c>
      <c r="X3582">
        <f t="shared" si="945"/>
        <v>13.081276051518939</v>
      </c>
      <c r="Y3582">
        <f t="shared" si="946"/>
        <v>12.092823948481064</v>
      </c>
    </row>
    <row r="3583" spans="1:25" x14ac:dyDescent="0.25">
      <c r="A3583" t="s">
        <v>3584</v>
      </c>
      <c r="B3583">
        <v>12.54</v>
      </c>
      <c r="C3583">
        <v>10092935</v>
      </c>
      <c r="D3583">
        <f t="shared" si="938"/>
        <v>12.640500000000001</v>
      </c>
      <c r="E3583">
        <f t="shared" si="947"/>
        <v>12.593500000000002</v>
      </c>
      <c r="F3583">
        <f t="shared" si="950"/>
        <v>12.576940000000002</v>
      </c>
      <c r="G3583">
        <f t="shared" si="937"/>
        <v>12.833712999999998</v>
      </c>
      <c r="H3583">
        <f>B3583*$AB$3+H3582*$AC$3</f>
        <v>12.696216015307261</v>
      </c>
      <c r="I3583">
        <f>B3583*$AB$4+I3582*$AC$4</f>
        <v>12.631362279973706</v>
      </c>
      <c r="J3583">
        <f>B3583*$AB$5+$AC$5*J3582</f>
        <v>12.575649438182369</v>
      </c>
      <c r="K3583">
        <f>B3583*$AB$6+$AC$6*K3582</f>
        <v>12.833279806779768</v>
      </c>
      <c r="L3583">
        <f t="shared" si="948"/>
        <v>6.4853735333555207E-2</v>
      </c>
      <c r="M3583">
        <f>L3583*$AB$8+$AC$8*M3582</f>
        <v>4.4512899663880195E-2</v>
      </c>
      <c r="N3583">
        <f t="shared" si="949"/>
        <v>2.0340835669675011E-2</v>
      </c>
      <c r="O3583">
        <f t="shared" si="934"/>
        <v>-0.24500000000000099</v>
      </c>
      <c r="P3583">
        <f t="shared" si="935"/>
        <v>0</v>
      </c>
      <c r="Q3583">
        <f t="shared" si="936"/>
        <v>0.24500000000000099</v>
      </c>
      <c r="R3583">
        <f t="shared" si="939"/>
        <v>8.5285714285714478E-2</v>
      </c>
      <c r="S3583">
        <f t="shared" si="940"/>
        <v>0.10600000000000025</v>
      </c>
      <c r="T3583">
        <f t="shared" si="941"/>
        <v>0.80458221024258758</v>
      </c>
      <c r="U3583">
        <f t="shared" si="942"/>
        <v>44.58551157580284</v>
      </c>
      <c r="V3583">
        <f t="shared" si="943"/>
        <v>12.583050000000002</v>
      </c>
      <c r="W3583">
        <f t="shared" si="944"/>
        <v>0.24719475621460921</v>
      </c>
      <c r="X3583">
        <f t="shared" si="945"/>
        <v>13.077439512429221</v>
      </c>
      <c r="Y3583">
        <f t="shared" si="946"/>
        <v>12.088660487570783</v>
      </c>
    </row>
    <row r="3584" spans="1:25" x14ac:dyDescent="0.25">
      <c r="A3584" t="s">
        <v>3585</v>
      </c>
      <c r="B3584">
        <v>12.57</v>
      </c>
      <c r="C3584">
        <v>7530323</v>
      </c>
      <c r="D3584">
        <f t="shared" si="938"/>
        <v>12.6775</v>
      </c>
      <c r="E3584">
        <f t="shared" si="947"/>
        <v>12.586961538461539</v>
      </c>
      <c r="F3584">
        <f t="shared" si="950"/>
        <v>12.581540000000002</v>
      </c>
      <c r="G3584">
        <f t="shared" si="937"/>
        <v>12.827462999999998</v>
      </c>
      <c r="H3584">
        <f>B3584*$AB$3+H3583*$AC$3</f>
        <v>12.676798166798452</v>
      </c>
      <c r="I3584">
        <f>B3584*$AB$4+I3583*$AC$4</f>
        <v>12.626816925901579</v>
      </c>
      <c r="J3584">
        <f>B3584*$AB$5+$AC$5*J3583</f>
        <v>12.575427891586981</v>
      </c>
      <c r="K3584">
        <f>B3584*$AB$6+$AC$6*K3583</f>
        <v>12.83066010720982</v>
      </c>
      <c r="L3584">
        <f t="shared" si="948"/>
        <v>4.9981240896872947E-2</v>
      </c>
      <c r="M3584">
        <f>L3584*$AB$8+$AC$8*M3583</f>
        <v>4.5606567910478749E-2</v>
      </c>
      <c r="N3584">
        <f t="shared" si="949"/>
        <v>4.3746729863941985E-3</v>
      </c>
      <c r="O3584">
        <f t="shared" si="934"/>
        <v>3.0000000000001137E-2</v>
      </c>
      <c r="P3584">
        <f t="shared" si="935"/>
        <v>3.0000000000001137E-2</v>
      </c>
      <c r="Q3584">
        <f t="shared" si="936"/>
        <v>0</v>
      </c>
      <c r="R3584">
        <f t="shared" si="939"/>
        <v>8.7428571428571702E-2</v>
      </c>
      <c r="S3584">
        <f t="shared" si="940"/>
        <v>7.6000000000000262E-2</v>
      </c>
      <c r="T3584">
        <f t="shared" si="941"/>
        <v>1.1503759398496236</v>
      </c>
      <c r="U3584">
        <f t="shared" si="942"/>
        <v>53.496503496503479</v>
      </c>
      <c r="V3584">
        <f t="shared" si="943"/>
        <v>12.590550000000002</v>
      </c>
      <c r="W3584">
        <f t="shared" si="944"/>
        <v>0.24439363228202177</v>
      </c>
      <c r="X3584">
        <f t="shared" si="945"/>
        <v>13.079337264564046</v>
      </c>
      <c r="Y3584">
        <f t="shared" si="946"/>
        <v>12.101762735435958</v>
      </c>
    </row>
    <row r="3585" spans="1:25" x14ac:dyDescent="0.25">
      <c r="A3585" t="s">
        <v>3586</v>
      </c>
      <c r="B3585">
        <v>12.59</v>
      </c>
      <c r="C3585">
        <v>6128233</v>
      </c>
      <c r="D3585">
        <f t="shared" si="938"/>
        <v>12.706249999999999</v>
      </c>
      <c r="E3585">
        <f t="shared" si="947"/>
        <v>12.580807692307694</v>
      </c>
      <c r="F3585">
        <f t="shared" si="950"/>
        <v>12.587540000000004</v>
      </c>
      <c r="G3585">
        <f t="shared" si="937"/>
        <v>12.823188</v>
      </c>
      <c r="H3585">
        <f>B3585*$AB$3+H3584*$AC$3</f>
        <v>12.663444602675614</v>
      </c>
      <c r="I3585">
        <f>B3585*$AB$4+I3584*$AC$4</f>
        <v>12.624089746205167</v>
      </c>
      <c r="J3585">
        <f>B3585*$AB$5+$AC$5*J3584</f>
        <v>12.575999346818865</v>
      </c>
      <c r="K3585">
        <f>B3585*$AB$6+$AC$6*K3584</f>
        <v>12.828265479277384</v>
      </c>
      <c r="L3585">
        <f t="shared" si="948"/>
        <v>3.9354856470447785E-2</v>
      </c>
      <c r="M3585">
        <f>L3585*$AB$8+$AC$8*M3584</f>
        <v>4.4356225622472559E-2</v>
      </c>
      <c r="N3585">
        <f t="shared" si="949"/>
        <v>-5.0013691520247733E-3</v>
      </c>
      <c r="O3585">
        <f t="shared" si="934"/>
        <v>1.9999999999999574E-2</v>
      </c>
      <c r="P3585">
        <f t="shared" si="935"/>
        <v>1.9999999999999574E-2</v>
      </c>
      <c r="Q3585">
        <f t="shared" si="936"/>
        <v>0</v>
      </c>
      <c r="R3585">
        <f t="shared" si="939"/>
        <v>8.8857142857143093E-2</v>
      </c>
      <c r="S3585">
        <f t="shared" si="940"/>
        <v>6.6357142857143128E-2</v>
      </c>
      <c r="T3585">
        <f t="shared" si="941"/>
        <v>1.3390742734122694</v>
      </c>
      <c r="U3585">
        <f t="shared" si="942"/>
        <v>57.248044178554956</v>
      </c>
      <c r="V3585">
        <f t="shared" si="943"/>
        <v>12.596050000000002</v>
      </c>
      <c r="W3585">
        <f t="shared" si="944"/>
        <v>0.24307806873512897</v>
      </c>
      <c r="X3585">
        <f t="shared" si="945"/>
        <v>13.08220613747026</v>
      </c>
      <c r="Y3585">
        <f t="shared" si="946"/>
        <v>12.109893862529743</v>
      </c>
    </row>
    <row r="3586" spans="1:25" x14ac:dyDescent="0.25">
      <c r="A3586" t="s">
        <v>3587</v>
      </c>
      <c r="B3586">
        <v>12.92</v>
      </c>
      <c r="C3586">
        <v>9388479</v>
      </c>
      <c r="D3586">
        <f t="shared" si="938"/>
        <v>12.744583333333331</v>
      </c>
      <c r="E3586">
        <f t="shared" si="947"/>
        <v>12.591576923076927</v>
      </c>
      <c r="F3586">
        <f t="shared" si="950"/>
        <v>12.59854</v>
      </c>
      <c r="G3586">
        <f t="shared" si="937"/>
        <v>12.818788</v>
      </c>
      <c r="H3586">
        <f>B3586*$AB$3+H3585*$AC$3</f>
        <v>12.702914663802444</v>
      </c>
      <c r="I3586">
        <f>B3586*$AB$4+I3585*$AC$4</f>
        <v>12.646009024264043</v>
      </c>
      <c r="J3586">
        <f>B3586*$AB$5+$AC$5*J3585</f>
        <v>12.589489568512242</v>
      </c>
      <c r="K3586">
        <f>B3586*$AB$6+$AC$6*K3585</f>
        <v>12.829178260578107</v>
      </c>
      <c r="L3586">
        <f t="shared" si="948"/>
        <v>5.6905639538401331E-2</v>
      </c>
      <c r="M3586">
        <f>L3586*$AB$8+$AC$8*M3585</f>
        <v>4.6866108405658316E-2</v>
      </c>
      <c r="N3586">
        <f t="shared" si="949"/>
        <v>1.0039531132743015E-2</v>
      </c>
      <c r="O3586">
        <f t="shared" si="934"/>
        <v>0.33000000000000007</v>
      </c>
      <c r="P3586">
        <f t="shared" si="935"/>
        <v>0.33000000000000007</v>
      </c>
      <c r="Q3586">
        <f t="shared" si="936"/>
        <v>0</v>
      </c>
      <c r="R3586">
        <f t="shared" si="939"/>
        <v>0.11242857142857167</v>
      </c>
      <c r="S3586">
        <f t="shared" si="940"/>
        <v>5.5714285714285924E-2</v>
      </c>
      <c r="T3586">
        <f t="shared" si="941"/>
        <v>2.0179487179487148</v>
      </c>
      <c r="U3586">
        <f t="shared" si="942"/>
        <v>66.864910790144393</v>
      </c>
      <c r="V3586">
        <f t="shared" si="943"/>
        <v>12.621550000000001</v>
      </c>
      <c r="W3586">
        <f t="shared" si="944"/>
        <v>0.24890389209492098</v>
      </c>
      <c r="X3586">
        <f t="shared" si="945"/>
        <v>13.119357784189843</v>
      </c>
      <c r="Y3586">
        <f t="shared" si="946"/>
        <v>12.123742215810159</v>
      </c>
    </row>
    <row r="3587" spans="1:25" x14ac:dyDescent="0.25">
      <c r="A3587" t="s">
        <v>3588</v>
      </c>
      <c r="B3587">
        <v>13.36</v>
      </c>
      <c r="C3587">
        <v>13798393</v>
      </c>
      <c r="D3587">
        <f t="shared" si="938"/>
        <v>12.822083333333333</v>
      </c>
      <c r="E3587">
        <f t="shared" si="947"/>
        <v>12.622730769230772</v>
      </c>
      <c r="F3587">
        <f t="shared" si="950"/>
        <v>12.615540000000001</v>
      </c>
      <c r="G3587">
        <f t="shared" si="937"/>
        <v>12.817288000000001</v>
      </c>
      <c r="H3587">
        <f>B3587*$AB$3+H3586*$AC$3</f>
        <v>12.804004715525146</v>
      </c>
      <c r="I3587">
        <f>B3587*$AB$4+I3586*$AC$4</f>
        <v>12.698897244688927</v>
      </c>
      <c r="J3587">
        <f>B3587*$AB$5+$AC$5*J3586</f>
        <v>12.619705663864703</v>
      </c>
      <c r="K3587">
        <f>B3587*$AB$6+$AC$6*K3586</f>
        <v>12.834460068930564</v>
      </c>
      <c r="L3587">
        <f t="shared" si="948"/>
        <v>0.1051074708362183</v>
      </c>
      <c r="M3587">
        <f>L3587*$AB$8+$AC$8*M3586</f>
        <v>5.8514380891770315E-2</v>
      </c>
      <c r="N3587">
        <f t="shared" si="949"/>
        <v>4.6593089944447982E-2</v>
      </c>
      <c r="O3587">
        <f t="shared" si="934"/>
        <v>0.4399999999999995</v>
      </c>
      <c r="P3587">
        <f t="shared" si="935"/>
        <v>0.4399999999999995</v>
      </c>
      <c r="Q3587">
        <f t="shared" si="936"/>
        <v>0</v>
      </c>
      <c r="R3587">
        <f t="shared" si="939"/>
        <v>0.13535714285714309</v>
      </c>
      <c r="S3587">
        <f t="shared" si="940"/>
        <v>5.5714285714285924E-2</v>
      </c>
      <c r="T3587">
        <f t="shared" si="941"/>
        <v>2.4294871794871744</v>
      </c>
      <c r="U3587">
        <f t="shared" si="942"/>
        <v>70.841121495327059</v>
      </c>
      <c r="V3587">
        <f t="shared" si="943"/>
        <v>12.66455</v>
      </c>
      <c r="W3587">
        <f t="shared" si="944"/>
        <v>0.29433118676076447</v>
      </c>
      <c r="X3587">
        <f t="shared" si="945"/>
        <v>13.25321237352153</v>
      </c>
      <c r="Y3587">
        <f t="shared" si="946"/>
        <v>12.075887626478471</v>
      </c>
    </row>
    <row r="3588" spans="1:25" x14ac:dyDescent="0.25">
      <c r="A3588" t="s">
        <v>3589</v>
      </c>
      <c r="B3588">
        <v>13.47</v>
      </c>
      <c r="C3588">
        <v>8780946</v>
      </c>
      <c r="D3588">
        <f t="shared" si="938"/>
        <v>12.892083333333332</v>
      </c>
      <c r="E3588">
        <f t="shared" si="947"/>
        <v>12.661192307692311</v>
      </c>
      <c r="F3588">
        <f t="shared" si="950"/>
        <v>12.636340000000002</v>
      </c>
      <c r="G3588">
        <f t="shared" si="937"/>
        <v>12.817637999999999</v>
      </c>
      <c r="H3588">
        <f>B3588*$AB$3+H3587*$AC$3</f>
        <v>12.906465528521277</v>
      </c>
      <c r="I3588">
        <f>B3588*$AB$4+I3587*$AC$4</f>
        <v>12.756015967304561</v>
      </c>
      <c r="J3588">
        <f>B3588*$AB$5+$AC$5*J3587</f>
        <v>12.653050539791577</v>
      </c>
      <c r="K3588">
        <f>B3588*$AB$6+$AC$6*K3587</f>
        <v>12.840783849339216</v>
      </c>
      <c r="L3588">
        <f t="shared" si="948"/>
        <v>0.15044956121671582</v>
      </c>
      <c r="M3588">
        <f>L3588*$AB$8+$AC$8*M3587</f>
        <v>7.6901416956759422E-2</v>
      </c>
      <c r="N3588">
        <f t="shared" si="949"/>
        <v>7.3548144259956399E-2</v>
      </c>
      <c r="O3588">
        <f t="shared" ref="O3588:O3651" si="951">B3588-B3587</f>
        <v>0.11000000000000121</v>
      </c>
      <c r="P3588">
        <f t="shared" ref="P3588:P3651" si="952">IF(O3588&gt;0,O3588,0)</f>
        <v>0.11000000000000121</v>
      </c>
      <c r="Q3588">
        <f t="shared" ref="Q3588:Q3651" si="953">IF(O3588&lt;0,-O3588,0)</f>
        <v>0</v>
      </c>
      <c r="R3588">
        <f t="shared" si="939"/>
        <v>0.12785714285714306</v>
      </c>
      <c r="S3588">
        <f t="shared" si="940"/>
        <v>5.5714285714285924E-2</v>
      </c>
      <c r="T3588">
        <f t="shared" si="941"/>
        <v>2.2948717948717898</v>
      </c>
      <c r="U3588">
        <f t="shared" si="942"/>
        <v>69.649805447470769</v>
      </c>
      <c r="V3588">
        <f t="shared" si="943"/>
        <v>12.705549999999999</v>
      </c>
      <c r="W3588">
        <f t="shared" si="944"/>
        <v>0.34260290060068094</v>
      </c>
      <c r="X3588">
        <f t="shared" si="945"/>
        <v>13.39075580120136</v>
      </c>
      <c r="Y3588">
        <f t="shared" si="946"/>
        <v>12.020344198798638</v>
      </c>
    </row>
    <row r="3589" spans="1:25" x14ac:dyDescent="0.25">
      <c r="A3589" t="s">
        <v>3590</v>
      </c>
      <c r="B3589">
        <v>13.41</v>
      </c>
      <c r="C3589">
        <v>8070811</v>
      </c>
      <c r="D3589">
        <f t="shared" si="938"/>
        <v>12.940416666666666</v>
      </c>
      <c r="E3589">
        <f t="shared" si="947"/>
        <v>12.691576923076926</v>
      </c>
      <c r="F3589">
        <f t="shared" si="950"/>
        <v>12.65714</v>
      </c>
      <c r="G3589">
        <f t="shared" si="937"/>
        <v>12.818587999999998</v>
      </c>
      <c r="H3589">
        <f>B3589*$AB$3+H3588*$AC$3</f>
        <v>12.983932370287235</v>
      </c>
      <c r="I3589">
        <f>B3589*$AB$4+I3588*$AC$4</f>
        <v>12.804459228985706</v>
      </c>
      <c r="J3589">
        <f>B3589*$AB$5+$AC$5*J3588</f>
        <v>12.682734832348769</v>
      </c>
      <c r="K3589">
        <f>B3589*$AB$6+$AC$6*K3588</f>
        <v>12.846447691634349</v>
      </c>
      <c r="L3589">
        <f t="shared" si="948"/>
        <v>0.17947314130152847</v>
      </c>
      <c r="M3589">
        <f>L3589*$AB$8+$AC$8*M3588</f>
        <v>9.7415761825713237E-2</v>
      </c>
      <c r="N3589">
        <f t="shared" si="949"/>
        <v>8.2057379475815234E-2</v>
      </c>
      <c r="O3589">
        <f t="shared" si="951"/>
        <v>-6.0000000000000497E-2</v>
      </c>
      <c r="P3589">
        <f t="shared" si="952"/>
        <v>0</v>
      </c>
      <c r="Q3589">
        <f t="shared" si="953"/>
        <v>6.0000000000000497E-2</v>
      </c>
      <c r="R3589">
        <f t="shared" si="939"/>
        <v>0.12785714285714306</v>
      </c>
      <c r="S3589">
        <f t="shared" si="940"/>
        <v>5.7857142857143017E-2</v>
      </c>
      <c r="T3589">
        <f t="shared" si="941"/>
        <v>2.2098765432098739</v>
      </c>
      <c r="U3589">
        <f t="shared" si="942"/>
        <v>68.846153846153825</v>
      </c>
      <c r="V3589">
        <f t="shared" si="943"/>
        <v>12.734549999999999</v>
      </c>
      <c r="W3589">
        <f t="shared" si="944"/>
        <v>0.37493179046327896</v>
      </c>
      <c r="X3589">
        <f t="shared" si="945"/>
        <v>13.484413580926557</v>
      </c>
      <c r="Y3589">
        <f t="shared" si="946"/>
        <v>11.984686419073441</v>
      </c>
    </row>
    <row r="3590" spans="1:25" x14ac:dyDescent="0.25">
      <c r="A3590" t="s">
        <v>3591</v>
      </c>
      <c r="B3590">
        <v>13.57</v>
      </c>
      <c r="C3590">
        <v>6712213</v>
      </c>
      <c r="D3590">
        <f t="shared" si="938"/>
        <v>13.007083333333332</v>
      </c>
      <c r="E3590">
        <f t="shared" si="947"/>
        <v>12.735807692307695</v>
      </c>
      <c r="F3590">
        <f t="shared" si="950"/>
        <v>12.67394</v>
      </c>
      <c r="G3590">
        <f t="shared" si="937"/>
        <v>12.822338</v>
      </c>
      <c r="H3590">
        <f>B3590*$AB$3+H3589*$AC$3</f>
        <v>13.074096621012275</v>
      </c>
      <c r="I3590">
        <f>B3590*$AB$4+I3589*$AC$4</f>
        <v>12.861165952764543</v>
      </c>
      <c r="J3590">
        <f>B3590*$AB$5+$AC$5*J3589</f>
        <v>12.71752954480568</v>
      </c>
      <c r="K3590">
        <f>B3590*$AB$6+$AC$6*K3589</f>
        <v>12.853647217090725</v>
      </c>
      <c r="L3590">
        <f t="shared" si="948"/>
        <v>0.21293066824773277</v>
      </c>
      <c r="M3590">
        <f>L3590*$AB$8+$AC$8*M3589</f>
        <v>0.12051874311011715</v>
      </c>
      <c r="N3590">
        <f t="shared" si="949"/>
        <v>9.2411925137615619E-2</v>
      </c>
      <c r="O3590">
        <f t="shared" si="951"/>
        <v>0.16000000000000014</v>
      </c>
      <c r="P3590">
        <f t="shared" si="952"/>
        <v>0.16000000000000014</v>
      </c>
      <c r="Q3590">
        <f t="shared" si="953"/>
        <v>0</v>
      </c>
      <c r="R3590">
        <f t="shared" si="939"/>
        <v>0.12500000000000014</v>
      </c>
      <c r="S3590">
        <f t="shared" si="940"/>
        <v>5.7857142857143017E-2</v>
      </c>
      <c r="T3590">
        <f t="shared" si="941"/>
        <v>2.1604938271604901</v>
      </c>
      <c r="U3590">
        <f t="shared" si="942"/>
        <v>68.359374999999957</v>
      </c>
      <c r="V3590">
        <f t="shared" si="943"/>
        <v>12.792549999999997</v>
      </c>
      <c r="W3590">
        <f t="shared" si="944"/>
        <v>0.40846303076288321</v>
      </c>
      <c r="X3590">
        <f t="shared" si="945"/>
        <v>13.609476061525763</v>
      </c>
      <c r="Y3590">
        <f t="shared" si="946"/>
        <v>11.97562393847423</v>
      </c>
    </row>
    <row r="3591" spans="1:25" x14ac:dyDescent="0.25">
      <c r="A3591" t="s">
        <v>3592</v>
      </c>
      <c r="B3591">
        <v>13.77</v>
      </c>
      <c r="C3591">
        <v>6887301</v>
      </c>
      <c r="D3591">
        <f t="shared" si="938"/>
        <v>13.063750000000001</v>
      </c>
      <c r="E3591">
        <f t="shared" si="947"/>
        <v>12.785423076923079</v>
      </c>
      <c r="F3591">
        <f t="shared" si="950"/>
        <v>12.69472</v>
      </c>
      <c r="G3591">
        <f t="shared" si="937"/>
        <v>12.828137999999999</v>
      </c>
      <c r="H3591">
        <f>B3591*$AB$3+H3590*$AC$3</f>
        <v>13.181158679318079</v>
      </c>
      <c r="I3591">
        <f>B3591*$AB$4+I3590*$AC$4</f>
        <v>12.928486993300503</v>
      </c>
      <c r="J3591">
        <f>B3591*$AB$5+$AC$5*J3590</f>
        <v>12.758802895989771</v>
      </c>
      <c r="K3591">
        <f>B3591*$AB$6+$AC$6*K3590</f>
        <v>12.862765155229127</v>
      </c>
      <c r="L3591">
        <f t="shared" si="948"/>
        <v>0.25267168601757639</v>
      </c>
      <c r="M3591">
        <f>L3591*$AB$8+$AC$8*M3590</f>
        <v>0.14694933169160901</v>
      </c>
      <c r="N3591">
        <f t="shared" si="949"/>
        <v>0.10572235432596738</v>
      </c>
      <c r="O3591">
        <f t="shared" si="951"/>
        <v>0.19999999999999929</v>
      </c>
      <c r="P3591">
        <f t="shared" si="952"/>
        <v>0.19999999999999929</v>
      </c>
      <c r="Q3591">
        <f t="shared" si="953"/>
        <v>0</v>
      </c>
      <c r="R3591">
        <f t="shared" si="939"/>
        <v>0.12500000000000014</v>
      </c>
      <c r="S3591">
        <f t="shared" si="940"/>
        <v>5.7857142857143017E-2</v>
      </c>
      <c r="T3591">
        <f t="shared" si="941"/>
        <v>2.1604938271604901</v>
      </c>
      <c r="U3591">
        <f t="shared" si="942"/>
        <v>68.359374999999957</v>
      </c>
      <c r="V3591">
        <f t="shared" si="943"/>
        <v>12.867299999999997</v>
      </c>
      <c r="W3591">
        <f t="shared" si="944"/>
        <v>0.44230307482539627</v>
      </c>
      <c r="X3591">
        <f t="shared" si="945"/>
        <v>13.75190614965079</v>
      </c>
      <c r="Y3591">
        <f t="shared" si="946"/>
        <v>11.982693850349204</v>
      </c>
    </row>
    <row r="3592" spans="1:25" x14ac:dyDescent="0.25">
      <c r="A3592" t="s">
        <v>3593</v>
      </c>
      <c r="B3592">
        <v>13.65</v>
      </c>
      <c r="C3592">
        <v>8598407</v>
      </c>
      <c r="D3592">
        <f t="shared" si="938"/>
        <v>13.132916666666667</v>
      </c>
      <c r="E3592">
        <f t="shared" si="947"/>
        <v>12.833115384615384</v>
      </c>
      <c r="F3592">
        <f t="shared" si="950"/>
        <v>12.716619999999999</v>
      </c>
      <c r="G3592">
        <f t="shared" si="937"/>
        <v>12.834387999999999</v>
      </c>
      <c r="H3592">
        <f>B3592*$AB$3+H3591*$AC$3</f>
        <v>13.253288113269143</v>
      </c>
      <c r="I3592">
        <f>B3592*$AB$4+I3591*$AC$4</f>
        <v>12.981932401204169</v>
      </c>
      <c r="J3592">
        <f>B3592*$AB$5+$AC$5*J3591</f>
        <v>12.793751802029387</v>
      </c>
      <c r="K3592">
        <f>B3592*$AB$6+$AC$6*K3591</f>
        <v>12.870598337764161</v>
      </c>
      <c r="L3592">
        <f t="shared" si="948"/>
        <v>0.27135571206497389</v>
      </c>
      <c r="M3592">
        <f>L3592*$AB$8+$AC$8*M3591</f>
        <v>0.17183060776628198</v>
      </c>
      <c r="N3592">
        <f t="shared" si="949"/>
        <v>9.9525104298691908E-2</v>
      </c>
      <c r="O3592">
        <f t="shared" si="951"/>
        <v>-0.11999999999999922</v>
      </c>
      <c r="P3592">
        <f t="shared" si="952"/>
        <v>0</v>
      </c>
      <c r="Q3592">
        <f t="shared" si="953"/>
        <v>0.11999999999999922</v>
      </c>
      <c r="R3592">
        <f t="shared" si="939"/>
        <v>0.12500000000000014</v>
      </c>
      <c r="S3592">
        <f t="shared" si="940"/>
        <v>6.2142857142857215E-2</v>
      </c>
      <c r="T3592">
        <f t="shared" si="941"/>
        <v>2.0114942528735633</v>
      </c>
      <c r="U3592">
        <f t="shared" si="942"/>
        <v>66.793893129770993</v>
      </c>
      <c r="V3592">
        <f t="shared" si="943"/>
        <v>12.9435</v>
      </c>
      <c r="W3592">
        <f t="shared" si="944"/>
        <v>0.43929517411417124</v>
      </c>
      <c r="X3592">
        <f t="shared" si="945"/>
        <v>13.822090348228343</v>
      </c>
      <c r="Y3592">
        <f t="shared" si="946"/>
        <v>12.064909651771657</v>
      </c>
    </row>
    <row r="3593" spans="1:25" x14ac:dyDescent="0.25">
      <c r="A3593" t="s">
        <v>3594</v>
      </c>
      <c r="B3593">
        <v>13.81</v>
      </c>
      <c r="C3593">
        <v>8043541</v>
      </c>
      <c r="D3593">
        <f t="shared" si="938"/>
        <v>13.203750000000001</v>
      </c>
      <c r="E3593">
        <f t="shared" si="947"/>
        <v>12.8835</v>
      </c>
      <c r="F3593">
        <f t="shared" si="950"/>
        <v>12.745219999999996</v>
      </c>
      <c r="G3593">
        <f t="shared" si="937"/>
        <v>12.840662999999997</v>
      </c>
      <c r="H3593">
        <f>B3593*$AB$3+H3592*$AC$3</f>
        <v>13.338936095843122</v>
      </c>
      <c r="I3593">
        <f>B3593*$AB$4+I3592*$AC$4</f>
        <v>13.043270741855711</v>
      </c>
      <c r="J3593">
        <f>B3593*$AB$5+$AC$5*J3592</f>
        <v>12.833604672538039</v>
      </c>
      <c r="K3593">
        <f>B3593*$AB$6+$AC$6*K3592</f>
        <v>12.879945617985413</v>
      </c>
      <c r="L3593">
        <f t="shared" si="948"/>
        <v>0.29566535398741145</v>
      </c>
      <c r="M3593">
        <f>L3593*$AB$8+$AC$8*M3592</f>
        <v>0.19659755701050788</v>
      </c>
      <c r="N3593">
        <f t="shared" si="949"/>
        <v>9.9067796976903572E-2</v>
      </c>
      <c r="O3593">
        <f t="shared" si="951"/>
        <v>0.16000000000000014</v>
      </c>
      <c r="P3593">
        <f t="shared" si="952"/>
        <v>0.16000000000000014</v>
      </c>
      <c r="Q3593">
        <f t="shared" si="953"/>
        <v>0</v>
      </c>
      <c r="R3593">
        <f t="shared" si="939"/>
        <v>0.11357142857142868</v>
      </c>
      <c r="S3593">
        <f t="shared" si="940"/>
        <v>6.2142857142857215E-2</v>
      </c>
      <c r="T3593">
        <f t="shared" si="941"/>
        <v>1.8275862068965514</v>
      </c>
      <c r="U3593">
        <f t="shared" si="942"/>
        <v>64.634146341463406</v>
      </c>
      <c r="V3593">
        <f t="shared" si="943"/>
        <v>13.021750000000001</v>
      </c>
      <c r="W3593">
        <f t="shared" si="944"/>
        <v>0.44721715921909799</v>
      </c>
      <c r="X3593">
        <f t="shared" si="945"/>
        <v>13.916184318438196</v>
      </c>
      <c r="Y3593">
        <f t="shared" si="946"/>
        <v>12.127315681561806</v>
      </c>
    </row>
    <row r="3594" spans="1:25" x14ac:dyDescent="0.25">
      <c r="A3594" t="s">
        <v>3595</v>
      </c>
      <c r="B3594">
        <v>13.87</v>
      </c>
      <c r="C3594">
        <v>7270518</v>
      </c>
      <c r="D3594">
        <f t="shared" si="938"/>
        <v>13.294166666666667</v>
      </c>
      <c r="E3594">
        <f t="shared" si="947"/>
        <v>12.930423076923073</v>
      </c>
      <c r="F3594">
        <f t="shared" si="950"/>
        <v>12.776819999999997</v>
      </c>
      <c r="G3594">
        <f t="shared" ref="G3594:G3657" si="954">SUM(B3395:B3594)/200</f>
        <v>12.847037999999998</v>
      </c>
      <c r="H3594">
        <f>B3594*$AB$3+H3593*$AC$3</f>
        <v>13.42063823494418</v>
      </c>
      <c r="I3594">
        <f>B3594*$AB$4+I3593*$AC$4</f>
        <v>13.104509946162695</v>
      </c>
      <c r="J3594">
        <f>B3594*$AB$5+$AC$5*J3593</f>
        <v>12.874247626556155</v>
      </c>
      <c r="K3594">
        <f>B3594*$AB$6+$AC$6*K3593</f>
        <v>12.889796905368645</v>
      </c>
      <c r="L3594">
        <f t="shared" si="948"/>
        <v>0.31612828878148491</v>
      </c>
      <c r="M3594">
        <f>L3594*$AB$8+$AC$8*M3593</f>
        <v>0.22050370336470329</v>
      </c>
      <c r="N3594">
        <f t="shared" si="949"/>
        <v>9.5624585416781621E-2</v>
      </c>
      <c r="O3594">
        <f t="shared" si="951"/>
        <v>5.9999999999998721E-2</v>
      </c>
      <c r="P3594">
        <f t="shared" si="952"/>
        <v>5.9999999999998721E-2</v>
      </c>
      <c r="Q3594">
        <f t="shared" si="953"/>
        <v>0</v>
      </c>
      <c r="R3594">
        <f t="shared" si="939"/>
        <v>0.11785714285714288</v>
      </c>
      <c r="S3594">
        <f t="shared" si="940"/>
        <v>4.2857142857142962E-2</v>
      </c>
      <c r="T3594">
        <f t="shared" si="941"/>
        <v>2.7499999999999938</v>
      </c>
      <c r="U3594">
        <f t="shared" si="942"/>
        <v>73.333333333333286</v>
      </c>
      <c r="V3594">
        <f t="shared" si="943"/>
        <v>13.092249999999998</v>
      </c>
      <c r="W3594">
        <f t="shared" si="944"/>
        <v>0.46393015368695317</v>
      </c>
      <c r="X3594">
        <f t="shared" si="945"/>
        <v>14.020110307373905</v>
      </c>
      <c r="Y3594">
        <f t="shared" si="946"/>
        <v>12.164389692626091</v>
      </c>
    </row>
    <row r="3595" spans="1:25" x14ac:dyDescent="0.25">
      <c r="A3595" t="s">
        <v>3596</v>
      </c>
      <c r="B3595">
        <v>13.83</v>
      </c>
      <c r="C3595">
        <v>5369726</v>
      </c>
      <c r="D3595">
        <f t="shared" si="938"/>
        <v>13.401666666666666</v>
      </c>
      <c r="E3595">
        <f t="shared" si="947"/>
        <v>12.968884615384612</v>
      </c>
      <c r="F3595">
        <f t="shared" si="950"/>
        <v>12.803019999999997</v>
      </c>
      <c r="G3595">
        <f t="shared" si="954"/>
        <v>12.854337999999995</v>
      </c>
      <c r="H3595">
        <f>B3595*$AB$3+H3594*$AC$3</f>
        <v>13.48361696802969</v>
      </c>
      <c r="I3595">
        <f>B3595*$AB$4+I3594*$AC$4</f>
        <v>13.158249950150644</v>
      </c>
      <c r="J3595">
        <f>B3595*$AB$5+$AC$5*J3594</f>
        <v>12.911728111789248</v>
      </c>
      <c r="K3595">
        <f>B3595*$AB$6+$AC$6*K3594</f>
        <v>12.899152160041593</v>
      </c>
      <c r="L3595">
        <f t="shared" si="948"/>
        <v>0.32536701787904576</v>
      </c>
      <c r="M3595">
        <f>L3595*$AB$8+$AC$8*M3594</f>
        <v>0.2414763662675718</v>
      </c>
      <c r="N3595">
        <f t="shared" si="949"/>
        <v>8.3890651611473965E-2</v>
      </c>
      <c r="O3595">
        <f t="shared" si="951"/>
        <v>-3.9999999999999147E-2</v>
      </c>
      <c r="P3595">
        <f t="shared" si="952"/>
        <v>0</v>
      </c>
      <c r="Q3595">
        <f t="shared" si="953"/>
        <v>3.9999999999999147E-2</v>
      </c>
      <c r="R3595">
        <f t="shared" si="939"/>
        <v>0.10785714285714285</v>
      </c>
      <c r="S3595">
        <f t="shared" si="940"/>
        <v>4.5714285714285756E-2</v>
      </c>
      <c r="T3595">
        <f t="shared" si="941"/>
        <v>2.3593749999999978</v>
      </c>
      <c r="U3595">
        <f t="shared" si="942"/>
        <v>70.232558139534859</v>
      </c>
      <c r="V3595">
        <f t="shared" si="943"/>
        <v>13.16225</v>
      </c>
      <c r="W3595">
        <f t="shared" si="944"/>
        <v>0.46434490144718937</v>
      </c>
      <c r="X3595">
        <f t="shared" si="945"/>
        <v>14.090939802894379</v>
      </c>
      <c r="Y3595">
        <f t="shared" si="946"/>
        <v>12.233560197105621</v>
      </c>
    </row>
    <row r="3596" spans="1:25" x14ac:dyDescent="0.25">
      <c r="A3596" t="s">
        <v>3597</v>
      </c>
      <c r="B3596">
        <v>13.65</v>
      </c>
      <c r="C3596">
        <v>11063336</v>
      </c>
      <c r="D3596">
        <f t="shared" si="938"/>
        <v>13.491666666666667</v>
      </c>
      <c r="E3596">
        <f t="shared" si="947"/>
        <v>13.016576923076919</v>
      </c>
      <c r="F3596">
        <f t="shared" si="950"/>
        <v>12.830019999999998</v>
      </c>
      <c r="G3596">
        <f t="shared" si="954"/>
        <v>12.857287999999997</v>
      </c>
      <c r="H3596">
        <f>B3596*$AB$3+H3595*$AC$3</f>
        <v>13.509214357563582</v>
      </c>
      <c r="I3596">
        <f>B3596*$AB$4+I3595*$AC$4</f>
        <v>13.194675879769115</v>
      </c>
      <c r="J3596">
        <f>B3596*$AB$5+$AC$5*J3595</f>
        <v>12.940679950542611</v>
      </c>
      <c r="K3596">
        <f>B3596*$AB$6+$AC$6*K3595</f>
        <v>12.906623282827249</v>
      </c>
      <c r="L3596">
        <f t="shared" si="948"/>
        <v>0.31453847779446775</v>
      </c>
      <c r="M3596">
        <f>L3596*$AB$8+$AC$8*M3595</f>
        <v>0.25608878857295103</v>
      </c>
      <c r="N3596">
        <f t="shared" si="949"/>
        <v>5.8449689221516721E-2</v>
      </c>
      <c r="O3596">
        <f t="shared" si="951"/>
        <v>-0.17999999999999972</v>
      </c>
      <c r="P3596">
        <f t="shared" si="952"/>
        <v>0</v>
      </c>
      <c r="Q3596">
        <f t="shared" si="953"/>
        <v>0.17999999999999972</v>
      </c>
      <c r="R3596">
        <f t="shared" si="939"/>
        <v>0.10785714285714285</v>
      </c>
      <c r="S3596">
        <f t="shared" si="940"/>
        <v>4.6071428571428541E-2</v>
      </c>
      <c r="T3596">
        <f t="shared" si="941"/>
        <v>2.341085271317831</v>
      </c>
      <c r="U3596">
        <f t="shared" si="942"/>
        <v>70.069605568445496</v>
      </c>
      <c r="V3596">
        <f t="shared" si="943"/>
        <v>13.213249999999999</v>
      </c>
      <c r="W3596">
        <f t="shared" si="944"/>
        <v>0.45907046027815823</v>
      </c>
      <c r="X3596">
        <f t="shared" si="945"/>
        <v>14.131390920556315</v>
      </c>
      <c r="Y3596">
        <f t="shared" si="946"/>
        <v>12.295109079443682</v>
      </c>
    </row>
    <row r="3597" spans="1:25" x14ac:dyDescent="0.25">
      <c r="A3597" t="s">
        <v>3598</v>
      </c>
      <c r="B3597">
        <v>13.898999999999999</v>
      </c>
      <c r="C3597">
        <v>8291368</v>
      </c>
      <c r="D3597">
        <f t="shared" si="938"/>
        <v>13.60075</v>
      </c>
      <c r="E3597">
        <f t="shared" si="947"/>
        <v>13.079038461538458</v>
      </c>
      <c r="F3597">
        <f t="shared" si="950"/>
        <v>12.860599999999998</v>
      </c>
      <c r="G3597">
        <f t="shared" si="954"/>
        <v>12.860857999999993</v>
      </c>
      <c r="H3597">
        <f>B3597*$AB$3+H3596*$AC$3</f>
        <v>13.569181379476877</v>
      </c>
      <c r="I3597">
        <f>B3597*$AB$4+I3596*$AC$4</f>
        <v>13.246848036823254</v>
      </c>
      <c r="J3597">
        <f>B3597*$AB$5+$AC$5*J3596</f>
        <v>12.978261128952704</v>
      </c>
      <c r="K3597">
        <f>B3597*$AB$6+$AC$6*K3596</f>
        <v>12.916497678022997</v>
      </c>
      <c r="L3597">
        <f t="shared" si="948"/>
        <v>0.32233334265362323</v>
      </c>
      <c r="M3597">
        <f>L3597*$AB$8+$AC$8*M3596</f>
        <v>0.26933769938908547</v>
      </c>
      <c r="N3597">
        <f t="shared" si="949"/>
        <v>5.2995643264537762E-2</v>
      </c>
      <c r="O3597">
        <f t="shared" si="951"/>
        <v>0.24899999999999878</v>
      </c>
      <c r="P3597">
        <f t="shared" si="952"/>
        <v>0.24899999999999878</v>
      </c>
      <c r="Q3597">
        <f t="shared" si="953"/>
        <v>0</v>
      </c>
      <c r="R3597">
        <f t="shared" si="939"/>
        <v>0.12564285714285703</v>
      </c>
      <c r="S3597">
        <f t="shared" si="940"/>
        <v>2.857142857142847E-2</v>
      </c>
      <c r="T3597">
        <f t="shared" si="941"/>
        <v>4.3975000000000115</v>
      </c>
      <c r="U3597">
        <f t="shared" si="942"/>
        <v>81.472904122278877</v>
      </c>
      <c r="V3597">
        <f t="shared" si="943"/>
        <v>13.2667</v>
      </c>
      <c r="W3597">
        <f t="shared" si="944"/>
        <v>0.4733470291445801</v>
      </c>
      <c r="X3597">
        <f t="shared" si="945"/>
        <v>14.213394058289161</v>
      </c>
      <c r="Y3597">
        <f t="shared" si="946"/>
        <v>12.320005941710839</v>
      </c>
    </row>
    <row r="3598" spans="1:25" x14ac:dyDescent="0.25">
      <c r="A3598" t="s">
        <v>3599</v>
      </c>
      <c r="B3598">
        <v>13.91</v>
      </c>
      <c r="C3598">
        <v>14128153</v>
      </c>
      <c r="D3598">
        <f t="shared" ref="D3598:D3661" si="955">SUM(B3587:B3598)/12</f>
        <v>13.683250000000001</v>
      </c>
      <c r="E3598">
        <f t="shared" si="947"/>
        <v>13.147653846153846</v>
      </c>
      <c r="F3598">
        <f t="shared" si="950"/>
        <v>12.886799999999999</v>
      </c>
      <c r="G3598">
        <f t="shared" si="954"/>
        <v>12.866382999999994</v>
      </c>
      <c r="H3598">
        <f>B3598*$AB$3+H3597*$AC$3</f>
        <v>13.621615013403511</v>
      </c>
      <c r="I3598">
        <f>B3598*$AB$4+I3597*$AC$4</f>
        <v>13.295970404465976</v>
      </c>
      <c r="J3598">
        <f>B3598*$AB$5+$AC$5*J3597</f>
        <v>13.014799908209461</v>
      </c>
      <c r="K3598">
        <f>B3598*$AB$6+$AC$6*K3597</f>
        <v>12.92638327326655</v>
      </c>
      <c r="L3598">
        <f t="shared" si="948"/>
        <v>0.32564460893753555</v>
      </c>
      <c r="M3598">
        <f>L3598*$AB$8+$AC$8*M3597</f>
        <v>0.28059908129877548</v>
      </c>
      <c r="N3598">
        <f t="shared" si="949"/>
        <v>4.5045527638760074E-2</v>
      </c>
      <c r="O3598">
        <f t="shared" si="951"/>
        <v>1.1000000000001009E-2</v>
      </c>
      <c r="P3598">
        <f t="shared" si="952"/>
        <v>1.1000000000001009E-2</v>
      </c>
      <c r="Q3598">
        <f t="shared" si="953"/>
        <v>0</v>
      </c>
      <c r="R3598">
        <f t="shared" si="939"/>
        <v>0.12428571428571418</v>
      </c>
      <c r="S3598">
        <f t="shared" si="940"/>
        <v>2.857142857142847E-2</v>
      </c>
      <c r="T3598">
        <f t="shared" si="941"/>
        <v>4.3500000000000121</v>
      </c>
      <c r="U3598">
        <f t="shared" si="942"/>
        <v>81.30841121495331</v>
      </c>
      <c r="V3598">
        <f t="shared" si="943"/>
        <v>13.323700000000002</v>
      </c>
      <c r="W3598">
        <f t="shared" si="944"/>
        <v>0.47871140575507493</v>
      </c>
      <c r="X3598">
        <f t="shared" si="945"/>
        <v>14.281122811510151</v>
      </c>
      <c r="Y3598">
        <f t="shared" si="946"/>
        <v>12.366277188489853</v>
      </c>
    </row>
    <row r="3599" spans="1:25" x14ac:dyDescent="0.25">
      <c r="A3599" t="s">
        <v>3600</v>
      </c>
      <c r="B3599">
        <v>14.54</v>
      </c>
      <c r="C3599">
        <v>21469153</v>
      </c>
      <c r="D3599">
        <f t="shared" si="955"/>
        <v>13.781583333333332</v>
      </c>
      <c r="E3599">
        <f t="shared" si="947"/>
        <v>13.235923076923077</v>
      </c>
      <c r="F3599">
        <f t="shared" si="950"/>
        <v>12.924399999999997</v>
      </c>
      <c r="G3599">
        <f t="shared" si="954"/>
        <v>12.874182999999995</v>
      </c>
      <c r="H3599">
        <f>B3599*$AB$3+H3598*$AC$3</f>
        <v>13.762905011341433</v>
      </c>
      <c r="I3599">
        <f>B3599*$AB$4+I3598*$AC$4</f>
        <v>13.388120744875904</v>
      </c>
      <c r="J3599">
        <f>B3599*$AB$5+$AC$5*J3598</f>
        <v>13.074611676514973</v>
      </c>
      <c r="K3599">
        <f>B3599*$AB$6+$AC$6*K3598</f>
        <v>12.942439161094743</v>
      </c>
      <c r="L3599">
        <f t="shared" si="948"/>
        <v>0.37478426646552876</v>
      </c>
      <c r="M3599">
        <f>L3599*$AB$8+$AC$8*M3598</f>
        <v>0.29943611833212613</v>
      </c>
      <c r="N3599">
        <f t="shared" si="949"/>
        <v>7.5348148133402626E-2</v>
      </c>
      <c r="O3599">
        <f t="shared" si="951"/>
        <v>0.62999999999999901</v>
      </c>
      <c r="P3599">
        <f t="shared" si="952"/>
        <v>0.62999999999999901</v>
      </c>
      <c r="Q3599">
        <f t="shared" si="953"/>
        <v>0</v>
      </c>
      <c r="R3599">
        <f t="shared" si="939"/>
        <v>0.1678571428571427</v>
      </c>
      <c r="S3599">
        <f t="shared" si="940"/>
        <v>2.857142857142847E-2</v>
      </c>
      <c r="T3599">
        <f t="shared" si="941"/>
        <v>5.875000000000016</v>
      </c>
      <c r="U3599">
        <f t="shared" si="942"/>
        <v>85.454545454545496</v>
      </c>
      <c r="V3599">
        <f t="shared" si="943"/>
        <v>13.396200000000002</v>
      </c>
      <c r="W3599">
        <f t="shared" si="944"/>
        <v>0.54327420332646004</v>
      </c>
      <c r="X3599">
        <f t="shared" si="945"/>
        <v>14.482748406652922</v>
      </c>
      <c r="Y3599">
        <f t="shared" si="946"/>
        <v>12.309651593347082</v>
      </c>
    </row>
    <row r="3600" spans="1:25" x14ac:dyDescent="0.25">
      <c r="A3600" t="s">
        <v>3601</v>
      </c>
      <c r="B3600">
        <v>14.24</v>
      </c>
      <c r="C3600">
        <v>7178067</v>
      </c>
      <c r="D3600">
        <f t="shared" si="955"/>
        <v>13.845750000000001</v>
      </c>
      <c r="E3600">
        <f t="shared" si="947"/>
        <v>13.304384615384615</v>
      </c>
      <c r="F3600">
        <f t="shared" si="950"/>
        <v>12.954999999999998</v>
      </c>
      <c r="G3600">
        <f t="shared" si="954"/>
        <v>12.881182999999995</v>
      </c>
      <c r="H3600">
        <f>B3600*$AB$3+H3599*$AC$3</f>
        <v>13.836304240365827</v>
      </c>
      <c r="I3600">
        <f>B3600*$AB$4+I3599*$AC$4</f>
        <v>13.451222911922134</v>
      </c>
      <c r="J3600">
        <f>B3600*$AB$5+$AC$5*J3599</f>
        <v>13.120313179396739</v>
      </c>
      <c r="K3600">
        <f>B3600*$AB$6+$AC$6*K3599</f>
        <v>12.955350214218178</v>
      </c>
      <c r="L3600">
        <f t="shared" si="948"/>
        <v>0.38508132844369314</v>
      </c>
      <c r="M3600">
        <f>L3600*$AB$8+$AC$8*M3599</f>
        <v>0.31656516035443955</v>
      </c>
      <c r="N3600">
        <f t="shared" si="949"/>
        <v>6.8516168089253593E-2</v>
      </c>
      <c r="O3600">
        <f t="shared" si="951"/>
        <v>-0.29999999999999893</v>
      </c>
      <c r="P3600">
        <f t="shared" si="952"/>
        <v>0</v>
      </c>
      <c r="Q3600">
        <f t="shared" si="953"/>
        <v>0.29999999999999893</v>
      </c>
      <c r="R3600">
        <f t="shared" si="939"/>
        <v>0.14428571428571413</v>
      </c>
      <c r="S3600">
        <f t="shared" si="940"/>
        <v>4.9999999999999822E-2</v>
      </c>
      <c r="T3600">
        <f t="shared" si="941"/>
        <v>2.8857142857142928</v>
      </c>
      <c r="U3600">
        <f t="shared" si="942"/>
        <v>74.264705882352985</v>
      </c>
      <c r="V3600">
        <f t="shared" si="943"/>
        <v>13.4672</v>
      </c>
      <c r="W3600">
        <f t="shared" si="944"/>
        <v>0.55597253529288648</v>
      </c>
      <c r="X3600">
        <f t="shared" si="945"/>
        <v>14.579145070585772</v>
      </c>
      <c r="Y3600">
        <f t="shared" si="946"/>
        <v>12.355254929414228</v>
      </c>
    </row>
    <row r="3601" spans="1:25" x14ac:dyDescent="0.25">
      <c r="A3601" t="s">
        <v>3602</v>
      </c>
      <c r="B3601">
        <v>14.45</v>
      </c>
      <c r="C3601">
        <v>11301891</v>
      </c>
      <c r="D3601">
        <f t="shared" si="955"/>
        <v>13.932416666666667</v>
      </c>
      <c r="E3601">
        <f t="shared" si="947"/>
        <v>13.382076923076925</v>
      </c>
      <c r="F3601">
        <f t="shared" si="950"/>
        <v>12.9909</v>
      </c>
      <c r="G3601">
        <f t="shared" si="954"/>
        <v>12.887982999999993</v>
      </c>
      <c r="H3601">
        <f>B3601*$AB$3+H3600*$AC$3</f>
        <v>13.930718972617239</v>
      </c>
      <c r="I3601">
        <f>B3601*$AB$4+I3600*$AC$4</f>
        <v>13.525206399927901</v>
      </c>
      <c r="J3601">
        <f>B3601*$AB$5+$AC$5*J3600</f>
        <v>13.172457760596867</v>
      </c>
      <c r="K3601">
        <f>B3601*$AB$6+$AC$6*K3600</f>
        <v>12.970222351390136</v>
      </c>
      <c r="L3601">
        <f t="shared" si="948"/>
        <v>0.4055125726893376</v>
      </c>
      <c r="M3601">
        <f>L3601*$AB$8+$AC$8*M3600</f>
        <v>0.33435464282141919</v>
      </c>
      <c r="N3601">
        <f t="shared" si="949"/>
        <v>7.1157929867918412E-2</v>
      </c>
      <c r="O3601">
        <f t="shared" si="951"/>
        <v>0.20999999999999908</v>
      </c>
      <c r="P3601">
        <f t="shared" si="952"/>
        <v>0.20999999999999908</v>
      </c>
      <c r="Q3601">
        <f t="shared" si="953"/>
        <v>0</v>
      </c>
      <c r="R3601">
        <f t="shared" ref="R3601:R3664" si="956">SUM(P3588:P3601)/14</f>
        <v>0.12785714285714267</v>
      </c>
      <c r="S3601">
        <f t="shared" ref="S3601:S3664" si="957">SUM(Q3588:Q3601)/14</f>
        <v>4.9999999999999822E-2</v>
      </c>
      <c r="T3601">
        <f t="shared" ref="T3601:T3664" si="958">R3601/S3601</f>
        <v>2.5571428571428623</v>
      </c>
      <c r="U3601">
        <f t="shared" ref="U3601:U3664" si="959">IF(S3601=0,100,100-(100/(1+T3601)))</f>
        <v>71.887550200803247</v>
      </c>
      <c r="V3601">
        <f t="shared" si="943"/>
        <v>13.541700000000001</v>
      </c>
      <c r="W3601">
        <f t="shared" si="944"/>
        <v>0.58222625327272892</v>
      </c>
      <c r="X3601">
        <f t="shared" si="945"/>
        <v>14.706152506545457</v>
      </c>
      <c r="Y3601">
        <f t="shared" si="946"/>
        <v>12.377247493454544</v>
      </c>
    </row>
    <row r="3602" spans="1:25" x14ac:dyDescent="0.25">
      <c r="A3602" t="s">
        <v>3603</v>
      </c>
      <c r="B3602">
        <v>14.695</v>
      </c>
      <c r="C3602">
        <v>7810172</v>
      </c>
      <c r="D3602">
        <f t="shared" si="955"/>
        <v>14.026166666666667</v>
      </c>
      <c r="E3602">
        <f t="shared" si="947"/>
        <v>13.461500000000001</v>
      </c>
      <c r="F3602">
        <f t="shared" si="950"/>
        <v>13.028799999999999</v>
      </c>
      <c r="G3602">
        <f t="shared" si="954"/>
        <v>12.895707999999996</v>
      </c>
      <c r="H3602">
        <f>B3602*$AB$3+H3601*$AC$3</f>
        <v>14.048300669137664</v>
      </c>
      <c r="I3602">
        <f>B3602*$AB$4+I3601*$AC$4</f>
        <v>13.61185777771102</v>
      </c>
      <c r="J3602">
        <f>B3602*$AB$5+$AC$5*J3601</f>
        <v>13.232165299396991</v>
      </c>
      <c r="K3602">
        <f>B3602*$AB$6+$AC$6*K3601</f>
        <v>12.98738431804297</v>
      </c>
      <c r="L3602">
        <f t="shared" si="948"/>
        <v>0.43644289142664405</v>
      </c>
      <c r="M3602">
        <f>L3602*$AB$8+$AC$8*M3601</f>
        <v>0.35477229254246417</v>
      </c>
      <c r="N3602">
        <f t="shared" si="949"/>
        <v>8.1670598884179879E-2</v>
      </c>
      <c r="O3602">
        <f t="shared" si="951"/>
        <v>0.24500000000000099</v>
      </c>
      <c r="P3602">
        <f t="shared" si="952"/>
        <v>0.24500000000000099</v>
      </c>
      <c r="Q3602">
        <f t="shared" si="953"/>
        <v>0</v>
      </c>
      <c r="R3602">
        <f t="shared" si="956"/>
        <v>0.13749999999999979</v>
      </c>
      <c r="S3602">
        <f t="shared" si="957"/>
        <v>4.9999999999999822E-2</v>
      </c>
      <c r="T3602">
        <f t="shared" si="958"/>
        <v>2.7500000000000053</v>
      </c>
      <c r="U3602">
        <f t="shared" si="959"/>
        <v>73.333333333333371</v>
      </c>
      <c r="V3602">
        <f t="shared" si="943"/>
        <v>13.637200000000002</v>
      </c>
      <c r="W3602">
        <f t="shared" si="944"/>
        <v>0.6064177273134419</v>
      </c>
      <c r="X3602">
        <f t="shared" si="945"/>
        <v>14.850035454626886</v>
      </c>
      <c r="Y3602">
        <f t="shared" si="946"/>
        <v>12.424364545373118</v>
      </c>
    </row>
    <row r="3603" spans="1:25" x14ac:dyDescent="0.25">
      <c r="A3603" t="s">
        <v>3604</v>
      </c>
      <c r="B3603">
        <v>14.63</v>
      </c>
      <c r="C3603">
        <v>7660336</v>
      </c>
      <c r="D3603">
        <f t="shared" si="955"/>
        <v>14.097833333333332</v>
      </c>
      <c r="E3603">
        <f t="shared" si="947"/>
        <v>13.53073076923077</v>
      </c>
      <c r="F3603">
        <f t="shared" si="950"/>
        <v>13.0656</v>
      </c>
      <c r="G3603">
        <f t="shared" si="954"/>
        <v>12.901482999999995</v>
      </c>
      <c r="H3603">
        <f>B3603*$AB$3+H3602*$AC$3</f>
        <v>14.137792873885715</v>
      </c>
      <c r="I3603">
        <f>B3603*$AB$4+I3602*$AC$4</f>
        <v>13.687275720102795</v>
      </c>
      <c r="J3603">
        <f>B3603*$AB$5+$AC$5*J3602</f>
        <v>13.286982346479462</v>
      </c>
      <c r="K3603">
        <f>B3603*$AB$6+$AC$6*K3602</f>
        <v>13.003728752689309</v>
      </c>
      <c r="L3603">
        <f t="shared" si="948"/>
        <v>0.45051715378292023</v>
      </c>
      <c r="M3603">
        <f>L3603*$AB$8+$AC$8*M3602</f>
        <v>0.37392126479055543</v>
      </c>
      <c r="N3603">
        <f t="shared" si="949"/>
        <v>7.6595888992364802E-2</v>
      </c>
      <c r="O3603">
        <f t="shared" si="951"/>
        <v>-6.4999999999999503E-2</v>
      </c>
      <c r="P3603">
        <f t="shared" si="952"/>
        <v>0</v>
      </c>
      <c r="Q3603">
        <f t="shared" si="953"/>
        <v>6.4999999999999503E-2</v>
      </c>
      <c r="R3603">
        <f t="shared" si="956"/>
        <v>0.13749999999999979</v>
      </c>
      <c r="S3603">
        <f t="shared" si="957"/>
        <v>5.0357142857142607E-2</v>
      </c>
      <c r="T3603">
        <f t="shared" si="958"/>
        <v>2.7304964539007184</v>
      </c>
      <c r="U3603">
        <f t="shared" si="959"/>
        <v>73.193916349809953</v>
      </c>
      <c r="V3603">
        <f t="shared" si="943"/>
        <v>13.7417</v>
      </c>
      <c r="W3603">
        <f t="shared" si="944"/>
        <v>0.58814318834787149</v>
      </c>
      <c r="X3603">
        <f t="shared" si="945"/>
        <v>14.917986376695742</v>
      </c>
      <c r="Y3603">
        <f t="shared" si="946"/>
        <v>12.565413623304257</v>
      </c>
    </row>
    <row r="3604" spans="1:25" x14ac:dyDescent="0.25">
      <c r="A3604" t="s">
        <v>3605</v>
      </c>
      <c r="B3604">
        <v>14.87</v>
      </c>
      <c r="C3604">
        <v>8014347</v>
      </c>
      <c r="D3604">
        <f t="shared" si="955"/>
        <v>14.199499999999999</v>
      </c>
      <c r="E3604">
        <f t="shared" si="947"/>
        <v>13.611500000000003</v>
      </c>
      <c r="F3604">
        <f t="shared" si="950"/>
        <v>13.107799999999999</v>
      </c>
      <c r="G3604">
        <f t="shared" si="954"/>
        <v>12.909182999999993</v>
      </c>
      <c r="H3604">
        <f>B3604*$AB$3+H3603*$AC$3</f>
        <v>14.250440124057143</v>
      </c>
      <c r="I3604">
        <f>B3604*$AB$4+I3603*$AC$4</f>
        <v>13.774884926021107</v>
      </c>
      <c r="J3604">
        <f>B3604*$AB$5+$AC$5*J3603</f>
        <v>13.349061470146935</v>
      </c>
      <c r="K3604">
        <f>B3604*$AB$6+$AC$6*K3603</f>
        <v>13.02229861584663</v>
      </c>
      <c r="L3604">
        <f t="shared" si="948"/>
        <v>0.47555519803603552</v>
      </c>
      <c r="M3604">
        <f>L3604*$AB$8+$AC$8*M3603</f>
        <v>0.39424805143965147</v>
      </c>
      <c r="N3604">
        <f t="shared" si="949"/>
        <v>8.130714659638405E-2</v>
      </c>
      <c r="O3604">
        <f t="shared" si="951"/>
        <v>0.23999999999999844</v>
      </c>
      <c r="P3604">
        <f t="shared" si="952"/>
        <v>0.23999999999999844</v>
      </c>
      <c r="Q3604">
        <f t="shared" si="953"/>
        <v>0</v>
      </c>
      <c r="R3604">
        <f t="shared" si="956"/>
        <v>0.14321428571428538</v>
      </c>
      <c r="S3604">
        <f t="shared" si="957"/>
        <v>5.0357142857142607E-2</v>
      </c>
      <c r="T3604">
        <f t="shared" si="958"/>
        <v>2.8439716312056813</v>
      </c>
      <c r="U3604">
        <f t="shared" si="959"/>
        <v>73.985239852398578</v>
      </c>
      <c r="V3604">
        <f t="shared" si="943"/>
        <v>13.8567</v>
      </c>
      <c r="W3604">
        <f t="shared" si="944"/>
        <v>0.57244773560561824</v>
      </c>
      <c r="X3604">
        <f t="shared" si="945"/>
        <v>15.001595471211237</v>
      </c>
      <c r="Y3604">
        <f t="shared" si="946"/>
        <v>12.711804528788763</v>
      </c>
    </row>
    <row r="3605" spans="1:25" x14ac:dyDescent="0.25">
      <c r="A3605" t="s">
        <v>3606</v>
      </c>
      <c r="B3605">
        <v>14.84</v>
      </c>
      <c r="C3605">
        <v>5891643</v>
      </c>
      <c r="D3605">
        <f t="shared" si="955"/>
        <v>14.285333333333334</v>
      </c>
      <c r="E3605">
        <f t="shared" si="947"/>
        <v>13.678807692307693</v>
      </c>
      <c r="F3605">
        <f t="shared" si="950"/>
        <v>13.148200000000001</v>
      </c>
      <c r="G3605">
        <f t="shared" si="954"/>
        <v>12.915682999999994</v>
      </c>
      <c r="H3605">
        <f>B3605*$AB$3+H3604*$AC$3</f>
        <v>14.341141643432966</v>
      </c>
      <c r="I3605">
        <f>B3605*$AB$4+I3604*$AC$4</f>
        <v>13.853782338908433</v>
      </c>
      <c r="J3605">
        <f>B3605*$AB$5+$AC$5*J3604</f>
        <v>13.407529647788232</v>
      </c>
      <c r="K3605">
        <f>B3605*$AB$6+$AC$6*K3604</f>
        <v>13.040385196783479</v>
      </c>
      <c r="L3605">
        <f t="shared" si="948"/>
        <v>0.48735930452453324</v>
      </c>
      <c r="M3605">
        <f>L3605*$AB$8+$AC$8*M3604</f>
        <v>0.41287030205662789</v>
      </c>
      <c r="N3605">
        <f t="shared" si="949"/>
        <v>7.4489002467905352E-2</v>
      </c>
      <c r="O3605">
        <f t="shared" si="951"/>
        <v>-2.9999999999999361E-2</v>
      </c>
      <c r="P3605">
        <f t="shared" si="952"/>
        <v>0</v>
      </c>
      <c r="Q3605">
        <f t="shared" si="953"/>
        <v>2.9999999999999361E-2</v>
      </c>
      <c r="R3605">
        <f t="shared" si="956"/>
        <v>0.12892857142857114</v>
      </c>
      <c r="S3605">
        <f t="shared" si="957"/>
        <v>5.2499999999999707E-2</v>
      </c>
      <c r="T3605">
        <f t="shared" si="958"/>
        <v>2.4557823129251783</v>
      </c>
      <c r="U3605">
        <f t="shared" si="959"/>
        <v>71.062992125984323</v>
      </c>
      <c r="V3605">
        <f t="shared" si="943"/>
        <v>13.969199999999997</v>
      </c>
      <c r="W3605">
        <f t="shared" si="944"/>
        <v>0.53212560547299348</v>
      </c>
      <c r="X3605">
        <f t="shared" si="945"/>
        <v>15.033451210945984</v>
      </c>
      <c r="Y3605">
        <f t="shared" si="946"/>
        <v>12.904948789054011</v>
      </c>
    </row>
    <row r="3606" spans="1:25" x14ac:dyDescent="0.25">
      <c r="A3606" t="s">
        <v>3607</v>
      </c>
      <c r="B3606">
        <v>14.92</v>
      </c>
      <c r="C3606">
        <v>8940158</v>
      </c>
      <c r="D3606">
        <f t="shared" si="955"/>
        <v>14.372833333333332</v>
      </c>
      <c r="E3606">
        <f t="shared" si="947"/>
        <v>13.759576923076922</v>
      </c>
      <c r="F3606">
        <f t="shared" si="950"/>
        <v>13.1927</v>
      </c>
      <c r="G3606">
        <f t="shared" si="954"/>
        <v>12.923332999999996</v>
      </c>
      <c r="H3606">
        <f>B3606*$AB$3+H3605*$AC$3</f>
        <v>14.430196775212508</v>
      </c>
      <c r="I3606">
        <f>B3606*$AB$4+I3605*$AC$4</f>
        <v>13.932761424915215</v>
      </c>
      <c r="J3606">
        <f>B3606*$AB$5+$AC$5*J3605</f>
        <v>13.466842210620067</v>
      </c>
      <c r="K3606">
        <f>B3606*$AB$6+$AC$6*K3605</f>
        <v>13.059087831641355</v>
      </c>
      <c r="L3606">
        <f t="shared" si="948"/>
        <v>0.4974353502972928</v>
      </c>
      <c r="M3606">
        <f>L3606*$AB$8+$AC$8*M3605</f>
        <v>0.42978331170476092</v>
      </c>
      <c r="N3606">
        <f t="shared" si="949"/>
        <v>6.7652038592531882E-2</v>
      </c>
      <c r="O3606">
        <f t="shared" si="951"/>
        <v>8.0000000000000071E-2</v>
      </c>
      <c r="P3606">
        <f t="shared" si="952"/>
        <v>8.0000000000000071E-2</v>
      </c>
      <c r="Q3606">
        <f t="shared" si="953"/>
        <v>0</v>
      </c>
      <c r="R3606">
        <f t="shared" si="956"/>
        <v>0.13464285714285687</v>
      </c>
      <c r="S3606">
        <f t="shared" si="957"/>
        <v>4.3928571428571192E-2</v>
      </c>
      <c r="T3606">
        <f t="shared" si="958"/>
        <v>3.0650406504065142</v>
      </c>
      <c r="U3606">
        <f t="shared" si="959"/>
        <v>75.400000000000063</v>
      </c>
      <c r="V3606">
        <f t="shared" ref="V3606:V3669" si="960">SUM(B3587:B3606)/20</f>
        <v>14.0692</v>
      </c>
      <c r="W3606">
        <f t="shared" ref="W3606:W3669" si="961">_xlfn.STDEV.P(B3587:B3606)</f>
        <v>0.51314487233139128</v>
      </c>
      <c r="X3606">
        <f t="shared" ref="X3606:X3669" si="962">V3606+2*W3606</f>
        <v>15.095489744662784</v>
      </c>
      <c r="Y3606">
        <f t="shared" ref="Y3606:Y3669" si="963">V3606-2*W3606</f>
        <v>13.042910255337217</v>
      </c>
    </row>
    <row r="3607" spans="1:25" x14ac:dyDescent="0.25">
      <c r="A3607" t="s">
        <v>3608</v>
      </c>
      <c r="B3607">
        <v>14.4</v>
      </c>
      <c r="C3607">
        <v>11997167</v>
      </c>
      <c r="D3607">
        <f t="shared" si="955"/>
        <v>14.420333333333334</v>
      </c>
      <c r="E3607">
        <f t="shared" si="947"/>
        <v>13.814961538461537</v>
      </c>
      <c r="F3607">
        <f t="shared" si="950"/>
        <v>13.225899999999999</v>
      </c>
      <c r="G3607">
        <f t="shared" si="954"/>
        <v>12.928132999999997</v>
      </c>
      <c r="H3607">
        <f>B3607*$AB$3+H3606*$AC$3</f>
        <v>14.425551117487508</v>
      </c>
      <c r="I3607">
        <f>B3607*$AB$4+I3606*$AC$4</f>
        <v>13.967371689736311</v>
      </c>
      <c r="J3607">
        <f>B3607*$AB$5+$AC$5*J3606</f>
        <v>13.503436633733006</v>
      </c>
      <c r="K3607">
        <f>B3607*$AB$6+$AC$6*K3606</f>
        <v>13.072430241276765</v>
      </c>
      <c r="L3607">
        <f t="shared" si="948"/>
        <v>0.45817942775119747</v>
      </c>
      <c r="M3607">
        <f>L3607*$AB$8+$AC$8*M3606</f>
        <v>0.43546253491404824</v>
      </c>
      <c r="N3607">
        <f t="shared" si="949"/>
        <v>2.2716892837149227E-2</v>
      </c>
      <c r="O3607">
        <f t="shared" si="951"/>
        <v>-0.51999999999999957</v>
      </c>
      <c r="P3607">
        <f t="shared" si="952"/>
        <v>0</v>
      </c>
      <c r="Q3607">
        <f t="shared" si="953"/>
        <v>0.51999999999999957</v>
      </c>
      <c r="R3607">
        <f t="shared" si="956"/>
        <v>0.12321428571428543</v>
      </c>
      <c r="S3607">
        <f t="shared" si="957"/>
        <v>8.1071428571428308E-2</v>
      </c>
      <c r="T3607">
        <f t="shared" si="958"/>
        <v>1.5198237885462569</v>
      </c>
      <c r="U3607">
        <f t="shared" si="959"/>
        <v>60.314685314685335</v>
      </c>
      <c r="V3607">
        <f t="shared" si="960"/>
        <v>14.121199999999998</v>
      </c>
      <c r="W3607">
        <f t="shared" si="961"/>
        <v>0.49085319597614918</v>
      </c>
      <c r="X3607">
        <f t="shared" si="962"/>
        <v>15.102906391952297</v>
      </c>
      <c r="Y3607">
        <f t="shared" si="963"/>
        <v>13.139493608047699</v>
      </c>
    </row>
    <row r="3608" spans="1:25" x14ac:dyDescent="0.25">
      <c r="A3608" t="s">
        <v>3609</v>
      </c>
      <c r="B3608">
        <v>14.63</v>
      </c>
      <c r="C3608">
        <v>9823932</v>
      </c>
      <c r="D3608">
        <f t="shared" si="955"/>
        <v>14.502000000000001</v>
      </c>
      <c r="E3608">
        <f t="shared" si="947"/>
        <v>13.885923076923076</v>
      </c>
      <c r="F3608">
        <f t="shared" si="950"/>
        <v>13.263700000000002</v>
      </c>
      <c r="G3608">
        <f t="shared" si="954"/>
        <v>12.932682999999997</v>
      </c>
      <c r="H3608">
        <f>B3608*$AB$3+H3607*$AC$3</f>
        <v>14.4570047917202</v>
      </c>
      <c r="I3608">
        <f>B3608*$AB$4+I3607*$AC$4</f>
        <v>14.016455268274362</v>
      </c>
      <c r="J3608">
        <f>B3608*$AB$5+$AC$5*J3607</f>
        <v>13.547615589272889</v>
      </c>
      <c r="K3608">
        <f>B3608*$AB$6+$AC$6*K3607</f>
        <v>13.087928447831224</v>
      </c>
      <c r="L3608">
        <f t="shared" si="948"/>
        <v>0.44054952344583853</v>
      </c>
      <c r="M3608">
        <f>L3608*$AB$8+$AC$8*M3607</f>
        <v>0.4364799326204063</v>
      </c>
      <c r="N3608">
        <f t="shared" si="949"/>
        <v>4.0695908254322344E-3</v>
      </c>
      <c r="O3608">
        <f t="shared" si="951"/>
        <v>0.23000000000000043</v>
      </c>
      <c r="P3608">
        <f t="shared" si="952"/>
        <v>0.23000000000000043</v>
      </c>
      <c r="Q3608">
        <f t="shared" si="953"/>
        <v>0</v>
      </c>
      <c r="R3608">
        <f t="shared" si="956"/>
        <v>0.1353571428571427</v>
      </c>
      <c r="S3608">
        <f t="shared" si="957"/>
        <v>8.1071428571428308E-2</v>
      </c>
      <c r="T3608">
        <f t="shared" si="958"/>
        <v>1.6696035242290783</v>
      </c>
      <c r="U3608">
        <f t="shared" si="959"/>
        <v>62.541254125412593</v>
      </c>
      <c r="V3608">
        <f t="shared" si="960"/>
        <v>14.179199999999998</v>
      </c>
      <c r="W3608">
        <f t="shared" si="961"/>
        <v>0.47886705879607122</v>
      </c>
      <c r="X3608">
        <f t="shared" si="962"/>
        <v>15.136934117592141</v>
      </c>
      <c r="Y3608">
        <f t="shared" si="963"/>
        <v>13.221465882407855</v>
      </c>
    </row>
    <row r="3609" spans="1:25" x14ac:dyDescent="0.25">
      <c r="A3609" t="s">
        <v>3610</v>
      </c>
      <c r="B3609">
        <v>14.54</v>
      </c>
      <c r="C3609">
        <v>7054113</v>
      </c>
      <c r="D3609">
        <f t="shared" si="955"/>
        <v>14.555416666666666</v>
      </c>
      <c r="E3609">
        <f t="shared" si="947"/>
        <v>13.962846153846154</v>
      </c>
      <c r="F3609">
        <f t="shared" si="950"/>
        <v>13.299500000000002</v>
      </c>
      <c r="G3609">
        <f t="shared" si="954"/>
        <v>12.935332999999998</v>
      </c>
      <c r="H3609">
        <f>B3609*$AB$3+H3608*$AC$3</f>
        <v>14.469773285301708</v>
      </c>
      <c r="I3609">
        <f>B3609*$AB$4+I3608*$AC$4</f>
        <v>14.055236359513298</v>
      </c>
      <c r="J3609">
        <f>B3609*$AB$5+$AC$5*J3608</f>
        <v>13.586532624987678</v>
      </c>
      <c r="K3609">
        <f>B3609*$AB$6+$AC$6*K3608</f>
        <v>13.102376920987133</v>
      </c>
      <c r="L3609">
        <f t="shared" si="948"/>
        <v>0.4145369257884095</v>
      </c>
      <c r="M3609">
        <f>L3609*$AB$8+$AC$8*M3608</f>
        <v>0.43209133125400701</v>
      </c>
      <c r="N3609">
        <f t="shared" si="949"/>
        <v>-1.75544054655975E-2</v>
      </c>
      <c r="O3609">
        <f t="shared" si="951"/>
        <v>-9.0000000000001634E-2</v>
      </c>
      <c r="P3609">
        <f t="shared" si="952"/>
        <v>0</v>
      </c>
      <c r="Q3609">
        <f t="shared" si="953"/>
        <v>9.0000000000001634E-2</v>
      </c>
      <c r="R3609">
        <f t="shared" si="956"/>
        <v>0.1353571428571427</v>
      </c>
      <c r="S3609">
        <f t="shared" si="957"/>
        <v>8.4642857142857048E-2</v>
      </c>
      <c r="T3609">
        <f t="shared" si="958"/>
        <v>1.5991561181434599</v>
      </c>
      <c r="U3609">
        <f t="shared" si="959"/>
        <v>61.52597402597403</v>
      </c>
      <c r="V3609">
        <f t="shared" si="960"/>
        <v>14.2357</v>
      </c>
      <c r="W3609">
        <f t="shared" si="961"/>
        <v>0.4506071570669955</v>
      </c>
      <c r="X3609">
        <f t="shared" si="962"/>
        <v>15.136914314133991</v>
      </c>
      <c r="Y3609">
        <f t="shared" si="963"/>
        <v>13.334485685866008</v>
      </c>
    </row>
    <row r="3610" spans="1:25" x14ac:dyDescent="0.25">
      <c r="A3610" t="s">
        <v>3611</v>
      </c>
      <c r="B3610">
        <v>14.53</v>
      </c>
      <c r="C3610">
        <v>6963180</v>
      </c>
      <c r="D3610">
        <f t="shared" si="955"/>
        <v>14.607083333333334</v>
      </c>
      <c r="E3610">
        <f t="shared" si="947"/>
        <v>14.038230769230768</v>
      </c>
      <c r="F3610">
        <f t="shared" si="950"/>
        <v>13.337300000000003</v>
      </c>
      <c r="G3610">
        <f t="shared" si="954"/>
        <v>12.937233000000001</v>
      </c>
      <c r="H3610">
        <f>B3610*$AB$3+H3609*$AC$3</f>
        <v>14.479038933716829</v>
      </c>
      <c r="I3610">
        <f>B3610*$AB$4+I3609*$AC$4</f>
        <v>14.090404036586389</v>
      </c>
      <c r="J3610">
        <f>B3610*$AB$5+$AC$5*J3609</f>
        <v>13.623531345576398</v>
      </c>
      <c r="K3610">
        <f>B3610*$AB$6+$AC$6*K3609</f>
        <v>13.116582125753432</v>
      </c>
      <c r="L3610">
        <f t="shared" si="948"/>
        <v>0.38863489713044075</v>
      </c>
      <c r="M3610">
        <f>L3610*$AB$8+$AC$8*M3609</f>
        <v>0.42340004442929374</v>
      </c>
      <c r="N3610">
        <f t="shared" si="949"/>
        <v>-3.4765147298852994E-2</v>
      </c>
      <c r="O3610">
        <f t="shared" si="951"/>
        <v>-9.9999999999997868E-3</v>
      </c>
      <c r="P3610">
        <f t="shared" si="952"/>
        <v>0</v>
      </c>
      <c r="Q3610">
        <f t="shared" si="953"/>
        <v>9.9999999999997868E-3</v>
      </c>
      <c r="R3610">
        <f t="shared" si="956"/>
        <v>0.1353571428571427</v>
      </c>
      <c r="S3610">
        <f t="shared" si="957"/>
        <v>7.2499999999999912E-2</v>
      </c>
      <c r="T3610">
        <f t="shared" si="958"/>
        <v>1.8669950738916257</v>
      </c>
      <c r="U3610">
        <f t="shared" si="959"/>
        <v>65.12027491408935</v>
      </c>
      <c r="V3610">
        <f t="shared" si="960"/>
        <v>14.2837</v>
      </c>
      <c r="W3610">
        <f t="shared" si="961"/>
        <v>0.42768634535135669</v>
      </c>
      <c r="X3610">
        <f t="shared" si="962"/>
        <v>15.139072690702713</v>
      </c>
      <c r="Y3610">
        <f t="shared" si="963"/>
        <v>13.428327309297286</v>
      </c>
    </row>
    <row r="3611" spans="1:25" x14ac:dyDescent="0.25">
      <c r="A3611" t="s">
        <v>3612</v>
      </c>
      <c r="B3611">
        <v>14.44</v>
      </c>
      <c r="C3611">
        <v>8325810</v>
      </c>
      <c r="D3611">
        <f t="shared" si="955"/>
        <v>14.598750000000001</v>
      </c>
      <c r="E3611">
        <f t="shared" si="947"/>
        <v>14.109384615384613</v>
      </c>
      <c r="F3611">
        <f t="shared" si="950"/>
        <v>13.375100000000002</v>
      </c>
      <c r="G3611">
        <f t="shared" si="954"/>
        <v>12.938282999999998</v>
      </c>
      <c r="H3611">
        <f>B3611*$AB$3+H3610*$AC$3</f>
        <v>14.473032943914239</v>
      </c>
      <c r="I3611">
        <f>B3611*$AB$4+I3610*$AC$4</f>
        <v>14.116300033876286</v>
      </c>
      <c r="J3611">
        <f>B3611*$AB$5+$AC$5*J3610</f>
        <v>13.655549724181245</v>
      </c>
      <c r="K3611">
        <f>B3611*$AB$6+$AC$6*K3610</f>
        <v>13.129750462810613</v>
      </c>
      <c r="L3611">
        <f t="shared" si="948"/>
        <v>0.35673291003795349</v>
      </c>
      <c r="M3611">
        <f>L3611*$AB$8+$AC$8*M3610</f>
        <v>0.41006661755102569</v>
      </c>
      <c r="N3611">
        <f t="shared" si="949"/>
        <v>-5.3333707513072204E-2</v>
      </c>
      <c r="O3611">
        <f t="shared" si="951"/>
        <v>-8.9999999999999858E-2</v>
      </c>
      <c r="P3611">
        <f t="shared" si="952"/>
        <v>0</v>
      </c>
      <c r="Q3611">
        <f t="shared" si="953"/>
        <v>8.9999999999999858E-2</v>
      </c>
      <c r="R3611">
        <f t="shared" si="956"/>
        <v>0.11757142857142851</v>
      </c>
      <c r="S3611">
        <f t="shared" si="957"/>
        <v>7.8928571428571334E-2</v>
      </c>
      <c r="T3611">
        <f t="shared" si="958"/>
        <v>1.4895927601809964</v>
      </c>
      <c r="U3611">
        <f t="shared" si="959"/>
        <v>59.832788077062901</v>
      </c>
      <c r="V3611">
        <f t="shared" si="960"/>
        <v>14.317199999999996</v>
      </c>
      <c r="W3611">
        <f t="shared" si="961"/>
        <v>0.41209278081519451</v>
      </c>
      <c r="X3611">
        <f t="shared" si="962"/>
        <v>15.141385561630385</v>
      </c>
      <c r="Y3611">
        <f t="shared" si="963"/>
        <v>13.493014438369608</v>
      </c>
    </row>
    <row r="3612" spans="1:25" x14ac:dyDescent="0.25">
      <c r="A3612" t="s">
        <v>3613</v>
      </c>
      <c r="B3612">
        <v>14.63</v>
      </c>
      <c r="C3612">
        <v>7102064</v>
      </c>
      <c r="D3612">
        <f t="shared" si="955"/>
        <v>14.63125</v>
      </c>
      <c r="E3612">
        <f t="shared" ref="E3612:E3675" si="964">SUM(B3587:B3612)/26</f>
        <v>14.175153846153846</v>
      </c>
      <c r="F3612">
        <f t="shared" si="950"/>
        <v>13.418300000000002</v>
      </c>
      <c r="G3612">
        <f t="shared" si="954"/>
        <v>12.937883000000001</v>
      </c>
      <c r="H3612">
        <f>B3612*$AB$3+H3611*$AC$3</f>
        <v>14.497181721773588</v>
      </c>
      <c r="I3612">
        <f>B3612*$AB$4+I3611*$AC$4</f>
        <v>14.154351883218782</v>
      </c>
      <c r="J3612">
        <f>B3612*$AB$5+$AC$5*J3611</f>
        <v>13.693763460487864</v>
      </c>
      <c r="K3612">
        <f>B3612*$AB$6+$AC$6*K3611</f>
        <v>13.144678318902049</v>
      </c>
      <c r="L3612">
        <f t="shared" si="948"/>
        <v>0.34282983855480609</v>
      </c>
      <c r="M3612">
        <f>L3612*$AB$8+$AC$8*M3611</f>
        <v>0.3966192617517818</v>
      </c>
      <c r="N3612">
        <f t="shared" si="949"/>
        <v>-5.3789423196975716E-2</v>
      </c>
      <c r="O3612">
        <f t="shared" si="951"/>
        <v>0.19000000000000128</v>
      </c>
      <c r="P3612">
        <f t="shared" si="952"/>
        <v>0.19000000000000128</v>
      </c>
      <c r="Q3612">
        <f t="shared" si="953"/>
        <v>0</v>
      </c>
      <c r="R3612">
        <f t="shared" si="956"/>
        <v>0.13035714285714281</v>
      </c>
      <c r="S3612">
        <f t="shared" si="957"/>
        <v>7.8928571428571334E-2</v>
      </c>
      <c r="T3612">
        <f t="shared" si="958"/>
        <v>1.6515837104072413</v>
      </c>
      <c r="U3612">
        <f t="shared" si="959"/>
        <v>62.286689419795238</v>
      </c>
      <c r="V3612">
        <f t="shared" si="960"/>
        <v>14.366199999999997</v>
      </c>
      <c r="W3612">
        <f t="shared" si="961"/>
        <v>0.38736786134112877</v>
      </c>
      <c r="X3612">
        <f t="shared" si="962"/>
        <v>15.140935722682254</v>
      </c>
      <c r="Y3612">
        <f t="shared" si="963"/>
        <v>13.591464277317741</v>
      </c>
    </row>
    <row r="3613" spans="1:25" x14ac:dyDescent="0.25">
      <c r="A3613" t="s">
        <v>3614</v>
      </c>
      <c r="B3613">
        <v>14.47</v>
      </c>
      <c r="C3613">
        <v>14393615</v>
      </c>
      <c r="D3613">
        <f t="shared" si="955"/>
        <v>14.632916666666667</v>
      </c>
      <c r="E3613">
        <f t="shared" si="964"/>
        <v>14.217846153846153</v>
      </c>
      <c r="F3613">
        <f t="shared" si="950"/>
        <v>13.455300000000001</v>
      </c>
      <c r="G3613">
        <f t="shared" si="954"/>
        <v>12.937128</v>
      </c>
      <c r="H3613">
        <f>B3613*$AB$3+H3612*$AC$3</f>
        <v>14.492999918423806</v>
      </c>
      <c r="I3613">
        <f>B3613*$AB$4+I3612*$AC$4</f>
        <v>14.177733225202577</v>
      </c>
      <c r="J3613">
        <f>B3613*$AB$5+$AC$5*J3612</f>
        <v>13.724204109096183</v>
      </c>
      <c r="K3613">
        <f>B3613*$AB$6+$AC$6*K3612</f>
        <v>13.157865599310984</v>
      </c>
      <c r="L3613">
        <f t="shared" ref="L3613:L3676" si="965">H3613-I3613</f>
        <v>0.31526669322122913</v>
      </c>
      <c r="M3613">
        <f>L3613*$AB$8+$AC$8*M3612</f>
        <v>0.38034874804567131</v>
      </c>
      <c r="N3613">
        <f t="shared" si="949"/>
        <v>-6.5082054824442181E-2</v>
      </c>
      <c r="O3613">
        <f t="shared" si="951"/>
        <v>-0.16000000000000014</v>
      </c>
      <c r="P3613">
        <f t="shared" si="952"/>
        <v>0</v>
      </c>
      <c r="Q3613">
        <f t="shared" si="953"/>
        <v>0.16000000000000014</v>
      </c>
      <c r="R3613">
        <f t="shared" si="956"/>
        <v>8.5357142857142881E-2</v>
      </c>
      <c r="S3613">
        <f t="shared" si="957"/>
        <v>9.0357142857142775E-2</v>
      </c>
      <c r="T3613">
        <f t="shared" si="958"/>
        <v>0.94466403162055446</v>
      </c>
      <c r="U3613">
        <f t="shared" si="959"/>
        <v>48.577235772357753</v>
      </c>
      <c r="V3613">
        <f t="shared" si="960"/>
        <v>14.399200000000002</v>
      </c>
      <c r="W3613">
        <f t="shared" si="961"/>
        <v>0.36610880896258158</v>
      </c>
      <c r="X3613">
        <f t="shared" si="962"/>
        <v>15.131417617925166</v>
      </c>
      <c r="Y3613">
        <f t="shared" si="963"/>
        <v>13.666982382074838</v>
      </c>
    </row>
    <row r="3614" spans="1:25" x14ac:dyDescent="0.25">
      <c r="A3614" t="s">
        <v>3615</v>
      </c>
      <c r="B3614">
        <v>14.45</v>
      </c>
      <c r="C3614">
        <v>11100382</v>
      </c>
      <c r="D3614">
        <f t="shared" si="955"/>
        <v>14.612499999999999</v>
      </c>
      <c r="E3614">
        <f t="shared" si="964"/>
        <v>14.25553846153846</v>
      </c>
      <c r="F3614">
        <f t="shared" si="950"/>
        <v>13.495900000000001</v>
      </c>
      <c r="G3614">
        <f t="shared" si="954"/>
        <v>12.935328</v>
      </c>
      <c r="H3614">
        <f>B3614*$AB$3+H3613*$AC$3</f>
        <v>14.486384546358604</v>
      </c>
      <c r="I3614">
        <f>B3614*$AB$4+I3613*$AC$4</f>
        <v>14.197901134446829</v>
      </c>
      <c r="J3614">
        <f>B3614*$AB$5+$AC$5*J3613</f>
        <v>13.752666693053195</v>
      </c>
      <c r="K3614">
        <f>B3614*$AB$6+$AC$6*K3613</f>
        <v>13.170722658024308</v>
      </c>
      <c r="L3614">
        <f t="shared" si="965"/>
        <v>0.28848341191177518</v>
      </c>
      <c r="M3614">
        <f>L3614*$AB$8+$AC$8*M3613</f>
        <v>0.36197568081889209</v>
      </c>
      <c r="N3614">
        <f t="shared" si="949"/>
        <v>-7.3492268907116909E-2</v>
      </c>
      <c r="O3614">
        <f t="shared" si="951"/>
        <v>-2.000000000000135E-2</v>
      </c>
      <c r="P3614">
        <f t="shared" si="952"/>
        <v>0</v>
      </c>
      <c r="Q3614">
        <f t="shared" si="953"/>
        <v>2.000000000000135E-2</v>
      </c>
      <c r="R3614">
        <f t="shared" si="956"/>
        <v>8.5357142857142881E-2</v>
      </c>
      <c r="S3614">
        <f t="shared" si="957"/>
        <v>7.0357142857142937E-2</v>
      </c>
      <c r="T3614">
        <f t="shared" si="958"/>
        <v>1.2131979695431461</v>
      </c>
      <c r="U3614">
        <f t="shared" si="959"/>
        <v>54.816513761467874</v>
      </c>
      <c r="V3614">
        <f t="shared" si="960"/>
        <v>14.4282</v>
      </c>
      <c r="W3614">
        <f t="shared" si="961"/>
        <v>0.34542880597888759</v>
      </c>
      <c r="X3614">
        <f t="shared" si="962"/>
        <v>15.119057611957775</v>
      </c>
      <c r="Y3614">
        <f t="shared" si="963"/>
        <v>13.737342388042226</v>
      </c>
    </row>
    <row r="3615" spans="1:25" x14ac:dyDescent="0.25">
      <c r="A3615" t="s">
        <v>3616</v>
      </c>
      <c r="B3615">
        <v>14.47</v>
      </c>
      <c r="C3615">
        <v>9050219</v>
      </c>
      <c r="D3615">
        <f t="shared" si="955"/>
        <v>14.599166666666664</v>
      </c>
      <c r="E3615">
        <f t="shared" si="964"/>
        <v>14.296307692307693</v>
      </c>
      <c r="F3615">
        <f t="shared" si="950"/>
        <v>13.535700000000002</v>
      </c>
      <c r="G3615">
        <f t="shared" si="954"/>
        <v>12.934728</v>
      </c>
      <c r="H3615">
        <f>B3615*$AB$3+H3614*$AC$3</f>
        <v>14.483863846918819</v>
      </c>
      <c r="I3615">
        <f>B3615*$AB$4+I3614*$AC$4</f>
        <v>14.218056605969286</v>
      </c>
      <c r="J3615">
        <f>B3615*$AB$5+$AC$5*J3614</f>
        <v>13.780797410972678</v>
      </c>
      <c r="K3615">
        <f>B3615*$AB$6+$AC$6*K3614</f>
        <v>13.183650790780286</v>
      </c>
      <c r="L3615">
        <f t="shared" si="965"/>
        <v>0.2658072409495329</v>
      </c>
      <c r="M3615">
        <f>L3615*$AB$8+$AC$8*M3614</f>
        <v>0.34274199284502027</v>
      </c>
      <c r="N3615">
        <f t="shared" si="949"/>
        <v>-7.6934751895487374E-2</v>
      </c>
      <c r="O3615">
        <f t="shared" si="951"/>
        <v>2.000000000000135E-2</v>
      </c>
      <c r="P3615">
        <f t="shared" si="952"/>
        <v>2.000000000000135E-2</v>
      </c>
      <c r="Q3615">
        <f t="shared" si="953"/>
        <v>0</v>
      </c>
      <c r="R3615">
        <f t="shared" si="956"/>
        <v>7.1785714285714466E-2</v>
      </c>
      <c r="S3615">
        <f t="shared" si="957"/>
        <v>7.0357142857142937E-2</v>
      </c>
      <c r="T3615">
        <f t="shared" si="958"/>
        <v>1.0203045685279202</v>
      </c>
      <c r="U3615">
        <f t="shared" si="959"/>
        <v>50.502512562814104</v>
      </c>
      <c r="V3615">
        <f t="shared" si="960"/>
        <v>14.4602</v>
      </c>
      <c r="W3615">
        <f t="shared" si="961"/>
        <v>0.31700514191413365</v>
      </c>
      <c r="X3615">
        <f t="shared" si="962"/>
        <v>15.094210283828268</v>
      </c>
      <c r="Y3615">
        <f t="shared" si="963"/>
        <v>13.826189716171733</v>
      </c>
    </row>
    <row r="3616" spans="1:25" x14ac:dyDescent="0.25">
      <c r="A3616" t="s">
        <v>3617</v>
      </c>
      <c r="B3616">
        <v>14.16</v>
      </c>
      <c r="C3616">
        <v>11609212</v>
      </c>
      <c r="D3616">
        <f t="shared" si="955"/>
        <v>14.54</v>
      </c>
      <c r="E3616">
        <f t="shared" si="964"/>
        <v>14.319000000000001</v>
      </c>
      <c r="F3616">
        <f t="shared" si="950"/>
        <v>13.570699999999999</v>
      </c>
      <c r="G3616">
        <f t="shared" si="954"/>
        <v>12.933128</v>
      </c>
      <c r="H3616">
        <f>B3616*$AB$3+H3615*$AC$3</f>
        <v>14.434038639700539</v>
      </c>
      <c r="I3616">
        <f>B3616*$AB$4+I3615*$AC$4</f>
        <v>14.213756116638228</v>
      </c>
      <c r="J3616">
        <f>B3616*$AB$5+$AC$5*J3615</f>
        <v>13.795668100738455</v>
      </c>
      <c r="K3616">
        <f>B3616*$AB$6+$AC$6*K3615</f>
        <v>13.193365708284961</v>
      </c>
      <c r="L3616">
        <f t="shared" si="965"/>
        <v>0.22028252306231089</v>
      </c>
      <c r="M3616">
        <f>L3616*$AB$8+$AC$8*M3615</f>
        <v>0.31825009888847844</v>
      </c>
      <c r="N3616">
        <f t="shared" si="949"/>
        <v>-9.7967575826167552E-2</v>
      </c>
      <c r="O3616">
        <f t="shared" si="951"/>
        <v>-0.3100000000000005</v>
      </c>
      <c r="P3616">
        <f t="shared" si="952"/>
        <v>0</v>
      </c>
      <c r="Q3616">
        <f t="shared" si="953"/>
        <v>0.3100000000000005</v>
      </c>
      <c r="R3616">
        <f t="shared" si="956"/>
        <v>5.4285714285714395E-2</v>
      </c>
      <c r="S3616">
        <f t="shared" si="957"/>
        <v>9.2500000000000124E-2</v>
      </c>
      <c r="T3616">
        <f t="shared" si="958"/>
        <v>0.58687258687258725</v>
      </c>
      <c r="U3616">
        <f t="shared" si="959"/>
        <v>36.982968369829699</v>
      </c>
      <c r="V3616">
        <f t="shared" si="960"/>
        <v>14.485700000000003</v>
      </c>
      <c r="W3616">
        <f t="shared" si="961"/>
        <v>0.26744496630148046</v>
      </c>
      <c r="X3616">
        <f t="shared" si="962"/>
        <v>15.020589932602965</v>
      </c>
      <c r="Y3616">
        <f t="shared" si="963"/>
        <v>13.950810067397041</v>
      </c>
    </row>
    <row r="3617" spans="1:25" x14ac:dyDescent="0.25">
      <c r="A3617" t="s">
        <v>3618</v>
      </c>
      <c r="B3617">
        <v>14.25</v>
      </c>
      <c r="C3617">
        <v>8480363</v>
      </c>
      <c r="D3617">
        <f t="shared" si="955"/>
        <v>14.490833333333333</v>
      </c>
      <c r="E3617">
        <f t="shared" si="964"/>
        <v>14.337461538461538</v>
      </c>
      <c r="F3617">
        <f t="shared" si="950"/>
        <v>13.605699999999999</v>
      </c>
      <c r="G3617">
        <f t="shared" si="954"/>
        <v>12.930477999999999</v>
      </c>
      <c r="H3617">
        <f>B3617*$AB$3+H3616*$AC$3</f>
        <v>14.405725002823534</v>
      </c>
      <c r="I3617">
        <f>B3617*$AB$4+I3616*$AC$4</f>
        <v>14.216440848739101</v>
      </c>
      <c r="J3617">
        <f>B3617*$AB$5+$AC$5*J3616</f>
        <v>13.813485037964398</v>
      </c>
      <c r="K3617">
        <f>B3617*$AB$6+$AC$6*K3616</f>
        <v>13.203879482331878</v>
      </c>
      <c r="L3617">
        <f t="shared" si="965"/>
        <v>0.189284154084433</v>
      </c>
      <c r="M3617">
        <f>L3617*$AB$8+$AC$8*M3616</f>
        <v>0.29245690992766937</v>
      </c>
      <c r="N3617">
        <f t="shared" si="949"/>
        <v>-0.10317275584323637</v>
      </c>
      <c r="O3617">
        <f t="shared" si="951"/>
        <v>8.9999999999999858E-2</v>
      </c>
      <c r="P3617">
        <f t="shared" si="952"/>
        <v>8.9999999999999858E-2</v>
      </c>
      <c r="Q3617">
        <f t="shared" si="953"/>
        <v>0</v>
      </c>
      <c r="R3617">
        <f t="shared" si="956"/>
        <v>6.0714285714285818E-2</v>
      </c>
      <c r="S3617">
        <f t="shared" si="957"/>
        <v>8.7857142857143009E-2</v>
      </c>
      <c r="T3617">
        <f t="shared" si="958"/>
        <v>0.69105691056910568</v>
      </c>
      <c r="U3617">
        <f t="shared" si="959"/>
        <v>40.865384615384613</v>
      </c>
      <c r="V3617">
        <f t="shared" si="960"/>
        <v>14.50325</v>
      </c>
      <c r="W3617">
        <f t="shared" si="961"/>
        <v>0.23829747690649178</v>
      </c>
      <c r="X3617">
        <f t="shared" si="962"/>
        <v>14.979844953812982</v>
      </c>
      <c r="Y3617">
        <f t="shared" si="963"/>
        <v>14.026655046187017</v>
      </c>
    </row>
    <row r="3618" spans="1:25" x14ac:dyDescent="0.25">
      <c r="A3618" t="s">
        <v>3619</v>
      </c>
      <c r="B3618">
        <v>14.445</v>
      </c>
      <c r="C3618">
        <v>6811501</v>
      </c>
      <c r="D3618">
        <f t="shared" si="955"/>
        <v>14.45125</v>
      </c>
      <c r="E3618">
        <f t="shared" si="964"/>
        <v>14.368038461538463</v>
      </c>
      <c r="F3618">
        <f t="shared" si="950"/>
        <v>13.6416</v>
      </c>
      <c r="G3618">
        <f t="shared" si="954"/>
        <v>12.929452999999999</v>
      </c>
      <c r="H3618">
        <f>B3618*$AB$3+H3617*$AC$3</f>
        <v>14.411767310081451</v>
      </c>
      <c r="I3618">
        <f>B3618*$AB$4+I3617*$AC$4</f>
        <v>14.233371156239908</v>
      </c>
      <c r="J3618">
        <f>B3618*$AB$5+$AC$5*J3617</f>
        <v>13.838250330593246</v>
      </c>
      <c r="K3618">
        <f>B3618*$AB$6+$AC$6*K3617</f>
        <v>13.216228940219123</v>
      </c>
      <c r="L3618">
        <f t="shared" si="965"/>
        <v>0.17839615384154328</v>
      </c>
      <c r="M3618">
        <f>L3618*$AB$8+$AC$8*M3617</f>
        <v>0.26964475871044419</v>
      </c>
      <c r="N3618">
        <f t="shared" si="949"/>
        <v>-9.1248604868900907E-2</v>
      </c>
      <c r="O3618">
        <f t="shared" si="951"/>
        <v>0.19500000000000028</v>
      </c>
      <c r="P3618">
        <f t="shared" si="952"/>
        <v>0.19500000000000028</v>
      </c>
      <c r="Q3618">
        <f t="shared" si="953"/>
        <v>0</v>
      </c>
      <c r="R3618">
        <f t="shared" si="956"/>
        <v>5.7500000000000231E-2</v>
      </c>
      <c r="S3618">
        <f t="shared" si="957"/>
        <v>8.7857142857143009E-2</v>
      </c>
      <c r="T3618">
        <f t="shared" si="958"/>
        <v>0.65447154471544866</v>
      </c>
      <c r="U3618">
        <f t="shared" si="959"/>
        <v>39.557739557739616</v>
      </c>
      <c r="V3618">
        <f t="shared" si="960"/>
        <v>14.529999999999998</v>
      </c>
      <c r="W3618">
        <f t="shared" si="961"/>
        <v>0.19657695694053254</v>
      </c>
      <c r="X3618">
        <f t="shared" si="962"/>
        <v>14.923153913881062</v>
      </c>
      <c r="Y3618">
        <f t="shared" si="963"/>
        <v>14.136846086118933</v>
      </c>
    </row>
    <row r="3619" spans="1:25" x14ac:dyDescent="0.25">
      <c r="A3619" t="s">
        <v>3620</v>
      </c>
      <c r="B3619">
        <v>14.44</v>
      </c>
      <c r="C3619">
        <v>5571321</v>
      </c>
      <c r="D3619">
        <f t="shared" si="955"/>
        <v>14.454583333333332</v>
      </c>
      <c r="E3619">
        <f t="shared" si="964"/>
        <v>14.392269230769234</v>
      </c>
      <c r="F3619">
        <f t="shared" si="950"/>
        <v>13.673800000000002</v>
      </c>
      <c r="G3619">
        <f t="shared" si="954"/>
        <v>12.928402999999998</v>
      </c>
      <c r="H3619">
        <f>B3619*$AB$3+H3618*$AC$3</f>
        <v>14.416110800838151</v>
      </c>
      <c r="I3619">
        <f>B3619*$AB$4+I3618*$AC$4</f>
        <v>14.248676996518434</v>
      </c>
      <c r="J3619">
        <f>B3619*$AB$5+$AC$5*J3618</f>
        <v>13.861848356844492</v>
      </c>
      <c r="K3619">
        <f>B3619*$AB$6+$AC$6*K3618</f>
        <v>13.228405766684606</v>
      </c>
      <c r="L3619">
        <f t="shared" si="965"/>
        <v>0.16743380431971744</v>
      </c>
      <c r="M3619">
        <f>L3619*$AB$8+$AC$8*M3618</f>
        <v>0.24920256783229883</v>
      </c>
      <c r="N3619">
        <f t="shared" si="949"/>
        <v>-8.1768763512581388E-2</v>
      </c>
      <c r="O3619">
        <f t="shared" si="951"/>
        <v>-5.0000000000007816E-3</v>
      </c>
      <c r="P3619">
        <f t="shared" si="952"/>
        <v>0</v>
      </c>
      <c r="Q3619">
        <f t="shared" si="953"/>
        <v>5.0000000000007816E-3</v>
      </c>
      <c r="R3619">
        <f t="shared" si="956"/>
        <v>5.7500000000000231E-2</v>
      </c>
      <c r="S3619">
        <f t="shared" si="957"/>
        <v>8.6071428571428826E-2</v>
      </c>
      <c r="T3619">
        <f t="shared" si="958"/>
        <v>0.66804979253112107</v>
      </c>
      <c r="U3619">
        <f t="shared" si="959"/>
        <v>40.049751243781124</v>
      </c>
      <c r="V3619">
        <f t="shared" si="960"/>
        <v>14.525</v>
      </c>
      <c r="W3619">
        <f t="shared" si="961"/>
        <v>0.19752847895936418</v>
      </c>
      <c r="X3619">
        <f t="shared" si="962"/>
        <v>14.920056957918728</v>
      </c>
      <c r="Y3619">
        <f t="shared" si="963"/>
        <v>14.129943042081273</v>
      </c>
    </row>
    <row r="3620" spans="1:25" x14ac:dyDescent="0.25">
      <c r="A3620" t="s">
        <v>3621</v>
      </c>
      <c r="B3620">
        <v>14.17</v>
      </c>
      <c r="C3620">
        <v>7407658</v>
      </c>
      <c r="D3620">
        <f t="shared" si="955"/>
        <v>14.416249999999998</v>
      </c>
      <c r="E3620">
        <f t="shared" si="964"/>
        <v>14.403807692307696</v>
      </c>
      <c r="F3620">
        <f t="shared" si="950"/>
        <v>13.709000000000001</v>
      </c>
      <c r="G3620">
        <f t="shared" si="954"/>
        <v>12.926203000000001</v>
      </c>
      <c r="H3620">
        <f>B3620*$AB$3+H3619*$AC$3</f>
        <v>14.378247600709205</v>
      </c>
      <c r="I3620">
        <f>B3620*$AB$4+I3619*$AC$4</f>
        <v>14.242849070850403</v>
      </c>
      <c r="J3620">
        <f>B3620*$AB$5+$AC$5*J3619</f>
        <v>13.873932735007454</v>
      </c>
      <c r="K3620">
        <f>B3620*$AB$6+$AC$6*K3619</f>
        <v>13.237774863533517</v>
      </c>
      <c r="L3620">
        <f t="shared" si="965"/>
        <v>0.13539852985880252</v>
      </c>
      <c r="M3620">
        <f>L3620*$AB$8+$AC$8*M3619</f>
        <v>0.2264417602375996</v>
      </c>
      <c r="N3620">
        <f t="shared" si="949"/>
        <v>-9.104323037879708E-2</v>
      </c>
      <c r="O3620">
        <f t="shared" si="951"/>
        <v>-0.26999999999999957</v>
      </c>
      <c r="P3620">
        <f t="shared" si="952"/>
        <v>0</v>
      </c>
      <c r="Q3620">
        <f t="shared" si="953"/>
        <v>0.26999999999999957</v>
      </c>
      <c r="R3620">
        <f t="shared" si="956"/>
        <v>5.1785714285714511E-2</v>
      </c>
      <c r="S3620">
        <f t="shared" si="957"/>
        <v>0.10535714285714308</v>
      </c>
      <c r="T3620">
        <f t="shared" si="958"/>
        <v>0.49152542372881464</v>
      </c>
      <c r="U3620">
        <f t="shared" si="959"/>
        <v>32.95454545454551</v>
      </c>
      <c r="V3620">
        <f t="shared" si="960"/>
        <v>14.5215</v>
      </c>
      <c r="W3620">
        <f t="shared" si="961"/>
        <v>0.20308926608760003</v>
      </c>
      <c r="X3620">
        <f t="shared" si="962"/>
        <v>14.9276785321752</v>
      </c>
      <c r="Y3620">
        <f t="shared" si="963"/>
        <v>14.115321467824799</v>
      </c>
    </row>
    <row r="3621" spans="1:25" x14ac:dyDescent="0.25">
      <c r="A3621" t="s">
        <v>3622</v>
      </c>
      <c r="B3621">
        <v>14.05</v>
      </c>
      <c r="C3621">
        <v>7820253</v>
      </c>
      <c r="D3621">
        <f t="shared" si="955"/>
        <v>14.375416666666666</v>
      </c>
      <c r="E3621">
        <f t="shared" si="964"/>
        <v>14.412269230769233</v>
      </c>
      <c r="F3621">
        <f t="shared" si="950"/>
        <v>13.7445</v>
      </c>
      <c r="G3621">
        <f t="shared" si="954"/>
        <v>12.923253000000003</v>
      </c>
      <c r="H3621">
        <f>B3621*$AB$3+H3620*$AC$3</f>
        <v>14.327747969830867</v>
      </c>
      <c r="I3621">
        <f>B3621*$AB$4+I3620*$AC$4</f>
        <v>14.228563954491113</v>
      </c>
      <c r="J3621">
        <f>B3621*$AB$5+$AC$5*J3620</f>
        <v>13.880837333634613</v>
      </c>
      <c r="K3621">
        <f>B3621*$AB$6+$AC$6*K3620</f>
        <v>13.245856705687412</v>
      </c>
      <c r="L3621">
        <f t="shared" si="965"/>
        <v>9.9184015339753628E-2</v>
      </c>
      <c r="M3621">
        <f>L3621*$AB$8+$AC$8*M3620</f>
        <v>0.2009902112580304</v>
      </c>
      <c r="N3621">
        <f t="shared" si="949"/>
        <v>-0.10180619591827678</v>
      </c>
      <c r="O3621">
        <f t="shared" si="951"/>
        <v>-0.11999999999999922</v>
      </c>
      <c r="P3621">
        <f t="shared" si="952"/>
        <v>0</v>
      </c>
      <c r="Q3621">
        <f t="shared" si="953"/>
        <v>0.11999999999999922</v>
      </c>
      <c r="R3621">
        <f t="shared" si="956"/>
        <v>5.1785714285714511E-2</v>
      </c>
      <c r="S3621">
        <f t="shared" si="957"/>
        <v>7.6785714285714485E-2</v>
      </c>
      <c r="T3621">
        <f t="shared" si="958"/>
        <v>0.67441860465116399</v>
      </c>
      <c r="U3621">
        <f t="shared" si="959"/>
        <v>40.277777777777821</v>
      </c>
      <c r="V3621">
        <f t="shared" si="960"/>
        <v>14.501500000000002</v>
      </c>
      <c r="W3621">
        <f t="shared" si="961"/>
        <v>0.22738788446177152</v>
      </c>
      <c r="X3621">
        <f t="shared" si="962"/>
        <v>14.956275768923545</v>
      </c>
      <c r="Y3621">
        <f t="shared" si="963"/>
        <v>14.046724231076459</v>
      </c>
    </row>
    <row r="3622" spans="1:25" x14ac:dyDescent="0.25">
      <c r="A3622" t="s">
        <v>3623</v>
      </c>
      <c r="B3622">
        <v>14.37</v>
      </c>
      <c r="C3622">
        <v>5879719</v>
      </c>
      <c r="D3622">
        <f t="shared" si="955"/>
        <v>14.362083333333333</v>
      </c>
      <c r="E3622">
        <f t="shared" si="964"/>
        <v>14.439961538461542</v>
      </c>
      <c r="F3622">
        <f t="shared" si="950"/>
        <v>13.789380000000003</v>
      </c>
      <c r="G3622">
        <f t="shared" si="954"/>
        <v>12.923577999999997</v>
      </c>
      <c r="H3622">
        <f>B3622*$AB$3+H3621*$AC$3</f>
        <v>14.334248282164578</v>
      </c>
      <c r="I3622">
        <f>B3622*$AB$4+I3621*$AC$4</f>
        <v>14.239040698602881</v>
      </c>
      <c r="J3622">
        <f>B3622*$AB$5+$AC$5*J3621</f>
        <v>13.900020183296</v>
      </c>
      <c r="K3622">
        <f>B3622*$AB$6+$AC$6*K3621</f>
        <v>13.257042211103458</v>
      </c>
      <c r="L3622">
        <f t="shared" si="965"/>
        <v>9.5207583561697007E-2</v>
      </c>
      <c r="M3622">
        <f>L3622*$AB$8+$AC$8*M3621</f>
        <v>0.17983368571876374</v>
      </c>
      <c r="N3622">
        <f t="shared" ref="N3622:N3685" si="966">L3622-M3622</f>
        <v>-8.4626102157066729E-2</v>
      </c>
      <c r="O3622">
        <f t="shared" si="951"/>
        <v>0.31999999999999851</v>
      </c>
      <c r="P3622">
        <f t="shared" si="952"/>
        <v>0.31999999999999851</v>
      </c>
      <c r="Q3622">
        <f t="shared" si="953"/>
        <v>0</v>
      </c>
      <c r="R3622">
        <f t="shared" si="956"/>
        <v>5.8214285714285809E-2</v>
      </c>
      <c r="S3622">
        <f t="shared" si="957"/>
        <v>7.6785714285714485E-2</v>
      </c>
      <c r="T3622">
        <f t="shared" si="958"/>
        <v>0.75813953488372021</v>
      </c>
      <c r="U3622">
        <f t="shared" si="959"/>
        <v>43.121693121693099</v>
      </c>
      <c r="V3622">
        <f t="shared" si="960"/>
        <v>14.485249999999999</v>
      </c>
      <c r="W3622">
        <f t="shared" si="961"/>
        <v>0.2245744586991138</v>
      </c>
      <c r="X3622">
        <f t="shared" si="962"/>
        <v>14.934398917398227</v>
      </c>
      <c r="Y3622">
        <f t="shared" si="963"/>
        <v>14.036101082601771</v>
      </c>
    </row>
    <row r="3623" spans="1:25" x14ac:dyDescent="0.25">
      <c r="A3623" t="s">
        <v>3624</v>
      </c>
      <c r="B3623">
        <v>14.35</v>
      </c>
      <c r="C3623">
        <v>5895046</v>
      </c>
      <c r="D3623">
        <f t="shared" si="955"/>
        <v>14.354583333333332</v>
      </c>
      <c r="E3623">
        <f t="shared" si="964"/>
        <v>14.457307692307694</v>
      </c>
      <c r="F3623">
        <f t="shared" si="950"/>
        <v>13.831480000000001</v>
      </c>
      <c r="G3623">
        <f t="shared" si="954"/>
        <v>12.922327999999998</v>
      </c>
      <c r="H3623">
        <f>B3623*$AB$3+H3622*$AC$3</f>
        <v>14.336671623370027</v>
      </c>
      <c r="I3623">
        <f>B3623*$AB$4+I3622*$AC$4</f>
        <v>14.247259906113779</v>
      </c>
      <c r="J3623">
        <f>B3623*$AB$5+$AC$5*J3622</f>
        <v>13.917666450617725</v>
      </c>
      <c r="K3623">
        <f>B3623*$AB$6+$AC$6*K3622</f>
        <v>13.267917412983026</v>
      </c>
      <c r="L3623">
        <f t="shared" si="965"/>
        <v>8.9411717256247414E-2</v>
      </c>
      <c r="M3623">
        <f>L3623*$AB$8+$AC$8*M3622</f>
        <v>0.16174929202626048</v>
      </c>
      <c r="N3623">
        <f t="shared" si="966"/>
        <v>-7.2337574770013069E-2</v>
      </c>
      <c r="O3623">
        <f t="shared" si="951"/>
        <v>-1.9999999999999574E-2</v>
      </c>
      <c r="P3623">
        <f t="shared" si="952"/>
        <v>0</v>
      </c>
      <c r="Q3623">
        <f t="shared" si="953"/>
        <v>1.9999999999999574E-2</v>
      </c>
      <c r="R3623">
        <f t="shared" si="956"/>
        <v>5.8214285714285809E-2</v>
      </c>
      <c r="S3623">
        <f t="shared" si="957"/>
        <v>7.1785714285714342E-2</v>
      </c>
      <c r="T3623">
        <f t="shared" si="958"/>
        <v>0.81094527363184143</v>
      </c>
      <c r="U3623">
        <f t="shared" si="959"/>
        <v>44.780219780219802</v>
      </c>
      <c r="V3623">
        <f t="shared" si="960"/>
        <v>14.471249999999998</v>
      </c>
      <c r="W3623">
        <f t="shared" si="961"/>
        <v>0.22384076371385073</v>
      </c>
      <c r="X3623">
        <f t="shared" si="962"/>
        <v>14.918931527427699</v>
      </c>
      <c r="Y3623">
        <f t="shared" si="963"/>
        <v>14.023568472572297</v>
      </c>
    </row>
    <row r="3624" spans="1:25" x14ac:dyDescent="0.25">
      <c r="A3624" t="s">
        <v>3625</v>
      </c>
      <c r="B3624">
        <v>14.49</v>
      </c>
      <c r="C3624">
        <v>6395316</v>
      </c>
      <c r="D3624">
        <f t="shared" si="955"/>
        <v>14.342916666666667</v>
      </c>
      <c r="E3624">
        <f t="shared" si="964"/>
        <v>14.479615384615386</v>
      </c>
      <c r="F3624">
        <f t="shared" si="950"/>
        <v>13.87208</v>
      </c>
      <c r="G3624">
        <f t="shared" si="954"/>
        <v>12.923027999999995</v>
      </c>
      <c r="H3624">
        <f>B3624*$AB$3+H3623*$AC$3</f>
        <v>14.360260604390023</v>
      </c>
      <c r="I3624">
        <f>B3624*$AB$4+I3623*$AC$4</f>
        <v>14.265240653809055</v>
      </c>
      <c r="J3624">
        <f>B3624*$AB$5+$AC$5*J3623</f>
        <v>13.940110903534677</v>
      </c>
      <c r="K3624">
        <f>B3624*$AB$6+$AC$6*K3623</f>
        <v>13.280077438724488</v>
      </c>
      <c r="L3624">
        <f t="shared" si="965"/>
        <v>9.501995058096746E-2</v>
      </c>
      <c r="M3624">
        <f>L3624*$AB$8+$AC$8*M3623</f>
        <v>0.14840342373720189</v>
      </c>
      <c r="N3624">
        <f t="shared" si="966"/>
        <v>-5.3383473156234429E-2</v>
      </c>
      <c r="O3624">
        <f t="shared" si="951"/>
        <v>0.14000000000000057</v>
      </c>
      <c r="P3624">
        <f t="shared" si="952"/>
        <v>0.14000000000000057</v>
      </c>
      <c r="Q3624">
        <f t="shared" si="953"/>
        <v>0</v>
      </c>
      <c r="R3624">
        <f t="shared" si="956"/>
        <v>6.8214285714285852E-2</v>
      </c>
      <c r="S3624">
        <f t="shared" si="957"/>
        <v>7.1071428571428646E-2</v>
      </c>
      <c r="T3624">
        <f t="shared" si="958"/>
        <v>0.95979899497487531</v>
      </c>
      <c r="U3624">
        <f t="shared" si="959"/>
        <v>48.974358974358999</v>
      </c>
      <c r="V3624">
        <f t="shared" si="960"/>
        <v>14.452250000000001</v>
      </c>
      <c r="W3624">
        <f t="shared" si="961"/>
        <v>0.20447784109775805</v>
      </c>
      <c r="X3624">
        <f t="shared" si="962"/>
        <v>14.861205682195518</v>
      </c>
      <c r="Y3624">
        <f t="shared" si="963"/>
        <v>14.043294317804484</v>
      </c>
    </row>
    <row r="3625" spans="1:25" x14ac:dyDescent="0.25">
      <c r="A3625" t="s">
        <v>3626</v>
      </c>
      <c r="B3625">
        <v>14.4</v>
      </c>
      <c r="C3625">
        <v>12089483</v>
      </c>
      <c r="D3625">
        <f t="shared" si="955"/>
        <v>14.337083333333334</v>
      </c>
      <c r="E3625">
        <f t="shared" si="964"/>
        <v>14.47423076923077</v>
      </c>
      <c r="F3625">
        <f t="shared" si="950"/>
        <v>13.911480000000001</v>
      </c>
      <c r="G3625">
        <f t="shared" si="954"/>
        <v>12.923577999999996</v>
      </c>
      <c r="H3625">
        <f>B3625*$AB$3+H3624*$AC$3</f>
        <v>14.366374357560787</v>
      </c>
      <c r="I3625">
        <f>B3625*$AB$4+I3624*$AC$4</f>
        <v>14.275222827600977</v>
      </c>
      <c r="J3625">
        <f>B3625*$AB$5+$AC$5*J3624</f>
        <v>13.958145770062728</v>
      </c>
      <c r="K3625">
        <f>B3625*$AB$6+$AC$6*K3624</f>
        <v>13.291220946796882</v>
      </c>
      <c r="L3625">
        <f t="shared" si="965"/>
        <v>9.1151529959809352E-2</v>
      </c>
      <c r="M3625">
        <f>L3625*$AB$8+$AC$8*M3624</f>
        <v>0.13695304498172339</v>
      </c>
      <c r="N3625">
        <f t="shared" si="966"/>
        <v>-4.5801515021914041E-2</v>
      </c>
      <c r="O3625">
        <f t="shared" si="951"/>
        <v>-8.9999999999999858E-2</v>
      </c>
      <c r="P3625">
        <f t="shared" si="952"/>
        <v>0</v>
      </c>
      <c r="Q3625">
        <f t="shared" si="953"/>
        <v>8.9999999999999858E-2</v>
      </c>
      <c r="R3625">
        <f t="shared" si="956"/>
        <v>6.8214285714285852E-2</v>
      </c>
      <c r="S3625">
        <f t="shared" si="957"/>
        <v>7.1071428571428646E-2</v>
      </c>
      <c r="T3625">
        <f t="shared" si="958"/>
        <v>0.95979899497487531</v>
      </c>
      <c r="U3625">
        <f t="shared" si="959"/>
        <v>48.974358974358999</v>
      </c>
      <c r="V3625">
        <f t="shared" si="960"/>
        <v>14.430249999999997</v>
      </c>
      <c r="W3625">
        <f t="shared" si="961"/>
        <v>0.18424491173435426</v>
      </c>
      <c r="X3625">
        <f t="shared" si="962"/>
        <v>14.798739823468706</v>
      </c>
      <c r="Y3625">
        <f t="shared" si="963"/>
        <v>14.061760176531289</v>
      </c>
    </row>
    <row r="3626" spans="1:25" x14ac:dyDescent="0.25">
      <c r="A3626" t="s">
        <v>3627</v>
      </c>
      <c r="B3626">
        <v>14.84</v>
      </c>
      <c r="C3626">
        <v>28872669</v>
      </c>
      <c r="D3626">
        <f t="shared" si="955"/>
        <v>14.369583333333336</v>
      </c>
      <c r="E3626">
        <f t="shared" si="964"/>
        <v>14.497307692307693</v>
      </c>
      <c r="F3626">
        <f t="shared" si="950"/>
        <v>13.955680000000003</v>
      </c>
      <c r="G3626">
        <f t="shared" si="954"/>
        <v>12.926177999999998</v>
      </c>
      <c r="H3626">
        <f>B3626*$AB$3+H3625*$AC$3</f>
        <v>14.439239841012974</v>
      </c>
      <c r="I3626">
        <f>B3626*$AB$4+I3625*$AC$4</f>
        <v>14.317058173704609</v>
      </c>
      <c r="J3626">
        <f>B3626*$AB$5+$AC$5*J3625</f>
        <v>13.992728288883798</v>
      </c>
      <c r="K3626">
        <f>B3626*$AB$6+$AC$6*K3625</f>
        <v>13.306631683644675</v>
      </c>
      <c r="L3626">
        <f t="shared" si="965"/>
        <v>0.12218166730836444</v>
      </c>
      <c r="M3626">
        <f>L3626*$AB$8+$AC$8*M3625</f>
        <v>0.13399876944705161</v>
      </c>
      <c r="N3626">
        <f t="shared" si="966"/>
        <v>-1.1817102138687169E-2</v>
      </c>
      <c r="O3626">
        <f t="shared" si="951"/>
        <v>0.4399999999999995</v>
      </c>
      <c r="P3626">
        <f t="shared" si="952"/>
        <v>0.4399999999999995</v>
      </c>
      <c r="Q3626">
        <f t="shared" si="953"/>
        <v>0</v>
      </c>
      <c r="R3626">
        <f t="shared" si="956"/>
        <v>8.6071428571428577E-2</v>
      </c>
      <c r="S3626">
        <f t="shared" si="957"/>
        <v>7.1071428571428646E-2</v>
      </c>
      <c r="T3626">
        <f t="shared" si="958"/>
        <v>1.2110552763819082</v>
      </c>
      <c r="U3626">
        <f t="shared" si="959"/>
        <v>54.772727272727252</v>
      </c>
      <c r="V3626">
        <f t="shared" si="960"/>
        <v>14.426249999999996</v>
      </c>
      <c r="W3626">
        <f t="shared" si="961"/>
        <v>0.17416138349243782</v>
      </c>
      <c r="X3626">
        <f t="shared" si="962"/>
        <v>14.774572766984871</v>
      </c>
      <c r="Y3626">
        <f t="shared" si="963"/>
        <v>14.077927233015121</v>
      </c>
    </row>
    <row r="3627" spans="1:25" x14ac:dyDescent="0.25">
      <c r="A3627" t="s">
        <v>3628</v>
      </c>
      <c r="B3627">
        <v>14.44</v>
      </c>
      <c r="C3627">
        <v>15725383</v>
      </c>
      <c r="D3627">
        <f t="shared" si="955"/>
        <v>14.367083333333333</v>
      </c>
      <c r="E3627">
        <f t="shared" si="964"/>
        <v>14.496923076923078</v>
      </c>
      <c r="F3627">
        <f t="shared" si="950"/>
        <v>13.987880000000002</v>
      </c>
      <c r="G3627">
        <f t="shared" si="954"/>
        <v>12.928127999999999</v>
      </c>
      <c r="H3627">
        <f>B3627*$AB$3+H3626*$AC$3</f>
        <v>14.439356788549439</v>
      </c>
      <c r="I3627">
        <f>B3627*$AB$4+I3626*$AC$4</f>
        <v>14.326164975652416</v>
      </c>
      <c r="J3627">
        <f>B3627*$AB$5+$AC$5*J3626</f>
        <v>14.010268355986394</v>
      </c>
      <c r="K3627">
        <f>B3627*$AB$6+$AC$6*K3626</f>
        <v>13.317908980324829</v>
      </c>
      <c r="L3627">
        <f t="shared" si="965"/>
        <v>0.11319181289702307</v>
      </c>
      <c r="M3627">
        <f>L3627*$AB$8+$AC$8*M3626</f>
        <v>0.12983737813704591</v>
      </c>
      <c r="N3627">
        <f t="shared" si="966"/>
        <v>-1.6645565240022836E-2</v>
      </c>
      <c r="O3627">
        <f t="shared" si="951"/>
        <v>-0.40000000000000036</v>
      </c>
      <c r="P3627">
        <f t="shared" si="952"/>
        <v>0</v>
      </c>
      <c r="Q3627">
        <f t="shared" si="953"/>
        <v>0.40000000000000036</v>
      </c>
      <c r="R3627">
        <f t="shared" si="956"/>
        <v>8.6071428571428577E-2</v>
      </c>
      <c r="S3627">
        <f t="shared" si="957"/>
        <v>8.8214285714285801E-2</v>
      </c>
      <c r="T3627">
        <f t="shared" si="958"/>
        <v>0.9757085020242906</v>
      </c>
      <c r="U3627">
        <f t="shared" si="959"/>
        <v>49.385245901639323</v>
      </c>
      <c r="V3627">
        <f t="shared" si="960"/>
        <v>14.428249999999997</v>
      </c>
      <c r="W3627">
        <f t="shared" si="961"/>
        <v>0.17407810746903238</v>
      </c>
      <c r="X3627">
        <f t="shared" si="962"/>
        <v>14.776406214938062</v>
      </c>
      <c r="Y3627">
        <f t="shared" si="963"/>
        <v>14.080093785061932</v>
      </c>
    </row>
    <row r="3628" spans="1:25" x14ac:dyDescent="0.25">
      <c r="A3628" t="s">
        <v>3629</v>
      </c>
      <c r="B3628">
        <v>14.414999999999999</v>
      </c>
      <c r="C3628">
        <v>17830932</v>
      </c>
      <c r="D3628">
        <f t="shared" si="955"/>
        <v>14.388333333333334</v>
      </c>
      <c r="E3628">
        <f t="shared" si="964"/>
        <v>14.486153846153845</v>
      </c>
      <c r="F3628">
        <f t="shared" si="950"/>
        <v>14.020780000000002</v>
      </c>
      <c r="G3628">
        <f t="shared" si="954"/>
        <v>12.930052999999997</v>
      </c>
      <c r="H3628">
        <f>B3628*$AB$3+H3627*$AC$3</f>
        <v>14.435609590311063</v>
      </c>
      <c r="I3628">
        <f>B3628*$AB$4+I3627*$AC$4</f>
        <v>14.332745347826311</v>
      </c>
      <c r="J3628">
        <f>B3628*$AB$5+$AC$5*J3627</f>
        <v>14.026140185163397</v>
      </c>
      <c r="K3628">
        <f>B3628*$AB$6+$AC$6*K3627</f>
        <v>13.328825308878811</v>
      </c>
      <c r="L3628">
        <f t="shared" si="965"/>
        <v>0.10286424248475257</v>
      </c>
      <c r="M3628">
        <f>L3628*$AB$8+$AC$8*M3627</f>
        <v>0.12444275100658725</v>
      </c>
      <c r="N3628">
        <f t="shared" si="966"/>
        <v>-2.1578508521834683E-2</v>
      </c>
      <c r="O3628">
        <f t="shared" si="951"/>
        <v>-2.5000000000000355E-2</v>
      </c>
      <c r="P3628">
        <f t="shared" si="952"/>
        <v>0</v>
      </c>
      <c r="Q3628">
        <f t="shared" si="953"/>
        <v>2.5000000000000355E-2</v>
      </c>
      <c r="R3628">
        <f t="shared" si="956"/>
        <v>8.6071428571428577E-2</v>
      </c>
      <c r="S3628">
        <f t="shared" si="957"/>
        <v>8.8571428571428593E-2</v>
      </c>
      <c r="T3628">
        <f t="shared" si="958"/>
        <v>0.9717741935483869</v>
      </c>
      <c r="U3628">
        <f t="shared" si="959"/>
        <v>49.284253578732105</v>
      </c>
      <c r="V3628">
        <f t="shared" si="960"/>
        <v>14.4175</v>
      </c>
      <c r="W3628">
        <f t="shared" si="961"/>
        <v>0.16781314012913284</v>
      </c>
      <c r="X3628">
        <f t="shared" si="962"/>
        <v>14.753126280258266</v>
      </c>
      <c r="Y3628">
        <f t="shared" si="963"/>
        <v>14.081873719741735</v>
      </c>
    </row>
    <row r="3629" spans="1:25" x14ac:dyDescent="0.25">
      <c r="A3629" t="s">
        <v>3630</v>
      </c>
      <c r="B3629">
        <v>14.12</v>
      </c>
      <c r="C3629">
        <v>14541121</v>
      </c>
      <c r="D3629">
        <f t="shared" si="955"/>
        <v>14.3775</v>
      </c>
      <c r="E3629">
        <f t="shared" si="964"/>
        <v>14.466538461538459</v>
      </c>
      <c r="F3629">
        <f t="shared" si="950"/>
        <v>14.041380000000002</v>
      </c>
      <c r="G3629">
        <f t="shared" si="954"/>
        <v>12.934277999999997</v>
      </c>
      <c r="H3629">
        <f>B3629*$AB$3+H3628*$AC$3</f>
        <v>14.387054268724746</v>
      </c>
      <c r="I3629">
        <f>B3629*$AB$4+I3628*$AC$4</f>
        <v>14.316986433172509</v>
      </c>
      <c r="J3629">
        <f>B3629*$AB$5+$AC$5*J3628</f>
        <v>14.029820962215812</v>
      </c>
      <c r="K3629">
        <f>B3629*$AB$6+$AC$6*K3628</f>
        <v>13.336697693865093</v>
      </c>
      <c r="L3629">
        <f t="shared" si="965"/>
        <v>7.0067835552237057E-2</v>
      </c>
      <c r="M3629">
        <f>L3629*$AB$8+$AC$8*M3628</f>
        <v>0.11356776791571721</v>
      </c>
      <c r="N3629">
        <f t="shared" si="966"/>
        <v>-4.3499932363480154E-2</v>
      </c>
      <c r="O3629">
        <f t="shared" si="951"/>
        <v>-0.29499999999999993</v>
      </c>
      <c r="P3629">
        <f t="shared" si="952"/>
        <v>0</v>
      </c>
      <c r="Q3629">
        <f t="shared" si="953"/>
        <v>0.29499999999999993</v>
      </c>
      <c r="R3629">
        <f t="shared" si="956"/>
        <v>8.4642857142857048E-2</v>
      </c>
      <c r="S3629">
        <f t="shared" si="957"/>
        <v>0.10964285714285715</v>
      </c>
      <c r="T3629">
        <f t="shared" si="958"/>
        <v>0.7719869706840381</v>
      </c>
      <c r="U3629">
        <f t="shared" si="959"/>
        <v>43.566176470588204</v>
      </c>
      <c r="V3629">
        <f t="shared" si="960"/>
        <v>14.396500000000003</v>
      </c>
      <c r="W3629">
        <f t="shared" si="961"/>
        <v>0.17718704805938837</v>
      </c>
      <c r="X3629">
        <f t="shared" si="962"/>
        <v>14.75087409611878</v>
      </c>
      <c r="Y3629">
        <f t="shared" si="963"/>
        <v>14.042125903881226</v>
      </c>
    </row>
    <row r="3630" spans="1:25" x14ac:dyDescent="0.25">
      <c r="A3630" t="s">
        <v>3631</v>
      </c>
      <c r="B3630">
        <v>14.22</v>
      </c>
      <c r="C3630">
        <v>11423270</v>
      </c>
      <c r="D3630">
        <f t="shared" si="955"/>
        <v>14.358750000000001</v>
      </c>
      <c r="E3630">
        <f t="shared" si="964"/>
        <v>14.441538461538462</v>
      </c>
      <c r="F3630">
        <f t="shared" si="950"/>
        <v>14.069380000000002</v>
      </c>
      <c r="G3630">
        <f t="shared" si="954"/>
        <v>12.938777999999997</v>
      </c>
      <c r="H3630">
        <f>B3630*$AB$3+H3629*$AC$3</f>
        <v>14.361353611997862</v>
      </c>
      <c r="I3630">
        <f>B3630*$AB$4+I3629*$AC$4</f>
        <v>14.309802252937509</v>
      </c>
      <c r="J3630">
        <f>B3630*$AB$5+$AC$5*J3629</f>
        <v>14.037278963697545</v>
      </c>
      <c r="K3630">
        <f>B3630*$AB$6+$AC$6*K3629</f>
        <v>13.345486771538077</v>
      </c>
      <c r="L3630">
        <f t="shared" si="965"/>
        <v>5.1551359060352908E-2</v>
      </c>
      <c r="M3630">
        <f>L3630*$AB$8+$AC$8*M3629</f>
        <v>0.10116448614464436</v>
      </c>
      <c r="N3630">
        <f t="shared" si="966"/>
        <v>-4.9613127084291456E-2</v>
      </c>
      <c r="O3630">
        <f t="shared" si="951"/>
        <v>0.10000000000000142</v>
      </c>
      <c r="P3630">
        <f t="shared" si="952"/>
        <v>0.10000000000000142</v>
      </c>
      <c r="Q3630">
        <f t="shared" si="953"/>
        <v>0</v>
      </c>
      <c r="R3630">
        <f t="shared" si="956"/>
        <v>9.178571428571429E-2</v>
      </c>
      <c r="S3630">
        <f t="shared" si="957"/>
        <v>8.7499999999999981E-2</v>
      </c>
      <c r="T3630">
        <f t="shared" si="958"/>
        <v>1.0489795918367351</v>
      </c>
      <c r="U3630">
        <f t="shared" si="959"/>
        <v>51.195219123505993</v>
      </c>
      <c r="V3630">
        <f t="shared" si="960"/>
        <v>14.381000000000004</v>
      </c>
      <c r="W3630">
        <f t="shared" si="961"/>
        <v>0.17838581782193338</v>
      </c>
      <c r="X3630">
        <f t="shared" si="962"/>
        <v>14.73777163564387</v>
      </c>
      <c r="Y3630">
        <f t="shared" si="963"/>
        <v>14.024228364356137</v>
      </c>
    </row>
    <row r="3631" spans="1:25" x14ac:dyDescent="0.25">
      <c r="A3631" t="s">
        <v>3632</v>
      </c>
      <c r="B3631">
        <v>14.14</v>
      </c>
      <c r="C3631">
        <v>14423022</v>
      </c>
      <c r="D3631">
        <f t="shared" si="955"/>
        <v>14.33375</v>
      </c>
      <c r="E3631">
        <f t="shared" si="964"/>
        <v>14.414615384615384</v>
      </c>
      <c r="F3631">
        <f t="shared" si="950"/>
        <v>14.092980000000003</v>
      </c>
      <c r="G3631">
        <f t="shared" si="954"/>
        <v>12.940827999999996</v>
      </c>
      <c r="H3631">
        <f>B3631*$AB$3+H3630*$AC$3</f>
        <v>14.327299210152036</v>
      </c>
      <c r="I3631">
        <f>B3631*$AB$4+I3630*$AC$4</f>
        <v>14.297224308275471</v>
      </c>
      <c r="J3631">
        <f>B3631*$AB$5+$AC$5*J3630</f>
        <v>14.041307239630976</v>
      </c>
      <c r="K3631">
        <f>B3631*$AB$6+$AC$6*K3630</f>
        <v>13.353392375801381</v>
      </c>
      <c r="L3631">
        <f t="shared" si="965"/>
        <v>3.0074901876565363E-2</v>
      </c>
      <c r="M3631">
        <f>L3631*$AB$8+$AC$8*M3630</f>
        <v>8.6946569291028578E-2</v>
      </c>
      <c r="N3631">
        <f t="shared" si="966"/>
        <v>-5.6871667414463214E-2</v>
      </c>
      <c r="O3631">
        <f t="shared" si="951"/>
        <v>-8.0000000000000071E-2</v>
      </c>
      <c r="P3631">
        <f t="shared" si="952"/>
        <v>0</v>
      </c>
      <c r="Q3631">
        <f t="shared" si="953"/>
        <v>8.0000000000000071E-2</v>
      </c>
      <c r="R3631">
        <f t="shared" si="956"/>
        <v>8.5357142857142881E-2</v>
      </c>
      <c r="S3631">
        <f t="shared" si="957"/>
        <v>9.3214285714285694E-2</v>
      </c>
      <c r="T3631">
        <f t="shared" si="958"/>
        <v>0.91570881226053691</v>
      </c>
      <c r="U3631">
        <f t="shared" si="959"/>
        <v>47.800000000000018</v>
      </c>
      <c r="V3631">
        <f t="shared" si="960"/>
        <v>14.366</v>
      </c>
      <c r="W3631">
        <f t="shared" si="961"/>
        <v>0.18527412123661519</v>
      </c>
      <c r="X3631">
        <f t="shared" si="962"/>
        <v>14.73654824247323</v>
      </c>
      <c r="Y3631">
        <f t="shared" si="963"/>
        <v>13.995451757526769</v>
      </c>
    </row>
    <row r="3632" spans="1:25" x14ac:dyDescent="0.25">
      <c r="A3632" t="s">
        <v>3633</v>
      </c>
      <c r="B3632">
        <v>14.01</v>
      </c>
      <c r="C3632">
        <v>20177029</v>
      </c>
      <c r="D3632">
        <f t="shared" si="955"/>
        <v>14.320416666666668</v>
      </c>
      <c r="E3632">
        <f t="shared" si="964"/>
        <v>14.379615384615382</v>
      </c>
      <c r="F3632">
        <f t="shared" si="950"/>
        <v>14.11748</v>
      </c>
      <c r="G3632">
        <f t="shared" si="954"/>
        <v>12.943877999999998</v>
      </c>
      <c r="H3632">
        <f>B3632*$AB$3+H3631*$AC$3</f>
        <v>14.278483947051724</v>
      </c>
      <c r="I3632">
        <f>B3632*$AB$4+I3631*$AC$4</f>
        <v>14.2759484335884</v>
      </c>
      <c r="J3632">
        <f>B3632*$AB$5+$AC$5*J3631</f>
        <v>14.040079504743487</v>
      </c>
      <c r="K3632">
        <f>B3632*$AB$6+$AC$6*K3631</f>
        <v>13.359925784997387</v>
      </c>
      <c r="L3632">
        <f t="shared" si="965"/>
        <v>2.5355134633233689E-3</v>
      </c>
      <c r="M3632">
        <f>L3632*$AB$8+$AC$8*M3631</f>
        <v>7.006435812548753E-2</v>
      </c>
      <c r="N3632">
        <f t="shared" si="966"/>
        <v>-6.7528844662164161E-2</v>
      </c>
      <c r="O3632">
        <f t="shared" si="951"/>
        <v>-0.13000000000000078</v>
      </c>
      <c r="P3632">
        <f t="shared" si="952"/>
        <v>0</v>
      </c>
      <c r="Q3632">
        <f t="shared" si="953"/>
        <v>0.13000000000000078</v>
      </c>
      <c r="R3632">
        <f t="shared" si="956"/>
        <v>7.1428571428571425E-2</v>
      </c>
      <c r="S3632">
        <f t="shared" si="957"/>
        <v>0.10250000000000004</v>
      </c>
      <c r="T3632">
        <f t="shared" si="958"/>
        <v>0.69686411149825755</v>
      </c>
      <c r="U3632">
        <f t="shared" si="959"/>
        <v>41.067761806981508</v>
      </c>
      <c r="V3632">
        <f t="shared" si="960"/>
        <v>14.334999999999999</v>
      </c>
      <c r="W3632">
        <f t="shared" si="961"/>
        <v>0.19030895932666958</v>
      </c>
      <c r="X3632">
        <f t="shared" si="962"/>
        <v>14.715617918653338</v>
      </c>
      <c r="Y3632">
        <f t="shared" si="963"/>
        <v>13.95438208134666</v>
      </c>
    </row>
    <row r="3633" spans="1:25" x14ac:dyDescent="0.25">
      <c r="A3633" t="s">
        <v>3634</v>
      </c>
      <c r="B3633">
        <v>14.04</v>
      </c>
      <c r="C3633">
        <v>10696289</v>
      </c>
      <c r="D3633">
        <f t="shared" si="955"/>
        <v>14.319583333333334</v>
      </c>
      <c r="E3633">
        <f t="shared" si="964"/>
        <v>14.36576923076923</v>
      </c>
      <c r="F3633">
        <f t="shared" si="950"/>
        <v>14.14748</v>
      </c>
      <c r="G3633">
        <f t="shared" si="954"/>
        <v>12.947677999999996</v>
      </c>
      <c r="H3633">
        <f>B3633*$AB$3+H3632*$AC$3</f>
        <v>14.241794109043767</v>
      </c>
      <c r="I3633">
        <f>B3633*$AB$4+I3632*$AC$4</f>
        <v>14.258470771841111</v>
      </c>
      <c r="J3633">
        <f>B3633*$AB$5+$AC$5*J3632</f>
        <v>14.040076386910409</v>
      </c>
      <c r="K3633">
        <f>B3633*$AB$6+$AC$6*K3632</f>
        <v>13.366692692609353</v>
      </c>
      <c r="L3633">
        <f t="shared" si="965"/>
        <v>-1.6676662797344477E-2</v>
      </c>
      <c r="M3633">
        <f>L3633*$AB$8+$AC$8*M3632</f>
        <v>5.2716153940921127E-2</v>
      </c>
      <c r="N3633">
        <f t="shared" si="966"/>
        <v>-6.9392816738265611E-2</v>
      </c>
      <c r="O3633">
        <f t="shared" si="951"/>
        <v>2.9999999999999361E-2</v>
      </c>
      <c r="P3633">
        <f t="shared" si="952"/>
        <v>2.9999999999999361E-2</v>
      </c>
      <c r="Q3633">
        <f t="shared" si="953"/>
        <v>0</v>
      </c>
      <c r="R3633">
        <f t="shared" si="956"/>
        <v>7.3571428571428524E-2</v>
      </c>
      <c r="S3633">
        <f t="shared" si="957"/>
        <v>0.10214285714285712</v>
      </c>
      <c r="T3633">
        <f t="shared" si="958"/>
        <v>0.72027972027971998</v>
      </c>
      <c r="U3633">
        <f t="shared" si="959"/>
        <v>41.869918699186982</v>
      </c>
      <c r="V3633">
        <f t="shared" si="960"/>
        <v>14.313500000000001</v>
      </c>
      <c r="W3633">
        <f t="shared" si="961"/>
        <v>0.19797790280735875</v>
      </c>
      <c r="X3633">
        <f t="shared" si="962"/>
        <v>14.709455805614718</v>
      </c>
      <c r="Y3633">
        <f t="shared" si="963"/>
        <v>13.917544194385284</v>
      </c>
    </row>
    <row r="3634" spans="1:25" x14ac:dyDescent="0.25">
      <c r="A3634" t="s">
        <v>3635</v>
      </c>
      <c r="B3634">
        <v>14.1</v>
      </c>
      <c r="C3634">
        <v>4984597</v>
      </c>
      <c r="D3634">
        <f t="shared" si="955"/>
        <v>14.297083333333333</v>
      </c>
      <c r="E3634">
        <f t="shared" si="964"/>
        <v>14.345384615384619</v>
      </c>
      <c r="F3634">
        <f t="shared" si="950"/>
        <v>14.178080000000001</v>
      </c>
      <c r="G3634">
        <f t="shared" si="954"/>
        <v>12.950977999999996</v>
      </c>
      <c r="H3634">
        <f>B3634*$AB$3+H3633*$AC$3</f>
        <v>14.219979630729341</v>
      </c>
      <c r="I3634">
        <f>B3634*$AB$4+I3633*$AC$4</f>
        <v>14.246732196149177</v>
      </c>
      <c r="J3634">
        <f>B3634*$AB$5+$AC$5*J3633</f>
        <v>14.042426332521766</v>
      </c>
      <c r="K3634">
        <f>B3634*$AB$6+$AC$6*K3633</f>
        <v>13.373989282732644</v>
      </c>
      <c r="L3634">
        <f t="shared" si="965"/>
        <v>-2.6752565419835506E-2</v>
      </c>
      <c r="M3634">
        <f>L3634*$AB$8+$AC$8*M3633</f>
        <v>3.6822410068769809E-2</v>
      </c>
      <c r="N3634">
        <f t="shared" si="966"/>
        <v>-6.3574975488605315E-2</v>
      </c>
      <c r="O3634">
        <f t="shared" si="951"/>
        <v>6.0000000000000497E-2</v>
      </c>
      <c r="P3634">
        <f t="shared" si="952"/>
        <v>6.0000000000000497E-2</v>
      </c>
      <c r="Q3634">
        <f t="shared" si="953"/>
        <v>0</v>
      </c>
      <c r="R3634">
        <f t="shared" si="956"/>
        <v>7.7857142857142847E-2</v>
      </c>
      <c r="S3634">
        <f t="shared" si="957"/>
        <v>8.2857142857142865E-2</v>
      </c>
      <c r="T3634">
        <f t="shared" si="958"/>
        <v>0.93965517241379293</v>
      </c>
      <c r="U3634">
        <f t="shared" si="959"/>
        <v>48.444444444444443</v>
      </c>
      <c r="V3634">
        <f t="shared" si="960"/>
        <v>14.296000000000003</v>
      </c>
      <c r="W3634">
        <f t="shared" si="961"/>
        <v>0.20059037863267518</v>
      </c>
      <c r="X3634">
        <f t="shared" si="962"/>
        <v>14.697180757265354</v>
      </c>
      <c r="Y3634">
        <f t="shared" si="963"/>
        <v>13.894819242734652</v>
      </c>
    </row>
    <row r="3635" spans="1:25" x14ac:dyDescent="0.25">
      <c r="A3635" t="s">
        <v>3636</v>
      </c>
      <c r="B3635">
        <v>14.09</v>
      </c>
      <c r="C3635">
        <v>6353132</v>
      </c>
      <c r="D3635">
        <f t="shared" si="955"/>
        <v>14.275416666666667</v>
      </c>
      <c r="E3635">
        <f t="shared" si="964"/>
        <v>14.328076923076926</v>
      </c>
      <c r="F3635">
        <f t="shared" si="950"/>
        <v>14.208080000000002</v>
      </c>
      <c r="G3635">
        <f t="shared" si="954"/>
        <v>12.953477999999997</v>
      </c>
      <c r="H3635">
        <f>B3635*$AB$3+H3634*$AC$3</f>
        <v>14.199982764463289</v>
      </c>
      <c r="I3635">
        <f>B3635*$AB$4+I3634*$AC$4</f>
        <v>14.23512240384183</v>
      </c>
      <c r="J3635">
        <f>B3635*$AB$5+$AC$5*J3634</f>
        <v>14.04429196654052</v>
      </c>
      <c r="K3635">
        <f>B3635*$AB$6+$AC$6*K3634</f>
        <v>13.381113767481574</v>
      </c>
      <c r="L3635">
        <f t="shared" si="965"/>
        <v>-3.5139639378540366E-2</v>
      </c>
      <c r="M3635">
        <f>L3635*$AB$8+$AC$8*M3634</f>
        <v>2.2430000179307776E-2</v>
      </c>
      <c r="N3635">
        <f t="shared" si="966"/>
        <v>-5.7569639557848142E-2</v>
      </c>
      <c r="O3635">
        <f t="shared" si="951"/>
        <v>-9.9999999999997868E-3</v>
      </c>
      <c r="P3635">
        <f t="shared" si="952"/>
        <v>0</v>
      </c>
      <c r="Q3635">
        <f t="shared" si="953"/>
        <v>9.9999999999997868E-3</v>
      </c>
      <c r="R3635">
        <f t="shared" si="956"/>
        <v>7.7857142857142847E-2</v>
      </c>
      <c r="S3635">
        <f t="shared" si="957"/>
        <v>7.5000000000000053E-2</v>
      </c>
      <c r="T3635">
        <f t="shared" si="958"/>
        <v>1.0380952380952373</v>
      </c>
      <c r="U3635">
        <f t="shared" si="959"/>
        <v>50.93457943925231</v>
      </c>
      <c r="V3635">
        <f t="shared" si="960"/>
        <v>14.277000000000001</v>
      </c>
      <c r="W3635">
        <f t="shared" si="961"/>
        <v>0.20120511921916895</v>
      </c>
      <c r="X3635">
        <f t="shared" si="962"/>
        <v>14.679410238438338</v>
      </c>
      <c r="Y3635">
        <f t="shared" si="963"/>
        <v>13.874589761561664</v>
      </c>
    </row>
    <row r="3636" spans="1:25" x14ac:dyDescent="0.25">
      <c r="A3636" t="s">
        <v>3637</v>
      </c>
      <c r="B3636">
        <v>14.13</v>
      </c>
      <c r="C3636">
        <v>3515252</v>
      </c>
      <c r="D3636">
        <f t="shared" si="955"/>
        <v>14.245416666666666</v>
      </c>
      <c r="E3636">
        <f t="shared" si="964"/>
        <v>14.312692307692309</v>
      </c>
      <c r="F3636">
        <f t="shared" ref="F3636:F3699" si="967">SUM(B3587:B3636)/50</f>
        <v>14.232280000000003</v>
      </c>
      <c r="G3636">
        <f t="shared" si="954"/>
        <v>12.955752999999998</v>
      </c>
      <c r="H3636">
        <f>B3636*$AB$3+H3635*$AC$3</f>
        <v>14.189216185315091</v>
      </c>
      <c r="I3636">
        <f>B3636*$AB$4+I3635*$AC$4</f>
        <v>14.227335559112806</v>
      </c>
      <c r="J3636">
        <f>B3636*$AB$5+$AC$5*J3635</f>
        <v>14.047653065891874</v>
      </c>
      <c r="K3636">
        <f>B3636*$AB$6+$AC$6*K3635</f>
        <v>13.388565371785241</v>
      </c>
      <c r="L3636">
        <f t="shared" si="965"/>
        <v>-3.8119373797714573E-2</v>
      </c>
      <c r="M3636">
        <f>L3636*$AB$8+$AC$8*M3635</f>
        <v>1.0320125383903308E-2</v>
      </c>
      <c r="N3636">
        <f t="shared" si="966"/>
        <v>-4.8439499181617884E-2</v>
      </c>
      <c r="O3636">
        <f t="shared" si="951"/>
        <v>4.0000000000000924E-2</v>
      </c>
      <c r="P3636">
        <f t="shared" si="952"/>
        <v>4.0000000000000924E-2</v>
      </c>
      <c r="Q3636">
        <f t="shared" si="953"/>
        <v>0</v>
      </c>
      <c r="R3636">
        <f t="shared" si="956"/>
        <v>5.7857142857143017E-2</v>
      </c>
      <c r="S3636">
        <f t="shared" si="957"/>
        <v>7.5000000000000053E-2</v>
      </c>
      <c r="T3636">
        <f t="shared" si="958"/>
        <v>0.77142857142857302</v>
      </c>
      <c r="U3636">
        <f t="shared" si="959"/>
        <v>43.548387096774249</v>
      </c>
      <c r="V3636">
        <f t="shared" si="960"/>
        <v>14.275499999999997</v>
      </c>
      <c r="W3636">
        <f t="shared" si="961"/>
        <v>0.20218123058286094</v>
      </c>
      <c r="X3636">
        <f t="shared" si="962"/>
        <v>14.679862461165719</v>
      </c>
      <c r="Y3636">
        <f t="shared" si="963"/>
        <v>13.871137538834276</v>
      </c>
    </row>
    <row r="3637" spans="1:25" x14ac:dyDescent="0.25">
      <c r="A3637" t="s">
        <v>3638</v>
      </c>
      <c r="B3637">
        <v>14.24</v>
      </c>
      <c r="C3637">
        <v>4636834</v>
      </c>
      <c r="D3637">
        <f t="shared" si="955"/>
        <v>14.232083333333334</v>
      </c>
      <c r="E3637">
        <f t="shared" si="964"/>
        <v>14.305</v>
      </c>
      <c r="F3637">
        <f t="shared" si="967"/>
        <v>14.249880000000003</v>
      </c>
      <c r="G3637">
        <f t="shared" si="954"/>
        <v>12.957752999999999</v>
      </c>
      <c r="H3637">
        <f>B3637*$AB$3+H3636*$AC$3</f>
        <v>14.197029079882</v>
      </c>
      <c r="I3637">
        <f>B3637*$AB$4+I3636*$AC$4</f>
        <v>14.22827366584519</v>
      </c>
      <c r="J3637">
        <f>B3637*$AB$5+$AC$5*J3636</f>
        <v>14.055196082915723</v>
      </c>
      <c r="K3637">
        <f>B3637*$AB$6+$AC$6*K3636</f>
        <v>13.397037358135636</v>
      </c>
      <c r="L3637">
        <f t="shared" si="965"/>
        <v>-3.1244585963190019E-2</v>
      </c>
      <c r="M3637">
        <f>L3637*$AB$8+$AC$8*M3636</f>
        <v>2.0071831144846432E-3</v>
      </c>
      <c r="N3637">
        <f t="shared" si="966"/>
        <v>-3.3251769077674659E-2</v>
      </c>
      <c r="O3637">
        <f t="shared" si="951"/>
        <v>0.10999999999999943</v>
      </c>
      <c r="P3637">
        <f t="shared" si="952"/>
        <v>0.10999999999999943</v>
      </c>
      <c r="Q3637">
        <f t="shared" si="953"/>
        <v>0</v>
      </c>
      <c r="R3637">
        <f t="shared" si="956"/>
        <v>6.5714285714285836E-2</v>
      </c>
      <c r="S3637">
        <f t="shared" si="957"/>
        <v>7.3571428571428649E-2</v>
      </c>
      <c r="T3637">
        <f t="shared" si="958"/>
        <v>0.89320388349514634</v>
      </c>
      <c r="U3637">
        <f t="shared" si="959"/>
        <v>47.179487179487197</v>
      </c>
      <c r="V3637">
        <f t="shared" si="960"/>
        <v>14.274999999999997</v>
      </c>
      <c r="W3637">
        <f t="shared" si="961"/>
        <v>0.20225602586820493</v>
      </c>
      <c r="X3637">
        <f t="shared" si="962"/>
        <v>14.679512051736406</v>
      </c>
      <c r="Y3637">
        <f t="shared" si="963"/>
        <v>13.870487948263587</v>
      </c>
    </row>
    <row r="3638" spans="1:25" x14ac:dyDescent="0.25">
      <c r="A3638" t="s">
        <v>3639</v>
      </c>
      <c r="B3638">
        <v>14.164999999999999</v>
      </c>
      <c r="C3638">
        <v>6572550</v>
      </c>
      <c r="D3638">
        <f t="shared" si="955"/>
        <v>14.175833333333332</v>
      </c>
      <c r="E3638">
        <f t="shared" si="964"/>
        <v>14.287115384615387</v>
      </c>
      <c r="F3638">
        <f t="shared" si="967"/>
        <v>14.263780000000002</v>
      </c>
      <c r="G3638">
        <f t="shared" si="954"/>
        <v>12.961278</v>
      </c>
      <c r="H3638">
        <f>B3638*$AB$3+H3637*$AC$3</f>
        <v>14.192101529130923</v>
      </c>
      <c r="I3638">
        <f>B3638*$AB$4+I3637*$AC$4</f>
        <v>14.223586727634435</v>
      </c>
      <c r="J3638">
        <f>B3638*$AB$5+$AC$5*J3637</f>
        <v>14.059502118879811</v>
      </c>
      <c r="K3638">
        <f>B3638*$AB$6+$AC$6*K3637</f>
        <v>13.40467877745767</v>
      </c>
      <c r="L3638">
        <f t="shared" si="965"/>
        <v>-3.1485198503512279E-2</v>
      </c>
      <c r="M3638">
        <f>L3638*$AB$8+$AC$8*M3637</f>
        <v>-4.6912932091147412E-3</v>
      </c>
      <c r="N3638">
        <f t="shared" si="966"/>
        <v>-2.6793905294397537E-2</v>
      </c>
      <c r="O3638">
        <f t="shared" si="951"/>
        <v>-7.5000000000001066E-2</v>
      </c>
      <c r="P3638">
        <f t="shared" si="952"/>
        <v>0</v>
      </c>
      <c r="Q3638">
        <f t="shared" si="953"/>
        <v>7.5000000000001066E-2</v>
      </c>
      <c r="R3638">
        <f t="shared" si="956"/>
        <v>5.5714285714285793E-2</v>
      </c>
      <c r="S3638">
        <f t="shared" si="957"/>
        <v>7.8928571428571584E-2</v>
      </c>
      <c r="T3638">
        <f t="shared" si="958"/>
        <v>0.70588235294117607</v>
      </c>
      <c r="U3638">
        <f t="shared" si="959"/>
        <v>41.379310344827573</v>
      </c>
      <c r="V3638">
        <f t="shared" si="960"/>
        <v>14.261000000000001</v>
      </c>
      <c r="W3638">
        <f t="shared" si="961"/>
        <v>0.19967849158084094</v>
      </c>
      <c r="X3638">
        <f t="shared" si="962"/>
        <v>14.660356983161684</v>
      </c>
      <c r="Y3638">
        <f t="shared" si="963"/>
        <v>13.861643016838318</v>
      </c>
    </row>
    <row r="3639" spans="1:25" x14ac:dyDescent="0.25">
      <c r="A3639" t="s">
        <v>3640</v>
      </c>
      <c r="B3639">
        <v>14.241</v>
      </c>
      <c r="C3639">
        <v>3927416</v>
      </c>
      <c r="D3639">
        <f t="shared" si="955"/>
        <v>14.15925</v>
      </c>
      <c r="E3639">
        <f t="shared" si="964"/>
        <v>14.278307692307694</v>
      </c>
      <c r="F3639">
        <f t="shared" si="967"/>
        <v>14.280400000000002</v>
      </c>
      <c r="G3639">
        <f t="shared" si="954"/>
        <v>12.964732999999999</v>
      </c>
      <c r="H3639">
        <f>B3639*$AB$3+H3638*$AC$3</f>
        <v>14.19962437080309</v>
      </c>
      <c r="I3639">
        <f>B3639*$AB$4+I3638*$AC$4</f>
        <v>14.224876599661513</v>
      </c>
      <c r="J3639">
        <f>B3639*$AB$5+$AC$5*J3638</f>
        <v>14.06661968284531</v>
      </c>
      <c r="K3639">
        <f>B3639*$AB$6+$AC$6*K3638</f>
        <v>13.413000381662073</v>
      </c>
      <c r="L3639">
        <f t="shared" si="965"/>
        <v>-2.525222885842382E-2</v>
      </c>
      <c r="M3639">
        <f>L3639*$AB$8+$AC$8*M3638</f>
        <v>-8.8034803389765576E-3</v>
      </c>
      <c r="N3639">
        <f t="shared" si="966"/>
        <v>-1.6448748519447262E-2</v>
      </c>
      <c r="O3639">
        <f t="shared" si="951"/>
        <v>7.6000000000000512E-2</v>
      </c>
      <c r="P3639">
        <f t="shared" si="952"/>
        <v>7.6000000000000512E-2</v>
      </c>
      <c r="Q3639">
        <f t="shared" si="953"/>
        <v>0</v>
      </c>
      <c r="R3639">
        <f t="shared" si="956"/>
        <v>6.1142857142857263E-2</v>
      </c>
      <c r="S3639">
        <f t="shared" si="957"/>
        <v>7.2500000000000162E-2</v>
      </c>
      <c r="T3639">
        <f t="shared" si="958"/>
        <v>0.84334975369458109</v>
      </c>
      <c r="U3639">
        <f t="shared" si="959"/>
        <v>45.750935328701225</v>
      </c>
      <c r="V3639">
        <f t="shared" si="960"/>
        <v>14.251049999999998</v>
      </c>
      <c r="W3639">
        <f t="shared" si="961"/>
        <v>0.19542376390807739</v>
      </c>
      <c r="X3639">
        <f t="shared" si="962"/>
        <v>14.641897527816152</v>
      </c>
      <c r="Y3639">
        <f t="shared" si="963"/>
        <v>13.860202472183843</v>
      </c>
    </row>
    <row r="3640" spans="1:25" x14ac:dyDescent="0.25">
      <c r="A3640" t="s">
        <v>3641</v>
      </c>
      <c r="B3640">
        <v>14.43</v>
      </c>
      <c r="C3640">
        <v>5215533</v>
      </c>
      <c r="D3640">
        <f t="shared" si="955"/>
        <v>14.160499999999999</v>
      </c>
      <c r="E3640">
        <f t="shared" si="964"/>
        <v>14.277538461538464</v>
      </c>
      <c r="F3640">
        <f t="shared" si="967"/>
        <v>14.297599999999999</v>
      </c>
      <c r="G3640">
        <f t="shared" si="954"/>
        <v>12.968332999999996</v>
      </c>
      <c r="H3640">
        <f>B3640*$AB$3+H3639*$AC$3</f>
        <v>14.235066775294923</v>
      </c>
      <c r="I3640">
        <f>B3640*$AB$4+I3639*$AC$4</f>
        <v>14.240070925612512</v>
      </c>
      <c r="J3640">
        <f>B3640*$AB$5+$AC$5*J3639</f>
        <v>14.080869891361182</v>
      </c>
      <c r="K3640">
        <f>B3640*$AB$6+$AC$6*K3639</f>
        <v>13.423119780849515</v>
      </c>
      <c r="L3640">
        <f t="shared" si="965"/>
        <v>-5.0041503175890512E-3</v>
      </c>
      <c r="M3640">
        <f>L3640*$AB$8+$AC$8*M3639</f>
        <v>-8.0436143346990577E-3</v>
      </c>
      <c r="N3640">
        <f t="shared" si="966"/>
        <v>3.0394640171100065E-3</v>
      </c>
      <c r="O3640">
        <f t="shared" si="951"/>
        <v>0.18900000000000006</v>
      </c>
      <c r="P3640">
        <f t="shared" si="952"/>
        <v>0.18900000000000006</v>
      </c>
      <c r="Q3640">
        <f t="shared" si="953"/>
        <v>0</v>
      </c>
      <c r="R3640">
        <f t="shared" si="956"/>
        <v>4.3214285714285872E-2</v>
      </c>
      <c r="S3640">
        <f t="shared" si="957"/>
        <v>7.2500000000000162E-2</v>
      </c>
      <c r="T3640">
        <f t="shared" si="958"/>
        <v>0.59605911330049344</v>
      </c>
      <c r="U3640">
        <f t="shared" si="959"/>
        <v>37.345679012345705</v>
      </c>
      <c r="V3640">
        <f t="shared" si="960"/>
        <v>14.264050000000001</v>
      </c>
      <c r="W3640">
        <f t="shared" si="961"/>
        <v>0.19822751448777232</v>
      </c>
      <c r="X3640">
        <f t="shared" si="962"/>
        <v>14.660505028975546</v>
      </c>
      <c r="Y3640">
        <f t="shared" si="963"/>
        <v>13.867594971024456</v>
      </c>
    </row>
    <row r="3641" spans="1:25" x14ac:dyDescent="0.25">
      <c r="A3641" t="s">
        <v>3642</v>
      </c>
      <c r="B3641">
        <v>14.63</v>
      </c>
      <c r="C3641">
        <v>5999104</v>
      </c>
      <c r="D3641">
        <f t="shared" si="955"/>
        <v>14.202999999999998</v>
      </c>
      <c r="E3641">
        <f t="shared" si="964"/>
        <v>14.283692307692309</v>
      </c>
      <c r="F3641">
        <f t="shared" si="967"/>
        <v>14.314799999999998</v>
      </c>
      <c r="G3641">
        <f t="shared" si="954"/>
        <v>12.973432999999998</v>
      </c>
      <c r="H3641">
        <f>B3641*$AB$3+H3640*$AC$3</f>
        <v>14.295825732941859</v>
      </c>
      <c r="I3641">
        <f>B3641*$AB$4+I3640*$AC$4</f>
        <v>14.268954560752325</v>
      </c>
      <c r="J3641">
        <f>B3641*$AB$5+$AC$5*J3640</f>
        <v>14.10240440542545</v>
      </c>
      <c r="K3641">
        <f>B3641*$AB$6+$AC$6*K3640</f>
        <v>13.435128539249023</v>
      </c>
      <c r="L3641">
        <f t="shared" si="965"/>
        <v>2.687117218953361E-2</v>
      </c>
      <c r="M3641">
        <f>L3641*$AB$8+$AC$8*M3640</f>
        <v>-1.0606570298525237E-3</v>
      </c>
      <c r="N3641">
        <f t="shared" si="966"/>
        <v>2.7931829219386133E-2</v>
      </c>
      <c r="O3641">
        <f t="shared" si="951"/>
        <v>0.20000000000000107</v>
      </c>
      <c r="P3641">
        <f t="shared" si="952"/>
        <v>0.20000000000000107</v>
      </c>
      <c r="Q3641">
        <f t="shared" si="953"/>
        <v>0</v>
      </c>
      <c r="R3641">
        <f t="shared" si="956"/>
        <v>5.7500000000000231E-2</v>
      </c>
      <c r="S3641">
        <f t="shared" si="957"/>
        <v>4.3928571428571574E-2</v>
      </c>
      <c r="T3641">
        <f t="shared" si="958"/>
        <v>1.3089430894308953</v>
      </c>
      <c r="U3641">
        <f t="shared" si="959"/>
        <v>56.690140845070438</v>
      </c>
      <c r="V3641">
        <f t="shared" si="960"/>
        <v>14.293049999999999</v>
      </c>
      <c r="W3641">
        <f t="shared" si="961"/>
        <v>0.20702233575148365</v>
      </c>
      <c r="X3641">
        <f t="shared" si="962"/>
        <v>14.707094671502967</v>
      </c>
      <c r="Y3641">
        <f t="shared" si="963"/>
        <v>13.879005328497032</v>
      </c>
    </row>
    <row r="3642" spans="1:25" x14ac:dyDescent="0.25">
      <c r="A3642" t="s">
        <v>3643</v>
      </c>
      <c r="B3642">
        <v>14.64</v>
      </c>
      <c r="C3642">
        <v>5344520</v>
      </c>
      <c r="D3642">
        <f t="shared" si="955"/>
        <v>14.238</v>
      </c>
      <c r="E3642">
        <f t="shared" si="964"/>
        <v>14.302153846153844</v>
      </c>
      <c r="F3642">
        <f t="shared" si="967"/>
        <v>14.334599999999998</v>
      </c>
      <c r="G3642">
        <f t="shared" si="954"/>
        <v>12.978307999999997</v>
      </c>
      <c r="H3642">
        <f>B3642*$AB$3+H3641*$AC$3</f>
        <v>14.348775620181573</v>
      </c>
      <c r="I3642">
        <f>B3642*$AB$4+I3641*$AC$4</f>
        <v>14.296439408104003</v>
      </c>
      <c r="J3642">
        <f>B3642*$AB$5+$AC$5*J3641</f>
        <v>14.123486585604844</v>
      </c>
      <c r="K3642">
        <f>B3642*$AB$6+$AC$6*K3641</f>
        <v>13.447117310002765</v>
      </c>
      <c r="L3642">
        <f t="shared" si="965"/>
        <v>5.233621207757011E-2</v>
      </c>
      <c r="M3642">
        <f>L3642*$AB$8+$AC$8*M3641</f>
        <v>9.6187167916320041E-3</v>
      </c>
      <c r="N3642">
        <f t="shared" si="966"/>
        <v>4.2717495285938108E-2</v>
      </c>
      <c r="O3642">
        <f t="shared" si="951"/>
        <v>9.9999999999997868E-3</v>
      </c>
      <c r="P3642">
        <f t="shared" si="952"/>
        <v>9.9999999999997868E-3</v>
      </c>
      <c r="Q3642">
        <f t="shared" si="953"/>
        <v>0</v>
      </c>
      <c r="R3642">
        <f t="shared" si="956"/>
        <v>5.8214285714285934E-2</v>
      </c>
      <c r="S3642">
        <f t="shared" si="957"/>
        <v>4.214285714285726E-2</v>
      </c>
      <c r="T3642">
        <f t="shared" si="958"/>
        <v>1.3813559322033913</v>
      </c>
      <c r="U3642">
        <f t="shared" si="959"/>
        <v>58.007117437722442</v>
      </c>
      <c r="V3642">
        <f t="shared" si="960"/>
        <v>14.306549999999998</v>
      </c>
      <c r="W3642">
        <f t="shared" si="961"/>
        <v>0.2199969261148893</v>
      </c>
      <c r="X3642">
        <f t="shared" si="962"/>
        <v>14.746543852229777</v>
      </c>
      <c r="Y3642">
        <f t="shared" si="963"/>
        <v>13.866556147770218</v>
      </c>
    </row>
    <row r="3643" spans="1:25" x14ac:dyDescent="0.25">
      <c r="A3643" t="s">
        <v>3644</v>
      </c>
      <c r="B3643">
        <v>14.61</v>
      </c>
      <c r="C3643">
        <v>5037166</v>
      </c>
      <c r="D3643">
        <f t="shared" si="955"/>
        <v>14.277166666666664</v>
      </c>
      <c r="E3643">
        <f t="shared" si="964"/>
        <v>14.315999999999999</v>
      </c>
      <c r="F3643">
        <f t="shared" si="967"/>
        <v>14.3506</v>
      </c>
      <c r="G3643">
        <f t="shared" si="954"/>
        <v>12.983057999999996</v>
      </c>
      <c r="H3643">
        <f>B3643*$AB$3+H3642*$AC$3</f>
        <v>14.388963986307486</v>
      </c>
      <c r="I3643">
        <f>B3643*$AB$4+I3642*$AC$4</f>
        <v>14.319666118614819</v>
      </c>
      <c r="J3643">
        <f>B3643*$AB$5+$AC$5*J3642</f>
        <v>14.142565543032106</v>
      </c>
      <c r="K3643">
        <f>B3643*$AB$6+$AC$6*K3642</f>
        <v>13.458688282042539</v>
      </c>
      <c r="L3643">
        <f t="shared" si="965"/>
        <v>6.929786769266677E-2</v>
      </c>
      <c r="M3643">
        <f>L3643*$AB$8+$AC$8*M3642</f>
        <v>2.1554546971838957E-2</v>
      </c>
      <c r="N3643">
        <f t="shared" si="966"/>
        <v>4.7743320720827813E-2</v>
      </c>
      <c r="O3643">
        <f t="shared" si="951"/>
        <v>-3.0000000000001137E-2</v>
      </c>
      <c r="P3643">
        <f t="shared" si="952"/>
        <v>0</v>
      </c>
      <c r="Q3643">
        <f t="shared" si="953"/>
        <v>3.0000000000001137E-2</v>
      </c>
      <c r="R3643">
        <f t="shared" si="956"/>
        <v>5.8214285714285934E-2</v>
      </c>
      <c r="S3643">
        <f t="shared" si="957"/>
        <v>2.3214285714285916E-2</v>
      </c>
      <c r="T3643">
        <f t="shared" si="958"/>
        <v>2.5076923076922952</v>
      </c>
      <c r="U3643">
        <f t="shared" si="959"/>
        <v>71.491228070175339</v>
      </c>
      <c r="V3643">
        <f t="shared" si="960"/>
        <v>14.319550000000001</v>
      </c>
      <c r="W3643">
        <f t="shared" si="961"/>
        <v>0.22965048987537573</v>
      </c>
      <c r="X3643">
        <f t="shared" si="962"/>
        <v>14.778850979750754</v>
      </c>
      <c r="Y3643">
        <f t="shared" si="963"/>
        <v>13.860249020249249</v>
      </c>
    </row>
    <row r="3644" spans="1:25" x14ac:dyDescent="0.25">
      <c r="A3644" t="s">
        <v>3645</v>
      </c>
      <c r="B3644">
        <v>14.69</v>
      </c>
      <c r="C3644">
        <v>4074376</v>
      </c>
      <c r="D3644">
        <f t="shared" si="955"/>
        <v>14.333833333333336</v>
      </c>
      <c r="E3644">
        <f t="shared" si="964"/>
        <v>14.325423076923077</v>
      </c>
      <c r="F3644">
        <f t="shared" si="967"/>
        <v>14.367000000000001</v>
      </c>
      <c r="G3644">
        <f t="shared" si="954"/>
        <v>12.989457999999996</v>
      </c>
      <c r="H3644">
        <f>B3644*$AB$3+H3643*$AC$3</f>
        <v>14.435277219183257</v>
      </c>
      <c r="I3644">
        <f>B3644*$AB$4+I3643*$AC$4</f>
        <v>14.347098257976684</v>
      </c>
      <c r="J3644">
        <f>B3644*$AB$5+$AC$5*J3643</f>
        <v>14.164033560952415</v>
      </c>
      <c r="K3644">
        <f>B3644*$AB$6+$AC$6*K3643</f>
        <v>13.470940139932663</v>
      </c>
      <c r="L3644">
        <f t="shared" si="965"/>
        <v>8.8178961206573092E-2</v>
      </c>
      <c r="M3644">
        <f>L3644*$AB$8+$AC$8*M3643</f>
        <v>3.4879429818785786E-2</v>
      </c>
      <c r="N3644">
        <f t="shared" si="966"/>
        <v>5.3299531387787306E-2</v>
      </c>
      <c r="O3644">
        <f t="shared" si="951"/>
        <v>8.0000000000000071E-2</v>
      </c>
      <c r="P3644">
        <f t="shared" si="952"/>
        <v>8.0000000000000071E-2</v>
      </c>
      <c r="Q3644">
        <f t="shared" si="953"/>
        <v>0</v>
      </c>
      <c r="R3644">
        <f t="shared" si="956"/>
        <v>5.6785714285714405E-2</v>
      </c>
      <c r="S3644">
        <f t="shared" si="957"/>
        <v>2.3214285714285916E-2</v>
      </c>
      <c r="T3644">
        <f t="shared" si="958"/>
        <v>2.4461538461538299</v>
      </c>
      <c r="U3644">
        <f t="shared" si="959"/>
        <v>70.982142857142719</v>
      </c>
      <c r="V3644">
        <f t="shared" si="960"/>
        <v>14.329550000000001</v>
      </c>
      <c r="W3644">
        <f t="shared" si="961"/>
        <v>0.24093224670018754</v>
      </c>
      <c r="X3644">
        <f t="shared" si="962"/>
        <v>14.811414493400376</v>
      </c>
      <c r="Y3644">
        <f t="shared" si="963"/>
        <v>13.847685506599626</v>
      </c>
    </row>
    <row r="3645" spans="1:25" x14ac:dyDescent="0.25">
      <c r="A3645" t="s">
        <v>3646</v>
      </c>
      <c r="B3645">
        <v>14.61</v>
      </c>
      <c r="C3645">
        <v>4150262</v>
      </c>
      <c r="D3645">
        <f t="shared" si="955"/>
        <v>14.381333333333336</v>
      </c>
      <c r="E3645">
        <f t="shared" si="964"/>
        <v>14.331961538461538</v>
      </c>
      <c r="F3645">
        <f t="shared" si="967"/>
        <v>14.382600000000002</v>
      </c>
      <c r="G3645">
        <f t="shared" si="954"/>
        <v>12.996607999999997</v>
      </c>
      <c r="H3645">
        <f>B3645*$AB$3+H3644*$AC$3</f>
        <v>14.462157647001218</v>
      </c>
      <c r="I3645">
        <f>B3645*$AB$4+I3644*$AC$4</f>
        <v>14.366572461089524</v>
      </c>
      <c r="J3645">
        <f>B3645*$AB$5+$AC$5*J3644</f>
        <v>14.181522440915066</v>
      </c>
      <c r="K3645">
        <f>B3645*$AB$6+$AC$6*K3644</f>
        <v>13.482274068888557</v>
      </c>
      <c r="L3645">
        <f t="shared" si="965"/>
        <v>9.5585185911694737E-2</v>
      </c>
      <c r="M3645">
        <f>L3645*$AB$8+$AC$8*M3644</f>
        <v>4.702058103736758E-2</v>
      </c>
      <c r="N3645">
        <f t="shared" si="966"/>
        <v>4.8564604874327157E-2</v>
      </c>
      <c r="O3645">
        <f t="shared" si="951"/>
        <v>-8.0000000000000071E-2</v>
      </c>
      <c r="P3645">
        <f t="shared" si="952"/>
        <v>0</v>
      </c>
      <c r="Q3645">
        <f t="shared" si="953"/>
        <v>8.0000000000000071E-2</v>
      </c>
      <c r="R3645">
        <f t="shared" si="956"/>
        <v>5.6785714285714405E-2</v>
      </c>
      <c r="S3645">
        <f t="shared" si="957"/>
        <v>2.3214285714285916E-2</v>
      </c>
      <c r="T3645">
        <f t="shared" si="958"/>
        <v>2.4461538461538299</v>
      </c>
      <c r="U3645">
        <f t="shared" si="959"/>
        <v>70.982142857142719</v>
      </c>
      <c r="V3645">
        <f t="shared" si="960"/>
        <v>14.34005</v>
      </c>
      <c r="W3645">
        <f t="shared" si="961"/>
        <v>0.24823889199720503</v>
      </c>
      <c r="X3645">
        <f t="shared" si="962"/>
        <v>14.836527783994409</v>
      </c>
      <c r="Y3645">
        <f t="shared" si="963"/>
        <v>13.84357221600559</v>
      </c>
    </row>
    <row r="3646" spans="1:25" x14ac:dyDescent="0.25">
      <c r="A3646" t="s">
        <v>3647</v>
      </c>
      <c r="B3646">
        <v>14.55</v>
      </c>
      <c r="C3646">
        <v>8610337</v>
      </c>
      <c r="D3646">
        <f t="shared" si="955"/>
        <v>14.418833333333334</v>
      </c>
      <c r="E3646">
        <f t="shared" si="964"/>
        <v>14.346576923076924</v>
      </c>
      <c r="F3646">
        <f t="shared" si="967"/>
        <v>14.400600000000003</v>
      </c>
      <c r="G3646">
        <f t="shared" si="954"/>
        <v>13.002982999999997</v>
      </c>
      <c r="H3646">
        <f>B3646*$AB$3+H3645*$AC$3</f>
        <v>14.475671855154879</v>
      </c>
      <c r="I3646">
        <f>B3646*$AB$4+I3645*$AC$4</f>
        <v>14.380159686194004</v>
      </c>
      <c r="J3646">
        <f>B3646*$AB$5+$AC$5*J3645</f>
        <v>14.195972541271338</v>
      </c>
      <c r="K3646">
        <f>B3646*$AB$6+$AC$6*K3645</f>
        <v>13.492898207506583</v>
      </c>
      <c r="L3646">
        <f t="shared" si="965"/>
        <v>9.5512168960874888E-2</v>
      </c>
      <c r="M3646">
        <f>L3646*$AB$8+$AC$8*M3645</f>
        <v>5.6718898622069046E-2</v>
      </c>
      <c r="N3646">
        <f t="shared" si="966"/>
        <v>3.8793270338805842E-2</v>
      </c>
      <c r="O3646">
        <f t="shared" si="951"/>
        <v>-5.9999999999998721E-2</v>
      </c>
      <c r="P3646">
        <f t="shared" si="952"/>
        <v>0</v>
      </c>
      <c r="Q3646">
        <f t="shared" si="953"/>
        <v>5.9999999999998721E-2</v>
      </c>
      <c r="R3646">
        <f t="shared" si="956"/>
        <v>5.6785714285714405E-2</v>
      </c>
      <c r="S3646">
        <f t="shared" si="957"/>
        <v>1.821428571428577E-2</v>
      </c>
      <c r="T3646">
        <f t="shared" si="958"/>
        <v>3.1176470588235263</v>
      </c>
      <c r="U3646">
        <f t="shared" si="959"/>
        <v>75.714285714285694</v>
      </c>
      <c r="V3646">
        <f t="shared" si="960"/>
        <v>14.325550000000002</v>
      </c>
      <c r="W3646">
        <f t="shared" si="961"/>
        <v>0.22609455433512773</v>
      </c>
      <c r="X3646">
        <f t="shared" si="962"/>
        <v>14.777739108670257</v>
      </c>
      <c r="Y3646">
        <f t="shared" si="963"/>
        <v>13.873360891329746</v>
      </c>
    </row>
    <row r="3647" spans="1:25" x14ac:dyDescent="0.25">
      <c r="A3647" t="s">
        <v>3648</v>
      </c>
      <c r="B3647">
        <v>14.24</v>
      </c>
      <c r="C3647">
        <v>11971313</v>
      </c>
      <c r="D3647">
        <f t="shared" si="955"/>
        <v>14.431333333333333</v>
      </c>
      <c r="E3647">
        <f t="shared" si="964"/>
        <v>14.353884615384617</v>
      </c>
      <c r="F3647">
        <f t="shared" si="967"/>
        <v>14.40742</v>
      </c>
      <c r="G3647">
        <f t="shared" si="954"/>
        <v>13.007482999999997</v>
      </c>
      <c r="H3647">
        <f>B3647*$AB$3+H3646*$AC$3</f>
        <v>14.439414646669512</v>
      </c>
      <c r="I3647">
        <f>B3647*$AB$4+I3646*$AC$4</f>
        <v>14.36977748721667</v>
      </c>
      <c r="J3647">
        <f>B3647*$AB$5+$AC$5*J3646</f>
        <v>14.197699108280306</v>
      </c>
      <c r="K3647">
        <f>B3647*$AB$6+$AC$6*K3646</f>
        <v>13.50033205618811</v>
      </c>
      <c r="L3647">
        <f t="shared" si="965"/>
        <v>6.9637159452842212E-2</v>
      </c>
      <c r="M3647">
        <f>L3647*$AB$8+$AC$8*M3646</f>
        <v>5.9302550788223683E-2</v>
      </c>
      <c r="N3647">
        <f t="shared" si="966"/>
        <v>1.0334608664618529E-2</v>
      </c>
      <c r="O3647">
        <f t="shared" si="951"/>
        <v>-0.3100000000000005</v>
      </c>
      <c r="P3647">
        <f t="shared" si="952"/>
        <v>0</v>
      </c>
      <c r="Q3647">
        <f t="shared" si="953"/>
        <v>0.3100000000000005</v>
      </c>
      <c r="R3647">
        <f t="shared" si="956"/>
        <v>5.4642857142857312E-2</v>
      </c>
      <c r="S3647">
        <f t="shared" si="957"/>
        <v>4.0357142857142946E-2</v>
      </c>
      <c r="T3647">
        <f t="shared" si="958"/>
        <v>1.353982300884957</v>
      </c>
      <c r="U3647">
        <f t="shared" si="959"/>
        <v>57.518796992481228</v>
      </c>
      <c r="V3647">
        <f t="shared" si="960"/>
        <v>14.315550000000002</v>
      </c>
      <c r="W3647">
        <f t="shared" si="961"/>
        <v>0.22523265194016612</v>
      </c>
      <c r="X3647">
        <f t="shared" si="962"/>
        <v>14.766015303880334</v>
      </c>
      <c r="Y3647">
        <f t="shared" si="963"/>
        <v>13.86508469611967</v>
      </c>
    </row>
    <row r="3648" spans="1:25" x14ac:dyDescent="0.25">
      <c r="A3648" t="s">
        <v>3649</v>
      </c>
      <c r="B3648">
        <v>14.23</v>
      </c>
      <c r="C3648">
        <v>7274077</v>
      </c>
      <c r="D3648">
        <f t="shared" si="955"/>
        <v>14.439666666666668</v>
      </c>
      <c r="E3648">
        <f t="shared" si="964"/>
        <v>14.348500000000001</v>
      </c>
      <c r="F3648">
        <f t="shared" si="967"/>
        <v>14.413820000000001</v>
      </c>
      <c r="G3648">
        <f t="shared" si="954"/>
        <v>13.013057999999996</v>
      </c>
      <c r="H3648">
        <f>B3648*$AB$3+H3647*$AC$3</f>
        <v>14.407197008720356</v>
      </c>
      <c r="I3648">
        <f>B3648*$AB$4+I3647*$AC$4</f>
        <v>14.359423599274695</v>
      </c>
      <c r="J3648">
        <f>B3648*$AB$5+$AC$5*J3647</f>
        <v>14.198965809916373</v>
      </c>
      <c r="K3648">
        <f>B3648*$AB$6+$AC$6*K3647</f>
        <v>13.507592433738479</v>
      </c>
      <c r="L3648">
        <f t="shared" si="965"/>
        <v>4.7773409445660775E-2</v>
      </c>
      <c r="M3648">
        <f>L3648*$AB$8+$AC$8*M3647</f>
        <v>5.6996722519711107E-2</v>
      </c>
      <c r="N3648">
        <f t="shared" si="966"/>
        <v>-9.2233130740503322E-3</v>
      </c>
      <c r="O3648">
        <f t="shared" si="951"/>
        <v>-9.9999999999997868E-3</v>
      </c>
      <c r="P3648">
        <f t="shared" si="952"/>
        <v>0</v>
      </c>
      <c r="Q3648">
        <f t="shared" si="953"/>
        <v>9.9999999999997868E-3</v>
      </c>
      <c r="R3648">
        <f t="shared" si="956"/>
        <v>5.0357142857142989E-2</v>
      </c>
      <c r="S3648">
        <f t="shared" si="957"/>
        <v>4.1071428571428648E-2</v>
      </c>
      <c r="T3648">
        <f t="shared" si="958"/>
        <v>1.22608695652174</v>
      </c>
      <c r="U3648">
        <f t="shared" si="959"/>
        <v>55.078125000000021</v>
      </c>
      <c r="V3648">
        <f t="shared" si="960"/>
        <v>14.306300000000002</v>
      </c>
      <c r="W3648">
        <f t="shared" si="961"/>
        <v>0.22475677965302857</v>
      </c>
      <c r="X3648">
        <f t="shared" si="962"/>
        <v>14.755813559306059</v>
      </c>
      <c r="Y3648">
        <f t="shared" si="963"/>
        <v>13.856786440693945</v>
      </c>
    </row>
    <row r="3649" spans="1:25" x14ac:dyDescent="0.25">
      <c r="A3649" t="s">
        <v>3650</v>
      </c>
      <c r="B3649">
        <v>14.21</v>
      </c>
      <c r="C3649">
        <v>6167194</v>
      </c>
      <c r="D3649">
        <f t="shared" si="955"/>
        <v>14.437166666666668</v>
      </c>
      <c r="E3649">
        <f t="shared" si="964"/>
        <v>14.343115384615386</v>
      </c>
      <c r="F3649">
        <f t="shared" si="967"/>
        <v>14.407220000000002</v>
      </c>
      <c r="G3649">
        <f t="shared" si="954"/>
        <v>13.018257999999996</v>
      </c>
      <c r="H3649">
        <f>B3649*$AB$3+H3648*$AC$3</f>
        <v>14.376859007378764</v>
      </c>
      <c r="I3649">
        <f>B3649*$AB$4+I3648*$AC$4</f>
        <v>14.348355184513606</v>
      </c>
      <c r="J3649">
        <f>B3649*$AB$5+$AC$5*J3648</f>
        <v>14.199398523252986</v>
      </c>
      <c r="K3649">
        <f>B3649*$AB$6+$AC$6*K3648</f>
        <v>13.514581563751031</v>
      </c>
      <c r="L3649">
        <f t="shared" si="965"/>
        <v>2.8503822865157957E-2</v>
      </c>
      <c r="M3649">
        <f>L3649*$AB$8+$AC$8*M3648</f>
        <v>5.1298142588800479E-2</v>
      </c>
      <c r="N3649">
        <f t="shared" si="966"/>
        <v>-2.2794319723642521E-2</v>
      </c>
      <c r="O3649">
        <f t="shared" si="951"/>
        <v>-1.9999999999999574E-2</v>
      </c>
      <c r="P3649">
        <f t="shared" si="952"/>
        <v>0</v>
      </c>
      <c r="Q3649">
        <f t="shared" si="953"/>
        <v>1.9999999999999574E-2</v>
      </c>
      <c r="R3649">
        <f t="shared" si="956"/>
        <v>5.0357142857142989E-2</v>
      </c>
      <c r="S3649">
        <f t="shared" si="957"/>
        <v>4.178571428571435E-2</v>
      </c>
      <c r="T3649">
        <f t="shared" si="958"/>
        <v>1.2051282051282064</v>
      </c>
      <c r="U3649">
        <f t="shared" si="959"/>
        <v>54.651162790697697</v>
      </c>
      <c r="V3649">
        <f t="shared" si="960"/>
        <v>14.3108</v>
      </c>
      <c r="W3649">
        <f t="shared" si="961"/>
        <v>0.22186405747664495</v>
      </c>
      <c r="X3649">
        <f t="shared" si="962"/>
        <v>14.75452811495329</v>
      </c>
      <c r="Y3649">
        <f t="shared" si="963"/>
        <v>13.867071885046711</v>
      </c>
    </row>
    <row r="3650" spans="1:25" x14ac:dyDescent="0.25">
      <c r="A3650" t="s">
        <v>3651</v>
      </c>
      <c r="B3650">
        <v>14.21</v>
      </c>
      <c r="C3650">
        <v>7104800</v>
      </c>
      <c r="D3650">
        <f t="shared" si="955"/>
        <v>14.440916666666666</v>
      </c>
      <c r="E3650">
        <f t="shared" si="964"/>
        <v>14.332346153846155</v>
      </c>
      <c r="F3650">
        <f t="shared" si="967"/>
        <v>14.406620000000002</v>
      </c>
      <c r="G3650">
        <f t="shared" si="954"/>
        <v>13.024132999999997</v>
      </c>
      <c r="H3650">
        <f>B3650*$AB$3+H3649*$AC$3</f>
        <v>14.351188390858955</v>
      </c>
      <c r="I3650">
        <f>B3650*$AB$4+I3649*$AC$4</f>
        <v>14.338106652327413</v>
      </c>
      <c r="J3650">
        <f>B3650*$AB$5+$AC$5*J3649</f>
        <v>14.199814267439143</v>
      </c>
      <c r="K3650">
        <f>B3650*$AB$6+$AC$6*K3649</f>
        <v>13.52150115018137</v>
      </c>
      <c r="L3650">
        <f t="shared" si="965"/>
        <v>1.3081738531541376E-2</v>
      </c>
      <c r="M3650">
        <f>L3650*$AB$8+$AC$8*M3649</f>
        <v>4.3654861777348661E-2</v>
      </c>
      <c r="N3650">
        <f t="shared" si="966"/>
        <v>-3.0573123245807285E-2</v>
      </c>
      <c r="O3650">
        <f t="shared" si="951"/>
        <v>0</v>
      </c>
      <c r="P3650">
        <f t="shared" si="952"/>
        <v>0</v>
      </c>
      <c r="Q3650">
        <f t="shared" si="953"/>
        <v>0</v>
      </c>
      <c r="R3650">
        <f t="shared" si="956"/>
        <v>4.7500000000000063E-2</v>
      </c>
      <c r="S3650">
        <f t="shared" si="957"/>
        <v>4.178571428571435E-2</v>
      </c>
      <c r="T3650">
        <f t="shared" si="958"/>
        <v>1.1367521367521365</v>
      </c>
      <c r="U3650">
        <f t="shared" si="959"/>
        <v>53.199999999999989</v>
      </c>
      <c r="V3650">
        <f t="shared" si="960"/>
        <v>14.310300000000002</v>
      </c>
      <c r="W3650">
        <f t="shared" si="961"/>
        <v>0.22207928764294976</v>
      </c>
      <c r="X3650">
        <f t="shared" si="962"/>
        <v>14.7544585752859</v>
      </c>
      <c r="Y3650">
        <f t="shared" si="963"/>
        <v>13.866141424714103</v>
      </c>
    </row>
    <row r="3651" spans="1:25" x14ac:dyDescent="0.25">
      <c r="A3651" t="s">
        <v>3652</v>
      </c>
      <c r="B3651">
        <v>14.26</v>
      </c>
      <c r="C3651">
        <v>6104689</v>
      </c>
      <c r="D3651">
        <f t="shared" si="955"/>
        <v>14.442500000000001</v>
      </c>
      <c r="E3651">
        <f t="shared" si="964"/>
        <v>14.326961538461537</v>
      </c>
      <c r="F3651">
        <f t="shared" si="967"/>
        <v>14.402820000000002</v>
      </c>
      <c r="G3651">
        <f t="shared" si="954"/>
        <v>13.027332999999999</v>
      </c>
      <c r="H3651">
        <f>B3651*$AB$3+H3650*$AC$3</f>
        <v>14.337159407649885</v>
      </c>
      <c r="I3651">
        <f>B3651*$AB$4+I3650*$AC$4</f>
        <v>14.332320974377234</v>
      </c>
      <c r="J3651">
        <f>B3651*$AB$5+$AC$5*J3650</f>
        <v>14.202174492245451</v>
      </c>
      <c r="K3651">
        <f>B3651*$AB$6+$AC$6*K3650</f>
        <v>13.528849397443247</v>
      </c>
      <c r="L3651">
        <f t="shared" si="965"/>
        <v>4.8384332726509882E-3</v>
      </c>
      <c r="M3651">
        <f>L3651*$AB$8+$AC$8*M3650</f>
        <v>3.5891576076409124E-2</v>
      </c>
      <c r="N3651">
        <f t="shared" si="966"/>
        <v>-3.1053142803758135E-2</v>
      </c>
      <c r="O3651">
        <f t="shared" si="951"/>
        <v>4.9999999999998934E-2</v>
      </c>
      <c r="P3651">
        <f t="shared" si="952"/>
        <v>4.9999999999998934E-2</v>
      </c>
      <c r="Q3651">
        <f t="shared" si="953"/>
        <v>0</v>
      </c>
      <c r="R3651">
        <f t="shared" si="956"/>
        <v>4.3214285714285747E-2</v>
      </c>
      <c r="S3651">
        <f t="shared" si="957"/>
        <v>4.178571428571435E-2</v>
      </c>
      <c r="T3651">
        <f t="shared" si="958"/>
        <v>1.0341880341880334</v>
      </c>
      <c r="U3651">
        <f t="shared" si="959"/>
        <v>50.840336134453757</v>
      </c>
      <c r="V3651">
        <f t="shared" si="960"/>
        <v>14.316299999999998</v>
      </c>
      <c r="W3651">
        <f t="shared" si="961"/>
        <v>0.21899682646102434</v>
      </c>
      <c r="X3651">
        <f t="shared" si="962"/>
        <v>14.754293652922048</v>
      </c>
      <c r="Y3651">
        <f t="shared" si="963"/>
        <v>13.878306347077949</v>
      </c>
    </row>
    <row r="3652" spans="1:25" x14ac:dyDescent="0.25">
      <c r="A3652" t="s">
        <v>3653</v>
      </c>
      <c r="B3652">
        <v>14.2</v>
      </c>
      <c r="C3652">
        <v>5688351</v>
      </c>
      <c r="D3652">
        <f t="shared" si="955"/>
        <v>14.423333333333332</v>
      </c>
      <c r="E3652">
        <f t="shared" si="964"/>
        <v>14.302346153846154</v>
      </c>
      <c r="F3652">
        <f t="shared" si="967"/>
        <v>14.392920000000002</v>
      </c>
      <c r="G3652">
        <f t="shared" si="954"/>
        <v>13.031832999999999</v>
      </c>
      <c r="H3652">
        <f>B3652*$AB$3+H3651*$AC$3</f>
        <v>14.316057960319135</v>
      </c>
      <c r="I3652">
        <f>B3652*$AB$4+I3651*$AC$4</f>
        <v>14.322519420719662</v>
      </c>
      <c r="J3652">
        <f>B3652*$AB$5+$AC$5*J3651</f>
        <v>14.202089218039747</v>
      </c>
      <c r="K3652">
        <f>B3652*$AB$6+$AC$6*K3651</f>
        <v>13.535527512891573</v>
      </c>
      <c r="L3652">
        <f t="shared" si="965"/>
        <v>-6.4614604005264198E-3</v>
      </c>
      <c r="M3652">
        <f>L3652*$AB$8+$AC$8*M3651</f>
        <v>2.7420968781022015E-2</v>
      </c>
      <c r="N3652">
        <f t="shared" si="966"/>
        <v>-3.3882429181548435E-2</v>
      </c>
      <c r="O3652">
        <f t="shared" ref="O3652:O3715" si="968">B3652-B3651</f>
        <v>-6.0000000000000497E-2</v>
      </c>
      <c r="P3652">
        <f t="shared" ref="P3652:P3715" si="969">IF(O3652&gt;0,O3652,0)</f>
        <v>0</v>
      </c>
      <c r="Q3652">
        <f t="shared" ref="Q3652:Q3715" si="970">IF(O3652&lt;0,-O3652,0)</f>
        <v>6.0000000000000497E-2</v>
      </c>
      <c r="R3652">
        <f t="shared" si="956"/>
        <v>4.3214285714285747E-2</v>
      </c>
      <c r="S3652">
        <f t="shared" si="957"/>
        <v>4.0714285714285738E-2</v>
      </c>
      <c r="T3652">
        <f t="shared" si="958"/>
        <v>1.06140350877193</v>
      </c>
      <c r="U3652">
        <f t="shared" si="959"/>
        <v>51.48936170212766</v>
      </c>
      <c r="V3652">
        <f t="shared" si="960"/>
        <v>14.325800000000001</v>
      </c>
      <c r="W3652">
        <f t="shared" si="961"/>
        <v>0.20941504243964904</v>
      </c>
      <c r="X3652">
        <f t="shared" si="962"/>
        <v>14.744630084879299</v>
      </c>
      <c r="Y3652">
        <f t="shared" si="963"/>
        <v>13.906969915120703</v>
      </c>
    </row>
    <row r="3653" spans="1:25" x14ac:dyDescent="0.25">
      <c r="A3653" t="s">
        <v>3654</v>
      </c>
      <c r="B3653">
        <v>14.17</v>
      </c>
      <c r="C3653">
        <v>4485683</v>
      </c>
      <c r="D3653">
        <f t="shared" si="955"/>
        <v>14.384999999999998</v>
      </c>
      <c r="E3653">
        <f t="shared" si="964"/>
        <v>14.291961538461539</v>
      </c>
      <c r="F3653">
        <f t="shared" si="967"/>
        <v>14.38372</v>
      </c>
      <c r="G3653">
        <f t="shared" si="954"/>
        <v>13.036833000000001</v>
      </c>
      <c r="H3653">
        <f>B3653*$AB$3+H3652*$AC$3</f>
        <v>14.293587504885421</v>
      </c>
      <c r="I3653">
        <f>B3653*$AB$4+I3652*$AC$4</f>
        <v>14.311221685851539</v>
      </c>
      <c r="J3653">
        <f>B3653*$AB$5+$AC$5*J3652</f>
        <v>14.200830817332307</v>
      </c>
      <c r="K3653">
        <f>B3653*$AB$6+$AC$6*K3652</f>
        <v>13.541840671967279</v>
      </c>
      <c r="L3653">
        <f t="shared" si="965"/>
        <v>-1.7634180966117796E-2</v>
      </c>
      <c r="M3653">
        <f>L3653*$AB$8+$AC$8*M3652</f>
        <v>1.8409938831594051E-2</v>
      </c>
      <c r="N3653">
        <f t="shared" si="966"/>
        <v>-3.6044119797711847E-2</v>
      </c>
      <c r="O3653">
        <f t="shared" si="968"/>
        <v>-2.9999999999999361E-2</v>
      </c>
      <c r="P3653">
        <f t="shared" si="969"/>
        <v>0</v>
      </c>
      <c r="Q3653">
        <f t="shared" si="970"/>
        <v>2.9999999999999361E-2</v>
      </c>
      <c r="R3653">
        <f t="shared" si="956"/>
        <v>3.7785714285714277E-2</v>
      </c>
      <c r="S3653">
        <f t="shared" si="957"/>
        <v>4.285714285714283E-2</v>
      </c>
      <c r="T3653">
        <f t="shared" si="958"/>
        <v>0.88166666666666704</v>
      </c>
      <c r="U3653">
        <f t="shared" si="959"/>
        <v>46.855624446412769</v>
      </c>
      <c r="V3653">
        <f t="shared" si="960"/>
        <v>14.332300000000004</v>
      </c>
      <c r="W3653">
        <f t="shared" si="961"/>
        <v>0.20234132054526083</v>
      </c>
      <c r="X3653">
        <f t="shared" si="962"/>
        <v>14.736982641090526</v>
      </c>
      <c r="Y3653">
        <f t="shared" si="963"/>
        <v>13.927617358909481</v>
      </c>
    </row>
    <row r="3654" spans="1:25" x14ac:dyDescent="0.25">
      <c r="A3654" t="s">
        <v>3655</v>
      </c>
      <c r="B3654">
        <v>14.41</v>
      </c>
      <c r="C3654">
        <v>6652335</v>
      </c>
      <c r="D3654">
        <f t="shared" si="955"/>
        <v>14.365833333333329</v>
      </c>
      <c r="E3654">
        <f t="shared" si="964"/>
        <v>14.291769230769232</v>
      </c>
      <c r="F3654">
        <f t="shared" si="967"/>
        <v>14.374520000000002</v>
      </c>
      <c r="G3654">
        <f t="shared" si="954"/>
        <v>13.044433000000001</v>
      </c>
      <c r="H3654">
        <f>B3654*$AB$3+H3653*$AC$3</f>
        <v>14.311497119518434</v>
      </c>
      <c r="I3654">
        <f>B3654*$AB$4+I3653*$AC$4</f>
        <v>14.318538598010683</v>
      </c>
      <c r="J3654">
        <f>B3654*$AB$5+$AC$5*J3653</f>
        <v>14.209033530378099</v>
      </c>
      <c r="K3654">
        <f>B3654*$AB$6+$AC$6*K3653</f>
        <v>13.550479073241238</v>
      </c>
      <c r="L3654">
        <f t="shared" si="965"/>
        <v>-7.0414784922494533E-3</v>
      </c>
      <c r="M3654">
        <f>L3654*$AB$8+$AC$8*M3653</f>
        <v>1.3319655366825351E-2</v>
      </c>
      <c r="N3654">
        <f t="shared" si="966"/>
        <v>-2.0361133859074804E-2</v>
      </c>
      <c r="O3654">
        <f t="shared" si="968"/>
        <v>0.24000000000000021</v>
      </c>
      <c r="P3654">
        <f t="shared" si="969"/>
        <v>0.24000000000000021</v>
      </c>
      <c r="Q3654">
        <f t="shared" si="970"/>
        <v>0</v>
      </c>
      <c r="R3654">
        <f t="shared" si="956"/>
        <v>4.1428571428571433E-2</v>
      </c>
      <c r="S3654">
        <f t="shared" si="957"/>
        <v>4.285714285714283E-2</v>
      </c>
      <c r="T3654">
        <f t="shared" si="958"/>
        <v>0.96666666666666734</v>
      </c>
      <c r="U3654">
        <f t="shared" si="959"/>
        <v>49.152542372881371</v>
      </c>
      <c r="V3654">
        <f t="shared" si="960"/>
        <v>14.347800000000003</v>
      </c>
      <c r="W3654">
        <f t="shared" si="961"/>
        <v>0.19571780705904099</v>
      </c>
      <c r="X3654">
        <f t="shared" si="962"/>
        <v>14.739235614118085</v>
      </c>
      <c r="Y3654">
        <f t="shared" si="963"/>
        <v>13.956364385881921</v>
      </c>
    </row>
    <row r="3655" spans="1:25" x14ac:dyDescent="0.25">
      <c r="A3655" t="s">
        <v>3656</v>
      </c>
      <c r="B3655">
        <v>14.435</v>
      </c>
      <c r="C3655">
        <v>6751815</v>
      </c>
      <c r="D3655">
        <f t="shared" si="955"/>
        <v>14.35125</v>
      </c>
      <c r="E3655">
        <f t="shared" si="964"/>
        <v>14.303884615384616</v>
      </c>
      <c r="F3655">
        <f t="shared" si="967"/>
        <v>14.36642</v>
      </c>
      <c r="G3655">
        <f t="shared" si="954"/>
        <v>13.053258000000001</v>
      </c>
      <c r="H3655">
        <f>B3655*$AB$3+H3654*$AC$3</f>
        <v>14.330497562669443</v>
      </c>
      <c r="I3655">
        <f>B3655*$AB$4+I3654*$AC$4</f>
        <v>14.327165368528409</v>
      </c>
      <c r="J3655">
        <f>B3655*$AB$5+$AC$5*J3654</f>
        <v>14.217894960559351</v>
      </c>
      <c r="K3655">
        <f>B3655*$AB$6+$AC$6*K3654</f>
        <v>13.55928027649257</v>
      </c>
      <c r="L3655">
        <f t="shared" si="965"/>
        <v>3.3321941410342504E-3</v>
      </c>
      <c r="M3655">
        <f>L3655*$AB$8+$AC$8*M3654</f>
        <v>1.1322163121667133E-2</v>
      </c>
      <c r="N3655">
        <f t="shared" si="966"/>
        <v>-7.9899689806328823E-3</v>
      </c>
      <c r="O3655">
        <f t="shared" si="968"/>
        <v>2.5000000000000355E-2</v>
      </c>
      <c r="P3655">
        <f t="shared" si="969"/>
        <v>2.5000000000000355E-2</v>
      </c>
      <c r="Q3655">
        <f t="shared" si="970"/>
        <v>0</v>
      </c>
      <c r="R3655">
        <f t="shared" si="956"/>
        <v>2.8928571428571383E-2</v>
      </c>
      <c r="S3655">
        <f t="shared" si="957"/>
        <v>4.285714285714283E-2</v>
      </c>
      <c r="T3655">
        <f t="shared" si="958"/>
        <v>0.67499999999999938</v>
      </c>
      <c r="U3655">
        <f t="shared" si="959"/>
        <v>40.298507462686544</v>
      </c>
      <c r="V3655">
        <f t="shared" si="960"/>
        <v>14.36505</v>
      </c>
      <c r="W3655">
        <f t="shared" si="961"/>
        <v>0.1872566353964526</v>
      </c>
      <c r="X3655">
        <f t="shared" si="962"/>
        <v>14.739563270792905</v>
      </c>
      <c r="Y3655">
        <f t="shared" si="963"/>
        <v>13.990536729207095</v>
      </c>
    </row>
    <row r="3656" spans="1:25" x14ac:dyDescent="0.25">
      <c r="A3656" t="s">
        <v>3657</v>
      </c>
      <c r="B3656">
        <v>14.64</v>
      </c>
      <c r="C3656">
        <v>6955326</v>
      </c>
      <c r="D3656">
        <f t="shared" si="955"/>
        <v>14.347083333333336</v>
      </c>
      <c r="E3656">
        <f t="shared" si="964"/>
        <v>14.320038461538463</v>
      </c>
      <c r="F3656">
        <f t="shared" si="967"/>
        <v>14.36082</v>
      </c>
      <c r="G3656">
        <f t="shared" si="954"/>
        <v>13.062758000000001</v>
      </c>
      <c r="H3656">
        <f>B3656*$AB$3+H3655*$AC$3</f>
        <v>14.378113322258759</v>
      </c>
      <c r="I3656">
        <f>B3656*$AB$4+I3655*$AC$4</f>
        <v>14.35033830419297</v>
      </c>
      <c r="J3656">
        <f>B3656*$AB$5+$AC$5*J3655</f>
        <v>14.234448099360945</v>
      </c>
      <c r="K3656">
        <f>B3656*$AB$6+$AC$6*K3655</f>
        <v>13.570033706577222</v>
      </c>
      <c r="L3656">
        <f t="shared" si="965"/>
        <v>2.777501806578897E-2</v>
      </c>
      <c r="M3656">
        <f>L3656*$AB$8+$AC$8*M3655</f>
        <v>1.4612734110491502E-2</v>
      </c>
      <c r="N3656">
        <f t="shared" si="966"/>
        <v>1.3162283955297468E-2</v>
      </c>
      <c r="O3656">
        <f t="shared" si="968"/>
        <v>0.20500000000000007</v>
      </c>
      <c r="P3656">
        <f t="shared" si="969"/>
        <v>0.20500000000000007</v>
      </c>
      <c r="Q3656">
        <f t="shared" si="970"/>
        <v>0</v>
      </c>
      <c r="R3656">
        <f t="shared" si="956"/>
        <v>4.285714285714283E-2</v>
      </c>
      <c r="S3656">
        <f t="shared" si="957"/>
        <v>4.285714285714283E-2</v>
      </c>
      <c r="T3656">
        <f t="shared" si="958"/>
        <v>1</v>
      </c>
      <c r="U3656">
        <f t="shared" si="959"/>
        <v>50</v>
      </c>
      <c r="V3656">
        <f t="shared" si="960"/>
        <v>14.390549999999999</v>
      </c>
      <c r="W3656">
        <f t="shared" si="961"/>
        <v>0.18823455447924542</v>
      </c>
      <c r="X3656">
        <f t="shared" si="962"/>
        <v>14.76701910895849</v>
      </c>
      <c r="Y3656">
        <f t="shared" si="963"/>
        <v>14.014080891041509</v>
      </c>
    </row>
    <row r="3657" spans="1:25" x14ac:dyDescent="0.25">
      <c r="A3657" t="s">
        <v>3658</v>
      </c>
      <c r="B3657">
        <v>14.76</v>
      </c>
      <c r="C3657">
        <v>5211921</v>
      </c>
      <c r="D3657">
        <f t="shared" si="955"/>
        <v>14.359583333333333</v>
      </c>
      <c r="E3657">
        <f t="shared" si="964"/>
        <v>14.343884615384614</v>
      </c>
      <c r="F3657">
        <f t="shared" si="967"/>
        <v>14.36802</v>
      </c>
      <c r="G3657">
        <f t="shared" si="954"/>
        <v>13.073408000000002</v>
      </c>
      <c r="H3657">
        <f>B3657*$AB$3+H3656*$AC$3</f>
        <v>14.436865118834335</v>
      </c>
      <c r="I3657">
        <f>B3657*$AB$4+I3656*$AC$4</f>
        <v>14.380683614993492</v>
      </c>
      <c r="J3657">
        <f>B3657*$AB$5+$AC$5*J3656</f>
        <v>14.255057977817378</v>
      </c>
      <c r="K3657">
        <f>B3657*$AB$6+$AC$6*K3656</f>
        <v>13.581874167208294</v>
      </c>
      <c r="L3657">
        <f t="shared" si="965"/>
        <v>5.6181503840843305E-2</v>
      </c>
      <c r="M3657">
        <f>L3657*$AB$8+$AC$8*M3656</f>
        <v>2.2926488056561865E-2</v>
      </c>
      <c r="N3657">
        <f t="shared" si="966"/>
        <v>3.3255015784281444E-2</v>
      </c>
      <c r="O3657">
        <f t="shared" si="968"/>
        <v>0.11999999999999922</v>
      </c>
      <c r="P3657">
        <f t="shared" si="969"/>
        <v>0.11999999999999922</v>
      </c>
      <c r="Q3657">
        <f t="shared" si="970"/>
        <v>0</v>
      </c>
      <c r="R3657">
        <f t="shared" si="956"/>
        <v>5.1428571428571344E-2</v>
      </c>
      <c r="S3657">
        <f t="shared" si="957"/>
        <v>4.0714285714285606E-2</v>
      </c>
      <c r="T3657">
        <f t="shared" si="958"/>
        <v>1.2631578947368434</v>
      </c>
      <c r="U3657">
        <f t="shared" si="959"/>
        <v>55.813953488372121</v>
      </c>
      <c r="V3657">
        <f t="shared" si="960"/>
        <v>14.416549999999997</v>
      </c>
      <c r="W3657">
        <f t="shared" si="961"/>
        <v>0.20111600508164437</v>
      </c>
      <c r="X3657">
        <f t="shared" si="962"/>
        <v>14.818782010163286</v>
      </c>
      <c r="Y3657">
        <f t="shared" si="963"/>
        <v>14.014317989836709</v>
      </c>
    </row>
    <row r="3658" spans="1:25" x14ac:dyDescent="0.25">
      <c r="A3658" t="s">
        <v>3659</v>
      </c>
      <c r="B3658">
        <v>14.83</v>
      </c>
      <c r="C3658">
        <v>4619317</v>
      </c>
      <c r="D3658">
        <f t="shared" si="955"/>
        <v>14.382916666666667</v>
      </c>
      <c r="E3658">
        <f t="shared" si="964"/>
        <v>14.375423076923077</v>
      </c>
      <c r="F3658">
        <f t="shared" si="967"/>
        <v>14.372020000000003</v>
      </c>
      <c r="G3658">
        <f t="shared" ref="G3658:G3721" si="971">SUM(B3459:B3658)/200</f>
        <v>13.083608</v>
      </c>
      <c r="H3658">
        <f>B3658*$AB$3+H3657*$AC$3</f>
        <v>14.497347408244439</v>
      </c>
      <c r="I3658">
        <f>B3658*$AB$4+I3657*$AC$4</f>
        <v>14.413966310179159</v>
      </c>
      <c r="J3658">
        <f>B3658*$AB$5+$AC$5*J3657</f>
        <v>14.277604723785325</v>
      </c>
      <c r="K3658">
        <f>B3658*$AB$6+$AC$6*K3657</f>
        <v>13.594293329723635</v>
      </c>
      <c r="L3658">
        <f t="shared" si="965"/>
        <v>8.3381098065279602E-2</v>
      </c>
      <c r="M3658">
        <f>L3658*$AB$8+$AC$8*M3657</f>
        <v>3.5017410058305415E-2</v>
      </c>
      <c r="N3658">
        <f t="shared" si="966"/>
        <v>4.8363688006974187E-2</v>
      </c>
      <c r="O3658">
        <f t="shared" si="968"/>
        <v>7.0000000000000284E-2</v>
      </c>
      <c r="P3658">
        <f t="shared" si="969"/>
        <v>7.0000000000000284E-2</v>
      </c>
      <c r="Q3658">
        <f t="shared" si="970"/>
        <v>0</v>
      </c>
      <c r="R3658">
        <f t="shared" si="956"/>
        <v>5.0714285714285649E-2</v>
      </c>
      <c r="S3658">
        <f t="shared" si="957"/>
        <v>4.0714285714285606E-2</v>
      </c>
      <c r="T3658">
        <f t="shared" si="958"/>
        <v>1.2456140350877209</v>
      </c>
      <c r="U3658">
        <f t="shared" si="959"/>
        <v>55.468750000000036</v>
      </c>
      <c r="V3658">
        <f t="shared" si="960"/>
        <v>14.449799999999996</v>
      </c>
      <c r="W3658">
        <f t="shared" si="961"/>
        <v>0.21148347453169947</v>
      </c>
      <c r="X3658">
        <f t="shared" si="962"/>
        <v>14.872766949063395</v>
      </c>
      <c r="Y3658">
        <f t="shared" si="963"/>
        <v>14.026833050936597</v>
      </c>
    </row>
    <row r="3659" spans="1:25" x14ac:dyDescent="0.25">
      <c r="A3659" t="s">
        <v>3660</v>
      </c>
      <c r="B3659">
        <v>14.61</v>
      </c>
      <c r="C3659">
        <v>5113747</v>
      </c>
      <c r="D3659">
        <f t="shared" si="955"/>
        <v>14.413749999999999</v>
      </c>
      <c r="E3659">
        <f t="shared" si="964"/>
        <v>14.397346153846156</v>
      </c>
      <c r="F3659">
        <f t="shared" si="967"/>
        <v>14.373420000000001</v>
      </c>
      <c r="G3659">
        <f t="shared" si="971"/>
        <v>13.090859</v>
      </c>
      <c r="H3659">
        <f>B3659*$AB$3+H3658*$AC$3</f>
        <v>14.514678576206833</v>
      </c>
      <c r="I3659">
        <f>B3659*$AB$4+I3658*$AC$4</f>
        <v>14.428487324239963</v>
      </c>
      <c r="J3659">
        <f>B3659*$AB$5+$AC$5*J3658</f>
        <v>14.290639832656488</v>
      </c>
      <c r="K3659">
        <f>B3659*$AB$6+$AC$6*K3658</f>
        <v>13.604399863756235</v>
      </c>
      <c r="L3659">
        <f t="shared" si="965"/>
        <v>8.6191251966869942E-2</v>
      </c>
      <c r="M3659">
        <f>L3659*$AB$8+$AC$8*M3658</f>
        <v>4.5252178440018324E-2</v>
      </c>
      <c r="N3659">
        <f t="shared" si="966"/>
        <v>4.0939073526851617E-2</v>
      </c>
      <c r="O3659">
        <f t="shared" si="968"/>
        <v>-0.22000000000000064</v>
      </c>
      <c r="P3659">
        <f t="shared" si="969"/>
        <v>0</v>
      </c>
      <c r="Q3659">
        <f t="shared" si="970"/>
        <v>0.22000000000000064</v>
      </c>
      <c r="R3659">
        <f t="shared" si="956"/>
        <v>5.0714285714285649E-2</v>
      </c>
      <c r="S3659">
        <f t="shared" si="957"/>
        <v>5.0714285714285649E-2</v>
      </c>
      <c r="T3659">
        <f t="shared" si="958"/>
        <v>1</v>
      </c>
      <c r="U3659">
        <f t="shared" si="959"/>
        <v>50</v>
      </c>
      <c r="V3659">
        <f t="shared" si="960"/>
        <v>14.468249999999998</v>
      </c>
      <c r="W3659">
        <f t="shared" si="961"/>
        <v>0.20853821592216609</v>
      </c>
      <c r="X3659">
        <f t="shared" si="962"/>
        <v>14.88532643184433</v>
      </c>
      <c r="Y3659">
        <f t="shared" si="963"/>
        <v>14.051173568155665</v>
      </c>
    </row>
    <row r="3660" spans="1:25" x14ac:dyDescent="0.25">
      <c r="A3660" t="s">
        <v>3661</v>
      </c>
      <c r="B3660">
        <v>14.6</v>
      </c>
      <c r="C3660">
        <v>6110238</v>
      </c>
      <c r="D3660">
        <f t="shared" si="955"/>
        <v>14.444583333333334</v>
      </c>
      <c r="E3660">
        <f t="shared" si="964"/>
        <v>14.416576923076926</v>
      </c>
      <c r="F3660">
        <f t="shared" si="967"/>
        <v>14.374820000000001</v>
      </c>
      <c r="G3660">
        <f t="shared" si="971"/>
        <v>13.098559</v>
      </c>
      <c r="H3660">
        <f>B3660*$AB$3+H3659*$AC$3</f>
        <v>14.527804949098091</v>
      </c>
      <c r="I3660">
        <f>B3660*$AB$4+I3659*$AC$4</f>
        <v>14.441191966888855</v>
      </c>
      <c r="J3660">
        <f>B3660*$AB$5+$AC$5*J3659</f>
        <v>14.302771603924862</v>
      </c>
      <c r="K3660">
        <f>B3660*$AB$6+$AC$6*K3659</f>
        <v>13.614306332773587</v>
      </c>
      <c r="L3660">
        <f t="shared" si="965"/>
        <v>8.6612982209235412E-2</v>
      </c>
      <c r="M3660">
        <f>L3660*$AB$8+$AC$8*M3659</f>
        <v>5.3524339193861743E-2</v>
      </c>
      <c r="N3660">
        <f t="shared" si="966"/>
        <v>3.3088643015373669E-2</v>
      </c>
      <c r="O3660">
        <f t="shared" si="968"/>
        <v>-9.9999999999997868E-3</v>
      </c>
      <c r="P3660">
        <f t="shared" si="969"/>
        <v>0</v>
      </c>
      <c r="Q3660">
        <f t="shared" si="970"/>
        <v>9.9999999999997868E-3</v>
      </c>
      <c r="R3660">
        <f t="shared" si="956"/>
        <v>5.0714285714285649E-2</v>
      </c>
      <c r="S3660">
        <f t="shared" si="957"/>
        <v>4.7142857142857153E-2</v>
      </c>
      <c r="T3660">
        <f t="shared" si="958"/>
        <v>1.0757575757575741</v>
      </c>
      <c r="U3660">
        <f t="shared" si="959"/>
        <v>51.824817518248146</v>
      </c>
      <c r="V3660">
        <f t="shared" si="960"/>
        <v>14.476749999999999</v>
      </c>
      <c r="W3660">
        <f t="shared" si="961"/>
        <v>0.21026337650670401</v>
      </c>
      <c r="X3660">
        <f t="shared" si="962"/>
        <v>14.897276753013408</v>
      </c>
      <c r="Y3660">
        <f t="shared" si="963"/>
        <v>14.05622324698659</v>
      </c>
    </row>
    <row r="3661" spans="1:25" x14ac:dyDescent="0.25">
      <c r="A3661" t="s">
        <v>3662</v>
      </c>
      <c r="B3661">
        <v>14.699</v>
      </c>
      <c r="C3661">
        <v>8617336</v>
      </c>
      <c r="D3661">
        <f t="shared" si="955"/>
        <v>14.485333333333337</v>
      </c>
      <c r="E3661">
        <f t="shared" si="964"/>
        <v>14.44</v>
      </c>
      <c r="F3661">
        <f t="shared" si="967"/>
        <v>14.38</v>
      </c>
      <c r="G3661">
        <f t="shared" si="971"/>
        <v>13.107754</v>
      </c>
      <c r="H3661">
        <f>B3661*$AB$3+H3660*$AC$3</f>
        <v>14.554142649236846</v>
      </c>
      <c r="I3661">
        <f>B3661*$AB$4+I3660*$AC$4</f>
        <v>14.46028885823042</v>
      </c>
      <c r="J3661">
        <f>B3661*$AB$5+$AC$5*J3660</f>
        <v>14.318309972398396</v>
      </c>
      <c r="K3661">
        <f>B3661*$AB$6+$AC$6*K3660</f>
        <v>13.625099304586785</v>
      </c>
      <c r="L3661">
        <f t="shared" si="965"/>
        <v>9.385379100642588E-2</v>
      </c>
      <c r="M3661">
        <f>L3661*$AB$8+$AC$8*M3660</f>
        <v>6.1590229556374582E-2</v>
      </c>
      <c r="N3661">
        <f t="shared" si="966"/>
        <v>3.2263561450051298E-2</v>
      </c>
      <c r="O3661">
        <f t="shared" si="968"/>
        <v>9.9000000000000199E-2</v>
      </c>
      <c r="P3661">
        <f t="shared" si="969"/>
        <v>9.9000000000000199E-2</v>
      </c>
      <c r="Q3661">
        <f t="shared" si="970"/>
        <v>0</v>
      </c>
      <c r="R3661">
        <f t="shared" si="956"/>
        <v>5.7785714285714232E-2</v>
      </c>
      <c r="S3661">
        <f t="shared" si="957"/>
        <v>2.4999999999999974E-2</v>
      </c>
      <c r="T3661">
        <f t="shared" si="958"/>
        <v>2.3114285714285718</v>
      </c>
      <c r="U3661">
        <f t="shared" si="959"/>
        <v>69.801553062985334</v>
      </c>
      <c r="V3661">
        <f t="shared" si="960"/>
        <v>14.4802</v>
      </c>
      <c r="W3661">
        <f t="shared" si="961"/>
        <v>0.21329383488511791</v>
      </c>
      <c r="X3661">
        <f t="shared" si="962"/>
        <v>14.906787669770235</v>
      </c>
      <c r="Y3661">
        <f t="shared" si="963"/>
        <v>14.053612330229765</v>
      </c>
    </row>
    <row r="3662" spans="1:25" x14ac:dyDescent="0.25">
      <c r="A3662" t="s">
        <v>3663</v>
      </c>
      <c r="B3662">
        <v>14.49</v>
      </c>
      <c r="C3662">
        <v>22681902</v>
      </c>
      <c r="D3662">
        <f t="shared" ref="D3662:D3725" si="972">SUM(B3651:B3662)/12</f>
        <v>14.508666666666668</v>
      </c>
      <c r="E3662">
        <f t="shared" si="964"/>
        <v>14.453846153846154</v>
      </c>
      <c r="F3662">
        <f t="shared" si="967"/>
        <v>14.3772</v>
      </c>
      <c r="G3662">
        <f t="shared" si="971"/>
        <v>13.119678999999998</v>
      </c>
      <c r="H3662">
        <f>B3662*$AB$3+H3661*$AC$3</f>
        <v>14.544274549354254</v>
      </c>
      <c r="I3662">
        <f>B3662*$AB$4+I3661*$AC$4</f>
        <v>14.462489683546686</v>
      </c>
      <c r="J3662">
        <f>B3662*$AB$5+$AC$5*J3661</f>
        <v>14.325042914657283</v>
      </c>
      <c r="K3662">
        <f>B3662*$AB$6+$AC$6*K3661</f>
        <v>13.633705281655573</v>
      </c>
      <c r="L3662">
        <f t="shared" si="965"/>
        <v>8.1784865807568607E-2</v>
      </c>
      <c r="M3662">
        <f>L3662*$AB$8+$AC$8*M3661</f>
        <v>6.5629156806613381E-2</v>
      </c>
      <c r="N3662">
        <f t="shared" si="966"/>
        <v>1.6155709000955226E-2</v>
      </c>
      <c r="O3662">
        <f t="shared" si="968"/>
        <v>-0.20899999999999963</v>
      </c>
      <c r="P3662">
        <f t="shared" si="969"/>
        <v>0</v>
      </c>
      <c r="Q3662">
        <f t="shared" si="970"/>
        <v>0.20899999999999963</v>
      </c>
      <c r="R3662">
        <f t="shared" si="956"/>
        <v>5.7785714285714232E-2</v>
      </c>
      <c r="S3662">
        <f t="shared" si="957"/>
        <v>3.9214285714285681E-2</v>
      </c>
      <c r="T3662">
        <f t="shared" si="958"/>
        <v>1.4735883424408014</v>
      </c>
      <c r="U3662">
        <f t="shared" si="959"/>
        <v>59.572901325478647</v>
      </c>
      <c r="V3662">
        <f t="shared" si="960"/>
        <v>14.4727</v>
      </c>
      <c r="W3662">
        <f t="shared" si="961"/>
        <v>0.21015710789787706</v>
      </c>
      <c r="X3662">
        <f t="shared" si="962"/>
        <v>14.893014215795754</v>
      </c>
      <c r="Y3662">
        <f t="shared" si="963"/>
        <v>14.052385784204246</v>
      </c>
    </row>
    <row r="3663" spans="1:25" x14ac:dyDescent="0.25">
      <c r="A3663" t="s">
        <v>3664</v>
      </c>
      <c r="B3663">
        <v>14.37</v>
      </c>
      <c r="C3663">
        <v>6411141</v>
      </c>
      <c r="D3663">
        <f t="shared" si="972"/>
        <v>14.517833333333336</v>
      </c>
      <c r="E3663">
        <f t="shared" si="964"/>
        <v>14.458846153846155</v>
      </c>
      <c r="F3663">
        <f t="shared" si="967"/>
        <v>14.375200000000001</v>
      </c>
      <c r="G3663">
        <f t="shared" si="971"/>
        <v>13.131678999999998</v>
      </c>
      <c r="H3663">
        <f>B3663*$AB$3+H3662*$AC$3</f>
        <v>14.51746308022283</v>
      </c>
      <c r="I3663">
        <f>B3663*$AB$4+I3662*$AC$4</f>
        <v>14.455638595876561</v>
      </c>
      <c r="J3663">
        <f>B3663*$AB$5+$AC$5*J3662</f>
        <v>14.326805937611901</v>
      </c>
      <c r="K3663">
        <f>B3663*$AB$6+$AC$6*K3662</f>
        <v>13.641031597260991</v>
      </c>
      <c r="L3663">
        <f t="shared" si="965"/>
        <v>6.1824484346269415E-2</v>
      </c>
      <c r="M3663">
        <f>L3663*$AB$8+$AC$8*M3662</f>
        <v>6.4868222314544588E-2</v>
      </c>
      <c r="N3663">
        <f t="shared" si="966"/>
        <v>-3.0437379682751731E-3</v>
      </c>
      <c r="O3663">
        <f t="shared" si="968"/>
        <v>-0.12000000000000099</v>
      </c>
      <c r="P3663">
        <f t="shared" si="969"/>
        <v>0</v>
      </c>
      <c r="Q3663">
        <f t="shared" si="970"/>
        <v>0.12000000000000099</v>
      </c>
      <c r="R3663">
        <f t="shared" si="956"/>
        <v>5.7785714285714232E-2</v>
      </c>
      <c r="S3663">
        <f t="shared" si="957"/>
        <v>4.6357142857142923E-2</v>
      </c>
      <c r="T3663">
        <f t="shared" si="958"/>
        <v>1.2465331278890572</v>
      </c>
      <c r="U3663">
        <f t="shared" si="959"/>
        <v>55.486968449931354</v>
      </c>
      <c r="V3663">
        <f t="shared" si="960"/>
        <v>14.460699999999999</v>
      </c>
      <c r="W3663">
        <f t="shared" si="961"/>
        <v>0.20882243653400834</v>
      </c>
      <c r="X3663">
        <f t="shared" si="962"/>
        <v>14.878344873068016</v>
      </c>
      <c r="Y3663">
        <f t="shared" si="963"/>
        <v>14.043055126931982</v>
      </c>
    </row>
    <row r="3664" spans="1:25" x14ac:dyDescent="0.25">
      <c r="A3664" t="s">
        <v>3665</v>
      </c>
      <c r="B3664">
        <v>14.42</v>
      </c>
      <c r="C3664">
        <v>4942296</v>
      </c>
      <c r="D3664">
        <f t="shared" si="972"/>
        <v>14.536166666666666</v>
      </c>
      <c r="E3664">
        <f t="shared" si="964"/>
        <v>14.468653846153845</v>
      </c>
      <c r="F3664">
        <f t="shared" si="967"/>
        <v>14.374600000000001</v>
      </c>
      <c r="G3664">
        <f t="shared" si="971"/>
        <v>13.142129000000001</v>
      </c>
      <c r="H3664">
        <f>B3664*$AB$3+H3663*$AC$3</f>
        <v>14.502468760188549</v>
      </c>
      <c r="I3664">
        <f>B3664*$AB$4+I3663*$AC$4</f>
        <v>14.452998699885706</v>
      </c>
      <c r="J3664">
        <f>B3664*$AB$5+$AC$5*J3663</f>
        <v>14.330460606725161</v>
      </c>
      <c r="K3664">
        <f>B3664*$AB$6+$AC$6*K3663</f>
        <v>13.64878252664148</v>
      </c>
      <c r="L3664">
        <f t="shared" si="965"/>
        <v>4.9470060302843066E-2</v>
      </c>
      <c r="M3664">
        <f>L3664*$AB$8+$AC$8*M3663</f>
        <v>6.1788589912204289E-2</v>
      </c>
      <c r="N3664">
        <f t="shared" si="966"/>
        <v>-1.2318529609361223E-2</v>
      </c>
      <c r="O3664">
        <f t="shared" si="968"/>
        <v>5.0000000000000711E-2</v>
      </c>
      <c r="P3664">
        <f t="shared" si="969"/>
        <v>5.0000000000000711E-2</v>
      </c>
      <c r="Q3664">
        <f t="shared" si="970"/>
        <v>0</v>
      </c>
      <c r="R3664">
        <f t="shared" si="956"/>
        <v>6.1357142857142853E-2</v>
      </c>
      <c r="S3664">
        <f t="shared" si="957"/>
        <v>4.6357142857142923E-2</v>
      </c>
      <c r="T3664">
        <f t="shared" si="958"/>
        <v>1.3235747303543894</v>
      </c>
      <c r="U3664">
        <f t="shared" si="959"/>
        <v>56.962864721485374</v>
      </c>
      <c r="V3664">
        <f t="shared" si="960"/>
        <v>14.4472</v>
      </c>
      <c r="W3664">
        <f t="shared" si="961"/>
        <v>0.2021842229255289</v>
      </c>
      <c r="X3664">
        <f t="shared" si="962"/>
        <v>14.851568445851058</v>
      </c>
      <c r="Y3664">
        <f t="shared" si="963"/>
        <v>14.042831554148943</v>
      </c>
    </row>
    <row r="3665" spans="1:25" x14ac:dyDescent="0.25">
      <c r="A3665" t="s">
        <v>3666</v>
      </c>
      <c r="B3665">
        <v>15.03</v>
      </c>
      <c r="C3665">
        <v>20648762</v>
      </c>
      <c r="D3665">
        <f t="shared" si="972"/>
        <v>14.607833333333332</v>
      </c>
      <c r="E3665">
        <f t="shared" si="964"/>
        <v>14.498999999999999</v>
      </c>
      <c r="F3665">
        <f t="shared" si="967"/>
        <v>14.3858</v>
      </c>
      <c r="G3665">
        <f t="shared" si="971"/>
        <v>13.156429000000001</v>
      </c>
      <c r="H3665">
        <f>B3665*$AB$3+H3664*$AC$3</f>
        <v>14.583627412467234</v>
      </c>
      <c r="I3665">
        <f>B3665*$AB$4+I3664*$AC$4</f>
        <v>14.495739536931209</v>
      </c>
      <c r="J3665">
        <f>B3665*$AB$5+$AC$5*J3664</f>
        <v>14.357893524108489</v>
      </c>
      <c r="K3665">
        <f>B3665*$AB$6+$AC$6*K3664</f>
        <v>13.662525984087834</v>
      </c>
      <c r="L3665">
        <f t="shared" si="965"/>
        <v>8.7887875536024396E-2</v>
      </c>
      <c r="M3665">
        <f>L3665*$AB$8+$AC$8*M3664</f>
        <v>6.7008447036968316E-2</v>
      </c>
      <c r="N3665">
        <f t="shared" si="966"/>
        <v>2.087942849905608E-2</v>
      </c>
      <c r="O3665">
        <f t="shared" si="968"/>
        <v>0.60999999999999943</v>
      </c>
      <c r="P3665">
        <f t="shared" si="969"/>
        <v>0.60999999999999943</v>
      </c>
      <c r="Q3665">
        <f t="shared" si="970"/>
        <v>0</v>
      </c>
      <c r="R3665">
        <f t="shared" ref="R3665:R3728" si="973">SUM(P3652:P3665)/14</f>
        <v>0.1013571428571429</v>
      </c>
      <c r="S3665">
        <f t="shared" ref="S3665:S3728" si="974">SUM(Q3652:Q3665)/14</f>
        <v>4.6357142857142923E-2</v>
      </c>
      <c r="T3665">
        <f t="shared" ref="T3665:T3728" si="975">R3665/S3665</f>
        <v>2.1864406779660994</v>
      </c>
      <c r="U3665">
        <f t="shared" ref="U3665:U3728" si="976">IF(S3665=0,100,100-(100/(1+T3665)))</f>
        <v>68.617021276595722</v>
      </c>
      <c r="V3665">
        <f t="shared" si="960"/>
        <v>14.4682</v>
      </c>
      <c r="W3665">
        <f t="shared" si="961"/>
        <v>0.23684395706878386</v>
      </c>
      <c r="X3665">
        <f t="shared" si="962"/>
        <v>14.941887914137567</v>
      </c>
      <c r="Y3665">
        <f t="shared" si="963"/>
        <v>13.994512085862432</v>
      </c>
    </row>
    <row r="3666" spans="1:25" x14ac:dyDescent="0.25">
      <c r="A3666" t="s">
        <v>3667</v>
      </c>
      <c r="B3666">
        <v>15.125</v>
      </c>
      <c r="C3666">
        <v>17796767</v>
      </c>
      <c r="D3666">
        <f t="shared" si="972"/>
        <v>14.667416666666666</v>
      </c>
      <c r="E3666">
        <f t="shared" si="964"/>
        <v>14.525730769230769</v>
      </c>
      <c r="F3666">
        <f t="shared" si="967"/>
        <v>14.405099999999996</v>
      </c>
      <c r="G3666">
        <f t="shared" si="971"/>
        <v>13.171154</v>
      </c>
      <c r="H3666">
        <f>B3666*$AB$3+H3665*$AC$3</f>
        <v>14.66691550285689</v>
      </c>
      <c r="I3666">
        <f>B3666*$AB$4+I3665*$AC$4</f>
        <v>14.542351423084453</v>
      </c>
      <c r="J3666">
        <f>B3666*$AB$5+$AC$5*J3665</f>
        <v>14.387976131006196</v>
      </c>
      <c r="K3666">
        <f>B3666*$AB$6+$AC$6*K3665</f>
        <v>13.677077964345667</v>
      </c>
      <c r="L3666">
        <f t="shared" si="965"/>
        <v>0.124564079772437</v>
      </c>
      <c r="M3666">
        <f>L3666*$AB$8+$AC$8*M3665</f>
        <v>7.8519573584062058E-2</v>
      </c>
      <c r="N3666">
        <f t="shared" si="966"/>
        <v>4.604450618837494E-2</v>
      </c>
      <c r="O3666">
        <f t="shared" si="968"/>
        <v>9.5000000000000639E-2</v>
      </c>
      <c r="P3666">
        <f t="shared" si="969"/>
        <v>9.5000000000000639E-2</v>
      </c>
      <c r="Q3666">
        <f t="shared" si="970"/>
        <v>0</v>
      </c>
      <c r="R3666">
        <f t="shared" si="973"/>
        <v>0.10814285714285722</v>
      </c>
      <c r="S3666">
        <f t="shared" si="974"/>
        <v>4.20714285714286E-2</v>
      </c>
      <c r="T3666">
        <f t="shared" si="975"/>
        <v>2.5704584040747029</v>
      </c>
      <c r="U3666">
        <f t="shared" si="976"/>
        <v>71.992391821207804</v>
      </c>
      <c r="V3666">
        <f t="shared" si="960"/>
        <v>14.496949999999998</v>
      </c>
      <c r="W3666">
        <f t="shared" si="961"/>
        <v>0.27659220433699849</v>
      </c>
      <c r="X3666">
        <f t="shared" si="962"/>
        <v>15.050134408673996</v>
      </c>
      <c r="Y3666">
        <f t="shared" si="963"/>
        <v>13.943765591326001</v>
      </c>
    </row>
    <row r="3667" spans="1:25" x14ac:dyDescent="0.25">
      <c r="A3667" t="s">
        <v>3668</v>
      </c>
      <c r="B3667">
        <v>15.189</v>
      </c>
      <c r="C3667">
        <v>16366319</v>
      </c>
      <c r="D3667">
        <f t="shared" si="972"/>
        <v>14.730249999999998</v>
      </c>
      <c r="E3667">
        <f t="shared" si="964"/>
        <v>14.547230769230769</v>
      </c>
      <c r="F3667">
        <f t="shared" si="967"/>
        <v>14.423879999999995</v>
      </c>
      <c r="G3667">
        <f t="shared" si="971"/>
        <v>13.186849</v>
      </c>
      <c r="H3667">
        <f>B3667*$AB$3+H3666*$AC$3</f>
        <v>14.747236194725062</v>
      </c>
      <c r="I3667">
        <f>B3667*$AB$4+I3666*$AC$4</f>
        <v>14.590251317670791</v>
      </c>
      <c r="J3667">
        <f>B3667*$AB$5+$AC$5*J3666</f>
        <v>14.419388831751052</v>
      </c>
      <c r="K3667">
        <f>B3667*$AB$6+$AC$6*K3666</f>
        <v>13.692121964700437</v>
      </c>
      <c r="L3667">
        <f t="shared" si="965"/>
        <v>0.15698487705427056</v>
      </c>
      <c r="M3667">
        <f>L3667*$AB$8+$AC$8*M3666</f>
        <v>9.4212634278103752E-2</v>
      </c>
      <c r="N3667">
        <f t="shared" si="966"/>
        <v>6.2772242776166803E-2</v>
      </c>
      <c r="O3667">
        <f t="shared" si="968"/>
        <v>6.4000000000000057E-2</v>
      </c>
      <c r="P3667">
        <f t="shared" si="969"/>
        <v>6.4000000000000057E-2</v>
      </c>
      <c r="Q3667">
        <f t="shared" si="970"/>
        <v>0</v>
      </c>
      <c r="R3667">
        <f t="shared" si="973"/>
        <v>0.11271428571428579</v>
      </c>
      <c r="S3667">
        <f t="shared" si="974"/>
        <v>3.9928571428571501E-2</v>
      </c>
      <c r="T3667">
        <f t="shared" si="975"/>
        <v>2.8228980322003547</v>
      </c>
      <c r="U3667">
        <f t="shared" si="976"/>
        <v>73.841834347215695</v>
      </c>
      <c r="V3667">
        <f t="shared" si="960"/>
        <v>14.5444</v>
      </c>
      <c r="W3667">
        <f t="shared" si="961"/>
        <v>0.30805395631285104</v>
      </c>
      <c r="X3667">
        <f t="shared" si="962"/>
        <v>15.160507912625702</v>
      </c>
      <c r="Y3667">
        <f t="shared" si="963"/>
        <v>13.928292087374297</v>
      </c>
    </row>
    <row r="3668" spans="1:25" x14ac:dyDescent="0.25">
      <c r="A3668" t="s">
        <v>3669</v>
      </c>
      <c r="B3668">
        <v>14.95</v>
      </c>
      <c r="C3668">
        <v>9779234</v>
      </c>
      <c r="D3668">
        <f t="shared" si="972"/>
        <v>14.756083333333331</v>
      </c>
      <c r="E3668">
        <f t="shared" si="964"/>
        <v>14.559153846153846</v>
      </c>
      <c r="F3668">
        <f t="shared" si="967"/>
        <v>14.433979999999998</v>
      </c>
      <c r="G3668">
        <f t="shared" si="971"/>
        <v>13.201723999999997</v>
      </c>
      <c r="H3668">
        <f>B3668*$AB$3+H3667*$AC$3</f>
        <v>14.77843062630582</v>
      </c>
      <c r="I3668">
        <f>B3668*$AB$4+I3667*$AC$4</f>
        <v>14.616899368213696</v>
      </c>
      <c r="J3668">
        <f>B3668*$AB$5+$AC$5*J3667</f>
        <v>14.440197112858854</v>
      </c>
      <c r="K3668">
        <f>B3668*$AB$6+$AC$6*K3667</f>
        <v>13.704638164056652</v>
      </c>
      <c r="L3668">
        <f t="shared" si="965"/>
        <v>0.16153125809212376</v>
      </c>
      <c r="M3668">
        <f>L3668*$AB$8+$AC$8*M3667</f>
        <v>0.10767635904090778</v>
      </c>
      <c r="N3668">
        <f t="shared" si="966"/>
        <v>5.3854899051215988E-2</v>
      </c>
      <c r="O3668">
        <f t="shared" si="968"/>
        <v>-0.23900000000000077</v>
      </c>
      <c r="P3668">
        <f t="shared" si="969"/>
        <v>0</v>
      </c>
      <c r="Q3668">
        <f t="shared" si="970"/>
        <v>0.23900000000000077</v>
      </c>
      <c r="R3668">
        <f t="shared" si="973"/>
        <v>9.557142857142864E-2</v>
      </c>
      <c r="S3668">
        <f t="shared" si="974"/>
        <v>5.7000000000000127E-2</v>
      </c>
      <c r="T3668">
        <f t="shared" si="975"/>
        <v>1.6766917293233057</v>
      </c>
      <c r="U3668">
        <f t="shared" si="976"/>
        <v>62.640449438202211</v>
      </c>
      <c r="V3668">
        <f t="shared" si="960"/>
        <v>14.580400000000003</v>
      </c>
      <c r="W3668">
        <f t="shared" si="961"/>
        <v>0.31126265436123224</v>
      </c>
      <c r="X3668">
        <f t="shared" si="962"/>
        <v>15.202925308722467</v>
      </c>
      <c r="Y3668">
        <f t="shared" si="963"/>
        <v>13.957874691277539</v>
      </c>
    </row>
    <row r="3669" spans="1:25" x14ac:dyDescent="0.25">
      <c r="A3669" t="s">
        <v>3670</v>
      </c>
      <c r="B3669">
        <v>14.95</v>
      </c>
      <c r="C3669">
        <v>5810360</v>
      </c>
      <c r="D3669">
        <f t="shared" si="972"/>
        <v>14.771916666666664</v>
      </c>
      <c r="E3669">
        <f t="shared" si="964"/>
        <v>14.572230769230769</v>
      </c>
      <c r="F3669">
        <f t="shared" si="967"/>
        <v>14.444179999999999</v>
      </c>
      <c r="G3669">
        <f t="shared" si="971"/>
        <v>13.213723999999997</v>
      </c>
      <c r="H3669">
        <f>B3669*$AB$3+H3668*$AC$3</f>
        <v>14.804825914566461</v>
      </c>
      <c r="I3669">
        <f>B3669*$AB$4+I3668*$AC$4</f>
        <v>14.641573489086756</v>
      </c>
      <c r="J3669">
        <f>B3669*$AB$5+$AC$5*J3668</f>
        <v>14.46018938294282</v>
      </c>
      <c r="K3669">
        <f>B3669*$AB$6+$AC$6*K3668</f>
        <v>13.717029824115789</v>
      </c>
      <c r="L3669">
        <f t="shared" si="965"/>
        <v>0.16325242547970475</v>
      </c>
      <c r="M3669">
        <f>L3669*$AB$8+$AC$8*M3668</f>
        <v>0.11879157232866719</v>
      </c>
      <c r="N3669">
        <f t="shared" si="966"/>
        <v>4.4460853151037566E-2</v>
      </c>
      <c r="O3669">
        <f t="shared" si="968"/>
        <v>0</v>
      </c>
      <c r="P3669">
        <f t="shared" si="969"/>
        <v>0</v>
      </c>
      <c r="Q3669">
        <f t="shared" si="970"/>
        <v>0</v>
      </c>
      <c r="R3669">
        <f t="shared" si="973"/>
        <v>9.3785714285714333E-2</v>
      </c>
      <c r="S3669">
        <f t="shared" si="974"/>
        <v>5.7000000000000127E-2</v>
      </c>
      <c r="T3669">
        <f t="shared" si="975"/>
        <v>1.6453634085213005</v>
      </c>
      <c r="U3669">
        <f t="shared" si="976"/>
        <v>62.198010421601097</v>
      </c>
      <c r="V3669">
        <f t="shared" si="960"/>
        <v>14.6174</v>
      </c>
      <c r="W3669">
        <f t="shared" si="961"/>
        <v>0.30900783161596401</v>
      </c>
      <c r="X3669">
        <f t="shared" si="962"/>
        <v>15.235415663231928</v>
      </c>
      <c r="Y3669">
        <f t="shared" si="963"/>
        <v>13.999384336768072</v>
      </c>
    </row>
    <row r="3670" spans="1:25" x14ac:dyDescent="0.25">
      <c r="A3670" t="s">
        <v>3671</v>
      </c>
      <c r="B3670">
        <v>14.88</v>
      </c>
      <c r="C3670">
        <v>6512321</v>
      </c>
      <c r="D3670">
        <f t="shared" si="972"/>
        <v>14.776083333333332</v>
      </c>
      <c r="E3670">
        <f t="shared" si="964"/>
        <v>14.57953846153846</v>
      </c>
      <c r="F3670">
        <f t="shared" si="967"/>
        <v>14.458380000000002</v>
      </c>
      <c r="G3670">
        <f t="shared" si="971"/>
        <v>13.225674</v>
      </c>
      <c r="H3670">
        <f>B3670*$AB$3+H3669*$AC$3</f>
        <v>14.816391158479313</v>
      </c>
      <c r="I3670">
        <f>B3670*$AB$4+I3669*$AC$4</f>
        <v>14.659234712117367</v>
      </c>
      <c r="J3670">
        <f>B3670*$AB$5+$AC$5*J3669</f>
        <v>14.476652544396044</v>
      </c>
      <c r="K3670">
        <f>B3670*$AB$6+$AC$6*K3669</f>
        <v>13.7286016666619</v>
      </c>
      <c r="L3670">
        <f t="shared" si="965"/>
        <v>0.15715644636194526</v>
      </c>
      <c r="M3670">
        <f>L3670*$AB$8+$AC$8*M3669</f>
        <v>0.12646454713532282</v>
      </c>
      <c r="N3670">
        <f t="shared" si="966"/>
        <v>3.0691899226622438E-2</v>
      </c>
      <c r="O3670">
        <f t="shared" si="968"/>
        <v>-6.9999999999998508E-2</v>
      </c>
      <c r="P3670">
        <f t="shared" si="969"/>
        <v>0</v>
      </c>
      <c r="Q3670">
        <f t="shared" si="970"/>
        <v>6.9999999999998508E-2</v>
      </c>
      <c r="R3670">
        <f t="shared" si="973"/>
        <v>7.9142857142857181E-2</v>
      </c>
      <c r="S3670">
        <f t="shared" si="974"/>
        <v>6.200000000000002E-2</v>
      </c>
      <c r="T3670">
        <f t="shared" si="975"/>
        <v>1.2764976958525347</v>
      </c>
      <c r="U3670">
        <f t="shared" si="976"/>
        <v>56.072874493927131</v>
      </c>
      <c r="V3670">
        <f t="shared" ref="V3670:V3733" si="977">SUM(B3651:B3670)/20</f>
        <v>14.650899999999998</v>
      </c>
      <c r="W3670">
        <f t="shared" ref="W3670:W3733" si="978">_xlfn.STDEV.P(B3651:B3670)</f>
        <v>0.29918688139689553</v>
      </c>
      <c r="X3670">
        <f t="shared" ref="X3670:X3733" si="979">V3670+2*W3670</f>
        <v>15.24927376279379</v>
      </c>
      <c r="Y3670">
        <f t="shared" ref="Y3670:Y3733" si="980">V3670-2*W3670</f>
        <v>14.052526237206207</v>
      </c>
    </row>
    <row r="3671" spans="1:25" x14ac:dyDescent="0.25">
      <c r="A3671" t="s">
        <v>3672</v>
      </c>
      <c r="B3671">
        <v>14.96</v>
      </c>
      <c r="C3671">
        <v>3222149</v>
      </c>
      <c r="D3671">
        <f t="shared" si="972"/>
        <v>14.805249999999999</v>
      </c>
      <c r="E3671">
        <f t="shared" si="964"/>
        <v>14.592999999999998</v>
      </c>
      <c r="F3671">
        <f t="shared" si="967"/>
        <v>14.476580000000002</v>
      </c>
      <c r="G3671">
        <f t="shared" si="971"/>
        <v>13.235374</v>
      </c>
      <c r="H3671">
        <f>B3671*$AB$3+H3670*$AC$3</f>
        <v>14.838484826405573</v>
      </c>
      <c r="I3671">
        <f>B3671*$AB$4+I3670*$AC$4</f>
        <v>14.681513622330895</v>
      </c>
      <c r="J3671">
        <f>B3671*$AB$5+$AC$5*J3670</f>
        <v>14.495607346576591</v>
      </c>
      <c r="K3671">
        <f>B3671*$AB$6+$AC$6*K3670</f>
        <v>13.740854386396609</v>
      </c>
      <c r="L3671">
        <f t="shared" si="965"/>
        <v>0.15697120407467757</v>
      </c>
      <c r="M3671">
        <f>L3671*$AB$8+$AC$8*M3670</f>
        <v>0.13256587852319379</v>
      </c>
      <c r="N3671">
        <f t="shared" si="966"/>
        <v>2.4405325551483781E-2</v>
      </c>
      <c r="O3671">
        <f t="shared" si="968"/>
        <v>8.0000000000000071E-2</v>
      </c>
      <c r="P3671">
        <f t="shared" si="969"/>
        <v>8.0000000000000071E-2</v>
      </c>
      <c r="Q3671">
        <f t="shared" si="970"/>
        <v>0</v>
      </c>
      <c r="R3671">
        <f t="shared" si="973"/>
        <v>7.6285714285714387E-2</v>
      </c>
      <c r="S3671">
        <f t="shared" si="974"/>
        <v>6.200000000000002E-2</v>
      </c>
      <c r="T3671">
        <f t="shared" si="975"/>
        <v>1.23041474654378</v>
      </c>
      <c r="U3671">
        <f t="shared" si="976"/>
        <v>55.165289256198378</v>
      </c>
      <c r="V3671">
        <f t="shared" si="977"/>
        <v>14.685899999999998</v>
      </c>
      <c r="W3671">
        <f t="shared" si="978"/>
        <v>0.29227519566326532</v>
      </c>
      <c r="X3671">
        <f t="shared" si="979"/>
        <v>15.270450391326529</v>
      </c>
      <c r="Y3671">
        <f t="shared" si="980"/>
        <v>14.101349608673468</v>
      </c>
    </row>
    <row r="3672" spans="1:25" x14ac:dyDescent="0.25">
      <c r="A3672" t="s">
        <v>3673</v>
      </c>
      <c r="B3672">
        <v>14.96</v>
      </c>
      <c r="C3672">
        <v>6083225</v>
      </c>
      <c r="D3672">
        <f t="shared" si="972"/>
        <v>14.835250000000002</v>
      </c>
      <c r="E3672">
        <f t="shared" si="964"/>
        <v>14.608769230769228</v>
      </c>
      <c r="F3672">
        <f t="shared" si="967"/>
        <v>14.488380000000001</v>
      </c>
      <c r="G3672">
        <f t="shared" si="971"/>
        <v>13.245124000000001</v>
      </c>
      <c r="H3672">
        <f>B3672*$AB$3+H3671*$AC$3</f>
        <v>14.857179468497023</v>
      </c>
      <c r="I3672">
        <f>B3672*$AB$4+I3671*$AC$4</f>
        <v>14.702142242898976</v>
      </c>
      <c r="J3672">
        <f>B3672*$AB$5+$AC$5*J3671</f>
        <v>14.513818823181431</v>
      </c>
      <c r="K3672">
        <f>B3672*$AB$6+$AC$6*K3671</f>
        <v>13.752985188522018</v>
      </c>
      <c r="L3672">
        <f t="shared" si="965"/>
        <v>0.155037225598047</v>
      </c>
      <c r="M3672">
        <f>L3672*$AB$8+$AC$8*M3671</f>
        <v>0.13706014793816446</v>
      </c>
      <c r="N3672">
        <f t="shared" si="966"/>
        <v>1.7977077659882545E-2</v>
      </c>
      <c r="O3672">
        <f t="shared" si="968"/>
        <v>0</v>
      </c>
      <c r="P3672">
        <f t="shared" si="969"/>
        <v>0</v>
      </c>
      <c r="Q3672">
        <f t="shared" si="970"/>
        <v>0</v>
      </c>
      <c r="R3672">
        <f t="shared" si="973"/>
        <v>7.1285714285714369E-2</v>
      </c>
      <c r="S3672">
        <f t="shared" si="974"/>
        <v>6.200000000000002E-2</v>
      </c>
      <c r="T3672">
        <f t="shared" si="975"/>
        <v>1.1497695852534573</v>
      </c>
      <c r="U3672">
        <f t="shared" si="976"/>
        <v>53.483386923901413</v>
      </c>
      <c r="V3672">
        <f t="shared" si="977"/>
        <v>14.723899999999997</v>
      </c>
      <c r="W3672">
        <f t="shared" si="978"/>
        <v>0.27555832413483727</v>
      </c>
      <c r="X3672">
        <f t="shared" si="979"/>
        <v>15.275016648269672</v>
      </c>
      <c r="Y3672">
        <f t="shared" si="980"/>
        <v>14.172783351730322</v>
      </c>
    </row>
    <row r="3673" spans="1:25" x14ac:dyDescent="0.25">
      <c r="A3673" t="s">
        <v>3674</v>
      </c>
      <c r="B3673">
        <v>14.994999999999999</v>
      </c>
      <c r="C3673">
        <v>7479749</v>
      </c>
      <c r="D3673">
        <f t="shared" si="972"/>
        <v>14.859916666666669</v>
      </c>
      <c r="E3673">
        <f t="shared" si="964"/>
        <v>14.637807692307689</v>
      </c>
      <c r="F3673">
        <f t="shared" si="967"/>
        <v>14.501280000000001</v>
      </c>
      <c r="G3673">
        <f t="shared" si="971"/>
        <v>13.25705</v>
      </c>
      <c r="H3673">
        <f>B3673*$AB$3+H3672*$AC$3</f>
        <v>14.878382627189788</v>
      </c>
      <c r="I3673">
        <f>B3673*$AB$4+I3672*$AC$4</f>
        <v>14.723835410091645</v>
      </c>
      <c r="J3673">
        <f>B3673*$AB$5+$AC$5*J3672</f>
        <v>14.532688673252748</v>
      </c>
      <c r="K3673">
        <f>B3673*$AB$6+$AC$6*K3672</f>
        <v>13.765343544855133</v>
      </c>
      <c r="L3673">
        <f t="shared" si="965"/>
        <v>0.15454721709814301</v>
      </c>
      <c r="M3673">
        <f>L3673*$AB$8+$AC$8*M3672</f>
        <v>0.14055756177016016</v>
      </c>
      <c r="N3673">
        <f t="shared" si="966"/>
        <v>1.3989655327982853E-2</v>
      </c>
      <c r="O3673">
        <f t="shared" si="968"/>
        <v>3.4999999999998366E-2</v>
      </c>
      <c r="P3673">
        <f t="shared" si="969"/>
        <v>3.4999999999998366E-2</v>
      </c>
      <c r="Q3673">
        <f t="shared" si="970"/>
        <v>0</v>
      </c>
      <c r="R3673">
        <f t="shared" si="973"/>
        <v>7.3785714285714246E-2</v>
      </c>
      <c r="S3673">
        <f t="shared" si="974"/>
        <v>4.6285714285714263E-2</v>
      </c>
      <c r="T3673">
        <f t="shared" si="975"/>
        <v>1.5941358024691357</v>
      </c>
      <c r="U3673">
        <f t="shared" si="976"/>
        <v>61.451516954193927</v>
      </c>
      <c r="V3673">
        <f t="shared" si="977"/>
        <v>14.765149999999997</v>
      </c>
      <c r="W3673">
        <f t="shared" si="978"/>
        <v>0.25013062087637328</v>
      </c>
      <c r="X3673">
        <f t="shared" si="979"/>
        <v>15.265411241752743</v>
      </c>
      <c r="Y3673">
        <f t="shared" si="980"/>
        <v>14.264888758247251</v>
      </c>
    </row>
    <row r="3674" spans="1:25" x14ac:dyDescent="0.25">
      <c r="A3674" t="s">
        <v>3675</v>
      </c>
      <c r="B3674">
        <v>14.805</v>
      </c>
      <c r="C3674">
        <v>6930825</v>
      </c>
      <c r="D3674">
        <f t="shared" si="972"/>
        <v>14.886166666666668</v>
      </c>
      <c r="E3674">
        <f t="shared" si="964"/>
        <v>14.659923076923077</v>
      </c>
      <c r="F3674">
        <f t="shared" si="967"/>
        <v>14.507580000000001</v>
      </c>
      <c r="G3674">
        <f t="shared" si="971"/>
        <v>13.267674999999999</v>
      </c>
      <c r="H3674">
        <f>B3674*$AB$3+H3673*$AC$3</f>
        <v>14.867092992237513</v>
      </c>
      <c r="I3674">
        <f>B3674*$AB$4+I3673*$AC$4</f>
        <v>14.729847601936708</v>
      </c>
      <c r="J3674">
        <f>B3674*$AB$5+$AC$5*J3673</f>
        <v>14.543367548811464</v>
      </c>
      <c r="K3674">
        <f>B3674*$AB$6+$AC$6*K3673</f>
        <v>13.775688385204834</v>
      </c>
      <c r="L3674">
        <f t="shared" si="965"/>
        <v>0.13724539030080507</v>
      </c>
      <c r="M3674">
        <f>L3674*$AB$8+$AC$8*M3673</f>
        <v>0.13989512747628913</v>
      </c>
      <c r="N3674">
        <f t="shared" si="966"/>
        <v>-2.6497371754840571E-3</v>
      </c>
      <c r="O3674">
        <f t="shared" si="968"/>
        <v>-0.1899999999999995</v>
      </c>
      <c r="P3674">
        <f t="shared" si="969"/>
        <v>0</v>
      </c>
      <c r="Q3674">
        <f t="shared" si="970"/>
        <v>0.1899999999999995</v>
      </c>
      <c r="R3674">
        <f t="shared" si="973"/>
        <v>7.3785714285714246E-2</v>
      </c>
      <c r="S3674">
        <f t="shared" si="974"/>
        <v>5.9142857142857101E-2</v>
      </c>
      <c r="T3674">
        <f t="shared" si="975"/>
        <v>1.2475845410628021</v>
      </c>
      <c r="U3674">
        <f t="shared" si="976"/>
        <v>55.507791509940901</v>
      </c>
      <c r="V3674">
        <f t="shared" si="977"/>
        <v>14.784899999999999</v>
      </c>
      <c r="W3674">
        <f t="shared" si="978"/>
        <v>0.23653348600145391</v>
      </c>
      <c r="X3674">
        <f t="shared" si="979"/>
        <v>15.257966972002906</v>
      </c>
      <c r="Y3674">
        <f t="shared" si="980"/>
        <v>14.311833027997091</v>
      </c>
    </row>
    <row r="3675" spans="1:25" x14ac:dyDescent="0.25">
      <c r="A3675" t="s">
        <v>3676</v>
      </c>
      <c r="B3675">
        <v>14.8</v>
      </c>
      <c r="C3675">
        <v>7967084</v>
      </c>
      <c r="D3675">
        <f t="shared" si="972"/>
        <v>14.922000000000002</v>
      </c>
      <c r="E3675">
        <f t="shared" si="964"/>
        <v>14.682615384615385</v>
      </c>
      <c r="F3675">
        <f t="shared" si="967"/>
        <v>14.51558</v>
      </c>
      <c r="G3675">
        <f t="shared" si="971"/>
        <v>13.280725</v>
      </c>
      <c r="H3675">
        <f>B3675*$AB$3+H3674*$AC$3</f>
        <v>14.856770993431743</v>
      </c>
      <c r="I3675">
        <f>B3675*$AB$4+I3674*$AC$4</f>
        <v>14.735044075867323</v>
      </c>
      <c r="J3675">
        <f>B3675*$AB$5+$AC$5*J3674</f>
        <v>14.553431566505132</v>
      </c>
      <c r="K3675">
        <f>B3675*$AB$6+$AC$6*K3674</f>
        <v>13.785880540575931</v>
      </c>
      <c r="L3675">
        <f t="shared" si="965"/>
        <v>0.12172691756441978</v>
      </c>
      <c r="M3675">
        <f>L3675*$AB$8+$AC$8*M3674</f>
        <v>0.13626148549391526</v>
      </c>
      <c r="N3675">
        <f t="shared" si="966"/>
        <v>-1.4534567929495479E-2</v>
      </c>
      <c r="O3675">
        <f t="shared" si="968"/>
        <v>-4.9999999999990052E-3</v>
      </c>
      <c r="P3675">
        <f t="shared" si="969"/>
        <v>0</v>
      </c>
      <c r="Q3675">
        <f t="shared" si="970"/>
        <v>4.9999999999990052E-3</v>
      </c>
      <c r="R3675">
        <f t="shared" si="973"/>
        <v>6.6714285714285657E-2</v>
      </c>
      <c r="S3675">
        <f t="shared" si="974"/>
        <v>5.9499999999999886E-2</v>
      </c>
      <c r="T3675">
        <f t="shared" si="975"/>
        <v>1.1212484993997611</v>
      </c>
      <c r="U3675">
        <f t="shared" si="976"/>
        <v>52.857951329937777</v>
      </c>
      <c r="V3675">
        <f t="shared" si="977"/>
        <v>14.803149999999999</v>
      </c>
      <c r="W3675">
        <f t="shared" si="978"/>
        <v>0.22249702807003968</v>
      </c>
      <c r="X3675">
        <f t="shared" si="979"/>
        <v>15.248144056140077</v>
      </c>
      <c r="Y3675">
        <f t="shared" si="980"/>
        <v>14.35815594385992</v>
      </c>
    </row>
    <row r="3676" spans="1:25" x14ac:dyDescent="0.25">
      <c r="A3676" t="s">
        <v>3677</v>
      </c>
      <c r="B3676">
        <v>14.77</v>
      </c>
      <c r="C3676">
        <v>6888002</v>
      </c>
      <c r="D3676">
        <f t="shared" si="972"/>
        <v>14.951166666666671</v>
      </c>
      <c r="E3676">
        <f t="shared" ref="E3676:E3739" si="981">SUM(B3651:B3676)/26</f>
        <v>14.704153846153844</v>
      </c>
      <c r="F3676">
        <f t="shared" si="967"/>
        <v>14.51418</v>
      </c>
      <c r="G3676">
        <f t="shared" si="971"/>
        <v>13.294999999999998</v>
      </c>
      <c r="H3676">
        <f>B3676*$AB$3+H3675*$AC$3</f>
        <v>14.843421609826859</v>
      </c>
      <c r="I3676">
        <f>B3676*$AB$4+I3675*$AC$4</f>
        <v>14.737633403580855</v>
      </c>
      <c r="J3676">
        <f>B3676*$AB$5+$AC$5*J3675</f>
        <v>14.56192444625003</v>
      </c>
      <c r="K3676">
        <f>B3676*$AB$6+$AC$6*K3675</f>
        <v>13.795672774003036</v>
      </c>
      <c r="L3676">
        <f t="shared" si="965"/>
        <v>0.10578820624600382</v>
      </c>
      <c r="M3676">
        <f>L3676*$AB$8+$AC$8*M3675</f>
        <v>0.13016682964433299</v>
      </c>
      <c r="N3676">
        <f t="shared" si="966"/>
        <v>-2.4378623398329163E-2</v>
      </c>
      <c r="O3676">
        <f t="shared" si="968"/>
        <v>-3.0000000000001137E-2</v>
      </c>
      <c r="P3676">
        <f t="shared" si="969"/>
        <v>0</v>
      </c>
      <c r="Q3676">
        <f t="shared" si="970"/>
        <v>3.0000000000001137E-2</v>
      </c>
      <c r="R3676">
        <f t="shared" si="973"/>
        <v>6.6714285714285657E-2</v>
      </c>
      <c r="S3676">
        <f t="shared" si="974"/>
        <v>4.6714285714285708E-2</v>
      </c>
      <c r="T3676">
        <f t="shared" si="975"/>
        <v>1.4281345565749226</v>
      </c>
      <c r="U3676">
        <f t="shared" si="976"/>
        <v>58.81612090680099</v>
      </c>
      <c r="V3676">
        <f t="shared" si="977"/>
        <v>14.80965</v>
      </c>
      <c r="W3676">
        <f t="shared" si="978"/>
        <v>0.2195147546293871</v>
      </c>
      <c r="X3676">
        <f t="shared" si="979"/>
        <v>15.248679509258773</v>
      </c>
      <c r="Y3676">
        <f t="shared" si="980"/>
        <v>14.370620490741226</v>
      </c>
    </row>
    <row r="3677" spans="1:25" x14ac:dyDescent="0.25">
      <c r="A3677" t="s">
        <v>3678</v>
      </c>
      <c r="B3677">
        <v>14.75</v>
      </c>
      <c r="C3677">
        <v>9446518</v>
      </c>
      <c r="D3677">
        <f t="shared" si="972"/>
        <v>14.927833333333338</v>
      </c>
      <c r="E3677">
        <f t="shared" si="981"/>
        <v>14.722999999999997</v>
      </c>
      <c r="F3677">
        <f t="shared" si="967"/>
        <v>14.520379999999999</v>
      </c>
      <c r="G3677">
        <f t="shared" si="971"/>
        <v>13.309599999999998</v>
      </c>
      <c r="H3677">
        <f>B3677*$AB$3+H3676*$AC$3</f>
        <v>14.829049054468879</v>
      </c>
      <c r="I3677">
        <f>B3677*$AB$4+I3676*$AC$4</f>
        <v>14.73854944776005</v>
      </c>
      <c r="J3677">
        <f>B3677*$AB$5+$AC$5*J3676</f>
        <v>14.569299958161794</v>
      </c>
      <c r="K3677">
        <f>B3677*$AB$6+$AC$6*K3676</f>
        <v>13.805168567296539</v>
      </c>
      <c r="L3677">
        <f t="shared" ref="L3677:L3740" si="982">H3677-I3677</f>
        <v>9.0499606708828395E-2</v>
      </c>
      <c r="M3677">
        <f>L3677*$AB$8+$AC$8*M3676</f>
        <v>0.12223338505723207</v>
      </c>
      <c r="N3677">
        <f t="shared" si="966"/>
        <v>-3.1733778348403671E-2</v>
      </c>
      <c r="O3677">
        <f t="shared" si="968"/>
        <v>-1.9999999999999574E-2</v>
      </c>
      <c r="P3677">
        <f t="shared" si="969"/>
        <v>0</v>
      </c>
      <c r="Q3677">
        <f t="shared" si="970"/>
        <v>1.9999999999999574E-2</v>
      </c>
      <c r="R3677">
        <f t="shared" si="973"/>
        <v>6.6714285714285657E-2</v>
      </c>
      <c r="S3677">
        <f t="shared" si="974"/>
        <v>3.9571428571428466E-2</v>
      </c>
      <c r="T3677">
        <f t="shared" si="975"/>
        <v>1.6859205776173316</v>
      </c>
      <c r="U3677">
        <f t="shared" si="976"/>
        <v>62.768817204301115</v>
      </c>
      <c r="V3677">
        <f t="shared" si="977"/>
        <v>14.809149999999999</v>
      </c>
      <c r="W3677">
        <f t="shared" si="978"/>
        <v>0.21963862934374731</v>
      </c>
      <c r="X3677">
        <f t="shared" si="979"/>
        <v>15.248427258687494</v>
      </c>
      <c r="Y3677">
        <f t="shared" si="980"/>
        <v>14.369872741312504</v>
      </c>
    </row>
    <row r="3678" spans="1:25" x14ac:dyDescent="0.25">
      <c r="A3678" t="s">
        <v>3679</v>
      </c>
      <c r="B3678">
        <v>14.76</v>
      </c>
      <c r="C3678">
        <v>7113458</v>
      </c>
      <c r="D3678">
        <f t="shared" si="972"/>
        <v>14.89741666666667</v>
      </c>
      <c r="E3678">
        <f t="shared" si="981"/>
        <v>14.744538461538459</v>
      </c>
      <c r="F3678">
        <f t="shared" si="967"/>
        <v>14.527280000000001</v>
      </c>
      <c r="G3678">
        <f t="shared" si="971"/>
        <v>13.325699999999999</v>
      </c>
      <c r="H3678">
        <f>B3678*$AB$3+H3677*$AC$3</f>
        <v>14.818426123012127</v>
      </c>
      <c r="I3678">
        <f>B3678*$AB$4+I3677*$AC$4</f>
        <v>14.740138377555603</v>
      </c>
      <c r="J3678">
        <f>B3678*$AB$5+$AC$5*J3677</f>
        <v>14.576778391175058</v>
      </c>
      <c r="K3678">
        <f>B3678*$AB$6+$AC$6*K3677</f>
        <v>13.814669377572196</v>
      </c>
      <c r="L3678">
        <f t="shared" si="982"/>
        <v>7.8287745456524505E-2</v>
      </c>
      <c r="M3678">
        <f>L3678*$AB$8+$AC$8*M3677</f>
        <v>0.11344425713709055</v>
      </c>
      <c r="N3678">
        <f t="shared" si="966"/>
        <v>-3.5156511680566049E-2</v>
      </c>
      <c r="O3678">
        <f t="shared" si="968"/>
        <v>9.9999999999997868E-3</v>
      </c>
      <c r="P3678">
        <f t="shared" si="969"/>
        <v>9.9999999999997868E-3</v>
      </c>
      <c r="Q3678">
        <f t="shared" si="970"/>
        <v>0</v>
      </c>
      <c r="R3678">
        <f t="shared" si="973"/>
        <v>6.3857142857142737E-2</v>
      </c>
      <c r="S3678">
        <f t="shared" si="974"/>
        <v>3.9571428571428466E-2</v>
      </c>
      <c r="T3678">
        <f t="shared" si="975"/>
        <v>1.6137184115523477</v>
      </c>
      <c r="U3678">
        <f t="shared" si="976"/>
        <v>61.740331491712723</v>
      </c>
      <c r="V3678">
        <f t="shared" si="977"/>
        <v>14.80565</v>
      </c>
      <c r="W3678">
        <f t="shared" si="978"/>
        <v>0.21983613783907333</v>
      </c>
      <c r="X3678">
        <f t="shared" si="979"/>
        <v>15.245322275678147</v>
      </c>
      <c r="Y3678">
        <f t="shared" si="980"/>
        <v>14.365977724321853</v>
      </c>
    </row>
    <row r="3679" spans="1:25" x14ac:dyDescent="0.25">
      <c r="A3679" t="s">
        <v>3680</v>
      </c>
      <c r="B3679">
        <v>14.9</v>
      </c>
      <c r="C3679">
        <v>5490248</v>
      </c>
      <c r="D3679">
        <f t="shared" si="972"/>
        <v>14.873333333333333</v>
      </c>
      <c r="E3679">
        <f t="shared" si="981"/>
        <v>14.772615384615381</v>
      </c>
      <c r="F3679">
        <f t="shared" si="967"/>
        <v>14.54288</v>
      </c>
      <c r="G3679">
        <f t="shared" si="971"/>
        <v>13.34225</v>
      </c>
      <c r="H3679">
        <f>B3679*$AB$3+H3678*$AC$3</f>
        <v>14.830975950241031</v>
      </c>
      <c r="I3679">
        <f>B3679*$AB$4+I3678*$AC$4</f>
        <v>14.751979979218152</v>
      </c>
      <c r="J3679">
        <f>B3679*$AB$5+$AC$5*J3678</f>
        <v>14.589453748383878</v>
      </c>
      <c r="K3679">
        <f>B3679*$AB$6+$AC$6*K3678</f>
        <v>13.825468687248096</v>
      </c>
      <c r="L3679">
        <f t="shared" si="982"/>
        <v>7.8995971022878919E-2</v>
      </c>
      <c r="M3679">
        <f>L3679*$AB$8+$AC$8*M3678</f>
        <v>0.10655459991424823</v>
      </c>
      <c r="N3679">
        <f t="shared" si="966"/>
        <v>-2.7558628891369313E-2</v>
      </c>
      <c r="O3679">
        <f t="shared" si="968"/>
        <v>0.14000000000000057</v>
      </c>
      <c r="P3679">
        <f t="shared" si="969"/>
        <v>0.14000000000000057</v>
      </c>
      <c r="Q3679">
        <f t="shared" si="970"/>
        <v>0</v>
      </c>
      <c r="R3679">
        <f t="shared" si="973"/>
        <v>3.0285714285714249E-2</v>
      </c>
      <c r="S3679">
        <f t="shared" si="974"/>
        <v>3.9571428571428466E-2</v>
      </c>
      <c r="T3679">
        <f t="shared" si="975"/>
        <v>0.76534296028880977</v>
      </c>
      <c r="U3679">
        <f t="shared" si="976"/>
        <v>43.353783231083881</v>
      </c>
      <c r="V3679">
        <f t="shared" si="977"/>
        <v>14.820150000000002</v>
      </c>
      <c r="W3679">
        <f t="shared" si="978"/>
        <v>0.21598339635259006</v>
      </c>
      <c r="X3679">
        <f t="shared" si="979"/>
        <v>15.252116792705182</v>
      </c>
      <c r="Y3679">
        <f t="shared" si="980"/>
        <v>14.388183207294821</v>
      </c>
    </row>
    <row r="3680" spans="1:25" x14ac:dyDescent="0.25">
      <c r="A3680" t="s">
        <v>3681</v>
      </c>
      <c r="B3680">
        <v>14.94</v>
      </c>
      <c r="C3680">
        <v>4340864</v>
      </c>
      <c r="D3680">
        <f t="shared" si="972"/>
        <v>14.8725</v>
      </c>
      <c r="E3680">
        <f t="shared" si="981"/>
        <v>14.792999999999997</v>
      </c>
      <c r="F3680">
        <f t="shared" si="967"/>
        <v>14.557280000000002</v>
      </c>
      <c r="G3680">
        <f t="shared" si="971"/>
        <v>13.360050000000001</v>
      </c>
      <c r="H3680">
        <f>B3680*$AB$3+H3679*$AC$3</f>
        <v>14.84774888097318</v>
      </c>
      <c r="I3680">
        <f>B3680*$AB$4+I3679*$AC$4</f>
        <v>14.765907388164955</v>
      </c>
      <c r="J3680">
        <f>B3680*$AB$5+$AC$5*J3679</f>
        <v>14.603200660211963</v>
      </c>
      <c r="K3680">
        <f>B3680*$AB$6+$AC$6*K3679</f>
        <v>13.836558551056573</v>
      </c>
      <c r="L3680">
        <f t="shared" si="982"/>
        <v>8.1841492808225169E-2</v>
      </c>
      <c r="M3680">
        <f>L3680*$AB$8+$AC$8*M3679</f>
        <v>0.10161197849304363</v>
      </c>
      <c r="N3680">
        <f t="shared" si="966"/>
        <v>-1.9770485684818456E-2</v>
      </c>
      <c r="O3680">
        <f t="shared" si="968"/>
        <v>3.9999999999999147E-2</v>
      </c>
      <c r="P3680">
        <f t="shared" si="969"/>
        <v>3.9999999999999147E-2</v>
      </c>
      <c r="Q3680">
        <f t="shared" si="970"/>
        <v>0</v>
      </c>
      <c r="R3680">
        <f t="shared" si="973"/>
        <v>2.6357142857142715E-2</v>
      </c>
      <c r="S3680">
        <f t="shared" si="974"/>
        <v>3.9571428571428466E-2</v>
      </c>
      <c r="T3680">
        <f t="shared" si="975"/>
        <v>0.66606498194945662</v>
      </c>
      <c r="U3680">
        <f t="shared" si="976"/>
        <v>39.978331527627233</v>
      </c>
      <c r="V3680">
        <f t="shared" si="977"/>
        <v>14.837150000000003</v>
      </c>
      <c r="W3680">
        <f t="shared" si="978"/>
        <v>0.21131665220706108</v>
      </c>
      <c r="X3680">
        <f t="shared" si="979"/>
        <v>15.259783304414125</v>
      </c>
      <c r="Y3680">
        <f t="shared" si="980"/>
        <v>14.414516695585881</v>
      </c>
    </row>
    <row r="3681" spans="1:25" x14ac:dyDescent="0.25">
      <c r="A3681" t="s">
        <v>3682</v>
      </c>
      <c r="B3681">
        <v>14.88</v>
      </c>
      <c r="C3681">
        <v>5657434</v>
      </c>
      <c r="D3681">
        <f t="shared" si="972"/>
        <v>14.866666666666665</v>
      </c>
      <c r="E3681">
        <f t="shared" si="981"/>
        <v>14.810115384615383</v>
      </c>
      <c r="F3681">
        <f t="shared" si="967"/>
        <v>14.572080000000001</v>
      </c>
      <c r="G3681">
        <f t="shared" si="971"/>
        <v>13.375958500000001</v>
      </c>
      <c r="H3681">
        <f>B3681*$AB$3+H3680*$AC$3</f>
        <v>14.852710591592691</v>
      </c>
      <c r="I3681">
        <f>B3681*$AB$4+I3680*$AC$4</f>
        <v>14.774358692745329</v>
      </c>
      <c r="J3681">
        <f>B3681*$AB$5+$AC$5*J3680</f>
        <v>14.614055536282082</v>
      </c>
      <c r="K3681">
        <f>B3681*$AB$6+$AC$6*K3680</f>
        <v>13.84694105303611</v>
      </c>
      <c r="L3681">
        <f t="shared" si="982"/>
        <v>7.8351898847362378E-2</v>
      </c>
      <c r="M3681">
        <f>L3681*$AB$8+$AC$8*M3680</f>
        <v>9.6959962563907376E-2</v>
      </c>
      <c r="N3681">
        <f t="shared" si="966"/>
        <v>-1.8608063716544998E-2</v>
      </c>
      <c r="O3681">
        <f t="shared" si="968"/>
        <v>-5.9999999999998721E-2</v>
      </c>
      <c r="P3681">
        <f t="shared" si="969"/>
        <v>0</v>
      </c>
      <c r="Q3681">
        <f t="shared" si="970"/>
        <v>5.9999999999998721E-2</v>
      </c>
      <c r="R3681">
        <f t="shared" si="973"/>
        <v>2.1785714285714138E-2</v>
      </c>
      <c r="S3681">
        <f t="shared" si="974"/>
        <v>4.3857142857142657E-2</v>
      </c>
      <c r="T3681">
        <f t="shared" si="975"/>
        <v>0.49674267100977088</v>
      </c>
      <c r="U3681">
        <f t="shared" si="976"/>
        <v>33.188248095756208</v>
      </c>
      <c r="V3681">
        <f t="shared" si="977"/>
        <v>14.846200000000001</v>
      </c>
      <c r="W3681">
        <f t="shared" si="978"/>
        <v>0.20907022743566345</v>
      </c>
      <c r="X3681">
        <f t="shared" si="979"/>
        <v>15.264340454871329</v>
      </c>
      <c r="Y3681">
        <f t="shared" si="980"/>
        <v>14.428059545128674</v>
      </c>
    </row>
    <row r="3682" spans="1:25" x14ac:dyDescent="0.25">
      <c r="A3682" t="s">
        <v>3683</v>
      </c>
      <c r="B3682">
        <v>15.125</v>
      </c>
      <c r="C3682">
        <v>6116648</v>
      </c>
      <c r="D3682">
        <f t="shared" si="972"/>
        <v>14.887083333333331</v>
      </c>
      <c r="E3682">
        <f t="shared" si="981"/>
        <v>14.828769230769229</v>
      </c>
      <c r="F3682">
        <f t="shared" si="967"/>
        <v>14.594380000000003</v>
      </c>
      <c r="G3682">
        <f t="shared" si="971"/>
        <v>13.394133500000002</v>
      </c>
      <c r="H3682">
        <f>B3682*$AB$3+H3681*$AC$3</f>
        <v>14.894601269809201</v>
      </c>
      <c r="I3682">
        <f>B3682*$AB$4+I3681*$AC$4</f>
        <v>14.800332122912341</v>
      </c>
      <c r="J3682">
        <f>B3682*$AB$5+$AC$5*J3681</f>
        <v>14.634092574074943</v>
      </c>
      <c r="K3682">
        <f>B3682*$AB$6+$AC$6*K3681</f>
        <v>13.859658057483513</v>
      </c>
      <c r="L3682">
        <f t="shared" si="982"/>
        <v>9.4269146896859723E-2</v>
      </c>
      <c r="M3682">
        <f>L3682*$AB$8+$AC$8*M3681</f>
        <v>9.6421799430497862E-2</v>
      </c>
      <c r="N3682">
        <f t="shared" si="966"/>
        <v>-2.1526525336381386E-3</v>
      </c>
      <c r="O3682">
        <f t="shared" si="968"/>
        <v>0.24499999999999922</v>
      </c>
      <c r="P3682">
        <f t="shared" si="969"/>
        <v>0.24499999999999922</v>
      </c>
      <c r="Q3682">
        <f t="shared" si="970"/>
        <v>0</v>
      </c>
      <c r="R3682">
        <f t="shared" si="973"/>
        <v>3.9285714285714084E-2</v>
      </c>
      <c r="S3682">
        <f t="shared" si="974"/>
        <v>2.6785714285714031E-2</v>
      </c>
      <c r="T3682">
        <f t="shared" si="975"/>
        <v>1.466666666666673</v>
      </c>
      <c r="U3682">
        <f t="shared" si="976"/>
        <v>59.459459459459566</v>
      </c>
      <c r="V3682">
        <f t="shared" si="977"/>
        <v>14.877950000000002</v>
      </c>
      <c r="W3682">
        <f t="shared" si="978"/>
        <v>0.20061118488259827</v>
      </c>
      <c r="X3682">
        <f t="shared" si="979"/>
        <v>15.279172369765199</v>
      </c>
      <c r="Y3682">
        <f t="shared" si="980"/>
        <v>14.476727630234805</v>
      </c>
    </row>
    <row r="3683" spans="1:25" x14ac:dyDescent="0.25">
      <c r="A3683" t="s">
        <v>3684</v>
      </c>
      <c r="B3683">
        <v>15.45</v>
      </c>
      <c r="C3683">
        <v>7237526</v>
      </c>
      <c r="D3683">
        <f t="shared" si="972"/>
        <v>14.927916666666667</v>
      </c>
      <c r="E3683">
        <f t="shared" si="981"/>
        <v>14.85530769230769</v>
      </c>
      <c r="F3683">
        <f t="shared" si="967"/>
        <v>14.622580000000003</v>
      </c>
      <c r="G3683">
        <f t="shared" si="971"/>
        <v>13.412283500000001</v>
      </c>
      <c r="H3683">
        <f>B3683*$AB$3+H3682*$AC$3</f>
        <v>14.980047228300092</v>
      </c>
      <c r="I3683">
        <f>B3683*$AB$4+I3682*$AC$4</f>
        <v>14.848455669363277</v>
      </c>
      <c r="J3683">
        <f>B3683*$AB$5+$AC$5*J3682</f>
        <v>14.666088943719062</v>
      </c>
      <c r="K3683">
        <f>B3683*$AB$6+$AC$6*K3682</f>
        <v>13.875482355419001</v>
      </c>
      <c r="L3683">
        <f t="shared" si="982"/>
        <v>0.13159155893681529</v>
      </c>
      <c r="M3683">
        <f>L3683*$AB$8+$AC$8*M3682</f>
        <v>0.10345575133176135</v>
      </c>
      <c r="N3683">
        <f t="shared" si="966"/>
        <v>2.8135807605053936E-2</v>
      </c>
      <c r="O3683">
        <f t="shared" si="968"/>
        <v>0.32499999999999929</v>
      </c>
      <c r="P3683">
        <f t="shared" si="969"/>
        <v>0.32499999999999929</v>
      </c>
      <c r="Q3683">
        <f t="shared" si="970"/>
        <v>0</v>
      </c>
      <c r="R3683">
        <f t="shared" si="973"/>
        <v>6.2499999999999743E-2</v>
      </c>
      <c r="S3683">
        <f t="shared" si="974"/>
        <v>2.6785714285714031E-2</v>
      </c>
      <c r="T3683">
        <f t="shared" si="975"/>
        <v>2.3333333333333459</v>
      </c>
      <c r="U3683">
        <f t="shared" si="976"/>
        <v>70.000000000000114</v>
      </c>
      <c r="V3683">
        <f t="shared" si="977"/>
        <v>14.931950000000001</v>
      </c>
      <c r="W3683">
        <f t="shared" si="978"/>
        <v>0.20196595628966768</v>
      </c>
      <c r="X3683">
        <f t="shared" si="979"/>
        <v>15.335881912579335</v>
      </c>
      <c r="Y3683">
        <f t="shared" si="980"/>
        <v>14.528018087420666</v>
      </c>
    </row>
    <row r="3684" spans="1:25" x14ac:dyDescent="0.25">
      <c r="A3684" t="s">
        <v>3685</v>
      </c>
      <c r="B3684">
        <v>15.71</v>
      </c>
      <c r="C3684">
        <v>9848713</v>
      </c>
      <c r="D3684">
        <f t="shared" si="972"/>
        <v>14.990416666666667</v>
      </c>
      <c r="E3684">
        <f t="shared" si="981"/>
        <v>14.889153846153844</v>
      </c>
      <c r="F3684">
        <f t="shared" si="967"/>
        <v>14.654780000000002</v>
      </c>
      <c r="G3684">
        <f t="shared" si="971"/>
        <v>13.431333500000001</v>
      </c>
      <c r="H3684">
        <f>B3684*$AB$3+H3683*$AC$3</f>
        <v>15.092347654715464</v>
      </c>
      <c r="I3684">
        <f>B3684*$AB$4+I3683*$AC$4</f>
        <v>14.91227376792896</v>
      </c>
      <c r="J3684">
        <f>B3684*$AB$5+$AC$5*J3683</f>
        <v>14.707026632200668</v>
      </c>
      <c r="K3684">
        <f>B3684*$AB$6+$AC$6*K3683</f>
        <v>13.893736262330256</v>
      </c>
      <c r="L3684">
        <f t="shared" si="982"/>
        <v>0.18007388678650393</v>
      </c>
      <c r="M3684">
        <f>L3684*$AB$8+$AC$8*M3683</f>
        <v>0.11877937842270989</v>
      </c>
      <c r="N3684">
        <f t="shared" si="966"/>
        <v>6.1294508363794048E-2</v>
      </c>
      <c r="O3684">
        <f t="shared" si="968"/>
        <v>0.26000000000000156</v>
      </c>
      <c r="P3684">
        <f t="shared" si="969"/>
        <v>0.26000000000000156</v>
      </c>
      <c r="Q3684">
        <f t="shared" si="970"/>
        <v>0</v>
      </c>
      <c r="R3684">
        <f t="shared" si="973"/>
        <v>8.1071428571428433E-2</v>
      </c>
      <c r="S3684">
        <f t="shared" si="974"/>
        <v>2.1785714285714138E-2</v>
      </c>
      <c r="T3684">
        <f t="shared" si="975"/>
        <v>3.7213114754098551</v>
      </c>
      <c r="U3684">
        <f t="shared" si="976"/>
        <v>78.819444444444528</v>
      </c>
      <c r="V3684">
        <f t="shared" si="977"/>
        <v>14.996449999999999</v>
      </c>
      <c r="W3684">
        <f t="shared" si="978"/>
        <v>0.23193414474802976</v>
      </c>
      <c r="X3684">
        <f t="shared" si="979"/>
        <v>15.460318289496058</v>
      </c>
      <c r="Y3684">
        <f t="shared" si="980"/>
        <v>14.532581710503941</v>
      </c>
    </row>
    <row r="3685" spans="1:25" x14ac:dyDescent="0.25">
      <c r="A3685" t="s">
        <v>3686</v>
      </c>
      <c r="B3685">
        <v>15.7</v>
      </c>
      <c r="C3685">
        <v>7540686</v>
      </c>
      <c r="D3685">
        <f t="shared" si="972"/>
        <v>15.049166666666666</v>
      </c>
      <c r="E3685">
        <f t="shared" si="981"/>
        <v>14.931076923076922</v>
      </c>
      <c r="F3685">
        <f t="shared" si="967"/>
        <v>14.68698</v>
      </c>
      <c r="G3685">
        <f t="shared" si="971"/>
        <v>13.449308499999999</v>
      </c>
      <c r="H3685">
        <f>B3685*$AB$3+H3684*$AC$3</f>
        <v>15.185832630913085</v>
      </c>
      <c r="I3685">
        <f>B3685*$AB$4+I3684*$AC$4</f>
        <v>14.970623859193482</v>
      </c>
      <c r="J3685">
        <f>B3685*$AB$5+$AC$5*J3684</f>
        <v>14.74596676427123</v>
      </c>
      <c r="K3685">
        <f>B3685*$AB$6+$AC$6*K3684</f>
        <v>13.911709035839408</v>
      </c>
      <c r="L3685">
        <f t="shared" si="982"/>
        <v>0.21520877171960251</v>
      </c>
      <c r="M3685">
        <f>L3685*$AB$8+$AC$8*M3684</f>
        <v>0.13806525708208842</v>
      </c>
      <c r="N3685">
        <f t="shared" si="966"/>
        <v>7.7143514637514093E-2</v>
      </c>
      <c r="O3685">
        <f t="shared" si="968"/>
        <v>-1.0000000000001563E-2</v>
      </c>
      <c r="P3685">
        <f t="shared" si="969"/>
        <v>0</v>
      </c>
      <c r="Q3685">
        <f t="shared" si="970"/>
        <v>1.0000000000001563E-2</v>
      </c>
      <c r="R3685">
        <f t="shared" si="973"/>
        <v>7.5357142857142706E-2</v>
      </c>
      <c r="S3685">
        <f t="shared" si="974"/>
        <v>2.2499999999999964E-2</v>
      </c>
      <c r="T3685">
        <f t="shared" si="975"/>
        <v>3.349206349206348</v>
      </c>
      <c r="U3685">
        <f t="shared" si="976"/>
        <v>77.007299270072991</v>
      </c>
      <c r="V3685">
        <f t="shared" si="977"/>
        <v>15.029949999999999</v>
      </c>
      <c r="W3685">
        <f t="shared" si="978"/>
        <v>0.27814393306344104</v>
      </c>
      <c r="X3685">
        <f t="shared" si="979"/>
        <v>15.586237866126881</v>
      </c>
      <c r="Y3685">
        <f t="shared" si="980"/>
        <v>14.473662133873118</v>
      </c>
    </row>
    <row r="3686" spans="1:25" x14ac:dyDescent="0.25">
      <c r="A3686" t="s">
        <v>3687</v>
      </c>
      <c r="B3686">
        <v>15.8</v>
      </c>
      <c r="C3686">
        <v>3967464</v>
      </c>
      <c r="D3686">
        <f t="shared" si="972"/>
        <v>15.132083333333334</v>
      </c>
      <c r="E3686">
        <f t="shared" si="981"/>
        <v>14.97723076923077</v>
      </c>
      <c r="F3686">
        <f t="shared" si="967"/>
        <v>14.72038</v>
      </c>
      <c r="G3686">
        <f t="shared" si="971"/>
        <v>13.467533500000002</v>
      </c>
      <c r="H3686">
        <f>B3686*$AB$3+H3685*$AC$3</f>
        <v>15.280319918464919</v>
      </c>
      <c r="I3686">
        <f>B3686*$AB$4+I3685*$AC$4</f>
        <v>15.032059128882855</v>
      </c>
      <c r="J3686">
        <f>B3686*$AB$5+$AC$5*J3685</f>
        <v>14.787301400966477</v>
      </c>
      <c r="K3686">
        <f>B3686*$AB$6+$AC$6*K3685</f>
        <v>13.930498000656927</v>
      </c>
      <c r="L3686">
        <f t="shared" si="982"/>
        <v>0.24826078958206388</v>
      </c>
      <c r="M3686">
        <f>L3686*$AB$8+$AC$8*M3685</f>
        <v>0.16010436358208352</v>
      </c>
      <c r="N3686">
        <f t="shared" ref="N3686:N3749" si="983">L3686-M3686</f>
        <v>8.8156425999980359E-2</v>
      </c>
      <c r="O3686">
        <f t="shared" si="968"/>
        <v>0.10000000000000142</v>
      </c>
      <c r="P3686">
        <f t="shared" si="969"/>
        <v>0.10000000000000142</v>
      </c>
      <c r="Q3686">
        <f t="shared" si="970"/>
        <v>0</v>
      </c>
      <c r="R3686">
        <f t="shared" si="973"/>
        <v>8.2499999999999948E-2</v>
      </c>
      <c r="S3686">
        <f t="shared" si="974"/>
        <v>2.2499999999999964E-2</v>
      </c>
      <c r="T3686">
        <f t="shared" si="975"/>
        <v>3.6666666666666701</v>
      </c>
      <c r="U3686">
        <f t="shared" si="976"/>
        <v>78.571428571428584</v>
      </c>
      <c r="V3686">
        <f t="shared" si="977"/>
        <v>15.063700000000001</v>
      </c>
      <c r="W3686">
        <f t="shared" si="978"/>
        <v>0.32468771150137482</v>
      </c>
      <c r="X3686">
        <f t="shared" si="979"/>
        <v>15.713075423002751</v>
      </c>
      <c r="Y3686">
        <f t="shared" si="980"/>
        <v>14.414324576997251</v>
      </c>
    </row>
    <row r="3687" spans="1:25" x14ac:dyDescent="0.25">
      <c r="A3687" t="s">
        <v>3688</v>
      </c>
      <c r="B3687">
        <v>15.81</v>
      </c>
      <c r="C3687">
        <v>5874016</v>
      </c>
      <c r="D3687">
        <f t="shared" si="972"/>
        <v>15.21625</v>
      </c>
      <c r="E3687">
        <f t="shared" si="981"/>
        <v>15.019961538461539</v>
      </c>
      <c r="F3687">
        <f t="shared" si="967"/>
        <v>14.751779999999997</v>
      </c>
      <c r="G3687">
        <f t="shared" si="971"/>
        <v>13.485283499999998</v>
      </c>
      <c r="H3687">
        <f>B3687*$AB$3+H3686*$AC$3</f>
        <v>15.361809161778009</v>
      </c>
      <c r="I3687">
        <f>B3687*$AB$4+I3686*$AC$4</f>
        <v>15.089684378595237</v>
      </c>
      <c r="J3687">
        <f>B3687*$AB$5+$AC$5*J3686</f>
        <v>14.827407228379556</v>
      </c>
      <c r="K3687">
        <f>B3687*$AB$6+$AC$6*K3686</f>
        <v>13.949199513088201</v>
      </c>
      <c r="L3687">
        <f t="shared" si="982"/>
        <v>0.27212478318277178</v>
      </c>
      <c r="M3687">
        <f>L3687*$AB$8+$AC$8*M3686</f>
        <v>0.18250844750222117</v>
      </c>
      <c r="N3687">
        <f t="shared" si="983"/>
        <v>8.9616335680550607E-2</v>
      </c>
      <c r="O3687">
        <f t="shared" si="968"/>
        <v>9.9999999999997868E-3</v>
      </c>
      <c r="P3687">
        <f t="shared" si="969"/>
        <v>9.9999999999997868E-3</v>
      </c>
      <c r="Q3687">
        <f t="shared" si="970"/>
        <v>0</v>
      </c>
      <c r="R3687">
        <f t="shared" si="973"/>
        <v>8.0714285714285766E-2</v>
      </c>
      <c r="S3687">
        <f t="shared" si="974"/>
        <v>2.2499999999999964E-2</v>
      </c>
      <c r="T3687">
        <f t="shared" si="975"/>
        <v>3.5873015873015954</v>
      </c>
      <c r="U3687">
        <f t="shared" si="976"/>
        <v>78.20069204152253</v>
      </c>
      <c r="V3687">
        <f t="shared" si="977"/>
        <v>15.094749999999999</v>
      </c>
      <c r="W3687">
        <f t="shared" si="978"/>
        <v>0.36265849983145304</v>
      </c>
      <c r="X3687">
        <f t="shared" si="979"/>
        <v>15.820066999662906</v>
      </c>
      <c r="Y3687">
        <f t="shared" si="980"/>
        <v>14.369433000337093</v>
      </c>
    </row>
    <row r="3688" spans="1:25" x14ac:dyDescent="0.25">
      <c r="A3688" t="s">
        <v>3689</v>
      </c>
      <c r="B3688">
        <v>15.86</v>
      </c>
      <c r="C3688">
        <v>4186250</v>
      </c>
      <c r="D3688">
        <f t="shared" si="972"/>
        <v>15.307083333333333</v>
      </c>
      <c r="E3688">
        <f t="shared" si="981"/>
        <v>15.072653846153846</v>
      </c>
      <c r="F3688">
        <f t="shared" si="967"/>
        <v>14.785679999999997</v>
      </c>
      <c r="G3688">
        <f t="shared" si="971"/>
        <v>13.504383499999999</v>
      </c>
      <c r="H3688">
        <f>B3688*$AB$3+H3687*$AC$3</f>
        <v>15.438453906119854</v>
      </c>
      <c r="I3688">
        <f>B3688*$AB$4+I3687*$AC$4</f>
        <v>15.146744794995589</v>
      </c>
      <c r="J3688">
        <f>B3688*$AB$5+$AC$5*J3687</f>
        <v>14.867901062560749</v>
      </c>
      <c r="K3688">
        <f>B3688*$AB$6+$AC$6*K3687</f>
        <v>13.968212453256479</v>
      </c>
      <c r="L3688">
        <f t="shared" si="982"/>
        <v>0.29170911112426445</v>
      </c>
      <c r="M3688">
        <f>L3688*$AB$8+$AC$8*M3687</f>
        <v>0.20434858022662986</v>
      </c>
      <c r="N3688">
        <f t="shared" si="983"/>
        <v>8.7360530897634597E-2</v>
      </c>
      <c r="O3688">
        <f t="shared" si="968"/>
        <v>4.9999999999998934E-2</v>
      </c>
      <c r="P3688">
        <f t="shared" si="969"/>
        <v>4.9999999999998934E-2</v>
      </c>
      <c r="Q3688">
        <f t="shared" si="970"/>
        <v>0</v>
      </c>
      <c r="R3688">
        <f t="shared" si="973"/>
        <v>8.4285714285714269E-2</v>
      </c>
      <c r="S3688">
        <f t="shared" si="974"/>
        <v>8.9285714285714281E-3</v>
      </c>
      <c r="T3688">
        <f t="shared" si="975"/>
        <v>9.44</v>
      </c>
      <c r="U3688">
        <f t="shared" si="976"/>
        <v>90.421455938697321</v>
      </c>
      <c r="V3688">
        <f t="shared" si="977"/>
        <v>15.14025</v>
      </c>
      <c r="W3688">
        <f t="shared" si="978"/>
        <v>0.39709405372027418</v>
      </c>
      <c r="X3688">
        <f t="shared" si="979"/>
        <v>15.934438107440549</v>
      </c>
      <c r="Y3688">
        <f t="shared" si="980"/>
        <v>14.346061892559451</v>
      </c>
    </row>
    <row r="3689" spans="1:25" x14ac:dyDescent="0.25">
      <c r="A3689" t="s">
        <v>3690</v>
      </c>
      <c r="B3689">
        <v>15.999000000000001</v>
      </c>
      <c r="C3689">
        <v>6655864</v>
      </c>
      <c r="D3689">
        <f t="shared" si="972"/>
        <v>15.411166666666666</v>
      </c>
      <c r="E3689">
        <f t="shared" si="981"/>
        <v>15.135307692307693</v>
      </c>
      <c r="F3689">
        <f t="shared" si="967"/>
        <v>14.82084</v>
      </c>
      <c r="G3689">
        <f t="shared" si="971"/>
        <v>13.524528499999999</v>
      </c>
      <c r="H3689">
        <f>B3689*$AB$3+H3688*$AC$3</f>
        <v>15.524691766716799</v>
      </c>
      <c r="I3689">
        <f>B3689*$AB$4+I3688*$AC$4</f>
        <v>15.2098748101811</v>
      </c>
      <c r="J3689">
        <f>B3689*$AB$5+$AC$5*J3688</f>
        <v>14.9122578836368</v>
      </c>
      <c r="K3689">
        <f>B3689*$AB$6+$AC$6*K3688</f>
        <v>13.988419294517611</v>
      </c>
      <c r="L3689">
        <f t="shared" si="982"/>
        <v>0.31481695653569908</v>
      </c>
      <c r="M3689">
        <f>L3689*$AB$8+$AC$8*M3688</f>
        <v>0.22644225548844371</v>
      </c>
      <c r="N3689">
        <f t="shared" si="983"/>
        <v>8.8374701047255366E-2</v>
      </c>
      <c r="O3689">
        <f t="shared" si="968"/>
        <v>0.13900000000000112</v>
      </c>
      <c r="P3689">
        <f t="shared" si="969"/>
        <v>0.13900000000000112</v>
      </c>
      <c r="Q3689">
        <f t="shared" si="970"/>
        <v>0</v>
      </c>
      <c r="R3689">
        <f t="shared" si="973"/>
        <v>9.4214285714285778E-2</v>
      </c>
      <c r="S3689">
        <f t="shared" si="974"/>
        <v>8.571428571428643E-3</v>
      </c>
      <c r="T3689">
        <f t="shared" si="975"/>
        <v>10.991666666666582</v>
      </c>
      <c r="U3689">
        <f t="shared" si="976"/>
        <v>91.66087560806109</v>
      </c>
      <c r="V3689">
        <f t="shared" si="977"/>
        <v>15.192699999999999</v>
      </c>
      <c r="W3689">
        <f t="shared" si="978"/>
        <v>0.43588474394041371</v>
      </c>
      <c r="X3689">
        <f t="shared" si="979"/>
        <v>16.064469487880825</v>
      </c>
      <c r="Y3689">
        <f t="shared" si="980"/>
        <v>14.320930512119171</v>
      </c>
    </row>
    <row r="3690" spans="1:25" x14ac:dyDescent="0.25">
      <c r="A3690" t="s">
        <v>3691</v>
      </c>
      <c r="B3690">
        <v>15.925000000000001</v>
      </c>
      <c r="C3690">
        <v>5644801</v>
      </c>
      <c r="D3690">
        <f t="shared" si="972"/>
        <v>15.508250000000002</v>
      </c>
      <c r="E3690">
        <f t="shared" si="981"/>
        <v>15.193192307692309</v>
      </c>
      <c r="F3690">
        <f t="shared" si="967"/>
        <v>14.850739999999998</v>
      </c>
      <c r="G3690">
        <f t="shared" si="971"/>
        <v>13.545403499999997</v>
      </c>
      <c r="H3690">
        <f>B3690*$AB$3+H3689*$AC$3</f>
        <v>15.586277648760369</v>
      </c>
      <c r="I3690">
        <f>B3690*$AB$4+I3689*$AC$4</f>
        <v>15.262847046463982</v>
      </c>
      <c r="J3690">
        <f>B3690*$AB$5+$AC$5*J3689</f>
        <v>14.951973260749083</v>
      </c>
      <c r="K3690">
        <f>B3690*$AB$6+$AC$6*K3689</f>
        <v>14.007688754273655</v>
      </c>
      <c r="L3690">
        <f t="shared" si="982"/>
        <v>0.32343060229638709</v>
      </c>
      <c r="M3690">
        <f>L3690*$AB$8+$AC$8*M3689</f>
        <v>0.24583992485003242</v>
      </c>
      <c r="N3690">
        <f t="shared" si="983"/>
        <v>7.7590677446354672E-2</v>
      </c>
      <c r="O3690">
        <f t="shared" si="968"/>
        <v>-7.3999999999999844E-2</v>
      </c>
      <c r="P3690">
        <f t="shared" si="969"/>
        <v>0</v>
      </c>
      <c r="Q3690">
        <f t="shared" si="970"/>
        <v>7.3999999999999844E-2</v>
      </c>
      <c r="R3690">
        <f t="shared" si="973"/>
        <v>9.4214285714285778E-2</v>
      </c>
      <c r="S3690">
        <f t="shared" si="974"/>
        <v>1.1714285714285693E-2</v>
      </c>
      <c r="T3690">
        <f t="shared" si="975"/>
        <v>8.0426829268292881</v>
      </c>
      <c r="U3690">
        <f t="shared" si="976"/>
        <v>88.941335131490249</v>
      </c>
      <c r="V3690">
        <f t="shared" si="977"/>
        <v>15.244949999999999</v>
      </c>
      <c r="W3690">
        <f t="shared" si="978"/>
        <v>0.45737243850061626</v>
      </c>
      <c r="X3690">
        <f t="shared" si="979"/>
        <v>16.159694877001233</v>
      </c>
      <c r="Y3690">
        <f t="shared" si="980"/>
        <v>14.330205122998766</v>
      </c>
    </row>
    <row r="3691" spans="1:25" x14ac:dyDescent="0.25">
      <c r="A3691" t="s">
        <v>3692</v>
      </c>
      <c r="B3691">
        <v>15.795</v>
      </c>
      <c r="C3691">
        <v>8858845</v>
      </c>
      <c r="D3691">
        <f t="shared" si="972"/>
        <v>15.582833333333332</v>
      </c>
      <c r="E3691">
        <f t="shared" si="981"/>
        <v>15.222615384615388</v>
      </c>
      <c r="F3691">
        <f t="shared" si="967"/>
        <v>14.874040000000001</v>
      </c>
      <c r="G3691">
        <f t="shared" si="971"/>
        <v>13.563903499999999</v>
      </c>
      <c r="H3691">
        <f>B3691*$AB$3+H3690*$AC$3</f>
        <v>15.618388779720311</v>
      </c>
      <c r="I3691">
        <f>B3691*$AB$4+I3690*$AC$4</f>
        <v>15.302265783762946</v>
      </c>
      <c r="J3691">
        <f>B3691*$AB$5+$AC$5*J3690</f>
        <v>14.98503313287657</v>
      </c>
      <c r="K3691">
        <f>B3691*$AB$6+$AC$6*K3690</f>
        <v>14.025472945773419</v>
      </c>
      <c r="L3691">
        <f t="shared" si="982"/>
        <v>0.31612299595736459</v>
      </c>
      <c r="M3691">
        <f>L3691*$AB$8+$AC$8*M3690</f>
        <v>0.2598965390714989</v>
      </c>
      <c r="N3691">
        <f t="shared" si="983"/>
        <v>5.6226456885865694E-2</v>
      </c>
      <c r="O3691">
        <f t="shared" si="968"/>
        <v>-0.13000000000000078</v>
      </c>
      <c r="P3691">
        <f t="shared" si="969"/>
        <v>0</v>
      </c>
      <c r="Q3691">
        <f t="shared" si="970"/>
        <v>0.13000000000000078</v>
      </c>
      <c r="R3691">
        <f t="shared" si="973"/>
        <v>9.4214285714285778E-2</v>
      </c>
      <c r="S3691">
        <f t="shared" si="974"/>
        <v>1.9571428571428635E-2</v>
      </c>
      <c r="T3691">
        <f t="shared" si="975"/>
        <v>4.8138686131386734</v>
      </c>
      <c r="U3691">
        <f t="shared" si="976"/>
        <v>82.799748901443778</v>
      </c>
      <c r="V3691">
        <f t="shared" si="977"/>
        <v>15.286700000000002</v>
      </c>
      <c r="W3691">
        <f t="shared" si="978"/>
        <v>0.46745524919504339</v>
      </c>
      <c r="X3691">
        <f t="shared" si="979"/>
        <v>16.221610498390088</v>
      </c>
      <c r="Y3691">
        <f t="shared" si="980"/>
        <v>14.351789501609915</v>
      </c>
    </row>
    <row r="3692" spans="1:25" x14ac:dyDescent="0.25">
      <c r="A3692" t="s">
        <v>3693</v>
      </c>
      <c r="B3692">
        <v>15.64</v>
      </c>
      <c r="C3692">
        <v>6763526</v>
      </c>
      <c r="D3692">
        <f t="shared" si="972"/>
        <v>15.641166666666669</v>
      </c>
      <c r="E3692">
        <f t="shared" si="981"/>
        <v>15.242423076923078</v>
      </c>
      <c r="F3692">
        <f t="shared" si="967"/>
        <v>14.894039999999997</v>
      </c>
      <c r="G3692">
        <f t="shared" si="971"/>
        <v>13.582302499999999</v>
      </c>
      <c r="H3692">
        <f>B3692*$AB$3+H3691*$AC$3</f>
        <v>15.621713582840265</v>
      </c>
      <c r="I3692">
        <f>B3692*$AB$4+I3691*$AC$4</f>
        <v>15.327283133113838</v>
      </c>
      <c r="J3692">
        <f>B3692*$AB$5+$AC$5*J3691</f>
        <v>15.010718108057882</v>
      </c>
      <c r="K3692">
        <f>B3692*$AB$6+$AC$6*K3691</f>
        <v>14.04153789158662</v>
      </c>
      <c r="L3692">
        <f t="shared" si="982"/>
        <v>0.29443044972642696</v>
      </c>
      <c r="M3692">
        <f>L3692*$AB$8+$AC$8*M3691</f>
        <v>0.26680332120248451</v>
      </c>
      <c r="N3692">
        <f t="shared" si="983"/>
        <v>2.7627128523942446E-2</v>
      </c>
      <c r="O3692">
        <f t="shared" si="968"/>
        <v>-0.15499999999999936</v>
      </c>
      <c r="P3692">
        <f t="shared" si="969"/>
        <v>0</v>
      </c>
      <c r="Q3692">
        <f t="shared" si="970"/>
        <v>0.15499999999999936</v>
      </c>
      <c r="R3692">
        <f t="shared" si="973"/>
        <v>9.3500000000000069E-2</v>
      </c>
      <c r="S3692">
        <f t="shared" si="974"/>
        <v>3.0642857142857163E-2</v>
      </c>
      <c r="T3692">
        <f t="shared" si="975"/>
        <v>3.0512820512820515</v>
      </c>
      <c r="U3692">
        <f t="shared" si="976"/>
        <v>75.316455696202524</v>
      </c>
      <c r="V3692">
        <f t="shared" si="977"/>
        <v>15.320700000000002</v>
      </c>
      <c r="W3692">
        <f t="shared" si="978"/>
        <v>0.4671860550144879</v>
      </c>
      <c r="X3692">
        <f t="shared" si="979"/>
        <v>16.255072110028976</v>
      </c>
      <c r="Y3692">
        <f t="shared" si="980"/>
        <v>14.386327889971026</v>
      </c>
    </row>
    <row r="3693" spans="1:25" x14ac:dyDescent="0.25">
      <c r="A3693" t="s">
        <v>3694</v>
      </c>
      <c r="B3693">
        <v>15.7</v>
      </c>
      <c r="C3693">
        <v>5692573</v>
      </c>
      <c r="D3693">
        <f t="shared" si="972"/>
        <v>15.709499999999997</v>
      </c>
      <c r="E3693">
        <f t="shared" si="981"/>
        <v>15.262076923076924</v>
      </c>
      <c r="F3693">
        <f t="shared" si="967"/>
        <v>14.915840000000001</v>
      </c>
      <c r="G3693">
        <f t="shared" si="971"/>
        <v>13.600902499999995</v>
      </c>
      <c r="H3693">
        <f>B3693*$AB$3+H3692*$AC$3</f>
        <v>15.633757647018685</v>
      </c>
      <c r="I3693">
        <f>B3693*$AB$4+I3692*$AC$4</f>
        <v>15.35489178992022</v>
      </c>
      <c r="J3693">
        <f>B3693*$AB$5+$AC$5*J3692</f>
        <v>15.037748770486985</v>
      </c>
      <c r="K3693">
        <f>B3693*$AB$6+$AC$6*K3692</f>
        <v>14.058040002118096</v>
      </c>
      <c r="L3693">
        <f t="shared" si="982"/>
        <v>0.27886585709846479</v>
      </c>
      <c r="M3693">
        <f>L3693*$AB$8+$AC$8*M3692</f>
        <v>0.26921582838168057</v>
      </c>
      <c r="N3693">
        <f t="shared" si="983"/>
        <v>9.6500287167842203E-3</v>
      </c>
      <c r="O3693">
        <f t="shared" si="968"/>
        <v>5.9999999999998721E-2</v>
      </c>
      <c r="P3693">
        <f t="shared" si="969"/>
        <v>5.9999999999998721E-2</v>
      </c>
      <c r="Q3693">
        <f t="shared" si="970"/>
        <v>0</v>
      </c>
      <c r="R3693">
        <f t="shared" si="973"/>
        <v>8.7785714285714231E-2</v>
      </c>
      <c r="S3693">
        <f t="shared" si="974"/>
        <v>3.0642857142857163E-2</v>
      </c>
      <c r="T3693">
        <f t="shared" si="975"/>
        <v>2.8648018648018612</v>
      </c>
      <c r="U3693">
        <f t="shared" si="976"/>
        <v>74.125452352231576</v>
      </c>
      <c r="V3693">
        <f t="shared" si="977"/>
        <v>15.355949999999998</v>
      </c>
      <c r="W3693">
        <f t="shared" si="978"/>
        <v>0.46787781257503547</v>
      </c>
      <c r="X3693">
        <f t="shared" si="979"/>
        <v>16.291705625150069</v>
      </c>
      <c r="Y3693">
        <f t="shared" si="980"/>
        <v>14.420194374849927</v>
      </c>
    </row>
    <row r="3694" spans="1:25" x14ac:dyDescent="0.25">
      <c r="A3694" t="s">
        <v>3695</v>
      </c>
      <c r="B3694">
        <v>15.725</v>
      </c>
      <c r="C3694">
        <v>5749252</v>
      </c>
      <c r="D3694">
        <f t="shared" si="972"/>
        <v>15.759499999999996</v>
      </c>
      <c r="E3694">
        <f t="shared" si="981"/>
        <v>15.291884615384618</v>
      </c>
      <c r="F3694">
        <f t="shared" si="967"/>
        <v>14.936540000000001</v>
      </c>
      <c r="G3694">
        <f t="shared" si="971"/>
        <v>13.619752499999995</v>
      </c>
      <c r="H3694">
        <f>B3694*$AB$3+H3693*$AC$3</f>
        <v>15.647794932092733</v>
      </c>
      <c r="I3694">
        <f>B3694*$AB$4+I3693*$AC$4</f>
        <v>15.382307212889092</v>
      </c>
      <c r="J3694">
        <f>B3694*$AB$5+$AC$5*J3693</f>
        <v>15.06469979909534</v>
      </c>
      <c r="K3694">
        <f>B3694*$AB$6+$AC$6*K3693</f>
        <v>14.074626668763687</v>
      </c>
      <c r="L3694">
        <f t="shared" si="982"/>
        <v>0.26548771920364089</v>
      </c>
      <c r="M3694">
        <f>L3694*$AB$8+$AC$8*M3693</f>
        <v>0.26847020654607268</v>
      </c>
      <c r="N3694">
        <f t="shared" si="983"/>
        <v>-2.9824873424317833E-3</v>
      </c>
      <c r="O3694">
        <f t="shared" si="968"/>
        <v>2.5000000000000355E-2</v>
      </c>
      <c r="P3694">
        <f t="shared" si="969"/>
        <v>2.5000000000000355E-2</v>
      </c>
      <c r="Q3694">
        <f t="shared" si="970"/>
        <v>0</v>
      </c>
      <c r="R3694">
        <f t="shared" si="973"/>
        <v>8.6714285714285744E-2</v>
      </c>
      <c r="S3694">
        <f t="shared" si="974"/>
        <v>3.0642857142857163E-2</v>
      </c>
      <c r="T3694">
        <f t="shared" si="975"/>
        <v>2.8298368298368288</v>
      </c>
      <c r="U3694">
        <f t="shared" si="976"/>
        <v>73.889227023737064</v>
      </c>
      <c r="V3694">
        <f t="shared" si="977"/>
        <v>15.401949999999999</v>
      </c>
      <c r="W3694">
        <f t="shared" si="978"/>
        <v>0.45653723561172976</v>
      </c>
      <c r="X3694">
        <f t="shared" si="979"/>
        <v>16.31502447122346</v>
      </c>
      <c r="Y3694">
        <f t="shared" si="980"/>
        <v>14.488875528776539</v>
      </c>
    </row>
    <row r="3695" spans="1:25" x14ac:dyDescent="0.25">
      <c r="A3695" t="s">
        <v>3696</v>
      </c>
      <c r="B3695">
        <v>15.67</v>
      </c>
      <c r="C3695">
        <v>3710747</v>
      </c>
      <c r="D3695">
        <f t="shared" si="972"/>
        <v>15.777833333333328</v>
      </c>
      <c r="E3695">
        <f t="shared" si="981"/>
        <v>15.319576923076925</v>
      </c>
      <c r="F3695">
        <f t="shared" si="967"/>
        <v>14.957739999999999</v>
      </c>
      <c r="G3695">
        <f t="shared" si="971"/>
        <v>13.636302499999998</v>
      </c>
      <c r="H3695">
        <f>B3695*$AB$3+H3694*$AC$3</f>
        <v>15.651211096386159</v>
      </c>
      <c r="I3695">
        <f>B3695*$AB$4+I3694*$AC$4</f>
        <v>15.403617789712122</v>
      </c>
      <c r="J3695">
        <f>B3695*$AB$5+$AC$5*J3694</f>
        <v>15.088437061875917</v>
      </c>
      <c r="K3695">
        <f>B3695*$AB$6+$AC$6*K3694</f>
        <v>14.090501030268527</v>
      </c>
      <c r="L3695">
        <f t="shared" si="982"/>
        <v>0.24759330667403745</v>
      </c>
      <c r="M3695">
        <f>L3695*$AB$8+$AC$8*M3694</f>
        <v>0.26429482657166564</v>
      </c>
      <c r="N3695">
        <f t="shared" si="983"/>
        <v>-1.6701519897628192E-2</v>
      </c>
      <c r="O3695">
        <f t="shared" si="968"/>
        <v>-5.4999999999999716E-2</v>
      </c>
      <c r="P3695">
        <f t="shared" si="969"/>
        <v>0</v>
      </c>
      <c r="Q3695">
        <f t="shared" si="970"/>
        <v>5.4999999999999716E-2</v>
      </c>
      <c r="R3695">
        <f t="shared" si="973"/>
        <v>8.6714285714285744E-2</v>
      </c>
      <c r="S3695">
        <f t="shared" si="974"/>
        <v>3.0285714285714378E-2</v>
      </c>
      <c r="T3695">
        <f t="shared" si="975"/>
        <v>2.8632075471698037</v>
      </c>
      <c r="U3695">
        <f t="shared" si="976"/>
        <v>74.114774114774065</v>
      </c>
      <c r="V3695">
        <f t="shared" si="977"/>
        <v>15.445449999999999</v>
      </c>
      <c r="W3695">
        <f t="shared" si="978"/>
        <v>0.43818871220057704</v>
      </c>
      <c r="X3695">
        <f t="shared" si="979"/>
        <v>16.321827424401153</v>
      </c>
      <c r="Y3695">
        <f t="shared" si="980"/>
        <v>14.569072575598845</v>
      </c>
    </row>
    <row r="3696" spans="1:25" x14ac:dyDescent="0.25">
      <c r="A3696" t="s">
        <v>3697</v>
      </c>
      <c r="B3696">
        <v>15.58</v>
      </c>
      <c r="C3696">
        <v>3782023</v>
      </c>
      <c r="D3696">
        <f t="shared" si="972"/>
        <v>15.766999999999998</v>
      </c>
      <c r="E3696">
        <f t="shared" si="981"/>
        <v>15.346500000000001</v>
      </c>
      <c r="F3696">
        <f t="shared" si="967"/>
        <v>14.978339999999998</v>
      </c>
      <c r="G3696">
        <f t="shared" si="971"/>
        <v>13.650952499999995</v>
      </c>
      <c r="H3696">
        <f>B3696*$AB$3+H3695*$AC$3</f>
        <v>15.64025554309598</v>
      </c>
      <c r="I3696">
        <f>B3696*$AB$4+I3695*$AC$4</f>
        <v>15.416683138622336</v>
      </c>
      <c r="J3696">
        <f>B3696*$AB$5+$AC$5*J3695</f>
        <v>15.107714039841568</v>
      </c>
      <c r="K3696">
        <f>B3696*$AB$6+$AC$6*K3695</f>
        <v>14.105321915539488</v>
      </c>
      <c r="L3696">
        <f t="shared" si="982"/>
        <v>0.22357240447364468</v>
      </c>
      <c r="M3696">
        <f>L3696*$AB$8+$AC$8*M3695</f>
        <v>0.25615034215206145</v>
      </c>
      <c r="N3696">
        <f t="shared" si="983"/>
        <v>-3.2577937678416768E-2</v>
      </c>
      <c r="O3696">
        <f t="shared" si="968"/>
        <v>-8.9999999999999858E-2</v>
      </c>
      <c r="P3696">
        <f t="shared" si="969"/>
        <v>0</v>
      </c>
      <c r="Q3696">
        <f t="shared" si="970"/>
        <v>8.9999999999999858E-2</v>
      </c>
      <c r="R3696">
        <f t="shared" si="973"/>
        <v>6.9214285714285798E-2</v>
      </c>
      <c r="S3696">
        <f t="shared" si="974"/>
        <v>3.6714285714285796E-2</v>
      </c>
      <c r="T3696">
        <f t="shared" si="975"/>
        <v>1.8852140077820991</v>
      </c>
      <c r="U3696">
        <f t="shared" si="976"/>
        <v>65.340525960890062</v>
      </c>
      <c r="V3696">
        <f t="shared" si="977"/>
        <v>15.485949999999999</v>
      </c>
      <c r="W3696">
        <f t="shared" si="978"/>
        <v>0.41044201478406178</v>
      </c>
      <c r="X3696">
        <f t="shared" si="979"/>
        <v>16.306834029568122</v>
      </c>
      <c r="Y3696">
        <f t="shared" si="980"/>
        <v>14.665065970431876</v>
      </c>
    </row>
    <row r="3697" spans="1:25" x14ac:dyDescent="0.25">
      <c r="A3697" t="s">
        <v>3698</v>
      </c>
      <c r="B3697">
        <v>15.56</v>
      </c>
      <c r="C3697">
        <v>5619456</v>
      </c>
      <c r="D3697">
        <f t="shared" si="972"/>
        <v>15.755333333333335</v>
      </c>
      <c r="E3697">
        <f t="shared" si="981"/>
        <v>15.369576923076924</v>
      </c>
      <c r="F3697">
        <f t="shared" si="967"/>
        <v>15.004739999999996</v>
      </c>
      <c r="G3697">
        <f t="shared" si="971"/>
        <v>13.666152499999995</v>
      </c>
      <c r="H3697">
        <f>B3697*$AB$3+H3696*$AC$3</f>
        <v>15.62790853646583</v>
      </c>
      <c r="I3697">
        <f>B3697*$AB$4+I3696*$AC$4</f>
        <v>15.427299202428088</v>
      </c>
      <c r="J3697">
        <f>B3697*$AB$5+$AC$5*J3696</f>
        <v>15.125450744161506</v>
      </c>
      <c r="K3697">
        <f>B3697*$AB$6+$AC$6*K3696</f>
        <v>14.11979632434009</v>
      </c>
      <c r="L3697">
        <f t="shared" si="982"/>
        <v>0.2006093340377415</v>
      </c>
      <c r="M3697">
        <f>L3697*$AB$8+$AC$8*M3696</f>
        <v>0.24504214052919748</v>
      </c>
      <c r="N3697">
        <f t="shared" si="983"/>
        <v>-4.4432806491455978E-2</v>
      </c>
      <c r="O3697">
        <f t="shared" si="968"/>
        <v>-1.9999999999999574E-2</v>
      </c>
      <c r="P3697">
        <f t="shared" si="969"/>
        <v>0</v>
      </c>
      <c r="Q3697">
        <f t="shared" si="970"/>
        <v>1.9999999999999574E-2</v>
      </c>
      <c r="R3697">
        <f t="shared" si="973"/>
        <v>4.6000000000000138E-2</v>
      </c>
      <c r="S3697">
        <f t="shared" si="974"/>
        <v>3.8142857142857194E-2</v>
      </c>
      <c r="T3697">
        <f t="shared" si="975"/>
        <v>1.2059925093632979</v>
      </c>
      <c r="U3697">
        <f t="shared" si="976"/>
        <v>54.668930390492399</v>
      </c>
      <c r="V3697">
        <f t="shared" si="977"/>
        <v>15.526450000000001</v>
      </c>
      <c r="W3697">
        <f t="shared" si="978"/>
        <v>0.37418638069817567</v>
      </c>
      <c r="X3697">
        <f t="shared" si="979"/>
        <v>16.274822761396351</v>
      </c>
      <c r="Y3697">
        <f t="shared" si="980"/>
        <v>14.778077238603649</v>
      </c>
    </row>
    <row r="3698" spans="1:25" x14ac:dyDescent="0.25">
      <c r="A3698" t="s">
        <v>3699</v>
      </c>
      <c r="B3698">
        <v>15.55</v>
      </c>
      <c r="C3698">
        <v>5572722</v>
      </c>
      <c r="D3698">
        <f t="shared" si="972"/>
        <v>15.734500000000002</v>
      </c>
      <c r="E3698">
        <f t="shared" si="981"/>
        <v>15.392269230769234</v>
      </c>
      <c r="F3698">
        <f t="shared" si="967"/>
        <v>15.031139999999999</v>
      </c>
      <c r="G3698">
        <f t="shared" si="971"/>
        <v>13.681252499999998</v>
      </c>
      <c r="H3698">
        <f>B3698*$AB$3+H3697*$AC$3</f>
        <v>15.61592260777878</v>
      </c>
      <c r="I3698">
        <f>B3698*$AB$4+I3697*$AC$4</f>
        <v>15.436388150396379</v>
      </c>
      <c r="J3698">
        <f>B3698*$AB$5+$AC$5*J3697</f>
        <v>15.142099734586546</v>
      </c>
      <c r="K3698">
        <f>B3698*$AB$6+$AC$6*K3697</f>
        <v>14.134027206684966</v>
      </c>
      <c r="L3698">
        <f t="shared" si="982"/>
        <v>0.1795344573824007</v>
      </c>
      <c r="M3698">
        <f>L3698*$AB$8+$AC$8*M3697</f>
        <v>0.23194060389983812</v>
      </c>
      <c r="N3698">
        <f t="shared" si="983"/>
        <v>-5.2406146517437413E-2</v>
      </c>
      <c r="O3698">
        <f t="shared" si="968"/>
        <v>-9.9999999999997868E-3</v>
      </c>
      <c r="P3698">
        <f t="shared" si="969"/>
        <v>0</v>
      </c>
      <c r="Q3698">
        <f t="shared" si="970"/>
        <v>9.9999999999997868E-3</v>
      </c>
      <c r="R3698">
        <f t="shared" si="973"/>
        <v>2.7428571428571451E-2</v>
      </c>
      <c r="S3698">
        <f t="shared" si="974"/>
        <v>3.8857142857142889E-2</v>
      </c>
      <c r="T3698">
        <f t="shared" si="975"/>
        <v>0.70588235294117652</v>
      </c>
      <c r="U3698">
        <f t="shared" si="976"/>
        <v>41.379310344827594</v>
      </c>
      <c r="V3698">
        <f t="shared" si="977"/>
        <v>15.565949999999997</v>
      </c>
      <c r="W3698">
        <f t="shared" si="978"/>
        <v>0.33031900868705699</v>
      </c>
      <c r="X3698">
        <f t="shared" si="979"/>
        <v>16.226588017374112</v>
      </c>
      <c r="Y3698">
        <f t="shared" si="980"/>
        <v>14.905311982625884</v>
      </c>
    </row>
    <row r="3699" spans="1:25" x14ac:dyDescent="0.25">
      <c r="A3699" t="s">
        <v>3700</v>
      </c>
      <c r="B3699">
        <v>15.54</v>
      </c>
      <c r="C3699">
        <v>4044642</v>
      </c>
      <c r="D3699">
        <f t="shared" si="972"/>
        <v>15.712000000000002</v>
      </c>
      <c r="E3699">
        <f t="shared" si="981"/>
        <v>15.41323076923077</v>
      </c>
      <c r="F3699">
        <f t="shared" si="967"/>
        <v>15.057739999999994</v>
      </c>
      <c r="G3699">
        <f t="shared" si="971"/>
        <v>13.696002499999999</v>
      </c>
      <c r="H3699">
        <f>B3699*$AB$3+H3698*$AC$3</f>
        <v>15.604242206582043</v>
      </c>
      <c r="I3699">
        <f>B3699*$AB$4+I3698*$AC$4</f>
        <v>15.44406310221887</v>
      </c>
      <c r="J3699">
        <f>B3699*$AB$5+$AC$5*J3698</f>
        <v>15.157703666563545</v>
      </c>
      <c r="K3699">
        <f>B3699*$AB$6+$AC$6*K3698</f>
        <v>14.148016985722926</v>
      </c>
      <c r="L3699">
        <f t="shared" si="982"/>
        <v>0.16017910436317351</v>
      </c>
      <c r="M3699">
        <f>L3699*$AB$8+$AC$8*M3698</f>
        <v>0.2175883039925052</v>
      </c>
      <c r="N3699">
        <f t="shared" si="983"/>
        <v>-5.7409199629331692E-2</v>
      </c>
      <c r="O3699">
        <f t="shared" si="968"/>
        <v>-1.0000000000001563E-2</v>
      </c>
      <c r="P3699">
        <f t="shared" si="969"/>
        <v>0</v>
      </c>
      <c r="Q3699">
        <f t="shared" si="970"/>
        <v>1.0000000000001563E-2</v>
      </c>
      <c r="R3699">
        <f t="shared" si="973"/>
        <v>2.7428571428571451E-2</v>
      </c>
      <c r="S3699">
        <f t="shared" si="974"/>
        <v>3.8857142857142889E-2</v>
      </c>
      <c r="T3699">
        <f t="shared" si="975"/>
        <v>0.70588235294117652</v>
      </c>
      <c r="U3699">
        <f t="shared" si="976"/>
        <v>41.379310344827594</v>
      </c>
      <c r="V3699">
        <f t="shared" si="977"/>
        <v>15.597949999999997</v>
      </c>
      <c r="W3699">
        <f t="shared" si="978"/>
        <v>0.29316522218708013</v>
      </c>
      <c r="X3699">
        <f t="shared" si="979"/>
        <v>16.184280444374156</v>
      </c>
      <c r="Y3699">
        <f t="shared" si="980"/>
        <v>15.011619555625836</v>
      </c>
    </row>
    <row r="3700" spans="1:25" x14ac:dyDescent="0.25">
      <c r="A3700" t="s">
        <v>3701</v>
      </c>
      <c r="B3700">
        <v>15.38</v>
      </c>
      <c r="C3700">
        <v>10919934</v>
      </c>
      <c r="D3700">
        <f t="shared" si="972"/>
        <v>15.671999999999999</v>
      </c>
      <c r="E3700">
        <f t="shared" si="981"/>
        <v>15.435346153846154</v>
      </c>
      <c r="F3700">
        <f t="shared" ref="F3700:F3763" si="984">SUM(B3651:B3700)/50</f>
        <v>15.081139999999994</v>
      </c>
      <c r="G3700">
        <f t="shared" si="971"/>
        <v>13.7102275</v>
      </c>
      <c r="H3700">
        <f>B3700*$AB$3+H3699*$AC$3</f>
        <v>15.569743405569421</v>
      </c>
      <c r="I3700">
        <f>B3700*$AB$4+I3699*$AC$4</f>
        <v>15.439317687239694</v>
      </c>
      <c r="J3700">
        <f>B3700*$AB$5+$AC$5*J3699</f>
        <v>15.166421169835564</v>
      </c>
      <c r="K3700">
        <f>B3700*$AB$6+$AC$6*K3699</f>
        <v>14.16027552317842</v>
      </c>
      <c r="L3700">
        <f t="shared" si="982"/>
        <v>0.13042571832972705</v>
      </c>
      <c r="M3700">
        <f>L3700*$AB$8+$AC$8*M3699</f>
        <v>0.20015578685994959</v>
      </c>
      <c r="N3700">
        <f t="shared" si="983"/>
        <v>-6.9730068530222539E-2</v>
      </c>
      <c r="O3700">
        <f t="shared" si="968"/>
        <v>-0.15999999999999837</v>
      </c>
      <c r="P3700">
        <f t="shared" si="969"/>
        <v>0</v>
      </c>
      <c r="Q3700">
        <f t="shared" si="970"/>
        <v>0.15999999999999837</v>
      </c>
      <c r="R3700">
        <f t="shared" si="973"/>
        <v>2.0285714285714209E-2</v>
      </c>
      <c r="S3700">
        <f t="shared" si="974"/>
        <v>5.0285714285714204E-2</v>
      </c>
      <c r="T3700">
        <f t="shared" si="975"/>
        <v>0.40340909090909005</v>
      </c>
      <c r="U3700">
        <f t="shared" si="976"/>
        <v>28.744939271255006</v>
      </c>
      <c r="V3700">
        <f t="shared" si="977"/>
        <v>15.619949999999999</v>
      </c>
      <c r="W3700">
        <f t="shared" si="978"/>
        <v>0.25727815200673365</v>
      </c>
      <c r="X3700">
        <f t="shared" si="979"/>
        <v>16.134506304013467</v>
      </c>
      <c r="Y3700">
        <f t="shared" si="980"/>
        <v>15.105393695986532</v>
      </c>
    </row>
    <row r="3701" spans="1:25" x14ac:dyDescent="0.25">
      <c r="A3701" t="s">
        <v>3702</v>
      </c>
      <c r="B3701">
        <v>15.59</v>
      </c>
      <c r="C3701">
        <v>6127511</v>
      </c>
      <c r="D3701">
        <f t="shared" si="972"/>
        <v>15.637916666666667</v>
      </c>
      <c r="E3701">
        <f t="shared" si="981"/>
        <v>15.465730769230769</v>
      </c>
      <c r="F3701">
        <f t="shared" si="984"/>
        <v>15.107739999999994</v>
      </c>
      <c r="G3701">
        <f t="shared" si="971"/>
        <v>13.725377500000002</v>
      </c>
      <c r="H3701">
        <f>B3701*$AB$3+H3700*$AC$3</f>
        <v>15.572859804712586</v>
      </c>
      <c r="I3701">
        <f>B3701*$AB$4+I3700*$AC$4</f>
        <v>15.450479340036754</v>
      </c>
      <c r="J3701">
        <f>B3701*$AB$5+$AC$5*J3700</f>
        <v>15.183032104351817</v>
      </c>
      <c r="K3701">
        <f>B3701*$AB$6+$AC$6*K3700</f>
        <v>14.17450163737565</v>
      </c>
      <c r="L3701">
        <f t="shared" si="982"/>
        <v>0.12238046467583175</v>
      </c>
      <c r="M3701">
        <f>L3701*$AB$8+$AC$8*M3700</f>
        <v>0.18460072242312603</v>
      </c>
      <c r="N3701">
        <f t="shared" si="983"/>
        <v>-6.2220257747294283E-2</v>
      </c>
      <c r="O3701">
        <f t="shared" si="968"/>
        <v>0.20999999999999908</v>
      </c>
      <c r="P3701">
        <f t="shared" si="969"/>
        <v>0.20999999999999908</v>
      </c>
      <c r="Q3701">
        <f t="shared" si="970"/>
        <v>0</v>
      </c>
      <c r="R3701">
        <f t="shared" si="973"/>
        <v>3.4571428571428441E-2</v>
      </c>
      <c r="S3701">
        <f t="shared" si="974"/>
        <v>5.0285714285714204E-2</v>
      </c>
      <c r="T3701">
        <f t="shared" si="975"/>
        <v>0.68749999999999856</v>
      </c>
      <c r="U3701">
        <f t="shared" si="976"/>
        <v>40.740740740740691</v>
      </c>
      <c r="V3701">
        <f t="shared" si="977"/>
        <v>15.655449999999997</v>
      </c>
      <c r="W3701">
        <f t="shared" si="978"/>
        <v>0.19390809034179063</v>
      </c>
      <c r="X3701">
        <f t="shared" si="979"/>
        <v>16.043266180683577</v>
      </c>
      <c r="Y3701">
        <f t="shared" si="980"/>
        <v>15.267633819316416</v>
      </c>
    </row>
    <row r="3702" spans="1:25" x14ac:dyDescent="0.25">
      <c r="A3702" t="s">
        <v>3703</v>
      </c>
      <c r="B3702">
        <v>15.59</v>
      </c>
      <c r="C3702">
        <v>4219322</v>
      </c>
      <c r="D3702">
        <f t="shared" si="972"/>
        <v>15.61</v>
      </c>
      <c r="E3702">
        <f t="shared" si="981"/>
        <v>15.497269230769231</v>
      </c>
      <c r="F3702">
        <f t="shared" si="984"/>
        <v>15.135539999999997</v>
      </c>
      <c r="G3702">
        <f t="shared" si="971"/>
        <v>13.740077500000002</v>
      </c>
      <c r="H3702">
        <f>B3702*$AB$3+H3701*$AC$3</f>
        <v>15.575496757833726</v>
      </c>
      <c r="I3702">
        <f>B3702*$AB$4+I3701*$AC$4</f>
        <v>15.460814203737735</v>
      </c>
      <c r="J3702">
        <f>B3702*$AB$5+$AC$5*J3701</f>
        <v>15.198991629671355</v>
      </c>
      <c r="K3702">
        <f>B3702*$AB$6+$AC$6*K3701</f>
        <v>14.188586198197783</v>
      </c>
      <c r="L3702">
        <f t="shared" si="982"/>
        <v>0.1146825540959906</v>
      </c>
      <c r="M3702">
        <f>L3702*$AB$8+$AC$8*M3701</f>
        <v>0.17061708875769896</v>
      </c>
      <c r="N3702">
        <f t="shared" si="983"/>
        <v>-5.5934534661708363E-2</v>
      </c>
      <c r="O3702">
        <f t="shared" si="968"/>
        <v>0</v>
      </c>
      <c r="P3702">
        <f t="shared" si="969"/>
        <v>0</v>
      </c>
      <c r="Q3702">
        <f t="shared" si="970"/>
        <v>0</v>
      </c>
      <c r="R3702">
        <f t="shared" si="973"/>
        <v>3.0999999999999948E-2</v>
      </c>
      <c r="S3702">
        <f t="shared" si="974"/>
        <v>5.0285714285714204E-2</v>
      </c>
      <c r="T3702">
        <f t="shared" si="975"/>
        <v>0.61647727272727271</v>
      </c>
      <c r="U3702">
        <f t="shared" si="976"/>
        <v>38.13708260105448</v>
      </c>
      <c r="V3702">
        <f t="shared" si="977"/>
        <v>15.678699999999996</v>
      </c>
      <c r="W3702">
        <f t="shared" si="978"/>
        <v>0.15233223559050141</v>
      </c>
      <c r="X3702">
        <f t="shared" si="979"/>
        <v>15.983364471180998</v>
      </c>
      <c r="Y3702">
        <f t="shared" si="980"/>
        <v>15.374035528818993</v>
      </c>
    </row>
    <row r="3703" spans="1:25" x14ac:dyDescent="0.25">
      <c r="A3703" t="s">
        <v>3704</v>
      </c>
      <c r="B3703">
        <v>15.46</v>
      </c>
      <c r="C3703">
        <v>7276153</v>
      </c>
      <c r="D3703">
        <f t="shared" si="972"/>
        <v>15.582083333333335</v>
      </c>
      <c r="E3703">
        <f t="shared" si="981"/>
        <v>15.524576923076921</v>
      </c>
      <c r="F3703">
        <f t="shared" si="984"/>
        <v>15.161339999999996</v>
      </c>
      <c r="G3703">
        <f t="shared" si="971"/>
        <v>13.754177500000003</v>
      </c>
      <c r="H3703">
        <f>B3703*$AB$3+H3702*$AC$3</f>
        <v>15.557728025859307</v>
      </c>
      <c r="I3703">
        <f>B3703*$AB$4+I3702*$AC$4</f>
        <v>15.460753892349754</v>
      </c>
      <c r="J3703">
        <f>B3703*$AB$5+$AC$5*J3702</f>
        <v>15.209227252037184</v>
      </c>
      <c r="K3703">
        <f>B3703*$AB$6+$AC$6*K3702</f>
        <v>14.201237081797807</v>
      </c>
      <c r="L3703">
        <f t="shared" si="982"/>
        <v>9.6974133509553084E-2</v>
      </c>
      <c r="M3703">
        <f>L3703*$AB$8+$AC$8*M3702</f>
        <v>0.15588849770806978</v>
      </c>
      <c r="N3703">
        <f t="shared" si="983"/>
        <v>-5.89143641985167E-2</v>
      </c>
      <c r="O3703">
        <f t="shared" si="968"/>
        <v>-0.12999999999999901</v>
      </c>
      <c r="P3703">
        <f t="shared" si="969"/>
        <v>0</v>
      </c>
      <c r="Q3703">
        <f t="shared" si="970"/>
        <v>0.12999999999999901</v>
      </c>
      <c r="R3703">
        <f t="shared" si="973"/>
        <v>2.1071428571428439E-2</v>
      </c>
      <c r="S3703">
        <f t="shared" si="974"/>
        <v>5.9571428571428421E-2</v>
      </c>
      <c r="T3703">
        <f t="shared" si="975"/>
        <v>0.35371702637889557</v>
      </c>
      <c r="U3703">
        <f t="shared" si="976"/>
        <v>26.129317980513662</v>
      </c>
      <c r="V3703">
        <f t="shared" si="977"/>
        <v>15.679199999999994</v>
      </c>
      <c r="W3703">
        <f t="shared" si="978"/>
        <v>0.15159538251543148</v>
      </c>
      <c r="X3703">
        <f t="shared" si="979"/>
        <v>15.982390765030857</v>
      </c>
      <c r="Y3703">
        <f t="shared" si="980"/>
        <v>15.376009234969132</v>
      </c>
    </row>
    <row r="3704" spans="1:25" x14ac:dyDescent="0.25">
      <c r="A3704" t="s">
        <v>3705</v>
      </c>
      <c r="B3704">
        <v>15.22</v>
      </c>
      <c r="C3704">
        <v>6916011</v>
      </c>
      <c r="D3704">
        <f t="shared" si="972"/>
        <v>15.547083333333333</v>
      </c>
      <c r="E3704">
        <f t="shared" si="981"/>
        <v>15.542269230769229</v>
      </c>
      <c r="F3704">
        <f t="shared" si="984"/>
        <v>15.177539999999997</v>
      </c>
      <c r="G3704">
        <f t="shared" si="971"/>
        <v>13.768527500000003</v>
      </c>
      <c r="H3704">
        <f>B3704*$AB$3+H3703*$AC$3</f>
        <v>15.505769868034797</v>
      </c>
      <c r="I3704">
        <f>B3704*$AB$4+I3703*$AC$4</f>
        <v>15.442920270694216</v>
      </c>
      <c r="J3704">
        <f>B3704*$AB$5+$AC$5*J3703</f>
        <v>15.20964971274161</v>
      </c>
      <c r="K3704">
        <f>B3704*$AB$6+$AC$6*K3703</f>
        <v>14.211374026257531</v>
      </c>
      <c r="L3704">
        <f t="shared" si="982"/>
        <v>6.2849597340580488E-2</v>
      </c>
      <c r="M3704">
        <f>L3704*$AB$8+$AC$8*M3703</f>
        <v>0.13728071763457192</v>
      </c>
      <c r="N3704">
        <f t="shared" si="983"/>
        <v>-7.4431120293991432E-2</v>
      </c>
      <c r="O3704">
        <f t="shared" si="968"/>
        <v>-0.24000000000000021</v>
      </c>
      <c r="P3704">
        <f t="shared" si="969"/>
        <v>0</v>
      </c>
      <c r="Q3704">
        <f t="shared" si="970"/>
        <v>0.24000000000000021</v>
      </c>
      <c r="R3704">
        <f t="shared" si="973"/>
        <v>2.1071428571428439E-2</v>
      </c>
      <c r="S3704">
        <f t="shared" si="974"/>
        <v>7.14285714285713E-2</v>
      </c>
      <c r="T3704">
        <f t="shared" si="975"/>
        <v>0.29499999999999865</v>
      </c>
      <c r="U3704">
        <f t="shared" si="976"/>
        <v>22.7799227799227</v>
      </c>
      <c r="V3704">
        <f t="shared" si="977"/>
        <v>15.654699999999997</v>
      </c>
      <c r="W3704">
        <f t="shared" si="978"/>
        <v>0.18131935914292208</v>
      </c>
      <c r="X3704">
        <f t="shared" si="979"/>
        <v>16.017338718285842</v>
      </c>
      <c r="Y3704">
        <f t="shared" si="980"/>
        <v>15.292061281714153</v>
      </c>
    </row>
    <row r="3705" spans="1:25" x14ac:dyDescent="0.25">
      <c r="A3705" t="s">
        <v>3706</v>
      </c>
      <c r="B3705">
        <v>15.385</v>
      </c>
      <c r="C3705">
        <v>5567184</v>
      </c>
      <c r="D3705">
        <f t="shared" si="972"/>
        <v>15.520833333333334</v>
      </c>
      <c r="E3705">
        <f t="shared" si="981"/>
        <v>15.560923076923073</v>
      </c>
      <c r="F3705">
        <f t="shared" si="984"/>
        <v>15.196539999999997</v>
      </c>
      <c r="G3705">
        <f t="shared" si="971"/>
        <v>13.784202500000001</v>
      </c>
      <c r="H3705">
        <f>B3705*$AB$3+H3704*$AC$3</f>
        <v>15.487189888337136</v>
      </c>
      <c r="I3705">
        <f>B3705*$AB$4+I3704*$AC$4</f>
        <v>15.438629880272423</v>
      </c>
      <c r="J3705">
        <f>B3705*$AB$5+$AC$5*J3704</f>
        <v>15.216526194594881</v>
      </c>
      <c r="K3705">
        <f>B3705*$AB$6+$AC$6*K3704</f>
        <v>14.223051896643028</v>
      </c>
      <c r="L3705">
        <f t="shared" si="982"/>
        <v>4.85600080647135E-2</v>
      </c>
      <c r="M3705">
        <f>L3705*$AB$8+$AC$8*M3704</f>
        <v>0.11953657572060025</v>
      </c>
      <c r="N3705">
        <f t="shared" si="983"/>
        <v>-7.0976567655886752E-2</v>
      </c>
      <c r="O3705">
        <f t="shared" si="968"/>
        <v>0.16499999999999915</v>
      </c>
      <c r="P3705">
        <f t="shared" si="969"/>
        <v>0.16499999999999915</v>
      </c>
      <c r="Q3705">
        <f t="shared" si="970"/>
        <v>0</v>
      </c>
      <c r="R3705">
        <f t="shared" si="973"/>
        <v>3.2857142857142661E-2</v>
      </c>
      <c r="S3705">
        <f t="shared" si="974"/>
        <v>6.2142857142856958E-2</v>
      </c>
      <c r="T3705">
        <f t="shared" si="975"/>
        <v>0.52873563218390651</v>
      </c>
      <c r="U3705">
        <f t="shared" si="976"/>
        <v>34.586466165413469</v>
      </c>
      <c r="V3705">
        <f t="shared" si="977"/>
        <v>15.638949999999999</v>
      </c>
      <c r="W3705">
        <f t="shared" si="978"/>
        <v>0.19016557916720883</v>
      </c>
      <c r="X3705">
        <f t="shared" si="979"/>
        <v>16.019281158334419</v>
      </c>
      <c r="Y3705">
        <f t="shared" si="980"/>
        <v>15.258618841665582</v>
      </c>
    </row>
    <row r="3706" spans="1:25" x14ac:dyDescent="0.25">
      <c r="A3706" t="s">
        <v>3707</v>
      </c>
      <c r="B3706">
        <v>15.26</v>
      </c>
      <c r="C3706">
        <v>5329146</v>
      </c>
      <c r="D3706">
        <f t="shared" si="972"/>
        <v>15.482083333333334</v>
      </c>
      <c r="E3706">
        <f t="shared" si="981"/>
        <v>15.573230769230767</v>
      </c>
      <c r="F3706">
        <f t="shared" si="984"/>
        <v>15.20894</v>
      </c>
      <c r="G3706">
        <f t="shared" si="971"/>
        <v>13.799302500000003</v>
      </c>
      <c r="H3706">
        <f>B3706*$AB$3+H3705*$AC$3</f>
        <v>15.45223759782373</v>
      </c>
      <c r="I3706">
        <f>B3706*$AB$4+I3705*$AC$4</f>
        <v>15.42539803728928</v>
      </c>
      <c r="J3706">
        <f>B3706*$AB$5+$AC$5*J3705</f>
        <v>15.218231049708807</v>
      </c>
      <c r="K3706">
        <f>B3706*$AB$6+$AC$6*K3705</f>
        <v>14.23336978821872</v>
      </c>
      <c r="L3706">
        <f t="shared" si="982"/>
        <v>2.6839560534449802E-2</v>
      </c>
      <c r="M3706">
        <f>L3706*$AB$8+$AC$8*M3705</f>
        <v>0.10099717268337016</v>
      </c>
      <c r="N3706">
        <f t="shared" si="983"/>
        <v>-7.415761214892036E-2</v>
      </c>
      <c r="O3706">
        <f t="shared" si="968"/>
        <v>-0.125</v>
      </c>
      <c r="P3706">
        <f t="shared" si="969"/>
        <v>0</v>
      </c>
      <c r="Q3706">
        <f t="shared" si="970"/>
        <v>0.125</v>
      </c>
      <c r="R3706">
        <f t="shared" si="973"/>
        <v>3.2857142857142661E-2</v>
      </c>
      <c r="S3706">
        <f t="shared" si="974"/>
        <v>5.9999999999999866E-2</v>
      </c>
      <c r="T3706">
        <f t="shared" si="975"/>
        <v>0.54761904761904556</v>
      </c>
      <c r="U3706">
        <f t="shared" si="976"/>
        <v>35.384615384615302</v>
      </c>
      <c r="V3706">
        <f t="shared" si="977"/>
        <v>15.611950000000002</v>
      </c>
      <c r="W3706">
        <f t="shared" si="978"/>
        <v>0.20326644459920082</v>
      </c>
      <c r="X3706">
        <f t="shared" si="979"/>
        <v>16.018482889198403</v>
      </c>
      <c r="Y3706">
        <f t="shared" si="980"/>
        <v>15.2054171108016</v>
      </c>
    </row>
    <row r="3707" spans="1:25" x14ac:dyDescent="0.25">
      <c r="A3707" t="s">
        <v>3708</v>
      </c>
      <c r="B3707">
        <v>15.49</v>
      </c>
      <c r="C3707">
        <v>4170107</v>
      </c>
      <c r="D3707">
        <f t="shared" si="972"/>
        <v>15.467083333333333</v>
      </c>
      <c r="E3707">
        <f t="shared" si="981"/>
        <v>15.596692307692305</v>
      </c>
      <c r="F3707">
        <f t="shared" si="984"/>
        <v>15.22354</v>
      </c>
      <c r="G3707">
        <f t="shared" si="971"/>
        <v>13.815952500000002</v>
      </c>
      <c r="H3707">
        <f>B3707*$AB$3+H3706*$AC$3</f>
        <v>15.458047198158543</v>
      </c>
      <c r="I3707">
        <f>B3707*$AB$4+I3706*$AC$4</f>
        <v>15.430183367860444</v>
      </c>
      <c r="J3707">
        <f>B3707*$AB$5+$AC$5*J3706</f>
        <v>15.22888865560258</v>
      </c>
      <c r="K3707">
        <f>B3707*$AB$6+$AC$6*K3706</f>
        <v>14.245873571420525</v>
      </c>
      <c r="L3707">
        <f t="shared" si="982"/>
        <v>2.7863830298098691E-2</v>
      </c>
      <c r="M3707">
        <f>L3707*$AB$8+$AC$8*M3706</f>
        <v>8.6370504206315868E-2</v>
      </c>
      <c r="N3707">
        <f t="shared" si="983"/>
        <v>-5.8506673908217177E-2</v>
      </c>
      <c r="O3707">
        <f t="shared" si="968"/>
        <v>0.23000000000000043</v>
      </c>
      <c r="P3707">
        <f t="shared" si="969"/>
        <v>0.23000000000000043</v>
      </c>
      <c r="Q3707">
        <f t="shared" si="970"/>
        <v>0</v>
      </c>
      <c r="R3707">
        <f t="shared" si="973"/>
        <v>4.4999999999999929E-2</v>
      </c>
      <c r="S3707">
        <f t="shared" si="974"/>
        <v>5.9999999999999866E-2</v>
      </c>
      <c r="T3707">
        <f t="shared" si="975"/>
        <v>0.75000000000000044</v>
      </c>
      <c r="U3707">
        <f t="shared" si="976"/>
        <v>42.857142857142868</v>
      </c>
      <c r="V3707">
        <f t="shared" si="977"/>
        <v>15.595950000000002</v>
      </c>
      <c r="W3707">
        <f t="shared" si="978"/>
        <v>0.19960873603126686</v>
      </c>
      <c r="X3707">
        <f t="shared" si="979"/>
        <v>15.995167472062535</v>
      </c>
      <c r="Y3707">
        <f t="shared" si="980"/>
        <v>15.196732527937469</v>
      </c>
    </row>
    <row r="3708" spans="1:25" x14ac:dyDescent="0.25">
      <c r="A3708" t="s">
        <v>3709</v>
      </c>
      <c r="B3708">
        <v>15.41</v>
      </c>
      <c r="C3708">
        <v>5210194</v>
      </c>
      <c r="D3708">
        <f t="shared" si="972"/>
        <v>15.452916666666667</v>
      </c>
      <c r="E3708">
        <f t="shared" si="981"/>
        <v>15.607653846153843</v>
      </c>
      <c r="F3708">
        <f t="shared" si="984"/>
        <v>15.235140000000001</v>
      </c>
      <c r="G3708">
        <f t="shared" si="971"/>
        <v>13.8325025</v>
      </c>
      <c r="H3708">
        <f>B3708*$AB$3+H3707*$AC$3</f>
        <v>15.450655321518767</v>
      </c>
      <c r="I3708">
        <f>B3708*$AB$4+I3707*$AC$4</f>
        <v>15.428688303574484</v>
      </c>
      <c r="J3708">
        <f>B3708*$AB$5+$AC$5*J3707</f>
        <v>15.235991061265223</v>
      </c>
      <c r="K3708">
        <f>B3708*$AB$6+$AC$6*K3707</f>
        <v>14.257456918968579</v>
      </c>
      <c r="L3708">
        <f t="shared" si="982"/>
        <v>2.1967017944282574E-2</v>
      </c>
      <c r="M3708">
        <f>L3708*$AB$8+$AC$8*M3707</f>
        <v>7.3489806953909206E-2</v>
      </c>
      <c r="N3708">
        <f t="shared" si="983"/>
        <v>-5.1522789009626632E-2</v>
      </c>
      <c r="O3708">
        <f t="shared" si="968"/>
        <v>-8.0000000000000071E-2</v>
      </c>
      <c r="P3708">
        <f t="shared" si="969"/>
        <v>0</v>
      </c>
      <c r="Q3708">
        <f t="shared" si="970"/>
        <v>8.0000000000000071E-2</v>
      </c>
      <c r="R3708">
        <f t="shared" si="973"/>
        <v>4.3214285714285615E-2</v>
      </c>
      <c r="S3708">
        <f t="shared" si="974"/>
        <v>6.5714285714285586E-2</v>
      </c>
      <c r="T3708">
        <f t="shared" si="975"/>
        <v>0.65760869565217372</v>
      </c>
      <c r="U3708">
        <f t="shared" si="976"/>
        <v>39.672131147540981</v>
      </c>
      <c r="V3708">
        <f t="shared" si="977"/>
        <v>15.573450000000003</v>
      </c>
      <c r="W3708">
        <f t="shared" si="978"/>
        <v>0.19385599681206664</v>
      </c>
      <c r="X3708">
        <f t="shared" si="979"/>
        <v>15.961161993624136</v>
      </c>
      <c r="Y3708">
        <f t="shared" si="980"/>
        <v>15.185738006375869</v>
      </c>
    </row>
    <row r="3709" spans="1:25" x14ac:dyDescent="0.25">
      <c r="A3709" t="s">
        <v>3710</v>
      </c>
      <c r="B3709">
        <v>15.6</v>
      </c>
      <c r="C3709">
        <v>5240364</v>
      </c>
      <c r="D3709">
        <f t="shared" si="972"/>
        <v>15.456250000000002</v>
      </c>
      <c r="E3709">
        <f t="shared" si="981"/>
        <v>15.613423076923075</v>
      </c>
      <c r="F3709">
        <f t="shared" si="984"/>
        <v>15.254940000000001</v>
      </c>
      <c r="G3709">
        <f t="shared" si="971"/>
        <v>13.849202500000001</v>
      </c>
      <c r="H3709">
        <f>B3709*$AB$3+H3708*$AC$3</f>
        <v>15.473631425900495</v>
      </c>
      <c r="I3709">
        <f>B3709*$AB$4+I3708*$AC$4</f>
        <v>15.441378058865263</v>
      </c>
      <c r="J3709">
        <f>B3709*$AB$5+$AC$5*J3708</f>
        <v>15.250265921607763</v>
      </c>
      <c r="K3709">
        <f>B3709*$AB$6+$AC$6*K3708</f>
        <v>14.270815556590783</v>
      </c>
      <c r="L3709">
        <f t="shared" si="982"/>
        <v>3.2253367035231406E-2</v>
      </c>
      <c r="M3709">
        <f>L3709*$AB$8+$AC$8*M3708</f>
        <v>6.5242518970173649E-2</v>
      </c>
      <c r="N3709">
        <f t="shared" si="983"/>
        <v>-3.2989151934942243E-2</v>
      </c>
      <c r="O3709">
        <f t="shared" si="968"/>
        <v>0.1899999999999995</v>
      </c>
      <c r="P3709">
        <f t="shared" si="969"/>
        <v>0.1899999999999995</v>
      </c>
      <c r="Q3709">
        <f t="shared" si="970"/>
        <v>0</v>
      </c>
      <c r="R3709">
        <f t="shared" si="973"/>
        <v>5.6785714285714155E-2</v>
      </c>
      <c r="S3709">
        <f t="shared" si="974"/>
        <v>6.1785714285714173E-2</v>
      </c>
      <c r="T3709">
        <f t="shared" si="975"/>
        <v>0.91907514450867012</v>
      </c>
      <c r="U3709">
        <f t="shared" si="976"/>
        <v>47.891566265060234</v>
      </c>
      <c r="V3709">
        <f t="shared" si="977"/>
        <v>15.553500000000003</v>
      </c>
      <c r="W3709">
        <f t="shared" si="978"/>
        <v>0.16781760932631587</v>
      </c>
      <c r="X3709">
        <f t="shared" si="979"/>
        <v>15.889135218652635</v>
      </c>
      <c r="Y3709">
        <f t="shared" si="980"/>
        <v>15.217864781347371</v>
      </c>
    </row>
    <row r="3710" spans="1:25" x14ac:dyDescent="0.25">
      <c r="A3710" t="s">
        <v>3711</v>
      </c>
      <c r="B3710">
        <v>15.63</v>
      </c>
      <c r="C3710">
        <v>5281811</v>
      </c>
      <c r="D3710">
        <f t="shared" si="972"/>
        <v>15.462916666666667</v>
      </c>
      <c r="E3710">
        <f t="shared" si="981"/>
        <v>15.610346153846153</v>
      </c>
      <c r="F3710">
        <f t="shared" si="984"/>
        <v>15.275540000000001</v>
      </c>
      <c r="G3710">
        <f t="shared" si="971"/>
        <v>13.863752500000002</v>
      </c>
      <c r="H3710">
        <f>B3710*$AB$3+H3709*$AC$3</f>
        <v>15.497688129608111</v>
      </c>
      <c r="I3710">
        <f>B3710*$AB$4+I3709*$AC$4</f>
        <v>15.455350054504873</v>
      </c>
      <c r="J3710">
        <f>B3710*$AB$5+$AC$5*J3709</f>
        <v>15.265157454093734</v>
      </c>
      <c r="K3710">
        <f>B3710*$AB$6+$AC$6*K3709</f>
        <v>14.284339779908288</v>
      </c>
      <c r="L3710">
        <f t="shared" si="982"/>
        <v>4.2338075103238282E-2</v>
      </c>
      <c r="M3710">
        <f>L3710*$AB$8+$AC$8*M3709</f>
        <v>6.0661630196786574E-2</v>
      </c>
      <c r="N3710">
        <f t="shared" si="983"/>
        <v>-1.8323555093548292E-2</v>
      </c>
      <c r="O3710">
        <f t="shared" si="968"/>
        <v>3.0000000000001137E-2</v>
      </c>
      <c r="P3710">
        <f t="shared" si="969"/>
        <v>3.0000000000001137E-2</v>
      </c>
      <c r="Q3710">
        <f t="shared" si="970"/>
        <v>0</v>
      </c>
      <c r="R3710">
        <f t="shared" si="973"/>
        <v>5.8928571428571379E-2</v>
      </c>
      <c r="S3710">
        <f t="shared" si="974"/>
        <v>5.5357142857142758E-2</v>
      </c>
      <c r="T3710">
        <f t="shared" si="975"/>
        <v>1.0645161290322591</v>
      </c>
      <c r="U3710">
        <f t="shared" si="976"/>
        <v>51.562500000000021</v>
      </c>
      <c r="V3710">
        <f t="shared" si="977"/>
        <v>15.538750000000002</v>
      </c>
      <c r="W3710">
        <f t="shared" si="978"/>
        <v>0.14607254190983313</v>
      </c>
      <c r="X3710">
        <f t="shared" si="979"/>
        <v>15.830895083819668</v>
      </c>
      <c r="Y3710">
        <f t="shared" si="980"/>
        <v>15.246604916180337</v>
      </c>
    </row>
    <row r="3711" spans="1:25" x14ac:dyDescent="0.25">
      <c r="A3711" t="s">
        <v>3712</v>
      </c>
      <c r="B3711">
        <v>15.81</v>
      </c>
      <c r="C3711">
        <v>6330251</v>
      </c>
      <c r="D3711">
        <f t="shared" si="972"/>
        <v>15.485416666666667</v>
      </c>
      <c r="E3711">
        <f t="shared" si="981"/>
        <v>15.614576923076925</v>
      </c>
      <c r="F3711">
        <f t="shared" si="984"/>
        <v>15.29776</v>
      </c>
      <c r="G3711">
        <f t="shared" si="971"/>
        <v>13.879152500000002</v>
      </c>
      <c r="H3711">
        <f>B3711*$AB$3+H3710*$AC$3</f>
        <v>15.5457361096684</v>
      </c>
      <c r="I3711">
        <f>B3711*$AB$4+I3710*$AC$4</f>
        <v>15.481620420837846</v>
      </c>
      <c r="J3711">
        <f>B3711*$AB$5+$AC$5*J3710</f>
        <v>15.286523828442999</v>
      </c>
      <c r="K3711">
        <f>B3711*$AB$6+$AC$6*K3710</f>
        <v>14.299520478615669</v>
      </c>
      <c r="L3711">
        <f t="shared" si="982"/>
        <v>6.4115688830554518E-2</v>
      </c>
      <c r="M3711">
        <f>L3711*$AB$8+$AC$8*M3710</f>
        <v>6.1352441923540162E-2</v>
      </c>
      <c r="N3711">
        <f t="shared" si="983"/>
        <v>2.7632469070143564E-3</v>
      </c>
      <c r="O3711">
        <f t="shared" si="968"/>
        <v>0.17999999999999972</v>
      </c>
      <c r="P3711">
        <f t="shared" si="969"/>
        <v>0.17999999999999972</v>
      </c>
      <c r="Q3711">
        <f t="shared" si="970"/>
        <v>0</v>
      </c>
      <c r="R3711">
        <f t="shared" si="973"/>
        <v>7.1785714285714217E-2</v>
      </c>
      <c r="S3711">
        <f t="shared" si="974"/>
        <v>5.392857142857136E-2</v>
      </c>
      <c r="T3711">
        <f t="shared" si="975"/>
        <v>1.3311258278145699</v>
      </c>
      <c r="U3711">
        <f t="shared" si="976"/>
        <v>57.102272727272734</v>
      </c>
      <c r="V3711">
        <f t="shared" si="977"/>
        <v>15.5395</v>
      </c>
      <c r="W3711">
        <f t="shared" si="978"/>
        <v>0.14741862161884425</v>
      </c>
      <c r="X3711">
        <f t="shared" si="979"/>
        <v>15.834337243237689</v>
      </c>
      <c r="Y3711">
        <f t="shared" si="980"/>
        <v>15.244662756762311</v>
      </c>
    </row>
    <row r="3712" spans="1:25" x14ac:dyDescent="0.25">
      <c r="A3712" t="s">
        <v>3713</v>
      </c>
      <c r="B3712">
        <v>15.85</v>
      </c>
      <c r="C3712">
        <v>4834574</v>
      </c>
      <c r="D3712">
        <f t="shared" si="972"/>
        <v>15.524583333333332</v>
      </c>
      <c r="E3712">
        <f t="shared" si="981"/>
        <v>15.616500000000004</v>
      </c>
      <c r="F3712">
        <f t="shared" si="984"/>
        <v>15.324960000000001</v>
      </c>
      <c r="G3712">
        <f t="shared" si="971"/>
        <v>13.892652500000002</v>
      </c>
      <c r="H3712">
        <f>B3712*$AB$3+H3711*$AC$3</f>
        <v>15.592545938950185</v>
      </c>
      <c r="I3712">
        <f>B3712*$AB$4+I3711*$AC$4</f>
        <v>15.50890779707208</v>
      </c>
      <c r="J3712">
        <f>B3712*$AB$5+$AC$5*J3711</f>
        <v>15.308620933209939</v>
      </c>
      <c r="K3712">
        <f>B3712*$AB$6+$AC$6*K3711</f>
        <v>14.314948135544867</v>
      </c>
      <c r="L3712">
        <f t="shared" si="982"/>
        <v>8.3638141878104477E-2</v>
      </c>
      <c r="M3712">
        <f>L3712*$AB$8+$AC$8*M3711</f>
        <v>6.5809581914453019E-2</v>
      </c>
      <c r="N3712">
        <f t="shared" si="983"/>
        <v>1.7828559963651458E-2</v>
      </c>
      <c r="O3712">
        <f t="shared" si="968"/>
        <v>3.9999999999999147E-2</v>
      </c>
      <c r="P3712">
        <f t="shared" si="969"/>
        <v>3.9999999999999147E-2</v>
      </c>
      <c r="Q3712">
        <f t="shared" si="970"/>
        <v>0</v>
      </c>
      <c r="R3712">
        <f t="shared" si="973"/>
        <v>7.4642857142857011E-2</v>
      </c>
      <c r="S3712">
        <f t="shared" si="974"/>
        <v>5.3214285714285658E-2</v>
      </c>
      <c r="T3712">
        <f t="shared" si="975"/>
        <v>1.4026845637583882</v>
      </c>
      <c r="U3712">
        <f t="shared" si="976"/>
        <v>58.379888268156407</v>
      </c>
      <c r="V3712">
        <f t="shared" si="977"/>
        <v>15.55</v>
      </c>
      <c r="W3712">
        <f t="shared" si="978"/>
        <v>0.16105123408406394</v>
      </c>
      <c r="X3712">
        <f t="shared" si="979"/>
        <v>15.872102468168128</v>
      </c>
      <c r="Y3712">
        <f t="shared" si="980"/>
        <v>15.227897531831873</v>
      </c>
    </row>
    <row r="3713" spans="1:25" x14ac:dyDescent="0.25">
      <c r="A3713" t="s">
        <v>3714</v>
      </c>
      <c r="B3713">
        <v>15.77</v>
      </c>
      <c r="C3713">
        <v>4437614</v>
      </c>
      <c r="D3713">
        <f t="shared" si="972"/>
        <v>15.539583333333333</v>
      </c>
      <c r="E3713">
        <f t="shared" si="981"/>
        <v>15.614961538461541</v>
      </c>
      <c r="F3713">
        <f t="shared" si="984"/>
        <v>15.352960000000001</v>
      </c>
      <c r="G3713">
        <f t="shared" si="971"/>
        <v>13.907652500000001</v>
      </c>
      <c r="H3713">
        <f>B3713*$AB$3+H3712*$AC$3</f>
        <v>15.61984656372708</v>
      </c>
      <c r="I3713">
        <f>B3713*$AB$4+I3712*$AC$4</f>
        <v>15.528247960251926</v>
      </c>
      <c r="J3713">
        <f>B3713*$AB$5+$AC$5*J3712</f>
        <v>15.326714229946806</v>
      </c>
      <c r="K3713">
        <f>B3713*$AB$6+$AC$6*K3712</f>
        <v>14.329426263549395</v>
      </c>
      <c r="L3713">
        <f t="shared" si="982"/>
        <v>9.1598603475153695E-2</v>
      </c>
      <c r="M3713">
        <f>L3713*$AB$8+$AC$8*M3712</f>
        <v>7.0967386226593154E-2</v>
      </c>
      <c r="N3713">
        <f t="shared" si="983"/>
        <v>2.0631217248560541E-2</v>
      </c>
      <c r="O3713">
        <f t="shared" si="968"/>
        <v>-8.0000000000000071E-2</v>
      </c>
      <c r="P3713">
        <f t="shared" si="969"/>
        <v>0</v>
      </c>
      <c r="Q3713">
        <f t="shared" si="970"/>
        <v>8.0000000000000071E-2</v>
      </c>
      <c r="R3713">
        <f t="shared" si="973"/>
        <v>7.4642857142857011E-2</v>
      </c>
      <c r="S3713">
        <f t="shared" si="974"/>
        <v>5.8214285714285552E-2</v>
      </c>
      <c r="T3713">
        <f t="shared" si="975"/>
        <v>1.2822085889570565</v>
      </c>
      <c r="U3713">
        <f t="shared" si="976"/>
        <v>56.18279569892475</v>
      </c>
      <c r="V3713">
        <f t="shared" si="977"/>
        <v>15.5535</v>
      </c>
      <c r="W3713">
        <f t="shared" si="978"/>
        <v>0.16498560543271631</v>
      </c>
      <c r="X3713">
        <f t="shared" si="979"/>
        <v>15.883471210865432</v>
      </c>
      <c r="Y3713">
        <f t="shared" si="980"/>
        <v>15.223528789134567</v>
      </c>
    </row>
    <row r="3714" spans="1:25" x14ac:dyDescent="0.25">
      <c r="A3714" t="s">
        <v>3715</v>
      </c>
      <c r="B3714">
        <v>15.500999999999999</v>
      </c>
      <c r="C3714">
        <v>6290335</v>
      </c>
      <c r="D3714">
        <f t="shared" si="972"/>
        <v>15.532166666666667</v>
      </c>
      <c r="E3714">
        <f t="shared" si="981"/>
        <v>15.601153846153847</v>
      </c>
      <c r="F3714">
        <f t="shared" si="984"/>
        <v>15.374580000000002</v>
      </c>
      <c r="G3714">
        <f t="shared" si="971"/>
        <v>13.922700000000003</v>
      </c>
      <c r="H3714">
        <f>B3714*$AB$3+H3713*$AC$3</f>
        <v>15.601562476999838</v>
      </c>
      <c r="I3714">
        <f>B3714*$AB$4+I3713*$AC$4</f>
        <v>15.526229592825857</v>
      </c>
      <c r="J3714">
        <f>B3714*$AB$5+$AC$5*J3713</f>
        <v>15.333548966027324</v>
      </c>
      <c r="K3714">
        <f>B3714*$AB$6+$AC$6*K3713</f>
        <v>14.341083713663332</v>
      </c>
      <c r="L3714">
        <f t="shared" si="982"/>
        <v>7.533288417398154E-2</v>
      </c>
      <c r="M3714">
        <f>L3714*$AB$8+$AC$8*M3713</f>
        <v>7.1840485816070832E-2</v>
      </c>
      <c r="N3714">
        <f t="shared" si="983"/>
        <v>3.4923983579107087E-3</v>
      </c>
      <c r="O3714">
        <f t="shared" si="968"/>
        <v>-0.26900000000000013</v>
      </c>
      <c r="P3714">
        <f t="shared" si="969"/>
        <v>0</v>
      </c>
      <c r="Q3714">
        <f t="shared" si="970"/>
        <v>0.26900000000000013</v>
      </c>
      <c r="R3714">
        <f t="shared" si="973"/>
        <v>7.4642857142857011E-2</v>
      </c>
      <c r="S3714">
        <f t="shared" si="974"/>
        <v>6.5999999999999961E-2</v>
      </c>
      <c r="T3714">
        <f t="shared" si="975"/>
        <v>1.1309523809523796</v>
      </c>
      <c r="U3714">
        <f t="shared" si="976"/>
        <v>53.072625698323989</v>
      </c>
      <c r="V3714">
        <f t="shared" si="977"/>
        <v>15.542299999999997</v>
      </c>
      <c r="W3714">
        <f t="shared" si="978"/>
        <v>0.16050548277239618</v>
      </c>
      <c r="X3714">
        <f t="shared" si="979"/>
        <v>15.863310965544789</v>
      </c>
      <c r="Y3714">
        <f t="shared" si="980"/>
        <v>15.221289034455205</v>
      </c>
    </row>
    <row r="3715" spans="1:25" x14ac:dyDescent="0.25">
      <c r="A3715" t="s">
        <v>3716</v>
      </c>
      <c r="B3715">
        <v>15.385</v>
      </c>
      <c r="C3715">
        <v>5894692</v>
      </c>
      <c r="D3715">
        <f t="shared" si="972"/>
        <v>15.525916666666667</v>
      </c>
      <c r="E3715">
        <f t="shared" si="981"/>
        <v>15.577538461538463</v>
      </c>
      <c r="F3715">
        <f t="shared" si="984"/>
        <v>15.381680000000001</v>
      </c>
      <c r="G3715">
        <f t="shared" si="971"/>
        <v>13.938575000000004</v>
      </c>
      <c r="H3715">
        <f>B3715*$AB$3+H3714*$AC$3</f>
        <v>15.568245172846018</v>
      </c>
      <c r="I3715">
        <f>B3715*$AB$4+I3714*$AC$4</f>
        <v>15.515768141505422</v>
      </c>
      <c r="J3715">
        <f>B3715*$AB$5+$AC$5*J3714</f>
        <v>15.335566653634096</v>
      </c>
      <c r="K3715">
        <f>B3715*$AB$6+$AC$6*K3714</f>
        <v>14.35147094039305</v>
      </c>
      <c r="L3715">
        <f t="shared" si="982"/>
        <v>5.2477031340595559E-2</v>
      </c>
      <c r="M3715">
        <f>L3715*$AB$8+$AC$8*M3714</f>
        <v>6.796779492097578E-2</v>
      </c>
      <c r="N3715">
        <f t="shared" si="983"/>
        <v>-1.5490763580380221E-2</v>
      </c>
      <c r="O3715">
        <f t="shared" si="968"/>
        <v>-0.11599999999999966</v>
      </c>
      <c r="P3715">
        <f t="shared" si="969"/>
        <v>0</v>
      </c>
      <c r="Q3715">
        <f t="shared" si="970"/>
        <v>0.11599999999999966</v>
      </c>
      <c r="R3715">
        <f t="shared" si="973"/>
        <v>5.9642857142857074E-2</v>
      </c>
      <c r="S3715">
        <f t="shared" si="974"/>
        <v>7.4285714285714219E-2</v>
      </c>
      <c r="T3715">
        <f t="shared" si="975"/>
        <v>0.8028846153846152</v>
      </c>
      <c r="U3715">
        <f t="shared" si="976"/>
        <v>44.533333333333324</v>
      </c>
      <c r="V3715">
        <f t="shared" si="977"/>
        <v>15.528049999999997</v>
      </c>
      <c r="W3715">
        <f t="shared" si="978"/>
        <v>0.16118544444210828</v>
      </c>
      <c r="X3715">
        <f t="shared" si="979"/>
        <v>15.850420888884214</v>
      </c>
      <c r="Y3715">
        <f t="shared" si="980"/>
        <v>15.20567911111578</v>
      </c>
    </row>
    <row r="3716" spans="1:25" x14ac:dyDescent="0.25">
      <c r="A3716" t="s">
        <v>3717</v>
      </c>
      <c r="B3716">
        <v>15.24</v>
      </c>
      <c r="C3716">
        <v>8233479</v>
      </c>
      <c r="D3716">
        <f t="shared" si="972"/>
        <v>15.527583333333332</v>
      </c>
      <c r="E3716">
        <f t="shared" si="981"/>
        <v>15.551192307692308</v>
      </c>
      <c r="F3716">
        <f t="shared" si="984"/>
        <v>15.383980000000003</v>
      </c>
      <c r="G3716">
        <f t="shared" si="971"/>
        <v>13.953625000000004</v>
      </c>
      <c r="H3716">
        <f>B3716*$AB$3+H3715*$AC$3</f>
        <v>15.517745915485094</v>
      </c>
      <c r="I3716">
        <f>B3716*$AB$4+I3715*$AC$4</f>
        <v>15.495340871764281</v>
      </c>
      <c r="J3716">
        <f>B3716*$AB$5+$AC$5*J3715</f>
        <v>15.331818941726878</v>
      </c>
      <c r="K3716">
        <f>B3716*$AB$6+$AC$6*K3715</f>
        <v>14.360312025563269</v>
      </c>
      <c r="L3716">
        <f t="shared" si="982"/>
        <v>2.2405043720812756E-2</v>
      </c>
      <c r="M3716">
        <f>L3716*$AB$8+$AC$8*M3715</f>
        <v>5.8855244680943178E-2</v>
      </c>
      <c r="N3716">
        <f t="shared" si="983"/>
        <v>-3.6450200960130422E-2</v>
      </c>
      <c r="O3716">
        <f t="shared" ref="O3716:O3779" si="985">B3716-B3715</f>
        <v>-0.14499999999999957</v>
      </c>
      <c r="P3716">
        <f t="shared" ref="P3716:P3779" si="986">IF(O3716&gt;0,O3716,0)</f>
        <v>0</v>
      </c>
      <c r="Q3716">
        <f t="shared" ref="Q3716:Q3779" si="987">IF(O3716&lt;0,-O3716,0)</f>
        <v>0.14499999999999957</v>
      </c>
      <c r="R3716">
        <f t="shared" si="973"/>
        <v>5.9642857142857074E-2</v>
      </c>
      <c r="S3716">
        <f t="shared" si="974"/>
        <v>8.4642857142857048E-2</v>
      </c>
      <c r="T3716">
        <f t="shared" si="975"/>
        <v>0.70464135021097041</v>
      </c>
      <c r="U3716">
        <f t="shared" si="976"/>
        <v>41.336633663366335</v>
      </c>
      <c r="V3716">
        <f t="shared" si="977"/>
        <v>15.511049999999997</v>
      </c>
      <c r="W3716">
        <f t="shared" si="978"/>
        <v>0.17235268347200158</v>
      </c>
      <c r="X3716">
        <f t="shared" si="979"/>
        <v>15.855755366944001</v>
      </c>
      <c r="Y3716">
        <f t="shared" si="980"/>
        <v>15.166344633055994</v>
      </c>
    </row>
    <row r="3717" spans="1:25" x14ac:dyDescent="0.25">
      <c r="A3717" t="s">
        <v>3718</v>
      </c>
      <c r="B3717">
        <v>15.21</v>
      </c>
      <c r="C3717">
        <v>9779455</v>
      </c>
      <c r="D3717">
        <f t="shared" si="972"/>
        <v>15.513</v>
      </c>
      <c r="E3717">
        <f t="shared" si="981"/>
        <v>15.528692307692307</v>
      </c>
      <c r="F3717">
        <f t="shared" si="984"/>
        <v>15.384400000000003</v>
      </c>
      <c r="G3717">
        <f t="shared" si="971"/>
        <v>13.968625000000005</v>
      </c>
      <c r="H3717">
        <f>B3717*$AB$3+H3716*$AC$3</f>
        <v>15.470400390025848</v>
      </c>
      <c r="I3717">
        <f>B3717*$AB$4+I3716*$AC$4</f>
        <v>15.474204510892854</v>
      </c>
      <c r="J3717">
        <f>B3717*$AB$5+$AC$5*J3716</f>
        <v>15.327041728325824</v>
      </c>
      <c r="K3717">
        <f>B3717*$AB$6+$AC$6*K3716</f>
        <v>14.368766632274083</v>
      </c>
      <c r="L3717">
        <f t="shared" si="982"/>
        <v>-3.8041208670058779E-3</v>
      </c>
      <c r="M3717">
        <f>L3717*$AB$8+$AC$8*M3716</f>
        <v>4.6323371571353369E-2</v>
      </c>
      <c r="N3717">
        <f t="shared" si="983"/>
        <v>-5.0127492438359247E-2</v>
      </c>
      <c r="O3717">
        <f t="shared" si="985"/>
        <v>-2.9999999999999361E-2</v>
      </c>
      <c r="P3717">
        <f t="shared" si="986"/>
        <v>0</v>
      </c>
      <c r="Q3717">
        <f t="shared" si="987"/>
        <v>2.9999999999999361E-2</v>
      </c>
      <c r="R3717">
        <f t="shared" si="973"/>
        <v>5.9642857142857074E-2</v>
      </c>
      <c r="S3717">
        <f t="shared" si="974"/>
        <v>7.749999999999993E-2</v>
      </c>
      <c r="T3717">
        <f t="shared" si="975"/>
        <v>0.76958525345622097</v>
      </c>
      <c r="U3717">
        <f t="shared" si="976"/>
        <v>43.489583333333329</v>
      </c>
      <c r="V3717">
        <f t="shared" si="977"/>
        <v>15.493549999999999</v>
      </c>
      <c r="W3717">
        <f t="shared" si="978"/>
        <v>0.18387753397302223</v>
      </c>
      <c r="X3717">
        <f t="shared" si="979"/>
        <v>15.861305067946043</v>
      </c>
      <c r="Y3717">
        <f t="shared" si="980"/>
        <v>15.125794932053955</v>
      </c>
    </row>
    <row r="3718" spans="1:25" x14ac:dyDescent="0.25">
      <c r="A3718" t="s">
        <v>3719</v>
      </c>
      <c r="B3718">
        <v>15.23</v>
      </c>
      <c r="C3718">
        <v>9669413</v>
      </c>
      <c r="D3718">
        <f t="shared" si="972"/>
        <v>15.5105</v>
      </c>
      <c r="E3718">
        <f t="shared" si="981"/>
        <v>15.512923076923075</v>
      </c>
      <c r="F3718">
        <f t="shared" si="984"/>
        <v>15.390000000000002</v>
      </c>
      <c r="G3718">
        <f t="shared" si="971"/>
        <v>13.983775000000005</v>
      </c>
      <c r="H3718">
        <f>B3718*$AB$3+H3717*$AC$3</f>
        <v>15.433415714637256</v>
      </c>
      <c r="I3718">
        <f>B3718*$AB$4+I3717*$AC$4</f>
        <v>15.456115287863753</v>
      </c>
      <c r="J3718">
        <f>B3718*$AB$5+$AC$5*J3717</f>
        <v>15.323236170352263</v>
      </c>
      <c r="K3718">
        <f>B3718*$AB$6+$AC$6*K3717</f>
        <v>14.377336118520113</v>
      </c>
      <c r="L3718">
        <f t="shared" si="982"/>
        <v>-2.2699573226496739E-2</v>
      </c>
      <c r="M3718">
        <f>L3718*$AB$8+$AC$8*M3717</f>
        <v>3.2518782611783349E-2</v>
      </c>
      <c r="N3718">
        <f t="shared" si="983"/>
        <v>-5.5218355838280088E-2</v>
      </c>
      <c r="O3718">
        <f t="shared" si="985"/>
        <v>1.9999999999999574E-2</v>
      </c>
      <c r="P3718">
        <f t="shared" si="986"/>
        <v>1.9999999999999574E-2</v>
      </c>
      <c r="Q3718">
        <f t="shared" si="987"/>
        <v>0</v>
      </c>
      <c r="R3718">
        <f t="shared" si="973"/>
        <v>6.1071428571428478E-2</v>
      </c>
      <c r="S3718">
        <f t="shared" si="974"/>
        <v>6.0357142857142776E-2</v>
      </c>
      <c r="T3718">
        <f t="shared" si="975"/>
        <v>1.0118343195266271</v>
      </c>
      <c r="U3718">
        <f t="shared" si="976"/>
        <v>50.294117647058812</v>
      </c>
      <c r="V3718">
        <f t="shared" si="977"/>
        <v>15.477550000000003</v>
      </c>
      <c r="W3718">
        <f t="shared" si="978"/>
        <v>0.19201184208272135</v>
      </c>
      <c r="X3718">
        <f t="shared" si="979"/>
        <v>15.861573684165446</v>
      </c>
      <c r="Y3718">
        <f t="shared" si="980"/>
        <v>15.093526315834559</v>
      </c>
    </row>
    <row r="3719" spans="1:25" x14ac:dyDescent="0.25">
      <c r="A3719" t="s">
        <v>3720</v>
      </c>
      <c r="B3719">
        <v>15.22</v>
      </c>
      <c r="C3719">
        <v>5082281</v>
      </c>
      <c r="D3719">
        <f t="shared" si="972"/>
        <v>15.488</v>
      </c>
      <c r="E3719">
        <f t="shared" si="981"/>
        <v>15.494461538461538</v>
      </c>
      <c r="F3719">
        <f t="shared" si="984"/>
        <v>15.3954</v>
      </c>
      <c r="G3719">
        <f t="shared" si="971"/>
        <v>13.999975000000004</v>
      </c>
      <c r="H3719">
        <f>B3719*$AB$3+H3718*$AC$3</f>
        <v>15.400582527769984</v>
      </c>
      <c r="I3719">
        <f>B3719*$AB$4+I3718*$AC$4</f>
        <v>15.438625266540512</v>
      </c>
      <c r="J3719">
        <f>B3719*$AB$5+$AC$5*J3718</f>
        <v>15.319187693083549</v>
      </c>
      <c r="K3719">
        <f>B3719*$AB$6+$AC$6*K3718</f>
        <v>14.385720833758718</v>
      </c>
      <c r="L3719">
        <f t="shared" si="982"/>
        <v>-3.8042738770528217E-2</v>
      </c>
      <c r="M3719">
        <f>L3719*$AB$8+$AC$8*M3718</f>
        <v>1.8406478335321039E-2</v>
      </c>
      <c r="N3719">
        <f t="shared" si="983"/>
        <v>-5.6449217105849256E-2</v>
      </c>
      <c r="O3719">
        <f t="shared" si="985"/>
        <v>-9.9999999999997868E-3</v>
      </c>
      <c r="P3719">
        <f t="shared" si="986"/>
        <v>0</v>
      </c>
      <c r="Q3719">
        <f t="shared" si="987"/>
        <v>9.9999999999997868E-3</v>
      </c>
      <c r="R3719">
        <f t="shared" si="973"/>
        <v>4.9285714285714252E-2</v>
      </c>
      <c r="S3719">
        <f t="shared" si="974"/>
        <v>6.1071428571428478E-2</v>
      </c>
      <c r="T3719">
        <f t="shared" si="975"/>
        <v>0.80701754385964986</v>
      </c>
      <c r="U3719">
        <f t="shared" si="976"/>
        <v>44.660194174757301</v>
      </c>
      <c r="V3719">
        <f t="shared" si="977"/>
        <v>15.461550000000003</v>
      </c>
      <c r="W3719">
        <f t="shared" si="978"/>
        <v>0.19933426072805427</v>
      </c>
      <c r="X3719">
        <f t="shared" si="979"/>
        <v>15.860218521456112</v>
      </c>
      <c r="Y3719">
        <f t="shared" si="980"/>
        <v>15.062881478543893</v>
      </c>
    </row>
    <row r="3720" spans="1:25" x14ac:dyDescent="0.25">
      <c r="A3720" t="s">
        <v>3721</v>
      </c>
      <c r="B3720">
        <v>15.189</v>
      </c>
      <c r="C3720">
        <v>7295891</v>
      </c>
      <c r="D3720">
        <f t="shared" si="972"/>
        <v>15.469583333333333</v>
      </c>
      <c r="E3720">
        <f t="shared" si="981"/>
        <v>15.473846153846154</v>
      </c>
      <c r="F3720">
        <f t="shared" si="984"/>
        <v>15.401579999999999</v>
      </c>
      <c r="G3720">
        <f t="shared" si="971"/>
        <v>14.015470000000002</v>
      </c>
      <c r="H3720">
        <f>B3720*$AB$3+H3719*$AC$3</f>
        <v>15.368031369651526</v>
      </c>
      <c r="I3720">
        <f>B3720*$AB$4+I3719*$AC$4</f>
        <v>15.42013450605603</v>
      </c>
      <c r="J3720">
        <f>B3720*$AB$5+$AC$5*J3719</f>
        <v>15.314082293354783</v>
      </c>
      <c r="K3720">
        <f>B3720*$AB$6+$AC$6*K3719</f>
        <v>14.393713661283508</v>
      </c>
      <c r="L3720">
        <f t="shared" si="982"/>
        <v>-5.2103136404504369E-2</v>
      </c>
      <c r="M3720">
        <f>L3720*$AB$8+$AC$8*M3719</f>
        <v>4.3045553873559579E-3</v>
      </c>
      <c r="N3720">
        <f t="shared" si="983"/>
        <v>-5.6407691791860323E-2</v>
      </c>
      <c r="O3720">
        <f t="shared" si="985"/>
        <v>-3.1000000000000583E-2</v>
      </c>
      <c r="P3720">
        <f t="shared" si="986"/>
        <v>0</v>
      </c>
      <c r="Q3720">
        <f t="shared" si="987"/>
        <v>3.1000000000000583E-2</v>
      </c>
      <c r="R3720">
        <f t="shared" si="973"/>
        <v>4.9285714285714252E-2</v>
      </c>
      <c r="S3720">
        <f t="shared" si="974"/>
        <v>5.4357142857142805E-2</v>
      </c>
      <c r="T3720">
        <f t="shared" si="975"/>
        <v>0.9067017082785811</v>
      </c>
      <c r="U3720">
        <f t="shared" si="976"/>
        <v>47.55341144038595</v>
      </c>
      <c r="V3720">
        <f t="shared" si="977"/>
        <v>15.452000000000004</v>
      </c>
      <c r="W3720">
        <f t="shared" si="978"/>
        <v>0.20742372091928141</v>
      </c>
      <c r="X3720">
        <f t="shared" si="979"/>
        <v>15.866847441838566</v>
      </c>
      <c r="Y3720">
        <f t="shared" si="980"/>
        <v>15.037152558161441</v>
      </c>
    </row>
    <row r="3721" spans="1:25" x14ac:dyDescent="0.25">
      <c r="A3721" t="s">
        <v>3722</v>
      </c>
      <c r="B3721">
        <v>15.255000000000001</v>
      </c>
      <c r="C3721">
        <v>5127000</v>
      </c>
      <c r="D3721">
        <f t="shared" si="972"/>
        <v>15.440833333333332</v>
      </c>
      <c r="E3721">
        <f t="shared" si="981"/>
        <v>15.457884615384614</v>
      </c>
      <c r="F3721">
        <f t="shared" si="984"/>
        <v>15.40748</v>
      </c>
      <c r="G3721">
        <f t="shared" si="971"/>
        <v>14.030495000000004</v>
      </c>
      <c r="H3721">
        <f>B3721*$AB$3+H3720*$AC$3</f>
        <v>15.350641928166677</v>
      </c>
      <c r="I3721">
        <f>B3721*$AB$4+I3720*$AC$4</f>
        <v>15.407902320422249</v>
      </c>
      <c r="J3721">
        <f>B3721*$AB$5+$AC$5*J3720</f>
        <v>15.311765340674203</v>
      </c>
      <c r="K3721">
        <f>B3721*$AB$6+$AC$6*K3720</f>
        <v>14.402283674604071</v>
      </c>
      <c r="L3721">
        <f t="shared" si="982"/>
        <v>-5.7260392255571446E-2</v>
      </c>
      <c r="M3721">
        <f>L3721*$AB$8+$AC$8*M3720</f>
        <v>-8.0084341412295229E-3</v>
      </c>
      <c r="N3721">
        <f t="shared" si="983"/>
        <v>-4.9251958114341923E-2</v>
      </c>
      <c r="O3721">
        <f t="shared" si="985"/>
        <v>6.6000000000000725E-2</v>
      </c>
      <c r="P3721">
        <f t="shared" si="986"/>
        <v>6.6000000000000725E-2</v>
      </c>
      <c r="Q3721">
        <f t="shared" si="987"/>
        <v>0</v>
      </c>
      <c r="R3721">
        <f t="shared" si="973"/>
        <v>3.7571428571428554E-2</v>
      </c>
      <c r="S3721">
        <f t="shared" si="974"/>
        <v>5.4357142857142805E-2</v>
      </c>
      <c r="T3721">
        <f t="shared" si="975"/>
        <v>0.69119579500657069</v>
      </c>
      <c r="U3721">
        <f t="shared" si="976"/>
        <v>40.870240870240885</v>
      </c>
      <c r="V3721">
        <f t="shared" si="977"/>
        <v>15.435250000000002</v>
      </c>
      <c r="W3721">
        <f t="shared" si="978"/>
        <v>0.20912266137365393</v>
      </c>
      <c r="X3721">
        <f t="shared" si="979"/>
        <v>15.85349532274731</v>
      </c>
      <c r="Y3721">
        <f t="shared" si="980"/>
        <v>15.017004677252693</v>
      </c>
    </row>
    <row r="3722" spans="1:25" x14ac:dyDescent="0.25">
      <c r="A3722" t="s">
        <v>3723</v>
      </c>
      <c r="B3722">
        <v>14.82</v>
      </c>
      <c r="C3722">
        <v>10167272</v>
      </c>
      <c r="D3722">
        <f t="shared" si="972"/>
        <v>15.373333333333333</v>
      </c>
      <c r="E3722">
        <f t="shared" si="981"/>
        <v>15.428653846153846</v>
      </c>
      <c r="F3722">
        <f t="shared" si="984"/>
        <v>15.404680000000001</v>
      </c>
      <c r="G3722">
        <f t="shared" ref="G3722:G3785" si="988">SUM(B3523:B3722)/200</f>
        <v>14.043745000000007</v>
      </c>
      <c r="H3722">
        <f>B3722*$AB$3+H3721*$AC$3</f>
        <v>15.269004708448726</v>
      </c>
      <c r="I3722">
        <f>B3722*$AB$4+I3721*$AC$4</f>
        <v>15.36435400039097</v>
      </c>
      <c r="J3722">
        <f>B3722*$AB$5+$AC$5*J3721</f>
        <v>15.292480425353647</v>
      </c>
      <c r="K3722">
        <f>B3722*$AB$6+$AC$6*K3721</f>
        <v>14.406440055951295</v>
      </c>
      <c r="L3722">
        <f t="shared" si="982"/>
        <v>-9.5349291942243397E-2</v>
      </c>
      <c r="M3722">
        <f>L3722*$AB$8+$AC$8*M3721</f>
        <v>-2.5476605701432301E-2</v>
      </c>
      <c r="N3722">
        <f t="shared" si="983"/>
        <v>-6.9872686240811097E-2</v>
      </c>
      <c r="O3722">
        <f t="shared" si="985"/>
        <v>-0.4350000000000005</v>
      </c>
      <c r="P3722">
        <f t="shared" si="986"/>
        <v>0</v>
      </c>
      <c r="Q3722">
        <f t="shared" si="987"/>
        <v>0.4350000000000005</v>
      </c>
      <c r="R3722">
        <f t="shared" si="973"/>
        <v>3.7571428571428554E-2</v>
      </c>
      <c r="S3722">
        <f t="shared" si="974"/>
        <v>7.9714285714285696E-2</v>
      </c>
      <c r="T3722">
        <f t="shared" si="975"/>
        <v>0.47132616487455187</v>
      </c>
      <c r="U3722">
        <f t="shared" si="976"/>
        <v>32.034104750304508</v>
      </c>
      <c r="V3722">
        <f t="shared" si="977"/>
        <v>15.396750000000001</v>
      </c>
      <c r="W3722">
        <f t="shared" si="978"/>
        <v>0.24490669141532237</v>
      </c>
      <c r="X3722">
        <f t="shared" si="979"/>
        <v>15.886563382830646</v>
      </c>
      <c r="Y3722">
        <f t="shared" si="980"/>
        <v>14.906936617169356</v>
      </c>
    </row>
    <row r="3723" spans="1:25" x14ac:dyDescent="0.25">
      <c r="A3723" t="s">
        <v>3724</v>
      </c>
      <c r="B3723">
        <v>14.8</v>
      </c>
      <c r="C3723">
        <v>10519739</v>
      </c>
      <c r="D3723">
        <f t="shared" si="972"/>
        <v>15.289166666666667</v>
      </c>
      <c r="E3723">
        <f t="shared" si="981"/>
        <v>15.399423076923078</v>
      </c>
      <c r="F3723">
        <f t="shared" si="984"/>
        <v>15.400779999999997</v>
      </c>
      <c r="G3723">
        <f t="shared" si="988"/>
        <v>14.057195000000005</v>
      </c>
      <c r="H3723">
        <f>B3723*$AB$3+H3722*$AC$3</f>
        <v>15.196850137918153</v>
      </c>
      <c r="I3723">
        <f>B3723*$AB$4+I3722*$AC$4</f>
        <v>15.322550000362009</v>
      </c>
      <c r="J3723">
        <f>B3723*$AB$5+$AC$5*J3722</f>
        <v>15.273167467496641</v>
      </c>
      <c r="K3723">
        <f>B3723*$AB$6+$AC$6*K3722</f>
        <v>14.410356075295065</v>
      </c>
      <c r="L3723">
        <f t="shared" si="982"/>
        <v>-0.12569986244385589</v>
      </c>
      <c r="M3723">
        <f>L3723*$AB$8+$AC$8*M3722</f>
        <v>-4.5521257049917024E-2</v>
      </c>
      <c r="N3723">
        <f t="shared" si="983"/>
        <v>-8.0178605393938868E-2</v>
      </c>
      <c r="O3723">
        <f t="shared" si="985"/>
        <v>-1.9999999999999574E-2</v>
      </c>
      <c r="P3723">
        <f t="shared" si="986"/>
        <v>0</v>
      </c>
      <c r="Q3723">
        <f t="shared" si="987"/>
        <v>1.9999999999999574E-2</v>
      </c>
      <c r="R3723">
        <f t="shared" si="973"/>
        <v>2.4000000000000021E-2</v>
      </c>
      <c r="S3723">
        <f t="shared" si="974"/>
        <v>8.1142857142857086E-2</v>
      </c>
      <c r="T3723">
        <f t="shared" si="975"/>
        <v>0.29577464788732444</v>
      </c>
      <c r="U3723">
        <f t="shared" si="976"/>
        <v>22.826086956521763</v>
      </c>
      <c r="V3723">
        <f t="shared" si="977"/>
        <v>15.363750000000001</v>
      </c>
      <c r="W3723">
        <f t="shared" si="978"/>
        <v>0.27657871845100424</v>
      </c>
      <c r="X3723">
        <f t="shared" si="979"/>
        <v>15.91690743690201</v>
      </c>
      <c r="Y3723">
        <f t="shared" si="980"/>
        <v>14.810592563097993</v>
      </c>
    </row>
    <row r="3724" spans="1:25" x14ac:dyDescent="0.25">
      <c r="A3724" t="s">
        <v>3725</v>
      </c>
      <c r="B3724">
        <v>14.9</v>
      </c>
      <c r="C3724">
        <v>4927917</v>
      </c>
      <c r="D3724">
        <f t="shared" si="972"/>
        <v>15.21</v>
      </c>
      <c r="E3724">
        <f t="shared" si="981"/>
        <v>15.37442307692308</v>
      </c>
      <c r="F3724">
        <f t="shared" si="984"/>
        <v>15.402679999999998</v>
      </c>
      <c r="G3724">
        <f t="shared" si="988"/>
        <v>14.071045000000009</v>
      </c>
      <c r="H3724">
        <f>B3724*$AB$3+H3723*$AC$3</f>
        <v>15.151180885930746</v>
      </c>
      <c r="I3724">
        <f>B3724*$AB$4+I3723*$AC$4</f>
        <v>15.291250000335193</v>
      </c>
      <c r="J3724">
        <f>B3724*$AB$5+$AC$5*J3723</f>
        <v>15.258533449163441</v>
      </c>
      <c r="K3724">
        <f>B3724*$AB$6+$AC$6*K3723</f>
        <v>14.415228154147851</v>
      </c>
      <c r="L3724">
        <f t="shared" si="982"/>
        <v>-0.14006911440444725</v>
      </c>
      <c r="M3724">
        <f>L3724*$AB$8+$AC$8*M3723</f>
        <v>-6.4430828520823075E-2</v>
      </c>
      <c r="N3724">
        <f t="shared" si="983"/>
        <v>-7.5638285883624173E-2</v>
      </c>
      <c r="O3724">
        <f t="shared" si="985"/>
        <v>9.9999999999999645E-2</v>
      </c>
      <c r="P3724">
        <f t="shared" si="986"/>
        <v>9.9999999999999645E-2</v>
      </c>
      <c r="Q3724">
        <f t="shared" si="987"/>
        <v>0</v>
      </c>
      <c r="R3724">
        <f t="shared" si="973"/>
        <v>2.8999999999999915E-2</v>
      </c>
      <c r="S3724">
        <f t="shared" si="974"/>
        <v>8.1142857142857086E-2</v>
      </c>
      <c r="T3724">
        <f t="shared" si="975"/>
        <v>0.35739436619718229</v>
      </c>
      <c r="U3724">
        <f t="shared" si="976"/>
        <v>26.329442282749639</v>
      </c>
      <c r="V3724">
        <f t="shared" si="977"/>
        <v>15.34775</v>
      </c>
      <c r="W3724">
        <f t="shared" si="978"/>
        <v>0.29318899621234068</v>
      </c>
      <c r="X3724">
        <f t="shared" si="979"/>
        <v>15.934127992424681</v>
      </c>
      <c r="Y3724">
        <f t="shared" si="980"/>
        <v>14.761372007575318</v>
      </c>
    </row>
    <row r="3725" spans="1:25" x14ac:dyDescent="0.25">
      <c r="A3725" t="s">
        <v>3726</v>
      </c>
      <c r="B3725">
        <v>14.545</v>
      </c>
      <c r="C3725">
        <v>13743311</v>
      </c>
      <c r="D3725">
        <f t="shared" si="972"/>
        <v>15.107916666666666</v>
      </c>
      <c r="E3725">
        <f t="shared" si="981"/>
        <v>15.336153846153849</v>
      </c>
      <c r="F3725">
        <f t="shared" si="984"/>
        <v>15.397579999999998</v>
      </c>
      <c r="G3725">
        <f t="shared" si="988"/>
        <v>14.082820000000009</v>
      </c>
      <c r="H3725">
        <f>B3725*$AB$3+H3724*$AC$3</f>
        <v>15.057922288095247</v>
      </c>
      <c r="I3725">
        <f>B3725*$AB$4+I3724*$AC$4</f>
        <v>15.235972222532585</v>
      </c>
      <c r="J3725">
        <f>B3725*$AB$5+$AC$5*J3724</f>
        <v>15.230551745274678</v>
      </c>
      <c r="K3725">
        <f>B3725*$AB$6+$AC$6*K3724</f>
        <v>14.416519416295635</v>
      </c>
      <c r="L3725">
        <f t="shared" si="982"/>
        <v>-0.17804993443733785</v>
      </c>
      <c r="M3725">
        <f>L3725*$AB$8+$AC$8*M3724</f>
        <v>-8.7154649704126036E-2</v>
      </c>
      <c r="N3725">
        <f t="shared" si="983"/>
        <v>-9.0895284733211817E-2</v>
      </c>
      <c r="O3725">
        <f t="shared" si="985"/>
        <v>-0.35500000000000043</v>
      </c>
      <c r="P3725">
        <f t="shared" si="986"/>
        <v>0</v>
      </c>
      <c r="Q3725">
        <f t="shared" si="987"/>
        <v>0.35500000000000043</v>
      </c>
      <c r="R3725">
        <f t="shared" si="973"/>
        <v>1.6142857142857077E-2</v>
      </c>
      <c r="S3725">
        <f t="shared" si="974"/>
        <v>0.10649999999999997</v>
      </c>
      <c r="T3725">
        <f t="shared" si="975"/>
        <v>0.15157612340710874</v>
      </c>
      <c r="U3725">
        <f t="shared" si="976"/>
        <v>13.162492719860168</v>
      </c>
      <c r="V3725">
        <f t="shared" si="977"/>
        <v>15.30575</v>
      </c>
      <c r="W3725">
        <f t="shared" si="978"/>
        <v>0.34109644897008223</v>
      </c>
      <c r="X3725">
        <f t="shared" si="979"/>
        <v>15.987942897940163</v>
      </c>
      <c r="Y3725">
        <f t="shared" si="980"/>
        <v>14.623557102059836</v>
      </c>
    </row>
    <row r="3726" spans="1:25" x14ac:dyDescent="0.25">
      <c r="A3726" t="s">
        <v>3727</v>
      </c>
      <c r="B3726">
        <v>15.56</v>
      </c>
      <c r="C3726">
        <v>18288014</v>
      </c>
      <c r="D3726">
        <f t="shared" ref="D3726:D3789" si="989">SUM(B3715:B3726)/12</f>
        <v>15.112833333333333</v>
      </c>
      <c r="E3726">
        <f t="shared" si="981"/>
        <v>15.343076923076925</v>
      </c>
      <c r="F3726">
        <f t="shared" si="984"/>
        <v>15.413379999999997</v>
      </c>
      <c r="G3726">
        <f t="shared" si="988"/>
        <v>14.098570000000009</v>
      </c>
      <c r="H3726">
        <f>B3726*$AB$3+H3725*$AC$3</f>
        <v>15.13516501300367</v>
      </c>
      <c r="I3726">
        <f>B3726*$AB$4+I3725*$AC$4</f>
        <v>15.259974280122764</v>
      </c>
      <c r="J3726">
        <f>B3726*$AB$5+$AC$5*J3725</f>
        <v>15.243471284675671</v>
      </c>
      <c r="K3726">
        <f>B3726*$AB$6+$AC$6*K3725</f>
        <v>14.427897332551401</v>
      </c>
      <c r="L3726">
        <f t="shared" si="982"/>
        <v>-0.1248092671190939</v>
      </c>
      <c r="M3726">
        <f>L3726*$AB$8+$AC$8*M3725</f>
        <v>-9.4685573187119607E-2</v>
      </c>
      <c r="N3726">
        <f t="shared" si="983"/>
        <v>-3.0123693931974296E-2</v>
      </c>
      <c r="O3726">
        <f t="shared" si="985"/>
        <v>1.0150000000000006</v>
      </c>
      <c r="P3726">
        <f t="shared" si="986"/>
        <v>1.0150000000000006</v>
      </c>
      <c r="Q3726">
        <f t="shared" si="987"/>
        <v>0</v>
      </c>
      <c r="R3726">
        <f t="shared" si="973"/>
        <v>8.5785714285714326E-2</v>
      </c>
      <c r="S3726">
        <f t="shared" si="974"/>
        <v>0.10649999999999997</v>
      </c>
      <c r="T3726">
        <f t="shared" si="975"/>
        <v>0.80549966465459488</v>
      </c>
      <c r="U3726">
        <f t="shared" si="976"/>
        <v>44.613670133729592</v>
      </c>
      <c r="V3726">
        <f t="shared" si="977"/>
        <v>15.320749999999999</v>
      </c>
      <c r="W3726">
        <f t="shared" si="978"/>
        <v>0.34532490136102251</v>
      </c>
      <c r="X3726">
        <f t="shared" si="979"/>
        <v>16.011399802722043</v>
      </c>
      <c r="Y3726">
        <f t="shared" si="980"/>
        <v>14.630100197277953</v>
      </c>
    </row>
    <row r="3727" spans="1:25" x14ac:dyDescent="0.25">
      <c r="A3727" t="s">
        <v>3728</v>
      </c>
      <c r="B3727">
        <v>15.69</v>
      </c>
      <c r="C3727">
        <v>7384263</v>
      </c>
      <c r="D3727">
        <f t="shared" si="989"/>
        <v>15.138249999999998</v>
      </c>
      <c r="E3727">
        <f t="shared" si="981"/>
        <v>15.346923076923078</v>
      </c>
      <c r="F3727">
        <f t="shared" si="984"/>
        <v>15.432179999999999</v>
      </c>
      <c r="G3727">
        <f t="shared" si="988"/>
        <v>14.113970000000009</v>
      </c>
      <c r="H3727">
        <f>B3727*$AB$3+H3726*$AC$3</f>
        <v>15.220524241772335</v>
      </c>
      <c r="I3727">
        <f>B3727*$AB$4+I3726*$AC$4</f>
        <v>15.291828037150708</v>
      </c>
      <c r="J3727">
        <f>B3727*$AB$5+$AC$5*J3726</f>
        <v>15.26098221468839</v>
      </c>
      <c r="K3727">
        <f>B3727*$AB$6+$AC$6*K3726</f>
        <v>14.440455568048403</v>
      </c>
      <c r="L3727">
        <f t="shared" si="982"/>
        <v>-7.130379537837328E-2</v>
      </c>
      <c r="M3727">
        <f>L3727*$AB$8+$AC$8*M3726</f>
        <v>-9.0009217625370355E-2</v>
      </c>
      <c r="N3727">
        <f t="shared" si="983"/>
        <v>1.8705422246997075E-2</v>
      </c>
      <c r="O3727">
        <f t="shared" si="985"/>
        <v>0.12999999999999901</v>
      </c>
      <c r="P3727">
        <f t="shared" si="986"/>
        <v>0.12999999999999901</v>
      </c>
      <c r="Q3727">
        <f t="shared" si="987"/>
        <v>0</v>
      </c>
      <c r="R3727">
        <f t="shared" si="973"/>
        <v>9.5071428571428543E-2</v>
      </c>
      <c r="S3727">
        <f t="shared" si="974"/>
        <v>0.10078571428571426</v>
      </c>
      <c r="T3727">
        <f t="shared" si="975"/>
        <v>0.94330262225372075</v>
      </c>
      <c r="U3727">
        <f t="shared" si="976"/>
        <v>48.541210795040115</v>
      </c>
      <c r="V3727">
        <f t="shared" si="977"/>
        <v>15.33075</v>
      </c>
      <c r="W3727">
        <f t="shared" si="978"/>
        <v>0.35289415906189192</v>
      </c>
      <c r="X3727">
        <f t="shared" si="979"/>
        <v>16.036538318123785</v>
      </c>
      <c r="Y3727">
        <f t="shared" si="980"/>
        <v>14.624961681876217</v>
      </c>
    </row>
    <row r="3728" spans="1:25" x14ac:dyDescent="0.25">
      <c r="A3728" t="s">
        <v>3729</v>
      </c>
      <c r="B3728">
        <v>15.715</v>
      </c>
      <c r="C3728">
        <v>7890701</v>
      </c>
      <c r="D3728">
        <f t="shared" si="989"/>
        <v>15.177833333333334</v>
      </c>
      <c r="E3728">
        <f t="shared" si="981"/>
        <v>15.351730769230768</v>
      </c>
      <c r="F3728">
        <f t="shared" si="984"/>
        <v>15.451279999999999</v>
      </c>
      <c r="G3728">
        <f t="shared" si="988"/>
        <v>14.130845000000008</v>
      </c>
      <c r="H3728">
        <f>B3728*$AB$3+H3727*$AC$3</f>
        <v>15.296597435345822</v>
      </c>
      <c r="I3728">
        <f>B3728*$AB$4+I3727*$AC$4</f>
        <v>15.323174108472879</v>
      </c>
      <c r="J3728">
        <f>B3728*$AB$5+$AC$5*J3727</f>
        <v>15.278786833720218</v>
      </c>
      <c r="K3728">
        <f>B3728*$AB$6+$AC$6*K3727</f>
        <v>14.453137602197176</v>
      </c>
      <c r="L3728">
        <f t="shared" si="982"/>
        <v>-2.6576673127056694E-2</v>
      </c>
      <c r="M3728">
        <f>L3728*$AB$8+$AC$8*M3727</f>
        <v>-7.7322708725707623E-2</v>
      </c>
      <c r="N3728">
        <f t="shared" si="983"/>
        <v>5.0746035598650929E-2</v>
      </c>
      <c r="O3728">
        <f t="shared" si="985"/>
        <v>2.5000000000000355E-2</v>
      </c>
      <c r="P3728">
        <f t="shared" si="986"/>
        <v>2.5000000000000355E-2</v>
      </c>
      <c r="Q3728">
        <f t="shared" si="987"/>
        <v>0</v>
      </c>
      <c r="R3728">
        <f t="shared" si="973"/>
        <v>9.685714285714285E-2</v>
      </c>
      <c r="S3728">
        <f t="shared" si="974"/>
        <v>8.1571428571428531E-2</v>
      </c>
      <c r="T3728">
        <f t="shared" si="975"/>
        <v>1.1873905429071809</v>
      </c>
      <c r="U3728">
        <f t="shared" si="976"/>
        <v>54.283426741393129</v>
      </c>
      <c r="V3728">
        <f t="shared" si="977"/>
        <v>15.345999999999998</v>
      </c>
      <c r="W3728">
        <f t="shared" si="978"/>
        <v>0.36245013450128538</v>
      </c>
      <c r="X3728">
        <f t="shared" si="979"/>
        <v>16.070900269002568</v>
      </c>
      <c r="Y3728">
        <f t="shared" si="980"/>
        <v>14.621099730997427</v>
      </c>
    </row>
    <row r="3729" spans="1:25" x14ac:dyDescent="0.25">
      <c r="A3729" t="s">
        <v>3730</v>
      </c>
      <c r="B3729">
        <v>16.149999999999999</v>
      </c>
      <c r="C3729">
        <v>8288566</v>
      </c>
      <c r="D3729">
        <f t="shared" si="989"/>
        <v>15.256166666666667</v>
      </c>
      <c r="E3729">
        <f t="shared" si="981"/>
        <v>15.378269230769231</v>
      </c>
      <c r="F3729">
        <f t="shared" si="984"/>
        <v>15.476279999999997</v>
      </c>
      <c r="G3729">
        <f t="shared" si="988"/>
        <v>14.149995000000006</v>
      </c>
      <c r="H3729">
        <f>B3729*$AB$3+H3728*$AC$3</f>
        <v>15.427890137600311</v>
      </c>
      <c r="I3729">
        <f>B3729*$AB$4+I3728*$AC$4</f>
        <v>15.384420470808221</v>
      </c>
      <c r="J3729">
        <f>B3729*$AB$5+$AC$5*J3728</f>
        <v>15.312952055927269</v>
      </c>
      <c r="K3729">
        <f>B3729*$AB$6+$AC$6*K3728</f>
        <v>14.470021805160389</v>
      </c>
      <c r="L3729">
        <f t="shared" si="982"/>
        <v>4.3469666792089967E-2</v>
      </c>
      <c r="M3729">
        <f>L3729*$AB$8+$AC$8*M3728</f>
        <v>-5.3164233622148102E-2</v>
      </c>
      <c r="N3729">
        <f t="shared" si="983"/>
        <v>9.6633900414238069E-2</v>
      </c>
      <c r="O3729">
        <f t="shared" si="985"/>
        <v>0.43499999999999872</v>
      </c>
      <c r="P3729">
        <f t="shared" si="986"/>
        <v>0.43499999999999872</v>
      </c>
      <c r="Q3729">
        <f t="shared" si="987"/>
        <v>0</v>
      </c>
      <c r="R3729">
        <f t="shared" ref="R3729:R3792" si="990">SUM(P3716:P3729)/14</f>
        <v>0.12792857142857134</v>
      </c>
      <c r="S3729">
        <f t="shared" ref="S3729:S3792" si="991">SUM(Q3716:Q3729)/14</f>
        <v>7.3285714285714273E-2</v>
      </c>
      <c r="T3729">
        <f t="shared" ref="T3729:T3792" si="992">R3729/S3729</f>
        <v>1.7456140350877183</v>
      </c>
      <c r="U3729">
        <f t="shared" ref="U3729:U3792" si="993">IF(S3729=0,100,100-(100/(1+T3729)))</f>
        <v>63.578274760383373</v>
      </c>
      <c r="V3729">
        <f t="shared" si="977"/>
        <v>15.373499999999996</v>
      </c>
      <c r="W3729">
        <f t="shared" si="978"/>
        <v>0.39963589678606176</v>
      </c>
      <c r="X3729">
        <f t="shared" si="979"/>
        <v>16.172771793572121</v>
      </c>
      <c r="Y3729">
        <f t="shared" si="980"/>
        <v>14.574228206427874</v>
      </c>
    </row>
    <row r="3730" spans="1:25" x14ac:dyDescent="0.25">
      <c r="A3730" t="s">
        <v>3731</v>
      </c>
      <c r="B3730">
        <v>16.22</v>
      </c>
      <c r="C3730">
        <v>7640780</v>
      </c>
      <c r="D3730">
        <f t="shared" si="989"/>
        <v>15.338666666666668</v>
      </c>
      <c r="E3730">
        <f t="shared" si="981"/>
        <v>15.416730769230766</v>
      </c>
      <c r="F3730">
        <f t="shared" si="984"/>
        <v>15.501880000000002</v>
      </c>
      <c r="G3730">
        <f t="shared" si="988"/>
        <v>14.169795000000006</v>
      </c>
      <c r="H3730">
        <f>B3730*$AB$3+H3729*$AC$3</f>
        <v>15.54975319335411</v>
      </c>
      <c r="I3730">
        <f>B3730*$AB$4+I3729*$AC$4</f>
        <v>15.446315250748354</v>
      </c>
      <c r="J3730">
        <f>B3730*$AB$5+$AC$5*J3729</f>
        <v>15.348522563537966</v>
      </c>
      <c r="K3730">
        <f>B3730*$AB$6+$AC$6*K3729</f>
        <v>14.487434523517003</v>
      </c>
      <c r="L3730">
        <f t="shared" si="982"/>
        <v>0.10343794260575656</v>
      </c>
      <c r="M3730">
        <f>L3730*$AB$8+$AC$8*M3729</f>
        <v>-2.1843798376567174E-2</v>
      </c>
      <c r="N3730">
        <f t="shared" si="983"/>
        <v>0.12528174098232372</v>
      </c>
      <c r="O3730">
        <f t="shared" si="985"/>
        <v>7.0000000000000284E-2</v>
      </c>
      <c r="P3730">
        <f t="shared" si="986"/>
        <v>7.0000000000000284E-2</v>
      </c>
      <c r="Q3730">
        <f t="shared" si="987"/>
        <v>0</v>
      </c>
      <c r="R3730">
        <f t="shared" si="990"/>
        <v>0.13292857142857134</v>
      </c>
      <c r="S3730">
        <f t="shared" si="991"/>
        <v>6.2928571428571445E-2</v>
      </c>
      <c r="T3730">
        <f t="shared" si="992"/>
        <v>2.1123723041997708</v>
      </c>
      <c r="U3730">
        <f t="shared" si="993"/>
        <v>67.870167760758548</v>
      </c>
      <c r="V3730">
        <f t="shared" si="977"/>
        <v>15.402999999999997</v>
      </c>
      <c r="W3730">
        <f t="shared" si="978"/>
        <v>0.43746668444579828</v>
      </c>
      <c r="X3730">
        <f t="shared" si="979"/>
        <v>16.277933368891592</v>
      </c>
      <c r="Y3730">
        <f t="shared" si="980"/>
        <v>14.5280666311084</v>
      </c>
    </row>
    <row r="3731" spans="1:25" x14ac:dyDescent="0.25">
      <c r="A3731" t="s">
        <v>3732</v>
      </c>
      <c r="B3731">
        <v>16.170000000000002</v>
      </c>
      <c r="C3731">
        <v>11223736</v>
      </c>
      <c r="D3731">
        <f t="shared" si="989"/>
        <v>15.417833333333334</v>
      </c>
      <c r="E3731">
        <f t="shared" si="981"/>
        <v>15.446923076923074</v>
      </c>
      <c r="F3731">
        <f t="shared" si="984"/>
        <v>15.527679999999998</v>
      </c>
      <c r="G3731">
        <f t="shared" si="988"/>
        <v>14.188795000000006</v>
      </c>
      <c r="H3731">
        <f>B3731*$AB$3+H3730*$AC$3</f>
        <v>15.645175778991939</v>
      </c>
      <c r="I3731">
        <f>B3731*$AB$4+I3730*$AC$4</f>
        <v>15.499921528470699</v>
      </c>
      <c r="J3731">
        <f>B3731*$AB$5+$AC$5*J3730</f>
        <v>15.38073736496785</v>
      </c>
      <c r="K3731">
        <f>B3731*$AB$6+$AC$6*K3730</f>
        <v>14.504176468556635</v>
      </c>
      <c r="L3731">
        <f t="shared" si="982"/>
        <v>0.14525425052124064</v>
      </c>
      <c r="M3731">
        <f>L3731*$AB$8+$AC$8*M3730</f>
        <v>1.1575811402994386E-2</v>
      </c>
      <c r="N3731">
        <f t="shared" si="983"/>
        <v>0.13367843911824626</v>
      </c>
      <c r="O3731">
        <f t="shared" si="985"/>
        <v>-4.9999999999997158E-2</v>
      </c>
      <c r="P3731">
        <f t="shared" si="986"/>
        <v>0</v>
      </c>
      <c r="Q3731">
        <f t="shared" si="987"/>
        <v>4.9999999999997158E-2</v>
      </c>
      <c r="R3731">
        <f t="shared" si="990"/>
        <v>0.13292857142857134</v>
      </c>
      <c r="S3731">
        <f t="shared" si="991"/>
        <v>6.435714285714271E-2</v>
      </c>
      <c r="T3731">
        <f t="shared" si="992"/>
        <v>2.0654827968923453</v>
      </c>
      <c r="U3731">
        <f t="shared" si="993"/>
        <v>67.378711078928347</v>
      </c>
      <c r="V3731">
        <f t="shared" si="977"/>
        <v>15.421000000000001</v>
      </c>
      <c r="W3731">
        <f t="shared" si="978"/>
        <v>0.46063553922814049</v>
      </c>
      <c r="X3731">
        <f t="shared" si="979"/>
        <v>16.342271078456282</v>
      </c>
      <c r="Y3731">
        <f t="shared" si="980"/>
        <v>14.499728921543721</v>
      </c>
    </row>
    <row r="3732" spans="1:25" x14ac:dyDescent="0.25">
      <c r="A3732" t="s">
        <v>3733</v>
      </c>
      <c r="B3732">
        <v>15.78</v>
      </c>
      <c r="C3732">
        <v>7847944</v>
      </c>
      <c r="D3732">
        <f t="shared" si="989"/>
        <v>15.467083333333333</v>
      </c>
      <c r="E3732">
        <f t="shared" si="981"/>
        <v>15.466923076923074</v>
      </c>
      <c r="F3732">
        <f t="shared" si="984"/>
        <v>15.540779999999998</v>
      </c>
      <c r="G3732">
        <f t="shared" si="988"/>
        <v>14.206895000000006</v>
      </c>
      <c r="H3732">
        <f>B3732*$AB$3+H3731*$AC$3</f>
        <v>15.665917966839332</v>
      </c>
      <c r="I3732">
        <f>B3732*$AB$4+I3731*$AC$4</f>
        <v>15.520668081917314</v>
      </c>
      <c r="J3732">
        <f>B3732*$AB$5+$AC$5*J3731</f>
        <v>15.396394723204406</v>
      </c>
      <c r="K3732">
        <f>B3732*$AB$6+$AC$6*K3731</f>
        <v>14.516871230063535</v>
      </c>
      <c r="L3732">
        <f t="shared" si="982"/>
        <v>0.14524988492201807</v>
      </c>
      <c r="M3732">
        <f>L3732*$AB$8+$AC$8*M3731</f>
        <v>3.8310626106799126E-2</v>
      </c>
      <c r="N3732">
        <f t="shared" si="983"/>
        <v>0.10693925881521894</v>
      </c>
      <c r="O3732">
        <f t="shared" si="985"/>
        <v>-0.39000000000000234</v>
      </c>
      <c r="P3732">
        <f t="shared" si="986"/>
        <v>0</v>
      </c>
      <c r="Q3732">
        <f t="shared" si="987"/>
        <v>0.39000000000000234</v>
      </c>
      <c r="R3732">
        <f t="shared" si="990"/>
        <v>0.13149999999999995</v>
      </c>
      <c r="S3732">
        <f t="shared" si="991"/>
        <v>9.2214285714285735E-2</v>
      </c>
      <c r="T3732">
        <f t="shared" si="992"/>
        <v>1.4260263361735082</v>
      </c>
      <c r="U3732">
        <f t="shared" si="993"/>
        <v>58.780332056194112</v>
      </c>
      <c r="V3732">
        <f t="shared" si="977"/>
        <v>15.417499999999999</v>
      </c>
      <c r="W3732">
        <f t="shared" si="978"/>
        <v>0.45761867313299154</v>
      </c>
      <c r="X3732">
        <f t="shared" si="979"/>
        <v>16.332737346265983</v>
      </c>
      <c r="Y3732">
        <f t="shared" si="980"/>
        <v>14.502262653734016</v>
      </c>
    </row>
    <row r="3733" spans="1:25" x14ac:dyDescent="0.25">
      <c r="A3733" t="s">
        <v>3734</v>
      </c>
      <c r="B3733">
        <v>15.44</v>
      </c>
      <c r="C3733">
        <v>5099209</v>
      </c>
      <c r="D3733">
        <f t="shared" si="989"/>
        <v>15.4825</v>
      </c>
      <c r="E3733">
        <f t="shared" si="981"/>
        <v>15.464999999999996</v>
      </c>
      <c r="F3733">
        <f t="shared" si="984"/>
        <v>15.540579999999999</v>
      </c>
      <c r="G3733">
        <f t="shared" si="988"/>
        <v>14.221895000000007</v>
      </c>
      <c r="H3733">
        <f>B3733*$AB$3+H3732*$AC$3</f>
        <v>15.631161356556358</v>
      </c>
      <c r="I3733">
        <f>B3733*$AB$4+I3732*$AC$4</f>
        <v>15.514692668441958</v>
      </c>
      <c r="J3733">
        <f>B3733*$AB$5+$AC$5*J3732</f>
        <v>15.398104734059135</v>
      </c>
      <c r="K3733">
        <f>B3733*$AB$6+$AC$6*K3732</f>
        <v>14.526056590958426</v>
      </c>
      <c r="L3733">
        <f t="shared" si="982"/>
        <v>0.11646868811440036</v>
      </c>
      <c r="M3733">
        <f>L3733*$AB$8+$AC$8*M3732</f>
        <v>5.3942238508319376E-2</v>
      </c>
      <c r="N3733">
        <f t="shared" si="983"/>
        <v>6.2526449606080989E-2</v>
      </c>
      <c r="O3733">
        <f t="shared" si="985"/>
        <v>-0.33999999999999986</v>
      </c>
      <c r="P3733">
        <f t="shared" si="986"/>
        <v>0</v>
      </c>
      <c r="Q3733">
        <f t="shared" si="987"/>
        <v>0.33999999999999986</v>
      </c>
      <c r="R3733">
        <f t="shared" si="990"/>
        <v>0.13149999999999995</v>
      </c>
      <c r="S3733">
        <f t="shared" si="991"/>
        <v>0.11578571428571431</v>
      </c>
      <c r="T3733">
        <f t="shared" si="992"/>
        <v>1.1357186921653293</v>
      </c>
      <c r="U3733">
        <f t="shared" si="993"/>
        <v>53.177354130560353</v>
      </c>
      <c r="V3733">
        <f t="shared" si="977"/>
        <v>15.401</v>
      </c>
      <c r="W3733">
        <f t="shared" si="978"/>
        <v>0.45050538287572078</v>
      </c>
      <c r="X3733">
        <f t="shared" si="979"/>
        <v>16.30201076575144</v>
      </c>
      <c r="Y3733">
        <f t="shared" si="980"/>
        <v>14.499989234248558</v>
      </c>
    </row>
    <row r="3734" spans="1:25" x14ac:dyDescent="0.25">
      <c r="A3734" t="s">
        <v>3735</v>
      </c>
      <c r="B3734">
        <v>15.21</v>
      </c>
      <c r="C3734">
        <v>5073018</v>
      </c>
      <c r="D3734">
        <f t="shared" si="989"/>
        <v>15.515000000000001</v>
      </c>
      <c r="E3734">
        <f t="shared" si="981"/>
        <v>15.45730769230769</v>
      </c>
      <c r="F3734">
        <f t="shared" si="984"/>
        <v>15.53058</v>
      </c>
      <c r="G3734">
        <f t="shared" si="988"/>
        <v>14.236245000000007</v>
      </c>
      <c r="H3734">
        <f>B3734*$AB$3+H3733*$AC$3</f>
        <v>15.566367301701534</v>
      </c>
      <c r="I3734">
        <f>B3734*$AB$4+I3733*$AC$4</f>
        <v>15.492122841149961</v>
      </c>
      <c r="J3734">
        <f>B3734*$AB$5+$AC$5*J3733</f>
        <v>15.390728077821523</v>
      </c>
      <c r="K3734">
        <f>B3734*$AB$6+$AC$6*K3733</f>
        <v>14.532861998013567</v>
      </c>
      <c r="L3734">
        <f t="shared" si="982"/>
        <v>7.4244460551573965E-2</v>
      </c>
      <c r="M3734">
        <f>L3734*$AB$8+$AC$8*M3733</f>
        <v>5.8002682916970298E-2</v>
      </c>
      <c r="N3734">
        <f t="shared" si="983"/>
        <v>1.6241777634603667E-2</v>
      </c>
      <c r="O3734">
        <f t="shared" si="985"/>
        <v>-0.22999999999999865</v>
      </c>
      <c r="P3734">
        <f t="shared" si="986"/>
        <v>0</v>
      </c>
      <c r="Q3734">
        <f t="shared" si="987"/>
        <v>0.22999999999999865</v>
      </c>
      <c r="R3734">
        <f t="shared" si="990"/>
        <v>0.13149999999999995</v>
      </c>
      <c r="S3734">
        <f t="shared" si="991"/>
        <v>0.12999999999999989</v>
      </c>
      <c r="T3734">
        <f t="shared" si="992"/>
        <v>1.0115384615384619</v>
      </c>
      <c r="U3734">
        <f t="shared" si="993"/>
        <v>50.286806883365209</v>
      </c>
      <c r="V3734">
        <f t="shared" ref="V3734:V3797" si="994">SUM(B3715:B3734)/20</f>
        <v>15.386449999999996</v>
      </c>
      <c r="W3734">
        <f t="shared" ref="W3734:W3797" si="995">_xlfn.STDEV.P(B3715:B3734)</f>
        <v>0.45173825109237736</v>
      </c>
      <c r="X3734">
        <f t="shared" ref="X3734:X3797" si="996">V3734+2*W3734</f>
        <v>16.289926502184752</v>
      </c>
      <c r="Y3734">
        <f t="shared" ref="Y3734:Y3797" si="997">V3734-2*W3734</f>
        <v>14.482973497815241</v>
      </c>
    </row>
    <row r="3735" spans="1:25" x14ac:dyDescent="0.25">
      <c r="A3735" t="s">
        <v>3736</v>
      </c>
      <c r="B3735">
        <v>15.33</v>
      </c>
      <c r="C3735">
        <v>5317532</v>
      </c>
      <c r="D3735">
        <f t="shared" si="989"/>
        <v>15.559166666666668</v>
      </c>
      <c r="E3735">
        <f t="shared" si="981"/>
        <v>15.446923076923072</v>
      </c>
      <c r="F3735">
        <f t="shared" si="984"/>
        <v>15.52318</v>
      </c>
      <c r="G3735">
        <f t="shared" si="988"/>
        <v>14.251445000000007</v>
      </c>
      <c r="H3735">
        <f>B3735*$AB$3+H3734*$AC$3</f>
        <v>15.53000310143976</v>
      </c>
      <c r="I3735">
        <f>B3735*$AB$4+I3734*$AC$4</f>
        <v>15.480113741805519</v>
      </c>
      <c r="J3735">
        <f>B3735*$AB$5+$AC$5*J3734</f>
        <v>15.38834658457362</v>
      </c>
      <c r="K3735">
        <f>B3735*$AB$6+$AC$6*K3734</f>
        <v>14.540793719426368</v>
      </c>
      <c r="L3735">
        <f t="shared" si="982"/>
        <v>4.9889359634240904E-2</v>
      </c>
      <c r="M3735">
        <f>L3735*$AB$8+$AC$8*M3734</f>
        <v>5.6380018260424422E-2</v>
      </c>
      <c r="N3735">
        <f t="shared" si="983"/>
        <v>-6.4906586261835181E-3</v>
      </c>
      <c r="O3735">
        <f t="shared" si="985"/>
        <v>0.11999999999999922</v>
      </c>
      <c r="P3735">
        <f t="shared" si="986"/>
        <v>0.11999999999999922</v>
      </c>
      <c r="Q3735">
        <f t="shared" si="987"/>
        <v>0</v>
      </c>
      <c r="R3735">
        <f t="shared" si="990"/>
        <v>0.1353571428571427</v>
      </c>
      <c r="S3735">
        <f t="shared" si="991"/>
        <v>0.12999999999999989</v>
      </c>
      <c r="T3735">
        <f t="shared" si="992"/>
        <v>1.0412087912087908</v>
      </c>
      <c r="U3735">
        <f t="shared" si="993"/>
        <v>51.009421265141313</v>
      </c>
      <c r="V3735">
        <f t="shared" si="994"/>
        <v>15.383699999999996</v>
      </c>
      <c r="W3735">
        <f t="shared" si="995"/>
        <v>0.45190608537615395</v>
      </c>
      <c r="X3735">
        <f t="shared" si="996"/>
        <v>16.287512170752304</v>
      </c>
      <c r="Y3735">
        <f t="shared" si="997"/>
        <v>14.479887829247687</v>
      </c>
    </row>
    <row r="3736" spans="1:25" x14ac:dyDescent="0.25">
      <c r="A3736" t="s">
        <v>3737</v>
      </c>
      <c r="B3736">
        <v>15.18</v>
      </c>
      <c r="C3736">
        <v>3922381</v>
      </c>
      <c r="D3736">
        <f t="shared" si="989"/>
        <v>15.582500000000003</v>
      </c>
      <c r="E3736">
        <f t="shared" si="981"/>
        <v>15.429615384615381</v>
      </c>
      <c r="F3736">
        <f t="shared" si="984"/>
        <v>15.51078</v>
      </c>
      <c r="G3736">
        <f t="shared" si="988"/>
        <v>14.265495000000008</v>
      </c>
      <c r="H3736">
        <f>B3736*$AB$3+H3735*$AC$3</f>
        <v>15.476156470449029</v>
      </c>
      <c r="I3736">
        <f>B3736*$AB$4+I3735*$AC$4</f>
        <v>15.457883094264369</v>
      </c>
      <c r="J3736">
        <f>B3736*$AB$5+$AC$5*J3735</f>
        <v>15.380176130276617</v>
      </c>
      <c r="K3736">
        <f>B3736*$AB$6+$AC$6*K3735</f>
        <v>14.547153980924612</v>
      </c>
      <c r="L3736">
        <f t="shared" si="982"/>
        <v>1.8273376184659185E-2</v>
      </c>
      <c r="M3736">
        <f>L3736*$AB$8+$AC$8*M3735</f>
        <v>4.8758689845271382E-2</v>
      </c>
      <c r="N3736">
        <f t="shared" si="983"/>
        <v>-3.0485313660612197E-2</v>
      </c>
      <c r="O3736">
        <f t="shared" si="985"/>
        <v>-0.15000000000000036</v>
      </c>
      <c r="P3736">
        <f t="shared" si="986"/>
        <v>0</v>
      </c>
      <c r="Q3736">
        <f t="shared" si="987"/>
        <v>0.15000000000000036</v>
      </c>
      <c r="R3736">
        <f t="shared" si="990"/>
        <v>0.1353571428571427</v>
      </c>
      <c r="S3736">
        <f t="shared" si="991"/>
        <v>0.10964285714285703</v>
      </c>
      <c r="T3736">
        <f t="shared" si="992"/>
        <v>1.2345276872964168</v>
      </c>
      <c r="U3736">
        <f t="shared" si="993"/>
        <v>55.247813411078717</v>
      </c>
      <c r="V3736">
        <f t="shared" si="994"/>
        <v>15.380700000000001</v>
      </c>
      <c r="W3736">
        <f t="shared" si="995"/>
        <v>0.45304780101000358</v>
      </c>
      <c r="X3736">
        <f t="shared" si="996"/>
        <v>16.286795602020007</v>
      </c>
      <c r="Y3736">
        <f t="shared" si="997"/>
        <v>14.474604397979993</v>
      </c>
    </row>
    <row r="3737" spans="1:25" x14ac:dyDescent="0.25">
      <c r="A3737" t="s">
        <v>3738</v>
      </c>
      <c r="B3737">
        <v>15.51</v>
      </c>
      <c r="C3737">
        <v>6358183</v>
      </c>
      <c r="D3737">
        <f t="shared" si="989"/>
        <v>15.662916666666668</v>
      </c>
      <c r="E3737">
        <f t="shared" si="981"/>
        <v>15.418076923076921</v>
      </c>
      <c r="F3737">
        <f t="shared" si="984"/>
        <v>15.50478</v>
      </c>
      <c r="G3737">
        <f t="shared" si="988"/>
        <v>14.280495000000007</v>
      </c>
      <c r="H3737">
        <f>B3737*$AB$3+H3736*$AC$3</f>
        <v>15.481363167303023</v>
      </c>
      <c r="I3737">
        <f>B3737*$AB$4+I3736*$AC$4</f>
        <v>15.461743605800342</v>
      </c>
      <c r="J3737">
        <f>B3737*$AB$5+$AC$5*J3736</f>
        <v>15.385267262422632</v>
      </c>
      <c r="K3737">
        <f>B3737*$AB$6+$AC$6*K3736</f>
        <v>14.556734538328348</v>
      </c>
      <c r="L3737">
        <f t="shared" si="982"/>
        <v>1.9619561502681293E-2</v>
      </c>
      <c r="M3737">
        <f>L3737*$AB$8+$AC$8*M3736</f>
        <v>4.2930864176753368E-2</v>
      </c>
      <c r="N3737">
        <f t="shared" si="983"/>
        <v>-2.3311302674072075E-2</v>
      </c>
      <c r="O3737">
        <f t="shared" si="985"/>
        <v>0.33000000000000007</v>
      </c>
      <c r="P3737">
        <f t="shared" si="986"/>
        <v>0.33000000000000007</v>
      </c>
      <c r="Q3737">
        <f t="shared" si="987"/>
        <v>0</v>
      </c>
      <c r="R3737">
        <f t="shared" si="990"/>
        <v>0.15892857142857128</v>
      </c>
      <c r="S3737">
        <f t="shared" si="991"/>
        <v>0.10821428571428562</v>
      </c>
      <c r="T3737">
        <f t="shared" si="992"/>
        <v>1.4686468646864685</v>
      </c>
      <c r="U3737">
        <f t="shared" si="993"/>
        <v>59.491978609625669</v>
      </c>
      <c r="V3737">
        <f t="shared" si="994"/>
        <v>15.3957</v>
      </c>
      <c r="W3737">
        <f t="shared" si="995"/>
        <v>0.45211316061357887</v>
      </c>
      <c r="X3737">
        <f t="shared" si="996"/>
        <v>16.299926321227158</v>
      </c>
      <c r="Y3737">
        <f t="shared" si="997"/>
        <v>14.491473678772842</v>
      </c>
    </row>
    <row r="3738" spans="1:25" x14ac:dyDescent="0.25">
      <c r="A3738" t="s">
        <v>3739</v>
      </c>
      <c r="B3738">
        <v>15.64</v>
      </c>
      <c r="C3738">
        <v>19422066</v>
      </c>
      <c r="D3738">
        <f t="shared" si="989"/>
        <v>15.669583333333335</v>
      </c>
      <c r="E3738">
        <f t="shared" si="981"/>
        <v>15.409999999999997</v>
      </c>
      <c r="F3738">
        <f t="shared" si="984"/>
        <v>15.500380000000002</v>
      </c>
      <c r="G3738">
        <f t="shared" si="988"/>
        <v>14.296545000000007</v>
      </c>
      <c r="H3738">
        <f>B3738*$AB$3+H3737*$AC$3</f>
        <v>15.505768833871787</v>
      </c>
      <c r="I3738">
        <f>B3738*$AB$4+I3737*$AC$4</f>
        <v>15.474947783148464</v>
      </c>
      <c r="J3738">
        <f>B3738*$AB$5+$AC$5*J3737</f>
        <v>15.395256781543313</v>
      </c>
      <c r="K3738">
        <f>B3738*$AB$6+$AC$6*K3737</f>
        <v>14.567513299141002</v>
      </c>
      <c r="L3738">
        <f t="shared" si="982"/>
        <v>3.0821050723323751E-2</v>
      </c>
      <c r="M3738">
        <f>L3738*$AB$8+$AC$8*M3737</f>
        <v>4.0508901486067443E-2</v>
      </c>
      <c r="N3738">
        <f t="shared" si="983"/>
        <v>-9.6878507627436924E-3</v>
      </c>
      <c r="O3738">
        <f t="shared" si="985"/>
        <v>0.13000000000000078</v>
      </c>
      <c r="P3738">
        <f t="shared" si="986"/>
        <v>0.13000000000000078</v>
      </c>
      <c r="Q3738">
        <f t="shared" si="987"/>
        <v>0</v>
      </c>
      <c r="R3738">
        <f t="shared" si="990"/>
        <v>0.1610714285714285</v>
      </c>
      <c r="S3738">
        <f t="shared" si="991"/>
        <v>0.10821428571428562</v>
      </c>
      <c r="T3738">
        <f t="shared" si="992"/>
        <v>1.488448844884489</v>
      </c>
      <c r="U3738">
        <f t="shared" si="993"/>
        <v>59.814323607427063</v>
      </c>
      <c r="V3738">
        <f t="shared" si="994"/>
        <v>15.4162</v>
      </c>
      <c r="W3738">
        <f t="shared" si="995"/>
        <v>0.45342845080563687</v>
      </c>
      <c r="X3738">
        <f t="shared" si="996"/>
        <v>16.323056901611274</v>
      </c>
      <c r="Y3738">
        <f t="shared" si="997"/>
        <v>14.509343098388726</v>
      </c>
    </row>
    <row r="3739" spans="1:25" x14ac:dyDescent="0.25">
      <c r="A3739" t="s">
        <v>3740</v>
      </c>
      <c r="B3739">
        <v>15.7</v>
      </c>
      <c r="C3739">
        <v>4502806</v>
      </c>
      <c r="D3739">
        <f t="shared" si="989"/>
        <v>15.670416666666663</v>
      </c>
      <c r="E3739">
        <f t="shared" si="981"/>
        <v>15.40730769230769</v>
      </c>
      <c r="F3739">
        <f t="shared" si="984"/>
        <v>15.494400000000001</v>
      </c>
      <c r="G3739">
        <f t="shared" si="988"/>
        <v>14.313195000000006</v>
      </c>
      <c r="H3739">
        <f>B3739*$AB$3+H3738*$AC$3</f>
        <v>15.535650551737666</v>
      </c>
      <c r="I3739">
        <f>B3739*$AB$4+I3738*$AC$4</f>
        <v>15.491618317730058</v>
      </c>
      <c r="J3739">
        <f>B3739*$AB$5+$AC$5*J3738</f>
        <v>15.407207495992596</v>
      </c>
      <c r="K3739">
        <f>B3739*$AB$6+$AC$6*K3738</f>
        <v>14.578781823527658</v>
      </c>
      <c r="L3739">
        <f t="shared" si="982"/>
        <v>4.4032234007607585E-2</v>
      </c>
      <c r="M3739">
        <f>L3739*$AB$8+$AC$8*M3738</f>
        <v>4.1213567990375476E-2</v>
      </c>
      <c r="N3739">
        <f t="shared" si="983"/>
        <v>2.818666017232109E-3</v>
      </c>
      <c r="O3739">
        <f t="shared" si="985"/>
        <v>5.9999999999998721E-2</v>
      </c>
      <c r="P3739">
        <f t="shared" si="986"/>
        <v>5.9999999999998721E-2</v>
      </c>
      <c r="Q3739">
        <f t="shared" si="987"/>
        <v>0</v>
      </c>
      <c r="R3739">
        <f t="shared" si="990"/>
        <v>0.1653571428571427</v>
      </c>
      <c r="S3739">
        <f t="shared" si="991"/>
        <v>8.285714285714274E-2</v>
      </c>
      <c r="T3739">
        <f t="shared" si="992"/>
        <v>1.9956896551724148</v>
      </c>
      <c r="U3739">
        <f t="shared" si="993"/>
        <v>66.618705035971232</v>
      </c>
      <c r="V3739">
        <f t="shared" si="994"/>
        <v>15.440199999999999</v>
      </c>
      <c r="W3739">
        <f t="shared" si="995"/>
        <v>0.45510851453252316</v>
      </c>
      <c r="X3739">
        <f t="shared" si="996"/>
        <v>16.350417029065046</v>
      </c>
      <c r="Y3739">
        <f t="shared" si="997"/>
        <v>14.529982970934952</v>
      </c>
    </row>
    <row r="3740" spans="1:25" x14ac:dyDescent="0.25">
      <c r="A3740" t="s">
        <v>3741</v>
      </c>
      <c r="B3740">
        <v>15.6</v>
      </c>
      <c r="C3740">
        <v>2900941</v>
      </c>
      <c r="D3740">
        <f t="shared" si="989"/>
        <v>15.660833333333331</v>
      </c>
      <c r="E3740">
        <f t="shared" ref="E3740:E3803" si="998">SUM(B3715:B3740)/26</f>
        <v>15.411115384615382</v>
      </c>
      <c r="F3740">
        <f t="shared" si="984"/>
        <v>15.487900000000002</v>
      </c>
      <c r="G3740">
        <f t="shared" si="988"/>
        <v>14.327545000000004</v>
      </c>
      <c r="H3740">
        <f>B3740*$AB$3+H3739*$AC$3</f>
        <v>15.545550466854948</v>
      </c>
      <c r="I3740">
        <f>B3740*$AB$4+I3739*$AC$4</f>
        <v>15.499646590490794</v>
      </c>
      <c r="J3740">
        <f>B3740*$AB$5+$AC$5*J3739</f>
        <v>15.414767986345828</v>
      </c>
      <c r="K3740">
        <f>B3740*$AB$6+$AC$6*K3739</f>
        <v>14.588943198417931</v>
      </c>
      <c r="L3740">
        <f t="shared" si="982"/>
        <v>4.5903876364153717E-2</v>
      </c>
      <c r="M3740">
        <f>L3740*$AB$8+$AC$8*M3739</f>
        <v>4.2151629665131127E-2</v>
      </c>
      <c r="N3740">
        <f t="shared" si="983"/>
        <v>3.7522466990225906E-3</v>
      </c>
      <c r="O3740">
        <f t="shared" si="985"/>
        <v>-9.9999999999999645E-2</v>
      </c>
      <c r="P3740">
        <f t="shared" si="986"/>
        <v>0</v>
      </c>
      <c r="Q3740">
        <f t="shared" si="987"/>
        <v>9.9999999999999645E-2</v>
      </c>
      <c r="R3740">
        <f t="shared" si="990"/>
        <v>9.2857142857142652E-2</v>
      </c>
      <c r="S3740">
        <f t="shared" si="991"/>
        <v>8.9999999999999858E-2</v>
      </c>
      <c r="T3740">
        <f t="shared" si="992"/>
        <v>1.0317460317460312</v>
      </c>
      <c r="U3740">
        <f t="shared" si="993"/>
        <v>50.781249999999986</v>
      </c>
      <c r="V3740">
        <f t="shared" si="994"/>
        <v>15.460750000000001</v>
      </c>
      <c r="W3740">
        <f t="shared" si="995"/>
        <v>0.45257395804442813</v>
      </c>
      <c r="X3740">
        <f t="shared" si="996"/>
        <v>16.365897916088858</v>
      </c>
      <c r="Y3740">
        <f t="shared" si="997"/>
        <v>14.555602083911145</v>
      </c>
    </row>
    <row r="3741" spans="1:25" x14ac:dyDescent="0.25">
      <c r="A3741" t="s">
        <v>3742</v>
      </c>
      <c r="B3741">
        <v>15.75</v>
      </c>
      <c r="C3741">
        <v>9284871</v>
      </c>
      <c r="D3741">
        <f t="shared" si="989"/>
        <v>15.627499999999998</v>
      </c>
      <c r="E3741">
        <f t="shared" si="998"/>
        <v>15.425153846153844</v>
      </c>
      <c r="F3741">
        <f t="shared" si="984"/>
        <v>15.487000000000002</v>
      </c>
      <c r="G3741">
        <f t="shared" si="988"/>
        <v>14.342640000000003</v>
      </c>
      <c r="H3741">
        <f>B3741*$AB$3+H3740*$AC$3</f>
        <v>15.577004241184957</v>
      </c>
      <c r="I3741">
        <f>B3741*$AB$4+I3740*$AC$4</f>
        <v>15.518191287491476</v>
      </c>
      <c r="J3741">
        <f>B3741*$AB$5+$AC$5*J3740</f>
        <v>15.427914339822461</v>
      </c>
      <c r="K3741">
        <f>B3741*$AB$6+$AC$6*K3740</f>
        <v>14.600496002413772</v>
      </c>
      <c r="L3741">
        <f t="shared" ref="L3741:L3804" si="999">H3741-I3741</f>
        <v>5.8812953693481163E-2</v>
      </c>
      <c r="M3741">
        <f>L3741*$AB$8+$AC$8*M3740</f>
        <v>4.5483894470801138E-2</v>
      </c>
      <c r="N3741">
        <f t="shared" si="983"/>
        <v>1.3329059222680024E-2</v>
      </c>
      <c r="O3741">
        <f t="shared" si="985"/>
        <v>0.15000000000000036</v>
      </c>
      <c r="P3741">
        <f t="shared" si="986"/>
        <v>0.15000000000000036</v>
      </c>
      <c r="Q3741">
        <f t="shared" si="987"/>
        <v>0</v>
      </c>
      <c r="R3741">
        <f t="shared" si="990"/>
        <v>9.4285714285714181E-2</v>
      </c>
      <c r="S3741">
        <f t="shared" si="991"/>
        <v>8.9999999999999858E-2</v>
      </c>
      <c r="T3741">
        <f t="shared" si="992"/>
        <v>1.0476190476190481</v>
      </c>
      <c r="U3741">
        <f t="shared" si="993"/>
        <v>51.162790697674438</v>
      </c>
      <c r="V3741">
        <f t="shared" si="994"/>
        <v>15.485500000000002</v>
      </c>
      <c r="W3741">
        <f t="shared" si="995"/>
        <v>0.45417755338633786</v>
      </c>
      <c r="X3741">
        <f t="shared" si="996"/>
        <v>16.393855106772676</v>
      </c>
      <c r="Y3741">
        <f t="shared" si="997"/>
        <v>14.577144893227326</v>
      </c>
    </row>
    <row r="3742" spans="1:25" x14ac:dyDescent="0.25">
      <c r="A3742" t="s">
        <v>3743</v>
      </c>
      <c r="B3742">
        <v>15.74</v>
      </c>
      <c r="C3742">
        <v>7244247</v>
      </c>
      <c r="D3742">
        <f t="shared" si="989"/>
        <v>15.5875</v>
      </c>
      <c r="E3742">
        <f t="shared" si="998"/>
        <v>15.444384615384617</v>
      </c>
      <c r="F3742">
        <f t="shared" si="984"/>
        <v>15.489000000000003</v>
      </c>
      <c r="G3742">
        <f t="shared" si="988"/>
        <v>14.358565000000004</v>
      </c>
      <c r="H3742">
        <f>B3742*$AB$3+H3741*$AC$3</f>
        <v>15.602080511771888</v>
      </c>
      <c r="I3742">
        <f>B3742*$AB$4+I3741*$AC$4</f>
        <v>15.534621562492108</v>
      </c>
      <c r="J3742">
        <f>B3742*$AB$5+$AC$5*J3741</f>
        <v>15.440152993162757</v>
      </c>
      <c r="K3742">
        <f>B3742*$AB$6+$AC$6*K3741</f>
        <v>14.611834350648461</v>
      </c>
      <c r="L3742">
        <f t="shared" si="999"/>
        <v>6.7458949279780356E-2</v>
      </c>
      <c r="M3742">
        <f>L3742*$AB$8+$AC$8*M3741</f>
        <v>4.9878905432596987E-2</v>
      </c>
      <c r="N3742">
        <f t="shared" si="983"/>
        <v>1.7580043847183369E-2</v>
      </c>
      <c r="O3742">
        <f t="shared" si="985"/>
        <v>-9.9999999999997868E-3</v>
      </c>
      <c r="P3742">
        <f t="shared" si="986"/>
        <v>0</v>
      </c>
      <c r="Q3742">
        <f t="shared" si="987"/>
        <v>9.9999999999997868E-3</v>
      </c>
      <c r="R3742">
        <f t="shared" si="990"/>
        <v>9.2499999999999874E-2</v>
      </c>
      <c r="S3742">
        <f t="shared" si="991"/>
        <v>9.0714285714285553E-2</v>
      </c>
      <c r="T3742">
        <f t="shared" si="992"/>
        <v>1.0196850393700791</v>
      </c>
      <c r="U3742">
        <f t="shared" si="993"/>
        <v>50.487329434697862</v>
      </c>
      <c r="V3742">
        <f t="shared" si="994"/>
        <v>15.531500000000003</v>
      </c>
      <c r="W3742">
        <f t="shared" si="995"/>
        <v>0.43041288317149595</v>
      </c>
      <c r="X3742">
        <f t="shared" si="996"/>
        <v>16.392325766342996</v>
      </c>
      <c r="Y3742">
        <f t="shared" si="997"/>
        <v>14.67067423365701</v>
      </c>
    </row>
    <row r="3743" spans="1:25" x14ac:dyDescent="0.25">
      <c r="A3743" t="s">
        <v>3744</v>
      </c>
      <c r="B3743">
        <v>15.96</v>
      </c>
      <c r="C3743">
        <v>12245867</v>
      </c>
      <c r="D3743">
        <f t="shared" si="989"/>
        <v>15.570000000000002</v>
      </c>
      <c r="E3743">
        <f t="shared" si="998"/>
        <v>15.473230769230769</v>
      </c>
      <c r="F3743">
        <f t="shared" si="984"/>
        <v>15.494200000000003</v>
      </c>
      <c r="G3743">
        <f t="shared" si="988"/>
        <v>14.376465000000003</v>
      </c>
      <c r="H3743">
        <f>B3743*$AB$3+H3742*$AC$3</f>
        <v>15.657145048422368</v>
      </c>
      <c r="I3743">
        <f>B3743*$AB$4+I3742*$AC$4</f>
        <v>15.566131076381581</v>
      </c>
      <c r="J3743">
        <f>B3743*$AB$5+$AC$5*J3742</f>
        <v>15.460539150293629</v>
      </c>
      <c r="K3743">
        <f>B3743*$AB$6+$AC$6*K3742</f>
        <v>14.6252489342241</v>
      </c>
      <c r="L3743">
        <f t="shared" si="999"/>
        <v>9.101397204078765E-2</v>
      </c>
      <c r="M3743">
        <f>L3743*$AB$8+$AC$8*M3742</f>
        <v>5.8105918754235125E-2</v>
      </c>
      <c r="N3743">
        <f t="shared" si="983"/>
        <v>3.2908053286552524E-2</v>
      </c>
      <c r="O3743">
        <f t="shared" si="985"/>
        <v>0.22000000000000064</v>
      </c>
      <c r="P3743">
        <f t="shared" si="986"/>
        <v>0.22000000000000064</v>
      </c>
      <c r="Q3743">
        <f t="shared" si="987"/>
        <v>0</v>
      </c>
      <c r="R3743">
        <f t="shared" si="990"/>
        <v>7.7142857142857152E-2</v>
      </c>
      <c r="S3743">
        <f t="shared" si="991"/>
        <v>9.0714285714285553E-2</v>
      </c>
      <c r="T3743">
        <f t="shared" si="992"/>
        <v>0.85039370078740317</v>
      </c>
      <c r="U3743">
        <f t="shared" si="993"/>
        <v>45.957446808510682</v>
      </c>
      <c r="V3743">
        <f t="shared" si="994"/>
        <v>15.589500000000001</v>
      </c>
      <c r="W3743">
        <f t="shared" si="995"/>
        <v>0.40536064189805099</v>
      </c>
      <c r="X3743">
        <f t="shared" si="996"/>
        <v>16.400221283796103</v>
      </c>
      <c r="Y3743">
        <f t="shared" si="997"/>
        <v>14.778778716203899</v>
      </c>
    </row>
    <row r="3744" spans="1:25" x14ac:dyDescent="0.25">
      <c r="A3744" t="s">
        <v>3745</v>
      </c>
      <c r="B3744">
        <v>15.7</v>
      </c>
      <c r="C3744">
        <v>6735164</v>
      </c>
      <c r="D3744">
        <f t="shared" si="989"/>
        <v>15.563333333333334</v>
      </c>
      <c r="E3744">
        <f t="shared" si="998"/>
        <v>15.491307692307693</v>
      </c>
      <c r="F3744">
        <f t="shared" si="984"/>
        <v>15.493700000000004</v>
      </c>
      <c r="G3744">
        <f t="shared" si="988"/>
        <v>14.393515000000003</v>
      </c>
      <c r="H3744">
        <f>B3744*$AB$3+H3743*$AC$3</f>
        <v>15.66373811789585</v>
      </c>
      <c r="I3744">
        <f>B3744*$AB$4+I3743*$AC$4</f>
        <v>15.576047292945908</v>
      </c>
      <c r="J3744">
        <f>B3744*$AB$5+$AC$5*J3743</f>
        <v>15.469929771850742</v>
      </c>
      <c r="K3744">
        <f>B3744*$AB$6+$AC$6*K3743</f>
        <v>14.635942974679581</v>
      </c>
      <c r="L3744">
        <f t="shared" si="999"/>
        <v>8.7690824949941515E-2</v>
      </c>
      <c r="M3744">
        <f>L3744*$AB$8+$AC$8*M3743</f>
        <v>6.4022899993376403E-2</v>
      </c>
      <c r="N3744">
        <f t="shared" si="983"/>
        <v>2.3667924956565112E-2</v>
      </c>
      <c r="O3744">
        <f t="shared" si="985"/>
        <v>-0.26000000000000156</v>
      </c>
      <c r="P3744">
        <f t="shared" si="986"/>
        <v>0</v>
      </c>
      <c r="Q3744">
        <f t="shared" si="987"/>
        <v>0.26000000000000156</v>
      </c>
      <c r="R3744">
        <f t="shared" si="990"/>
        <v>7.2142857142857134E-2</v>
      </c>
      <c r="S3744">
        <f t="shared" si="991"/>
        <v>0.10928571428571424</v>
      </c>
      <c r="T3744">
        <f t="shared" si="992"/>
        <v>0.66013071895424857</v>
      </c>
      <c r="U3744">
        <f t="shared" si="993"/>
        <v>39.763779527559066</v>
      </c>
      <c r="V3744">
        <f t="shared" si="994"/>
        <v>15.629500000000002</v>
      </c>
      <c r="W3744">
        <f t="shared" si="995"/>
        <v>0.37357362058903454</v>
      </c>
      <c r="X3744">
        <f t="shared" si="996"/>
        <v>16.37664724117807</v>
      </c>
      <c r="Y3744">
        <f t="shared" si="997"/>
        <v>14.882352758821932</v>
      </c>
    </row>
    <row r="3745" spans="1:25" x14ac:dyDescent="0.25">
      <c r="A3745" t="s">
        <v>3746</v>
      </c>
      <c r="B3745">
        <v>15.47</v>
      </c>
      <c r="C3745">
        <v>6948165</v>
      </c>
      <c r="D3745">
        <f t="shared" si="989"/>
        <v>15.565833333333332</v>
      </c>
      <c r="E3745">
        <f t="shared" si="998"/>
        <v>15.500923076923076</v>
      </c>
      <c r="F3745">
        <f t="shared" si="984"/>
        <v>15.489700000000003</v>
      </c>
      <c r="G3745">
        <f t="shared" si="988"/>
        <v>14.408265000000002</v>
      </c>
      <c r="H3745">
        <f>B3745*$AB$3+H3744*$AC$3</f>
        <v>15.633932253604181</v>
      </c>
      <c r="I3745">
        <f>B3745*$AB$4+I3744*$AC$4</f>
        <v>15.568191937912879</v>
      </c>
      <c r="J3745">
        <f>B3745*$AB$5+$AC$5*J3744</f>
        <v>15.469932525895812</v>
      </c>
      <c r="K3745">
        <f>B3745*$AB$6+$AC$6*K3744</f>
        <v>14.644242049558391</v>
      </c>
      <c r="L3745">
        <f t="shared" si="999"/>
        <v>6.5740315691302342E-2</v>
      </c>
      <c r="M3745">
        <f>L3745*$AB$8+$AC$8*M3744</f>
        <v>6.4366383132961599E-2</v>
      </c>
      <c r="N3745">
        <f t="shared" si="983"/>
        <v>1.373932558340743E-3</v>
      </c>
      <c r="O3745">
        <f t="shared" si="985"/>
        <v>-0.22999999999999865</v>
      </c>
      <c r="P3745">
        <f t="shared" si="986"/>
        <v>0</v>
      </c>
      <c r="Q3745">
        <f t="shared" si="987"/>
        <v>0.22999999999999865</v>
      </c>
      <c r="R3745">
        <f t="shared" si="990"/>
        <v>7.2142857142857134E-2</v>
      </c>
      <c r="S3745">
        <f t="shared" si="991"/>
        <v>0.12214285714285721</v>
      </c>
      <c r="T3745">
        <f t="shared" si="992"/>
        <v>0.59064327485380075</v>
      </c>
      <c r="U3745">
        <f t="shared" si="993"/>
        <v>37.13235294117645</v>
      </c>
      <c r="V3745">
        <f t="shared" si="994"/>
        <v>15.675749999999999</v>
      </c>
      <c r="W3745">
        <f t="shared" si="995"/>
        <v>0.2826361397627698</v>
      </c>
      <c r="X3745">
        <f t="shared" si="996"/>
        <v>16.241022279525538</v>
      </c>
      <c r="Y3745">
        <f t="shared" si="997"/>
        <v>15.11047772047446</v>
      </c>
    </row>
    <row r="3746" spans="1:25" x14ac:dyDescent="0.25">
      <c r="A3746" t="s">
        <v>3747</v>
      </c>
      <c r="B3746">
        <v>15.205</v>
      </c>
      <c r="C3746">
        <v>9542379</v>
      </c>
      <c r="D3746">
        <f t="shared" si="989"/>
        <v>15.565416666666666</v>
      </c>
      <c r="E3746">
        <f t="shared" si="998"/>
        <v>15.501538461538463</v>
      </c>
      <c r="F3746">
        <f t="shared" si="984"/>
        <v>15.482200000000002</v>
      </c>
      <c r="G3746">
        <f t="shared" si="988"/>
        <v>14.422790000000003</v>
      </c>
      <c r="H3746">
        <f>B3746*$AB$3+H3745*$AC$3</f>
        <v>15.567942676126616</v>
      </c>
      <c r="I3746">
        <f>B3746*$AB$4+I3745*$AC$4</f>
        <v>15.541288831400813</v>
      </c>
      <c r="J3746">
        <f>B3746*$AB$5+$AC$5*J3745</f>
        <v>15.459543015076369</v>
      </c>
      <c r="K3746">
        <f>B3746*$AB$6+$AC$6*K3745</f>
        <v>14.649821730657312</v>
      </c>
      <c r="L3746">
        <f t="shared" si="999"/>
        <v>2.6653844725803566E-2</v>
      </c>
      <c r="M3746">
        <f>L3746*$AB$8+$AC$8*M3745</f>
        <v>5.6823875451529997E-2</v>
      </c>
      <c r="N3746">
        <f t="shared" si="983"/>
        <v>-3.0170030725726431E-2</v>
      </c>
      <c r="O3746">
        <f t="shared" si="985"/>
        <v>-0.26500000000000057</v>
      </c>
      <c r="P3746">
        <f t="shared" si="986"/>
        <v>0</v>
      </c>
      <c r="Q3746">
        <f t="shared" si="987"/>
        <v>0.26500000000000057</v>
      </c>
      <c r="R3746">
        <f t="shared" si="990"/>
        <v>7.2142857142857134E-2</v>
      </c>
      <c r="S3746">
        <f t="shared" si="991"/>
        <v>0.11321428571428564</v>
      </c>
      <c r="T3746">
        <f t="shared" si="992"/>
        <v>0.63722397476340731</v>
      </c>
      <c r="U3746">
        <f t="shared" si="993"/>
        <v>38.921001926782289</v>
      </c>
      <c r="V3746">
        <f t="shared" si="994"/>
        <v>15.658000000000001</v>
      </c>
      <c r="W3746">
        <f t="shared" si="995"/>
        <v>0.2999641645263646</v>
      </c>
      <c r="X3746">
        <f t="shared" si="996"/>
        <v>16.257928329052731</v>
      </c>
      <c r="Y3746">
        <f t="shared" si="997"/>
        <v>15.058071670947273</v>
      </c>
    </row>
    <row r="3747" spans="1:25" x14ac:dyDescent="0.25">
      <c r="A3747" t="s">
        <v>3748</v>
      </c>
      <c r="B3747">
        <v>15.56</v>
      </c>
      <c r="C3747">
        <v>12967940</v>
      </c>
      <c r="D3747">
        <f t="shared" si="989"/>
        <v>15.584583333333333</v>
      </c>
      <c r="E3747">
        <f t="shared" si="998"/>
        <v>15.513269230769232</v>
      </c>
      <c r="F3747">
        <f t="shared" si="984"/>
        <v>15.482200000000002</v>
      </c>
      <c r="G3747">
        <f t="shared" si="988"/>
        <v>14.438740000000003</v>
      </c>
      <c r="H3747">
        <f>B3747*$AB$3+H3746*$AC$3</f>
        <v>15.56672072595329</v>
      </c>
      <c r="I3747">
        <f>B3747*$AB$4+I3746*$AC$4</f>
        <v>15.542674843889641</v>
      </c>
      <c r="J3747">
        <f>B3747*$AB$5+$AC$5*J3746</f>
        <v>15.463482504681217</v>
      </c>
      <c r="K3747">
        <f>B3747*$AB$6+$AC$6*K3746</f>
        <v>14.658878230849776</v>
      </c>
      <c r="L3747">
        <f t="shared" si="999"/>
        <v>2.4045882063649771E-2</v>
      </c>
      <c r="M3747">
        <f>L3747*$AB$8+$AC$8*M3746</f>
        <v>5.026827677395395E-2</v>
      </c>
      <c r="N3747">
        <f t="shared" si="983"/>
        <v>-2.622239471030418E-2</v>
      </c>
      <c r="O3747">
        <f t="shared" si="985"/>
        <v>0.35500000000000043</v>
      </c>
      <c r="P3747">
        <f t="shared" si="986"/>
        <v>0.35500000000000043</v>
      </c>
      <c r="Q3747">
        <f t="shared" si="987"/>
        <v>0</v>
      </c>
      <c r="R3747">
        <f t="shared" si="990"/>
        <v>9.7500000000000017E-2</v>
      </c>
      <c r="S3747">
        <f t="shared" si="991"/>
        <v>8.8928571428571371E-2</v>
      </c>
      <c r="T3747">
        <f t="shared" si="992"/>
        <v>1.0963855421686757</v>
      </c>
      <c r="U3747">
        <f t="shared" si="993"/>
        <v>52.298850574712674</v>
      </c>
      <c r="V3747">
        <f t="shared" si="994"/>
        <v>15.651499999999999</v>
      </c>
      <c r="W3747">
        <f t="shared" si="995"/>
        <v>0.30060813362249522</v>
      </c>
      <c r="X3747">
        <f t="shared" si="996"/>
        <v>16.252716267244988</v>
      </c>
      <c r="Y3747">
        <f t="shared" si="997"/>
        <v>15.050283732755009</v>
      </c>
    </row>
    <row r="3748" spans="1:25" x14ac:dyDescent="0.25">
      <c r="A3748" t="s">
        <v>3749</v>
      </c>
      <c r="B3748">
        <v>15.41</v>
      </c>
      <c r="C3748">
        <v>10243562</v>
      </c>
      <c r="D3748">
        <f t="shared" si="989"/>
        <v>15.60375</v>
      </c>
      <c r="E3748">
        <f t="shared" si="998"/>
        <v>15.535961538461541</v>
      </c>
      <c r="F3748">
        <f t="shared" si="984"/>
        <v>15.479400000000005</v>
      </c>
      <c r="G3748">
        <f t="shared" si="988"/>
        <v>14.452790000000002</v>
      </c>
      <c r="H3748">
        <f>B3748*$AB$3+H3747*$AC$3</f>
        <v>15.542609845037399</v>
      </c>
      <c r="I3748">
        <f>B3748*$AB$4+I3747*$AC$4</f>
        <v>15.532847077675592</v>
      </c>
      <c r="J3748">
        <f>B3748*$AB$5+$AC$5*J3747</f>
        <v>15.461385151556463</v>
      </c>
      <c r="K3748">
        <f>B3748*$AB$6+$AC$6*K3747</f>
        <v>14.666352079299031</v>
      </c>
      <c r="L3748">
        <f t="shared" si="999"/>
        <v>9.7627673618063682E-3</v>
      </c>
      <c r="M3748">
        <f>L3748*$AB$8+$AC$8*M3747</f>
        <v>4.2167174891524432E-2</v>
      </c>
      <c r="N3748">
        <f t="shared" si="983"/>
        <v>-3.2404407529718064E-2</v>
      </c>
      <c r="O3748">
        <f t="shared" si="985"/>
        <v>-0.15000000000000036</v>
      </c>
      <c r="P3748">
        <f t="shared" si="986"/>
        <v>0</v>
      </c>
      <c r="Q3748">
        <f t="shared" si="987"/>
        <v>0.15000000000000036</v>
      </c>
      <c r="R3748">
        <f t="shared" si="990"/>
        <v>9.7500000000000017E-2</v>
      </c>
      <c r="S3748">
        <f t="shared" si="991"/>
        <v>8.3214285714285782E-2</v>
      </c>
      <c r="T3748">
        <f t="shared" si="992"/>
        <v>1.1716738197424885</v>
      </c>
      <c r="U3748">
        <f t="shared" si="993"/>
        <v>53.952569169960455</v>
      </c>
      <c r="V3748">
        <f t="shared" si="994"/>
        <v>15.63625</v>
      </c>
      <c r="W3748">
        <f t="shared" si="995"/>
        <v>0.30470836467022028</v>
      </c>
      <c r="X3748">
        <f t="shared" si="996"/>
        <v>16.245666729340442</v>
      </c>
      <c r="Y3748">
        <f t="shared" si="997"/>
        <v>15.02683327065956</v>
      </c>
    </row>
    <row r="3749" spans="1:25" x14ac:dyDescent="0.25">
      <c r="A3749" t="s">
        <v>3750</v>
      </c>
      <c r="B3749">
        <v>15.11</v>
      </c>
      <c r="C3749">
        <v>6383650</v>
      </c>
      <c r="D3749">
        <f t="shared" si="989"/>
        <v>15.570416666666665</v>
      </c>
      <c r="E3749">
        <f t="shared" si="998"/>
        <v>15.547884615384618</v>
      </c>
      <c r="F3749">
        <f t="shared" si="984"/>
        <v>15.470800000000004</v>
      </c>
      <c r="G3749">
        <f t="shared" si="988"/>
        <v>14.465040000000002</v>
      </c>
      <c r="H3749">
        <f>B3749*$AB$3+H3748*$AC$3</f>
        <v>15.476054484262415</v>
      </c>
      <c r="I3749">
        <f>B3749*$AB$4+I3748*$AC$4</f>
        <v>15.501525071921845</v>
      </c>
      <c r="J3749">
        <f>B3749*$AB$5+$AC$5*J3748</f>
        <v>15.447605341691503</v>
      </c>
      <c r="K3749">
        <f>B3749*$AB$6+$AC$6*K3748</f>
        <v>14.670766486470185</v>
      </c>
      <c r="L3749">
        <f t="shared" si="999"/>
        <v>-2.5470587659430777E-2</v>
      </c>
      <c r="M3749">
        <f>L3749*$AB$8+$AC$8*M3748</f>
        <v>2.8639622381333392E-2</v>
      </c>
      <c r="N3749">
        <f t="shared" si="983"/>
        <v>-5.4110210040764169E-2</v>
      </c>
      <c r="O3749">
        <f t="shared" si="985"/>
        <v>-0.30000000000000071</v>
      </c>
      <c r="P3749">
        <f t="shared" si="986"/>
        <v>0</v>
      </c>
      <c r="Q3749">
        <f t="shared" si="987"/>
        <v>0.30000000000000071</v>
      </c>
      <c r="R3749">
        <f t="shared" si="990"/>
        <v>8.8928571428571496E-2</v>
      </c>
      <c r="S3749">
        <f t="shared" si="991"/>
        <v>0.10464285714285726</v>
      </c>
      <c r="T3749">
        <f t="shared" si="992"/>
        <v>0.84982935153583583</v>
      </c>
      <c r="U3749">
        <f t="shared" si="993"/>
        <v>45.940959409594086</v>
      </c>
      <c r="V3749">
        <f t="shared" si="994"/>
        <v>15.584250000000001</v>
      </c>
      <c r="W3749">
        <f t="shared" si="995"/>
        <v>0.30131907921670015</v>
      </c>
      <c r="X3749">
        <f t="shared" si="996"/>
        <v>16.186888158433401</v>
      </c>
      <c r="Y3749">
        <f t="shared" si="997"/>
        <v>14.9816118415666</v>
      </c>
    </row>
    <row r="3750" spans="1:25" x14ac:dyDescent="0.25">
      <c r="A3750" t="s">
        <v>3751</v>
      </c>
      <c r="B3750">
        <v>15.02</v>
      </c>
      <c r="C3750">
        <v>4554703</v>
      </c>
      <c r="D3750">
        <f t="shared" si="989"/>
        <v>15.518749999999999</v>
      </c>
      <c r="E3750">
        <f t="shared" si="998"/>
        <v>15.552500000000002</v>
      </c>
      <c r="F3750">
        <f t="shared" si="984"/>
        <v>15.463600000000003</v>
      </c>
      <c r="G3750">
        <f t="shared" si="988"/>
        <v>14.476590000000003</v>
      </c>
      <c r="H3750">
        <f>B3750*$AB$3+H3749*$AC$3</f>
        <v>15.405892255914353</v>
      </c>
      <c r="I3750">
        <f>B3750*$AB$4+I3749*$AC$4</f>
        <v>15.465856548075783</v>
      </c>
      <c r="J3750">
        <f>B3750*$AB$5+$AC$5*J3749</f>
        <v>15.430836504762425</v>
      </c>
      <c r="K3750">
        <f>B3750*$AB$6+$AC$6*K3749</f>
        <v>14.674241446803816</v>
      </c>
      <c r="L3750">
        <f t="shared" si="999"/>
        <v>-5.9964292161430066E-2</v>
      </c>
      <c r="M3750">
        <f>L3750*$AB$8+$AC$8*M3749</f>
        <v>1.09188394727807E-2</v>
      </c>
      <c r="N3750">
        <f t="shared" ref="N3750:N3813" si="1000">L3750-M3750</f>
        <v>-7.0883131634210769E-2</v>
      </c>
      <c r="O3750">
        <f t="shared" si="985"/>
        <v>-8.9999999999999858E-2</v>
      </c>
      <c r="P3750">
        <f t="shared" si="986"/>
        <v>0</v>
      </c>
      <c r="Q3750">
        <f t="shared" si="987"/>
        <v>8.9999999999999858E-2</v>
      </c>
      <c r="R3750">
        <f t="shared" si="990"/>
        <v>8.8928571428571496E-2</v>
      </c>
      <c r="S3750">
        <f t="shared" si="991"/>
        <v>0.10035714285714294</v>
      </c>
      <c r="T3750">
        <f t="shared" si="992"/>
        <v>0.88612099644128106</v>
      </c>
      <c r="U3750">
        <f t="shared" si="993"/>
        <v>46.981132075471699</v>
      </c>
      <c r="V3750">
        <f t="shared" si="994"/>
        <v>15.52425</v>
      </c>
      <c r="W3750">
        <f t="shared" si="995"/>
        <v>0.28792913624709837</v>
      </c>
      <c r="X3750">
        <f t="shared" si="996"/>
        <v>16.100108272494197</v>
      </c>
      <c r="Y3750">
        <f t="shared" si="997"/>
        <v>14.948391727505804</v>
      </c>
    </row>
    <row r="3751" spans="1:25" x14ac:dyDescent="0.25">
      <c r="A3751" t="s">
        <v>3752</v>
      </c>
      <c r="B3751">
        <v>15.04</v>
      </c>
      <c r="C3751">
        <v>5865154</v>
      </c>
      <c r="D3751">
        <f t="shared" si="989"/>
        <v>15.463749999999999</v>
      </c>
      <c r="E3751">
        <f t="shared" si="998"/>
        <v>15.571538461538463</v>
      </c>
      <c r="F3751">
        <f t="shared" si="984"/>
        <v>15.4526</v>
      </c>
      <c r="G3751">
        <f t="shared" si="988"/>
        <v>14.488515000000005</v>
      </c>
      <c r="H3751">
        <f>B3751*$AB$3+H3750*$AC$3</f>
        <v>15.349601139619836</v>
      </c>
      <c r="I3751">
        <f>B3751*$AB$4+I3750*$AC$4</f>
        <v>15.434311618588687</v>
      </c>
      <c r="J3751">
        <f>B3751*$AB$5+$AC$5*J3750</f>
        <v>15.415509583007037</v>
      </c>
      <c r="K3751">
        <f>B3751*$AB$6+$AC$6*K3750</f>
        <v>14.677880835392832</v>
      </c>
      <c r="L3751">
        <f t="shared" si="999"/>
        <v>-8.4710478968851532E-2</v>
      </c>
      <c r="M3751">
        <f>L3751*$AB$8+$AC$8*M3750</f>
        <v>-8.2070242155457464E-3</v>
      </c>
      <c r="N3751">
        <f t="shared" si="1000"/>
        <v>-7.6503454753305791E-2</v>
      </c>
      <c r="O3751">
        <f t="shared" si="985"/>
        <v>1.9999999999999574E-2</v>
      </c>
      <c r="P3751">
        <f t="shared" si="986"/>
        <v>1.9999999999999574E-2</v>
      </c>
      <c r="Q3751">
        <f t="shared" si="987"/>
        <v>0</v>
      </c>
      <c r="R3751">
        <f t="shared" si="990"/>
        <v>6.6785714285714323E-2</v>
      </c>
      <c r="S3751">
        <f t="shared" si="991"/>
        <v>0.10035714285714294</v>
      </c>
      <c r="T3751">
        <f t="shared" si="992"/>
        <v>0.6654804270462632</v>
      </c>
      <c r="U3751">
        <f t="shared" si="993"/>
        <v>39.957264957264954</v>
      </c>
      <c r="V3751">
        <f t="shared" si="994"/>
        <v>15.467750000000004</v>
      </c>
      <c r="W3751">
        <f t="shared" si="995"/>
        <v>0.26568061182555275</v>
      </c>
      <c r="X3751">
        <f t="shared" si="996"/>
        <v>15.999111223651109</v>
      </c>
      <c r="Y3751">
        <f t="shared" si="997"/>
        <v>14.936388776348899</v>
      </c>
    </row>
    <row r="3752" spans="1:25" x14ac:dyDescent="0.25">
      <c r="A3752" t="s">
        <v>3753</v>
      </c>
      <c r="B3752">
        <v>15.11</v>
      </c>
      <c r="C3752">
        <v>6735265</v>
      </c>
      <c r="D3752">
        <f t="shared" si="989"/>
        <v>15.422916666666666</v>
      </c>
      <c r="E3752">
        <f t="shared" si="998"/>
        <v>15.554230769230772</v>
      </c>
      <c r="F3752">
        <f t="shared" si="984"/>
        <v>15.443</v>
      </c>
      <c r="G3752">
        <f t="shared" si="988"/>
        <v>14.500065000000005</v>
      </c>
      <c r="H3752">
        <f>B3752*$AB$3+H3751*$AC$3</f>
        <v>15.312739425832168</v>
      </c>
      <c r="I3752">
        <f>B3752*$AB$4+I3751*$AC$4</f>
        <v>15.410288535730265</v>
      </c>
      <c r="J3752">
        <f>B3752*$AB$5+$AC$5*J3751</f>
        <v>15.403528815045975</v>
      </c>
      <c r="K3752">
        <f>B3752*$AB$6+$AC$6*K3751</f>
        <v>14.682180528573003</v>
      </c>
      <c r="L3752">
        <f t="shared" si="999"/>
        <v>-9.7549109898096731E-2</v>
      </c>
      <c r="M3752">
        <f>L3752*$AB$8+$AC$8*M3751</f>
        <v>-2.6075441352055945E-2</v>
      </c>
      <c r="N3752">
        <f t="shared" si="1000"/>
        <v>-7.1473668546040786E-2</v>
      </c>
      <c r="O3752">
        <f t="shared" si="985"/>
        <v>7.0000000000000284E-2</v>
      </c>
      <c r="P3752">
        <f t="shared" si="986"/>
        <v>7.0000000000000284E-2</v>
      </c>
      <c r="Q3752">
        <f t="shared" si="987"/>
        <v>0</v>
      </c>
      <c r="R3752">
        <f t="shared" si="990"/>
        <v>6.25E-2</v>
      </c>
      <c r="S3752">
        <f t="shared" si="991"/>
        <v>0.10035714285714294</v>
      </c>
      <c r="T3752">
        <f t="shared" si="992"/>
        <v>0.62277580071174332</v>
      </c>
      <c r="U3752">
        <f t="shared" si="993"/>
        <v>38.37719298245613</v>
      </c>
      <c r="V3752">
        <f t="shared" si="994"/>
        <v>15.434250000000002</v>
      </c>
      <c r="W3752">
        <f t="shared" si="995"/>
        <v>0.26643608520618989</v>
      </c>
      <c r="X3752">
        <f t="shared" si="996"/>
        <v>15.967122170412383</v>
      </c>
      <c r="Y3752">
        <f t="shared" si="997"/>
        <v>14.901377829587622</v>
      </c>
    </row>
    <row r="3753" spans="1:25" x14ac:dyDescent="0.25">
      <c r="A3753" t="s">
        <v>3754</v>
      </c>
      <c r="B3753">
        <v>15.32</v>
      </c>
      <c r="C3753">
        <v>10555761</v>
      </c>
      <c r="D3753">
        <f t="shared" si="989"/>
        <v>15.387083333333331</v>
      </c>
      <c r="E3753">
        <f t="shared" si="998"/>
        <v>15.540000000000001</v>
      </c>
      <c r="F3753">
        <f t="shared" si="984"/>
        <v>15.440200000000003</v>
      </c>
      <c r="G3753">
        <f t="shared" si="988"/>
        <v>14.512715000000005</v>
      </c>
      <c r="H3753">
        <f>B3753*$AB$3+H3752*$AC$3</f>
        <v>15.313856437242602</v>
      </c>
      <c r="I3753">
        <f>B3753*$AB$4+I3752*$AC$4</f>
        <v>15.403600496046542</v>
      </c>
      <c r="J3753">
        <f>B3753*$AB$5+$AC$5*J3752</f>
        <v>15.400253175240252</v>
      </c>
      <c r="K3753">
        <f>B3753*$AB$6+$AC$6*K3752</f>
        <v>14.688526990975262</v>
      </c>
      <c r="L3753">
        <f t="shared" si="999"/>
        <v>-8.9744058803939097E-2</v>
      </c>
      <c r="M3753">
        <f>L3753*$AB$8+$AC$8*M3752</f>
        <v>-3.8809164842432575E-2</v>
      </c>
      <c r="N3753">
        <f t="shared" si="1000"/>
        <v>-5.0934893961506522E-2</v>
      </c>
      <c r="O3753">
        <f t="shared" si="985"/>
        <v>0.21000000000000085</v>
      </c>
      <c r="P3753">
        <f t="shared" si="986"/>
        <v>0.21000000000000085</v>
      </c>
      <c r="Q3753">
        <f t="shared" si="987"/>
        <v>0</v>
      </c>
      <c r="R3753">
        <f t="shared" si="990"/>
        <v>7.3214285714285871E-2</v>
      </c>
      <c r="S3753">
        <f t="shared" si="991"/>
        <v>0.10035714285714294</v>
      </c>
      <c r="T3753">
        <f t="shared" si="992"/>
        <v>0.72953736654804369</v>
      </c>
      <c r="U3753">
        <f t="shared" si="993"/>
        <v>42.181069958847765</v>
      </c>
      <c r="V3753">
        <f t="shared" si="994"/>
        <v>15.42825</v>
      </c>
      <c r="W3753">
        <f t="shared" si="995"/>
        <v>0.26758771926230113</v>
      </c>
      <c r="X3753">
        <f t="shared" si="996"/>
        <v>15.963425438524602</v>
      </c>
      <c r="Y3753">
        <f t="shared" si="997"/>
        <v>14.893074561475398</v>
      </c>
    </row>
    <row r="3754" spans="1:25" x14ac:dyDescent="0.25">
      <c r="A3754" t="s">
        <v>3755</v>
      </c>
      <c r="B3754">
        <v>15.38</v>
      </c>
      <c r="C3754">
        <v>6392010</v>
      </c>
      <c r="D3754">
        <f t="shared" si="989"/>
        <v>15.35708333333333</v>
      </c>
      <c r="E3754">
        <f t="shared" si="998"/>
        <v>15.527115384615387</v>
      </c>
      <c r="F3754">
        <f t="shared" si="984"/>
        <v>15.443400000000002</v>
      </c>
      <c r="G3754">
        <f t="shared" si="988"/>
        <v>14.525815000000005</v>
      </c>
      <c r="H3754">
        <f>B3754*$AB$3+H3753*$AC$3</f>
        <v>15.32403236997451</v>
      </c>
      <c r="I3754">
        <f>B3754*$AB$4+I3753*$AC$4</f>
        <v>15.401852311154205</v>
      </c>
      <c r="J3754">
        <f>B3754*$AB$5+$AC$5*J3753</f>
        <v>15.399458933073968</v>
      </c>
      <c r="K3754">
        <f>B3754*$AB$6+$AC$6*K3753</f>
        <v>14.695407319423269</v>
      </c>
      <c r="L3754">
        <f t="shared" si="999"/>
        <v>-7.7819941179694041E-2</v>
      </c>
      <c r="M3754">
        <f>L3754*$AB$8+$AC$8*M3753</f>
        <v>-4.661132010988487E-2</v>
      </c>
      <c r="N3754">
        <f t="shared" si="1000"/>
        <v>-3.1208621069809171E-2</v>
      </c>
      <c r="O3754">
        <f t="shared" si="985"/>
        <v>6.0000000000000497E-2</v>
      </c>
      <c r="P3754">
        <f t="shared" si="986"/>
        <v>6.0000000000000497E-2</v>
      </c>
      <c r="Q3754">
        <f t="shared" si="987"/>
        <v>0</v>
      </c>
      <c r="R3754">
        <f t="shared" si="990"/>
        <v>7.7500000000000194E-2</v>
      </c>
      <c r="S3754">
        <f t="shared" si="991"/>
        <v>9.3214285714285819E-2</v>
      </c>
      <c r="T3754">
        <f t="shared" si="992"/>
        <v>0.83141762452107393</v>
      </c>
      <c r="U3754">
        <f t="shared" si="993"/>
        <v>45.397489539748989</v>
      </c>
      <c r="V3754">
        <f t="shared" si="994"/>
        <v>15.43675</v>
      </c>
      <c r="W3754">
        <f t="shared" si="995"/>
        <v>0.26318375234805075</v>
      </c>
      <c r="X3754">
        <f t="shared" si="996"/>
        <v>15.963117504696102</v>
      </c>
      <c r="Y3754">
        <f t="shared" si="997"/>
        <v>14.910382495303898</v>
      </c>
    </row>
    <row r="3755" spans="1:25" x14ac:dyDescent="0.25">
      <c r="A3755" t="s">
        <v>3756</v>
      </c>
      <c r="B3755">
        <v>15.685</v>
      </c>
      <c r="C3755">
        <v>9403092</v>
      </c>
      <c r="D3755">
        <f t="shared" si="989"/>
        <v>15.334166666666667</v>
      </c>
      <c r="E3755">
        <f t="shared" si="998"/>
        <v>15.50923076923077</v>
      </c>
      <c r="F3755">
        <f t="shared" si="984"/>
        <v>15.449399999999999</v>
      </c>
      <c r="G3755">
        <f t="shared" si="988"/>
        <v>14.540140000000003</v>
      </c>
      <c r="H3755">
        <f>B3755*$AB$3+H3754*$AC$3</f>
        <v>15.379565851516894</v>
      </c>
      <c r="I3755">
        <f>B3755*$AB$4+I3754*$AC$4</f>
        <v>15.422826214031671</v>
      </c>
      <c r="J3755">
        <f>B3755*$AB$5+$AC$5*J3754</f>
        <v>15.410656621973029</v>
      </c>
      <c r="K3755">
        <f>B3755*$AB$6+$AC$6*K3754</f>
        <v>14.705254012762342</v>
      </c>
      <c r="L3755">
        <f t="shared" si="999"/>
        <v>-4.3260362514777384E-2</v>
      </c>
      <c r="M3755">
        <f>L3755*$AB$8+$AC$8*M3754</f>
        <v>-4.5941128590863377E-2</v>
      </c>
      <c r="N3755">
        <f t="shared" si="1000"/>
        <v>2.6807660760859928E-3</v>
      </c>
      <c r="O3755">
        <f t="shared" si="985"/>
        <v>0.30499999999999972</v>
      </c>
      <c r="P3755">
        <f t="shared" si="986"/>
        <v>0.30499999999999972</v>
      </c>
      <c r="Q3755">
        <f t="shared" si="987"/>
        <v>0</v>
      </c>
      <c r="R3755">
        <f t="shared" si="990"/>
        <v>8.8571428571428718E-2</v>
      </c>
      <c r="S3755">
        <f t="shared" si="991"/>
        <v>9.3214285714285819E-2</v>
      </c>
      <c r="T3755">
        <f t="shared" si="992"/>
        <v>0.95019157088122652</v>
      </c>
      <c r="U3755">
        <f t="shared" si="993"/>
        <v>48.722986247544213</v>
      </c>
      <c r="V3755">
        <f t="shared" si="994"/>
        <v>15.454499999999999</v>
      </c>
      <c r="W3755">
        <f t="shared" si="995"/>
        <v>0.26732424132502486</v>
      </c>
      <c r="X3755">
        <f t="shared" si="996"/>
        <v>15.98914848265005</v>
      </c>
      <c r="Y3755">
        <f t="shared" si="997"/>
        <v>14.919851517349949</v>
      </c>
    </row>
    <row r="3756" spans="1:25" x14ac:dyDescent="0.25">
      <c r="A3756" t="s">
        <v>3757</v>
      </c>
      <c r="B3756">
        <v>15.78</v>
      </c>
      <c r="C3756">
        <v>4157932</v>
      </c>
      <c r="D3756">
        <f t="shared" si="989"/>
        <v>15.340833333333334</v>
      </c>
      <c r="E3756">
        <f t="shared" si="998"/>
        <v>15.492307692307692</v>
      </c>
      <c r="F3756">
        <f t="shared" si="984"/>
        <v>15.459799999999998</v>
      </c>
      <c r="G3756">
        <f t="shared" si="988"/>
        <v>14.555565000000003</v>
      </c>
      <c r="H3756">
        <f>B3756*$AB$3+H3755*$AC$3</f>
        <v>15.44117110512968</v>
      </c>
      <c r="I3756">
        <f>B3756*$AB$4+I3755*$AC$4</f>
        <v>15.449283531510806</v>
      </c>
      <c r="J3756">
        <f>B3756*$AB$5+$AC$5*J3755</f>
        <v>15.425140676013303</v>
      </c>
      <c r="K3756">
        <f>B3756*$AB$6+$AC$6*K3755</f>
        <v>14.715948002685106</v>
      </c>
      <c r="L3756">
        <f t="shared" si="999"/>
        <v>-8.1124263811265251E-3</v>
      </c>
      <c r="M3756">
        <f>L3756*$AB$8+$AC$8*M3755</f>
        <v>-3.8375388148916008E-2</v>
      </c>
      <c r="N3756">
        <f t="shared" si="1000"/>
        <v>3.0262961767789483E-2</v>
      </c>
      <c r="O3756">
        <f t="shared" si="985"/>
        <v>9.4999999999998863E-2</v>
      </c>
      <c r="P3756">
        <f t="shared" si="986"/>
        <v>9.4999999999998863E-2</v>
      </c>
      <c r="Q3756">
        <f t="shared" si="987"/>
        <v>0</v>
      </c>
      <c r="R3756">
        <f t="shared" si="990"/>
        <v>9.5357142857142918E-2</v>
      </c>
      <c r="S3756">
        <f t="shared" si="991"/>
        <v>9.2500000000000124E-2</v>
      </c>
      <c r="T3756">
        <f t="shared" si="992"/>
        <v>1.0308880308880302</v>
      </c>
      <c r="U3756">
        <f t="shared" si="993"/>
        <v>50.760456273764234</v>
      </c>
      <c r="V3756">
        <f t="shared" si="994"/>
        <v>15.484500000000001</v>
      </c>
      <c r="W3756">
        <f t="shared" si="995"/>
        <v>0.26850000000000018</v>
      </c>
      <c r="X3756">
        <f t="shared" si="996"/>
        <v>16.0215</v>
      </c>
      <c r="Y3756">
        <f t="shared" si="997"/>
        <v>14.9475</v>
      </c>
    </row>
    <row r="3757" spans="1:25" x14ac:dyDescent="0.25">
      <c r="A3757" t="s">
        <v>3758</v>
      </c>
      <c r="B3757">
        <v>15.82</v>
      </c>
      <c r="C3757">
        <v>1956767</v>
      </c>
      <c r="D3757">
        <f t="shared" si="989"/>
        <v>15.37</v>
      </c>
      <c r="E3757">
        <f t="shared" si="998"/>
        <v>15.478846153846156</v>
      </c>
      <c r="F3757">
        <f t="shared" si="984"/>
        <v>15.466399999999998</v>
      </c>
      <c r="G3757">
        <f t="shared" si="988"/>
        <v>14.570965000000006</v>
      </c>
      <c r="H3757">
        <f>B3757*$AB$3+H3756*$AC$3</f>
        <v>15.499452473571267</v>
      </c>
      <c r="I3757">
        <f>B3757*$AB$4+I3756*$AC$4</f>
        <v>15.476744010658154</v>
      </c>
      <c r="J3757">
        <f>B3757*$AB$5+$AC$5*J3756</f>
        <v>15.440625355385331</v>
      </c>
      <c r="K3757">
        <f>B3757*$AB$6+$AC$6*K3756</f>
        <v>14.726933594698192</v>
      </c>
      <c r="L3757">
        <f t="shared" si="999"/>
        <v>2.2708462913113792E-2</v>
      </c>
      <c r="M3757">
        <f>L3757*$AB$8+$AC$8*M3756</f>
        <v>-2.6158617936510049E-2</v>
      </c>
      <c r="N3757">
        <f t="shared" si="1000"/>
        <v>4.8867080849623837E-2</v>
      </c>
      <c r="O3757">
        <f t="shared" si="985"/>
        <v>4.0000000000000924E-2</v>
      </c>
      <c r="P3757">
        <f t="shared" si="986"/>
        <v>4.0000000000000924E-2</v>
      </c>
      <c r="Q3757">
        <f t="shared" si="987"/>
        <v>0</v>
      </c>
      <c r="R3757">
        <f t="shared" si="990"/>
        <v>8.2500000000000087E-2</v>
      </c>
      <c r="S3757">
        <f t="shared" si="991"/>
        <v>9.2500000000000124E-2</v>
      </c>
      <c r="T3757">
        <f t="shared" si="992"/>
        <v>0.89189189189189166</v>
      </c>
      <c r="U3757">
        <f t="shared" si="993"/>
        <v>47.142857142857139</v>
      </c>
      <c r="V3757">
        <f t="shared" si="994"/>
        <v>15.499999999999996</v>
      </c>
      <c r="W3757">
        <f t="shared" si="995"/>
        <v>0.27829390938358695</v>
      </c>
      <c r="X3757">
        <f t="shared" si="996"/>
        <v>16.05658781876717</v>
      </c>
      <c r="Y3757">
        <f t="shared" si="997"/>
        <v>14.943412181232823</v>
      </c>
    </row>
    <row r="3758" spans="1:25" x14ac:dyDescent="0.25">
      <c r="A3758" t="s">
        <v>3759</v>
      </c>
      <c r="B3758">
        <v>15.67</v>
      </c>
      <c r="C3758">
        <v>4158522</v>
      </c>
      <c r="D3758">
        <f t="shared" si="989"/>
        <v>15.408749999999998</v>
      </c>
      <c r="E3758">
        <f t="shared" si="998"/>
        <v>15.474615384615387</v>
      </c>
      <c r="F3758">
        <f t="shared" si="984"/>
        <v>15.471599999999999</v>
      </c>
      <c r="G3758">
        <f t="shared" si="988"/>
        <v>14.585615000000004</v>
      </c>
      <c r="H3758">
        <f>B3758*$AB$3+H3757*$AC$3</f>
        <v>15.525690554560304</v>
      </c>
      <c r="I3758">
        <f>B3758*$AB$4+I3757*$AC$4</f>
        <v>15.49105926912792</v>
      </c>
      <c r="J3758">
        <f>B3758*$AB$5+$AC$5*J3757</f>
        <v>15.449620439487868</v>
      </c>
      <c r="K3758">
        <f>B3758*$AB$6+$AC$6*K3757</f>
        <v>14.736317340024579</v>
      </c>
      <c r="L3758">
        <f t="shared" si="999"/>
        <v>3.4631285432384473E-2</v>
      </c>
      <c r="M3758">
        <f>L3758*$AB$8+$AC$8*M3757</f>
        <v>-1.4000637262731144E-2</v>
      </c>
      <c r="N3758">
        <f t="shared" si="1000"/>
        <v>4.8631922695115619E-2</v>
      </c>
      <c r="O3758">
        <f t="shared" si="985"/>
        <v>-0.15000000000000036</v>
      </c>
      <c r="P3758">
        <f t="shared" si="986"/>
        <v>0</v>
      </c>
      <c r="Q3758">
        <f t="shared" si="987"/>
        <v>0.15000000000000036</v>
      </c>
      <c r="R3758">
        <f t="shared" si="990"/>
        <v>8.2500000000000087E-2</v>
      </c>
      <c r="S3758">
        <f t="shared" si="991"/>
        <v>8.4642857142857172E-2</v>
      </c>
      <c r="T3758">
        <f t="shared" si="992"/>
        <v>0.97468354430379811</v>
      </c>
      <c r="U3758">
        <f t="shared" si="993"/>
        <v>49.358974358974379</v>
      </c>
      <c r="V3758">
        <f t="shared" si="994"/>
        <v>15.501499999999998</v>
      </c>
      <c r="W3758">
        <f t="shared" si="995"/>
        <v>0.27912407635315173</v>
      </c>
      <c r="X3758">
        <f t="shared" si="996"/>
        <v>16.059748152706302</v>
      </c>
      <c r="Y3758">
        <f t="shared" si="997"/>
        <v>14.943251847293695</v>
      </c>
    </row>
    <row r="3759" spans="1:25" x14ac:dyDescent="0.25">
      <c r="A3759" t="s">
        <v>3760</v>
      </c>
      <c r="B3759">
        <v>15.76</v>
      </c>
      <c r="C3759">
        <v>5113113</v>
      </c>
      <c r="D3759">
        <f t="shared" si="989"/>
        <v>15.425416666666663</v>
      </c>
      <c r="E3759">
        <f t="shared" si="998"/>
        <v>15.486923076923075</v>
      </c>
      <c r="F3759">
        <f t="shared" si="984"/>
        <v>15.474799999999998</v>
      </c>
      <c r="G3759">
        <f t="shared" si="988"/>
        <v>14.600665000000006</v>
      </c>
      <c r="H3759">
        <f>B3759*$AB$3+H3758*$AC$3</f>
        <v>15.561738161551027</v>
      </c>
      <c r="I3759">
        <f>B3759*$AB$4+I3758*$AC$4</f>
        <v>15.510980804748073</v>
      </c>
      <c r="J3759">
        <f>B3759*$AB$5+$AC$5*J3758</f>
        <v>15.461792186958931</v>
      </c>
      <c r="K3759">
        <f>B3759*$AB$6+$AC$6*K3758</f>
        <v>14.746503237138763</v>
      </c>
      <c r="L3759">
        <f t="shared" si="999"/>
        <v>5.0757356802954234E-2</v>
      </c>
      <c r="M3759">
        <f>L3759*$AB$8+$AC$8*M3758</f>
        <v>-1.049038449594069E-3</v>
      </c>
      <c r="N3759">
        <f t="shared" si="1000"/>
        <v>5.1806395252548307E-2</v>
      </c>
      <c r="O3759">
        <f t="shared" si="985"/>
        <v>8.9999999999999858E-2</v>
      </c>
      <c r="P3759">
        <f t="shared" si="986"/>
        <v>8.9999999999999858E-2</v>
      </c>
      <c r="Q3759">
        <f t="shared" si="987"/>
        <v>0</v>
      </c>
      <c r="R3759">
        <f t="shared" si="990"/>
        <v>8.8928571428571496E-2</v>
      </c>
      <c r="S3759">
        <f t="shared" si="991"/>
        <v>6.8214285714285852E-2</v>
      </c>
      <c r="T3759">
        <f t="shared" si="992"/>
        <v>1.303664921465967</v>
      </c>
      <c r="U3759">
        <f t="shared" si="993"/>
        <v>56.590909090909058</v>
      </c>
      <c r="V3759">
        <f t="shared" si="994"/>
        <v>15.504499999999998</v>
      </c>
      <c r="W3759">
        <f t="shared" si="995"/>
        <v>0.28155328092565374</v>
      </c>
      <c r="X3759">
        <f t="shared" si="996"/>
        <v>16.067606561851306</v>
      </c>
      <c r="Y3759">
        <f t="shared" si="997"/>
        <v>14.94139343814869</v>
      </c>
    </row>
    <row r="3760" spans="1:25" x14ac:dyDescent="0.25">
      <c r="A3760" t="s">
        <v>3761</v>
      </c>
      <c r="B3760">
        <v>15.97</v>
      </c>
      <c r="C3760">
        <v>6087351</v>
      </c>
      <c r="D3760">
        <f t="shared" si="989"/>
        <v>15.47208333333333</v>
      </c>
      <c r="E3760">
        <f t="shared" si="998"/>
        <v>15.516153846153847</v>
      </c>
      <c r="F3760">
        <f t="shared" si="984"/>
        <v>15.481599999999997</v>
      </c>
      <c r="G3760">
        <f t="shared" si="988"/>
        <v>14.617315000000005</v>
      </c>
      <c r="H3760">
        <f>B3760*$AB$3+H3759*$AC$3</f>
        <v>15.624547675158562</v>
      </c>
      <c r="I3760">
        <f>B3760*$AB$4+I3759*$AC$4</f>
        <v>15.544982226618586</v>
      </c>
      <c r="J3760">
        <f>B3760*$AB$5+$AC$5*J3759</f>
        <v>15.481721905117405</v>
      </c>
      <c r="K3760">
        <f>B3760*$AB$6+$AC$6*K3759</f>
        <v>14.758677334281661</v>
      </c>
      <c r="L3760">
        <f t="shared" si="999"/>
        <v>7.9565448539975492E-2</v>
      </c>
      <c r="M3760">
        <f>L3760*$AB$8+$AC$8*M3759</f>
        <v>1.5073858948319844E-2</v>
      </c>
      <c r="N3760">
        <f t="shared" si="1000"/>
        <v>6.4491589591655643E-2</v>
      </c>
      <c r="O3760">
        <f t="shared" si="985"/>
        <v>0.21000000000000085</v>
      </c>
      <c r="P3760">
        <f t="shared" si="986"/>
        <v>0.21000000000000085</v>
      </c>
      <c r="Q3760">
        <f t="shared" si="987"/>
        <v>0</v>
      </c>
      <c r="R3760">
        <f t="shared" si="990"/>
        <v>0.10392857142857156</v>
      </c>
      <c r="S3760">
        <f t="shared" si="991"/>
        <v>4.9285714285714377E-2</v>
      </c>
      <c r="T3760">
        <f t="shared" si="992"/>
        <v>2.1086956521739117</v>
      </c>
      <c r="U3760">
        <f t="shared" si="993"/>
        <v>67.832167832167812</v>
      </c>
      <c r="V3760">
        <f t="shared" si="994"/>
        <v>15.523000000000001</v>
      </c>
      <c r="W3760">
        <f t="shared" si="995"/>
        <v>0.29884527769399361</v>
      </c>
      <c r="X3760">
        <f t="shared" si="996"/>
        <v>16.120690555387988</v>
      </c>
      <c r="Y3760">
        <f t="shared" si="997"/>
        <v>14.925309444612015</v>
      </c>
    </row>
    <row r="3761" spans="1:25" x14ac:dyDescent="0.25">
      <c r="A3761" t="s">
        <v>3762</v>
      </c>
      <c r="B3761">
        <v>16.02</v>
      </c>
      <c r="C3761">
        <v>5817983</v>
      </c>
      <c r="D3761">
        <f t="shared" si="989"/>
        <v>15.547916666666666</v>
      </c>
      <c r="E3761">
        <f t="shared" si="998"/>
        <v>15.542692307692306</v>
      </c>
      <c r="F3761">
        <f t="shared" si="984"/>
        <v>15.485799999999998</v>
      </c>
      <c r="G3761">
        <f t="shared" si="988"/>
        <v>14.634665000000007</v>
      </c>
      <c r="H3761">
        <f>B3761*$AB$3+H3760*$AC$3</f>
        <v>15.685386494364938</v>
      </c>
      <c r="I3761">
        <f>B3761*$AB$4+I3760*$AC$4</f>
        <v>15.580168728350543</v>
      </c>
      <c r="J3761">
        <f>B3761*$AB$5+$AC$5*J3760</f>
        <v>15.502830850014764</v>
      </c>
      <c r="K3761">
        <f>B3761*$AB$6+$AC$6*K3760</f>
        <v>14.771227808567415</v>
      </c>
      <c r="L3761">
        <f t="shared" si="999"/>
        <v>0.1052177660143947</v>
      </c>
      <c r="M3761">
        <f>L3761*$AB$8+$AC$8*M3760</f>
        <v>3.3102640361534819E-2</v>
      </c>
      <c r="N3761">
        <f t="shared" si="1000"/>
        <v>7.2115125652859879E-2</v>
      </c>
      <c r="O3761">
        <f t="shared" si="985"/>
        <v>4.9999999999998934E-2</v>
      </c>
      <c r="P3761">
        <f t="shared" si="986"/>
        <v>4.9999999999998934E-2</v>
      </c>
      <c r="Q3761">
        <f t="shared" si="987"/>
        <v>0</v>
      </c>
      <c r="R3761">
        <f t="shared" si="990"/>
        <v>8.214285714285717E-2</v>
      </c>
      <c r="S3761">
        <f t="shared" si="991"/>
        <v>4.9285714285714377E-2</v>
      </c>
      <c r="T3761">
        <f t="shared" si="992"/>
        <v>1.6666666666666641</v>
      </c>
      <c r="U3761">
        <f t="shared" si="993"/>
        <v>62.499999999999964</v>
      </c>
      <c r="V3761">
        <f t="shared" si="994"/>
        <v>15.536499999999998</v>
      </c>
      <c r="W3761">
        <f t="shared" si="995"/>
        <v>0.31448410134695226</v>
      </c>
      <c r="X3761">
        <f t="shared" si="996"/>
        <v>16.165468202693901</v>
      </c>
      <c r="Y3761">
        <f t="shared" si="997"/>
        <v>14.907531797306094</v>
      </c>
    </row>
    <row r="3762" spans="1:25" x14ac:dyDescent="0.25">
      <c r="A3762" t="s">
        <v>3763</v>
      </c>
      <c r="B3762">
        <v>15.86</v>
      </c>
      <c r="C3762">
        <v>6439987</v>
      </c>
      <c r="D3762">
        <f t="shared" si="989"/>
        <v>15.617916666666668</v>
      </c>
      <c r="E3762">
        <f t="shared" si="998"/>
        <v>15.568846153846154</v>
      </c>
      <c r="F3762">
        <f t="shared" si="984"/>
        <v>15.485999999999997</v>
      </c>
      <c r="G3762">
        <f t="shared" si="988"/>
        <v>14.651615000000003</v>
      </c>
      <c r="H3762">
        <f>B3762*$AB$3+H3761*$AC$3</f>
        <v>15.712250110616486</v>
      </c>
      <c r="I3762">
        <f>B3762*$AB$4+I3761*$AC$4</f>
        <v>15.600896970694947</v>
      </c>
      <c r="J3762">
        <f>B3762*$AB$5+$AC$5*J3761</f>
        <v>15.516837483347517</v>
      </c>
      <c r="K3762">
        <f>B3762*$AB$6+$AC$6*K3761</f>
        <v>14.782061362711023</v>
      </c>
      <c r="L3762">
        <f t="shared" si="999"/>
        <v>0.11135313992153861</v>
      </c>
      <c r="M3762">
        <f>L3762*$AB$8+$AC$8*M3761</f>
        <v>4.8752740273535579E-2</v>
      </c>
      <c r="N3762">
        <f t="shared" si="1000"/>
        <v>6.2600399648003041E-2</v>
      </c>
      <c r="O3762">
        <f t="shared" si="985"/>
        <v>-0.16000000000000014</v>
      </c>
      <c r="P3762">
        <f t="shared" si="986"/>
        <v>0</v>
      </c>
      <c r="Q3762">
        <f t="shared" si="987"/>
        <v>0.16000000000000014</v>
      </c>
      <c r="R3762">
        <f t="shared" si="990"/>
        <v>8.214285714285717E-2</v>
      </c>
      <c r="S3762">
        <f t="shared" si="991"/>
        <v>5.0000000000000079E-2</v>
      </c>
      <c r="T3762">
        <f t="shared" si="992"/>
        <v>1.6428571428571408</v>
      </c>
      <c r="U3762">
        <f t="shared" si="993"/>
        <v>62.162162162162133</v>
      </c>
      <c r="V3762">
        <f t="shared" si="994"/>
        <v>15.542499999999999</v>
      </c>
      <c r="W3762">
        <f t="shared" si="995"/>
        <v>0.31941548177882689</v>
      </c>
      <c r="X3762">
        <f t="shared" si="996"/>
        <v>16.181330963557652</v>
      </c>
      <c r="Y3762">
        <f t="shared" si="997"/>
        <v>14.903669036442345</v>
      </c>
    </row>
    <row r="3763" spans="1:25" x14ac:dyDescent="0.25">
      <c r="A3763" t="s">
        <v>3764</v>
      </c>
      <c r="B3763">
        <v>15.67</v>
      </c>
      <c r="C3763">
        <v>6356749</v>
      </c>
      <c r="D3763">
        <f t="shared" si="989"/>
        <v>15.670416666666666</v>
      </c>
      <c r="E3763">
        <f t="shared" si="998"/>
        <v>15.574999999999999</v>
      </c>
      <c r="F3763">
        <f t="shared" si="984"/>
        <v>15.483999999999996</v>
      </c>
      <c r="G3763">
        <f t="shared" si="988"/>
        <v>14.666865000000005</v>
      </c>
      <c r="H3763">
        <f>B3763*$AB$3+H3762*$AC$3</f>
        <v>15.705750093598565</v>
      </c>
      <c r="I3763">
        <f>B3763*$AB$4+I3762*$AC$4</f>
        <v>15.606015713606432</v>
      </c>
      <c r="J3763">
        <f>B3763*$AB$5+$AC$5*J3762</f>
        <v>15.522843856549576</v>
      </c>
      <c r="K3763">
        <f>B3763*$AB$6+$AC$6*K3762</f>
        <v>14.790896573032306</v>
      </c>
      <c r="L3763">
        <f t="shared" si="999"/>
        <v>9.9734379992133526E-2</v>
      </c>
      <c r="M3763">
        <f>L3763*$AB$8+$AC$8*M3762</f>
        <v>5.8949068217255172E-2</v>
      </c>
      <c r="N3763">
        <f t="shared" si="1000"/>
        <v>4.0785311774878354E-2</v>
      </c>
      <c r="O3763">
        <f t="shared" si="985"/>
        <v>-0.1899999999999995</v>
      </c>
      <c r="P3763">
        <f t="shared" si="986"/>
        <v>0</v>
      </c>
      <c r="Q3763">
        <f t="shared" si="987"/>
        <v>0.1899999999999995</v>
      </c>
      <c r="R3763">
        <f t="shared" si="990"/>
        <v>8.214285714285717E-2</v>
      </c>
      <c r="S3763">
        <f t="shared" si="991"/>
        <v>4.2142857142857135E-2</v>
      </c>
      <c r="T3763">
        <f t="shared" si="992"/>
        <v>1.9491525423728824</v>
      </c>
      <c r="U3763">
        <f t="shared" si="993"/>
        <v>66.091954022988517</v>
      </c>
      <c r="V3763">
        <f t="shared" si="994"/>
        <v>15.528</v>
      </c>
      <c r="W3763">
        <f t="shared" si="995"/>
        <v>0.30645309592170877</v>
      </c>
      <c r="X3763">
        <f t="shared" si="996"/>
        <v>16.140906191843417</v>
      </c>
      <c r="Y3763">
        <f t="shared" si="997"/>
        <v>14.915093808156582</v>
      </c>
    </row>
    <row r="3764" spans="1:25" x14ac:dyDescent="0.25">
      <c r="A3764" t="s">
        <v>3765</v>
      </c>
      <c r="B3764">
        <v>15.88</v>
      </c>
      <c r="C3764">
        <v>10109241</v>
      </c>
      <c r="D3764">
        <f t="shared" si="989"/>
        <v>15.734583333333335</v>
      </c>
      <c r="E3764">
        <f t="shared" si="998"/>
        <v>15.58423076923077</v>
      </c>
      <c r="F3764">
        <f t="shared" ref="F3764:F3827" si="1001">SUM(B3715:B3764)/50</f>
        <v>15.491579999999997</v>
      </c>
      <c r="G3764">
        <f t="shared" si="988"/>
        <v>14.684165000000005</v>
      </c>
      <c r="H3764">
        <f>B3764*$AB$3+H3763*$AC$3</f>
        <v>15.732557771506478</v>
      </c>
      <c r="I3764">
        <f>B3764*$AB$4+I3763*$AC$4</f>
        <v>15.626310845931881</v>
      </c>
      <c r="J3764">
        <f>B3764*$AB$5+$AC$5*J3763</f>
        <v>15.536849979822142</v>
      </c>
      <c r="K3764">
        <f>B3764*$AB$6+$AC$6*K3763</f>
        <v>14.801733423051886</v>
      </c>
      <c r="L3764">
        <f t="shared" si="999"/>
        <v>0.10624692557459703</v>
      </c>
      <c r="M3764">
        <f>L3764*$AB$8+$AC$8*M3763</f>
        <v>6.8408639688723544E-2</v>
      </c>
      <c r="N3764">
        <f t="shared" si="1000"/>
        <v>3.7838285885873485E-2</v>
      </c>
      <c r="O3764">
        <f t="shared" si="985"/>
        <v>0.21000000000000085</v>
      </c>
      <c r="P3764">
        <f t="shared" si="986"/>
        <v>0.21000000000000085</v>
      </c>
      <c r="Q3764">
        <f t="shared" si="987"/>
        <v>0</v>
      </c>
      <c r="R3764">
        <f t="shared" si="990"/>
        <v>9.7142857142857225E-2</v>
      </c>
      <c r="S3764">
        <f t="shared" si="991"/>
        <v>3.5714285714285712E-2</v>
      </c>
      <c r="T3764">
        <f t="shared" si="992"/>
        <v>2.7200000000000024</v>
      </c>
      <c r="U3764">
        <f t="shared" si="993"/>
        <v>73.118279569892493</v>
      </c>
      <c r="V3764">
        <f t="shared" si="994"/>
        <v>15.537000000000001</v>
      </c>
      <c r="W3764">
        <f t="shared" si="995"/>
        <v>0.31392435394534152</v>
      </c>
      <c r="X3764">
        <f t="shared" si="996"/>
        <v>16.164848707890684</v>
      </c>
      <c r="Y3764">
        <f t="shared" si="997"/>
        <v>14.909151292109318</v>
      </c>
    </row>
    <row r="3765" spans="1:25" x14ac:dyDescent="0.25">
      <c r="A3765" t="s">
        <v>3766</v>
      </c>
      <c r="B3765">
        <v>16.14</v>
      </c>
      <c r="C3765">
        <v>8250679</v>
      </c>
      <c r="D3765">
        <f t="shared" si="989"/>
        <v>15.802916666666667</v>
      </c>
      <c r="E3765">
        <f t="shared" si="998"/>
        <v>15.601153846153846</v>
      </c>
      <c r="F3765">
        <f t="shared" si="1001"/>
        <v>15.506679999999996</v>
      </c>
      <c r="G3765">
        <f t="shared" si="988"/>
        <v>14.702465000000007</v>
      </c>
      <c r="H3765">
        <f>B3765*$AB$3+H3764*$AC$3</f>
        <v>15.795241191274712</v>
      </c>
      <c r="I3765">
        <f>B3765*$AB$4+I3764*$AC$4</f>
        <v>15.664361894381372</v>
      </c>
      <c r="J3765">
        <f>B3765*$AB$5+$AC$5*J3764</f>
        <v>15.560502921789901</v>
      </c>
      <c r="K3765">
        <f>B3765*$AB$6+$AC$6*K3764</f>
        <v>14.815049508394655</v>
      </c>
      <c r="L3765">
        <f t="shared" si="999"/>
        <v>0.13087929689334032</v>
      </c>
      <c r="M3765">
        <f>L3765*$AB$8+$AC$8*M3764</f>
        <v>8.0902771129646903E-2</v>
      </c>
      <c r="N3765">
        <f t="shared" si="1000"/>
        <v>4.9976525763693422E-2</v>
      </c>
      <c r="O3765">
        <f t="shared" si="985"/>
        <v>0.25999999999999979</v>
      </c>
      <c r="P3765">
        <f t="shared" si="986"/>
        <v>0.25999999999999979</v>
      </c>
      <c r="Q3765">
        <f t="shared" si="987"/>
        <v>0</v>
      </c>
      <c r="R3765">
        <f t="shared" si="990"/>
        <v>0.11428571428571439</v>
      </c>
      <c r="S3765">
        <f t="shared" si="991"/>
        <v>3.5714285714285712E-2</v>
      </c>
      <c r="T3765">
        <f t="shared" si="992"/>
        <v>3.2000000000000033</v>
      </c>
      <c r="U3765">
        <f t="shared" si="993"/>
        <v>76.190476190476204</v>
      </c>
      <c r="V3765">
        <f t="shared" si="994"/>
        <v>15.570499999999999</v>
      </c>
      <c r="W3765">
        <f t="shared" si="995"/>
        <v>0.33967962847365474</v>
      </c>
      <c r="X3765">
        <f t="shared" si="996"/>
        <v>16.24985925694731</v>
      </c>
      <c r="Y3765">
        <f t="shared" si="997"/>
        <v>14.89114074305269</v>
      </c>
    </row>
    <row r="3766" spans="1:25" x14ac:dyDescent="0.25">
      <c r="A3766" t="s">
        <v>3767</v>
      </c>
      <c r="B3766">
        <v>16.36</v>
      </c>
      <c r="C3766">
        <v>7625011</v>
      </c>
      <c r="D3766">
        <f t="shared" si="989"/>
        <v>15.884583333333333</v>
      </c>
      <c r="E3766">
        <f t="shared" si="998"/>
        <v>15.630384615384617</v>
      </c>
      <c r="F3766">
        <f t="shared" si="1001"/>
        <v>15.529079999999999</v>
      </c>
      <c r="G3766">
        <f t="shared" si="988"/>
        <v>14.722215000000006</v>
      </c>
      <c r="H3766">
        <f>B3766*$AB$3+H3765*$AC$3</f>
        <v>15.882127161847833</v>
      </c>
      <c r="I3766">
        <f>B3766*$AB$4+I3765*$AC$4</f>
        <v>15.715890642945716</v>
      </c>
      <c r="J3766">
        <f>B3766*$AB$5+$AC$5*J3765</f>
        <v>15.591855748386376</v>
      </c>
      <c r="K3766">
        <f>B3766*$AB$6+$AC$6*K3765</f>
        <v>14.830422150102171</v>
      </c>
      <c r="L3766">
        <f t="shared" si="999"/>
        <v>0.16623651890211733</v>
      </c>
      <c r="M3766">
        <f>L3766*$AB$8+$AC$8*M3765</f>
        <v>9.7969520684140998E-2</v>
      </c>
      <c r="N3766">
        <f t="shared" si="1000"/>
        <v>6.8266998217976327E-2</v>
      </c>
      <c r="O3766">
        <f t="shared" si="985"/>
        <v>0.21999999999999886</v>
      </c>
      <c r="P3766">
        <f t="shared" si="986"/>
        <v>0.21999999999999886</v>
      </c>
      <c r="Q3766">
        <f t="shared" si="987"/>
        <v>0</v>
      </c>
      <c r="R3766">
        <f t="shared" si="990"/>
        <v>0.125</v>
      </c>
      <c r="S3766">
        <f t="shared" si="991"/>
        <v>3.5714285714285712E-2</v>
      </c>
      <c r="T3766">
        <f t="shared" si="992"/>
        <v>3.5</v>
      </c>
      <c r="U3766">
        <f t="shared" si="993"/>
        <v>77.777777777777771</v>
      </c>
      <c r="V3766">
        <f t="shared" si="994"/>
        <v>15.62825</v>
      </c>
      <c r="W3766">
        <f t="shared" si="995"/>
        <v>0.36950397494479009</v>
      </c>
      <c r="X3766">
        <f t="shared" si="996"/>
        <v>16.367257949889581</v>
      </c>
      <c r="Y3766">
        <f t="shared" si="997"/>
        <v>14.88924205011042</v>
      </c>
    </row>
    <row r="3767" spans="1:25" x14ac:dyDescent="0.25">
      <c r="A3767" t="s">
        <v>3768</v>
      </c>
      <c r="B3767">
        <v>15.75</v>
      </c>
      <c r="C3767">
        <v>7138148</v>
      </c>
      <c r="D3767">
        <f t="shared" si="989"/>
        <v>15.89</v>
      </c>
      <c r="E3767">
        <f t="shared" si="998"/>
        <v>15.630384615384616</v>
      </c>
      <c r="F3767">
        <f t="shared" si="1001"/>
        <v>15.539879999999998</v>
      </c>
      <c r="G3767">
        <f t="shared" si="988"/>
        <v>14.738465000000005</v>
      </c>
      <c r="H3767">
        <f>B3767*$AB$3+H3766*$AC$3</f>
        <v>15.861799906178936</v>
      </c>
      <c r="I3767">
        <f>B3767*$AB$4+I3766*$AC$4</f>
        <v>15.718417261986774</v>
      </c>
      <c r="J3767">
        <f>B3767*$AB$5+$AC$5*J3766</f>
        <v>15.598057483743773</v>
      </c>
      <c r="K3767">
        <f>B3767*$AB$6+$AC$6*K3766</f>
        <v>14.839572178459363</v>
      </c>
      <c r="L3767">
        <f t="shared" si="999"/>
        <v>0.14338264419216173</v>
      </c>
      <c r="M3767">
        <f>L3767*$AB$8+$AC$8*M3766</f>
        <v>0.10705214538574515</v>
      </c>
      <c r="N3767">
        <f t="shared" si="1000"/>
        <v>3.6330498806416589E-2</v>
      </c>
      <c r="O3767">
        <f t="shared" si="985"/>
        <v>-0.60999999999999943</v>
      </c>
      <c r="P3767">
        <f t="shared" si="986"/>
        <v>0</v>
      </c>
      <c r="Q3767">
        <f t="shared" si="987"/>
        <v>0.60999999999999943</v>
      </c>
      <c r="R3767">
        <f t="shared" si="990"/>
        <v>0.10999999999999995</v>
      </c>
      <c r="S3767">
        <f t="shared" si="991"/>
        <v>7.9285714285714251E-2</v>
      </c>
      <c r="T3767">
        <f t="shared" si="992"/>
        <v>1.3873873873873872</v>
      </c>
      <c r="U3767">
        <f t="shared" si="993"/>
        <v>58.113207547169814</v>
      </c>
      <c r="V3767">
        <f t="shared" si="994"/>
        <v>15.63775</v>
      </c>
      <c r="W3767">
        <f t="shared" si="995"/>
        <v>0.37006916583255089</v>
      </c>
      <c r="X3767">
        <f t="shared" si="996"/>
        <v>16.377888331665101</v>
      </c>
      <c r="Y3767">
        <f t="shared" si="997"/>
        <v>14.897611668334898</v>
      </c>
    </row>
    <row r="3768" spans="1:25" x14ac:dyDescent="0.25">
      <c r="A3768" t="s">
        <v>3769</v>
      </c>
      <c r="B3768">
        <v>15.73</v>
      </c>
      <c r="C3768">
        <v>5407274</v>
      </c>
      <c r="D3768">
        <f t="shared" si="989"/>
        <v>15.885833333333331</v>
      </c>
      <c r="E3768">
        <f t="shared" si="998"/>
        <v>15.629999999999999</v>
      </c>
      <c r="F3768">
        <f t="shared" si="1001"/>
        <v>15.54988</v>
      </c>
      <c r="G3768">
        <f t="shared" si="988"/>
        <v>14.753865000000005</v>
      </c>
      <c r="H3768">
        <f>B3768*$AB$3+H3767*$AC$3</f>
        <v>15.841522997536023</v>
      </c>
      <c r="I3768">
        <f>B3768*$AB$4+I3767*$AC$4</f>
        <v>15.719275242580347</v>
      </c>
      <c r="J3768">
        <f>B3768*$AB$5+$AC$5*J3767</f>
        <v>15.603231700067548</v>
      </c>
      <c r="K3768">
        <f>B3768*$AB$6+$AC$6*K3767</f>
        <v>14.848432156783153</v>
      </c>
      <c r="L3768">
        <f t="shared" si="999"/>
        <v>0.12224775495567641</v>
      </c>
      <c r="M3768">
        <f>L3768*$AB$8+$AC$8*M3767</f>
        <v>0.11009126729973141</v>
      </c>
      <c r="N3768">
        <f t="shared" si="1000"/>
        <v>1.2156487655945E-2</v>
      </c>
      <c r="O3768">
        <f t="shared" si="985"/>
        <v>-1.9999999999999574E-2</v>
      </c>
      <c r="P3768">
        <f t="shared" si="986"/>
        <v>0</v>
      </c>
      <c r="Q3768">
        <f t="shared" si="987"/>
        <v>1.9999999999999574E-2</v>
      </c>
      <c r="R3768">
        <f t="shared" si="990"/>
        <v>0.10571428571428562</v>
      </c>
      <c r="S3768">
        <f t="shared" si="991"/>
        <v>8.0714285714285641E-2</v>
      </c>
      <c r="T3768">
        <f t="shared" si="992"/>
        <v>1.3097345132743363</v>
      </c>
      <c r="U3768">
        <f t="shared" si="993"/>
        <v>56.70498084291188</v>
      </c>
      <c r="V3768">
        <f t="shared" si="994"/>
        <v>15.653749999999999</v>
      </c>
      <c r="W3768">
        <f t="shared" si="995"/>
        <v>0.36677948075103672</v>
      </c>
      <c r="X3768">
        <f t="shared" si="996"/>
        <v>16.387308961502072</v>
      </c>
      <c r="Y3768">
        <f t="shared" si="997"/>
        <v>14.920191038497926</v>
      </c>
    </row>
    <row r="3769" spans="1:25" x14ac:dyDescent="0.25">
      <c r="A3769" t="s">
        <v>3770</v>
      </c>
      <c r="B3769">
        <v>15.36</v>
      </c>
      <c r="C3769">
        <v>6009990</v>
      </c>
      <c r="D3769">
        <f t="shared" si="989"/>
        <v>15.847499999999997</v>
      </c>
      <c r="E3769">
        <f t="shared" si="998"/>
        <v>15.606923076923078</v>
      </c>
      <c r="F3769">
        <f t="shared" si="1001"/>
        <v>15.552680000000001</v>
      </c>
      <c r="G3769">
        <f t="shared" si="988"/>
        <v>14.766515000000005</v>
      </c>
      <c r="H3769">
        <f>B3769*$AB$3+H3768*$AC$3</f>
        <v>15.767442536376635</v>
      </c>
      <c r="I3769">
        <f>B3769*$AB$4+I3768*$AC$4</f>
        <v>15.692662261648469</v>
      </c>
      <c r="J3769">
        <f>B3769*$AB$5+$AC$5*J3768</f>
        <v>15.593693202025683</v>
      </c>
      <c r="K3769">
        <f>B3769*$AB$6+$AC$6*K3768</f>
        <v>14.853522384078843</v>
      </c>
      <c r="L3769">
        <f t="shared" si="999"/>
        <v>7.4780274728166063E-2</v>
      </c>
      <c r="M3769">
        <f>L3769*$AB$8+$AC$8*M3768</f>
        <v>0.10302906878541834</v>
      </c>
      <c r="N3769">
        <f t="shared" si="1000"/>
        <v>-2.824879405725228E-2</v>
      </c>
      <c r="O3769">
        <f t="shared" si="985"/>
        <v>-0.37000000000000099</v>
      </c>
      <c r="P3769">
        <f t="shared" si="986"/>
        <v>0</v>
      </c>
      <c r="Q3769">
        <f t="shared" si="987"/>
        <v>0.37000000000000099</v>
      </c>
      <c r="R3769">
        <f t="shared" si="990"/>
        <v>8.3928571428571352E-2</v>
      </c>
      <c r="S3769">
        <f t="shared" si="991"/>
        <v>0.10714285714285714</v>
      </c>
      <c r="T3769">
        <f t="shared" si="992"/>
        <v>0.78333333333333266</v>
      </c>
      <c r="U3769">
        <f t="shared" si="993"/>
        <v>43.925233644859794</v>
      </c>
      <c r="V3769">
        <f t="shared" si="994"/>
        <v>15.666250000000002</v>
      </c>
      <c r="W3769">
        <f t="shared" si="995"/>
        <v>0.35199742541672102</v>
      </c>
      <c r="X3769">
        <f t="shared" si="996"/>
        <v>16.370244850833444</v>
      </c>
      <c r="Y3769">
        <f t="shared" si="997"/>
        <v>14.962255149166559</v>
      </c>
    </row>
    <row r="3770" spans="1:25" x14ac:dyDescent="0.25">
      <c r="A3770" t="s">
        <v>3771</v>
      </c>
      <c r="B3770">
        <v>15.84</v>
      </c>
      <c r="C3770">
        <v>5997352</v>
      </c>
      <c r="D3770">
        <f t="shared" si="989"/>
        <v>15.861666666666666</v>
      </c>
      <c r="E3770">
        <f t="shared" si="998"/>
        <v>15.612307692307693</v>
      </c>
      <c r="F3770">
        <f t="shared" si="1001"/>
        <v>15.565700000000001</v>
      </c>
      <c r="G3770">
        <f t="shared" si="988"/>
        <v>14.783665000000008</v>
      </c>
      <c r="H3770">
        <f>B3770*$AB$3+H3769*$AC$3</f>
        <v>15.778605223087922</v>
      </c>
      <c r="I3770">
        <f>B3770*$AB$4+I3769*$AC$4</f>
        <v>15.703576168193027</v>
      </c>
      <c r="J3770">
        <f>B3770*$AB$5+$AC$5*J3769</f>
        <v>15.603352292142324</v>
      </c>
      <c r="K3770">
        <f>B3770*$AB$6+$AC$6*K3769</f>
        <v>14.863338081749701</v>
      </c>
      <c r="L3770">
        <f t="shared" si="999"/>
        <v>7.5029054894894642E-2</v>
      </c>
      <c r="M3770">
        <f>L3770*$AB$8+$AC$8*M3769</f>
        <v>9.7429066007313617E-2</v>
      </c>
      <c r="N3770">
        <f t="shared" si="1000"/>
        <v>-2.2400011112418974E-2</v>
      </c>
      <c r="O3770">
        <f t="shared" si="985"/>
        <v>0.48000000000000043</v>
      </c>
      <c r="P3770">
        <f t="shared" si="986"/>
        <v>0.48000000000000043</v>
      </c>
      <c r="Q3770">
        <f t="shared" si="987"/>
        <v>0</v>
      </c>
      <c r="R3770">
        <f t="shared" si="990"/>
        <v>0.11142857142857146</v>
      </c>
      <c r="S3770">
        <f t="shared" si="991"/>
        <v>0.10714285714285714</v>
      </c>
      <c r="T3770">
        <f t="shared" si="992"/>
        <v>1.0400000000000003</v>
      </c>
      <c r="U3770">
        <f t="shared" si="993"/>
        <v>50.980392156862749</v>
      </c>
      <c r="V3770">
        <f t="shared" si="994"/>
        <v>15.707250000000002</v>
      </c>
      <c r="W3770">
        <f t="shared" si="995"/>
        <v>0.32070030792002685</v>
      </c>
      <c r="X3770">
        <f t="shared" si="996"/>
        <v>16.348650615840057</v>
      </c>
      <c r="Y3770">
        <f t="shared" si="997"/>
        <v>15.065849384159948</v>
      </c>
    </row>
    <row r="3771" spans="1:25" x14ac:dyDescent="0.25">
      <c r="A3771" t="s">
        <v>3772</v>
      </c>
      <c r="B3771">
        <v>16.010000000000002</v>
      </c>
      <c r="C3771">
        <v>4305295</v>
      </c>
      <c r="D3771">
        <f t="shared" si="989"/>
        <v>15.8825</v>
      </c>
      <c r="E3771">
        <f t="shared" si="998"/>
        <v>15.633076923076922</v>
      </c>
      <c r="F3771">
        <f t="shared" si="1001"/>
        <v>15.580800000000002</v>
      </c>
      <c r="G3771">
        <f t="shared" si="988"/>
        <v>14.802340000000008</v>
      </c>
      <c r="H3771">
        <f>B3771*$AB$3+H3770*$AC$3</f>
        <v>15.814204419535933</v>
      </c>
      <c r="I3771">
        <f>B3771*$AB$4+I3770*$AC$4</f>
        <v>15.726274229808359</v>
      </c>
      <c r="J3771">
        <f>B3771*$AB$5+$AC$5*J3770</f>
        <v>15.61929926107792</v>
      </c>
      <c r="K3771">
        <f>B3771*$AB$6+$AC$6*K3770</f>
        <v>14.874747653075575</v>
      </c>
      <c r="L3771">
        <f t="shared" si="999"/>
        <v>8.793018972757416E-2</v>
      </c>
      <c r="M3771">
        <f>L3771*$AB$8+$AC$8*M3770</f>
        <v>9.5529290751365736E-2</v>
      </c>
      <c r="N3771">
        <f t="shared" si="1000"/>
        <v>-7.5991010237915768E-3</v>
      </c>
      <c r="O3771">
        <f t="shared" si="985"/>
        <v>0.17000000000000171</v>
      </c>
      <c r="P3771">
        <f t="shared" si="986"/>
        <v>0.17000000000000171</v>
      </c>
      <c r="Q3771">
        <f t="shared" si="987"/>
        <v>0</v>
      </c>
      <c r="R3771">
        <f t="shared" si="990"/>
        <v>0.1207142857142858</v>
      </c>
      <c r="S3771">
        <f t="shared" si="991"/>
        <v>0.10714285714285714</v>
      </c>
      <c r="T3771">
        <f t="shared" si="992"/>
        <v>1.1266666666666676</v>
      </c>
      <c r="U3771">
        <f t="shared" si="993"/>
        <v>52.978056426332316</v>
      </c>
      <c r="V3771">
        <f t="shared" si="994"/>
        <v>15.755750000000001</v>
      </c>
      <c r="W3771">
        <f t="shared" si="995"/>
        <v>0.28778149262939068</v>
      </c>
      <c r="X3771">
        <f t="shared" si="996"/>
        <v>16.331312985258783</v>
      </c>
      <c r="Y3771">
        <f t="shared" si="997"/>
        <v>15.18018701474122</v>
      </c>
    </row>
    <row r="3772" spans="1:25" x14ac:dyDescent="0.25">
      <c r="A3772" t="s">
        <v>3773</v>
      </c>
      <c r="B3772">
        <v>16.059999999999999</v>
      </c>
      <c r="C3772">
        <v>5460146</v>
      </c>
      <c r="D3772">
        <f t="shared" si="989"/>
        <v>15.889999999999999</v>
      </c>
      <c r="E3772">
        <f t="shared" si="998"/>
        <v>15.665961538461538</v>
      </c>
      <c r="F3772">
        <f t="shared" si="1001"/>
        <v>15.605600000000003</v>
      </c>
      <c r="G3772">
        <f t="shared" si="988"/>
        <v>14.822010000000009</v>
      </c>
      <c r="H3772">
        <f>B3772*$AB$3+H3771*$AC$3</f>
        <v>15.852019124222712</v>
      </c>
      <c r="I3772">
        <f>B3772*$AB$4+I3771*$AC$4</f>
        <v>15.750994657229963</v>
      </c>
      <c r="J3772">
        <f>B3772*$AB$5+$AC$5*J3771</f>
        <v>15.636581642996433</v>
      </c>
      <c r="K3772">
        <f>B3772*$AB$6+$AC$6*K3771</f>
        <v>14.886541208766365</v>
      </c>
      <c r="L3772">
        <f t="shared" si="999"/>
        <v>0.10102446699274914</v>
      </c>
      <c r="M3772">
        <f>L3772*$AB$8+$AC$8*M3771</f>
        <v>9.6628325999642425E-2</v>
      </c>
      <c r="N3772">
        <f t="shared" si="1000"/>
        <v>4.3961409931067147E-3</v>
      </c>
      <c r="O3772">
        <f t="shared" si="985"/>
        <v>4.9999999999997158E-2</v>
      </c>
      <c r="P3772">
        <f t="shared" si="986"/>
        <v>4.9999999999997158E-2</v>
      </c>
      <c r="Q3772">
        <f t="shared" si="987"/>
        <v>0</v>
      </c>
      <c r="R3772">
        <f t="shared" si="990"/>
        <v>0.12428571428571418</v>
      </c>
      <c r="S3772">
        <f t="shared" si="991"/>
        <v>9.6428571428571405E-2</v>
      </c>
      <c r="T3772">
        <f t="shared" si="992"/>
        <v>1.2888888888888881</v>
      </c>
      <c r="U3772">
        <f t="shared" si="993"/>
        <v>56.310679611650464</v>
      </c>
      <c r="V3772">
        <f t="shared" si="994"/>
        <v>15.80325</v>
      </c>
      <c r="W3772">
        <f t="shared" si="995"/>
        <v>0.25365466189289715</v>
      </c>
      <c r="X3772">
        <f t="shared" si="996"/>
        <v>16.310559323785796</v>
      </c>
      <c r="Y3772">
        <f t="shared" si="997"/>
        <v>15.295940676214206</v>
      </c>
    </row>
    <row r="3773" spans="1:25" x14ac:dyDescent="0.25">
      <c r="A3773" t="s">
        <v>3774</v>
      </c>
      <c r="B3773">
        <v>15.99</v>
      </c>
      <c r="C3773">
        <v>8402399</v>
      </c>
      <c r="D3773">
        <f t="shared" si="989"/>
        <v>15.887500000000001</v>
      </c>
      <c r="E3773">
        <f t="shared" si="998"/>
        <v>15.682500000000001</v>
      </c>
      <c r="F3773">
        <f t="shared" si="1001"/>
        <v>15.6294</v>
      </c>
      <c r="G3773">
        <f t="shared" si="988"/>
        <v>14.840735000000006</v>
      </c>
      <c r="H3773">
        <f>B3773*$AB$3+H3772*$AC$3</f>
        <v>15.873246951265372</v>
      </c>
      <c r="I3773">
        <f>B3773*$AB$4+I3772*$AC$4</f>
        <v>15.768698756694411</v>
      </c>
      <c r="J3773">
        <f>B3773*$AB$5+$AC$5*J3772</f>
        <v>15.650441186408338</v>
      </c>
      <c r="K3773">
        <f>B3773*$AB$6+$AC$6*K3772</f>
        <v>14.897520898231377</v>
      </c>
      <c r="L3773">
        <f t="shared" si="999"/>
        <v>0.10454819457096143</v>
      </c>
      <c r="M3773">
        <f>L3773*$AB$8+$AC$8*M3772</f>
        <v>9.8212299713906229E-2</v>
      </c>
      <c r="N3773">
        <f t="shared" si="1000"/>
        <v>6.3358948570551993E-3</v>
      </c>
      <c r="O3773">
        <f t="shared" si="985"/>
        <v>-6.9999999999998508E-2</v>
      </c>
      <c r="P3773">
        <f t="shared" si="986"/>
        <v>0</v>
      </c>
      <c r="Q3773">
        <f t="shared" si="987"/>
        <v>6.9999999999998508E-2</v>
      </c>
      <c r="R3773">
        <f t="shared" si="990"/>
        <v>0.11785714285714276</v>
      </c>
      <c r="S3773">
        <f t="shared" si="991"/>
        <v>0.1014285714285713</v>
      </c>
      <c r="T3773">
        <f t="shared" si="992"/>
        <v>1.1619718309859159</v>
      </c>
      <c r="U3773">
        <f t="shared" si="993"/>
        <v>53.745928338762226</v>
      </c>
      <c r="V3773">
        <f t="shared" si="994"/>
        <v>15.836749999999999</v>
      </c>
      <c r="W3773">
        <f t="shared" si="995"/>
        <v>0.23083692837152373</v>
      </c>
      <c r="X3773">
        <f t="shared" si="996"/>
        <v>16.298423856743046</v>
      </c>
      <c r="Y3773">
        <f t="shared" si="997"/>
        <v>15.375076143256951</v>
      </c>
    </row>
    <row r="3774" spans="1:25" x14ac:dyDescent="0.25">
      <c r="A3774" t="s">
        <v>3775</v>
      </c>
      <c r="B3774">
        <v>16.05</v>
      </c>
      <c r="C3774">
        <v>6064883</v>
      </c>
      <c r="D3774">
        <f t="shared" si="989"/>
        <v>15.903333333333336</v>
      </c>
      <c r="E3774">
        <f t="shared" si="998"/>
        <v>15.707115384615385</v>
      </c>
      <c r="F3774">
        <f t="shared" si="1001"/>
        <v>15.6524</v>
      </c>
      <c r="G3774">
        <f t="shared" si="988"/>
        <v>14.858685000000007</v>
      </c>
      <c r="H3774">
        <f>B3774*$AB$3+H3773*$AC$3</f>
        <v>15.900439727993776</v>
      </c>
      <c r="I3774">
        <f>B3774*$AB$4+I3773*$AC$4</f>
        <v>15.789535885828158</v>
      </c>
      <c r="J3774">
        <f>B3774*$AB$5+$AC$5*J3773</f>
        <v>15.666110159490364</v>
      </c>
      <c r="K3774">
        <f>B3774*$AB$6+$AC$6*K3773</f>
        <v>14.908988351980319</v>
      </c>
      <c r="L3774">
        <f t="shared" si="999"/>
        <v>0.11090384216561766</v>
      </c>
      <c r="M3774">
        <f>L3774*$AB$8+$AC$8*M3773</f>
        <v>0.10075060820424853</v>
      </c>
      <c r="N3774">
        <f t="shared" si="1000"/>
        <v>1.0153233961369135E-2</v>
      </c>
      <c r="O3774">
        <f t="shared" si="985"/>
        <v>6.0000000000000497E-2</v>
      </c>
      <c r="P3774">
        <f t="shared" si="986"/>
        <v>6.0000000000000497E-2</v>
      </c>
      <c r="Q3774">
        <f t="shared" si="987"/>
        <v>0</v>
      </c>
      <c r="R3774">
        <f t="shared" si="990"/>
        <v>0.10714285714285701</v>
      </c>
      <c r="S3774">
        <f t="shared" si="991"/>
        <v>0.1014285714285713</v>
      </c>
      <c r="T3774">
        <f t="shared" si="992"/>
        <v>1.0563380281690142</v>
      </c>
      <c r="U3774">
        <f t="shared" si="993"/>
        <v>51.369863013698627</v>
      </c>
      <c r="V3774">
        <f t="shared" si="994"/>
        <v>15.870250000000002</v>
      </c>
      <c r="W3774">
        <f t="shared" si="995"/>
        <v>0.20977651798997912</v>
      </c>
      <c r="X3774">
        <f t="shared" si="996"/>
        <v>16.289803035979961</v>
      </c>
      <c r="Y3774">
        <f t="shared" si="997"/>
        <v>15.450696964020043</v>
      </c>
    </row>
    <row r="3775" spans="1:25" x14ac:dyDescent="0.25">
      <c r="A3775" t="s">
        <v>3776</v>
      </c>
      <c r="B3775">
        <v>16.03</v>
      </c>
      <c r="C3775">
        <v>8360405</v>
      </c>
      <c r="D3775">
        <f t="shared" si="989"/>
        <v>15.933333333333335</v>
      </c>
      <c r="E3775">
        <f t="shared" si="998"/>
        <v>15.742500000000003</v>
      </c>
      <c r="F3775">
        <f t="shared" si="1001"/>
        <v>15.682099999999998</v>
      </c>
      <c r="G3775">
        <f t="shared" si="988"/>
        <v>14.876685000000007</v>
      </c>
      <c r="H3775">
        <f>B3775*$AB$3+H3774*$AC$3</f>
        <v>15.920372077533194</v>
      </c>
      <c r="I3775">
        <f>B3775*$AB$4+I3774*$AC$4</f>
        <v>15.80734804243348</v>
      </c>
      <c r="J3775">
        <f>B3775*$AB$5+$AC$5*J3774</f>
        <v>15.680380349314271</v>
      </c>
      <c r="K3775">
        <f>B3775*$AB$6+$AC$6*K3774</f>
        <v>14.920142696736736</v>
      </c>
      <c r="L3775">
        <f t="shared" si="999"/>
        <v>0.11302403509971448</v>
      </c>
      <c r="M3775">
        <f>L3775*$AB$8+$AC$8*M3774</f>
        <v>0.10320529358334173</v>
      </c>
      <c r="N3775">
        <f t="shared" si="1000"/>
        <v>9.8187415163727559E-3</v>
      </c>
      <c r="O3775">
        <f t="shared" si="985"/>
        <v>-1.9999999999999574E-2</v>
      </c>
      <c r="P3775">
        <f t="shared" si="986"/>
        <v>0</v>
      </c>
      <c r="Q3775">
        <f t="shared" si="987"/>
        <v>1.9999999999999574E-2</v>
      </c>
      <c r="R3775">
        <f t="shared" si="990"/>
        <v>0.10357142857142852</v>
      </c>
      <c r="S3775">
        <f t="shared" si="991"/>
        <v>0.10285714285714269</v>
      </c>
      <c r="T3775">
        <f t="shared" si="992"/>
        <v>1.0069444444444455</v>
      </c>
      <c r="U3775">
        <f t="shared" si="993"/>
        <v>50.173010380622863</v>
      </c>
      <c r="V3775">
        <f t="shared" si="994"/>
        <v>15.887499999999999</v>
      </c>
      <c r="W3775">
        <f t="shared" si="995"/>
        <v>0.20801141795584216</v>
      </c>
      <c r="X3775">
        <f t="shared" si="996"/>
        <v>16.303522835911682</v>
      </c>
      <c r="Y3775">
        <f t="shared" si="997"/>
        <v>15.471477164088315</v>
      </c>
    </row>
    <row r="3776" spans="1:25" x14ac:dyDescent="0.25">
      <c r="A3776" t="s">
        <v>3777</v>
      </c>
      <c r="B3776">
        <v>15.97</v>
      </c>
      <c r="C3776">
        <v>4568693</v>
      </c>
      <c r="D3776">
        <f t="shared" si="989"/>
        <v>15.940833333333336</v>
      </c>
      <c r="E3776">
        <f t="shared" si="998"/>
        <v>15.779038461538466</v>
      </c>
      <c r="F3776">
        <f t="shared" si="1001"/>
        <v>15.690300000000001</v>
      </c>
      <c r="G3776">
        <f t="shared" si="988"/>
        <v>14.893385000000007</v>
      </c>
      <c r="H3776">
        <f>B3776*$AB$3+H3775*$AC$3</f>
        <v>15.928007142528088</v>
      </c>
      <c r="I3776">
        <f>B3776*$AB$4+I3775*$AC$4</f>
        <v>15.819396335586555</v>
      </c>
      <c r="J3776">
        <f>B3776*$AB$5+$AC$5*J3775</f>
        <v>15.691737982674496</v>
      </c>
      <c r="K3776">
        <f>B3776*$AB$6+$AC$6*K3775</f>
        <v>14.93058903806274</v>
      </c>
      <c r="L3776">
        <f t="shared" si="999"/>
        <v>0.1086108069415328</v>
      </c>
      <c r="M3776">
        <f>L3776*$AB$8+$AC$8*M3775</f>
        <v>0.10428639625497994</v>
      </c>
      <c r="N3776">
        <f t="shared" si="1000"/>
        <v>4.324410686552857E-3</v>
      </c>
      <c r="O3776">
        <f t="shared" si="985"/>
        <v>-6.0000000000000497E-2</v>
      </c>
      <c r="P3776">
        <f t="shared" si="986"/>
        <v>0</v>
      </c>
      <c r="Q3776">
        <f t="shared" si="987"/>
        <v>6.0000000000000497E-2</v>
      </c>
      <c r="R3776">
        <f t="shared" si="990"/>
        <v>0.10357142857142852</v>
      </c>
      <c r="S3776">
        <f t="shared" si="991"/>
        <v>9.5714285714285571E-2</v>
      </c>
      <c r="T3776">
        <f t="shared" si="992"/>
        <v>1.082089552238807</v>
      </c>
      <c r="U3776">
        <f t="shared" si="993"/>
        <v>51.971326164874576</v>
      </c>
      <c r="V3776">
        <f t="shared" si="994"/>
        <v>15.896999999999997</v>
      </c>
      <c r="W3776">
        <f t="shared" si="995"/>
        <v>0.20722210306818153</v>
      </c>
      <c r="X3776">
        <f t="shared" si="996"/>
        <v>16.311444206136361</v>
      </c>
      <c r="Y3776">
        <f t="shared" si="997"/>
        <v>15.482555793863634</v>
      </c>
    </row>
    <row r="3777" spans="1:25" x14ac:dyDescent="0.25">
      <c r="A3777" t="s">
        <v>3778</v>
      </c>
      <c r="B3777">
        <v>15.56</v>
      </c>
      <c r="C3777">
        <v>6122741</v>
      </c>
      <c r="D3777">
        <f t="shared" si="989"/>
        <v>15.8925</v>
      </c>
      <c r="E3777">
        <f t="shared" si="998"/>
        <v>15.799038461538462</v>
      </c>
      <c r="F3777">
        <f t="shared" si="1001"/>
        <v>15.687699999999998</v>
      </c>
      <c r="G3777">
        <f t="shared" si="988"/>
        <v>14.907035000000006</v>
      </c>
      <c r="H3777">
        <f>B3777*$AB$3+H3776*$AC$3</f>
        <v>15.871390659062229</v>
      </c>
      <c r="I3777">
        <f>B3777*$AB$4+I3776*$AC$4</f>
        <v>15.800181792209774</v>
      </c>
      <c r="J3777">
        <f>B3777*$AB$5+$AC$5*J3776</f>
        <v>15.686571787275495</v>
      </c>
      <c r="K3777">
        <f>B3777*$AB$6+$AC$6*K3776</f>
        <v>14.936851833703907</v>
      </c>
      <c r="L3777">
        <f t="shared" si="999"/>
        <v>7.1208866852455088E-2</v>
      </c>
      <c r="M3777">
        <f>L3777*$AB$8+$AC$8*M3776</f>
        <v>9.7670890374474989E-2</v>
      </c>
      <c r="N3777">
        <f t="shared" si="1000"/>
        <v>-2.6462023522019901E-2</v>
      </c>
      <c r="O3777">
        <f t="shared" si="985"/>
        <v>-0.41000000000000014</v>
      </c>
      <c r="P3777">
        <f t="shared" si="986"/>
        <v>0</v>
      </c>
      <c r="Q3777">
        <f t="shared" si="987"/>
        <v>0.41000000000000014</v>
      </c>
      <c r="R3777">
        <f t="shared" si="990"/>
        <v>0.10357142857142852</v>
      </c>
      <c r="S3777">
        <f t="shared" si="991"/>
        <v>0.11142857142857134</v>
      </c>
      <c r="T3777">
        <f t="shared" si="992"/>
        <v>0.92948717948717985</v>
      </c>
      <c r="U3777">
        <f t="shared" si="993"/>
        <v>48.17275747508306</v>
      </c>
      <c r="V3777">
        <f t="shared" si="994"/>
        <v>15.884</v>
      </c>
      <c r="W3777">
        <f t="shared" si="995"/>
        <v>0.21944019686465843</v>
      </c>
      <c r="X3777">
        <f t="shared" si="996"/>
        <v>16.322880393729317</v>
      </c>
      <c r="Y3777">
        <f t="shared" si="997"/>
        <v>15.445119606270683</v>
      </c>
    </row>
    <row r="3778" spans="1:25" x14ac:dyDescent="0.25">
      <c r="A3778" t="s">
        <v>3779</v>
      </c>
      <c r="B3778">
        <v>15.46</v>
      </c>
      <c r="C3778">
        <v>5788170</v>
      </c>
      <c r="D3778">
        <f t="shared" si="989"/>
        <v>15.817500000000001</v>
      </c>
      <c r="E3778">
        <f t="shared" si="998"/>
        <v>15.8125</v>
      </c>
      <c r="F3778">
        <f t="shared" si="1001"/>
        <v>15.682600000000001</v>
      </c>
      <c r="G3778">
        <f t="shared" si="988"/>
        <v>14.920485000000008</v>
      </c>
      <c r="H3778">
        <f>B3778*$AB$3+H3777*$AC$3</f>
        <v>15.80809978843727</v>
      </c>
      <c r="I3778">
        <f>B3778*$AB$4+I3777*$AC$4</f>
        <v>15.774983140934975</v>
      </c>
      <c r="J3778">
        <f>B3778*$AB$5+$AC$5*J3777</f>
        <v>15.677686619147044</v>
      </c>
      <c r="K3778">
        <f>B3778*$AB$6+$AC$6*K3777</f>
        <v>14.942057288094913</v>
      </c>
      <c r="L3778">
        <f t="shared" si="999"/>
        <v>3.3116647502295038E-2</v>
      </c>
      <c r="M3778">
        <f>L3778*$AB$8+$AC$8*M3777</f>
        <v>8.4760041800039002E-2</v>
      </c>
      <c r="N3778">
        <f t="shared" si="1000"/>
        <v>-5.1643394297743964E-2</v>
      </c>
      <c r="O3778">
        <f t="shared" si="985"/>
        <v>-9.9999999999999645E-2</v>
      </c>
      <c r="P3778">
        <f t="shared" si="986"/>
        <v>0</v>
      </c>
      <c r="Q3778">
        <f t="shared" si="987"/>
        <v>9.9999999999999645E-2</v>
      </c>
      <c r="R3778">
        <f t="shared" si="990"/>
        <v>8.8571428571428454E-2</v>
      </c>
      <c r="S3778">
        <f t="shared" si="991"/>
        <v>0.11857142857142845</v>
      </c>
      <c r="T3778">
        <f t="shared" si="992"/>
        <v>0.74698795180722866</v>
      </c>
      <c r="U3778">
        <f t="shared" si="993"/>
        <v>42.758620689655167</v>
      </c>
      <c r="V3778">
        <f t="shared" si="994"/>
        <v>15.873500000000002</v>
      </c>
      <c r="W3778">
        <f t="shared" si="995"/>
        <v>0.23397168632122989</v>
      </c>
      <c r="X3778">
        <f t="shared" si="996"/>
        <v>16.341443372642463</v>
      </c>
      <c r="Y3778">
        <f t="shared" si="997"/>
        <v>15.405556627357543</v>
      </c>
    </row>
    <row r="3779" spans="1:25" x14ac:dyDescent="0.25">
      <c r="A3779" t="s">
        <v>3780</v>
      </c>
      <c r="B3779">
        <v>15.61</v>
      </c>
      <c r="C3779">
        <v>4199851</v>
      </c>
      <c r="D3779">
        <f t="shared" si="989"/>
        <v>15.805833333333334</v>
      </c>
      <c r="E3779">
        <f t="shared" si="998"/>
        <v>15.823653846153844</v>
      </c>
      <c r="F3779">
        <f t="shared" si="1001"/>
        <v>15.671799999999998</v>
      </c>
      <c r="G3779">
        <f t="shared" si="988"/>
        <v>14.933085000000007</v>
      </c>
      <c r="H3779">
        <f>B3779*$AB$3+H3778*$AC$3</f>
        <v>15.777622897908458</v>
      </c>
      <c r="I3779">
        <f>B3779*$AB$4+I3778*$AC$4</f>
        <v>15.762762167532383</v>
      </c>
      <c r="J3779">
        <f>B3779*$AB$5+$AC$5*J3778</f>
        <v>15.675032241925591</v>
      </c>
      <c r="K3779">
        <f>B3779*$AB$6+$AC$6*K3778</f>
        <v>14.948703484233272</v>
      </c>
      <c r="L3779">
        <f t="shared" si="999"/>
        <v>1.4860730376074827E-2</v>
      </c>
      <c r="M3779">
        <f>L3779*$AB$8+$AC$8*M3778</f>
        <v>7.0780179515246178E-2</v>
      </c>
      <c r="N3779">
        <f t="shared" si="1000"/>
        <v>-5.5919449139171351E-2</v>
      </c>
      <c r="O3779">
        <f t="shared" si="985"/>
        <v>0.14999999999999858</v>
      </c>
      <c r="P3779">
        <f t="shared" si="986"/>
        <v>0.14999999999999858</v>
      </c>
      <c r="Q3779">
        <f t="shared" si="987"/>
        <v>0</v>
      </c>
      <c r="R3779">
        <f t="shared" si="990"/>
        <v>8.0714285714285516E-2</v>
      </c>
      <c r="S3779">
        <f t="shared" si="991"/>
        <v>0.11857142857142845</v>
      </c>
      <c r="T3779">
        <f t="shared" si="992"/>
        <v>0.68072289156626409</v>
      </c>
      <c r="U3779">
        <f t="shared" si="993"/>
        <v>40.501792114695313</v>
      </c>
      <c r="V3779">
        <f t="shared" si="994"/>
        <v>15.866000000000003</v>
      </c>
      <c r="W3779">
        <f t="shared" si="995"/>
        <v>0.23982076640691488</v>
      </c>
      <c r="X3779">
        <f t="shared" si="996"/>
        <v>16.345641532813833</v>
      </c>
      <c r="Y3779">
        <f t="shared" si="997"/>
        <v>15.386358467186174</v>
      </c>
    </row>
    <row r="3780" spans="1:25" x14ac:dyDescent="0.25">
      <c r="A3780" t="s">
        <v>3781</v>
      </c>
      <c r="B3780">
        <v>15.46</v>
      </c>
      <c r="C3780">
        <v>3963038</v>
      </c>
      <c r="D3780">
        <f t="shared" si="989"/>
        <v>15.783333333333333</v>
      </c>
      <c r="E3780">
        <f t="shared" si="998"/>
        <v>15.826730769230771</v>
      </c>
      <c r="F3780">
        <f t="shared" si="1001"/>
        <v>15.656600000000001</v>
      </c>
      <c r="G3780">
        <f t="shared" si="988"/>
        <v>14.94628500000001</v>
      </c>
      <c r="H3780">
        <f>B3780*$AB$3+H3779*$AC$3</f>
        <v>15.728757836691772</v>
      </c>
      <c r="I3780">
        <f>B3780*$AB$4+I3779*$AC$4</f>
        <v>15.740335340307762</v>
      </c>
      <c r="J3780">
        <f>B3780*$AB$5+$AC$5*J3779</f>
        <v>15.666599604987331</v>
      </c>
      <c r="K3780">
        <f>B3780*$AB$6+$AC$6*K3779</f>
        <v>14.95379101175334</v>
      </c>
      <c r="L3780">
        <f t="shared" si="999"/>
        <v>-1.1577503615990636E-2</v>
      </c>
      <c r="M3780">
        <f>L3780*$AB$8+$AC$8*M3779</f>
        <v>5.4308642888998823E-2</v>
      </c>
      <c r="N3780">
        <f t="shared" si="1000"/>
        <v>-6.588614650498946E-2</v>
      </c>
      <c r="O3780">
        <f t="shared" ref="O3780:O3843" si="1002">B3780-B3779</f>
        <v>-0.14999999999999858</v>
      </c>
      <c r="P3780">
        <f t="shared" ref="P3780:P3843" si="1003">IF(O3780&gt;0,O3780,0)</f>
        <v>0</v>
      </c>
      <c r="Q3780">
        <f t="shared" ref="Q3780:Q3843" si="1004">IF(O3780&lt;0,-O3780,0)</f>
        <v>0.14999999999999858</v>
      </c>
      <c r="R3780">
        <f t="shared" si="990"/>
        <v>6.4999999999999877E-2</v>
      </c>
      <c r="S3780">
        <f t="shared" si="991"/>
        <v>0.12928571428571406</v>
      </c>
      <c r="T3780">
        <f t="shared" si="992"/>
        <v>0.50276243093922646</v>
      </c>
      <c r="U3780">
        <f t="shared" si="993"/>
        <v>33.455882352941174</v>
      </c>
      <c r="V3780">
        <f t="shared" si="994"/>
        <v>15.840499999999997</v>
      </c>
      <c r="W3780">
        <f t="shared" si="995"/>
        <v>0.25409594644543226</v>
      </c>
      <c r="X3780">
        <f t="shared" si="996"/>
        <v>16.348691892890862</v>
      </c>
      <c r="Y3780">
        <f t="shared" si="997"/>
        <v>15.332308107109132</v>
      </c>
    </row>
    <row r="3781" spans="1:25" x14ac:dyDescent="0.25">
      <c r="A3781" t="s">
        <v>3782</v>
      </c>
      <c r="B3781">
        <v>15.72</v>
      </c>
      <c r="C3781">
        <v>5072356</v>
      </c>
      <c r="D3781">
        <f t="shared" si="989"/>
        <v>15.813333333333333</v>
      </c>
      <c r="E3781">
        <f t="shared" si="998"/>
        <v>15.828076923076924</v>
      </c>
      <c r="F3781">
        <f t="shared" si="1001"/>
        <v>15.647600000000002</v>
      </c>
      <c r="G3781">
        <f t="shared" si="988"/>
        <v>14.960085000000008</v>
      </c>
      <c r="H3781">
        <f>B3781*$AB$3+H3780*$AC$3</f>
        <v>15.727410477200731</v>
      </c>
      <c r="I3781">
        <f>B3781*$AB$4+I3780*$AC$4</f>
        <v>15.738829018803482</v>
      </c>
      <c r="J3781">
        <f>B3781*$AB$5+$AC$5*J3780</f>
        <v>15.668693738125084</v>
      </c>
      <c r="K3781">
        <f>B3781*$AB$6+$AC$6*K3780</f>
        <v>14.961414981785646</v>
      </c>
      <c r="L3781">
        <f t="shared" si="999"/>
        <v>-1.141854160275102E-2</v>
      </c>
      <c r="M3781">
        <f>L3781*$AB$8+$AC$8*M3780</f>
        <v>4.1163205990648856E-2</v>
      </c>
      <c r="N3781">
        <f t="shared" si="1000"/>
        <v>-5.2581747593399876E-2</v>
      </c>
      <c r="O3781">
        <f t="shared" si="1002"/>
        <v>0.25999999999999979</v>
      </c>
      <c r="P3781">
        <f t="shared" si="1003"/>
        <v>0.25999999999999979</v>
      </c>
      <c r="Q3781">
        <f t="shared" si="1004"/>
        <v>0</v>
      </c>
      <c r="R3781">
        <f t="shared" si="990"/>
        <v>8.3571428571428436E-2</v>
      </c>
      <c r="S3781">
        <f t="shared" si="991"/>
        <v>8.5714285714285535E-2</v>
      </c>
      <c r="T3781">
        <f t="shared" si="992"/>
        <v>0.97500000000000042</v>
      </c>
      <c r="U3781">
        <f t="shared" si="993"/>
        <v>49.367088607594951</v>
      </c>
      <c r="V3781">
        <f t="shared" si="994"/>
        <v>15.825500000000002</v>
      </c>
      <c r="W3781">
        <f t="shared" si="995"/>
        <v>0.25190226279253625</v>
      </c>
      <c r="X3781">
        <f t="shared" si="996"/>
        <v>16.329304525585073</v>
      </c>
      <c r="Y3781">
        <f t="shared" si="997"/>
        <v>15.321695474414929</v>
      </c>
    </row>
    <row r="3782" spans="1:25" x14ac:dyDescent="0.25">
      <c r="A3782" t="s">
        <v>3783</v>
      </c>
      <c r="B3782">
        <v>15.7</v>
      </c>
      <c r="C3782">
        <v>8383660</v>
      </c>
      <c r="D3782">
        <f t="shared" si="989"/>
        <v>15.801666666666668</v>
      </c>
      <c r="E3782">
        <f t="shared" si="998"/>
        <v>15.824999999999998</v>
      </c>
      <c r="F3782">
        <f t="shared" si="1001"/>
        <v>15.646000000000004</v>
      </c>
      <c r="G3782">
        <f t="shared" si="988"/>
        <v>14.974660000000005</v>
      </c>
      <c r="H3782">
        <f>B3782*$AB$3+H3781*$AC$3</f>
        <v>15.723193480708311</v>
      </c>
      <c r="I3782">
        <f>B3782*$AB$4+I3781*$AC$4</f>
        <v>15.73595279518841</v>
      </c>
      <c r="J3782">
        <f>B3782*$AB$5+$AC$5*J3781</f>
        <v>15.669921434669199</v>
      </c>
      <c r="K3782">
        <f>B3782*$AB$6+$AC$6*K3781</f>
        <v>14.968764086444496</v>
      </c>
      <c r="L3782">
        <f t="shared" si="999"/>
        <v>-1.2759314480099704E-2</v>
      </c>
      <c r="M3782">
        <f>L3782*$AB$8+$AC$8*M3781</f>
        <v>3.0378701896499147E-2</v>
      </c>
      <c r="N3782">
        <f t="shared" si="1000"/>
        <v>-4.3138016376598851E-2</v>
      </c>
      <c r="O3782">
        <f t="shared" si="1002"/>
        <v>-2.000000000000135E-2</v>
      </c>
      <c r="P3782">
        <f t="shared" si="1003"/>
        <v>0</v>
      </c>
      <c r="Q3782">
        <f t="shared" si="1004"/>
        <v>2.000000000000135E-2</v>
      </c>
      <c r="R3782">
        <f t="shared" si="990"/>
        <v>8.3571428571428436E-2</v>
      </c>
      <c r="S3782">
        <f t="shared" si="991"/>
        <v>8.571428571428566E-2</v>
      </c>
      <c r="T3782">
        <f t="shared" si="992"/>
        <v>0.97499999999999909</v>
      </c>
      <c r="U3782">
        <f t="shared" si="993"/>
        <v>49.367088607594916</v>
      </c>
      <c r="V3782">
        <f t="shared" si="994"/>
        <v>15.817500000000001</v>
      </c>
      <c r="W3782">
        <f t="shared" si="995"/>
        <v>0.25321680433968041</v>
      </c>
      <c r="X3782">
        <f t="shared" si="996"/>
        <v>16.323933608679361</v>
      </c>
      <c r="Y3782">
        <f t="shared" si="997"/>
        <v>15.31106639132064</v>
      </c>
    </row>
    <row r="3783" spans="1:25" x14ac:dyDescent="0.25">
      <c r="A3783" t="s">
        <v>3784</v>
      </c>
      <c r="B3783">
        <v>15.49</v>
      </c>
      <c r="C3783">
        <v>10793190</v>
      </c>
      <c r="D3783">
        <f t="shared" si="989"/>
        <v>15.758333333333333</v>
      </c>
      <c r="E3783">
        <f t="shared" si="998"/>
        <v>15.812307692307693</v>
      </c>
      <c r="F3783">
        <f t="shared" si="1001"/>
        <v>15.647</v>
      </c>
      <c r="G3783">
        <f t="shared" si="988"/>
        <v>14.989410000000005</v>
      </c>
      <c r="H3783">
        <f>B3783*$AB$3+H3782*$AC$3</f>
        <v>15.68731756059934</v>
      </c>
      <c r="I3783">
        <f>B3783*$AB$4+I3782*$AC$4</f>
        <v>15.717734069618897</v>
      </c>
      <c r="J3783">
        <f>B3783*$AB$5+$AC$5*J3782</f>
        <v>15.662865692133153</v>
      </c>
      <c r="K3783">
        <f>B3783*$AB$6+$AC$6*K3782</f>
        <v>14.973950513445049</v>
      </c>
      <c r="L3783">
        <f t="shared" si="999"/>
        <v>-3.0416509019557836E-2</v>
      </c>
      <c r="M3783">
        <f>L3783*$AB$8+$AC$8*M3782</f>
        <v>1.8219659713287751E-2</v>
      </c>
      <c r="N3783">
        <f t="shared" si="1000"/>
        <v>-4.8636168732845583E-2</v>
      </c>
      <c r="O3783">
        <f t="shared" si="1002"/>
        <v>-0.20999999999999908</v>
      </c>
      <c r="P3783">
        <f t="shared" si="1003"/>
        <v>0</v>
      </c>
      <c r="Q3783">
        <f t="shared" si="1004"/>
        <v>0.20999999999999908</v>
      </c>
      <c r="R3783">
        <f t="shared" si="990"/>
        <v>8.3571428571428436E-2</v>
      </c>
      <c r="S3783">
        <f t="shared" si="991"/>
        <v>7.4285714285714094E-2</v>
      </c>
      <c r="T3783">
        <f t="shared" si="992"/>
        <v>1.1250000000000011</v>
      </c>
      <c r="U3783">
        <f t="shared" si="993"/>
        <v>52.941176470588253</v>
      </c>
      <c r="V3783">
        <f t="shared" si="994"/>
        <v>15.8085</v>
      </c>
      <c r="W3783">
        <f t="shared" si="995"/>
        <v>0.26136707902871009</v>
      </c>
      <c r="X3783">
        <f t="shared" si="996"/>
        <v>16.33123415805742</v>
      </c>
      <c r="Y3783">
        <f t="shared" si="997"/>
        <v>15.285765841942581</v>
      </c>
    </row>
    <row r="3784" spans="1:25" x14ac:dyDescent="0.25">
      <c r="A3784" t="s">
        <v>3785</v>
      </c>
      <c r="B3784">
        <v>15.58</v>
      </c>
      <c r="C3784">
        <v>7017337</v>
      </c>
      <c r="D3784">
        <f t="shared" si="989"/>
        <v>15.718333333333334</v>
      </c>
      <c r="E3784">
        <f t="shared" si="998"/>
        <v>15.808846153846154</v>
      </c>
      <c r="F3784">
        <f t="shared" si="1001"/>
        <v>15.654400000000003</v>
      </c>
      <c r="G3784">
        <f t="shared" si="988"/>
        <v>15.004460000000003</v>
      </c>
      <c r="H3784">
        <f>B3784*$AB$3+H3783*$AC$3</f>
        <v>15.67080716666098</v>
      </c>
      <c r="I3784">
        <f>B3784*$AB$4+I3783*$AC$4</f>
        <v>15.707531545943423</v>
      </c>
      <c r="J3784">
        <f>B3784*$AB$5+$AC$5*J3783</f>
        <v>15.65961605714754</v>
      </c>
      <c r="K3784">
        <f>B3784*$AB$6+$AC$6*K3783</f>
        <v>14.97998085659485</v>
      </c>
      <c r="L3784">
        <f t="shared" si="999"/>
        <v>-3.6724379282443209E-2</v>
      </c>
      <c r="M3784">
        <f>L3784*$AB$8+$AC$8*M3783</f>
        <v>7.2308519141415601E-3</v>
      </c>
      <c r="N3784">
        <f t="shared" si="1000"/>
        <v>-4.3955231196584767E-2</v>
      </c>
      <c r="O3784">
        <f t="shared" si="1002"/>
        <v>8.9999999999999858E-2</v>
      </c>
      <c r="P3784">
        <f t="shared" si="1003"/>
        <v>8.9999999999999858E-2</v>
      </c>
      <c r="Q3784">
        <f t="shared" si="1004"/>
        <v>0</v>
      </c>
      <c r="R3784">
        <f t="shared" si="990"/>
        <v>5.5714285714285543E-2</v>
      </c>
      <c r="S3784">
        <f t="shared" si="991"/>
        <v>7.4285714285714094E-2</v>
      </c>
      <c r="T3784">
        <f t="shared" si="992"/>
        <v>0.74999999999999967</v>
      </c>
      <c r="U3784">
        <f t="shared" si="993"/>
        <v>42.85714285714284</v>
      </c>
      <c r="V3784">
        <f t="shared" si="994"/>
        <v>15.7935</v>
      </c>
      <c r="W3784">
        <f t="shared" si="995"/>
        <v>0.26541053106461321</v>
      </c>
      <c r="X3784">
        <f t="shared" si="996"/>
        <v>16.324321062129226</v>
      </c>
      <c r="Y3784">
        <f t="shared" si="997"/>
        <v>15.262678937870774</v>
      </c>
    </row>
    <row r="3785" spans="1:25" x14ac:dyDescent="0.25">
      <c r="A3785" t="s">
        <v>3786</v>
      </c>
      <c r="B3785">
        <v>15.44</v>
      </c>
      <c r="C3785">
        <v>5366932</v>
      </c>
      <c r="D3785">
        <f t="shared" si="989"/>
        <v>15.672499999999999</v>
      </c>
      <c r="E3785">
        <f t="shared" si="998"/>
        <v>15.796538461538463</v>
      </c>
      <c r="F3785">
        <f t="shared" si="1001"/>
        <v>15.656600000000003</v>
      </c>
      <c r="G3785">
        <f t="shared" si="988"/>
        <v>15.018710000000004</v>
      </c>
      <c r="H3785">
        <f>B3785*$AB$3+H3784*$AC$3</f>
        <v>15.635298371790061</v>
      </c>
      <c r="I3785">
        <f>B3785*$AB$4+I3784*$AC$4</f>
        <v>15.687714394392058</v>
      </c>
      <c r="J3785">
        <f>B3785*$AB$5+$AC$5*J3784</f>
        <v>15.651003662749597</v>
      </c>
      <c r="K3785">
        <f>B3785*$AB$6+$AC$6*K3784</f>
        <v>14.984558161504355</v>
      </c>
      <c r="L3785">
        <f t="shared" si="999"/>
        <v>-5.2416022601997625E-2</v>
      </c>
      <c r="M3785">
        <f>L3785*$AB$8+$AC$8*M3784</f>
        <v>-4.6985229890862765E-3</v>
      </c>
      <c r="N3785">
        <f t="shared" si="1000"/>
        <v>-4.771749961291135E-2</v>
      </c>
      <c r="O3785">
        <f t="shared" si="1002"/>
        <v>-0.14000000000000057</v>
      </c>
      <c r="P3785">
        <f t="shared" si="1003"/>
        <v>0</v>
      </c>
      <c r="Q3785">
        <f t="shared" si="1004"/>
        <v>0.14000000000000057</v>
      </c>
      <c r="R3785">
        <f t="shared" si="990"/>
        <v>4.3571428571428275E-2</v>
      </c>
      <c r="S3785">
        <f t="shared" si="991"/>
        <v>8.4285714285714144E-2</v>
      </c>
      <c r="T3785">
        <f t="shared" si="992"/>
        <v>0.51694915254237028</v>
      </c>
      <c r="U3785">
        <f t="shared" si="993"/>
        <v>34.078212290502677</v>
      </c>
      <c r="V3785">
        <f t="shared" si="994"/>
        <v>15.758500000000002</v>
      </c>
      <c r="W3785">
        <f t="shared" si="995"/>
        <v>0.26355786840843892</v>
      </c>
      <c r="X3785">
        <f t="shared" si="996"/>
        <v>16.285615736816879</v>
      </c>
      <c r="Y3785">
        <f t="shared" si="997"/>
        <v>15.231384263183124</v>
      </c>
    </row>
    <row r="3786" spans="1:25" x14ac:dyDescent="0.25">
      <c r="A3786" t="s">
        <v>3787</v>
      </c>
      <c r="B3786">
        <v>15.64</v>
      </c>
      <c r="C3786">
        <v>4209541</v>
      </c>
      <c r="D3786">
        <f t="shared" si="989"/>
        <v>15.638333333333335</v>
      </c>
      <c r="E3786">
        <f t="shared" si="998"/>
        <v>15.783846153846152</v>
      </c>
      <c r="F3786">
        <f t="shared" si="1001"/>
        <v>15.665800000000004</v>
      </c>
      <c r="G3786">
        <f t="shared" ref="G3786:G3849" si="1005">SUM(B3587:B3786)/200</f>
        <v>15.032310000000003</v>
      </c>
      <c r="H3786">
        <f>B3786*$AB$3+H3785*$AC$3</f>
        <v>15.636021699206974</v>
      </c>
      <c r="I3786">
        <f>B3786*$AB$4+I3785*$AC$4</f>
        <v>15.684179994807462</v>
      </c>
      <c r="J3786">
        <f>B3786*$AB$5+$AC$5*J3785</f>
        <v>15.650572146563338</v>
      </c>
      <c r="K3786">
        <f>B3786*$AB$6+$AC$6*K3785</f>
        <v>14.991079970842621</v>
      </c>
      <c r="L3786">
        <f t="shared" si="999"/>
        <v>-4.8158295600487122E-2</v>
      </c>
      <c r="M3786">
        <f>L3786*$AB$8+$AC$8*M3785</f>
        <v>-1.3390477511366447E-2</v>
      </c>
      <c r="N3786">
        <f t="shared" si="1000"/>
        <v>-3.4767818089120675E-2</v>
      </c>
      <c r="O3786">
        <f t="shared" si="1002"/>
        <v>0.20000000000000107</v>
      </c>
      <c r="P3786">
        <f t="shared" si="1003"/>
        <v>0.20000000000000107</v>
      </c>
      <c r="Q3786">
        <f t="shared" si="1004"/>
        <v>0</v>
      </c>
      <c r="R3786">
        <f t="shared" si="990"/>
        <v>5.428571428571427E-2</v>
      </c>
      <c r="S3786">
        <f t="shared" si="991"/>
        <v>8.4285714285714144E-2</v>
      </c>
      <c r="T3786">
        <f t="shared" si="992"/>
        <v>0.64406779661017044</v>
      </c>
      <c r="U3786">
        <f t="shared" si="993"/>
        <v>39.175257731958801</v>
      </c>
      <c r="V3786">
        <f t="shared" si="994"/>
        <v>15.7225</v>
      </c>
      <c r="W3786">
        <f t="shared" si="995"/>
        <v>0.2253414076462647</v>
      </c>
      <c r="X3786">
        <f t="shared" si="996"/>
        <v>16.173182815292531</v>
      </c>
      <c r="Y3786">
        <f t="shared" si="997"/>
        <v>15.271817184707471</v>
      </c>
    </row>
    <row r="3787" spans="1:25" x14ac:dyDescent="0.25">
      <c r="A3787" t="s">
        <v>3788</v>
      </c>
      <c r="B3787">
        <v>15.87</v>
      </c>
      <c r="C3787">
        <v>3934156</v>
      </c>
      <c r="D3787">
        <f t="shared" si="989"/>
        <v>15.625</v>
      </c>
      <c r="E3787">
        <f t="shared" si="998"/>
        <v>15.778076923076924</v>
      </c>
      <c r="F3787">
        <f t="shared" si="1001"/>
        <v>15.673000000000002</v>
      </c>
      <c r="G3787">
        <f t="shared" si="1005"/>
        <v>15.044860000000003</v>
      </c>
      <c r="H3787">
        <f>B3787*$AB$3+H3786*$AC$3</f>
        <v>15.67201836086744</v>
      </c>
      <c r="I3787">
        <f>B3787*$AB$4+I3786*$AC$4</f>
        <v>15.69794443963654</v>
      </c>
      <c r="J3787">
        <f>B3787*$AB$5+$AC$5*J3786</f>
        <v>15.659177160423599</v>
      </c>
      <c r="K3787">
        <f>B3787*$AB$6+$AC$6*K3786</f>
        <v>14.999825443769561</v>
      </c>
      <c r="L3787">
        <f t="shared" si="999"/>
        <v>-2.5926078769099803E-2</v>
      </c>
      <c r="M3787">
        <f>L3787*$AB$8+$AC$8*M3786</f>
        <v>-1.5897597762913121E-2</v>
      </c>
      <c r="N3787">
        <f t="shared" si="1000"/>
        <v>-1.0028481006186682E-2</v>
      </c>
      <c r="O3787">
        <f t="shared" si="1002"/>
        <v>0.22999999999999865</v>
      </c>
      <c r="P3787">
        <f t="shared" si="1003"/>
        <v>0.22999999999999865</v>
      </c>
      <c r="Q3787">
        <f t="shared" si="1004"/>
        <v>0</v>
      </c>
      <c r="R3787">
        <f t="shared" si="990"/>
        <v>7.0714285714285605E-2</v>
      </c>
      <c r="S3787">
        <f t="shared" si="991"/>
        <v>7.9285714285714251E-2</v>
      </c>
      <c r="T3787">
        <f t="shared" si="992"/>
        <v>0.89189189189189089</v>
      </c>
      <c r="U3787">
        <f t="shared" si="993"/>
        <v>47.14285714285711</v>
      </c>
      <c r="V3787">
        <f t="shared" si="994"/>
        <v>15.7285</v>
      </c>
      <c r="W3787">
        <f t="shared" si="995"/>
        <v>0.22758020564187922</v>
      </c>
      <c r="X3787">
        <f t="shared" si="996"/>
        <v>16.183660411283761</v>
      </c>
      <c r="Y3787">
        <f t="shared" si="997"/>
        <v>15.273339588716242</v>
      </c>
    </row>
    <row r="3788" spans="1:25" x14ac:dyDescent="0.25">
      <c r="A3788" t="s">
        <v>3789</v>
      </c>
      <c r="B3788">
        <v>15.92</v>
      </c>
      <c r="C3788">
        <v>8109337</v>
      </c>
      <c r="D3788">
        <f t="shared" si="989"/>
        <v>15.620833333333335</v>
      </c>
      <c r="E3788">
        <f t="shared" si="998"/>
        <v>15.780384615384616</v>
      </c>
      <c r="F3788">
        <f t="shared" si="1001"/>
        <v>15.678600000000001</v>
      </c>
      <c r="G3788">
        <f t="shared" si="1005"/>
        <v>15.057110000000002</v>
      </c>
      <c r="H3788">
        <f>B3788*$AB$3+H3787*$AC$3</f>
        <v>15.710169382272451</v>
      </c>
      <c r="I3788">
        <f>B3788*$AB$4+I3787*$AC$4</f>
        <v>15.714392999663463</v>
      </c>
      <c r="J3788">
        <f>B3788*$AB$5+$AC$5*J3787</f>
        <v>15.669405507073655</v>
      </c>
      <c r="K3788">
        <f>B3788*$AB$6+$AC$6*K3787</f>
        <v>15.008981409503198</v>
      </c>
      <c r="L3788">
        <f t="shared" si="999"/>
        <v>-4.223617391012624E-3</v>
      </c>
      <c r="M3788">
        <f>L3788*$AB$8+$AC$8*M3787</f>
        <v>-1.3562801688533022E-2</v>
      </c>
      <c r="N3788">
        <f t="shared" si="1000"/>
        <v>9.3391842975203976E-3</v>
      </c>
      <c r="O3788">
        <f t="shared" si="1002"/>
        <v>5.0000000000000711E-2</v>
      </c>
      <c r="P3788">
        <f t="shared" si="1003"/>
        <v>5.0000000000000711E-2</v>
      </c>
      <c r="Q3788">
        <f t="shared" si="1004"/>
        <v>0</v>
      </c>
      <c r="R3788">
        <f t="shared" si="990"/>
        <v>6.999999999999991E-2</v>
      </c>
      <c r="S3788">
        <f t="shared" si="991"/>
        <v>7.9285714285714251E-2</v>
      </c>
      <c r="T3788">
        <f t="shared" si="992"/>
        <v>0.88288288288288208</v>
      </c>
      <c r="U3788">
        <f t="shared" si="993"/>
        <v>46.889952153110023</v>
      </c>
      <c r="V3788">
        <f t="shared" si="994"/>
        <v>15.738000000000003</v>
      </c>
      <c r="W3788">
        <f t="shared" si="995"/>
        <v>0.23137847782367321</v>
      </c>
      <c r="X3788">
        <f t="shared" si="996"/>
        <v>16.20075695564735</v>
      </c>
      <c r="Y3788">
        <f t="shared" si="997"/>
        <v>15.275243044352656</v>
      </c>
    </row>
    <row r="3789" spans="1:25" x14ac:dyDescent="0.25">
      <c r="A3789" t="s">
        <v>3790</v>
      </c>
      <c r="B3789">
        <v>16.25</v>
      </c>
      <c r="C3789">
        <v>5887273</v>
      </c>
      <c r="D3789">
        <f t="shared" si="989"/>
        <v>15.678333333333333</v>
      </c>
      <c r="E3789">
        <f t="shared" si="998"/>
        <v>15.802692307692308</v>
      </c>
      <c r="F3789">
        <f t="shared" si="1001"/>
        <v>15.689600000000002</v>
      </c>
      <c r="G3789">
        <f t="shared" si="1005"/>
        <v>15.071310000000004</v>
      </c>
      <c r="H3789">
        <f>B3789*$AB$3+H3788*$AC$3</f>
        <v>15.793220246538228</v>
      </c>
      <c r="I3789">
        <f>B3789*$AB$4+I3788*$AC$4</f>
        <v>15.754067592280984</v>
      </c>
      <c r="J3789">
        <f>B3789*$AB$5+$AC$5*J3788</f>
        <v>15.692173918560963</v>
      </c>
      <c r="K3789">
        <f>B3789*$AB$6+$AC$6*K3788</f>
        <v>15.021329853189734</v>
      </c>
      <c r="L3789">
        <f t="shared" si="999"/>
        <v>3.9152654257243569E-2</v>
      </c>
      <c r="M3789">
        <f>L3789*$AB$8+$AC$8*M3788</f>
        <v>-3.0197104993777042E-3</v>
      </c>
      <c r="N3789">
        <f t="shared" si="1000"/>
        <v>4.2172364756621269E-2</v>
      </c>
      <c r="O3789">
        <f t="shared" si="1002"/>
        <v>0.33000000000000007</v>
      </c>
      <c r="P3789">
        <f t="shared" si="1003"/>
        <v>0.33000000000000007</v>
      </c>
      <c r="Q3789">
        <f t="shared" si="1004"/>
        <v>0</v>
      </c>
      <c r="R3789">
        <f t="shared" si="990"/>
        <v>9.3571428571428486E-2</v>
      </c>
      <c r="S3789">
        <f t="shared" si="991"/>
        <v>7.7857142857142847E-2</v>
      </c>
      <c r="T3789">
        <f t="shared" si="992"/>
        <v>1.2018348623853201</v>
      </c>
      <c r="U3789">
        <f t="shared" si="993"/>
        <v>54.583333333333314</v>
      </c>
      <c r="V3789">
        <f t="shared" si="994"/>
        <v>15.782500000000002</v>
      </c>
      <c r="W3789">
        <f t="shared" si="995"/>
        <v>0.23983066943158043</v>
      </c>
      <c r="X3789">
        <f t="shared" si="996"/>
        <v>16.262161338863162</v>
      </c>
      <c r="Y3789">
        <f t="shared" si="997"/>
        <v>15.302838661136841</v>
      </c>
    </row>
    <row r="3790" spans="1:25" x14ac:dyDescent="0.25">
      <c r="A3790" t="s">
        <v>3791</v>
      </c>
      <c r="B3790">
        <v>16.829999999999998</v>
      </c>
      <c r="C3790">
        <v>18640751</v>
      </c>
      <c r="D3790">
        <f t="shared" ref="D3790:D3853" si="1006">SUM(B3779:B3790)/12</f>
        <v>15.792499999999999</v>
      </c>
      <c r="E3790">
        <f t="shared" si="998"/>
        <v>15.839230769230769</v>
      </c>
      <c r="F3790">
        <f t="shared" si="1001"/>
        <v>15.714200000000003</v>
      </c>
      <c r="G3790">
        <f t="shared" si="1005"/>
        <v>15.087610000000002</v>
      </c>
      <c r="H3790">
        <f>B3790*$AB$3+H3789*$AC$3</f>
        <v>15.952724823993885</v>
      </c>
      <c r="I3790">
        <f>B3790*$AB$4+I3789*$AC$4</f>
        <v>15.833766289149059</v>
      </c>
      <c r="J3790">
        <f>B3790*$AB$5+$AC$5*J3789</f>
        <v>15.736794549205632</v>
      </c>
      <c r="K3790">
        <f>B3790*$AB$6+$AC$6*K3789</f>
        <v>15.039326571068443</v>
      </c>
      <c r="L3790">
        <f t="shared" si="999"/>
        <v>0.11895853484482544</v>
      </c>
      <c r="M3790">
        <f>L3790*$AB$8+$AC$8*M3789</f>
        <v>2.1375938569462925E-2</v>
      </c>
      <c r="N3790">
        <f t="shared" si="1000"/>
        <v>9.7582596275362504E-2</v>
      </c>
      <c r="O3790">
        <f t="shared" si="1002"/>
        <v>0.57999999999999829</v>
      </c>
      <c r="P3790">
        <f t="shared" si="1003"/>
        <v>0.57999999999999829</v>
      </c>
      <c r="Q3790">
        <f t="shared" si="1004"/>
        <v>0</v>
      </c>
      <c r="R3790">
        <f t="shared" si="990"/>
        <v>0.13499999999999979</v>
      </c>
      <c r="S3790">
        <f t="shared" si="991"/>
        <v>7.3571428571428524E-2</v>
      </c>
      <c r="T3790">
        <f t="shared" si="992"/>
        <v>1.8349514563106779</v>
      </c>
      <c r="U3790">
        <f t="shared" si="993"/>
        <v>64.726027397260253</v>
      </c>
      <c r="V3790">
        <f t="shared" si="994"/>
        <v>15.832000000000003</v>
      </c>
      <c r="W3790">
        <f t="shared" si="995"/>
        <v>0.33130952295398908</v>
      </c>
      <c r="X3790">
        <f t="shared" si="996"/>
        <v>16.494619045907982</v>
      </c>
      <c r="Y3790">
        <f t="shared" si="997"/>
        <v>15.169380954092023</v>
      </c>
    </row>
    <row r="3791" spans="1:25" x14ac:dyDescent="0.25">
      <c r="A3791" t="s">
        <v>3792</v>
      </c>
      <c r="B3791">
        <v>17.36</v>
      </c>
      <c r="C3791">
        <v>22572405</v>
      </c>
      <c r="D3791">
        <f t="shared" si="1006"/>
        <v>15.938333333333333</v>
      </c>
      <c r="E3791">
        <f t="shared" si="998"/>
        <v>15.886153846153848</v>
      </c>
      <c r="F3791">
        <f t="shared" si="1001"/>
        <v>15.746400000000003</v>
      </c>
      <c r="G3791">
        <f t="shared" si="1005"/>
        <v>15.105560000000002</v>
      </c>
      <c r="H3791">
        <f>B3791*$AB$3+H3790*$AC$3</f>
        <v>16.169228697225595</v>
      </c>
      <c r="I3791">
        <f>B3791*$AB$4+I3790*$AC$4</f>
        <v>15.946820638100981</v>
      </c>
      <c r="J3791">
        <f>B3791*$AB$5+$AC$5*J3790</f>
        <v>15.800449664923059</v>
      </c>
      <c r="K3791">
        <f>B3791*$AB$6+$AC$6*K3790</f>
        <v>15.062417848968261</v>
      </c>
      <c r="L3791">
        <f t="shared" si="999"/>
        <v>0.22240805912461425</v>
      </c>
      <c r="M3791">
        <f>L3791*$AB$8+$AC$8*M3790</f>
        <v>6.1582362680493198E-2</v>
      </c>
      <c r="N3791">
        <f t="shared" si="1000"/>
        <v>0.16082569644412106</v>
      </c>
      <c r="O3791">
        <f t="shared" si="1002"/>
        <v>0.53000000000000114</v>
      </c>
      <c r="P3791">
        <f t="shared" si="1003"/>
        <v>0.53000000000000114</v>
      </c>
      <c r="Q3791">
        <f t="shared" si="1004"/>
        <v>0</v>
      </c>
      <c r="R3791">
        <f t="shared" si="990"/>
        <v>0.17285714285714274</v>
      </c>
      <c r="S3791">
        <f t="shared" si="991"/>
        <v>4.4285714285714227E-2</v>
      </c>
      <c r="T3791">
        <f t="shared" si="992"/>
        <v>3.9032258064516152</v>
      </c>
      <c r="U3791">
        <f t="shared" si="993"/>
        <v>79.60526315789474</v>
      </c>
      <c r="V3791">
        <f t="shared" si="994"/>
        <v>15.8995</v>
      </c>
      <c r="W3791">
        <f t="shared" si="995"/>
        <v>0.46943023975879489</v>
      </c>
      <c r="X3791">
        <f t="shared" si="996"/>
        <v>16.83836047951759</v>
      </c>
      <c r="Y3791">
        <f t="shared" si="997"/>
        <v>14.96063952048241</v>
      </c>
    </row>
    <row r="3792" spans="1:25" x14ac:dyDescent="0.25">
      <c r="A3792" t="s">
        <v>3793</v>
      </c>
      <c r="B3792">
        <v>17.91</v>
      </c>
      <c r="C3792">
        <v>20442453</v>
      </c>
      <c r="D3792">
        <f t="shared" si="1006"/>
        <v>16.142500000000002</v>
      </c>
      <c r="E3792">
        <f t="shared" si="998"/>
        <v>15.945769230769232</v>
      </c>
      <c r="F3792">
        <f t="shared" si="1001"/>
        <v>15.789800000000005</v>
      </c>
      <c r="G3792">
        <f t="shared" si="1005"/>
        <v>15.126860000000001</v>
      </c>
      <c r="H3792">
        <f>B3792*$AB$3+H3791*$AC$3</f>
        <v>16.437039666883194</v>
      </c>
      <c r="I3792">
        <f>B3792*$AB$4+I3791*$AC$4</f>
        <v>16.092241331574982</v>
      </c>
      <c r="J3792">
        <f>B3792*$AB$5+$AC$5*J3791</f>
        <v>15.883177129043725</v>
      </c>
      <c r="K3792">
        <f>B3792*$AB$6+$AC$6*K3791</f>
        <v>15.090751999724796</v>
      </c>
      <c r="L3792">
        <f t="shared" si="999"/>
        <v>0.34479833530821224</v>
      </c>
      <c r="M3792">
        <f>L3792*$AB$8+$AC$8*M3791</f>
        <v>0.11822555720603702</v>
      </c>
      <c r="N3792">
        <f t="shared" si="1000"/>
        <v>0.22657277810217524</v>
      </c>
      <c r="O3792">
        <f t="shared" si="1002"/>
        <v>0.55000000000000071</v>
      </c>
      <c r="P3792">
        <f t="shared" si="1003"/>
        <v>0.55000000000000071</v>
      </c>
      <c r="Q3792">
        <f t="shared" si="1004"/>
        <v>0</v>
      </c>
      <c r="R3792">
        <f t="shared" si="990"/>
        <v>0.21214285714285705</v>
      </c>
      <c r="S3792">
        <f t="shared" si="991"/>
        <v>3.7142857142857109E-2</v>
      </c>
      <c r="T3792">
        <f t="shared" si="992"/>
        <v>5.7115384615384643</v>
      </c>
      <c r="U3792">
        <f t="shared" si="993"/>
        <v>85.100286532951301</v>
      </c>
      <c r="V3792">
        <f t="shared" si="994"/>
        <v>15.992000000000001</v>
      </c>
      <c r="W3792">
        <f t="shared" si="995"/>
        <v>0.64235971231078903</v>
      </c>
      <c r="X3792">
        <f t="shared" si="996"/>
        <v>17.276719424621579</v>
      </c>
      <c r="Y3792">
        <f t="shared" si="997"/>
        <v>14.707280575378423</v>
      </c>
    </row>
    <row r="3793" spans="1:25" x14ac:dyDescent="0.25">
      <c r="A3793" t="s">
        <v>3794</v>
      </c>
      <c r="B3793">
        <v>17.899999999999999</v>
      </c>
      <c r="C3793">
        <v>10727375</v>
      </c>
      <c r="D3793">
        <f t="shared" si="1006"/>
        <v>16.324166666666667</v>
      </c>
      <c r="E3793">
        <f t="shared" si="998"/>
        <v>16.028461538461539</v>
      </c>
      <c r="F3793">
        <f t="shared" si="1001"/>
        <v>15.828600000000003</v>
      </c>
      <c r="G3793">
        <f t="shared" si="1005"/>
        <v>15.147310000000003</v>
      </c>
      <c r="H3793">
        <f>B3793*$AB$3+H3792*$AC$3</f>
        <v>16.662110487362703</v>
      </c>
      <c r="I3793">
        <f>B3793*$AB$4+I3792*$AC$4</f>
        <v>16.226149381087946</v>
      </c>
      <c r="J3793">
        <f>B3793*$AB$5+$AC$5*J3792</f>
        <v>15.962268222022402</v>
      </c>
      <c r="K3793">
        <f>B3793*$AB$6+$AC$6*K3792</f>
        <v>15.118704716145446</v>
      </c>
      <c r="L3793">
        <f t="shared" si="999"/>
        <v>0.43596110627475682</v>
      </c>
      <c r="M3793">
        <f>L3793*$AB$8+$AC$8*M3792</f>
        <v>0.18177266701978098</v>
      </c>
      <c r="N3793">
        <f t="shared" si="1000"/>
        <v>0.25418843925497581</v>
      </c>
      <c r="O3793">
        <f t="shared" si="1002"/>
        <v>-1.0000000000001563E-2</v>
      </c>
      <c r="P3793">
        <f t="shared" si="1003"/>
        <v>0</v>
      </c>
      <c r="Q3793">
        <f t="shared" si="1004"/>
        <v>1.0000000000001563E-2</v>
      </c>
      <c r="R3793">
        <f t="shared" ref="R3793:R3856" si="1007">SUM(P3780:P3793)/14</f>
        <v>0.20142857142857146</v>
      </c>
      <c r="S3793">
        <f t="shared" ref="S3793:S3856" si="1008">SUM(Q3780:Q3793)/14</f>
        <v>3.7857142857142936E-2</v>
      </c>
      <c r="T3793">
        <f t="shared" ref="T3793:T3856" si="1009">R3793/S3793</f>
        <v>5.3207547169811216</v>
      </c>
      <c r="U3793">
        <f t="shared" ref="U3793:U3856" si="1010">IF(S3793=0,100,100-(100/(1+T3793)))</f>
        <v>84.179104477611915</v>
      </c>
      <c r="V3793">
        <f t="shared" si="994"/>
        <v>16.087499999999999</v>
      </c>
      <c r="W3793">
        <f t="shared" si="995"/>
        <v>0.76519850365771058</v>
      </c>
      <c r="X3793">
        <f t="shared" si="996"/>
        <v>17.61789700731542</v>
      </c>
      <c r="Y3793">
        <f t="shared" si="997"/>
        <v>14.557102992684577</v>
      </c>
    </row>
    <row r="3794" spans="1:25" x14ac:dyDescent="0.25">
      <c r="A3794" t="s">
        <v>3795</v>
      </c>
      <c r="B3794">
        <v>18.14</v>
      </c>
      <c r="C3794">
        <v>11355515</v>
      </c>
      <c r="D3794">
        <f t="shared" si="1006"/>
        <v>16.5275</v>
      </c>
      <c r="E3794">
        <f t="shared" si="998"/>
        <v>16.121153846153849</v>
      </c>
      <c r="F3794">
        <f t="shared" si="1001"/>
        <v>15.877400000000005</v>
      </c>
      <c r="G3794">
        <f t="shared" si="1005"/>
        <v>15.168660000000003</v>
      </c>
      <c r="H3794">
        <f>B3794*$AB$3+H3793*$AC$3</f>
        <v>16.88947810469152</v>
      </c>
      <c r="I3794">
        <f>B3794*$AB$4+I3793*$AC$4</f>
        <v>16.367916093599952</v>
      </c>
      <c r="J3794">
        <f>B3794*$AB$5+$AC$5*J3793</f>
        <v>16.047669468217602</v>
      </c>
      <c r="K3794">
        <f>B3794*$AB$6+$AC$6*K3793</f>
        <v>15.14876735578579</v>
      </c>
      <c r="L3794">
        <f t="shared" si="999"/>
        <v>0.52156201109156797</v>
      </c>
      <c r="M3794">
        <f>L3794*$AB$8+$AC$8*M3793</f>
        <v>0.2497305358341384</v>
      </c>
      <c r="N3794">
        <f t="shared" si="1000"/>
        <v>0.27183147525742957</v>
      </c>
      <c r="O3794">
        <f t="shared" si="1002"/>
        <v>0.24000000000000199</v>
      </c>
      <c r="P3794">
        <f t="shared" si="1003"/>
        <v>0.24000000000000199</v>
      </c>
      <c r="Q3794">
        <f t="shared" si="1004"/>
        <v>0</v>
      </c>
      <c r="R3794">
        <f t="shared" si="1007"/>
        <v>0.21857142857142872</v>
      </c>
      <c r="S3794">
        <f t="shared" si="1008"/>
        <v>2.7142857142857326E-2</v>
      </c>
      <c r="T3794">
        <f t="shared" si="1009"/>
        <v>8.0526315789473202</v>
      </c>
      <c r="U3794">
        <f t="shared" si="1010"/>
        <v>88.953488372092963</v>
      </c>
      <c r="V3794">
        <f t="shared" si="994"/>
        <v>16.192</v>
      </c>
      <c r="W3794">
        <f t="shared" si="995"/>
        <v>0.88610157431301273</v>
      </c>
      <c r="X3794">
        <f t="shared" si="996"/>
        <v>17.964203148626027</v>
      </c>
      <c r="Y3794">
        <f t="shared" si="997"/>
        <v>14.419796851373974</v>
      </c>
    </row>
    <row r="3795" spans="1:25" x14ac:dyDescent="0.25">
      <c r="A3795" t="s">
        <v>3796</v>
      </c>
      <c r="B3795">
        <v>18.78</v>
      </c>
      <c r="C3795">
        <v>9952295</v>
      </c>
      <c r="D3795">
        <f t="shared" si="1006"/>
        <v>16.801666666666666</v>
      </c>
      <c r="E3795">
        <f t="shared" si="998"/>
        <v>16.25269230769231</v>
      </c>
      <c r="F3795">
        <f t="shared" si="1001"/>
        <v>15.943600000000004</v>
      </c>
      <c r="G3795">
        <f t="shared" si="1005"/>
        <v>15.193410000000002</v>
      </c>
      <c r="H3795">
        <f>B3795*$AB$3+H3794*$AC$3</f>
        <v>17.180327627046672</v>
      </c>
      <c r="I3795">
        <f>B3795*$AB$4+I3794*$AC$4</f>
        <v>16.546588975555512</v>
      </c>
      <c r="J3795">
        <f>B3795*$AB$5+$AC$5*J3794</f>
        <v>16.154819685150247</v>
      </c>
      <c r="K3795">
        <f>B3795*$AB$6+$AC$6*K3794</f>
        <v>15.184899023887423</v>
      </c>
      <c r="L3795">
        <f t="shared" si="999"/>
        <v>0.63373865149116071</v>
      </c>
      <c r="M3795">
        <f>L3795*$AB$8+$AC$8*M3794</f>
        <v>0.32653215896554288</v>
      </c>
      <c r="N3795">
        <f t="shared" si="1000"/>
        <v>0.30720649252561782</v>
      </c>
      <c r="O3795">
        <f t="shared" si="1002"/>
        <v>0.64000000000000057</v>
      </c>
      <c r="P3795">
        <f t="shared" si="1003"/>
        <v>0.64000000000000057</v>
      </c>
      <c r="Q3795">
        <f t="shared" si="1004"/>
        <v>0</v>
      </c>
      <c r="R3795">
        <f t="shared" si="1007"/>
        <v>0.24571428571428594</v>
      </c>
      <c r="S3795">
        <f t="shared" si="1008"/>
        <v>2.7142857142857326E-2</v>
      </c>
      <c r="T3795">
        <f t="shared" si="1009"/>
        <v>9.0526315789473148</v>
      </c>
      <c r="U3795">
        <f t="shared" si="1010"/>
        <v>90.052356020942355</v>
      </c>
      <c r="V3795">
        <f t="shared" si="994"/>
        <v>16.329500000000003</v>
      </c>
      <c r="W3795">
        <f t="shared" si="995"/>
        <v>1.0487348330250121</v>
      </c>
      <c r="X3795">
        <f t="shared" si="996"/>
        <v>18.426969666050027</v>
      </c>
      <c r="Y3795">
        <f t="shared" si="997"/>
        <v>14.232030333949979</v>
      </c>
    </row>
    <row r="3796" spans="1:25" x14ac:dyDescent="0.25">
      <c r="A3796" t="s">
        <v>3797</v>
      </c>
      <c r="B3796">
        <v>18.64</v>
      </c>
      <c r="C3796">
        <v>11233726</v>
      </c>
      <c r="D3796">
        <f t="shared" si="1006"/>
        <v>17.056666666666668</v>
      </c>
      <c r="E3796">
        <f t="shared" si="998"/>
        <v>16.360384615384614</v>
      </c>
      <c r="F3796">
        <f t="shared" si="1001"/>
        <v>16.012300000000003</v>
      </c>
      <c r="G3796">
        <f t="shared" si="1005"/>
        <v>15.218360000000002</v>
      </c>
      <c r="H3796">
        <f>B3796*$AB$3+H3795*$AC$3</f>
        <v>17.404892607501029</v>
      </c>
      <c r="I3796">
        <f>B3796*$AB$4+I3795*$AC$4</f>
        <v>16.701656458847694</v>
      </c>
      <c r="J3796">
        <f>B3796*$AB$5+$AC$5*J3795</f>
        <v>16.252277736712983</v>
      </c>
      <c r="K3796">
        <f>B3796*$AB$6+$AC$6*K3795</f>
        <v>15.219278138077598</v>
      </c>
      <c r="L3796">
        <f t="shared" si="999"/>
        <v>0.70323614865333539</v>
      </c>
      <c r="M3796">
        <f>L3796*$AB$8+$AC$8*M3795</f>
        <v>0.40187295690310143</v>
      </c>
      <c r="N3796">
        <f t="shared" si="1000"/>
        <v>0.30136319175023396</v>
      </c>
      <c r="O3796">
        <f t="shared" si="1002"/>
        <v>-0.14000000000000057</v>
      </c>
      <c r="P3796">
        <f t="shared" si="1003"/>
        <v>0</v>
      </c>
      <c r="Q3796">
        <f t="shared" si="1004"/>
        <v>0.14000000000000057</v>
      </c>
      <c r="R3796">
        <f t="shared" si="1007"/>
        <v>0.24571428571428594</v>
      </c>
      <c r="S3796">
        <f t="shared" si="1008"/>
        <v>3.5714285714285844E-2</v>
      </c>
      <c r="T3796">
        <f t="shared" si="1009"/>
        <v>6.8799999999999812</v>
      </c>
      <c r="U3796">
        <f t="shared" si="1010"/>
        <v>87.30964467005073</v>
      </c>
      <c r="V3796">
        <f t="shared" si="994"/>
        <v>16.463000000000001</v>
      </c>
      <c r="W3796">
        <f t="shared" si="995"/>
        <v>1.1586548234914487</v>
      </c>
      <c r="X3796">
        <f t="shared" si="996"/>
        <v>18.7803096469829</v>
      </c>
      <c r="Y3796">
        <f t="shared" si="997"/>
        <v>14.145690353017104</v>
      </c>
    </row>
    <row r="3797" spans="1:25" x14ac:dyDescent="0.25">
      <c r="A3797" t="s">
        <v>3798</v>
      </c>
      <c r="B3797">
        <v>18.91</v>
      </c>
      <c r="C3797">
        <v>10081560</v>
      </c>
      <c r="D3797">
        <f t="shared" si="1006"/>
        <v>17.345833333333335</v>
      </c>
      <c r="E3797">
        <f t="shared" si="998"/>
        <v>16.47192307692308</v>
      </c>
      <c r="F3797">
        <f t="shared" si="1001"/>
        <v>16.079300000000003</v>
      </c>
      <c r="G3797">
        <f t="shared" si="1005"/>
        <v>15.243415000000001</v>
      </c>
      <c r="H3797">
        <f>B3797*$AB$3+H3796*$AC$3</f>
        <v>17.636447590962408</v>
      </c>
      <c r="I3797">
        <f>B3797*$AB$4+I3796*$AC$4</f>
        <v>16.865237461896015</v>
      </c>
      <c r="J3797">
        <f>B3797*$AB$5+$AC$5*J3796</f>
        <v>16.356502139194827</v>
      </c>
      <c r="K3797">
        <f>B3797*$AB$6+$AC$6*K3796</f>
        <v>15.256001738693742</v>
      </c>
      <c r="L3797">
        <f t="shared" si="999"/>
        <v>0.77121012906639308</v>
      </c>
      <c r="M3797">
        <f>L3797*$AB$8+$AC$8*M3796</f>
        <v>0.47574039133575979</v>
      </c>
      <c r="N3797">
        <f t="shared" si="1000"/>
        <v>0.29546973773063329</v>
      </c>
      <c r="O3797">
        <f t="shared" si="1002"/>
        <v>0.26999999999999957</v>
      </c>
      <c r="P3797">
        <f t="shared" si="1003"/>
        <v>0.26999999999999957</v>
      </c>
      <c r="Q3797">
        <f t="shared" si="1004"/>
        <v>0</v>
      </c>
      <c r="R3797">
        <f t="shared" si="1007"/>
        <v>0.26500000000000018</v>
      </c>
      <c r="S3797">
        <f t="shared" si="1008"/>
        <v>2.0714285714285907E-2</v>
      </c>
      <c r="T3797">
        <f t="shared" si="1009"/>
        <v>12.793103448275751</v>
      </c>
      <c r="U3797">
        <f t="shared" si="1010"/>
        <v>92.749999999999943</v>
      </c>
      <c r="V3797">
        <f t="shared" si="994"/>
        <v>16.630499999999998</v>
      </c>
      <c r="W3797">
        <f t="shared" si="995"/>
        <v>1.2542108076396088</v>
      </c>
      <c r="X3797">
        <f t="shared" si="996"/>
        <v>19.138921615279216</v>
      </c>
      <c r="Y3797">
        <f t="shared" si="997"/>
        <v>14.12207838472078</v>
      </c>
    </row>
    <row r="3798" spans="1:25" x14ac:dyDescent="0.25">
      <c r="A3798" t="s">
        <v>3799</v>
      </c>
      <c r="B3798">
        <v>18.739999999999998</v>
      </c>
      <c r="C3798">
        <v>6035733</v>
      </c>
      <c r="D3798">
        <f t="shared" si="1006"/>
        <v>17.604166666666668</v>
      </c>
      <c r="E3798">
        <f t="shared" si="998"/>
        <v>16.574999999999999</v>
      </c>
      <c r="F3798">
        <f t="shared" si="1001"/>
        <v>16.145899999999997</v>
      </c>
      <c r="G3798">
        <f t="shared" si="1005"/>
        <v>15.267564999999999</v>
      </c>
      <c r="H3798">
        <f>B3798*$AB$3+H3797*$AC$3</f>
        <v>17.806224884660498</v>
      </c>
      <c r="I3798">
        <f>B3798*$AB$4+I3797*$AC$4</f>
        <v>17.00410876101483</v>
      </c>
      <c r="J3798">
        <f>B3798*$AB$5+$AC$5*J3797</f>
        <v>16.449972643540129</v>
      </c>
      <c r="K3798">
        <f>B3798*$AB$6+$AC$6*K3797</f>
        <v>15.290668388059975</v>
      </c>
      <c r="L3798">
        <f t="shared" si="999"/>
        <v>0.80211612364566776</v>
      </c>
      <c r="M3798">
        <f>L3798*$AB$8+$AC$8*M3797</f>
        <v>0.54101553779774147</v>
      </c>
      <c r="N3798">
        <f t="shared" si="1000"/>
        <v>0.26110058584792628</v>
      </c>
      <c r="O3798">
        <f t="shared" si="1002"/>
        <v>-0.17000000000000171</v>
      </c>
      <c r="P3798">
        <f t="shared" si="1003"/>
        <v>0</v>
      </c>
      <c r="Q3798">
        <f t="shared" si="1004"/>
        <v>0.17000000000000171</v>
      </c>
      <c r="R3798">
        <f t="shared" si="1007"/>
        <v>0.25857142857142879</v>
      </c>
      <c r="S3798">
        <f t="shared" si="1008"/>
        <v>3.2857142857143175E-2</v>
      </c>
      <c r="T3798">
        <f t="shared" si="1009"/>
        <v>7.8695652173912345</v>
      </c>
      <c r="U3798">
        <f t="shared" si="1010"/>
        <v>88.72549019607834</v>
      </c>
      <c r="V3798">
        <f t="shared" ref="V3798:V3861" si="1011">SUM(B3779:B3798)/20</f>
        <v>16.794500000000003</v>
      </c>
      <c r="W3798">
        <f t="shared" ref="W3798:W3861" si="1012">_xlfn.STDEV.P(B3779:B3798)</f>
        <v>1.3038959889500388</v>
      </c>
      <c r="X3798">
        <f t="shared" ref="X3798:X3861" si="1013">V3798+2*W3798</f>
        <v>19.402291977900081</v>
      </c>
      <c r="Y3798">
        <f t="shared" ref="Y3798:Y3861" si="1014">V3798-2*W3798</f>
        <v>14.186708022099925</v>
      </c>
    </row>
    <row r="3799" spans="1:25" x14ac:dyDescent="0.25">
      <c r="A3799" t="s">
        <v>3800</v>
      </c>
      <c r="B3799">
        <v>18.71</v>
      </c>
      <c r="C3799">
        <v>9022436</v>
      </c>
      <c r="D3799">
        <f t="shared" si="1006"/>
        <v>17.840833333333332</v>
      </c>
      <c r="E3799">
        <f t="shared" si="998"/>
        <v>16.679615384615381</v>
      </c>
      <c r="F3799">
        <f t="shared" si="1001"/>
        <v>16.2179</v>
      </c>
      <c r="G3799">
        <f t="shared" si="1005"/>
        <v>15.288415000000001</v>
      </c>
      <c r="H3799">
        <f>B3799*$AB$3+H3798*$AC$3</f>
        <v>17.945267210097345</v>
      </c>
      <c r="I3799">
        <f>B3799*$AB$4+I3798*$AC$4</f>
        <v>17.13047107501373</v>
      </c>
      <c r="J3799">
        <f>B3799*$AB$5+$AC$5*J3798</f>
        <v>16.53860116732287</v>
      </c>
      <c r="K3799">
        <f>B3799*$AB$6+$AC$6*K3798</f>
        <v>15.324691588178782</v>
      </c>
      <c r="L3799">
        <f t="shared" si="999"/>
        <v>0.81479613508361481</v>
      </c>
      <c r="M3799">
        <f>L3799*$AB$8+$AC$8*M3798</f>
        <v>0.59577165725491621</v>
      </c>
      <c r="N3799">
        <f t="shared" si="1000"/>
        <v>0.2190244778286986</v>
      </c>
      <c r="O3799">
        <f t="shared" si="1002"/>
        <v>-2.9999999999997584E-2</v>
      </c>
      <c r="P3799">
        <f t="shared" si="1003"/>
        <v>0</v>
      </c>
      <c r="Q3799">
        <f t="shared" si="1004"/>
        <v>2.9999999999997584E-2</v>
      </c>
      <c r="R3799">
        <f t="shared" si="1007"/>
        <v>0.25857142857142879</v>
      </c>
      <c r="S3799">
        <f t="shared" si="1008"/>
        <v>2.5000000000000102E-2</v>
      </c>
      <c r="T3799">
        <f t="shared" si="1009"/>
        <v>10.34285714285711</v>
      </c>
      <c r="U3799">
        <f t="shared" si="1010"/>
        <v>91.183879093198968</v>
      </c>
      <c r="V3799">
        <f t="shared" si="1011"/>
        <v>16.9495</v>
      </c>
      <c r="W3799">
        <f t="shared" si="1012"/>
        <v>1.3376938177325932</v>
      </c>
      <c r="X3799">
        <f t="shared" si="1013"/>
        <v>19.624887635465186</v>
      </c>
      <c r="Y3799">
        <f t="shared" si="1014"/>
        <v>14.274112364534814</v>
      </c>
    </row>
    <row r="3800" spans="1:25" x14ac:dyDescent="0.25">
      <c r="A3800" t="s">
        <v>3801</v>
      </c>
      <c r="B3800">
        <v>18.5</v>
      </c>
      <c r="C3800">
        <v>9721168</v>
      </c>
      <c r="D3800">
        <f t="shared" si="1006"/>
        <v>18.055833333333336</v>
      </c>
      <c r="E3800">
        <f t="shared" si="998"/>
        <v>16.773846153846154</v>
      </c>
      <c r="F3800">
        <f t="shared" si="1001"/>
        <v>16.287500000000001</v>
      </c>
      <c r="G3800">
        <f t="shared" si="1005"/>
        <v>15.309714999999999</v>
      </c>
      <c r="H3800">
        <f>B3800*$AB$3+H3799*$AC$3</f>
        <v>18.030610716236215</v>
      </c>
      <c r="I3800">
        <f>B3800*$AB$4+I3799*$AC$4</f>
        <v>17.231917662049749</v>
      </c>
      <c r="J3800">
        <f>B3800*$AB$5+$AC$5*J3799</f>
        <v>16.615518768604328</v>
      </c>
      <c r="K3800">
        <f>B3800*$AB$6+$AC$6*K3799</f>
        <v>15.356286696754118</v>
      </c>
      <c r="L3800">
        <f t="shared" si="999"/>
        <v>0.79869305418646519</v>
      </c>
      <c r="M3800">
        <f>L3800*$AB$8+$AC$8*M3799</f>
        <v>0.63635593664122603</v>
      </c>
      <c r="N3800">
        <f t="shared" si="1000"/>
        <v>0.16233711754523916</v>
      </c>
      <c r="O3800">
        <f t="shared" si="1002"/>
        <v>-0.21000000000000085</v>
      </c>
      <c r="P3800">
        <f t="shared" si="1003"/>
        <v>0</v>
      </c>
      <c r="Q3800">
        <f t="shared" si="1004"/>
        <v>0.21000000000000085</v>
      </c>
      <c r="R3800">
        <f t="shared" si="1007"/>
        <v>0.24428571428571441</v>
      </c>
      <c r="S3800">
        <f t="shared" si="1008"/>
        <v>4.000000000000016E-2</v>
      </c>
      <c r="T3800">
        <f t="shared" si="1009"/>
        <v>6.1071428571428354</v>
      </c>
      <c r="U3800">
        <f t="shared" si="1010"/>
        <v>85.929648241205982</v>
      </c>
      <c r="V3800">
        <f t="shared" si="1011"/>
        <v>17.101500000000001</v>
      </c>
      <c r="W3800">
        <f t="shared" si="1012"/>
        <v>1.3325136959896511</v>
      </c>
      <c r="X3800">
        <f t="shared" si="1013"/>
        <v>19.766527391979302</v>
      </c>
      <c r="Y3800">
        <f t="shared" si="1014"/>
        <v>14.436472608020699</v>
      </c>
    </row>
    <row r="3801" spans="1:25" x14ac:dyDescent="0.25">
      <c r="A3801" t="s">
        <v>3802</v>
      </c>
      <c r="B3801">
        <v>18.38</v>
      </c>
      <c r="C3801">
        <v>8042268</v>
      </c>
      <c r="D3801">
        <f t="shared" si="1006"/>
        <v>18.233333333333334</v>
      </c>
      <c r="E3801">
        <f t="shared" si="998"/>
        <v>16.864230769230769</v>
      </c>
      <c r="F3801">
        <f t="shared" si="1001"/>
        <v>16.354300000000002</v>
      </c>
      <c r="G3801">
        <f t="shared" si="1005"/>
        <v>15.329365000000001</v>
      </c>
      <c r="H3801">
        <f>B3801*$AB$3+H3800*$AC$3</f>
        <v>18.084362913738335</v>
      </c>
      <c r="I3801">
        <f>B3801*$AB$4+I3800*$AC$4</f>
        <v>17.316960798194213</v>
      </c>
      <c r="J3801">
        <f>B3801*$AB$5+$AC$5*J3800</f>
        <v>16.684714111012003</v>
      </c>
      <c r="K3801">
        <f>B3801*$AB$6+$AC$6*K3800</f>
        <v>15.386373396288905</v>
      </c>
      <c r="L3801">
        <f t="shared" si="999"/>
        <v>0.76740211554412241</v>
      </c>
      <c r="M3801">
        <f>L3801*$AB$8+$AC$8*M3800</f>
        <v>0.66256517242180535</v>
      </c>
      <c r="N3801">
        <f t="shared" si="1000"/>
        <v>0.10483694312231706</v>
      </c>
      <c r="O3801">
        <f t="shared" si="1002"/>
        <v>-0.12000000000000099</v>
      </c>
      <c r="P3801">
        <f t="shared" si="1003"/>
        <v>0</v>
      </c>
      <c r="Q3801">
        <f t="shared" si="1004"/>
        <v>0.12000000000000099</v>
      </c>
      <c r="R3801">
        <f t="shared" si="1007"/>
        <v>0.22785714285714306</v>
      </c>
      <c r="S3801">
        <f t="shared" si="1008"/>
        <v>4.8571428571428807E-2</v>
      </c>
      <c r="T3801">
        <f t="shared" si="1009"/>
        <v>4.6911764705882169</v>
      </c>
      <c r="U3801">
        <f t="shared" si="1010"/>
        <v>82.428940568475397</v>
      </c>
      <c r="V3801">
        <f t="shared" si="1011"/>
        <v>17.234500000000001</v>
      </c>
      <c r="W3801">
        <f t="shared" si="1012"/>
        <v>1.3206834404958667</v>
      </c>
      <c r="X3801">
        <f t="shared" si="1013"/>
        <v>19.875866880991733</v>
      </c>
      <c r="Y3801">
        <f t="shared" si="1014"/>
        <v>14.593133119008268</v>
      </c>
    </row>
    <row r="3802" spans="1:25" x14ac:dyDescent="0.25">
      <c r="A3802" t="s">
        <v>3803</v>
      </c>
      <c r="B3802">
        <v>18.29</v>
      </c>
      <c r="C3802">
        <v>9398673</v>
      </c>
      <c r="D3802">
        <f t="shared" si="1006"/>
        <v>18.355</v>
      </c>
      <c r="E3802">
        <f t="shared" si="998"/>
        <v>16.953461538461539</v>
      </c>
      <c r="F3802">
        <f t="shared" si="1001"/>
        <v>16.417899999999996</v>
      </c>
      <c r="G3802">
        <f t="shared" si="1005"/>
        <v>15.347340000000001</v>
      </c>
      <c r="H3802">
        <f>B3802*$AB$3+H3801*$AC$3</f>
        <v>18.115999388547824</v>
      </c>
      <c r="I3802">
        <f>B3802*$AB$4+I3801*$AC$4</f>
        <v>17.389037776105752</v>
      </c>
      <c r="J3802">
        <f>B3802*$AB$5+$AC$5*J3801</f>
        <v>16.747666498815455</v>
      </c>
      <c r="K3802">
        <f>B3802*$AB$6+$AC$6*K3801</f>
        <v>15.415265203291005</v>
      </c>
      <c r="L3802">
        <f t="shared" si="999"/>
        <v>0.72696161244207147</v>
      </c>
      <c r="M3802">
        <f>L3802*$AB$8+$AC$8*M3801</f>
        <v>0.67544446042585859</v>
      </c>
      <c r="N3802">
        <f t="shared" si="1000"/>
        <v>5.1517152016212875E-2</v>
      </c>
      <c r="O3802">
        <f t="shared" si="1002"/>
        <v>-8.9999999999999858E-2</v>
      </c>
      <c r="P3802">
        <f t="shared" si="1003"/>
        <v>0</v>
      </c>
      <c r="Q3802">
        <f t="shared" si="1004"/>
        <v>8.9999999999999858E-2</v>
      </c>
      <c r="R3802">
        <f t="shared" si="1007"/>
        <v>0.22428571428571445</v>
      </c>
      <c r="S3802">
        <f t="shared" si="1008"/>
        <v>5.5000000000000222E-2</v>
      </c>
      <c r="T3802">
        <f t="shared" si="1009"/>
        <v>4.0779220779220644</v>
      </c>
      <c r="U3802">
        <f t="shared" si="1010"/>
        <v>80.306905370843936</v>
      </c>
      <c r="V3802">
        <f t="shared" si="1011"/>
        <v>17.363999999999997</v>
      </c>
      <c r="W3802">
        <f t="shared" si="1012"/>
        <v>1.2905053273814875</v>
      </c>
      <c r="X3802">
        <f t="shared" si="1013"/>
        <v>19.945010654762971</v>
      </c>
      <c r="Y3802">
        <f t="shared" si="1014"/>
        <v>14.782989345237022</v>
      </c>
    </row>
    <row r="3803" spans="1:25" x14ac:dyDescent="0.25">
      <c r="A3803" t="s">
        <v>3804</v>
      </c>
      <c r="B3803">
        <v>18.48</v>
      </c>
      <c r="C3803">
        <v>6512928</v>
      </c>
      <c r="D3803">
        <f t="shared" si="1006"/>
        <v>18.448333333333334</v>
      </c>
      <c r="E3803">
        <f t="shared" si="998"/>
        <v>17.065769230769231</v>
      </c>
      <c r="F3803">
        <f t="shared" si="1001"/>
        <v>16.481099999999998</v>
      </c>
      <c r="G3803">
        <f t="shared" si="1005"/>
        <v>15.366590000000004</v>
      </c>
      <c r="H3803">
        <f>B3803*$AB$3+H3802*$AC$3</f>
        <v>18.171999482617387</v>
      </c>
      <c r="I3803">
        <f>B3803*$AB$4+I3802*$AC$4</f>
        <v>17.469849792690511</v>
      </c>
      <c r="J3803">
        <f>B3803*$AB$5+$AC$5*J3802</f>
        <v>16.815601145920734</v>
      </c>
      <c r="K3803">
        <f>B3803*$AB$6+$AC$6*K3802</f>
        <v>15.4457600768901</v>
      </c>
      <c r="L3803">
        <f t="shared" si="999"/>
        <v>0.70214968992687687</v>
      </c>
      <c r="M3803">
        <f>L3803*$AB$8+$AC$8*M3802</f>
        <v>0.68078550632606227</v>
      </c>
      <c r="N3803">
        <f t="shared" si="1000"/>
        <v>2.1364183600814601E-2</v>
      </c>
      <c r="O3803">
        <f t="shared" si="1002"/>
        <v>0.19000000000000128</v>
      </c>
      <c r="P3803">
        <f t="shared" si="1003"/>
        <v>0.19000000000000128</v>
      </c>
      <c r="Q3803">
        <f t="shared" si="1004"/>
        <v>0</v>
      </c>
      <c r="R3803">
        <f t="shared" si="1007"/>
        <v>0.21428571428571455</v>
      </c>
      <c r="S3803">
        <f t="shared" si="1008"/>
        <v>5.5000000000000222E-2</v>
      </c>
      <c r="T3803">
        <f t="shared" si="1009"/>
        <v>3.896103896103885</v>
      </c>
      <c r="U3803">
        <f t="shared" si="1010"/>
        <v>79.575596816976088</v>
      </c>
      <c r="V3803">
        <f t="shared" si="1011"/>
        <v>17.513500000000001</v>
      </c>
      <c r="W3803">
        <f t="shared" si="1012"/>
        <v>1.2368236535577741</v>
      </c>
      <c r="X3803">
        <f t="shared" si="1013"/>
        <v>19.987147307115549</v>
      </c>
      <c r="Y3803">
        <f t="shared" si="1014"/>
        <v>15.039852692884452</v>
      </c>
    </row>
    <row r="3804" spans="1:25" x14ac:dyDescent="0.25">
      <c r="A3804" t="s">
        <v>3805</v>
      </c>
      <c r="B3804">
        <v>18.64</v>
      </c>
      <c r="C3804">
        <v>6037348</v>
      </c>
      <c r="D3804">
        <f t="shared" si="1006"/>
        <v>18.509166666666662</v>
      </c>
      <c r="E3804">
        <f t="shared" ref="E3804:E3867" si="1015">SUM(B3779:B3804)/26</f>
        <v>17.188076923076924</v>
      </c>
      <c r="F3804">
        <f t="shared" si="1001"/>
        <v>16.546299999999999</v>
      </c>
      <c r="G3804">
        <f t="shared" si="1005"/>
        <v>15.385440000000001</v>
      </c>
      <c r="H3804">
        <f>B3804*$AB$3+H3803*$AC$3</f>
        <v>18.243999562214711</v>
      </c>
      <c r="I3804">
        <f>B3804*$AB$4+I3803*$AC$4</f>
        <v>17.556527585824547</v>
      </c>
      <c r="J3804">
        <f>B3804*$AB$5+$AC$5*J3803</f>
        <v>16.887146199021881</v>
      </c>
      <c r="K3804">
        <f>B3804*$AB$6+$AC$6*K3803</f>
        <v>15.477543558712089</v>
      </c>
      <c r="L3804">
        <f t="shared" si="999"/>
        <v>0.68747197639016377</v>
      </c>
      <c r="M3804">
        <f>L3804*$AB$8+$AC$8*M3803</f>
        <v>0.68212280033888262</v>
      </c>
      <c r="N3804">
        <f t="shared" si="1000"/>
        <v>5.349176051281157E-3</v>
      </c>
      <c r="O3804">
        <f t="shared" si="1002"/>
        <v>0.16000000000000014</v>
      </c>
      <c r="P3804">
        <f t="shared" si="1003"/>
        <v>0.16000000000000014</v>
      </c>
      <c r="Q3804">
        <f t="shared" si="1004"/>
        <v>0</v>
      </c>
      <c r="R3804">
        <f t="shared" si="1007"/>
        <v>0.18428571428571466</v>
      </c>
      <c r="S3804">
        <f t="shared" si="1008"/>
        <v>5.5000000000000222E-2</v>
      </c>
      <c r="T3804">
        <f t="shared" si="1009"/>
        <v>3.350649350649344</v>
      </c>
      <c r="U3804">
        <f t="shared" si="1010"/>
        <v>77.01492537313429</v>
      </c>
      <c r="V3804">
        <f t="shared" si="1011"/>
        <v>17.666500000000003</v>
      </c>
      <c r="W3804">
        <f t="shared" si="1012"/>
        <v>1.1759475966215502</v>
      </c>
      <c r="X3804">
        <f t="shared" si="1013"/>
        <v>20.018395193243101</v>
      </c>
      <c r="Y3804">
        <f t="shared" si="1014"/>
        <v>15.314604806756902</v>
      </c>
    </row>
    <row r="3805" spans="1:25" x14ac:dyDescent="0.25">
      <c r="A3805" t="s">
        <v>3806</v>
      </c>
      <c r="B3805">
        <v>18.38</v>
      </c>
      <c r="C3805">
        <v>7253593</v>
      </c>
      <c r="D3805">
        <f t="shared" si="1006"/>
        <v>18.549166666666665</v>
      </c>
      <c r="E3805">
        <f t="shared" si="1015"/>
        <v>17.294615384615387</v>
      </c>
      <c r="F3805">
        <f t="shared" si="1001"/>
        <v>16.600199999999997</v>
      </c>
      <c r="G3805">
        <f t="shared" si="1005"/>
        <v>15.403140000000002</v>
      </c>
      <c r="H3805">
        <f>B3805*$AB$3+H3804*$AC$3</f>
        <v>18.264922706489369</v>
      </c>
      <c r="I3805">
        <f>B3805*$AB$4+I3804*$AC$4</f>
        <v>17.617525542430133</v>
      </c>
      <c r="J3805">
        <f>B3805*$AB$5+$AC$5*J3804</f>
        <v>16.945689485334746</v>
      </c>
      <c r="K3805">
        <f>B3805*$AB$6+$AC$6*K3804</f>
        <v>15.506423722306995</v>
      </c>
      <c r="L3805">
        <f t="shared" ref="L3805:L3868" si="1016">H3805-I3805</f>
        <v>0.64739716405923531</v>
      </c>
      <c r="M3805">
        <f>L3805*$AB$8+$AC$8*M3804</f>
        <v>0.67517767308295318</v>
      </c>
      <c r="N3805">
        <f t="shared" si="1000"/>
        <v>-2.778050902371787E-2</v>
      </c>
      <c r="O3805">
        <f t="shared" si="1002"/>
        <v>-0.26000000000000156</v>
      </c>
      <c r="P3805">
        <f t="shared" si="1003"/>
        <v>0</v>
      </c>
      <c r="Q3805">
        <f t="shared" si="1004"/>
        <v>0.26000000000000156</v>
      </c>
      <c r="R3805">
        <f t="shared" si="1007"/>
        <v>0.14642857142857174</v>
      </c>
      <c r="S3805">
        <f t="shared" si="1008"/>
        <v>7.3571428571428912E-2</v>
      </c>
      <c r="T3805">
        <f t="shared" si="1009"/>
        <v>1.9902912621359174</v>
      </c>
      <c r="U3805">
        <f t="shared" si="1010"/>
        <v>66.558441558441501</v>
      </c>
      <c r="V3805">
        <f t="shared" si="1011"/>
        <v>17.813500000000001</v>
      </c>
      <c r="W3805">
        <f t="shared" si="1012"/>
        <v>1.0671610703169414</v>
      </c>
      <c r="X3805">
        <f t="shared" si="1013"/>
        <v>19.947822140633885</v>
      </c>
      <c r="Y3805">
        <f t="shared" si="1014"/>
        <v>15.679177859366119</v>
      </c>
    </row>
    <row r="3806" spans="1:25" x14ac:dyDescent="0.25">
      <c r="A3806" t="s">
        <v>3807</v>
      </c>
      <c r="B3806">
        <v>18.36</v>
      </c>
      <c r="C3806">
        <v>6711385</v>
      </c>
      <c r="D3806">
        <f t="shared" si="1006"/>
        <v>18.567499999999999</v>
      </c>
      <c r="E3806">
        <f t="shared" si="1015"/>
        <v>17.406153846153849</v>
      </c>
      <c r="F3806">
        <f t="shared" si="1001"/>
        <v>16.651799999999994</v>
      </c>
      <c r="G3806">
        <f t="shared" si="1005"/>
        <v>15.420340000000003</v>
      </c>
      <c r="H3806">
        <f>B3806*$AB$3+H3805*$AC$3</f>
        <v>18.279549982414082</v>
      </c>
      <c r="I3806">
        <f>B3806*$AB$4+I3805*$AC$4</f>
        <v>17.672523650398272</v>
      </c>
      <c r="J3806">
        <f>B3806*$AB$5+$AC$5*J3805</f>
        <v>17.001152642772599</v>
      </c>
      <c r="K3806">
        <f>B3806*$AB$6+$AC$6*K3805</f>
        <v>15.534817516114886</v>
      </c>
      <c r="L3806">
        <f t="shared" si="1016"/>
        <v>0.6070263320158098</v>
      </c>
      <c r="M3806">
        <f>L3806*$AB$8+$AC$8*M3805</f>
        <v>0.66154740486952457</v>
      </c>
      <c r="N3806">
        <f t="shared" si="1000"/>
        <v>-5.4521072853714769E-2</v>
      </c>
      <c r="O3806">
        <f t="shared" si="1002"/>
        <v>-1.9999999999999574E-2</v>
      </c>
      <c r="P3806">
        <f t="shared" si="1003"/>
        <v>0</v>
      </c>
      <c r="Q3806">
        <f t="shared" si="1004"/>
        <v>1.9999999999999574E-2</v>
      </c>
      <c r="R3806">
        <f t="shared" si="1007"/>
        <v>0.1071428571428574</v>
      </c>
      <c r="S3806">
        <f t="shared" si="1008"/>
        <v>7.5000000000000303E-2</v>
      </c>
      <c r="T3806">
        <f t="shared" si="1009"/>
        <v>1.4285714285714262</v>
      </c>
      <c r="U3806">
        <f t="shared" si="1010"/>
        <v>58.823529411764667</v>
      </c>
      <c r="V3806">
        <f t="shared" si="1011"/>
        <v>17.949500000000004</v>
      </c>
      <c r="W3806">
        <f t="shared" si="1012"/>
        <v>0.94819024989713996</v>
      </c>
      <c r="X3806">
        <f t="shared" si="1013"/>
        <v>19.845880499794283</v>
      </c>
      <c r="Y3806">
        <f t="shared" si="1014"/>
        <v>16.053119500205725</v>
      </c>
    </row>
    <row r="3807" spans="1:25" x14ac:dyDescent="0.25">
      <c r="A3807" t="s">
        <v>3808</v>
      </c>
      <c r="B3807">
        <v>18.09</v>
      </c>
      <c r="C3807">
        <v>7522349</v>
      </c>
      <c r="D3807">
        <f t="shared" si="1006"/>
        <v>18.509999999999998</v>
      </c>
      <c r="E3807">
        <f t="shared" si="1015"/>
        <v>17.497307692307693</v>
      </c>
      <c r="F3807">
        <f t="shared" si="1001"/>
        <v>16.697199999999999</v>
      </c>
      <c r="G3807">
        <f t="shared" si="1005"/>
        <v>15.438790000000006</v>
      </c>
      <c r="H3807">
        <f>B3807*$AB$3+H3806*$AC$3</f>
        <v>18.250388446658071</v>
      </c>
      <c r="I3807">
        <f>B3807*$AB$4+I3806*$AC$4</f>
        <v>17.703447824442843</v>
      </c>
      <c r="J3807">
        <f>B3807*$AB$5+$AC$5*J3806</f>
        <v>17.043852539134459</v>
      </c>
      <c r="K3807">
        <f>B3807*$AB$6+$AC$6*K3806</f>
        <v>15.560242217447076</v>
      </c>
      <c r="L3807">
        <f t="shared" si="1016"/>
        <v>0.54694062221522799</v>
      </c>
      <c r="M3807">
        <f>L3807*$AB$8+$AC$8*M3806</f>
        <v>0.63862604833866521</v>
      </c>
      <c r="N3807">
        <f t="shared" si="1000"/>
        <v>-9.1685426123437219E-2</v>
      </c>
      <c r="O3807">
        <f t="shared" si="1002"/>
        <v>-0.26999999999999957</v>
      </c>
      <c r="P3807">
        <f t="shared" si="1003"/>
        <v>0</v>
      </c>
      <c r="Q3807">
        <f t="shared" si="1004"/>
        <v>0.26999999999999957</v>
      </c>
      <c r="R3807">
        <f t="shared" si="1007"/>
        <v>0.1071428571428574</v>
      </c>
      <c r="S3807">
        <f t="shared" si="1008"/>
        <v>9.3571428571428736E-2</v>
      </c>
      <c r="T3807">
        <f t="shared" si="1009"/>
        <v>1.1450381679389321</v>
      </c>
      <c r="U3807">
        <f t="shared" si="1010"/>
        <v>53.380782918149485</v>
      </c>
      <c r="V3807">
        <f t="shared" si="1011"/>
        <v>18.060499999999998</v>
      </c>
      <c r="W3807">
        <f t="shared" si="1012"/>
        <v>0.81946003563322123</v>
      </c>
      <c r="X3807">
        <f t="shared" si="1013"/>
        <v>19.699420071266442</v>
      </c>
      <c r="Y3807">
        <f t="shared" si="1014"/>
        <v>16.421579928733554</v>
      </c>
    </row>
    <row r="3808" spans="1:25" x14ac:dyDescent="0.25">
      <c r="A3808" t="s">
        <v>3809</v>
      </c>
      <c r="B3808">
        <v>18.27</v>
      </c>
      <c r="C3808">
        <v>7433477</v>
      </c>
      <c r="D3808">
        <f t="shared" si="1006"/>
        <v>18.479166666666668</v>
      </c>
      <c r="E3808">
        <f t="shared" si="1015"/>
        <v>17.596153846153843</v>
      </c>
      <c r="F3808">
        <f t="shared" si="1001"/>
        <v>16.749199999999998</v>
      </c>
      <c r="G3808">
        <f t="shared" si="1005"/>
        <v>15.456990000000005</v>
      </c>
      <c r="H3808">
        <f>B3808*$AB$3+H3807*$AC$3</f>
        <v>18.253405608710676</v>
      </c>
      <c r="I3808">
        <f>B3808*$AB$4+I3807*$AC$4</f>
        <v>17.745414652261889</v>
      </c>
      <c r="J3808">
        <f>B3808*$AB$5+$AC$5*J3807</f>
        <v>17.091936753286049</v>
      </c>
      <c r="K3808">
        <f>B3808*$AB$6+$AC$6*K3807</f>
        <v>15.587204981452578</v>
      </c>
      <c r="L3808">
        <f t="shared" si="1016"/>
        <v>0.50799095644878633</v>
      </c>
      <c r="M3808">
        <f>L3808*$AB$8+$AC$8*M3807</f>
        <v>0.61249902996068939</v>
      </c>
      <c r="N3808">
        <f t="shared" si="1000"/>
        <v>-0.10450807351190305</v>
      </c>
      <c r="O3808">
        <f t="shared" si="1002"/>
        <v>0.17999999999999972</v>
      </c>
      <c r="P3808">
        <f t="shared" si="1003"/>
        <v>0.17999999999999972</v>
      </c>
      <c r="Q3808">
        <f t="shared" si="1004"/>
        <v>0</v>
      </c>
      <c r="R3808">
        <f t="shared" si="1007"/>
        <v>0.10285714285714295</v>
      </c>
      <c r="S3808">
        <f t="shared" si="1008"/>
        <v>9.3571428571428736E-2</v>
      </c>
      <c r="T3808">
        <f t="shared" si="1009"/>
        <v>1.0992366412213732</v>
      </c>
      <c r="U3808">
        <f t="shared" si="1010"/>
        <v>52.363636363636346</v>
      </c>
      <c r="V3808">
        <f t="shared" si="1011"/>
        <v>18.177999999999997</v>
      </c>
      <c r="W3808">
        <f t="shared" si="1012"/>
        <v>0.65636575169641531</v>
      </c>
      <c r="X3808">
        <f t="shared" si="1013"/>
        <v>19.490731503392826</v>
      </c>
      <c r="Y3808">
        <f t="shared" si="1014"/>
        <v>16.865268496607168</v>
      </c>
    </row>
    <row r="3809" spans="1:25" x14ac:dyDescent="0.25">
      <c r="A3809" t="s">
        <v>3810</v>
      </c>
      <c r="B3809">
        <v>18.32</v>
      </c>
      <c r="C3809">
        <v>5988435</v>
      </c>
      <c r="D3809">
        <f t="shared" si="1006"/>
        <v>18.430000000000003</v>
      </c>
      <c r="E3809">
        <f t="shared" si="1015"/>
        <v>17.704999999999998</v>
      </c>
      <c r="F3809">
        <f t="shared" si="1001"/>
        <v>16.8004</v>
      </c>
      <c r="G3809">
        <f t="shared" si="1005"/>
        <v>15.475890000000007</v>
      </c>
      <c r="H3809">
        <f>B3809*$AB$3+H3808*$AC$3</f>
        <v>18.263650899678264</v>
      </c>
      <c r="I3809">
        <f>B3809*$AB$4+I3808*$AC$4</f>
        <v>17.787976529872122</v>
      </c>
      <c r="J3809">
        <f>B3809*$AB$5+$AC$5*J3808</f>
        <v>17.140096096294439</v>
      </c>
      <c r="K3809">
        <f>B3809*$AB$6+$AC$6*K3808</f>
        <v>15.614396971686881</v>
      </c>
      <c r="L3809">
        <f t="shared" si="1016"/>
        <v>0.47567436980614275</v>
      </c>
      <c r="M3809">
        <f>L3809*$AB$8+$AC$8*M3808</f>
        <v>0.58513409792978011</v>
      </c>
      <c r="N3809">
        <f t="shared" si="1000"/>
        <v>-0.10945972812363736</v>
      </c>
      <c r="O3809">
        <f t="shared" si="1002"/>
        <v>5.0000000000000711E-2</v>
      </c>
      <c r="P3809">
        <f t="shared" si="1003"/>
        <v>5.0000000000000711E-2</v>
      </c>
      <c r="Q3809">
        <f t="shared" si="1004"/>
        <v>0</v>
      </c>
      <c r="R3809">
        <f t="shared" si="1007"/>
        <v>6.0714285714285818E-2</v>
      </c>
      <c r="S3809">
        <f t="shared" si="1008"/>
        <v>9.3571428571428736E-2</v>
      </c>
      <c r="T3809">
        <f t="shared" si="1009"/>
        <v>0.64885496183206104</v>
      </c>
      <c r="U3809">
        <f t="shared" si="1010"/>
        <v>39.351851851851855</v>
      </c>
      <c r="V3809">
        <f t="shared" si="1011"/>
        <v>18.281499999999998</v>
      </c>
      <c r="W3809">
        <f t="shared" si="1012"/>
        <v>0.48502860740372872</v>
      </c>
      <c r="X3809">
        <f t="shared" si="1013"/>
        <v>19.251557214807455</v>
      </c>
      <c r="Y3809">
        <f t="shared" si="1014"/>
        <v>17.31144278519254</v>
      </c>
    </row>
    <row r="3810" spans="1:25" x14ac:dyDescent="0.25">
      <c r="A3810" t="s">
        <v>3811</v>
      </c>
      <c r="B3810">
        <v>17.739999999999998</v>
      </c>
      <c r="C3810">
        <v>9629303</v>
      </c>
      <c r="D3810">
        <f t="shared" si="1006"/>
        <v>18.346666666666668</v>
      </c>
      <c r="E3810">
        <f t="shared" si="1015"/>
        <v>17.788076923076922</v>
      </c>
      <c r="F3810">
        <f t="shared" si="1001"/>
        <v>16.835799999999999</v>
      </c>
      <c r="G3810">
        <f t="shared" si="1005"/>
        <v>15.491940000000007</v>
      </c>
      <c r="H3810">
        <f>B3810*$AB$3+H3809*$AC$3</f>
        <v>18.183089222804686</v>
      </c>
      <c r="I3810">
        <f>B3810*$AB$4+I3809*$AC$4</f>
        <v>17.78442271284456</v>
      </c>
      <c r="J3810">
        <f>B3810*$AB$5+$AC$5*J3809</f>
        <v>17.16362173957701</v>
      </c>
      <c r="K3810">
        <f>B3810*$AB$6+$AC$6*K3809</f>
        <v>15.63554725057557</v>
      </c>
      <c r="L3810">
        <f t="shared" si="1016"/>
        <v>0.39866650996012609</v>
      </c>
      <c r="M3810">
        <f>L3810*$AB$8+$AC$8*M3809</f>
        <v>0.54784058033584926</v>
      </c>
      <c r="N3810">
        <f t="shared" si="1000"/>
        <v>-0.14917407037572317</v>
      </c>
      <c r="O3810">
        <f t="shared" si="1002"/>
        <v>-0.58000000000000185</v>
      </c>
      <c r="P3810">
        <f t="shared" si="1003"/>
        <v>0</v>
      </c>
      <c r="Q3810">
        <f t="shared" si="1004"/>
        <v>0.58000000000000185</v>
      </c>
      <c r="R3810">
        <f t="shared" si="1007"/>
        <v>6.0714285714285818E-2</v>
      </c>
      <c r="S3810">
        <f t="shared" si="1008"/>
        <v>0.12500000000000025</v>
      </c>
      <c r="T3810">
        <f t="shared" si="1009"/>
        <v>0.4857142857142856</v>
      </c>
      <c r="U3810">
        <f t="shared" si="1010"/>
        <v>32.692307692307679</v>
      </c>
      <c r="V3810">
        <f t="shared" si="1011"/>
        <v>18.326999999999998</v>
      </c>
      <c r="W3810">
        <f t="shared" si="1012"/>
        <v>0.37749304629357117</v>
      </c>
      <c r="X3810">
        <f t="shared" si="1013"/>
        <v>19.08198609258714</v>
      </c>
      <c r="Y3810">
        <f t="shared" si="1014"/>
        <v>17.572013907412856</v>
      </c>
    </row>
    <row r="3811" spans="1:25" x14ac:dyDescent="0.25">
      <c r="A3811" t="s">
        <v>3812</v>
      </c>
      <c r="B3811">
        <v>17.82</v>
      </c>
      <c r="C3811">
        <v>11464351</v>
      </c>
      <c r="D3811">
        <f t="shared" si="1006"/>
        <v>18.272499999999997</v>
      </c>
      <c r="E3811">
        <f t="shared" si="1015"/>
        <v>17.879615384615384</v>
      </c>
      <c r="F3811">
        <f t="shared" si="1001"/>
        <v>16.871800000000004</v>
      </c>
      <c r="G3811">
        <f t="shared" si="1005"/>
        <v>15.508840000000006</v>
      </c>
      <c r="H3811">
        <f>B3811*$AB$3+H3810*$AC$3</f>
        <v>18.127229342373194</v>
      </c>
      <c r="I3811">
        <f>B3811*$AB$4+I3810*$AC$4</f>
        <v>17.787058067448665</v>
      </c>
      <c r="J3811">
        <f>B3811*$AB$5+$AC$5*J3810</f>
        <v>17.189362063515169</v>
      </c>
      <c r="K3811">
        <f>B3811*$AB$6+$AC$6*K3810</f>
        <v>15.65728309882855</v>
      </c>
      <c r="L3811">
        <f t="shared" si="1016"/>
        <v>0.34017127492452914</v>
      </c>
      <c r="M3811">
        <f>L3811*$AB$8+$AC$8*M3810</f>
        <v>0.50630671925358528</v>
      </c>
      <c r="N3811">
        <f t="shared" si="1000"/>
        <v>-0.16613544432905614</v>
      </c>
      <c r="O3811">
        <f t="shared" si="1002"/>
        <v>8.0000000000001847E-2</v>
      </c>
      <c r="P3811">
        <f t="shared" si="1003"/>
        <v>8.0000000000001847E-2</v>
      </c>
      <c r="Q3811">
        <f t="shared" si="1004"/>
        <v>0</v>
      </c>
      <c r="R3811">
        <f t="shared" si="1007"/>
        <v>4.714285714285741E-2</v>
      </c>
      <c r="S3811">
        <f t="shared" si="1008"/>
        <v>0.12500000000000025</v>
      </c>
      <c r="T3811">
        <f t="shared" si="1009"/>
        <v>0.3771428571428585</v>
      </c>
      <c r="U3811">
        <f t="shared" si="1010"/>
        <v>27.385892116182646</v>
      </c>
      <c r="V3811">
        <f t="shared" si="1011"/>
        <v>18.349999999999998</v>
      </c>
      <c r="W3811">
        <f t="shared" si="1012"/>
        <v>0.32874001885988902</v>
      </c>
      <c r="X3811">
        <f t="shared" si="1013"/>
        <v>19.007480037719777</v>
      </c>
      <c r="Y3811">
        <f t="shared" si="1014"/>
        <v>17.692519962280219</v>
      </c>
    </row>
    <row r="3812" spans="1:25" x14ac:dyDescent="0.25">
      <c r="A3812" t="s">
        <v>3813</v>
      </c>
      <c r="B3812">
        <v>17.82</v>
      </c>
      <c r="C3812">
        <v>7492810</v>
      </c>
      <c r="D3812">
        <f t="shared" si="1006"/>
        <v>18.215833333333332</v>
      </c>
      <c r="E3812">
        <f t="shared" si="1015"/>
        <v>17.963461538461537</v>
      </c>
      <c r="F3812">
        <f t="shared" si="1001"/>
        <v>16.911000000000005</v>
      </c>
      <c r="G3812">
        <f t="shared" si="1005"/>
        <v>15.524790000000007</v>
      </c>
      <c r="H3812">
        <f>B3812*$AB$3+H3811*$AC$3</f>
        <v>18.079963289700395</v>
      </c>
      <c r="I3812">
        <f>B3812*$AB$4+I3811*$AC$4</f>
        <v>17.789498210600616</v>
      </c>
      <c r="J3812">
        <f>B3812*$AB$5+$AC$5*J3811</f>
        <v>17.214092962985163</v>
      </c>
      <c r="K3812">
        <f>B3812*$AB$6+$AC$6*K3811</f>
        <v>15.678802669984485</v>
      </c>
      <c r="L3812">
        <f t="shared" si="1016"/>
        <v>0.29046507909977848</v>
      </c>
      <c r="M3812">
        <f>L3812*$AB$8+$AC$8*M3811</f>
        <v>0.46313839122282391</v>
      </c>
      <c r="N3812">
        <f t="shared" si="1000"/>
        <v>-0.17267331212304543</v>
      </c>
      <c r="O3812">
        <f t="shared" si="1002"/>
        <v>0</v>
      </c>
      <c r="P3812">
        <f t="shared" si="1003"/>
        <v>0</v>
      </c>
      <c r="Q3812">
        <f t="shared" si="1004"/>
        <v>0</v>
      </c>
      <c r="R3812">
        <f t="shared" si="1007"/>
        <v>4.714285714285741E-2</v>
      </c>
      <c r="S3812">
        <f t="shared" si="1008"/>
        <v>0.11285714285714299</v>
      </c>
      <c r="T3812">
        <f t="shared" si="1009"/>
        <v>0.41772151898734367</v>
      </c>
      <c r="U3812">
        <f t="shared" si="1010"/>
        <v>29.464285714285808</v>
      </c>
      <c r="V3812">
        <f t="shared" si="1011"/>
        <v>18.345499999999994</v>
      </c>
      <c r="W3812">
        <f t="shared" si="1012"/>
        <v>0.33528308934391571</v>
      </c>
      <c r="X3812">
        <f t="shared" si="1013"/>
        <v>19.016066178687826</v>
      </c>
      <c r="Y3812">
        <f t="shared" si="1014"/>
        <v>17.674933821312163</v>
      </c>
    </row>
    <row r="3813" spans="1:25" x14ac:dyDescent="0.25">
      <c r="A3813" t="s">
        <v>3814</v>
      </c>
      <c r="B3813">
        <v>18.239999999999998</v>
      </c>
      <c r="C3813">
        <v>7347616</v>
      </c>
      <c r="D3813">
        <f t="shared" si="1006"/>
        <v>18.204166666666666</v>
      </c>
      <c r="E3813">
        <f t="shared" si="1015"/>
        <v>18.054615384615381</v>
      </c>
      <c r="F3813">
        <f t="shared" si="1001"/>
        <v>16.962400000000002</v>
      </c>
      <c r="G3813">
        <f t="shared" si="1005"/>
        <v>15.543640000000007</v>
      </c>
      <c r="H3813">
        <f>B3813*$AB$3+H3812*$AC$3</f>
        <v>18.10458432205418</v>
      </c>
      <c r="I3813">
        <f>B3813*$AB$4+I3812*$AC$4</f>
        <v>17.822868713519092</v>
      </c>
      <c r="J3813">
        <f>B3813*$AB$5+$AC$5*J3812</f>
        <v>17.254324611495548</v>
      </c>
      <c r="K3813">
        <f>B3813*$AB$6+$AC$6*K3812</f>
        <v>15.704287220531905</v>
      </c>
      <c r="L3813">
        <f t="shared" si="1016"/>
        <v>0.28171560853508737</v>
      </c>
      <c r="M3813">
        <f>L3813*$AB$8+$AC$8*M3812</f>
        <v>0.42685383468527666</v>
      </c>
      <c r="N3813">
        <f t="shared" si="1000"/>
        <v>-0.14513822615018929</v>
      </c>
      <c r="O3813">
        <f t="shared" si="1002"/>
        <v>0.41999999999999815</v>
      </c>
      <c r="P3813">
        <f t="shared" si="1003"/>
        <v>0.41999999999999815</v>
      </c>
      <c r="Q3813">
        <f t="shared" si="1004"/>
        <v>0</v>
      </c>
      <c r="R3813">
        <f t="shared" si="1007"/>
        <v>7.7142857142857277E-2</v>
      </c>
      <c r="S3813">
        <f t="shared" si="1008"/>
        <v>0.11071428571428601</v>
      </c>
      <c r="T3813">
        <f t="shared" si="1009"/>
        <v>0.69677419354838643</v>
      </c>
      <c r="U3813">
        <f t="shared" si="1010"/>
        <v>41.064638783269942</v>
      </c>
      <c r="V3813">
        <f t="shared" si="1011"/>
        <v>18.362499999999997</v>
      </c>
      <c r="W3813">
        <f t="shared" si="1012"/>
        <v>0.32056005677563787</v>
      </c>
      <c r="X3813">
        <f t="shared" si="1013"/>
        <v>19.003620113551271</v>
      </c>
      <c r="Y3813">
        <f t="shared" si="1014"/>
        <v>17.721379886448723</v>
      </c>
    </row>
    <row r="3814" spans="1:25" x14ac:dyDescent="0.25">
      <c r="A3814" t="s">
        <v>3815</v>
      </c>
      <c r="B3814">
        <v>18.555</v>
      </c>
      <c r="C3814">
        <v>9154164</v>
      </c>
      <c r="D3814">
        <f t="shared" si="1006"/>
        <v>18.22625</v>
      </c>
      <c r="E3814">
        <f t="shared" si="1015"/>
        <v>18.155961538461536</v>
      </c>
      <c r="F3814">
        <f t="shared" si="1001"/>
        <v>17.015900000000002</v>
      </c>
      <c r="G3814">
        <f t="shared" si="1005"/>
        <v>15.564165000000004</v>
      </c>
      <c r="H3814">
        <f>B3814*$AB$3+H3813*$AC$3</f>
        <v>18.173879041738154</v>
      </c>
      <c r="I3814">
        <f>B3814*$AB$4+I3813*$AC$4</f>
        <v>17.877100660665825</v>
      </c>
      <c r="J3814">
        <f>B3814*$AB$5+$AC$5*J3813</f>
        <v>17.305331489476114</v>
      </c>
      <c r="K3814">
        <f>B3814*$AB$6+$AC$6*K3813</f>
        <v>15.732652521820146</v>
      </c>
      <c r="L3814">
        <f t="shared" si="1016"/>
        <v>0.29677838107232901</v>
      </c>
      <c r="M3814">
        <f>L3814*$AB$8+$AC$8*M3813</f>
        <v>0.40083874396268715</v>
      </c>
      <c r="N3814">
        <f t="shared" ref="N3814:N3877" si="1017">L3814-M3814</f>
        <v>-0.10406036289035814</v>
      </c>
      <c r="O3814">
        <f t="shared" si="1002"/>
        <v>0.31500000000000128</v>
      </c>
      <c r="P3814">
        <f t="shared" si="1003"/>
        <v>0.31500000000000128</v>
      </c>
      <c r="Q3814">
        <f t="shared" si="1004"/>
        <v>0</v>
      </c>
      <c r="R3814">
        <f t="shared" si="1007"/>
        <v>9.9642857142857366E-2</v>
      </c>
      <c r="S3814">
        <f t="shared" si="1008"/>
        <v>9.571428571428596E-2</v>
      </c>
      <c r="T3814">
        <f t="shared" si="1009"/>
        <v>1.0410447761194026</v>
      </c>
      <c r="U3814">
        <f t="shared" si="1010"/>
        <v>51.005484460694696</v>
      </c>
      <c r="V3814">
        <f t="shared" si="1011"/>
        <v>18.38325</v>
      </c>
      <c r="W3814">
        <f t="shared" si="1012"/>
        <v>0.31891329150726871</v>
      </c>
      <c r="X3814">
        <f t="shared" si="1013"/>
        <v>19.021076583014537</v>
      </c>
      <c r="Y3814">
        <f t="shared" si="1014"/>
        <v>17.745423416985464</v>
      </c>
    </row>
    <row r="3815" spans="1:25" x14ac:dyDescent="0.25">
      <c r="A3815" t="s">
        <v>3816</v>
      </c>
      <c r="B3815">
        <v>18.57</v>
      </c>
      <c r="C3815">
        <v>4795035</v>
      </c>
      <c r="D3815">
        <f t="shared" si="1006"/>
        <v>18.233750000000001</v>
      </c>
      <c r="E3815">
        <f t="shared" si="1015"/>
        <v>18.245192307692307</v>
      </c>
      <c r="F3815">
        <f t="shared" si="1001"/>
        <v>17.064500000000002</v>
      </c>
      <c r="G3815">
        <f t="shared" si="1005"/>
        <v>15.584665000000005</v>
      </c>
      <c r="H3815">
        <f>B3815*$AB$3+H3814*$AC$3</f>
        <v>18.234820727624591</v>
      </c>
      <c r="I3815">
        <f>B3815*$AB$4+I3814*$AC$4</f>
        <v>17.928426537653539</v>
      </c>
      <c r="J3815">
        <f>B3815*$AB$5+$AC$5*J3814</f>
        <v>17.354926333026068</v>
      </c>
      <c r="K3815">
        <f>B3815*$AB$6+$AC$6*K3814</f>
        <v>15.760884835035867</v>
      </c>
      <c r="L3815">
        <f t="shared" si="1016"/>
        <v>0.30639418997105139</v>
      </c>
      <c r="M3815">
        <f>L3815*$AB$8+$AC$8*M3814</f>
        <v>0.38194983316436004</v>
      </c>
      <c r="N3815">
        <f t="shared" si="1017"/>
        <v>-7.5555643193308653E-2</v>
      </c>
      <c r="O3815">
        <f t="shared" si="1002"/>
        <v>1.5000000000000568E-2</v>
      </c>
      <c r="P3815">
        <f t="shared" si="1003"/>
        <v>1.5000000000000568E-2</v>
      </c>
      <c r="Q3815">
        <f t="shared" si="1004"/>
        <v>0</v>
      </c>
      <c r="R3815">
        <f t="shared" si="1007"/>
        <v>0.10071428571428598</v>
      </c>
      <c r="S3815">
        <f t="shared" si="1008"/>
        <v>8.7142857142857313E-2</v>
      </c>
      <c r="T3815">
        <f t="shared" si="1009"/>
        <v>1.1557377049180335</v>
      </c>
      <c r="U3815">
        <f t="shared" si="1010"/>
        <v>53.612167300380243</v>
      </c>
      <c r="V3815">
        <f t="shared" si="1011"/>
        <v>18.37275</v>
      </c>
      <c r="W3815">
        <f t="shared" si="1012"/>
        <v>0.30898007621851625</v>
      </c>
      <c r="X3815">
        <f t="shared" si="1013"/>
        <v>18.990710152437032</v>
      </c>
      <c r="Y3815">
        <f t="shared" si="1014"/>
        <v>17.754789847562968</v>
      </c>
    </row>
    <row r="3816" spans="1:25" x14ac:dyDescent="0.25">
      <c r="A3816" t="s">
        <v>3817</v>
      </c>
      <c r="B3816">
        <v>18.54</v>
      </c>
      <c r="C3816">
        <v>14152926</v>
      </c>
      <c r="D3816">
        <f t="shared" si="1006"/>
        <v>18.225416666666664</v>
      </c>
      <c r="E3816">
        <f t="shared" si="1015"/>
        <v>18.310961538461537</v>
      </c>
      <c r="F3816">
        <f t="shared" si="1001"/>
        <v>17.1081</v>
      </c>
      <c r="G3816">
        <f t="shared" si="1005"/>
        <v>15.606565000000003</v>
      </c>
      <c r="H3816">
        <f>B3816*$AB$3+H3815*$AC$3</f>
        <v>18.281771384913114</v>
      </c>
      <c r="I3816">
        <f>B3816*$AB$4+I3815*$AC$4</f>
        <v>17.973728275605129</v>
      </c>
      <c r="J3816">
        <f>B3816*$AB$5+$AC$5*J3815</f>
        <v>17.4013998101623</v>
      </c>
      <c r="K3816">
        <f>B3816*$AB$6+$AC$6*K3815</f>
        <v>15.788537722249441</v>
      </c>
      <c r="L3816">
        <f t="shared" si="1016"/>
        <v>0.30804310930798451</v>
      </c>
      <c r="M3816">
        <f>L3816*$AB$8+$AC$8*M3815</f>
        <v>0.36716848839308491</v>
      </c>
      <c r="N3816">
        <f t="shared" si="1017"/>
        <v>-5.9125379085100405E-2</v>
      </c>
      <c r="O3816">
        <f t="shared" si="1002"/>
        <v>-3.0000000000001137E-2</v>
      </c>
      <c r="P3816">
        <f t="shared" si="1003"/>
        <v>0</v>
      </c>
      <c r="Q3816">
        <f t="shared" si="1004"/>
        <v>3.0000000000001137E-2</v>
      </c>
      <c r="R3816">
        <f t="shared" si="1007"/>
        <v>0.10071428571428598</v>
      </c>
      <c r="S3816">
        <f t="shared" si="1008"/>
        <v>8.2857142857143115E-2</v>
      </c>
      <c r="T3816">
        <f t="shared" si="1009"/>
        <v>1.2155172413793098</v>
      </c>
      <c r="U3816">
        <f t="shared" si="1010"/>
        <v>54.863813229571967</v>
      </c>
      <c r="V3816">
        <f t="shared" si="1011"/>
        <v>18.367750000000001</v>
      </c>
      <c r="W3816">
        <f t="shared" si="1012"/>
        <v>0.30540331939911869</v>
      </c>
      <c r="X3816">
        <f t="shared" si="1013"/>
        <v>18.978556638798239</v>
      </c>
      <c r="Y3816">
        <f t="shared" si="1014"/>
        <v>17.756943361201763</v>
      </c>
    </row>
    <row r="3817" spans="1:25" x14ac:dyDescent="0.25">
      <c r="A3817" t="s">
        <v>3818</v>
      </c>
      <c r="B3817">
        <v>18.45</v>
      </c>
      <c r="C3817">
        <v>7652386</v>
      </c>
      <c r="D3817">
        <f t="shared" si="1006"/>
        <v>18.231249999999999</v>
      </c>
      <c r="E3817">
        <f t="shared" si="1015"/>
        <v>18.352884615384614</v>
      </c>
      <c r="F3817">
        <f t="shared" si="1001"/>
        <v>17.162100000000002</v>
      </c>
      <c r="G3817">
        <f t="shared" si="1005"/>
        <v>15.627565000000002</v>
      </c>
      <c r="H3817">
        <f>B3817*$AB$3+H3816*$AC$3</f>
        <v>18.307652710311096</v>
      </c>
      <c r="I3817">
        <f>B3817*$AB$4+I3816*$AC$4</f>
        <v>18.009007662597341</v>
      </c>
      <c r="J3817">
        <f>B3817*$AB$5+$AC$5*J3816</f>
        <v>17.442521386234365</v>
      </c>
      <c r="K3817">
        <f>B3817*$AB$6+$AC$6*K3816</f>
        <v>15.815019933968353</v>
      </c>
      <c r="L3817">
        <f t="shared" si="1016"/>
        <v>0.29864504771375522</v>
      </c>
      <c r="M3817">
        <f>L3817*$AB$8+$AC$8*M3816</f>
        <v>0.35346380025721902</v>
      </c>
      <c r="N3817">
        <f t="shared" si="1017"/>
        <v>-5.48187525434638E-2</v>
      </c>
      <c r="O3817">
        <f t="shared" si="1002"/>
        <v>-8.9999999999999858E-2</v>
      </c>
      <c r="P3817">
        <f t="shared" si="1003"/>
        <v>0</v>
      </c>
      <c r="Q3817">
        <f t="shared" si="1004"/>
        <v>8.9999999999999858E-2</v>
      </c>
      <c r="R3817">
        <f t="shared" si="1007"/>
        <v>8.7142857142857313E-2</v>
      </c>
      <c r="S3817">
        <f t="shared" si="1008"/>
        <v>8.9285714285714537E-2</v>
      </c>
      <c r="T3817">
        <f t="shared" si="1009"/>
        <v>0.9759999999999992</v>
      </c>
      <c r="U3817">
        <f t="shared" si="1010"/>
        <v>49.392712550607264</v>
      </c>
      <c r="V3817">
        <f t="shared" si="1011"/>
        <v>18.344750000000001</v>
      </c>
      <c r="W3817">
        <f t="shared" si="1012"/>
        <v>0.27996193937748048</v>
      </c>
      <c r="X3817">
        <f t="shared" si="1013"/>
        <v>18.904673878754963</v>
      </c>
      <c r="Y3817">
        <f t="shared" si="1014"/>
        <v>17.78482612124504</v>
      </c>
    </row>
    <row r="3818" spans="1:25" x14ac:dyDescent="0.25">
      <c r="A3818" t="s">
        <v>3819</v>
      </c>
      <c r="B3818">
        <v>18.45</v>
      </c>
      <c r="C3818">
        <v>7610605</v>
      </c>
      <c r="D3818">
        <f t="shared" si="1006"/>
        <v>18.238749999999996</v>
      </c>
      <c r="E3818">
        <f t="shared" si="1015"/>
        <v>18.373653846153843</v>
      </c>
      <c r="F3818">
        <f t="shared" si="1001"/>
        <v>17.216500000000007</v>
      </c>
      <c r="G3818">
        <f t="shared" si="1005"/>
        <v>15.647590000000003</v>
      </c>
      <c r="H3818">
        <f>B3818*$AB$3+H3817*$AC$3</f>
        <v>18.329552293340157</v>
      </c>
      <c r="I3818">
        <f>B3818*$AB$4+I3817*$AC$4</f>
        <v>18.041673761664207</v>
      </c>
      <c r="J3818">
        <f>B3818*$AB$5+$AC$5*J3817</f>
        <v>17.482030351480077</v>
      </c>
      <c r="K3818">
        <f>B3818*$AB$6+$AC$6*K3817</f>
        <v>15.841238641093046</v>
      </c>
      <c r="L3818">
        <f t="shared" si="1016"/>
        <v>0.28787853167595046</v>
      </c>
      <c r="M3818">
        <f>L3818*$AB$8+$AC$8*M3817</f>
        <v>0.34034674654096531</v>
      </c>
      <c r="N3818">
        <f t="shared" si="1017"/>
        <v>-5.2468214865014851E-2</v>
      </c>
      <c r="O3818">
        <f t="shared" si="1002"/>
        <v>0</v>
      </c>
      <c r="P3818">
        <f t="shared" si="1003"/>
        <v>0</v>
      </c>
      <c r="Q3818">
        <f t="shared" si="1004"/>
        <v>0</v>
      </c>
      <c r="R3818">
        <f t="shared" si="1007"/>
        <v>7.5714285714285873E-2</v>
      </c>
      <c r="S3818">
        <f t="shared" si="1008"/>
        <v>8.9285714285714537E-2</v>
      </c>
      <c r="T3818">
        <f t="shared" si="1009"/>
        <v>0.84799999999999942</v>
      </c>
      <c r="U3818">
        <f t="shared" si="1010"/>
        <v>45.887445887445871</v>
      </c>
      <c r="V3818">
        <f t="shared" si="1011"/>
        <v>18.330249999999999</v>
      </c>
      <c r="W3818">
        <f t="shared" si="1012"/>
        <v>0.26629154605432009</v>
      </c>
      <c r="X3818">
        <f t="shared" si="1013"/>
        <v>18.862833092108641</v>
      </c>
      <c r="Y3818">
        <f t="shared" si="1014"/>
        <v>17.797666907891358</v>
      </c>
    </row>
    <row r="3819" spans="1:25" x14ac:dyDescent="0.25">
      <c r="A3819" t="s">
        <v>3820</v>
      </c>
      <c r="B3819">
        <v>18.03</v>
      </c>
      <c r="C3819">
        <v>13944439</v>
      </c>
      <c r="D3819">
        <f t="shared" si="1006"/>
        <v>18.233749999999997</v>
      </c>
      <c r="E3819">
        <f t="shared" si="1015"/>
        <v>18.378653846153842</v>
      </c>
      <c r="F3819">
        <f t="shared" si="1001"/>
        <v>17.269900000000003</v>
      </c>
      <c r="G3819">
        <f t="shared" si="1005"/>
        <v>15.66554</v>
      </c>
      <c r="H3819">
        <f>B3819*$AB$3+H3818*$AC$3</f>
        <v>18.28346732513398</v>
      </c>
      <c r="I3819">
        <f>B3819*$AB$4+I3818*$AC$4</f>
        <v>18.040809038577969</v>
      </c>
      <c r="J3819">
        <f>B3819*$AB$5+$AC$5*J3818</f>
        <v>17.503519357304388</v>
      </c>
      <c r="K3819">
        <f>B3819*$AB$6+$AC$6*K3818</f>
        <v>15.863017361082171</v>
      </c>
      <c r="L3819">
        <f t="shared" si="1016"/>
        <v>0.2426582865560114</v>
      </c>
      <c r="M3819">
        <f>L3819*$AB$8+$AC$8*M3818</f>
        <v>0.32080905454397457</v>
      </c>
      <c r="N3819">
        <f t="shared" si="1017"/>
        <v>-7.8150767987963166E-2</v>
      </c>
      <c r="O3819">
        <f t="shared" si="1002"/>
        <v>-0.41999999999999815</v>
      </c>
      <c r="P3819">
        <f t="shared" si="1003"/>
        <v>0</v>
      </c>
      <c r="Q3819">
        <f t="shared" si="1004"/>
        <v>0.41999999999999815</v>
      </c>
      <c r="R3819">
        <f t="shared" si="1007"/>
        <v>7.5714285714285873E-2</v>
      </c>
      <c r="S3819">
        <f t="shared" si="1008"/>
        <v>0.10071428571428573</v>
      </c>
      <c r="T3819">
        <f t="shared" si="1009"/>
        <v>0.75177304964539149</v>
      </c>
      <c r="U3819">
        <f t="shared" si="1010"/>
        <v>42.914979757085064</v>
      </c>
      <c r="V3819">
        <f t="shared" si="1011"/>
        <v>18.296249999999997</v>
      </c>
      <c r="W3819">
        <f t="shared" si="1012"/>
        <v>0.25894437143911819</v>
      </c>
      <c r="X3819">
        <f t="shared" si="1013"/>
        <v>18.814138742878235</v>
      </c>
      <c r="Y3819">
        <f t="shared" si="1014"/>
        <v>17.778361257121759</v>
      </c>
    </row>
    <row r="3820" spans="1:25" x14ac:dyDescent="0.25">
      <c r="A3820" t="s">
        <v>3821</v>
      </c>
      <c r="B3820">
        <v>17.79</v>
      </c>
      <c r="C3820">
        <v>13518600</v>
      </c>
      <c r="D3820">
        <f t="shared" si="1006"/>
        <v>18.193749999999998</v>
      </c>
      <c r="E3820">
        <f t="shared" si="1015"/>
        <v>18.365192307692311</v>
      </c>
      <c r="F3820">
        <f t="shared" si="1001"/>
        <v>17.308900000000005</v>
      </c>
      <c r="G3820">
        <f t="shared" si="1005"/>
        <v>15.683640000000002</v>
      </c>
      <c r="H3820">
        <f>B3820*$AB$3+H3819*$AC$3</f>
        <v>18.207549275113365</v>
      </c>
      <c r="I3820">
        <f>B3820*$AB$4+I3819*$AC$4</f>
        <v>18.022230591275896</v>
      </c>
      <c r="J3820">
        <f>B3820*$AB$5+$AC$5*J3819</f>
        <v>17.514753892312061</v>
      </c>
      <c r="K3820">
        <f>B3820*$AB$6+$AC$6*K3819</f>
        <v>15.882191317688319</v>
      </c>
      <c r="L3820">
        <f t="shared" si="1016"/>
        <v>0.18531868383746897</v>
      </c>
      <c r="M3820">
        <f>L3820*$AB$8+$AC$8*M3819</f>
        <v>0.29371098040267346</v>
      </c>
      <c r="N3820">
        <f t="shared" si="1017"/>
        <v>-0.10839229656520449</v>
      </c>
      <c r="O3820">
        <f t="shared" si="1002"/>
        <v>-0.24000000000000199</v>
      </c>
      <c r="P3820">
        <f t="shared" si="1003"/>
        <v>0</v>
      </c>
      <c r="Q3820">
        <f t="shared" si="1004"/>
        <v>0.24000000000000199</v>
      </c>
      <c r="R3820">
        <f t="shared" si="1007"/>
        <v>7.5714285714285873E-2</v>
      </c>
      <c r="S3820">
        <f t="shared" si="1008"/>
        <v>0.11642857142857162</v>
      </c>
      <c r="T3820">
        <f t="shared" si="1009"/>
        <v>0.65030674846625802</v>
      </c>
      <c r="U3820">
        <f t="shared" si="1010"/>
        <v>39.405204460966551</v>
      </c>
      <c r="V3820">
        <f t="shared" si="1011"/>
        <v>18.260750000000005</v>
      </c>
      <c r="W3820">
        <f t="shared" si="1012"/>
        <v>0.27664180360169727</v>
      </c>
      <c r="X3820">
        <f t="shared" si="1013"/>
        <v>18.814033607203399</v>
      </c>
      <c r="Y3820">
        <f t="shared" si="1014"/>
        <v>17.707466392796611</v>
      </c>
    </row>
    <row r="3821" spans="1:25" x14ac:dyDescent="0.25">
      <c r="A3821" t="s">
        <v>3822</v>
      </c>
      <c r="B3821">
        <v>17.899999999999999</v>
      </c>
      <c r="C3821">
        <v>9970737</v>
      </c>
      <c r="D3821">
        <f t="shared" si="1006"/>
        <v>18.158749999999998</v>
      </c>
      <c r="E3821">
        <f t="shared" si="1015"/>
        <v>18.331346153846152</v>
      </c>
      <c r="F3821">
        <f t="shared" si="1001"/>
        <v>17.346700000000002</v>
      </c>
      <c r="G3821">
        <f t="shared" si="1005"/>
        <v>15.702890000000002</v>
      </c>
      <c r="H3821">
        <f>B3821*$AB$3+H3820*$AC$3</f>
        <v>18.160234002019003</v>
      </c>
      <c r="I3821">
        <f>B3821*$AB$4+I3820*$AC$4</f>
        <v>18.013176473403608</v>
      </c>
      <c r="J3821">
        <f>B3821*$AB$5+$AC$5*J3820</f>
        <v>17.52986158280963</v>
      </c>
      <c r="K3821">
        <f>B3821*$AB$6+$AC$6*K3820</f>
        <v>15.90226901601978</v>
      </c>
      <c r="L3821">
        <f t="shared" si="1016"/>
        <v>0.14705752861539523</v>
      </c>
      <c r="M3821">
        <f>L3821*$AB$8+$AC$8*M3820</f>
        <v>0.26438029004521779</v>
      </c>
      <c r="N3821">
        <f t="shared" si="1017"/>
        <v>-0.11732276142982256</v>
      </c>
      <c r="O3821">
        <f t="shared" si="1002"/>
        <v>0.10999999999999943</v>
      </c>
      <c r="P3821">
        <f t="shared" si="1003"/>
        <v>0.10999999999999943</v>
      </c>
      <c r="Q3821">
        <f t="shared" si="1004"/>
        <v>0</v>
      </c>
      <c r="R3821">
        <f t="shared" si="1007"/>
        <v>8.3571428571428699E-2</v>
      </c>
      <c r="S3821">
        <f t="shared" si="1008"/>
        <v>9.714285714285735E-2</v>
      </c>
      <c r="T3821">
        <f t="shared" si="1009"/>
        <v>0.86029411764705832</v>
      </c>
      <c r="U3821">
        <f t="shared" si="1010"/>
        <v>46.24505928853754</v>
      </c>
      <c r="V3821">
        <f t="shared" si="1011"/>
        <v>18.236749999999997</v>
      </c>
      <c r="W3821">
        <f t="shared" si="1012"/>
        <v>0.28592077136857347</v>
      </c>
      <c r="X3821">
        <f t="shared" si="1013"/>
        <v>18.808591542737144</v>
      </c>
      <c r="Y3821">
        <f t="shared" si="1014"/>
        <v>17.66490845726285</v>
      </c>
    </row>
    <row r="3822" spans="1:25" x14ac:dyDescent="0.25">
      <c r="A3822" t="s">
        <v>3823</v>
      </c>
      <c r="B3822">
        <v>17.91</v>
      </c>
      <c r="C3822">
        <v>6835058</v>
      </c>
      <c r="D3822">
        <f t="shared" si="1006"/>
        <v>18.172916666666666</v>
      </c>
      <c r="E3822">
        <f t="shared" si="1015"/>
        <v>18.303269230769232</v>
      </c>
      <c r="F3822">
        <f t="shared" si="1001"/>
        <v>17.383700000000001</v>
      </c>
      <c r="G3822">
        <f t="shared" si="1005"/>
        <v>15.72059</v>
      </c>
      <c r="H3822">
        <f>B3822*$AB$3+H3821*$AC$3</f>
        <v>18.121736463246847</v>
      </c>
      <c r="I3822">
        <f>B3822*$AB$4+I3821*$AC$4</f>
        <v>18.005533771670009</v>
      </c>
      <c r="J3822">
        <f>B3822*$AB$5+$AC$5*J3821</f>
        <v>17.544768971719058</v>
      </c>
      <c r="K3822">
        <f>B3822*$AB$6+$AC$6*K3821</f>
        <v>15.922246438745951</v>
      </c>
      <c r="L3822">
        <f t="shared" si="1016"/>
        <v>0.11620269157683794</v>
      </c>
      <c r="M3822">
        <f>L3822*$AB$8+$AC$8*M3821</f>
        <v>0.23474477035154184</v>
      </c>
      <c r="N3822">
        <f t="shared" si="1017"/>
        <v>-0.11854207877470391</v>
      </c>
      <c r="O3822">
        <f t="shared" si="1002"/>
        <v>1.0000000000001563E-2</v>
      </c>
      <c r="P3822">
        <f t="shared" si="1003"/>
        <v>1.0000000000001563E-2</v>
      </c>
      <c r="Q3822">
        <f t="shared" si="1004"/>
        <v>0</v>
      </c>
      <c r="R3822">
        <f t="shared" si="1007"/>
        <v>7.1428571428571688E-2</v>
      </c>
      <c r="S3822">
        <f t="shared" si="1008"/>
        <v>9.714285714285735E-2</v>
      </c>
      <c r="T3822">
        <f t="shared" si="1009"/>
        <v>0.73529411764705987</v>
      </c>
      <c r="U3822">
        <f t="shared" si="1010"/>
        <v>42.372881355932236</v>
      </c>
      <c r="V3822">
        <f t="shared" si="1011"/>
        <v>18.217750000000002</v>
      </c>
      <c r="W3822">
        <f t="shared" si="1012"/>
        <v>0.29425531006253747</v>
      </c>
      <c r="X3822">
        <f t="shared" si="1013"/>
        <v>18.806260620125077</v>
      </c>
      <c r="Y3822">
        <f t="shared" si="1014"/>
        <v>17.629239379874928</v>
      </c>
    </row>
    <row r="3823" spans="1:25" x14ac:dyDescent="0.25">
      <c r="A3823" t="s">
        <v>3824</v>
      </c>
      <c r="B3823">
        <v>18.649999999999999</v>
      </c>
      <c r="C3823">
        <v>16513895</v>
      </c>
      <c r="D3823">
        <f t="shared" si="1006"/>
        <v>18.242083333333333</v>
      </c>
      <c r="E3823">
        <f t="shared" si="1015"/>
        <v>18.29326923076923</v>
      </c>
      <c r="F3823">
        <f t="shared" si="1001"/>
        <v>17.436900000000001</v>
      </c>
      <c r="G3823">
        <f t="shared" si="1005"/>
        <v>15.742089999999997</v>
      </c>
      <c r="H3823">
        <f>B3823*$AB$3+H3822*$AC$3</f>
        <v>18.203007776593484</v>
      </c>
      <c r="I3823">
        <f>B3823*$AB$4+I3822*$AC$4</f>
        <v>18.053272010805564</v>
      </c>
      <c r="J3823">
        <f>B3823*$AB$5+$AC$5*J3822</f>
        <v>17.588111364984979</v>
      </c>
      <c r="K3823">
        <f>B3823*$AB$6+$AC$6*K3822</f>
        <v>15.949388265226093</v>
      </c>
      <c r="L3823">
        <f t="shared" si="1016"/>
        <v>0.14973576578791992</v>
      </c>
      <c r="M3823">
        <f>L3823*$AB$8+$AC$8*M3822</f>
        <v>0.21774296943881746</v>
      </c>
      <c r="N3823">
        <f t="shared" si="1017"/>
        <v>-6.8007203650897546E-2</v>
      </c>
      <c r="O3823">
        <f t="shared" si="1002"/>
        <v>0.73999999999999844</v>
      </c>
      <c r="P3823">
        <f t="shared" si="1003"/>
        <v>0.73999999999999844</v>
      </c>
      <c r="Q3823">
        <f t="shared" si="1004"/>
        <v>0</v>
      </c>
      <c r="R3823">
        <f t="shared" si="1007"/>
        <v>0.1207142857142858</v>
      </c>
      <c r="S3823">
        <f t="shared" si="1008"/>
        <v>9.714285714285735E-2</v>
      </c>
      <c r="T3823">
        <f t="shared" si="1009"/>
        <v>1.2426470588235277</v>
      </c>
      <c r="U3823">
        <f t="shared" si="1010"/>
        <v>55.409836065573735</v>
      </c>
      <c r="V3823">
        <f t="shared" si="1011"/>
        <v>18.22625</v>
      </c>
      <c r="W3823">
        <f t="shared" si="1012"/>
        <v>0.30400195311872585</v>
      </c>
      <c r="X3823">
        <f t="shared" si="1013"/>
        <v>18.834253906237453</v>
      </c>
      <c r="Y3823">
        <f t="shared" si="1014"/>
        <v>17.618246093762547</v>
      </c>
    </row>
    <row r="3824" spans="1:25" x14ac:dyDescent="0.25">
      <c r="A3824" t="s">
        <v>3825</v>
      </c>
      <c r="B3824">
        <v>18.53</v>
      </c>
      <c r="C3824">
        <v>5995666</v>
      </c>
      <c r="D3824">
        <f t="shared" si="1006"/>
        <v>18.30125</v>
      </c>
      <c r="E3824">
        <f t="shared" si="1015"/>
        <v>18.285192307692306</v>
      </c>
      <c r="F3824">
        <f t="shared" si="1001"/>
        <v>17.486500000000003</v>
      </c>
      <c r="G3824">
        <f t="shared" si="1005"/>
        <v>15.76229</v>
      </c>
      <c r="H3824">
        <f>B3824*$AB$3+H3823*$AC$3</f>
        <v>18.25331427250218</v>
      </c>
      <c r="I3824">
        <f>B3824*$AB$4+I3823*$AC$4</f>
        <v>18.088585195190337</v>
      </c>
      <c r="J3824">
        <f>B3824*$AB$5+$AC$5*J3823</f>
        <v>17.625048174201254</v>
      </c>
      <c r="K3824">
        <f>B3824*$AB$6+$AC$6*K3823</f>
        <v>15.975065993930311</v>
      </c>
      <c r="L3824">
        <f t="shared" si="1016"/>
        <v>0.1647290773118435</v>
      </c>
      <c r="M3824">
        <f>L3824*$AB$8+$AC$8*M3823</f>
        <v>0.20714019101342268</v>
      </c>
      <c r="N3824">
        <f t="shared" si="1017"/>
        <v>-4.2411113701579184E-2</v>
      </c>
      <c r="O3824">
        <f t="shared" si="1002"/>
        <v>-0.11999999999999744</v>
      </c>
      <c r="P3824">
        <f t="shared" si="1003"/>
        <v>0</v>
      </c>
      <c r="Q3824">
        <f t="shared" si="1004"/>
        <v>0.11999999999999744</v>
      </c>
      <c r="R3824">
        <f t="shared" si="1007"/>
        <v>0.1207142857142858</v>
      </c>
      <c r="S3824">
        <f t="shared" si="1008"/>
        <v>6.4285714285714182E-2</v>
      </c>
      <c r="T3824">
        <f t="shared" si="1009"/>
        <v>1.8777777777777822</v>
      </c>
      <c r="U3824">
        <f t="shared" si="1010"/>
        <v>65.250965250965308</v>
      </c>
      <c r="V3824">
        <f t="shared" si="1011"/>
        <v>18.220749999999999</v>
      </c>
      <c r="W3824">
        <f t="shared" si="1012"/>
        <v>0.2973897905107033</v>
      </c>
      <c r="X3824">
        <f t="shared" si="1013"/>
        <v>18.815529581021405</v>
      </c>
      <c r="Y3824">
        <f t="shared" si="1014"/>
        <v>17.625970418978593</v>
      </c>
    </row>
    <row r="3825" spans="1:25" x14ac:dyDescent="0.25">
      <c r="A3825" t="s">
        <v>3826</v>
      </c>
      <c r="B3825">
        <v>18.73</v>
      </c>
      <c r="C3825">
        <v>14991601</v>
      </c>
      <c r="D3825">
        <f t="shared" si="1006"/>
        <v>18.342083333333331</v>
      </c>
      <c r="E3825">
        <f t="shared" si="1015"/>
        <v>18.285961538461535</v>
      </c>
      <c r="F3825">
        <f t="shared" si="1001"/>
        <v>17.540500000000005</v>
      </c>
      <c r="G3825">
        <f t="shared" si="1005"/>
        <v>15.783940000000003</v>
      </c>
      <c r="H3825">
        <f>B3825*$AB$3+H3824*$AC$3</f>
        <v>18.326650538271075</v>
      </c>
      <c r="I3825">
        <f>B3825*$AB$4+I3824*$AC$4</f>
        <v>18.136097402954018</v>
      </c>
      <c r="J3825">
        <f>B3825*$AB$5+$AC$5*J3824</f>
        <v>17.668379618350226</v>
      </c>
      <c r="K3825">
        <f>B3825*$AB$6+$AC$6*K3824</f>
        <v>16.002478272597674</v>
      </c>
      <c r="L3825">
        <f t="shared" si="1016"/>
        <v>0.19055313531705664</v>
      </c>
      <c r="M3825">
        <f>L3825*$AB$8+$AC$8*M3824</f>
        <v>0.20382277987414948</v>
      </c>
      <c r="N3825">
        <f t="shared" si="1017"/>
        <v>-1.3269644557092841E-2</v>
      </c>
      <c r="O3825">
        <f t="shared" si="1002"/>
        <v>0.19999999999999929</v>
      </c>
      <c r="P3825">
        <f t="shared" si="1003"/>
        <v>0.19999999999999929</v>
      </c>
      <c r="Q3825">
        <f t="shared" si="1004"/>
        <v>0</v>
      </c>
      <c r="R3825">
        <f t="shared" si="1007"/>
        <v>0.1292857142857142</v>
      </c>
      <c r="S3825">
        <f t="shared" si="1008"/>
        <v>6.4285714285714182E-2</v>
      </c>
      <c r="T3825">
        <f t="shared" si="1009"/>
        <v>2.0111111111111128</v>
      </c>
      <c r="U3825">
        <f t="shared" si="1010"/>
        <v>66.789667896678992</v>
      </c>
      <c r="V3825">
        <f t="shared" si="1011"/>
        <v>18.238250000000001</v>
      </c>
      <c r="W3825">
        <f t="shared" si="1012"/>
        <v>0.31596390221036336</v>
      </c>
      <c r="X3825">
        <f t="shared" si="1013"/>
        <v>18.870177804420727</v>
      </c>
      <c r="Y3825">
        <f t="shared" si="1014"/>
        <v>17.606322195579274</v>
      </c>
    </row>
    <row r="3826" spans="1:25" x14ac:dyDescent="0.25">
      <c r="A3826" t="s">
        <v>3827</v>
      </c>
      <c r="B3826">
        <v>18.149999999999999</v>
      </c>
      <c r="C3826">
        <v>9200826</v>
      </c>
      <c r="D3826">
        <f t="shared" si="1006"/>
        <v>18.308333333333334</v>
      </c>
      <c r="E3826">
        <f t="shared" si="1015"/>
        <v>18.272500000000001</v>
      </c>
      <c r="F3826">
        <f t="shared" si="1001"/>
        <v>17.584099999999999</v>
      </c>
      <c r="G3826">
        <f t="shared" si="1005"/>
        <v>15.80049</v>
      </c>
      <c r="H3826">
        <f>B3826*$AB$3+H3825*$AC$3</f>
        <v>18.299473532383217</v>
      </c>
      <c r="I3826">
        <f>B3826*$AB$4+I3825*$AC$4</f>
        <v>18.137127224957425</v>
      </c>
      <c r="J3826">
        <f>B3826*$AB$5+$AC$5*J3825</f>
        <v>17.687266692140412</v>
      </c>
      <c r="K3826">
        <f>B3826*$AB$6+$AC$6*K3825</f>
        <v>16.023846647994713</v>
      </c>
      <c r="L3826">
        <f t="shared" si="1016"/>
        <v>0.1623463074257927</v>
      </c>
      <c r="M3826">
        <f>L3826*$AB$8+$AC$8*M3825</f>
        <v>0.19552748538447814</v>
      </c>
      <c r="N3826">
        <f t="shared" si="1017"/>
        <v>-3.3181177958685443E-2</v>
      </c>
      <c r="O3826">
        <f t="shared" si="1002"/>
        <v>-0.58000000000000185</v>
      </c>
      <c r="P3826">
        <f t="shared" si="1003"/>
        <v>0</v>
      </c>
      <c r="Q3826">
        <f t="shared" si="1004"/>
        <v>0.58000000000000185</v>
      </c>
      <c r="R3826">
        <f t="shared" si="1007"/>
        <v>0.1292857142857142</v>
      </c>
      <c r="S3826">
        <f t="shared" si="1008"/>
        <v>0.10571428571428575</v>
      </c>
      <c r="T3826">
        <f t="shared" si="1009"/>
        <v>1.2229729729729717</v>
      </c>
      <c r="U3826">
        <f t="shared" si="1010"/>
        <v>55.015197568389034</v>
      </c>
      <c r="V3826">
        <f t="shared" si="1011"/>
        <v>18.227749999999997</v>
      </c>
      <c r="W3826">
        <f t="shared" si="1012"/>
        <v>0.31523195824662203</v>
      </c>
      <c r="X3826">
        <f t="shared" si="1013"/>
        <v>18.858213916493241</v>
      </c>
      <c r="Y3826">
        <f t="shared" si="1014"/>
        <v>17.597286083506752</v>
      </c>
    </row>
    <row r="3827" spans="1:25" x14ac:dyDescent="0.25">
      <c r="A3827" t="s">
        <v>3828</v>
      </c>
      <c r="B3827">
        <v>18.21</v>
      </c>
      <c r="C3827">
        <v>10714407</v>
      </c>
      <c r="D3827">
        <f t="shared" si="1006"/>
        <v>18.278333333333332</v>
      </c>
      <c r="E3827">
        <f t="shared" si="1015"/>
        <v>18.265961538461536</v>
      </c>
      <c r="F3827">
        <f t="shared" si="1001"/>
        <v>17.6371</v>
      </c>
      <c r="G3827">
        <f t="shared" si="1005"/>
        <v>15.81934</v>
      </c>
      <c r="H3827">
        <f>B3827*$AB$3+H3826*$AC$3</f>
        <v>18.285708373555032</v>
      </c>
      <c r="I3827">
        <f>B3827*$AB$4+I3826*$AC$4</f>
        <v>18.142525208293915</v>
      </c>
      <c r="J3827">
        <f>B3827*$AB$5+$AC$5*J3826</f>
        <v>17.707766037546673</v>
      </c>
      <c r="K3827">
        <f>B3827*$AB$6+$AC$6*K3826</f>
        <v>16.045599417666409</v>
      </c>
      <c r="L3827">
        <f t="shared" si="1016"/>
        <v>0.1431831652611173</v>
      </c>
      <c r="M3827">
        <f>L3827*$AB$8+$AC$8*M3826</f>
        <v>0.185058621359806</v>
      </c>
      <c r="N3827">
        <f t="shared" si="1017"/>
        <v>-4.1875456098688701E-2</v>
      </c>
      <c r="O3827">
        <f t="shared" si="1002"/>
        <v>6.0000000000002274E-2</v>
      </c>
      <c r="P3827">
        <f t="shared" si="1003"/>
        <v>6.0000000000002274E-2</v>
      </c>
      <c r="Q3827">
        <f t="shared" si="1004"/>
        <v>0</v>
      </c>
      <c r="R3827">
        <f t="shared" si="1007"/>
        <v>0.10357142857142877</v>
      </c>
      <c r="S3827">
        <f t="shared" si="1008"/>
        <v>0.10571428571428575</v>
      </c>
      <c r="T3827">
        <f t="shared" si="1009"/>
        <v>0.97972972972973138</v>
      </c>
      <c r="U3827">
        <f t="shared" si="1010"/>
        <v>49.488054607508573</v>
      </c>
      <c r="V3827">
        <f t="shared" si="1011"/>
        <v>18.233749999999993</v>
      </c>
      <c r="W3827">
        <f t="shared" si="1012"/>
        <v>0.3136912295554341</v>
      </c>
      <c r="X3827">
        <f t="shared" si="1013"/>
        <v>18.861132459110863</v>
      </c>
      <c r="Y3827">
        <f t="shared" si="1014"/>
        <v>17.606367540889124</v>
      </c>
    </row>
    <row r="3828" spans="1:25" x14ac:dyDescent="0.25">
      <c r="A3828" t="s">
        <v>3829</v>
      </c>
      <c r="B3828">
        <v>18.86</v>
      </c>
      <c r="C3828">
        <v>11767342</v>
      </c>
      <c r="D3828">
        <f t="shared" si="1006"/>
        <v>18.305000000000003</v>
      </c>
      <c r="E3828">
        <f t="shared" si="1015"/>
        <v>18.287884615384613</v>
      </c>
      <c r="F3828">
        <f t="shared" ref="F3828:F3891" si="1018">SUM(B3779:B3828)/50</f>
        <v>17.705100000000002</v>
      </c>
      <c r="G3828">
        <f t="shared" si="1005"/>
        <v>15.841565000000001</v>
      </c>
      <c r="H3828">
        <f>B3828*$AB$3+H3827*$AC$3</f>
        <v>18.374060931469643</v>
      </c>
      <c r="I3828">
        <f>B3828*$AB$4+I3827*$AC$4</f>
        <v>18.195671489161032</v>
      </c>
      <c r="J3828">
        <f>B3828*$AB$5+$AC$5*J3827</f>
        <v>17.752951683133077</v>
      </c>
      <c r="K3828">
        <f>B3828*$AB$6+$AC$6*K3827</f>
        <v>16.073603403560277</v>
      </c>
      <c r="L3828">
        <f t="shared" si="1016"/>
        <v>0.17838944230861031</v>
      </c>
      <c r="M3828">
        <f>L3828*$AB$8+$AC$8*M3827</f>
        <v>0.18372478554956687</v>
      </c>
      <c r="N3828">
        <f t="shared" si="1017"/>
        <v>-5.3353432409565527E-3</v>
      </c>
      <c r="O3828">
        <f t="shared" si="1002"/>
        <v>0.64999999999999858</v>
      </c>
      <c r="P3828">
        <f t="shared" si="1003"/>
        <v>0.64999999999999858</v>
      </c>
      <c r="Q3828">
        <f t="shared" si="1004"/>
        <v>0</v>
      </c>
      <c r="R3828">
        <f t="shared" si="1007"/>
        <v>0.1275</v>
      </c>
      <c r="S3828">
        <f t="shared" si="1008"/>
        <v>0.10571428571428575</v>
      </c>
      <c r="T3828">
        <f t="shared" si="1009"/>
        <v>1.2060810810810807</v>
      </c>
      <c r="U3828">
        <f t="shared" si="1010"/>
        <v>54.670750382848382</v>
      </c>
      <c r="V3828">
        <f t="shared" si="1011"/>
        <v>18.263249999999996</v>
      </c>
      <c r="W3828">
        <f t="shared" si="1012"/>
        <v>0.3421632468574029</v>
      </c>
      <c r="X3828">
        <f t="shared" si="1013"/>
        <v>18.947576493714802</v>
      </c>
      <c r="Y3828">
        <f t="shared" si="1014"/>
        <v>17.578923506285189</v>
      </c>
    </row>
    <row r="3829" spans="1:25" x14ac:dyDescent="0.25">
      <c r="A3829" t="s">
        <v>3830</v>
      </c>
      <c r="B3829">
        <v>18.84</v>
      </c>
      <c r="C3829">
        <v>10549192</v>
      </c>
      <c r="D3829">
        <f t="shared" si="1006"/>
        <v>18.337499999999999</v>
      </c>
      <c r="E3829">
        <f t="shared" si="1015"/>
        <v>18.301730769230765</v>
      </c>
      <c r="F3829">
        <f t="shared" si="1018"/>
        <v>17.769700000000004</v>
      </c>
      <c r="G3829">
        <f t="shared" si="1005"/>
        <v>15.865165000000005</v>
      </c>
      <c r="H3829">
        <f>B3829*$AB$3+H3828*$AC$3</f>
        <v>18.445743865089696</v>
      </c>
      <c r="I3829">
        <f>B3829*$AB$4+I3828*$AC$4</f>
        <v>18.243399527000957</v>
      </c>
      <c r="J3829">
        <f>B3829*$AB$5+$AC$5*J3828</f>
        <v>17.795581028892563</v>
      </c>
      <c r="K3829">
        <f>B3829*$AB$6+$AC$6*K3828</f>
        <v>16.10112973785321</v>
      </c>
      <c r="L3829">
        <f t="shared" si="1016"/>
        <v>0.20234433808873931</v>
      </c>
      <c r="M3829">
        <f>L3829*$AB$8+$AC$8*M3828</f>
        <v>0.18744869605740136</v>
      </c>
      <c r="N3829">
        <f t="shared" si="1017"/>
        <v>1.4895642031337947E-2</v>
      </c>
      <c r="O3829">
        <f t="shared" si="1002"/>
        <v>-1.9999999999999574E-2</v>
      </c>
      <c r="P3829">
        <f t="shared" si="1003"/>
        <v>0</v>
      </c>
      <c r="Q3829">
        <f t="shared" si="1004"/>
        <v>1.9999999999999574E-2</v>
      </c>
      <c r="R3829">
        <f t="shared" si="1007"/>
        <v>0.12642857142857139</v>
      </c>
      <c r="S3829">
        <f t="shared" si="1008"/>
        <v>0.10714285714285714</v>
      </c>
      <c r="T3829">
        <f t="shared" si="1009"/>
        <v>1.1799999999999997</v>
      </c>
      <c r="U3829">
        <f t="shared" si="1010"/>
        <v>54.12844036697247</v>
      </c>
      <c r="V3829">
        <f t="shared" si="1011"/>
        <v>18.289249999999999</v>
      </c>
      <c r="W3829">
        <f t="shared" si="1012"/>
        <v>0.36451431727711336</v>
      </c>
      <c r="X3829">
        <f t="shared" si="1013"/>
        <v>19.018278634554225</v>
      </c>
      <c r="Y3829">
        <f t="shared" si="1014"/>
        <v>17.560221365445774</v>
      </c>
    </row>
    <row r="3830" spans="1:25" x14ac:dyDescent="0.25">
      <c r="A3830" t="s">
        <v>3831</v>
      </c>
      <c r="B3830">
        <v>18.38</v>
      </c>
      <c r="C3830">
        <v>9321880</v>
      </c>
      <c r="D3830">
        <f t="shared" si="1006"/>
        <v>18.331666666666667</v>
      </c>
      <c r="E3830">
        <f t="shared" si="1015"/>
        <v>18.291730769230767</v>
      </c>
      <c r="F3830">
        <f t="shared" si="1018"/>
        <v>17.828100000000003</v>
      </c>
      <c r="G3830">
        <f t="shared" si="1005"/>
        <v>15.885965000000004</v>
      </c>
      <c r="H3830">
        <f>B3830*$AB$3+H3829*$AC$3</f>
        <v>18.435629424306665</v>
      </c>
      <c r="I3830">
        <f>B3830*$AB$4+I3829*$AC$4</f>
        <v>18.253518080556439</v>
      </c>
      <c r="J3830">
        <f>B3830*$AB$5+$AC$5*J3829</f>
        <v>17.818499419916385</v>
      </c>
      <c r="K3830">
        <f>B3830*$AB$6+$AC$6*K3829</f>
        <v>16.123805063844721</v>
      </c>
      <c r="L3830">
        <f t="shared" si="1016"/>
        <v>0.18211134375022553</v>
      </c>
      <c r="M3830">
        <f>L3830*$AB$8+$AC$8*M3829</f>
        <v>0.1863812255959662</v>
      </c>
      <c r="N3830">
        <f t="shared" si="1017"/>
        <v>-4.2698818457406751E-3</v>
      </c>
      <c r="O3830">
        <f t="shared" si="1002"/>
        <v>-0.46000000000000085</v>
      </c>
      <c r="P3830">
        <f t="shared" si="1003"/>
        <v>0</v>
      </c>
      <c r="Q3830">
        <f t="shared" si="1004"/>
        <v>0.46000000000000085</v>
      </c>
      <c r="R3830">
        <f t="shared" si="1007"/>
        <v>0.12642857142857139</v>
      </c>
      <c r="S3830">
        <f t="shared" si="1008"/>
        <v>0.13785714285714284</v>
      </c>
      <c r="T3830">
        <f t="shared" si="1009"/>
        <v>0.91709844559585474</v>
      </c>
      <c r="U3830">
        <f t="shared" si="1010"/>
        <v>47.837837837837832</v>
      </c>
      <c r="V3830">
        <f t="shared" si="1011"/>
        <v>18.321249999999999</v>
      </c>
      <c r="W3830">
        <f t="shared" si="1012"/>
        <v>0.34230788407514073</v>
      </c>
      <c r="X3830">
        <f t="shared" si="1013"/>
        <v>19.005865768150279</v>
      </c>
      <c r="Y3830">
        <f t="shared" si="1014"/>
        <v>17.636634231849719</v>
      </c>
    </row>
    <row r="3831" spans="1:25" x14ac:dyDescent="0.25">
      <c r="A3831" t="s">
        <v>3832</v>
      </c>
      <c r="B3831">
        <v>18.12</v>
      </c>
      <c r="C3831">
        <v>8827791</v>
      </c>
      <c r="D3831">
        <f t="shared" si="1006"/>
        <v>18.339166666666667</v>
      </c>
      <c r="E3831">
        <f t="shared" si="1015"/>
        <v>18.281730769230766</v>
      </c>
      <c r="F3831">
        <f t="shared" si="1018"/>
        <v>17.876100000000001</v>
      </c>
      <c r="G3831">
        <f t="shared" si="1005"/>
        <v>15.905865000000004</v>
      </c>
      <c r="H3831">
        <f>B3831*$AB$3+H3830*$AC$3</f>
        <v>18.38707105133641</v>
      </c>
      <c r="I3831">
        <f>B3831*$AB$4+I3830*$AC$4</f>
        <v>18.243627852367073</v>
      </c>
      <c r="J3831">
        <f>B3831*$AB$5+$AC$5*J3830</f>
        <v>17.830322972076527</v>
      </c>
      <c r="K3831">
        <f>B3831*$AB$6+$AC$6*K3830</f>
        <v>16.143667700025372</v>
      </c>
      <c r="L3831">
        <f t="shared" si="1016"/>
        <v>0.14344319896933655</v>
      </c>
      <c r="M3831">
        <f>L3831*$AB$8+$AC$8*M3830</f>
        <v>0.1777936202706403</v>
      </c>
      <c r="N3831">
        <f t="shared" si="1017"/>
        <v>-3.4350421301303752E-2</v>
      </c>
      <c r="O3831">
        <f t="shared" si="1002"/>
        <v>-0.25999999999999801</v>
      </c>
      <c r="P3831">
        <f t="shared" si="1003"/>
        <v>0</v>
      </c>
      <c r="Q3831">
        <f t="shared" si="1004"/>
        <v>0.25999999999999801</v>
      </c>
      <c r="R3831">
        <f t="shared" si="1007"/>
        <v>0.12642857142857139</v>
      </c>
      <c r="S3831">
        <f t="shared" si="1008"/>
        <v>0.14999999999999986</v>
      </c>
      <c r="T3831">
        <f t="shared" si="1009"/>
        <v>0.84285714285714342</v>
      </c>
      <c r="U3831">
        <f t="shared" si="1010"/>
        <v>45.736434108527149</v>
      </c>
      <c r="V3831">
        <f t="shared" si="1011"/>
        <v>18.33625</v>
      </c>
      <c r="W3831">
        <f t="shared" si="1012"/>
        <v>0.32620880966031557</v>
      </c>
      <c r="X3831">
        <f t="shared" si="1013"/>
        <v>18.98866761932063</v>
      </c>
      <c r="Y3831">
        <f t="shared" si="1014"/>
        <v>17.68383238067937</v>
      </c>
    </row>
    <row r="3832" spans="1:25" x14ac:dyDescent="0.25">
      <c r="A3832" t="s">
        <v>3833</v>
      </c>
      <c r="B3832">
        <v>18.32</v>
      </c>
      <c r="C3832">
        <v>7254648</v>
      </c>
      <c r="D3832">
        <f t="shared" si="1006"/>
        <v>18.383333333333333</v>
      </c>
      <c r="E3832">
        <f t="shared" si="1015"/>
        <v>18.280192307692303</v>
      </c>
      <c r="F3832">
        <f t="shared" si="1018"/>
        <v>17.9285</v>
      </c>
      <c r="G3832">
        <f t="shared" si="1005"/>
        <v>15.927415000000003</v>
      </c>
      <c r="H3832">
        <f>B3832*$AB$3+H3831*$AC$3</f>
        <v>18.376752428053884</v>
      </c>
      <c r="I3832">
        <f>B3832*$AB$4+I3831*$AC$4</f>
        <v>18.249285048488034</v>
      </c>
      <c r="J3832">
        <f>B3832*$AB$5+$AC$5*J3831</f>
        <v>17.849525992779409</v>
      </c>
      <c r="K3832">
        <f>B3832*$AB$6+$AC$6*K3831</f>
        <v>16.165322747786316</v>
      </c>
      <c r="L3832">
        <f t="shared" si="1016"/>
        <v>0.12746737956585008</v>
      </c>
      <c r="M3832">
        <f>L3832*$AB$8+$AC$8*M3831</f>
        <v>0.16772837212968228</v>
      </c>
      <c r="N3832">
        <f t="shared" si="1017"/>
        <v>-4.0260992563832199E-2</v>
      </c>
      <c r="O3832">
        <f t="shared" si="1002"/>
        <v>0.19999999999999929</v>
      </c>
      <c r="P3832">
        <f t="shared" si="1003"/>
        <v>0.19999999999999929</v>
      </c>
      <c r="Q3832">
        <f t="shared" si="1004"/>
        <v>0</v>
      </c>
      <c r="R3832">
        <f t="shared" si="1007"/>
        <v>0.14071428571428563</v>
      </c>
      <c r="S3832">
        <f t="shared" si="1008"/>
        <v>0.14999999999999986</v>
      </c>
      <c r="T3832">
        <f t="shared" si="1009"/>
        <v>0.93809523809523843</v>
      </c>
      <c r="U3832">
        <f t="shared" si="1010"/>
        <v>48.402948402948411</v>
      </c>
      <c r="V3832">
        <f t="shared" si="1011"/>
        <v>18.361249999999998</v>
      </c>
      <c r="W3832">
        <f t="shared" si="1012"/>
        <v>0.3040965101739907</v>
      </c>
      <c r="X3832">
        <f t="shared" si="1013"/>
        <v>18.969443020347981</v>
      </c>
      <c r="Y3832">
        <f t="shared" si="1014"/>
        <v>17.753056979652015</v>
      </c>
    </row>
    <row r="3833" spans="1:25" x14ac:dyDescent="0.25">
      <c r="A3833" t="s">
        <v>3834</v>
      </c>
      <c r="B3833">
        <v>18.45</v>
      </c>
      <c r="C3833">
        <v>7615921</v>
      </c>
      <c r="D3833">
        <f t="shared" si="1006"/>
        <v>18.429166666666667</v>
      </c>
      <c r="E3833">
        <f t="shared" si="1015"/>
        <v>18.294038461538456</v>
      </c>
      <c r="F3833">
        <f t="shared" si="1018"/>
        <v>17.9877</v>
      </c>
      <c r="G3833">
        <f t="shared" si="1005"/>
        <v>15.949465000000002</v>
      </c>
      <c r="H3833">
        <f>B3833*$AB$3+H3832*$AC$3</f>
        <v>18.388021285276363</v>
      </c>
      <c r="I3833">
        <f>B3833*$AB$4+I3832*$AC$4</f>
        <v>18.264152822674106</v>
      </c>
      <c r="J3833">
        <f>B3833*$AB$5+$AC$5*J3832</f>
        <v>17.873073993062569</v>
      </c>
      <c r="K3833">
        <f>B3833*$AB$6+$AC$6*K3832</f>
        <v>16.188055854773516</v>
      </c>
      <c r="L3833">
        <f t="shared" si="1016"/>
        <v>0.12386846260225681</v>
      </c>
      <c r="M3833">
        <f>L3833*$AB$8+$AC$8*M3832</f>
        <v>0.15895639022419719</v>
      </c>
      <c r="N3833">
        <f t="shared" si="1017"/>
        <v>-3.5087927621940379E-2</v>
      </c>
      <c r="O3833">
        <f t="shared" si="1002"/>
        <v>0.12999999999999901</v>
      </c>
      <c r="P3833">
        <f t="shared" si="1003"/>
        <v>0.12999999999999901</v>
      </c>
      <c r="Q3833">
        <f t="shared" si="1004"/>
        <v>0</v>
      </c>
      <c r="R3833">
        <f t="shared" si="1007"/>
        <v>0.14999999999999986</v>
      </c>
      <c r="S3833">
        <f t="shared" si="1008"/>
        <v>0.11999999999999998</v>
      </c>
      <c r="T3833">
        <f t="shared" si="1009"/>
        <v>1.2499999999999989</v>
      </c>
      <c r="U3833">
        <f t="shared" si="1010"/>
        <v>55.555555555555536</v>
      </c>
      <c r="V3833">
        <f t="shared" si="1011"/>
        <v>18.371749999999999</v>
      </c>
      <c r="W3833">
        <f t="shared" si="1012"/>
        <v>0.303353238815741</v>
      </c>
      <c r="X3833">
        <f t="shared" si="1013"/>
        <v>18.978456477631482</v>
      </c>
      <c r="Y3833">
        <f t="shared" si="1014"/>
        <v>17.765043522368515</v>
      </c>
    </row>
    <row r="3834" spans="1:25" x14ac:dyDescent="0.25">
      <c r="A3834" t="s">
        <v>3835</v>
      </c>
      <c r="B3834">
        <v>18.489999999999998</v>
      </c>
      <c r="C3834">
        <v>5878433</v>
      </c>
      <c r="D3834">
        <f t="shared" si="1006"/>
        <v>18.477499999999999</v>
      </c>
      <c r="E3834">
        <f t="shared" si="1015"/>
        <v>18.302499999999995</v>
      </c>
      <c r="F3834">
        <f t="shared" si="1018"/>
        <v>18.045900000000003</v>
      </c>
      <c r="G3834">
        <f t="shared" si="1005"/>
        <v>15.971415000000002</v>
      </c>
      <c r="H3834">
        <f>B3834*$AB$3+H3833*$AC$3</f>
        <v>18.403710318310768</v>
      </c>
      <c r="I3834">
        <f>B3834*$AB$4+I3833*$AC$4</f>
        <v>18.280882243216762</v>
      </c>
      <c r="J3834">
        <f>B3834*$AB$5+$AC$5*J3833</f>
        <v>17.897267169805215</v>
      </c>
      <c r="K3834">
        <f>B3834*$AB$6+$AC$6*K3833</f>
        <v>16.210960771641442</v>
      </c>
      <c r="L3834">
        <f t="shared" si="1016"/>
        <v>0.12282807509400584</v>
      </c>
      <c r="M3834">
        <f>L3834*$AB$8+$AC$8*M3833</f>
        <v>0.15173072719815892</v>
      </c>
      <c r="N3834">
        <f t="shared" si="1017"/>
        <v>-2.8902652104153076E-2</v>
      </c>
      <c r="O3834">
        <f t="shared" si="1002"/>
        <v>3.9999999999999147E-2</v>
      </c>
      <c r="P3834">
        <f t="shared" si="1003"/>
        <v>3.9999999999999147E-2</v>
      </c>
      <c r="Q3834">
        <f t="shared" si="1004"/>
        <v>0</v>
      </c>
      <c r="R3834">
        <f t="shared" si="1007"/>
        <v>0.15285714285714264</v>
      </c>
      <c r="S3834">
        <f t="shared" si="1008"/>
        <v>0.10285714285714269</v>
      </c>
      <c r="T3834">
        <f t="shared" si="1009"/>
        <v>1.4861111111111114</v>
      </c>
      <c r="U3834">
        <f t="shared" si="1010"/>
        <v>59.776536312849167</v>
      </c>
      <c r="V3834">
        <f t="shared" si="1011"/>
        <v>18.368500000000001</v>
      </c>
      <c r="W3834">
        <f t="shared" si="1012"/>
        <v>0.30171634029332911</v>
      </c>
      <c r="X3834">
        <f t="shared" si="1013"/>
        <v>18.971932680586658</v>
      </c>
      <c r="Y3834">
        <f t="shared" si="1014"/>
        <v>17.765067319413344</v>
      </c>
    </row>
    <row r="3835" spans="1:25" x14ac:dyDescent="0.25">
      <c r="A3835" t="s">
        <v>3836</v>
      </c>
      <c r="B3835">
        <v>18.559999999999999</v>
      </c>
      <c r="C3835">
        <v>3838325</v>
      </c>
      <c r="D3835">
        <f t="shared" si="1006"/>
        <v>18.470000000000002</v>
      </c>
      <c r="E3835">
        <f t="shared" si="1015"/>
        <v>18.311730769230767</v>
      </c>
      <c r="F3835">
        <f t="shared" si="1018"/>
        <v>18.1083</v>
      </c>
      <c r="G3835">
        <f t="shared" si="1005"/>
        <v>15.993764999999998</v>
      </c>
      <c r="H3835">
        <f>B3835*$AB$3+H3834*$AC$3</f>
        <v>18.427754884724497</v>
      </c>
      <c r="I3835">
        <f>B3835*$AB$4+I3834*$AC$4</f>
        <v>18.301557632608112</v>
      </c>
      <c r="J3835">
        <f>B3835*$AB$5+$AC$5*J3834</f>
        <v>17.923256692557949</v>
      </c>
      <c r="K3835">
        <f>B3835*$AB$6+$AC$6*K3834</f>
        <v>16.234334296301725</v>
      </c>
      <c r="L3835">
        <f t="shared" si="1016"/>
        <v>0.12619725211638411</v>
      </c>
      <c r="M3835">
        <f>L3835*$AB$8+$AC$8*M3834</f>
        <v>0.14662403218180395</v>
      </c>
      <c r="N3835">
        <f t="shared" si="1017"/>
        <v>-2.0426780065419842E-2</v>
      </c>
      <c r="O3835">
        <f t="shared" si="1002"/>
        <v>7.0000000000000284E-2</v>
      </c>
      <c r="P3835">
        <f t="shared" si="1003"/>
        <v>7.0000000000000284E-2</v>
      </c>
      <c r="Q3835">
        <f t="shared" si="1004"/>
        <v>0</v>
      </c>
      <c r="R3835">
        <f t="shared" si="1007"/>
        <v>0.14999999999999986</v>
      </c>
      <c r="S3835">
        <f t="shared" si="1008"/>
        <v>0.10285714285714269</v>
      </c>
      <c r="T3835">
        <f t="shared" si="1009"/>
        <v>1.4583333333333344</v>
      </c>
      <c r="U3835">
        <f t="shared" si="1010"/>
        <v>59.322033898305101</v>
      </c>
      <c r="V3835">
        <f t="shared" si="1011"/>
        <v>18.367999999999999</v>
      </c>
      <c r="W3835">
        <f t="shared" si="1012"/>
        <v>0.30139011264472487</v>
      </c>
      <c r="X3835">
        <f t="shared" si="1013"/>
        <v>18.970780225289449</v>
      </c>
      <c r="Y3835">
        <f t="shared" si="1014"/>
        <v>17.765219774710548</v>
      </c>
    </row>
    <row r="3836" spans="1:25" x14ac:dyDescent="0.25">
      <c r="A3836" t="s">
        <v>3837</v>
      </c>
      <c r="B3836">
        <v>18.71</v>
      </c>
      <c r="C3836">
        <v>2925085</v>
      </c>
      <c r="D3836">
        <f t="shared" si="1006"/>
        <v>18.484999999999999</v>
      </c>
      <c r="E3836">
        <f t="shared" si="1015"/>
        <v>18.349038461538459</v>
      </c>
      <c r="F3836">
        <f t="shared" si="1018"/>
        <v>18.169700000000002</v>
      </c>
      <c r="G3836">
        <f t="shared" si="1005"/>
        <v>16.016665</v>
      </c>
      <c r="H3836">
        <f>B3836*$AB$3+H3835*$AC$3</f>
        <v>18.471177210151499</v>
      </c>
      <c r="I3836">
        <f>B3836*$AB$4+I3835*$AC$4</f>
        <v>18.331812622785289</v>
      </c>
      <c r="J3836">
        <f>B3836*$AB$5+$AC$5*J3835</f>
        <v>17.954109371281167</v>
      </c>
      <c r="K3836">
        <f>B3836*$AB$6+$AC$6*K3835</f>
        <v>16.258967785890764</v>
      </c>
      <c r="L3836">
        <f t="shared" si="1016"/>
        <v>0.13936458736620949</v>
      </c>
      <c r="M3836">
        <f>L3836*$AB$8+$AC$8*M3835</f>
        <v>0.14517214321868505</v>
      </c>
      <c r="N3836">
        <f t="shared" si="1017"/>
        <v>-5.8075558524755544E-3</v>
      </c>
      <c r="O3836">
        <f t="shared" si="1002"/>
        <v>0.15000000000000213</v>
      </c>
      <c r="P3836">
        <f t="shared" si="1003"/>
        <v>0.15000000000000213</v>
      </c>
      <c r="Q3836">
        <f t="shared" si="1004"/>
        <v>0</v>
      </c>
      <c r="R3836">
        <f t="shared" si="1007"/>
        <v>0.15999999999999989</v>
      </c>
      <c r="S3836">
        <f t="shared" si="1008"/>
        <v>0.10285714285714269</v>
      </c>
      <c r="T3836">
        <f t="shared" si="1009"/>
        <v>1.5555555555555571</v>
      </c>
      <c r="U3836">
        <f t="shared" si="1010"/>
        <v>60.869565217391326</v>
      </c>
      <c r="V3836">
        <f t="shared" si="1011"/>
        <v>18.3765</v>
      </c>
      <c r="W3836">
        <f t="shared" si="1012"/>
        <v>0.30843597390706551</v>
      </c>
      <c r="X3836">
        <f t="shared" si="1013"/>
        <v>18.993371947814133</v>
      </c>
      <c r="Y3836">
        <f t="shared" si="1014"/>
        <v>17.759628052185867</v>
      </c>
    </row>
    <row r="3837" spans="1:25" x14ac:dyDescent="0.25">
      <c r="A3837" t="s">
        <v>3838</v>
      </c>
      <c r="B3837">
        <v>18.87</v>
      </c>
      <c r="C3837">
        <v>6308360</v>
      </c>
      <c r="D3837">
        <f t="shared" si="1006"/>
        <v>18.496666666666666</v>
      </c>
      <c r="E3837">
        <f t="shared" si="1015"/>
        <v>18.389423076923073</v>
      </c>
      <c r="F3837">
        <f t="shared" si="1018"/>
        <v>18.229700000000001</v>
      </c>
      <c r="G3837">
        <f t="shared" si="1005"/>
        <v>16.039814999999997</v>
      </c>
      <c r="H3837">
        <f>B3837*$AB$3+H3836*$AC$3</f>
        <v>18.532534562435885</v>
      </c>
      <c r="I3837">
        <f>B3837*$AB$4+I3836*$AC$4</f>
        <v>18.371678354430827</v>
      </c>
      <c r="J3837">
        <f>B3837*$AB$5+$AC$5*J3836</f>
        <v>17.990026650838768</v>
      </c>
      <c r="K3837">
        <f>B3837*$AB$6+$AC$6*K3836</f>
        <v>16.284948205931652</v>
      </c>
      <c r="L3837">
        <f t="shared" si="1016"/>
        <v>0.16085620800505751</v>
      </c>
      <c r="M3837">
        <f>L3837*$AB$8+$AC$8*M3836</f>
        <v>0.14830895617595954</v>
      </c>
      <c r="N3837">
        <f t="shared" si="1017"/>
        <v>1.2547251829097966E-2</v>
      </c>
      <c r="O3837">
        <f t="shared" si="1002"/>
        <v>0.16000000000000014</v>
      </c>
      <c r="P3837">
        <f t="shared" si="1003"/>
        <v>0.16000000000000014</v>
      </c>
      <c r="Q3837">
        <f t="shared" si="1004"/>
        <v>0</v>
      </c>
      <c r="R3837">
        <f t="shared" si="1007"/>
        <v>0.11857142857142858</v>
      </c>
      <c r="S3837">
        <f t="shared" si="1008"/>
        <v>0.10285714285714269</v>
      </c>
      <c r="T3837">
        <f t="shared" si="1009"/>
        <v>1.1527777777777797</v>
      </c>
      <c r="U3837">
        <f t="shared" si="1010"/>
        <v>53.548387096774228</v>
      </c>
      <c r="V3837">
        <f t="shared" si="1011"/>
        <v>18.397499999999997</v>
      </c>
      <c r="W3837">
        <f t="shared" si="1012"/>
        <v>0.32649464007851653</v>
      </c>
      <c r="X3837">
        <f t="shared" si="1013"/>
        <v>19.050489280157031</v>
      </c>
      <c r="Y3837">
        <f t="shared" si="1014"/>
        <v>17.744510719842964</v>
      </c>
    </row>
    <row r="3838" spans="1:25" x14ac:dyDescent="0.25">
      <c r="A3838" t="s">
        <v>3839</v>
      </c>
      <c r="B3838">
        <v>19.09</v>
      </c>
      <c r="C3838">
        <v>6539608</v>
      </c>
      <c r="D3838">
        <f t="shared" si="1006"/>
        <v>18.574999999999999</v>
      </c>
      <c r="E3838">
        <f t="shared" si="1015"/>
        <v>18.43826923076923</v>
      </c>
      <c r="F3838">
        <f t="shared" si="1018"/>
        <v>18.293100000000003</v>
      </c>
      <c r="G3838">
        <f t="shared" si="1005"/>
        <v>16.064439999999998</v>
      </c>
      <c r="H3838">
        <f>B3838*$AB$3+H3837*$AC$3</f>
        <v>18.618298475907288</v>
      </c>
      <c r="I3838">
        <f>B3838*$AB$4+I3837*$AC$4</f>
        <v>18.424887365213728</v>
      </c>
      <c r="J3838">
        <f>B3838*$AB$5+$AC$5*J3837</f>
        <v>18.033162860609799</v>
      </c>
      <c r="K3838">
        <f>B3838*$AB$6+$AC$6*K3837</f>
        <v>16.312859169056711</v>
      </c>
      <c r="L3838">
        <f t="shared" si="1016"/>
        <v>0.19341111069356032</v>
      </c>
      <c r="M3838">
        <f>L3838*$AB$8+$AC$8*M3837</f>
        <v>0.15732938707947972</v>
      </c>
      <c r="N3838">
        <f t="shared" si="1017"/>
        <v>3.6081723614080602E-2</v>
      </c>
      <c r="O3838">
        <f t="shared" si="1002"/>
        <v>0.21999999999999886</v>
      </c>
      <c r="P3838">
        <f t="shared" si="1003"/>
        <v>0.21999999999999886</v>
      </c>
      <c r="Q3838">
        <f t="shared" si="1004"/>
        <v>0</v>
      </c>
      <c r="R3838">
        <f t="shared" si="1007"/>
        <v>0.1342857142857142</v>
      </c>
      <c r="S3838">
        <f t="shared" si="1008"/>
        <v>9.4285714285714306E-2</v>
      </c>
      <c r="T3838">
        <f t="shared" si="1009"/>
        <v>1.424242424242423</v>
      </c>
      <c r="U3838">
        <f t="shared" si="1010"/>
        <v>58.749999999999979</v>
      </c>
      <c r="V3838">
        <f t="shared" si="1011"/>
        <v>18.429499999999997</v>
      </c>
      <c r="W3838">
        <f t="shared" si="1012"/>
        <v>0.35974261632450505</v>
      </c>
      <c r="X3838">
        <f t="shared" si="1013"/>
        <v>19.148985232649007</v>
      </c>
      <c r="Y3838">
        <f t="shared" si="1014"/>
        <v>17.710014767350987</v>
      </c>
    </row>
    <row r="3839" spans="1:25" x14ac:dyDescent="0.25">
      <c r="A3839" t="s">
        <v>3840</v>
      </c>
      <c r="B3839">
        <v>19.260000000000002</v>
      </c>
      <c r="C3839">
        <v>9787503</v>
      </c>
      <c r="D3839">
        <f t="shared" si="1006"/>
        <v>18.662500000000001</v>
      </c>
      <c r="E3839">
        <f t="shared" si="1015"/>
        <v>18.477499999999996</v>
      </c>
      <c r="F3839">
        <f t="shared" si="1018"/>
        <v>18.353300000000001</v>
      </c>
      <c r="G3839">
        <f t="shared" si="1005"/>
        <v>16.089534999999998</v>
      </c>
      <c r="H3839">
        <f>B3839*$AB$3+H3838*$AC$3</f>
        <v>18.717021787306166</v>
      </c>
      <c r="I3839">
        <f>B3839*$AB$4+I3838*$AC$4</f>
        <v>18.48674756038308</v>
      </c>
      <c r="J3839">
        <f>B3839*$AB$5+$AC$5*J3838</f>
        <v>18.081274120978041</v>
      </c>
      <c r="K3839">
        <f>B3839*$AB$6+$AC$6*K3838</f>
        <v>16.342183953444209</v>
      </c>
      <c r="L3839">
        <f t="shared" si="1016"/>
        <v>0.23027422692308619</v>
      </c>
      <c r="M3839">
        <f>L3839*$AB$8+$AC$8*M3838</f>
        <v>0.17191835504820102</v>
      </c>
      <c r="N3839">
        <f t="shared" si="1017"/>
        <v>5.8355871874885168E-2</v>
      </c>
      <c r="O3839">
        <f t="shared" si="1002"/>
        <v>0.17000000000000171</v>
      </c>
      <c r="P3839">
        <f t="shared" si="1003"/>
        <v>0.17000000000000171</v>
      </c>
      <c r="Q3839">
        <f t="shared" si="1004"/>
        <v>0</v>
      </c>
      <c r="R3839">
        <f t="shared" si="1007"/>
        <v>0.13214285714285726</v>
      </c>
      <c r="S3839">
        <f t="shared" si="1008"/>
        <v>9.4285714285714306E-2</v>
      </c>
      <c r="T3839">
        <f t="shared" si="1009"/>
        <v>1.4015151515151525</v>
      </c>
      <c r="U3839">
        <f t="shared" si="1010"/>
        <v>58.359621451104111</v>
      </c>
      <c r="V3839">
        <f t="shared" si="1011"/>
        <v>18.491</v>
      </c>
      <c r="W3839">
        <f t="shared" si="1012"/>
        <v>0.39004999679528296</v>
      </c>
      <c r="X3839">
        <f t="shared" si="1013"/>
        <v>19.271099993590564</v>
      </c>
      <c r="Y3839">
        <f t="shared" si="1014"/>
        <v>17.710900006409435</v>
      </c>
    </row>
    <row r="3840" spans="1:25" x14ac:dyDescent="0.25">
      <c r="A3840" t="s">
        <v>3841</v>
      </c>
      <c r="B3840">
        <v>18.73</v>
      </c>
      <c r="C3840">
        <v>7840012</v>
      </c>
      <c r="D3840">
        <f t="shared" si="1006"/>
        <v>18.651666666666667</v>
      </c>
      <c r="E3840">
        <f t="shared" si="1015"/>
        <v>18.48423076923077</v>
      </c>
      <c r="F3840">
        <f t="shared" si="1018"/>
        <v>18.391300000000001</v>
      </c>
      <c r="G3840">
        <f t="shared" si="1005"/>
        <v>16.111035000000001</v>
      </c>
      <c r="H3840">
        <f>B3840*$AB$3+H3839*$AC$3</f>
        <v>18.719018435412909</v>
      </c>
      <c r="I3840">
        <f>B3840*$AB$4+I3839*$AC$4</f>
        <v>18.504766259613966</v>
      </c>
      <c r="J3840">
        <f>B3840*$AB$5+$AC$5*J3839</f>
        <v>18.106714351527923</v>
      </c>
      <c r="K3840">
        <f>B3840*$AB$6+$AC$6*K3839</f>
        <v>16.365943317091531</v>
      </c>
      <c r="L3840">
        <f t="shared" si="1016"/>
        <v>0.21425217579894351</v>
      </c>
      <c r="M3840">
        <f>L3840*$AB$8+$AC$8*M3839</f>
        <v>0.18038511919834951</v>
      </c>
      <c r="N3840">
        <f t="shared" si="1017"/>
        <v>3.3867056600593998E-2</v>
      </c>
      <c r="O3840">
        <f t="shared" si="1002"/>
        <v>-0.53000000000000114</v>
      </c>
      <c r="P3840">
        <f t="shared" si="1003"/>
        <v>0</v>
      </c>
      <c r="Q3840">
        <f t="shared" si="1004"/>
        <v>0.53000000000000114</v>
      </c>
      <c r="R3840">
        <f t="shared" si="1007"/>
        <v>0.13214285714285726</v>
      </c>
      <c r="S3840">
        <f t="shared" si="1008"/>
        <v>9.0714285714285678E-2</v>
      </c>
      <c r="T3840">
        <f t="shared" si="1009"/>
        <v>1.4566929133858286</v>
      </c>
      <c r="U3840">
        <f t="shared" si="1010"/>
        <v>59.294871794871824</v>
      </c>
      <c r="V3840">
        <f t="shared" si="1011"/>
        <v>18.537999999999997</v>
      </c>
      <c r="W3840">
        <f t="shared" si="1012"/>
        <v>0.3580726183332093</v>
      </c>
      <c r="X3840">
        <f t="shared" si="1013"/>
        <v>19.254145236666414</v>
      </c>
      <c r="Y3840">
        <f t="shared" si="1014"/>
        <v>17.82185476333358</v>
      </c>
    </row>
    <row r="3841" spans="1:25" x14ac:dyDescent="0.25">
      <c r="A3841" t="s">
        <v>3842</v>
      </c>
      <c r="B3841">
        <v>18.649999999999999</v>
      </c>
      <c r="C3841">
        <v>5669699</v>
      </c>
      <c r="D3841">
        <f t="shared" si="1006"/>
        <v>18.635833333333334</v>
      </c>
      <c r="E3841">
        <f t="shared" si="1015"/>
        <v>18.487307692307688</v>
      </c>
      <c r="F3841">
        <f t="shared" si="1018"/>
        <v>18.417100000000001</v>
      </c>
      <c r="G3841">
        <f t="shared" si="1005"/>
        <v>16.131135</v>
      </c>
      <c r="H3841">
        <f>B3841*$AB$3+H3840*$AC$3</f>
        <v>18.708400214580152</v>
      </c>
      <c r="I3841">
        <f>B3841*$AB$4+I3840*$AC$4</f>
        <v>18.515524314457373</v>
      </c>
      <c r="J3841">
        <f>B3841*$AB$5+$AC$5*J3840</f>
        <v>18.128019671075847</v>
      </c>
      <c r="K3841">
        <f>B3841*$AB$6+$AC$6*K3840</f>
        <v>16.388670249259775</v>
      </c>
      <c r="L3841">
        <f t="shared" si="1016"/>
        <v>0.19287590012277889</v>
      </c>
      <c r="M3841">
        <f>L3841*$AB$8+$AC$8*M3840</f>
        <v>0.1828832753832354</v>
      </c>
      <c r="N3841">
        <f t="shared" si="1017"/>
        <v>9.9926247395434875E-3</v>
      </c>
      <c r="O3841">
        <f t="shared" si="1002"/>
        <v>-8.0000000000001847E-2</v>
      </c>
      <c r="P3841">
        <f t="shared" si="1003"/>
        <v>0</v>
      </c>
      <c r="Q3841">
        <f t="shared" si="1004"/>
        <v>8.0000000000001847E-2</v>
      </c>
      <c r="R3841">
        <f t="shared" si="1007"/>
        <v>0.12785714285714281</v>
      </c>
      <c r="S3841">
        <f t="shared" si="1008"/>
        <v>9.642857142857153E-2</v>
      </c>
      <c r="T3841">
        <f t="shared" si="1009"/>
        <v>1.325925925925924</v>
      </c>
      <c r="U3841">
        <f t="shared" si="1010"/>
        <v>57.006369426751561</v>
      </c>
      <c r="V3841">
        <f t="shared" si="1011"/>
        <v>18.575499999999998</v>
      </c>
      <c r="W3841">
        <f t="shared" si="1012"/>
        <v>0.32723806318947701</v>
      </c>
      <c r="X3841">
        <f t="shared" si="1013"/>
        <v>19.229976126378951</v>
      </c>
      <c r="Y3841">
        <f t="shared" si="1014"/>
        <v>17.921023873621046</v>
      </c>
    </row>
    <row r="3842" spans="1:25" x14ac:dyDescent="0.25">
      <c r="A3842" t="s">
        <v>3843</v>
      </c>
      <c r="B3842">
        <v>18.690000000000001</v>
      </c>
      <c r="C3842">
        <v>4282994</v>
      </c>
      <c r="D3842">
        <f t="shared" si="1006"/>
        <v>18.661666666666665</v>
      </c>
      <c r="E3842">
        <f t="shared" si="1015"/>
        <v>18.493076923076924</v>
      </c>
      <c r="F3842">
        <f t="shared" si="1018"/>
        <v>18.432700000000001</v>
      </c>
      <c r="G3842">
        <f t="shared" si="1005"/>
        <v>16.151384999999998</v>
      </c>
      <c r="H3842">
        <f>B3842*$AB$3+H3841*$AC$3</f>
        <v>18.705569412337052</v>
      </c>
      <c r="I3842">
        <f>B3842*$AB$4+I3841*$AC$4</f>
        <v>18.528448439312381</v>
      </c>
      <c r="J3842">
        <f>B3842*$AB$5+$AC$5*J3841</f>
        <v>18.150058115347385</v>
      </c>
      <c r="K3842">
        <f>B3842*$AB$6+$AC$6*K3841</f>
        <v>16.411569052749726</v>
      </c>
      <c r="L3842">
        <f t="shared" si="1016"/>
        <v>0.177120973024671</v>
      </c>
      <c r="M3842">
        <f>L3842*$AB$8+$AC$8*M3841</f>
        <v>0.18173081491152254</v>
      </c>
      <c r="N3842">
        <f t="shared" si="1017"/>
        <v>-4.6098418868515401E-3</v>
      </c>
      <c r="O3842">
        <f t="shared" si="1002"/>
        <v>4.00000000000027E-2</v>
      </c>
      <c r="P3842">
        <f t="shared" si="1003"/>
        <v>4.00000000000027E-2</v>
      </c>
      <c r="Q3842">
        <f t="shared" si="1004"/>
        <v>0</v>
      </c>
      <c r="R3842">
        <f t="shared" si="1007"/>
        <v>8.4285714285714519E-2</v>
      </c>
      <c r="S3842">
        <f t="shared" si="1008"/>
        <v>9.642857142857153E-2</v>
      </c>
      <c r="T3842">
        <f t="shared" si="1009"/>
        <v>0.87407407407407556</v>
      </c>
      <c r="U3842">
        <f t="shared" si="1010"/>
        <v>46.640316205533637</v>
      </c>
      <c r="V3842">
        <f t="shared" si="1011"/>
        <v>18.6145</v>
      </c>
      <c r="W3842">
        <f t="shared" si="1012"/>
        <v>0.28995646224907651</v>
      </c>
      <c r="X3842">
        <f t="shared" si="1013"/>
        <v>19.194412924498153</v>
      </c>
      <c r="Y3842">
        <f t="shared" si="1014"/>
        <v>18.034587075501847</v>
      </c>
    </row>
    <row r="3843" spans="1:25" x14ac:dyDescent="0.25">
      <c r="A3843" t="s">
        <v>3844</v>
      </c>
      <c r="B3843">
        <v>18.47</v>
      </c>
      <c r="C3843">
        <v>7644474</v>
      </c>
      <c r="D3843">
        <f t="shared" si="1006"/>
        <v>18.690833333333334</v>
      </c>
      <c r="E3843">
        <f t="shared" si="1015"/>
        <v>18.49384615384615</v>
      </c>
      <c r="F3843">
        <f t="shared" si="1018"/>
        <v>18.444100000000002</v>
      </c>
      <c r="G3843">
        <f t="shared" si="1005"/>
        <v>16.170684999999999</v>
      </c>
      <c r="H3843">
        <f>B3843*$AB$3+H3842*$AC$3</f>
        <v>18.669327964285198</v>
      </c>
      <c r="I3843">
        <f>B3843*$AB$4+I3842*$AC$4</f>
        <v>18.52411892528924</v>
      </c>
      <c r="J3843">
        <f>B3843*$AB$5+$AC$5*J3842</f>
        <v>18.162604855921995</v>
      </c>
      <c r="K3843">
        <f>B3843*$AB$6+$AC$6*K3842</f>
        <v>16.432050952722363</v>
      </c>
      <c r="L3843">
        <f t="shared" si="1016"/>
        <v>0.14520903899595794</v>
      </c>
      <c r="M3843">
        <f>L3843*$AB$8+$AC$8*M3842</f>
        <v>0.17442645972840964</v>
      </c>
      <c r="N3843">
        <f t="shared" si="1017"/>
        <v>-2.9217420732451704E-2</v>
      </c>
      <c r="O3843">
        <f t="shared" si="1002"/>
        <v>-0.22000000000000242</v>
      </c>
      <c r="P3843">
        <f t="shared" si="1003"/>
        <v>0</v>
      </c>
      <c r="Q3843">
        <f t="shared" si="1004"/>
        <v>0.22000000000000242</v>
      </c>
      <c r="R3843">
        <f t="shared" si="1007"/>
        <v>8.4285714285714519E-2</v>
      </c>
      <c r="S3843">
        <f t="shared" si="1008"/>
        <v>0.11071428571428601</v>
      </c>
      <c r="T3843">
        <f t="shared" si="1009"/>
        <v>0.76129032258064522</v>
      </c>
      <c r="U3843">
        <f t="shared" si="1010"/>
        <v>43.223443223443219</v>
      </c>
      <c r="V3843">
        <f t="shared" si="1011"/>
        <v>18.605499999999999</v>
      </c>
      <c r="W3843">
        <f t="shared" si="1012"/>
        <v>0.2915042881331254</v>
      </c>
      <c r="X3843">
        <f t="shared" si="1013"/>
        <v>19.188508576266251</v>
      </c>
      <c r="Y3843">
        <f t="shared" si="1014"/>
        <v>18.022491423733747</v>
      </c>
    </row>
    <row r="3844" spans="1:25" x14ac:dyDescent="0.25">
      <c r="A3844" t="s">
        <v>3845</v>
      </c>
      <c r="B3844">
        <v>18.57</v>
      </c>
      <c r="C3844">
        <v>4952689</v>
      </c>
      <c r="D3844">
        <f t="shared" si="1006"/>
        <v>18.711666666666666</v>
      </c>
      <c r="E3844">
        <f t="shared" si="1015"/>
        <v>18.498461538461537</v>
      </c>
      <c r="F3844">
        <f t="shared" si="1018"/>
        <v>18.452700000000007</v>
      </c>
      <c r="G3844">
        <f t="shared" si="1005"/>
        <v>16.190085</v>
      </c>
      <c r="H3844">
        <f>B3844*$AB$3+H3843*$AC$3</f>
        <v>18.654046739010553</v>
      </c>
      <c r="I3844">
        <f>B3844*$AB$4+I3843*$AC$4</f>
        <v>18.527517523415963</v>
      </c>
      <c r="J3844">
        <f>B3844*$AB$5+$AC$5*J3843</f>
        <v>18.178581136081917</v>
      </c>
      <c r="K3844">
        <f>B3844*$AB$6+$AC$6*K3843</f>
        <v>16.453324077570898</v>
      </c>
      <c r="L3844">
        <f t="shared" si="1016"/>
        <v>0.12652921559459074</v>
      </c>
      <c r="M3844">
        <f>L3844*$AB$8+$AC$8*M3843</f>
        <v>0.16484701090164586</v>
      </c>
      <c r="N3844">
        <f t="shared" si="1017"/>
        <v>-3.8317795307055119E-2</v>
      </c>
      <c r="O3844">
        <f t="shared" ref="O3844:O3907" si="1019">B3844-B3843</f>
        <v>0.10000000000000142</v>
      </c>
      <c r="P3844">
        <f t="shared" ref="P3844:P3907" si="1020">IF(O3844&gt;0,O3844,0)</f>
        <v>0.10000000000000142</v>
      </c>
      <c r="Q3844">
        <f t="shared" ref="Q3844:Q3907" si="1021">IF(O3844&lt;0,-O3844,0)</f>
        <v>0</v>
      </c>
      <c r="R3844">
        <f t="shared" si="1007"/>
        <v>9.1428571428571762E-2</v>
      </c>
      <c r="S3844">
        <f t="shared" si="1008"/>
        <v>7.7857142857143097E-2</v>
      </c>
      <c r="T3844">
        <f t="shared" si="1009"/>
        <v>1.1743119266055053</v>
      </c>
      <c r="U3844">
        <f t="shared" si="1010"/>
        <v>54.008438818565423</v>
      </c>
      <c r="V3844">
        <f t="shared" si="1011"/>
        <v>18.607499999999995</v>
      </c>
      <c r="W3844">
        <f t="shared" si="1012"/>
        <v>0.29111638566044368</v>
      </c>
      <c r="X3844">
        <f t="shared" si="1013"/>
        <v>19.18973277132088</v>
      </c>
      <c r="Y3844">
        <f t="shared" si="1014"/>
        <v>18.025267228679109</v>
      </c>
    </row>
    <row r="3845" spans="1:25" x14ac:dyDescent="0.25">
      <c r="A3845" t="s">
        <v>3846</v>
      </c>
      <c r="B3845">
        <v>18.43</v>
      </c>
      <c r="C3845">
        <v>3909378</v>
      </c>
      <c r="D3845">
        <f t="shared" si="1006"/>
        <v>18.71</v>
      </c>
      <c r="E3845">
        <f t="shared" si="1015"/>
        <v>18.513846153846153</v>
      </c>
      <c r="F3845">
        <f t="shared" si="1018"/>
        <v>18.445700000000002</v>
      </c>
      <c r="G3845">
        <f t="shared" si="1005"/>
        <v>16.209184999999998</v>
      </c>
      <c r="H3845">
        <f>B3845*$AB$3+H3844*$AC$3</f>
        <v>18.619578009932006</v>
      </c>
      <c r="I3845">
        <f>B3845*$AB$4+I3844*$AC$4</f>
        <v>18.520294003162931</v>
      </c>
      <c r="J3845">
        <f>B3845*$AB$5+$AC$5*J3844</f>
        <v>18.188440699372823</v>
      </c>
      <c r="K3845">
        <f>B3845*$AB$6+$AC$6*K3844</f>
        <v>16.472992494709498</v>
      </c>
      <c r="L3845">
        <f t="shared" si="1016"/>
        <v>9.9284006769075006E-2</v>
      </c>
      <c r="M3845">
        <f>L3845*$AB$8+$AC$8*M3844</f>
        <v>0.15173441007513169</v>
      </c>
      <c r="N3845">
        <f t="shared" si="1017"/>
        <v>-5.2450403306056687E-2</v>
      </c>
      <c r="O3845">
        <f t="shared" si="1019"/>
        <v>-0.14000000000000057</v>
      </c>
      <c r="P3845">
        <f t="shared" si="1020"/>
        <v>0</v>
      </c>
      <c r="Q3845">
        <f t="shared" si="1021"/>
        <v>0.14000000000000057</v>
      </c>
      <c r="R3845">
        <f t="shared" si="1007"/>
        <v>9.1428571428571762E-2</v>
      </c>
      <c r="S3845">
        <f t="shared" si="1008"/>
        <v>6.9285714285714714E-2</v>
      </c>
      <c r="T3845">
        <f t="shared" si="1009"/>
        <v>1.319587628865976</v>
      </c>
      <c r="U3845">
        <f t="shared" si="1010"/>
        <v>56.888888888888829</v>
      </c>
      <c r="V3845">
        <f t="shared" si="1011"/>
        <v>18.592500000000001</v>
      </c>
      <c r="W3845">
        <f t="shared" si="1012"/>
        <v>0.29214508381966686</v>
      </c>
      <c r="X3845">
        <f t="shared" si="1013"/>
        <v>19.176790167639336</v>
      </c>
      <c r="Y3845">
        <f t="shared" si="1014"/>
        <v>18.008209832360667</v>
      </c>
    </row>
    <row r="3846" spans="1:25" x14ac:dyDescent="0.25">
      <c r="A3846" t="s">
        <v>3847</v>
      </c>
      <c r="B3846">
        <v>18.63</v>
      </c>
      <c r="C3846">
        <v>5981457</v>
      </c>
      <c r="D3846">
        <f t="shared" si="1006"/>
        <v>18.721666666666668</v>
      </c>
      <c r="E3846">
        <f t="shared" si="1015"/>
        <v>18.546153846153842</v>
      </c>
      <c r="F3846">
        <f t="shared" si="1018"/>
        <v>18.445500000000003</v>
      </c>
      <c r="G3846">
        <f t="shared" si="1005"/>
        <v>16.229584999999997</v>
      </c>
      <c r="H3846">
        <f>B3846*$AB$3+H3845*$AC$3</f>
        <v>18.621181393019391</v>
      </c>
      <c r="I3846">
        <f>B3846*$AB$4+I3845*$AC$4</f>
        <v>18.52842037329901</v>
      </c>
      <c r="J3846">
        <f>B3846*$AB$5+$AC$5*J3845</f>
        <v>18.205756750377809</v>
      </c>
      <c r="K3846">
        <f>B3846*$AB$6+$AC$6*K3845</f>
        <v>16.494455255956172</v>
      </c>
      <c r="L3846">
        <f t="shared" si="1016"/>
        <v>9.2761019720381199E-2</v>
      </c>
      <c r="M3846">
        <f>L3846*$AB$8+$AC$8*M3845</f>
        <v>0.13993973200418161</v>
      </c>
      <c r="N3846">
        <f t="shared" si="1017"/>
        <v>-4.7178712283800411E-2</v>
      </c>
      <c r="O3846">
        <f t="shared" si="1019"/>
        <v>0.19999999999999929</v>
      </c>
      <c r="P3846">
        <f t="shared" si="1020"/>
        <v>0.19999999999999929</v>
      </c>
      <c r="Q3846">
        <f t="shared" si="1021"/>
        <v>0</v>
      </c>
      <c r="R3846">
        <f t="shared" si="1007"/>
        <v>9.1428571428571762E-2</v>
      </c>
      <c r="S3846">
        <f t="shared" si="1008"/>
        <v>6.9285714285714714E-2</v>
      </c>
      <c r="T3846">
        <f t="shared" si="1009"/>
        <v>1.319587628865976</v>
      </c>
      <c r="U3846">
        <f t="shared" si="1010"/>
        <v>56.888888888888829</v>
      </c>
      <c r="V3846">
        <f t="shared" si="1011"/>
        <v>18.616499999999995</v>
      </c>
      <c r="W3846">
        <f t="shared" si="1012"/>
        <v>0.27395756970742768</v>
      </c>
      <c r="X3846">
        <f t="shared" si="1013"/>
        <v>19.164415139414849</v>
      </c>
      <c r="Y3846">
        <f t="shared" si="1014"/>
        <v>18.06858486058514</v>
      </c>
    </row>
    <row r="3847" spans="1:25" x14ac:dyDescent="0.25">
      <c r="A3847" t="s">
        <v>3848</v>
      </c>
      <c r="B3847">
        <v>18.25</v>
      </c>
      <c r="C3847">
        <v>10429242</v>
      </c>
      <c r="D3847">
        <f t="shared" si="1006"/>
        <v>18.695833333333333</v>
      </c>
      <c r="E3847">
        <f t="shared" si="1015"/>
        <v>18.559615384615384</v>
      </c>
      <c r="F3847">
        <f t="shared" si="1018"/>
        <v>18.432300000000005</v>
      </c>
      <c r="G3847">
        <f t="shared" si="1005"/>
        <v>16.249634999999998</v>
      </c>
      <c r="H3847">
        <f>B3847*$AB$3+H3846*$AC$3</f>
        <v>18.5640765633241</v>
      </c>
      <c r="I3847">
        <f>B3847*$AB$4+I3846*$AC$4</f>
        <v>18.507796641943528</v>
      </c>
      <c r="J3847">
        <f>B3847*$AB$5+$AC$5*J3846</f>
        <v>18.207491779774756</v>
      </c>
      <c r="K3847">
        <f>B3847*$AB$6+$AC$6*K3846</f>
        <v>16.511923362862085</v>
      </c>
      <c r="L3847">
        <f t="shared" si="1016"/>
        <v>5.6279921380571807E-2</v>
      </c>
      <c r="M3847">
        <f>L3847*$AB$8+$AC$8*M3846</f>
        <v>0.12320776987945965</v>
      </c>
      <c r="N3847">
        <f t="shared" si="1017"/>
        <v>-6.6927848498887846E-2</v>
      </c>
      <c r="O3847">
        <f t="shared" si="1019"/>
        <v>-0.37999999999999901</v>
      </c>
      <c r="P3847">
        <f t="shared" si="1020"/>
        <v>0</v>
      </c>
      <c r="Q3847">
        <f t="shared" si="1021"/>
        <v>0.37999999999999901</v>
      </c>
      <c r="R3847">
        <f t="shared" si="1007"/>
        <v>8.2142857142857545E-2</v>
      </c>
      <c r="S3847">
        <f t="shared" si="1008"/>
        <v>9.642857142857178E-2</v>
      </c>
      <c r="T3847">
        <f t="shared" si="1009"/>
        <v>0.85185185185185297</v>
      </c>
      <c r="U3847">
        <f t="shared" si="1010"/>
        <v>46.000000000000036</v>
      </c>
      <c r="V3847">
        <f t="shared" si="1011"/>
        <v>18.618500000000001</v>
      </c>
      <c r="W3847">
        <f t="shared" si="1012"/>
        <v>0.27111390595098611</v>
      </c>
      <c r="X3847">
        <f t="shared" si="1013"/>
        <v>19.160727811901975</v>
      </c>
      <c r="Y3847">
        <f t="shared" si="1014"/>
        <v>18.076272188098027</v>
      </c>
    </row>
    <row r="3848" spans="1:25" x14ac:dyDescent="0.25">
      <c r="A3848" t="s">
        <v>3849</v>
      </c>
      <c r="B3848">
        <v>18.274999999999999</v>
      </c>
      <c r="C3848">
        <v>7350440</v>
      </c>
      <c r="D3848">
        <f t="shared" si="1006"/>
        <v>18.659583333333334</v>
      </c>
      <c r="E3848">
        <f t="shared" si="1015"/>
        <v>18.573653846153846</v>
      </c>
      <c r="F3848">
        <f t="shared" si="1018"/>
        <v>18.423000000000005</v>
      </c>
      <c r="G3848">
        <f t="shared" si="1005"/>
        <v>16.269860000000001</v>
      </c>
      <c r="H3848">
        <f>B3848*$AB$3+H3847*$AC$3</f>
        <v>18.519603245889623</v>
      </c>
      <c r="I3848">
        <f>B3848*$AB$4+I3847*$AC$4</f>
        <v>18.49055244624401</v>
      </c>
      <c r="J3848">
        <f>B3848*$AB$5+$AC$5*J3847</f>
        <v>18.210139160960058</v>
      </c>
      <c r="K3848">
        <f>B3848*$AB$6+$AC$6*K3847</f>
        <v>16.529466413977886</v>
      </c>
      <c r="L3848">
        <f t="shared" si="1016"/>
        <v>2.9050799645613523E-2</v>
      </c>
      <c r="M3848">
        <f>L3848*$AB$8+$AC$8*M3847</f>
        <v>0.10437637583269044</v>
      </c>
      <c r="N3848">
        <f t="shared" si="1017"/>
        <v>-7.5325576187076915E-2</v>
      </c>
      <c r="O3848">
        <f t="shared" si="1019"/>
        <v>2.4999999999998579E-2</v>
      </c>
      <c r="P3848">
        <f t="shared" si="1020"/>
        <v>2.4999999999998579E-2</v>
      </c>
      <c r="Q3848">
        <f t="shared" si="1021"/>
        <v>0</v>
      </c>
      <c r="R3848">
        <f t="shared" si="1007"/>
        <v>8.1071428571428933E-2</v>
      </c>
      <c r="S3848">
        <f t="shared" si="1008"/>
        <v>9.642857142857178E-2</v>
      </c>
      <c r="T3848">
        <f t="shared" si="1009"/>
        <v>0.84074074074074145</v>
      </c>
      <c r="U3848">
        <f t="shared" si="1010"/>
        <v>45.674044265593579</v>
      </c>
      <c r="V3848">
        <f t="shared" si="1011"/>
        <v>18.58925</v>
      </c>
      <c r="W3848">
        <f t="shared" si="1012"/>
        <v>0.2750103407146724</v>
      </c>
      <c r="X3848">
        <f t="shared" si="1013"/>
        <v>19.139270681429345</v>
      </c>
      <c r="Y3848">
        <f t="shared" si="1014"/>
        <v>18.039229318570655</v>
      </c>
    </row>
    <row r="3849" spans="1:25" x14ac:dyDescent="0.25">
      <c r="A3849" t="s">
        <v>3850</v>
      </c>
      <c r="B3849">
        <v>18.5</v>
      </c>
      <c r="C3849">
        <v>10818490</v>
      </c>
      <c r="D3849">
        <f t="shared" si="1006"/>
        <v>18.62875</v>
      </c>
      <c r="E3849">
        <f t="shared" si="1015"/>
        <v>18.567884615384614</v>
      </c>
      <c r="F3849">
        <f t="shared" si="1018"/>
        <v>18.418800000000001</v>
      </c>
      <c r="G3849">
        <f t="shared" si="1005"/>
        <v>16.291309999999999</v>
      </c>
      <c r="H3849">
        <f>B3849*$AB$3+H3848*$AC$3</f>
        <v>18.516587361906605</v>
      </c>
      <c r="I3849">
        <f>B3849*$AB$4+I3848*$AC$4</f>
        <v>18.49125226504075</v>
      </c>
      <c r="J3849">
        <f>B3849*$AB$5+$AC$5*J3848</f>
        <v>18.221506252687117</v>
      </c>
      <c r="K3849">
        <f>B3849*$AB$6+$AC$6*K3848</f>
        <v>16.54907371334129</v>
      </c>
      <c r="L3849">
        <f t="shared" si="1016"/>
        <v>2.5335096865855888E-2</v>
      </c>
      <c r="M3849">
        <f>L3849*$AB$8+$AC$8*M3848</f>
        <v>8.8568120039323531E-2</v>
      </c>
      <c r="N3849">
        <f t="shared" si="1017"/>
        <v>-6.3233023173467642E-2</v>
      </c>
      <c r="O3849">
        <f t="shared" si="1019"/>
        <v>0.22500000000000142</v>
      </c>
      <c r="P3849">
        <f t="shared" si="1020"/>
        <v>0.22500000000000142</v>
      </c>
      <c r="Q3849">
        <f t="shared" si="1021"/>
        <v>0</v>
      </c>
      <c r="R3849">
        <f t="shared" si="1007"/>
        <v>9.2142857142857595E-2</v>
      </c>
      <c r="S3849">
        <f t="shared" si="1008"/>
        <v>9.642857142857178E-2</v>
      </c>
      <c r="T3849">
        <f t="shared" si="1009"/>
        <v>0.95555555555555671</v>
      </c>
      <c r="U3849">
        <f t="shared" si="1010"/>
        <v>48.863636363636388</v>
      </c>
      <c r="V3849">
        <f t="shared" si="1011"/>
        <v>18.572249999999997</v>
      </c>
      <c r="W3849">
        <f t="shared" si="1012"/>
        <v>0.26943679685596061</v>
      </c>
      <c r="X3849">
        <f t="shared" si="1013"/>
        <v>19.11112359371192</v>
      </c>
      <c r="Y3849">
        <f t="shared" si="1014"/>
        <v>18.033376406288074</v>
      </c>
    </row>
    <row r="3850" spans="1:25" x14ac:dyDescent="0.25">
      <c r="A3850" t="s">
        <v>3851</v>
      </c>
      <c r="B3850">
        <v>18.05</v>
      </c>
      <c r="C3850">
        <v>13488260</v>
      </c>
      <c r="D3850">
        <f t="shared" si="1006"/>
        <v>18.542083333333334</v>
      </c>
      <c r="E3850">
        <f t="shared" si="1015"/>
        <v>18.549423076923073</v>
      </c>
      <c r="F3850">
        <f t="shared" si="1018"/>
        <v>18.409800000000004</v>
      </c>
      <c r="G3850">
        <f t="shared" ref="G3850:G3913" si="1022">SUM(B3651:B3850)/200</f>
        <v>16.310510000000001</v>
      </c>
      <c r="H3850">
        <f>B3850*$AB$3+H3849*$AC$3</f>
        <v>18.444804690844052</v>
      </c>
      <c r="I3850">
        <f>B3850*$AB$4+I3849*$AC$4</f>
        <v>18.458566912074765</v>
      </c>
      <c r="J3850">
        <f>B3850*$AB$5+$AC$5*J3849</f>
        <v>18.214780517287622</v>
      </c>
      <c r="K3850">
        <f>B3850*$AB$6+$AC$6*K3849</f>
        <v>16.564008303258291</v>
      </c>
      <c r="L3850">
        <f t="shared" si="1016"/>
        <v>-1.3762221230713578E-2</v>
      </c>
      <c r="M3850">
        <f>L3850*$AB$8+$AC$8*M3849</f>
        <v>6.8102051785316114E-2</v>
      </c>
      <c r="N3850">
        <f t="shared" si="1017"/>
        <v>-8.1864273016029693E-2</v>
      </c>
      <c r="O3850">
        <f t="shared" si="1019"/>
        <v>-0.44999999999999929</v>
      </c>
      <c r="P3850">
        <f t="shared" si="1020"/>
        <v>0</v>
      </c>
      <c r="Q3850">
        <f t="shared" si="1021"/>
        <v>0.44999999999999929</v>
      </c>
      <c r="R3850">
        <f t="shared" si="1007"/>
        <v>8.1428571428571725E-2</v>
      </c>
      <c r="S3850">
        <f t="shared" si="1008"/>
        <v>0.12857142857142886</v>
      </c>
      <c r="T3850">
        <f t="shared" si="1009"/>
        <v>0.63333333333333419</v>
      </c>
      <c r="U3850">
        <f t="shared" si="1010"/>
        <v>38.775510204081662</v>
      </c>
      <c r="V3850">
        <f t="shared" si="1011"/>
        <v>18.55575</v>
      </c>
      <c r="W3850">
        <f t="shared" si="1012"/>
        <v>0.29002273617770064</v>
      </c>
      <c r="X3850">
        <f t="shared" si="1013"/>
        <v>19.135795472355401</v>
      </c>
      <c r="Y3850">
        <f t="shared" si="1014"/>
        <v>17.975704527644599</v>
      </c>
    </row>
    <row r="3851" spans="1:25" x14ac:dyDescent="0.25">
      <c r="A3851" t="s">
        <v>3852</v>
      </c>
      <c r="B3851">
        <v>18.579999999999998</v>
      </c>
      <c r="C3851">
        <v>7496353</v>
      </c>
      <c r="D3851">
        <f t="shared" si="1006"/>
        <v>18.485416666666666</v>
      </c>
      <c r="E3851">
        <f t="shared" si="1015"/>
        <v>18.543653846153845</v>
      </c>
      <c r="F3851">
        <f t="shared" si="1018"/>
        <v>18.413800000000002</v>
      </c>
      <c r="G3851">
        <f t="shared" si="1022"/>
        <v>16.33211</v>
      </c>
      <c r="H3851">
        <f>B3851*$AB$3+H3850*$AC$3</f>
        <v>18.465603969175735</v>
      </c>
      <c r="I3851">
        <f>B3851*$AB$4+I3850*$AC$4</f>
        <v>18.467561955624781</v>
      </c>
      <c r="J3851">
        <f>B3851*$AB$5+$AC$5*J3850</f>
        <v>18.229102849943011</v>
      </c>
      <c r="K3851">
        <f>B3851*$AB$6+$AC$6*K3850</f>
        <v>16.584067922131343</v>
      </c>
      <c r="L3851">
        <f t="shared" si="1016"/>
        <v>-1.9579864490459897E-3</v>
      </c>
      <c r="M3851">
        <f>L3851*$AB$8+$AC$8*M3850</f>
        <v>5.4090044138443698E-2</v>
      </c>
      <c r="N3851">
        <f t="shared" si="1017"/>
        <v>-5.6048030587489688E-2</v>
      </c>
      <c r="O3851">
        <f t="shared" si="1019"/>
        <v>0.52999999999999758</v>
      </c>
      <c r="P3851">
        <f t="shared" si="1020"/>
        <v>0.52999999999999758</v>
      </c>
      <c r="Q3851">
        <f t="shared" si="1021"/>
        <v>0</v>
      </c>
      <c r="R3851">
        <f t="shared" si="1007"/>
        <v>0.10785714285714297</v>
      </c>
      <c r="S3851">
        <f t="shared" si="1008"/>
        <v>0.12857142857142886</v>
      </c>
      <c r="T3851">
        <f t="shared" si="1009"/>
        <v>0.83888888888888791</v>
      </c>
      <c r="U3851">
        <f t="shared" si="1010"/>
        <v>45.619335347431992</v>
      </c>
      <c r="V3851">
        <f t="shared" si="1011"/>
        <v>18.578749999999996</v>
      </c>
      <c r="W3851">
        <f t="shared" si="1012"/>
        <v>0.27224931129389507</v>
      </c>
      <c r="X3851">
        <f t="shared" si="1013"/>
        <v>19.123248622587788</v>
      </c>
      <c r="Y3851">
        <f t="shared" si="1014"/>
        <v>18.034251377412204</v>
      </c>
    </row>
    <row r="3852" spans="1:25" x14ac:dyDescent="0.25">
      <c r="A3852" t="s">
        <v>3853</v>
      </c>
      <c r="B3852">
        <v>18.28</v>
      </c>
      <c r="C3852">
        <v>5527597</v>
      </c>
      <c r="D3852">
        <f t="shared" si="1006"/>
        <v>18.447916666666668</v>
      </c>
      <c r="E3852">
        <f t="shared" si="1015"/>
        <v>18.54865384615384</v>
      </c>
      <c r="F3852">
        <f t="shared" si="1018"/>
        <v>18.413600000000002</v>
      </c>
      <c r="G3852">
        <f t="shared" si="1022"/>
        <v>16.352510000000002</v>
      </c>
      <c r="H3852">
        <f>B3852*$AB$3+H3851*$AC$3</f>
        <v>18.437049512379467</v>
      </c>
      <c r="I3852">
        <f>B3852*$AB$4+I3851*$AC$4</f>
        <v>18.453668477430352</v>
      </c>
      <c r="J3852">
        <f>B3852*$AB$5+$AC$5*J3851</f>
        <v>18.231098816611915</v>
      </c>
      <c r="K3852">
        <f>B3852*$AB$6+$AC$6*K3851</f>
        <v>16.600942868179786</v>
      </c>
      <c r="L3852">
        <f t="shared" si="1016"/>
        <v>-1.6618965050884782E-2</v>
      </c>
      <c r="M3852">
        <f>L3852*$AB$8+$AC$8*M3851</f>
        <v>3.9948242300578009E-2</v>
      </c>
      <c r="N3852">
        <f t="shared" si="1017"/>
        <v>-5.6567207351462791E-2</v>
      </c>
      <c r="O3852">
        <f t="shared" si="1019"/>
        <v>-0.29999999999999716</v>
      </c>
      <c r="P3852">
        <f t="shared" si="1020"/>
        <v>0</v>
      </c>
      <c r="Q3852">
        <f t="shared" si="1021"/>
        <v>0.29999999999999716</v>
      </c>
      <c r="R3852">
        <f t="shared" si="1007"/>
        <v>9.2142857142857332E-2</v>
      </c>
      <c r="S3852">
        <f t="shared" si="1008"/>
        <v>0.15000000000000011</v>
      </c>
      <c r="T3852">
        <f t="shared" si="1009"/>
        <v>0.6142857142857151</v>
      </c>
      <c r="U3852">
        <f t="shared" si="1010"/>
        <v>38.053097345132777</v>
      </c>
      <c r="V3852">
        <f t="shared" si="1011"/>
        <v>18.576749999999997</v>
      </c>
      <c r="W3852">
        <f t="shared" si="1012"/>
        <v>0.27428213120799566</v>
      </c>
      <c r="X3852">
        <f t="shared" si="1013"/>
        <v>19.125314262415987</v>
      </c>
      <c r="Y3852">
        <f t="shared" si="1014"/>
        <v>18.028185737584007</v>
      </c>
    </row>
    <row r="3853" spans="1:25" x14ac:dyDescent="0.25">
      <c r="A3853" t="s">
        <v>3854</v>
      </c>
      <c r="B3853">
        <v>18.100000000000001</v>
      </c>
      <c r="C3853">
        <v>5358034</v>
      </c>
      <c r="D3853">
        <f t="shared" si="1006"/>
        <v>18.402083333333334</v>
      </c>
      <c r="E3853">
        <f t="shared" si="1015"/>
        <v>18.544423076923074</v>
      </c>
      <c r="F3853">
        <f t="shared" si="1018"/>
        <v>18.406000000000002</v>
      </c>
      <c r="G3853">
        <f t="shared" si="1022"/>
        <v>16.372160000000001</v>
      </c>
      <c r="H3853">
        <f>B3853*$AB$3+H3852*$AC$3</f>
        <v>18.385195741244164</v>
      </c>
      <c r="I3853">
        <f>B3853*$AB$4+I3852*$AC$4</f>
        <v>18.427470812435512</v>
      </c>
      <c r="J3853">
        <f>B3853*$AB$5+$AC$5*J3852</f>
        <v>18.225957686548703</v>
      </c>
      <c r="K3853">
        <f>B3853*$AB$6+$AC$6*K3852</f>
        <v>16.615858859541181</v>
      </c>
      <c r="L3853">
        <f t="shared" si="1016"/>
        <v>-4.227507119134799E-2</v>
      </c>
      <c r="M3853">
        <f>L3853*$AB$8+$AC$8*M3852</f>
        <v>2.350357960219281E-2</v>
      </c>
      <c r="N3853">
        <f t="shared" si="1017"/>
        <v>-6.5778650793540797E-2</v>
      </c>
      <c r="O3853">
        <f t="shared" si="1019"/>
        <v>-0.17999999999999972</v>
      </c>
      <c r="P3853">
        <f t="shared" si="1020"/>
        <v>0</v>
      </c>
      <c r="Q3853">
        <f t="shared" si="1021"/>
        <v>0.17999999999999972</v>
      </c>
      <c r="R3853">
        <f t="shared" si="1007"/>
        <v>8.0000000000000071E-2</v>
      </c>
      <c r="S3853">
        <f t="shared" si="1008"/>
        <v>0.16285714285714295</v>
      </c>
      <c r="T3853">
        <f t="shared" si="1009"/>
        <v>0.49122807017543874</v>
      </c>
      <c r="U3853">
        <f t="shared" si="1010"/>
        <v>32.941176470588246</v>
      </c>
      <c r="V3853">
        <f t="shared" si="1011"/>
        <v>18.559249999999999</v>
      </c>
      <c r="W3853">
        <f t="shared" si="1012"/>
        <v>0.29237935546135962</v>
      </c>
      <c r="X3853">
        <f t="shared" si="1013"/>
        <v>19.144008710922719</v>
      </c>
      <c r="Y3853">
        <f t="shared" si="1014"/>
        <v>17.974491289077278</v>
      </c>
    </row>
    <row r="3854" spans="1:25" x14ac:dyDescent="0.25">
      <c r="A3854" t="s">
        <v>3855</v>
      </c>
      <c r="B3854">
        <v>18</v>
      </c>
      <c r="C3854">
        <v>8147862</v>
      </c>
      <c r="D3854">
        <f t="shared" ref="D3854:D3917" si="1023">SUM(B3843:B3854)/12</f>
        <v>18.344583333333333</v>
      </c>
      <c r="E3854">
        <f t="shared" si="1015"/>
        <v>18.511346153846151</v>
      </c>
      <c r="F3854">
        <f t="shared" si="1018"/>
        <v>18.3932</v>
      </c>
      <c r="G3854">
        <f t="shared" si="1022"/>
        <v>16.390110000000004</v>
      </c>
      <c r="H3854">
        <f>B3854*$AB$3+H3853*$AC$3</f>
        <v>18.325934857975831</v>
      </c>
      <c r="I3854">
        <f>B3854*$AB$4+I3853*$AC$4</f>
        <v>18.395806307810659</v>
      </c>
      <c r="J3854">
        <f>B3854*$AB$5+$AC$5*J3853</f>
        <v>18.217096600801696</v>
      </c>
      <c r="K3854">
        <f>B3854*$AB$6+$AC$6*K3853</f>
        <v>16.629631408202464</v>
      </c>
      <c r="L3854">
        <f t="shared" si="1016"/>
        <v>-6.987144983482807E-2</v>
      </c>
      <c r="M3854">
        <f>L3854*$AB$8+$AC$8*M3853</f>
        <v>4.8285737147886355E-3</v>
      </c>
      <c r="N3854">
        <f t="shared" si="1017"/>
        <v>-7.4700023549616704E-2</v>
      </c>
      <c r="O3854">
        <f t="shared" si="1019"/>
        <v>-0.10000000000000142</v>
      </c>
      <c r="P3854">
        <f t="shared" si="1020"/>
        <v>0</v>
      </c>
      <c r="Q3854">
        <f t="shared" si="1021"/>
        <v>0.10000000000000142</v>
      </c>
      <c r="R3854">
        <f t="shared" si="1007"/>
        <v>8.0000000000000071E-2</v>
      </c>
      <c r="S3854">
        <f t="shared" si="1008"/>
        <v>0.13214285714285726</v>
      </c>
      <c r="T3854">
        <f t="shared" si="1009"/>
        <v>0.60540540540540544</v>
      </c>
      <c r="U3854">
        <f t="shared" si="1010"/>
        <v>37.710437710437709</v>
      </c>
      <c r="V3854">
        <f t="shared" si="1011"/>
        <v>18.534750000000003</v>
      </c>
      <c r="W3854">
        <f t="shared" si="1012"/>
        <v>0.31667599766954246</v>
      </c>
      <c r="X3854">
        <f t="shared" si="1013"/>
        <v>19.168101995339086</v>
      </c>
      <c r="Y3854">
        <f t="shared" si="1014"/>
        <v>17.901398004660919</v>
      </c>
    </row>
    <row r="3855" spans="1:25" x14ac:dyDescent="0.25">
      <c r="A3855" t="s">
        <v>3856</v>
      </c>
      <c r="B3855">
        <v>17.96</v>
      </c>
      <c r="C3855">
        <v>7098958</v>
      </c>
      <c r="D3855">
        <f t="shared" si="1023"/>
        <v>18.302083333333336</v>
      </c>
      <c r="E3855">
        <f t="shared" si="1015"/>
        <v>18.477499999999996</v>
      </c>
      <c r="F3855">
        <f t="shared" si="1018"/>
        <v>18.384799999999998</v>
      </c>
      <c r="G3855">
        <f t="shared" si="1022"/>
        <v>16.407735000000002</v>
      </c>
      <c r="H3855">
        <f>B3855*$AB$3+H3854*$AC$3</f>
        <v>18.269637187518011</v>
      </c>
      <c r="I3855">
        <f>B3855*$AB$4+I3854*$AC$4</f>
        <v>18.363524359083943</v>
      </c>
      <c r="J3855">
        <f>B3855*$AB$5+$AC$5*J3854</f>
        <v>18.207014381162413</v>
      </c>
      <c r="K3855">
        <f>B3855*$AB$6+$AC$6*K3854</f>
        <v>16.642868906628308</v>
      </c>
      <c r="L3855">
        <f t="shared" si="1016"/>
        <v>-9.3887171565931737E-2</v>
      </c>
      <c r="M3855">
        <f>L3855*$AB$8+$AC$8*M3854</f>
        <v>-1.491457534135544E-2</v>
      </c>
      <c r="N3855">
        <f t="shared" si="1017"/>
        <v>-7.8972596224576294E-2</v>
      </c>
      <c r="O3855">
        <f t="shared" si="1019"/>
        <v>-3.9999999999999147E-2</v>
      </c>
      <c r="P3855">
        <f t="shared" si="1020"/>
        <v>0</v>
      </c>
      <c r="Q3855">
        <f t="shared" si="1021"/>
        <v>3.9999999999999147E-2</v>
      </c>
      <c r="R3855">
        <f t="shared" si="1007"/>
        <v>8.0000000000000071E-2</v>
      </c>
      <c r="S3855">
        <f t="shared" si="1008"/>
        <v>0.1292857142857142</v>
      </c>
      <c r="T3855">
        <f t="shared" si="1009"/>
        <v>0.6187845303867413</v>
      </c>
      <c r="U3855">
        <f t="shared" si="1010"/>
        <v>38.225255972696289</v>
      </c>
      <c r="V3855">
        <f t="shared" si="1011"/>
        <v>18.504749999999998</v>
      </c>
      <c r="W3855">
        <f t="shared" si="1012"/>
        <v>0.34039489934486394</v>
      </c>
      <c r="X3855">
        <f t="shared" si="1013"/>
        <v>19.185539798689724</v>
      </c>
      <c r="Y3855">
        <f t="shared" si="1014"/>
        <v>17.823960201310271</v>
      </c>
    </row>
    <row r="3856" spans="1:25" x14ac:dyDescent="0.25">
      <c r="A3856" t="s">
        <v>3857</v>
      </c>
      <c r="B3856">
        <v>18.54</v>
      </c>
      <c r="C3856">
        <v>9002026</v>
      </c>
      <c r="D3856">
        <f t="shared" si="1023"/>
        <v>18.299583333333334</v>
      </c>
      <c r="E3856">
        <f t="shared" si="1015"/>
        <v>18.48365384615385</v>
      </c>
      <c r="F3856">
        <f t="shared" si="1018"/>
        <v>18.388400000000001</v>
      </c>
      <c r="G3856">
        <f t="shared" si="1022"/>
        <v>16.427235000000007</v>
      </c>
      <c r="H3856">
        <f>B3856*$AB$3+H3855*$AC$3</f>
        <v>18.311231466361395</v>
      </c>
      <c r="I3856">
        <f>B3856*$AB$4+I3855*$AC$4</f>
        <v>18.376596628781432</v>
      </c>
      <c r="J3856">
        <f>B3856*$AB$5+$AC$5*J3855</f>
        <v>18.22007264072467</v>
      </c>
      <c r="K3856">
        <f>B3856*$AB$6+$AC$6*K3855</f>
        <v>16.661745832930514</v>
      </c>
      <c r="L3856">
        <f t="shared" si="1016"/>
        <v>-6.5365162420036427E-2</v>
      </c>
      <c r="M3856">
        <f>L3856*$AB$8+$AC$8*M3855</f>
        <v>-2.5004692757091638E-2</v>
      </c>
      <c r="N3856">
        <f t="shared" si="1017"/>
        <v>-4.0360469662944792E-2</v>
      </c>
      <c r="O3856">
        <f t="shared" si="1019"/>
        <v>0.57999999999999829</v>
      </c>
      <c r="P3856">
        <f t="shared" si="1020"/>
        <v>0.57999999999999829</v>
      </c>
      <c r="Q3856">
        <f t="shared" si="1021"/>
        <v>0</v>
      </c>
      <c r="R3856">
        <f t="shared" si="1007"/>
        <v>0.11857142857142833</v>
      </c>
      <c r="S3856">
        <f t="shared" si="1008"/>
        <v>0.1292857142857142</v>
      </c>
      <c r="T3856">
        <f t="shared" si="1009"/>
        <v>0.91712707182320319</v>
      </c>
      <c r="U3856">
        <f t="shared" si="1010"/>
        <v>47.838616714697373</v>
      </c>
      <c r="V3856">
        <f t="shared" si="1011"/>
        <v>18.496249999999996</v>
      </c>
      <c r="W3856">
        <f t="shared" si="1012"/>
        <v>0.33727168203097035</v>
      </c>
      <c r="X3856">
        <f t="shared" si="1013"/>
        <v>19.170793364061936</v>
      </c>
      <c r="Y3856">
        <f t="shared" si="1014"/>
        <v>17.821706635938057</v>
      </c>
    </row>
    <row r="3857" spans="1:25" x14ac:dyDescent="0.25">
      <c r="A3857" t="s">
        <v>3858</v>
      </c>
      <c r="B3857">
        <v>18.239999999999998</v>
      </c>
      <c r="C3857">
        <v>6405005</v>
      </c>
      <c r="D3857">
        <f t="shared" si="1023"/>
        <v>18.283750000000001</v>
      </c>
      <c r="E3857">
        <f t="shared" si="1015"/>
        <v>18.488269230769227</v>
      </c>
      <c r="F3857">
        <f t="shared" si="1018"/>
        <v>18.391399999999997</v>
      </c>
      <c r="G3857">
        <f t="shared" si="1022"/>
        <v>16.444635000000002</v>
      </c>
      <c r="H3857">
        <f>B3857*$AB$3+H3856*$AC$3</f>
        <v>18.300272779228873</v>
      </c>
      <c r="I3857">
        <f>B3857*$AB$4+I3856*$AC$4</f>
        <v>18.366478359982807</v>
      </c>
      <c r="J3857">
        <f>B3857*$AB$5+$AC$5*J3856</f>
        <v>18.220854105794292</v>
      </c>
      <c r="K3857">
        <f>B3857*$AB$6+$AC$6*K3856</f>
        <v>16.677449854493393</v>
      </c>
      <c r="L3857">
        <f t="shared" si="1016"/>
        <v>-6.6205580753933901E-2</v>
      </c>
      <c r="M3857">
        <f>L3857*$AB$8+$AC$8*M3856</f>
        <v>-3.3244870356460093E-2</v>
      </c>
      <c r="N3857">
        <f t="shared" si="1017"/>
        <v>-3.2960710397473808E-2</v>
      </c>
      <c r="O3857">
        <f t="shared" si="1019"/>
        <v>-0.30000000000000071</v>
      </c>
      <c r="P3857">
        <f t="shared" si="1020"/>
        <v>0</v>
      </c>
      <c r="Q3857">
        <f t="shared" si="1021"/>
        <v>0.30000000000000071</v>
      </c>
      <c r="R3857">
        <f t="shared" ref="R3857:R3920" si="1024">SUM(P3844:P3857)/14</f>
        <v>0.11857142857142833</v>
      </c>
      <c r="S3857">
        <f t="shared" ref="S3857:S3920" si="1025">SUM(Q3844:Q3857)/14</f>
        <v>0.13499999999999979</v>
      </c>
      <c r="T3857">
        <f t="shared" ref="T3857:T3920" si="1026">R3857/S3857</f>
        <v>0.87830687830687793</v>
      </c>
      <c r="U3857">
        <f t="shared" ref="U3857:U3920" si="1027">IF(S3857=0,100,100-(100/(1+T3857)))</f>
        <v>46.760563380281681</v>
      </c>
      <c r="V3857">
        <f t="shared" si="1011"/>
        <v>18.464750000000002</v>
      </c>
      <c r="W3857">
        <f t="shared" si="1012"/>
        <v>0.33024034808000069</v>
      </c>
      <c r="X3857">
        <f t="shared" si="1013"/>
        <v>19.125230696160003</v>
      </c>
      <c r="Y3857">
        <f t="shared" si="1014"/>
        <v>17.804269303840002</v>
      </c>
    </row>
    <row r="3858" spans="1:25" x14ac:dyDescent="0.25">
      <c r="A3858" t="s">
        <v>3859</v>
      </c>
      <c r="B3858">
        <v>18.239999999999998</v>
      </c>
      <c r="C3858">
        <v>5417775</v>
      </c>
      <c r="D3858">
        <f t="shared" si="1023"/>
        <v>18.251250000000002</v>
      </c>
      <c r="E3858">
        <f t="shared" si="1015"/>
        <v>18.485192307692309</v>
      </c>
      <c r="F3858">
        <f t="shared" si="1018"/>
        <v>18.390799999999999</v>
      </c>
      <c r="G3858">
        <f t="shared" si="1022"/>
        <v>16.461684999999999</v>
      </c>
      <c r="H3858">
        <f>B3858*$AB$3+H3857*$AC$3</f>
        <v>18.291000043962892</v>
      </c>
      <c r="I3858">
        <f>B3858*$AB$4+I3857*$AC$4</f>
        <v>18.35710959257667</v>
      </c>
      <c r="J3858">
        <f>B3858*$AB$5+$AC$5*J3857</f>
        <v>18.221604925174908</v>
      </c>
      <c r="K3858">
        <f>B3858*$AB$6+$AC$6*K3857</f>
        <v>16.692997617135248</v>
      </c>
      <c r="L3858">
        <f t="shared" si="1016"/>
        <v>-6.6109548613777491E-2</v>
      </c>
      <c r="M3858">
        <f>L3858*$AB$8+$AC$8*M3857</f>
        <v>-3.9817806007923576E-2</v>
      </c>
      <c r="N3858">
        <f t="shared" si="1017"/>
        <v>-2.6291742605853916E-2</v>
      </c>
      <c r="O3858">
        <f t="shared" si="1019"/>
        <v>0</v>
      </c>
      <c r="P3858">
        <f t="shared" si="1020"/>
        <v>0</v>
      </c>
      <c r="Q3858">
        <f t="shared" si="1021"/>
        <v>0</v>
      </c>
      <c r="R3858">
        <f t="shared" si="1024"/>
        <v>0.11142857142857109</v>
      </c>
      <c r="S3858">
        <f t="shared" si="1025"/>
        <v>0.13499999999999979</v>
      </c>
      <c r="T3858">
        <f t="shared" si="1026"/>
        <v>0.82539682539682413</v>
      </c>
      <c r="U3858">
        <f t="shared" si="1027"/>
        <v>45.217391304347792</v>
      </c>
      <c r="V3858">
        <f t="shared" si="1011"/>
        <v>18.422250000000002</v>
      </c>
      <c r="W3858">
        <f t="shared" si="1012"/>
        <v>0.30038506537442911</v>
      </c>
      <c r="X3858">
        <f t="shared" si="1013"/>
        <v>19.023020130748861</v>
      </c>
      <c r="Y3858">
        <f t="shared" si="1014"/>
        <v>17.821479869251142</v>
      </c>
    </row>
    <row r="3859" spans="1:25" x14ac:dyDescent="0.25">
      <c r="A3859" t="s">
        <v>3860</v>
      </c>
      <c r="B3859">
        <v>18.32</v>
      </c>
      <c r="C3859">
        <v>3259588</v>
      </c>
      <c r="D3859">
        <f t="shared" si="1023"/>
        <v>18.257083333333334</v>
      </c>
      <c r="E3859">
        <f t="shared" si="1015"/>
        <v>18.480192307692306</v>
      </c>
      <c r="F3859">
        <f t="shared" si="1018"/>
        <v>18.390800000000002</v>
      </c>
      <c r="G3859">
        <f t="shared" si="1022"/>
        <v>16.480235</v>
      </c>
      <c r="H3859">
        <f>B3859*$AB$3+H3858*$AC$3</f>
        <v>18.295461575660909</v>
      </c>
      <c r="I3859">
        <f>B3859*$AB$4+I3858*$AC$4</f>
        <v>18.354360733867289</v>
      </c>
      <c r="J3859">
        <f>B3859*$AB$5+$AC$5*J3858</f>
        <v>18.225463555560207</v>
      </c>
      <c r="K3859">
        <f>B3859*$AB$6+$AC$6*K3858</f>
        <v>16.709186695571713</v>
      </c>
      <c r="L3859">
        <f t="shared" si="1016"/>
        <v>-5.8899158206379809E-2</v>
      </c>
      <c r="M3859">
        <f>L3859*$AB$8+$AC$8*M3858</f>
        <v>-4.3634076447614821E-2</v>
      </c>
      <c r="N3859">
        <f t="shared" si="1017"/>
        <v>-1.5265081758764988E-2</v>
      </c>
      <c r="O3859">
        <f t="shared" si="1019"/>
        <v>8.0000000000001847E-2</v>
      </c>
      <c r="P3859">
        <f t="shared" si="1020"/>
        <v>8.0000000000001847E-2</v>
      </c>
      <c r="Q3859">
        <f t="shared" si="1021"/>
        <v>0</v>
      </c>
      <c r="R3859">
        <f t="shared" si="1024"/>
        <v>0.11714285714285692</v>
      </c>
      <c r="S3859">
        <f t="shared" si="1025"/>
        <v>0.12499999999999975</v>
      </c>
      <c r="T3859">
        <f t="shared" si="1026"/>
        <v>0.93714285714285728</v>
      </c>
      <c r="U3859">
        <f t="shared" si="1027"/>
        <v>48.377581120943958</v>
      </c>
      <c r="V3859">
        <f t="shared" si="1011"/>
        <v>18.375250000000001</v>
      </c>
      <c r="W3859">
        <f t="shared" si="1012"/>
        <v>0.23120053525024523</v>
      </c>
      <c r="X3859">
        <f t="shared" si="1013"/>
        <v>18.837651070500492</v>
      </c>
      <c r="Y3859">
        <f t="shared" si="1014"/>
        <v>17.912848929499511</v>
      </c>
    </row>
    <row r="3860" spans="1:25" x14ac:dyDescent="0.25">
      <c r="A3860" t="s">
        <v>3861</v>
      </c>
      <c r="B3860">
        <v>18.489999999999998</v>
      </c>
      <c r="C3860">
        <v>4566438</v>
      </c>
      <c r="D3860">
        <f t="shared" si="1023"/>
        <v>18.275000000000002</v>
      </c>
      <c r="E3860">
        <f t="shared" si="1015"/>
        <v>18.48019230769231</v>
      </c>
      <c r="F3860">
        <f t="shared" si="1018"/>
        <v>18.405800000000003</v>
      </c>
      <c r="G3860">
        <f t="shared" si="1022"/>
        <v>16.499684999999999</v>
      </c>
      <c r="H3860">
        <f>B3860*$AB$3+H3859*$AC$3</f>
        <v>18.325390564020768</v>
      </c>
      <c r="I3860">
        <f>B3860*$AB$4+I3859*$AC$4</f>
        <v>18.364408086914153</v>
      </c>
      <c r="J3860">
        <f>B3860*$AB$5+$AC$5*J3859</f>
        <v>18.235837533773534</v>
      </c>
      <c r="K3860">
        <f>B3860*$AB$6+$AC$6*K3859</f>
        <v>16.726906230939161</v>
      </c>
      <c r="L3860">
        <f t="shared" si="1016"/>
        <v>-3.9017522893384893E-2</v>
      </c>
      <c r="M3860">
        <f>L3860*$AB$8+$AC$8*M3859</f>
        <v>-4.2710765736768838E-2</v>
      </c>
      <c r="N3860">
        <f t="shared" si="1017"/>
        <v>3.6932428433839454E-3</v>
      </c>
      <c r="O3860">
        <f t="shared" si="1019"/>
        <v>0.16999999999999815</v>
      </c>
      <c r="P3860">
        <f t="shared" si="1020"/>
        <v>0.16999999999999815</v>
      </c>
      <c r="Q3860">
        <f t="shared" si="1021"/>
        <v>0</v>
      </c>
      <c r="R3860">
        <f t="shared" si="1024"/>
        <v>0.1149999999999997</v>
      </c>
      <c r="S3860">
        <f t="shared" si="1025"/>
        <v>0.12499999999999975</v>
      </c>
      <c r="T3860">
        <f t="shared" si="1026"/>
        <v>0.91999999999999948</v>
      </c>
      <c r="U3860">
        <f t="shared" si="1027"/>
        <v>47.91666666666665</v>
      </c>
      <c r="V3860">
        <f t="shared" si="1011"/>
        <v>18.363250000000001</v>
      </c>
      <c r="W3860">
        <f t="shared" si="1012"/>
        <v>0.21834762993904888</v>
      </c>
      <c r="X3860">
        <f t="shared" si="1013"/>
        <v>18.799945259878097</v>
      </c>
      <c r="Y3860">
        <f t="shared" si="1014"/>
        <v>17.926554740121905</v>
      </c>
    </row>
    <row r="3861" spans="1:25" x14ac:dyDescent="0.25">
      <c r="A3861" t="s">
        <v>3862</v>
      </c>
      <c r="B3861">
        <v>18.82</v>
      </c>
      <c r="C3861">
        <v>5242005</v>
      </c>
      <c r="D3861">
        <f t="shared" si="1023"/>
        <v>18.301666666666666</v>
      </c>
      <c r="E3861">
        <f t="shared" si="1015"/>
        <v>18.490192307692308</v>
      </c>
      <c r="F3861">
        <f t="shared" si="1018"/>
        <v>18.425800000000002</v>
      </c>
      <c r="G3861">
        <f t="shared" si="1022"/>
        <v>16.520290000000003</v>
      </c>
      <c r="H3861">
        <f>B3861*$AB$3+H3860*$AC$3</f>
        <v>18.401484323402187</v>
      </c>
      <c r="I3861">
        <f>B3861*$AB$4+I3860*$AC$4</f>
        <v>18.398155636031621</v>
      </c>
      <c r="J3861">
        <f>B3861*$AB$5+$AC$5*J3860</f>
        <v>18.258745865782416</v>
      </c>
      <c r="K3861">
        <f>B3861*$AB$6+$AC$6*K3860</f>
        <v>16.747733034611407</v>
      </c>
      <c r="L3861">
        <f t="shared" si="1016"/>
        <v>3.3286873705655751E-3</v>
      </c>
      <c r="M3861">
        <f>L3861*$AB$8+$AC$8*M3860</f>
        <v>-3.3502875115301957E-2</v>
      </c>
      <c r="N3861">
        <f t="shared" si="1017"/>
        <v>3.6831562485867532E-2</v>
      </c>
      <c r="O3861">
        <f t="shared" si="1019"/>
        <v>0.33000000000000185</v>
      </c>
      <c r="P3861">
        <f t="shared" si="1020"/>
        <v>0.33000000000000185</v>
      </c>
      <c r="Q3861">
        <f t="shared" si="1021"/>
        <v>0</v>
      </c>
      <c r="R3861">
        <f t="shared" si="1024"/>
        <v>0.1385714285714284</v>
      </c>
      <c r="S3861">
        <f t="shared" si="1025"/>
        <v>9.785714285714267E-2</v>
      </c>
      <c r="T3861">
        <f t="shared" si="1026"/>
        <v>1.4160583941605849</v>
      </c>
      <c r="U3861">
        <f t="shared" si="1027"/>
        <v>58.610271903323273</v>
      </c>
      <c r="V3861">
        <f t="shared" si="1011"/>
        <v>18.371749999999999</v>
      </c>
      <c r="W3861">
        <f t="shared" si="1012"/>
        <v>0.23221366777173108</v>
      </c>
      <c r="X3861">
        <f t="shared" si="1013"/>
        <v>18.836177335543461</v>
      </c>
      <c r="Y3861">
        <f t="shared" si="1014"/>
        <v>17.907322664456537</v>
      </c>
    </row>
    <row r="3862" spans="1:25" x14ac:dyDescent="0.25">
      <c r="A3862" t="s">
        <v>3863</v>
      </c>
      <c r="B3862">
        <v>18.98</v>
      </c>
      <c r="C3862">
        <v>5617852</v>
      </c>
      <c r="D3862">
        <f t="shared" si="1023"/>
        <v>18.379166666666666</v>
      </c>
      <c r="E3862">
        <f t="shared" si="1015"/>
        <v>18.500576923076924</v>
      </c>
      <c r="F3862">
        <f t="shared" si="1018"/>
        <v>18.449000000000002</v>
      </c>
      <c r="G3862">
        <f t="shared" si="1022"/>
        <v>16.542740000000002</v>
      </c>
      <c r="H3862">
        <f>B3862*$AB$3+H3861*$AC$3</f>
        <v>18.490486735186465</v>
      </c>
      <c r="I3862">
        <f>B3862*$AB$4+I3861*$AC$4</f>
        <v>18.441255218547795</v>
      </c>
      <c r="J3862">
        <f>B3862*$AB$5+$AC$5*J3861</f>
        <v>18.28703034163409</v>
      </c>
      <c r="K3862">
        <f>B3862*$AB$6+$AC$6*K3861</f>
        <v>16.769944646207314</v>
      </c>
      <c r="L3862">
        <f t="shared" si="1016"/>
        <v>4.9231516638670314E-2</v>
      </c>
      <c r="M3862">
        <f>L3862*$AB$8+$AC$8*M3861</f>
        <v>-1.6955996764507503E-2</v>
      </c>
      <c r="N3862">
        <f t="shared" si="1017"/>
        <v>6.6187513403177814E-2</v>
      </c>
      <c r="O3862">
        <f t="shared" si="1019"/>
        <v>0.16000000000000014</v>
      </c>
      <c r="P3862">
        <f t="shared" si="1020"/>
        <v>0.16000000000000014</v>
      </c>
      <c r="Q3862">
        <f t="shared" si="1021"/>
        <v>0</v>
      </c>
      <c r="R3862">
        <f t="shared" si="1024"/>
        <v>0.14821428571428566</v>
      </c>
      <c r="S3862">
        <f t="shared" si="1025"/>
        <v>9.785714285714267E-2</v>
      </c>
      <c r="T3862">
        <f t="shared" si="1026"/>
        <v>1.5145985401459878</v>
      </c>
      <c r="U3862">
        <f t="shared" si="1027"/>
        <v>60.232220609579137</v>
      </c>
      <c r="V3862">
        <f t="shared" ref="V3862:V3925" si="1028">SUM(B3843:B3862)/20</f>
        <v>18.38625</v>
      </c>
      <c r="W3862">
        <f t="shared" ref="W3862:W3925" si="1029">_xlfn.STDEV.P(B3843:B3862)</f>
        <v>0.2591277435937725</v>
      </c>
      <c r="X3862">
        <f t="shared" ref="X3862:X3925" si="1030">V3862+2*W3862</f>
        <v>18.904505487187546</v>
      </c>
      <c r="Y3862">
        <f t="shared" ref="Y3862:Y3925" si="1031">V3862-2*W3862</f>
        <v>17.867994512812455</v>
      </c>
    </row>
    <row r="3863" spans="1:25" x14ac:dyDescent="0.25">
      <c r="A3863" t="s">
        <v>3864</v>
      </c>
      <c r="B3863">
        <v>18.95</v>
      </c>
      <c r="C3863">
        <v>4297080</v>
      </c>
      <c r="D3863">
        <f t="shared" si="1023"/>
        <v>18.409999999999997</v>
      </c>
      <c r="E3863">
        <f t="shared" si="1015"/>
        <v>18.503653846153849</v>
      </c>
      <c r="F3863">
        <f t="shared" si="1018"/>
        <v>18.463200000000004</v>
      </c>
      <c r="G3863">
        <f t="shared" si="1022"/>
        <v>16.565640000000002</v>
      </c>
      <c r="H3863">
        <f>B3863*$AB$3+H3862*$AC$3</f>
        <v>18.561181083619317</v>
      </c>
      <c r="I3863">
        <f>B3863*$AB$4+I3862*$AC$4</f>
        <v>18.478940017173887</v>
      </c>
      <c r="J3863">
        <f>B3863*$AB$5+$AC$5*J3862</f>
        <v>18.313029151766084</v>
      </c>
      <c r="K3863">
        <f>B3863*$AB$6+$AC$6*K3862</f>
        <v>16.79163673927988</v>
      </c>
      <c r="L3863">
        <f t="shared" si="1016"/>
        <v>8.2241066445430278E-2</v>
      </c>
      <c r="M3863">
        <f>L3863*$AB$8+$AC$8*M3862</f>
        <v>2.8834158774800542E-3</v>
      </c>
      <c r="N3863">
        <f t="shared" si="1017"/>
        <v>7.9357650567950216E-2</v>
      </c>
      <c r="O3863">
        <f t="shared" si="1019"/>
        <v>-3.0000000000001137E-2</v>
      </c>
      <c r="P3863">
        <f t="shared" si="1020"/>
        <v>0</v>
      </c>
      <c r="Q3863">
        <f t="shared" si="1021"/>
        <v>3.0000000000001137E-2</v>
      </c>
      <c r="R3863">
        <f t="shared" si="1024"/>
        <v>0.13214285714285698</v>
      </c>
      <c r="S3863">
        <f t="shared" si="1025"/>
        <v>9.9999999999999895E-2</v>
      </c>
      <c r="T3863">
        <f t="shared" si="1026"/>
        <v>1.3214285714285712</v>
      </c>
      <c r="U3863">
        <f t="shared" si="1027"/>
        <v>56.92307692307692</v>
      </c>
      <c r="V3863">
        <f t="shared" si="1028"/>
        <v>18.410250000000001</v>
      </c>
      <c r="W3863">
        <f t="shared" si="1029"/>
        <v>0.28655049729497917</v>
      </c>
      <c r="X3863">
        <f t="shared" si="1030"/>
        <v>18.983350994589959</v>
      </c>
      <c r="Y3863">
        <f t="shared" si="1031"/>
        <v>17.837149005410044</v>
      </c>
    </row>
    <row r="3864" spans="1:25" x14ac:dyDescent="0.25">
      <c r="A3864" t="s">
        <v>3865</v>
      </c>
      <c r="B3864">
        <v>19</v>
      </c>
      <c r="C3864">
        <v>5977913</v>
      </c>
      <c r="D3864">
        <f t="shared" si="1023"/>
        <v>18.469999999999995</v>
      </c>
      <c r="E3864">
        <f t="shared" si="1015"/>
        <v>18.500192307692309</v>
      </c>
      <c r="F3864">
        <f t="shared" si="1018"/>
        <v>18.472100000000001</v>
      </c>
      <c r="G3864">
        <f t="shared" si="1022"/>
        <v>16.588540000000002</v>
      </c>
      <c r="H3864">
        <f>B3864*$AB$3+H3863*$AC$3</f>
        <v>18.628691686139423</v>
      </c>
      <c r="I3864">
        <f>B3864*$AB$4+I3863*$AC$4</f>
        <v>18.517537052938785</v>
      </c>
      <c r="J3864">
        <f>B3864*$AB$5+$AC$5*J3863</f>
        <v>18.33996918503016</v>
      </c>
      <c r="K3864">
        <f>B3864*$AB$6+$AC$6*K3863</f>
        <v>16.813610503068141</v>
      </c>
      <c r="L3864">
        <f t="shared" si="1016"/>
        <v>0.11115463320063768</v>
      </c>
      <c r="M3864">
        <f>L3864*$AB$8+$AC$8*M3863</f>
        <v>2.4537659342111579E-2</v>
      </c>
      <c r="N3864">
        <f t="shared" si="1017"/>
        <v>8.6616973858526097E-2</v>
      </c>
      <c r="O3864">
        <f t="shared" si="1019"/>
        <v>5.0000000000000711E-2</v>
      </c>
      <c r="P3864">
        <f t="shared" si="1020"/>
        <v>5.0000000000000711E-2</v>
      </c>
      <c r="Q3864">
        <f t="shared" si="1021"/>
        <v>0</v>
      </c>
      <c r="R3864">
        <f t="shared" si="1024"/>
        <v>0.13571428571428562</v>
      </c>
      <c r="S3864">
        <f t="shared" si="1025"/>
        <v>6.785714285714281E-2</v>
      </c>
      <c r="T3864">
        <f t="shared" si="1026"/>
        <v>2</v>
      </c>
      <c r="U3864">
        <f t="shared" si="1027"/>
        <v>66.666666666666657</v>
      </c>
      <c r="V3864">
        <f t="shared" si="1028"/>
        <v>18.431750000000001</v>
      </c>
      <c r="W3864">
        <f t="shared" si="1029"/>
        <v>0.31267105318529231</v>
      </c>
      <c r="X3864">
        <f t="shared" si="1030"/>
        <v>19.057092106370586</v>
      </c>
      <c r="Y3864">
        <f t="shared" si="1031"/>
        <v>17.806407893629416</v>
      </c>
    </row>
    <row r="3865" spans="1:25" x14ac:dyDescent="0.25">
      <c r="A3865" t="s">
        <v>3866</v>
      </c>
      <c r="B3865">
        <v>18.940000000000001</v>
      </c>
      <c r="C3865">
        <v>4537471</v>
      </c>
      <c r="D3865">
        <f t="shared" si="1023"/>
        <v>18.539999999999996</v>
      </c>
      <c r="E3865">
        <f t="shared" si="1015"/>
        <v>18.487884615384615</v>
      </c>
      <c r="F3865">
        <f t="shared" si="1018"/>
        <v>18.479500000000002</v>
      </c>
      <c r="G3865">
        <f t="shared" si="1022"/>
        <v>16.608090000000001</v>
      </c>
      <c r="H3865">
        <f>B3865*$AB$3+H3864*$AC$3</f>
        <v>18.676585272887202</v>
      </c>
      <c r="I3865">
        <f>B3865*$AB$4+I3864*$AC$4</f>
        <v>18.548830604572949</v>
      </c>
      <c r="J3865">
        <f>B3865*$AB$5+$AC$5*J3864</f>
        <v>18.363499805225057</v>
      </c>
      <c r="K3865">
        <f>B3865*$AB$6+$AC$6*K3864</f>
        <v>16.834768607515226</v>
      </c>
      <c r="L3865">
        <f t="shared" si="1016"/>
        <v>0.12775466831425319</v>
      </c>
      <c r="M3865">
        <f>L3865*$AB$8+$AC$8*M3864</f>
        <v>4.5181061136539906E-2</v>
      </c>
      <c r="N3865">
        <f t="shared" si="1017"/>
        <v>8.2573607177713282E-2</v>
      </c>
      <c r="O3865">
        <f t="shared" si="1019"/>
        <v>-5.9999999999998721E-2</v>
      </c>
      <c r="P3865">
        <f t="shared" si="1020"/>
        <v>0</v>
      </c>
      <c r="Q3865">
        <f t="shared" si="1021"/>
        <v>5.9999999999998721E-2</v>
      </c>
      <c r="R3865">
        <f t="shared" si="1024"/>
        <v>9.7857142857142934E-2</v>
      </c>
      <c r="S3865">
        <f t="shared" si="1025"/>
        <v>7.2142857142856995E-2</v>
      </c>
      <c r="T3865">
        <f t="shared" si="1026"/>
        <v>1.3564356435643603</v>
      </c>
      <c r="U3865">
        <f t="shared" si="1027"/>
        <v>57.563025210084106</v>
      </c>
      <c r="V3865">
        <f t="shared" si="1028"/>
        <v>18.457249999999998</v>
      </c>
      <c r="W3865">
        <f t="shared" si="1029"/>
        <v>0.33170572424967282</v>
      </c>
      <c r="X3865">
        <f t="shared" si="1030"/>
        <v>19.120661448499344</v>
      </c>
      <c r="Y3865">
        <f t="shared" si="1031"/>
        <v>17.793838551500652</v>
      </c>
    </row>
    <row r="3866" spans="1:25" x14ac:dyDescent="0.25">
      <c r="A3866" t="s">
        <v>3867</v>
      </c>
      <c r="B3866">
        <v>18.86</v>
      </c>
      <c r="C3866">
        <v>6080259</v>
      </c>
      <c r="D3866">
        <f t="shared" si="1023"/>
        <v>18.611666666666665</v>
      </c>
      <c r="E3866">
        <f t="shared" si="1015"/>
        <v>18.492884615384618</v>
      </c>
      <c r="F3866">
        <f t="shared" si="1018"/>
        <v>18.485900000000004</v>
      </c>
      <c r="G3866">
        <f t="shared" si="1022"/>
        <v>16.626765000000002</v>
      </c>
      <c r="H3866">
        <f>B3866*$AB$3+H3865*$AC$3</f>
        <v>18.704802923212249</v>
      </c>
      <c r="I3866">
        <f>B3866*$AB$4+I3865*$AC$4</f>
        <v>18.571880189419396</v>
      </c>
      <c r="J3866">
        <f>B3866*$AB$5+$AC$5*J3865</f>
        <v>18.382970401098582</v>
      </c>
      <c r="K3866">
        <f>B3866*$AB$6+$AC$6*K3865</f>
        <v>16.854920163659354</v>
      </c>
      <c r="L3866">
        <f t="shared" si="1016"/>
        <v>0.13292273379285291</v>
      </c>
      <c r="M3866">
        <f>L3866*$AB$8+$AC$8*M3865</f>
        <v>6.2729395667802501E-2</v>
      </c>
      <c r="N3866">
        <f t="shared" si="1017"/>
        <v>7.0193338125050408E-2</v>
      </c>
      <c r="O3866">
        <f t="shared" si="1019"/>
        <v>-8.0000000000001847E-2</v>
      </c>
      <c r="P3866">
        <f t="shared" si="1020"/>
        <v>0</v>
      </c>
      <c r="Q3866">
        <f t="shared" si="1021"/>
        <v>8.0000000000001847E-2</v>
      </c>
      <c r="R3866">
        <f t="shared" si="1024"/>
        <v>9.7857142857142934E-2</v>
      </c>
      <c r="S3866">
        <f t="shared" si="1025"/>
        <v>5.6428571428571619E-2</v>
      </c>
      <c r="T3866">
        <f t="shared" si="1026"/>
        <v>1.7341772151898689</v>
      </c>
      <c r="U3866">
        <f t="shared" si="1027"/>
        <v>63.425925925925867</v>
      </c>
      <c r="V3866">
        <f t="shared" si="1028"/>
        <v>18.468750000000004</v>
      </c>
      <c r="W3866">
        <f t="shared" si="1029"/>
        <v>0.34134247831173892</v>
      </c>
      <c r="X3866">
        <f t="shared" si="1030"/>
        <v>19.151434956623483</v>
      </c>
      <c r="Y3866">
        <f t="shared" si="1031"/>
        <v>17.786065043376524</v>
      </c>
    </row>
    <row r="3867" spans="1:25" x14ac:dyDescent="0.25">
      <c r="A3867" t="s">
        <v>3868</v>
      </c>
      <c r="B3867">
        <v>18.88</v>
      </c>
      <c r="C3867">
        <v>4030858</v>
      </c>
      <c r="D3867">
        <f t="shared" si="1023"/>
        <v>18.688333333333333</v>
      </c>
      <c r="E3867">
        <f t="shared" si="1015"/>
        <v>18.501730769230768</v>
      </c>
      <c r="F3867">
        <f t="shared" si="1018"/>
        <v>18.494500000000002</v>
      </c>
      <c r="G3867">
        <f t="shared" si="1022"/>
        <v>16.645220000000005</v>
      </c>
      <c r="H3867">
        <f>B3867*$AB$3+H3866*$AC$3</f>
        <v>18.731756319641136</v>
      </c>
      <c r="I3867">
        <f>B3867*$AB$4+I3866*$AC$4</f>
        <v>18.594703879092034</v>
      </c>
      <c r="J3867">
        <f>B3867*$AB$5+$AC$5*J3866</f>
        <v>18.402461757918246</v>
      </c>
      <c r="K3867">
        <f>B3867*$AB$6+$AC$6*K3866</f>
        <v>16.875070211782145</v>
      </c>
      <c r="L3867">
        <f t="shared" si="1016"/>
        <v>0.13705244054910182</v>
      </c>
      <c r="M3867">
        <f>L3867*$AB$8+$AC$8*M3866</f>
        <v>7.7594004644062367E-2</v>
      </c>
      <c r="N3867">
        <f t="shared" si="1017"/>
        <v>5.945843590503945E-2</v>
      </c>
      <c r="O3867">
        <f t="shared" si="1019"/>
        <v>1.9999999999999574E-2</v>
      </c>
      <c r="P3867">
        <f t="shared" si="1020"/>
        <v>1.9999999999999574E-2</v>
      </c>
      <c r="Q3867">
        <f t="shared" si="1021"/>
        <v>0</v>
      </c>
      <c r="R3867">
        <f t="shared" si="1024"/>
        <v>9.9285714285714324E-2</v>
      </c>
      <c r="S3867">
        <f t="shared" si="1025"/>
        <v>4.3571428571428782E-2</v>
      </c>
      <c r="T3867">
        <f t="shared" si="1026"/>
        <v>2.2786885245901538</v>
      </c>
      <c r="U3867">
        <f t="shared" si="1027"/>
        <v>69.499999999999901</v>
      </c>
      <c r="V3867">
        <f t="shared" si="1028"/>
        <v>18.500250000000001</v>
      </c>
      <c r="W3867">
        <f t="shared" si="1029"/>
        <v>0.34869210989065974</v>
      </c>
      <c r="X3867">
        <f t="shared" si="1030"/>
        <v>19.197634219781321</v>
      </c>
      <c r="Y3867">
        <f t="shared" si="1031"/>
        <v>17.802865780218681</v>
      </c>
    </row>
    <row r="3868" spans="1:25" x14ac:dyDescent="0.25">
      <c r="A3868" t="s">
        <v>3869</v>
      </c>
      <c r="B3868">
        <v>18.96</v>
      </c>
      <c r="C3868">
        <v>4717374</v>
      </c>
      <c r="D3868">
        <f t="shared" si="1023"/>
        <v>18.723333333333333</v>
      </c>
      <c r="E3868">
        <f t="shared" ref="E3868:E3931" si="1032">SUM(B3843:B3868)/26</f>
        <v>18.512115384615385</v>
      </c>
      <c r="F3868">
        <f t="shared" si="1018"/>
        <v>18.504700000000003</v>
      </c>
      <c r="G3868">
        <f t="shared" si="1022"/>
        <v>16.665270000000007</v>
      </c>
      <c r="H3868">
        <f>B3868*$AB$3+H3867*$AC$3</f>
        <v>18.766870732004037</v>
      </c>
      <c r="I3868">
        <f>B3868*$AB$4+I3867*$AC$4</f>
        <v>18.621762851011141</v>
      </c>
      <c r="J3868">
        <f>B3868*$AB$5+$AC$5*J3867</f>
        <v>18.424326002705765</v>
      </c>
      <c r="K3868">
        <f>B3868*$AB$6+$AC$6*K3867</f>
        <v>16.895815781814164</v>
      </c>
      <c r="L3868">
        <f t="shared" si="1016"/>
        <v>0.14510788099289584</v>
      </c>
      <c r="M3868">
        <f>L3868*$AB$8+$AC$8*M3867</f>
        <v>9.1096779913829071E-2</v>
      </c>
      <c r="N3868">
        <f t="shared" si="1017"/>
        <v>5.4011101079066773E-2</v>
      </c>
      <c r="O3868">
        <f t="shared" si="1019"/>
        <v>8.0000000000001847E-2</v>
      </c>
      <c r="P3868">
        <f t="shared" si="1020"/>
        <v>8.0000000000001847E-2</v>
      </c>
      <c r="Q3868">
        <f t="shared" si="1021"/>
        <v>0</v>
      </c>
      <c r="R3868">
        <f t="shared" si="1024"/>
        <v>0.10500000000000018</v>
      </c>
      <c r="S3868">
        <f t="shared" si="1025"/>
        <v>3.6428571428571539E-2</v>
      </c>
      <c r="T3868">
        <f t="shared" si="1026"/>
        <v>2.8823529411764666</v>
      </c>
      <c r="U3868">
        <f t="shared" si="1027"/>
        <v>74.242424242424221</v>
      </c>
      <c r="V3868">
        <f t="shared" si="1028"/>
        <v>18.534500000000001</v>
      </c>
      <c r="W3868">
        <f t="shared" si="1029"/>
        <v>0.35839189443959246</v>
      </c>
      <c r="X3868">
        <f t="shared" si="1030"/>
        <v>19.251283788879185</v>
      </c>
      <c r="Y3868">
        <f t="shared" si="1031"/>
        <v>17.817716211120818</v>
      </c>
    </row>
    <row r="3869" spans="1:25" x14ac:dyDescent="0.25">
      <c r="A3869" t="s">
        <v>3870</v>
      </c>
      <c r="B3869">
        <v>19.03</v>
      </c>
      <c r="C3869">
        <v>4026269</v>
      </c>
      <c r="D3869">
        <f t="shared" si="1023"/>
        <v>18.78916666666667</v>
      </c>
      <c r="E3869">
        <f t="shared" si="1032"/>
        <v>18.533653846153847</v>
      </c>
      <c r="F3869">
        <f t="shared" si="1018"/>
        <v>18.524700000000006</v>
      </c>
      <c r="G3869">
        <f t="shared" si="1022"/>
        <v>16.685670000000005</v>
      </c>
      <c r="H3869">
        <f>B3869*$AB$3+H3868*$AC$3</f>
        <v>18.807352157849571</v>
      </c>
      <c r="I3869">
        <f>B3869*$AB$4+I3868*$AC$4</f>
        <v>18.652002639825131</v>
      </c>
      <c r="J3869">
        <f>B3869*$AB$5+$AC$5*J3868</f>
        <v>18.448077924168285</v>
      </c>
      <c r="K3869">
        <f>B3869*$AB$6+$AC$6*K3868</f>
        <v>16.917051445676712</v>
      </c>
      <c r="L3869">
        <f t="shared" ref="L3869:L3932" si="1033">H3869-I3869</f>
        <v>0.15534951802444041</v>
      </c>
      <c r="M3869">
        <f>L3869*$AB$8+$AC$8*M3868</f>
        <v>0.10394732753595134</v>
      </c>
      <c r="N3869">
        <f t="shared" si="1017"/>
        <v>5.1402190488489069E-2</v>
      </c>
      <c r="O3869">
        <f t="shared" si="1019"/>
        <v>7.0000000000000284E-2</v>
      </c>
      <c r="P3869">
        <f t="shared" si="1020"/>
        <v>7.0000000000000284E-2</v>
      </c>
      <c r="Q3869">
        <f t="shared" si="1021"/>
        <v>0</v>
      </c>
      <c r="R3869">
        <f t="shared" si="1024"/>
        <v>0.11000000000000019</v>
      </c>
      <c r="S3869">
        <f t="shared" si="1025"/>
        <v>3.3571428571428745E-2</v>
      </c>
      <c r="T3869">
        <f t="shared" si="1026"/>
        <v>3.27659574468084</v>
      </c>
      <c r="U3869">
        <f t="shared" si="1027"/>
        <v>76.616915422885512</v>
      </c>
      <c r="V3869">
        <f t="shared" si="1028"/>
        <v>18.561</v>
      </c>
      <c r="W3869">
        <f t="shared" si="1029"/>
        <v>0.37411094611090973</v>
      </c>
      <c r="X3869">
        <f t="shared" si="1030"/>
        <v>19.309221892221821</v>
      </c>
      <c r="Y3869">
        <f t="shared" si="1031"/>
        <v>17.812778107778179</v>
      </c>
    </row>
    <row r="3870" spans="1:25" x14ac:dyDescent="0.25">
      <c r="A3870" t="s">
        <v>3871</v>
      </c>
      <c r="B3870">
        <v>19.05</v>
      </c>
      <c r="C3870">
        <v>6186356</v>
      </c>
      <c r="D3870">
        <f t="shared" si="1023"/>
        <v>18.856666666666669</v>
      </c>
      <c r="E3870">
        <f t="shared" si="1032"/>
        <v>18.552115384615384</v>
      </c>
      <c r="F3870">
        <f t="shared" si="1018"/>
        <v>18.549900000000001</v>
      </c>
      <c r="G3870">
        <f t="shared" si="1022"/>
        <v>16.706520000000008</v>
      </c>
      <c r="H3870">
        <f>B3870*$AB$3+H3869*$AC$3</f>
        <v>18.844682595103485</v>
      </c>
      <c r="I3870">
        <f>B3870*$AB$4+I3869*$AC$4</f>
        <v>18.68148392576401</v>
      </c>
      <c r="J3870">
        <f>B3870*$AB$5+$AC$5*J3869</f>
        <v>18.471682711455802</v>
      </c>
      <c r="K3870">
        <f>B3870*$AB$6+$AC$6*K3869</f>
        <v>16.938274814376445</v>
      </c>
      <c r="L3870">
        <f t="shared" si="1033"/>
        <v>0.1631986693394758</v>
      </c>
      <c r="M3870">
        <f>L3870*$AB$8+$AC$8*M3869</f>
        <v>0.11579759589665624</v>
      </c>
      <c r="N3870">
        <f t="shared" si="1017"/>
        <v>4.7401073442819561E-2</v>
      </c>
      <c r="O3870">
        <f t="shared" si="1019"/>
        <v>1.9999999999999574E-2</v>
      </c>
      <c r="P3870">
        <f t="shared" si="1020"/>
        <v>1.9999999999999574E-2</v>
      </c>
      <c r="Q3870">
        <f t="shared" si="1021"/>
        <v>0</v>
      </c>
      <c r="R3870">
        <f t="shared" si="1024"/>
        <v>7.0000000000000284E-2</v>
      </c>
      <c r="S3870">
        <f t="shared" si="1025"/>
        <v>3.3571428571428745E-2</v>
      </c>
      <c r="T3870">
        <f t="shared" si="1026"/>
        <v>2.0851063829787213</v>
      </c>
      <c r="U3870">
        <f t="shared" si="1027"/>
        <v>67.586206896551701</v>
      </c>
      <c r="V3870">
        <f t="shared" si="1028"/>
        <v>18.610999999999997</v>
      </c>
      <c r="W3870">
        <f t="shared" si="1029"/>
        <v>0.36926819521859733</v>
      </c>
      <c r="X3870">
        <f t="shared" si="1030"/>
        <v>19.349536390437191</v>
      </c>
      <c r="Y3870">
        <f t="shared" si="1031"/>
        <v>17.872463609562804</v>
      </c>
    </row>
    <row r="3871" spans="1:25" x14ac:dyDescent="0.25">
      <c r="A3871" t="s">
        <v>3872</v>
      </c>
      <c r="B3871">
        <v>19.149999999999999</v>
      </c>
      <c r="C3871">
        <v>5440162</v>
      </c>
      <c r="D3871">
        <f t="shared" si="1023"/>
        <v>18.925833333333337</v>
      </c>
      <c r="E3871">
        <f t="shared" si="1032"/>
        <v>18.579807692307693</v>
      </c>
      <c r="F3871">
        <f t="shared" si="1018"/>
        <v>18.574900000000003</v>
      </c>
      <c r="G3871">
        <f t="shared" si="1022"/>
        <v>16.727470000000007</v>
      </c>
      <c r="H3871">
        <f>B3871*$AB$3+H3870*$AC$3</f>
        <v>18.891654503549102</v>
      </c>
      <c r="I3871">
        <f>B3871*$AB$4+I3870*$AC$4</f>
        <v>18.71618882015186</v>
      </c>
      <c r="J3871">
        <f>B3871*$AB$5+$AC$5*J3870</f>
        <v>18.498283389437926</v>
      </c>
      <c r="K3871">
        <f>B3871*$AB$6+$AC$6*K3870</f>
        <v>16.960282030153795</v>
      </c>
      <c r="L3871">
        <f t="shared" si="1033"/>
        <v>0.17546568339724189</v>
      </c>
      <c r="M3871">
        <f>L3871*$AB$8+$AC$8*M3870</f>
        <v>0.12773121339677337</v>
      </c>
      <c r="N3871">
        <f t="shared" si="1017"/>
        <v>4.7734470000468515E-2</v>
      </c>
      <c r="O3871">
        <f t="shared" si="1019"/>
        <v>9.9999999999997868E-2</v>
      </c>
      <c r="P3871">
        <f t="shared" si="1020"/>
        <v>9.9999999999997868E-2</v>
      </c>
      <c r="Q3871">
        <f t="shared" si="1021"/>
        <v>0</v>
      </c>
      <c r="R3871">
        <f t="shared" si="1024"/>
        <v>7.7142857142857277E-2</v>
      </c>
      <c r="S3871">
        <f t="shared" si="1025"/>
        <v>1.2142857142857264E-2</v>
      </c>
      <c r="T3871">
        <f t="shared" si="1026"/>
        <v>6.3529411764705355</v>
      </c>
      <c r="U3871">
        <f t="shared" si="1027"/>
        <v>86.399999999999906</v>
      </c>
      <c r="V3871">
        <f t="shared" si="1028"/>
        <v>18.639499999999995</v>
      </c>
      <c r="W3871">
        <f t="shared" si="1029"/>
        <v>0.38733028541543196</v>
      </c>
      <c r="X3871">
        <f t="shared" si="1030"/>
        <v>19.414160570830859</v>
      </c>
      <c r="Y3871">
        <f t="shared" si="1031"/>
        <v>17.86483942916913</v>
      </c>
    </row>
    <row r="3872" spans="1:25" x14ac:dyDescent="0.25">
      <c r="A3872" t="s">
        <v>3873</v>
      </c>
      <c r="B3872">
        <v>19.399999999999999</v>
      </c>
      <c r="C3872">
        <v>6655773</v>
      </c>
      <c r="D3872">
        <f t="shared" si="1023"/>
        <v>19.001666666666669</v>
      </c>
      <c r="E3872">
        <f t="shared" si="1032"/>
        <v>18.609423076923076</v>
      </c>
      <c r="F3872">
        <f t="shared" si="1018"/>
        <v>18.604700000000001</v>
      </c>
      <c r="G3872">
        <f t="shared" si="1022"/>
        <v>16.749670000000009</v>
      </c>
      <c r="H3872">
        <f>B3872*$AB$3+H3871*$AC$3</f>
        <v>18.969861503003088</v>
      </c>
      <c r="I3872">
        <f>B3872*$AB$4+I3871*$AC$4</f>
        <v>18.766841500140611</v>
      </c>
      <c r="J3872">
        <f>B3872*$AB$5+$AC$5*J3871</f>
        <v>18.533644825146244</v>
      </c>
      <c r="K3872">
        <f>B3872*$AB$6+$AC$6*K3871</f>
        <v>16.984557830848782</v>
      </c>
      <c r="L3872">
        <f t="shared" si="1033"/>
        <v>0.2030200028624769</v>
      </c>
      <c r="M3872">
        <f>L3872*$AB$8+$AC$8*M3871</f>
        <v>0.14278897128991408</v>
      </c>
      <c r="N3872">
        <f t="shared" si="1017"/>
        <v>6.0231031572562821E-2</v>
      </c>
      <c r="O3872">
        <f t="shared" si="1019"/>
        <v>0.25</v>
      </c>
      <c r="P3872">
        <f t="shared" si="1020"/>
        <v>0.25</v>
      </c>
      <c r="Q3872">
        <f t="shared" si="1021"/>
        <v>0</v>
      </c>
      <c r="R3872">
        <f t="shared" si="1024"/>
        <v>9.5000000000000126E-2</v>
      </c>
      <c r="S3872">
        <f t="shared" si="1025"/>
        <v>1.2142857142857264E-2</v>
      </c>
      <c r="T3872">
        <f t="shared" si="1026"/>
        <v>7.8235294117646381</v>
      </c>
      <c r="U3872">
        <f t="shared" si="1027"/>
        <v>88.666666666666586</v>
      </c>
      <c r="V3872">
        <f t="shared" si="1028"/>
        <v>18.695499999999996</v>
      </c>
      <c r="W3872">
        <f t="shared" si="1029"/>
        <v>0.41151518805507042</v>
      </c>
      <c r="X3872">
        <f t="shared" si="1030"/>
        <v>19.518530376110135</v>
      </c>
      <c r="Y3872">
        <f t="shared" si="1031"/>
        <v>17.872469623889856</v>
      </c>
    </row>
    <row r="3873" spans="1:25" x14ac:dyDescent="0.25">
      <c r="A3873" t="s">
        <v>3874</v>
      </c>
      <c r="B3873">
        <v>19.52</v>
      </c>
      <c r="C3873">
        <v>8429047</v>
      </c>
      <c r="D3873">
        <f t="shared" si="1023"/>
        <v>19.060000000000002</v>
      </c>
      <c r="E3873">
        <f t="shared" si="1032"/>
        <v>18.658269230769228</v>
      </c>
      <c r="F3873">
        <f t="shared" si="1018"/>
        <v>18.622100000000003</v>
      </c>
      <c r="G3873">
        <f t="shared" si="1022"/>
        <v>16.772295000000007</v>
      </c>
      <c r="H3873">
        <f>B3873*$AB$3+H3872*$AC$3</f>
        <v>19.054498194848765</v>
      </c>
      <c r="I3873">
        <f>B3873*$AB$4+I3872*$AC$4</f>
        <v>18.822631018648714</v>
      </c>
      <c r="J3873">
        <f>B3873*$AB$5+$AC$5*J3872</f>
        <v>18.572325420238549</v>
      </c>
      <c r="K3873">
        <f>B3873*$AB$6+$AC$6*K3872</f>
        <v>17.009786111138844</v>
      </c>
      <c r="L3873">
        <f t="shared" si="1033"/>
        <v>0.23186717620005126</v>
      </c>
      <c r="M3873">
        <f>L3873*$AB$8+$AC$8*M3872</f>
        <v>0.1606046122719415</v>
      </c>
      <c r="N3873">
        <f t="shared" si="1017"/>
        <v>7.1262563928109757E-2</v>
      </c>
      <c r="O3873">
        <f t="shared" si="1019"/>
        <v>0.12000000000000099</v>
      </c>
      <c r="P3873">
        <f t="shared" si="1020"/>
        <v>0.12000000000000099</v>
      </c>
      <c r="Q3873">
        <f t="shared" si="1021"/>
        <v>0</v>
      </c>
      <c r="R3873">
        <f t="shared" si="1024"/>
        <v>9.7857142857142934E-2</v>
      </c>
      <c r="S3873">
        <f t="shared" si="1025"/>
        <v>1.2142857142857264E-2</v>
      </c>
      <c r="T3873">
        <f t="shared" si="1026"/>
        <v>8.0588235294116899</v>
      </c>
      <c r="U3873">
        <f t="shared" si="1027"/>
        <v>88.961038961038867</v>
      </c>
      <c r="V3873">
        <f t="shared" si="1028"/>
        <v>18.766499999999994</v>
      </c>
      <c r="W3873">
        <f t="shared" si="1029"/>
        <v>0.42492675839490274</v>
      </c>
      <c r="X3873">
        <f t="shared" si="1030"/>
        <v>19.6163535167898</v>
      </c>
      <c r="Y3873">
        <f t="shared" si="1031"/>
        <v>17.916646483210187</v>
      </c>
    </row>
    <row r="3874" spans="1:25" x14ac:dyDescent="0.25">
      <c r="A3874" t="s">
        <v>3875</v>
      </c>
      <c r="B3874">
        <v>19.54</v>
      </c>
      <c r="C3874">
        <v>5696281</v>
      </c>
      <c r="D3874">
        <f t="shared" si="1023"/>
        <v>19.106666666666669</v>
      </c>
      <c r="E3874">
        <f t="shared" si="1032"/>
        <v>18.706923076923076</v>
      </c>
      <c r="F3874">
        <f t="shared" si="1018"/>
        <v>18.642299999999999</v>
      </c>
      <c r="G3874">
        <f t="shared" si="1022"/>
        <v>16.795970000000008</v>
      </c>
      <c r="H3874">
        <f>B3874*$AB$3+H3873*$AC$3</f>
        <v>19.129190780256646</v>
      </c>
      <c r="I3874">
        <f>B3874*$AB$4+I3873*$AC$4</f>
        <v>18.875769461711773</v>
      </c>
      <c r="J3874">
        <f>B3874*$AB$5+$AC$5*J3873</f>
        <v>18.610273442974293</v>
      </c>
      <c r="K3874">
        <f>B3874*$AB$6+$AC$6*K3873</f>
        <v>17.034962368739453</v>
      </c>
      <c r="L3874">
        <f t="shared" si="1033"/>
        <v>0.25342131854487349</v>
      </c>
      <c r="M3874">
        <f>L3874*$AB$8+$AC$8*M3873</f>
        <v>0.1791679535265279</v>
      </c>
      <c r="N3874">
        <f t="shared" si="1017"/>
        <v>7.4253365018345591E-2</v>
      </c>
      <c r="O3874">
        <f t="shared" si="1019"/>
        <v>1.9999999999999574E-2</v>
      </c>
      <c r="P3874">
        <f t="shared" si="1020"/>
        <v>1.9999999999999574E-2</v>
      </c>
      <c r="Q3874">
        <f t="shared" si="1021"/>
        <v>0</v>
      </c>
      <c r="R3874">
        <f t="shared" si="1024"/>
        <v>8.7142857142857313E-2</v>
      </c>
      <c r="S3874">
        <f t="shared" si="1025"/>
        <v>1.2142857142857264E-2</v>
      </c>
      <c r="T3874">
        <f t="shared" si="1026"/>
        <v>7.1764705882352366</v>
      </c>
      <c r="U3874">
        <f t="shared" si="1027"/>
        <v>87.769784172661787</v>
      </c>
      <c r="V3874">
        <f t="shared" si="1028"/>
        <v>18.843499999999995</v>
      </c>
      <c r="W3874">
        <f t="shared" si="1029"/>
        <v>0.41853643807917135</v>
      </c>
      <c r="X3874">
        <f t="shared" si="1030"/>
        <v>19.680572876158337</v>
      </c>
      <c r="Y3874">
        <f t="shared" si="1031"/>
        <v>18.006427123841654</v>
      </c>
    </row>
    <row r="3875" spans="1:25" x14ac:dyDescent="0.25">
      <c r="A3875" t="s">
        <v>3876</v>
      </c>
      <c r="B3875">
        <v>19.48</v>
      </c>
      <c r="C3875">
        <v>4965472</v>
      </c>
      <c r="D3875">
        <f t="shared" si="1023"/>
        <v>19.150833333333335</v>
      </c>
      <c r="E3875">
        <f t="shared" si="1032"/>
        <v>18.744615384615386</v>
      </c>
      <c r="F3875">
        <f t="shared" si="1018"/>
        <v>18.657300000000003</v>
      </c>
      <c r="G3875">
        <f t="shared" si="1022"/>
        <v>16.819370000000006</v>
      </c>
      <c r="H3875">
        <f>B3875*$AB$3+H3874*$AC$3</f>
        <v>19.183161429447932</v>
      </c>
      <c r="I3875">
        <f>B3875*$AB$4+I3874*$AC$4</f>
        <v>18.920527279362751</v>
      </c>
      <c r="J3875">
        <f>B3875*$AB$5+$AC$5*J3874</f>
        <v>18.644380366779224</v>
      </c>
      <c r="K3875">
        <f>B3875*$AB$6+$AC$6*K3874</f>
        <v>17.059291101388816</v>
      </c>
      <c r="L3875">
        <f t="shared" si="1033"/>
        <v>0.2626341500851801</v>
      </c>
      <c r="M3875">
        <f>L3875*$AB$8+$AC$8*M3874</f>
        <v>0.19586119283825837</v>
      </c>
      <c r="N3875">
        <f t="shared" si="1017"/>
        <v>6.6772957246921727E-2</v>
      </c>
      <c r="O3875">
        <f t="shared" si="1019"/>
        <v>-5.9999999999998721E-2</v>
      </c>
      <c r="P3875">
        <f t="shared" si="1020"/>
        <v>0</v>
      </c>
      <c r="Q3875">
        <f t="shared" si="1021"/>
        <v>5.9999999999998721E-2</v>
      </c>
      <c r="R3875">
        <f t="shared" si="1024"/>
        <v>6.3571428571428612E-2</v>
      </c>
      <c r="S3875">
        <f t="shared" si="1025"/>
        <v>1.6428571428571459E-2</v>
      </c>
      <c r="T3875">
        <f t="shared" si="1026"/>
        <v>3.8695652173912998</v>
      </c>
      <c r="U3875">
        <f t="shared" si="1027"/>
        <v>79.464285714285694</v>
      </c>
      <c r="V3875">
        <f t="shared" si="1028"/>
        <v>18.919499999999999</v>
      </c>
      <c r="W3875">
        <f t="shared" si="1029"/>
        <v>0.38810404532805398</v>
      </c>
      <c r="X3875">
        <f t="shared" si="1030"/>
        <v>19.695708090656108</v>
      </c>
      <c r="Y3875">
        <f t="shared" si="1031"/>
        <v>18.14329190934389</v>
      </c>
    </row>
    <row r="3876" spans="1:25" x14ac:dyDescent="0.25">
      <c r="A3876" t="s">
        <v>3877</v>
      </c>
      <c r="B3876">
        <v>19.61</v>
      </c>
      <c r="C3876">
        <v>3940353</v>
      </c>
      <c r="D3876">
        <f t="shared" si="1023"/>
        <v>19.201666666666664</v>
      </c>
      <c r="E3876">
        <f t="shared" si="1032"/>
        <v>18.804615384615381</v>
      </c>
      <c r="F3876">
        <f t="shared" si="1018"/>
        <v>18.686500000000002</v>
      </c>
      <c r="G3876">
        <f t="shared" si="1022"/>
        <v>16.84357000000001</v>
      </c>
      <c r="H3876">
        <f>B3876*$AB$3+H3875*$AC$3</f>
        <v>19.248828901840557</v>
      </c>
      <c r="I3876">
        <f>B3876*$AB$4+I3875*$AC$4</f>
        <v>18.971599332743288</v>
      </c>
      <c r="J3876">
        <f>B3876*$AB$5+$AC$5*J3875</f>
        <v>18.682247803376118</v>
      </c>
      <c r="K3876">
        <f>B3876*$AB$6+$AC$6*K3875</f>
        <v>17.084671289434699</v>
      </c>
      <c r="L3876">
        <f t="shared" si="1033"/>
        <v>0.27722956909726904</v>
      </c>
      <c r="M3876">
        <f>L3876*$AB$8+$AC$8*M3875</f>
        <v>0.21213486809006049</v>
      </c>
      <c r="N3876">
        <f t="shared" si="1017"/>
        <v>6.5094701007208544E-2</v>
      </c>
      <c r="O3876">
        <f t="shared" si="1019"/>
        <v>0.12999999999999901</v>
      </c>
      <c r="P3876">
        <f t="shared" si="1020"/>
        <v>0.12999999999999901</v>
      </c>
      <c r="Q3876">
        <f t="shared" si="1021"/>
        <v>0</v>
      </c>
      <c r="R3876">
        <f t="shared" si="1024"/>
        <v>6.1428571428571388E-2</v>
      </c>
      <c r="S3876">
        <f t="shared" si="1025"/>
        <v>1.6428571428571459E-2</v>
      </c>
      <c r="T3876">
        <f t="shared" si="1026"/>
        <v>3.7391304347825991</v>
      </c>
      <c r="U3876">
        <f t="shared" si="1027"/>
        <v>78.899082568807302</v>
      </c>
      <c r="V3876">
        <f t="shared" si="1028"/>
        <v>18.972999999999999</v>
      </c>
      <c r="W3876">
        <f t="shared" si="1029"/>
        <v>0.40546393181144996</v>
      </c>
      <c r="X3876">
        <f t="shared" si="1030"/>
        <v>19.7839278636229</v>
      </c>
      <c r="Y3876">
        <f t="shared" si="1031"/>
        <v>18.162072136377098</v>
      </c>
    </row>
    <row r="3877" spans="1:25" x14ac:dyDescent="0.25">
      <c r="A3877" t="s">
        <v>3878</v>
      </c>
      <c r="B3877">
        <v>19.59</v>
      </c>
      <c r="C3877">
        <v>5388381</v>
      </c>
      <c r="D3877">
        <f t="shared" si="1023"/>
        <v>19.255833333333332</v>
      </c>
      <c r="E3877">
        <f t="shared" si="1032"/>
        <v>18.843461538461533</v>
      </c>
      <c r="F3877">
        <f t="shared" si="1018"/>
        <v>18.714100000000002</v>
      </c>
      <c r="G3877">
        <f t="shared" si="1022"/>
        <v>16.867770000000011</v>
      </c>
      <c r="H3877">
        <f>B3877*$AB$3+H3876*$AC$3</f>
        <v>19.301316763095855</v>
      </c>
      <c r="I3877">
        <f>B3877*$AB$4+I3876*$AC$4</f>
        <v>19.017406789577119</v>
      </c>
      <c r="J3877">
        <f>B3877*$AB$5+$AC$5*J3876</f>
        <v>18.717845928733919</v>
      </c>
      <c r="K3877">
        <f>B3877*$AB$6+$AC$6*K3876</f>
        <v>17.109599933320922</v>
      </c>
      <c r="L3877">
        <f t="shared" si="1033"/>
        <v>0.28390997351873537</v>
      </c>
      <c r="M3877">
        <f>L3877*$AB$8+$AC$8*M3876</f>
        <v>0.22648988917579549</v>
      </c>
      <c r="N3877">
        <f t="shared" si="1017"/>
        <v>5.7420084342939881E-2</v>
      </c>
      <c r="O3877">
        <f t="shared" si="1019"/>
        <v>-1.9999999999999574E-2</v>
      </c>
      <c r="P3877">
        <f t="shared" si="1020"/>
        <v>0</v>
      </c>
      <c r="Q3877">
        <f t="shared" si="1021"/>
        <v>1.9999999999999574E-2</v>
      </c>
      <c r="R3877">
        <f t="shared" si="1024"/>
        <v>6.1428571428571388E-2</v>
      </c>
      <c r="S3877">
        <f t="shared" si="1025"/>
        <v>1.5714285714285632E-2</v>
      </c>
      <c r="T3877">
        <f t="shared" si="1026"/>
        <v>3.9090909090909269</v>
      </c>
      <c r="U3877">
        <f t="shared" si="1027"/>
        <v>79.629629629629704</v>
      </c>
      <c r="V3877">
        <f t="shared" si="1028"/>
        <v>19.040500000000002</v>
      </c>
      <c r="W3877">
        <f t="shared" si="1029"/>
        <v>0.38989068980933622</v>
      </c>
      <c r="X3877">
        <f t="shared" si="1030"/>
        <v>19.820281379618674</v>
      </c>
      <c r="Y3877">
        <f t="shared" si="1031"/>
        <v>18.260718620381329</v>
      </c>
    </row>
    <row r="3878" spans="1:25" x14ac:dyDescent="0.25">
      <c r="A3878" t="s">
        <v>3879</v>
      </c>
      <c r="B3878">
        <v>19.138000000000002</v>
      </c>
      <c r="C3878">
        <v>11864822</v>
      </c>
      <c r="D3878">
        <f t="shared" si="1023"/>
        <v>19.279</v>
      </c>
      <c r="E3878">
        <f t="shared" si="1032"/>
        <v>18.876461538461534</v>
      </c>
      <c r="F3878">
        <f t="shared" si="1018"/>
        <v>18.719660000000005</v>
      </c>
      <c r="G3878">
        <f t="shared" si="1022"/>
        <v>16.889660000000006</v>
      </c>
      <c r="H3878">
        <f>B3878*$AB$3+H3877*$AC$3</f>
        <v>19.276191107234954</v>
      </c>
      <c r="I3878">
        <f>B3878*$AB$4+I3877*$AC$4</f>
        <v>19.026339619978813</v>
      </c>
      <c r="J3878">
        <f>B3878*$AB$5+$AC$5*J3877</f>
        <v>18.734322558979649</v>
      </c>
      <c r="K3878">
        <f>B3878*$AB$6+$AC$6*K3877</f>
        <v>17.129783018561511</v>
      </c>
      <c r="L3878">
        <f t="shared" si="1033"/>
        <v>0.24985148725614081</v>
      </c>
      <c r="M3878">
        <f>L3878*$AB$8+$AC$8*M3877</f>
        <v>0.23116220879186455</v>
      </c>
      <c r="N3878">
        <f t="shared" ref="N3878:N3941" si="1034">L3878-M3878</f>
        <v>1.868927846427626E-2</v>
      </c>
      <c r="O3878">
        <f t="shared" si="1019"/>
        <v>-0.45199999999999818</v>
      </c>
      <c r="P3878">
        <f t="shared" si="1020"/>
        <v>0</v>
      </c>
      <c r="Q3878">
        <f t="shared" si="1021"/>
        <v>0.45199999999999818</v>
      </c>
      <c r="R3878">
        <f t="shared" si="1024"/>
        <v>5.7857142857142767E-2</v>
      </c>
      <c r="S3878">
        <f t="shared" si="1025"/>
        <v>4.7999999999999786E-2</v>
      </c>
      <c r="T3878">
        <f t="shared" si="1026"/>
        <v>1.2053571428571463</v>
      </c>
      <c r="U3878">
        <f t="shared" si="1027"/>
        <v>54.655870445344199</v>
      </c>
      <c r="V3878">
        <f t="shared" si="1028"/>
        <v>19.0854</v>
      </c>
      <c r="W3878">
        <f t="shared" si="1029"/>
        <v>0.34414247049732172</v>
      </c>
      <c r="X3878">
        <f t="shared" si="1030"/>
        <v>19.773684940994642</v>
      </c>
      <c r="Y3878">
        <f t="shared" si="1031"/>
        <v>18.397115059005358</v>
      </c>
    </row>
    <row r="3879" spans="1:25" x14ac:dyDescent="0.25">
      <c r="A3879" t="s">
        <v>3880</v>
      </c>
      <c r="B3879">
        <v>18.93</v>
      </c>
      <c r="C3879">
        <v>8828658</v>
      </c>
      <c r="D3879">
        <f t="shared" si="1023"/>
        <v>19.28316666666667</v>
      </c>
      <c r="E3879">
        <f t="shared" si="1032"/>
        <v>18.908384615384612</v>
      </c>
      <c r="F3879">
        <f t="shared" si="1018"/>
        <v>18.72146</v>
      </c>
      <c r="G3879">
        <f t="shared" si="1022"/>
        <v>16.909810000000007</v>
      </c>
      <c r="H3879">
        <f>B3879*$AB$3+H3878*$AC$3</f>
        <v>19.222930936891114</v>
      </c>
      <c r="I3879">
        <f>B3879*$AB$4+I3878*$AC$4</f>
        <v>19.019203351832232</v>
      </c>
      <c r="J3879">
        <f>B3879*$AB$5+$AC$5*J3878</f>
        <v>18.741996184117703</v>
      </c>
      <c r="K3879">
        <f>B3879*$AB$6+$AC$6*K3878</f>
        <v>17.147695625341996</v>
      </c>
      <c r="L3879">
        <f t="shared" si="1033"/>
        <v>0.203727585058882</v>
      </c>
      <c r="M3879">
        <f>L3879*$AB$8+$AC$8*M3878</f>
        <v>0.22567528404526804</v>
      </c>
      <c r="N3879">
        <f t="shared" si="1034"/>
        <v>-2.1947698986386044E-2</v>
      </c>
      <c r="O3879">
        <f t="shared" si="1019"/>
        <v>-0.20800000000000196</v>
      </c>
      <c r="P3879">
        <f t="shared" si="1020"/>
        <v>0</v>
      </c>
      <c r="Q3879">
        <f t="shared" si="1021"/>
        <v>0.20800000000000196</v>
      </c>
      <c r="R3879">
        <f t="shared" si="1024"/>
        <v>5.7857142857142767E-2</v>
      </c>
      <c r="S3879">
        <f t="shared" si="1025"/>
        <v>5.8571428571428594E-2</v>
      </c>
      <c r="T3879">
        <f t="shared" si="1026"/>
        <v>0.98780487804877859</v>
      </c>
      <c r="U3879">
        <f t="shared" si="1027"/>
        <v>49.693251533742284</v>
      </c>
      <c r="V3879">
        <f t="shared" si="1028"/>
        <v>19.115900000000003</v>
      </c>
      <c r="W3879">
        <f t="shared" si="1029"/>
        <v>0.29903075092705761</v>
      </c>
      <c r="X3879">
        <f t="shared" si="1030"/>
        <v>19.713961501854119</v>
      </c>
      <c r="Y3879">
        <f t="shared" si="1031"/>
        <v>18.517838498145888</v>
      </c>
    </row>
    <row r="3880" spans="1:25" x14ac:dyDescent="0.25">
      <c r="A3880" t="s">
        <v>3881</v>
      </c>
      <c r="B3880">
        <v>18.71</v>
      </c>
      <c r="C3880">
        <v>10355032</v>
      </c>
      <c r="D3880">
        <f t="shared" si="1023"/>
        <v>19.262333333333334</v>
      </c>
      <c r="E3880">
        <f t="shared" si="1032"/>
        <v>18.935692307692303</v>
      </c>
      <c r="F3880">
        <f t="shared" si="1018"/>
        <v>18.728060000000006</v>
      </c>
      <c r="G3880">
        <f t="shared" si="1022"/>
        <v>16.928660000000008</v>
      </c>
      <c r="H3880">
        <f>B3880*$AB$3+H3879*$AC$3</f>
        <v>19.144018485061714</v>
      </c>
      <c r="I3880">
        <f>B3880*$AB$4+I3879*$AC$4</f>
        <v>18.996299399844659</v>
      </c>
      <c r="J3880">
        <f>B3880*$AB$5+$AC$5*J3879</f>
        <v>18.740741431799364</v>
      </c>
      <c r="K3880">
        <f>B3880*$AB$6+$AC$6*K3879</f>
        <v>17.163240942502775</v>
      </c>
      <c r="L3880">
        <f t="shared" si="1033"/>
        <v>0.14771908521705512</v>
      </c>
      <c r="M3880">
        <f>L3880*$AB$8+$AC$8*M3879</f>
        <v>0.21008404427962546</v>
      </c>
      <c r="N3880">
        <f t="shared" si="1034"/>
        <v>-6.2364959062570335E-2</v>
      </c>
      <c r="O3880">
        <f t="shared" si="1019"/>
        <v>-0.21999999999999886</v>
      </c>
      <c r="P3880">
        <f t="shared" si="1020"/>
        <v>0</v>
      </c>
      <c r="Q3880">
        <f t="shared" si="1021"/>
        <v>0.21999999999999886</v>
      </c>
      <c r="R3880">
        <f t="shared" si="1024"/>
        <v>5.7857142857142767E-2</v>
      </c>
      <c r="S3880">
        <f t="shared" si="1025"/>
        <v>6.8571428571428381E-2</v>
      </c>
      <c r="T3880">
        <f t="shared" si="1026"/>
        <v>0.843750000000001</v>
      </c>
      <c r="U3880">
        <f t="shared" si="1027"/>
        <v>45.762711864406803</v>
      </c>
      <c r="V3880">
        <f t="shared" si="1028"/>
        <v>19.126899999999999</v>
      </c>
      <c r="W3880">
        <f t="shared" si="1029"/>
        <v>0.27919274704046282</v>
      </c>
      <c r="X3880">
        <f t="shared" si="1030"/>
        <v>19.685285494080926</v>
      </c>
      <c r="Y3880">
        <f t="shared" si="1031"/>
        <v>18.568514505919072</v>
      </c>
    </row>
    <row r="3881" spans="1:25" x14ac:dyDescent="0.25">
      <c r="A3881" t="s">
        <v>3882</v>
      </c>
      <c r="B3881">
        <v>18.420000000000002</v>
      </c>
      <c r="C3881">
        <v>6894480</v>
      </c>
      <c r="D3881">
        <f t="shared" si="1023"/>
        <v>19.211500000000001</v>
      </c>
      <c r="E3881">
        <f t="shared" si="1032"/>
        <v>18.953384615384614</v>
      </c>
      <c r="F3881">
        <f t="shared" si="1018"/>
        <v>18.734060000000003</v>
      </c>
      <c r="G3881">
        <f t="shared" si="1022"/>
        <v>16.946360000000006</v>
      </c>
      <c r="H3881">
        <f>B3881*$AB$3+H3880*$AC$3</f>
        <v>19.032631025821448</v>
      </c>
      <c r="I3881">
        <f>B3881*$AB$4+I3880*$AC$4</f>
        <v>18.953610555411721</v>
      </c>
      <c r="J3881">
        <f>B3881*$AB$5+$AC$5*J3880</f>
        <v>18.728163336434683</v>
      </c>
      <c r="K3881">
        <f>B3881*$AB$6+$AC$6*K3880</f>
        <v>17.175746007751503</v>
      </c>
      <c r="L3881">
        <f t="shared" si="1033"/>
        <v>7.9020470409727039E-2</v>
      </c>
      <c r="M3881">
        <f>L3881*$AB$8+$AC$8*M3880</f>
        <v>0.1838713295056458</v>
      </c>
      <c r="N3881">
        <f t="shared" si="1034"/>
        <v>-0.10485085909591876</v>
      </c>
      <c r="O3881">
        <f t="shared" si="1019"/>
        <v>-0.28999999999999915</v>
      </c>
      <c r="P3881">
        <f t="shared" si="1020"/>
        <v>0</v>
      </c>
      <c r="Q3881">
        <f t="shared" si="1021"/>
        <v>0.28999999999999915</v>
      </c>
      <c r="R3881">
        <f t="shared" si="1024"/>
        <v>5.642857142857137E-2</v>
      </c>
      <c r="S3881">
        <f t="shared" si="1025"/>
        <v>8.9285714285714038E-2</v>
      </c>
      <c r="T3881">
        <f t="shared" si="1026"/>
        <v>0.63200000000000112</v>
      </c>
      <c r="U3881">
        <f t="shared" si="1027"/>
        <v>38.725490196078468</v>
      </c>
      <c r="V3881">
        <f t="shared" si="1028"/>
        <v>19.1069</v>
      </c>
      <c r="W3881">
        <f t="shared" si="1029"/>
        <v>0.31276922802603158</v>
      </c>
      <c r="X3881">
        <f t="shared" si="1030"/>
        <v>19.732438456052062</v>
      </c>
      <c r="Y3881">
        <f t="shared" si="1031"/>
        <v>18.481361543947937</v>
      </c>
    </row>
    <row r="3882" spans="1:25" x14ac:dyDescent="0.25">
      <c r="A3882" t="s">
        <v>3883</v>
      </c>
      <c r="B3882">
        <v>18.61</v>
      </c>
      <c r="C3882">
        <v>5385489</v>
      </c>
      <c r="D3882">
        <f t="shared" si="1023"/>
        <v>19.174833333333336</v>
      </c>
      <c r="E3882">
        <f t="shared" si="1032"/>
        <v>18.956076923076921</v>
      </c>
      <c r="F3882">
        <f t="shared" si="1018"/>
        <v>18.73986</v>
      </c>
      <c r="G3882">
        <f t="shared" si="1022"/>
        <v>16.963785000000009</v>
      </c>
      <c r="H3882">
        <f>B3882*$AB$3+H3881*$AC$3</f>
        <v>18.967610868002765</v>
      </c>
      <c r="I3882">
        <f>B3882*$AB$4+I3881*$AC$4</f>
        <v>18.928157921677521</v>
      </c>
      <c r="J3882">
        <f>B3882*$AB$5+$AC$5*J3881</f>
        <v>18.723529480103913</v>
      </c>
      <c r="K3882">
        <f>B3882*$AB$6+$AC$6*K3881</f>
        <v>17.190017191753974</v>
      </c>
      <c r="L3882">
        <f t="shared" si="1033"/>
        <v>3.9452946325244653E-2</v>
      </c>
      <c r="M3882">
        <f>L3882*$AB$8+$AC$8*M3881</f>
        <v>0.15498765286956559</v>
      </c>
      <c r="N3882">
        <f t="shared" si="1034"/>
        <v>-0.11553470654432094</v>
      </c>
      <c r="O3882">
        <f t="shared" si="1019"/>
        <v>0.18999999999999773</v>
      </c>
      <c r="P3882">
        <f t="shared" si="1020"/>
        <v>0.18999999999999773</v>
      </c>
      <c r="Q3882">
        <f t="shared" si="1021"/>
        <v>0</v>
      </c>
      <c r="R3882">
        <f t="shared" si="1024"/>
        <v>6.4285714285713932E-2</v>
      </c>
      <c r="S3882">
        <f t="shared" si="1025"/>
        <v>8.9285714285714038E-2</v>
      </c>
      <c r="T3882">
        <f t="shared" si="1026"/>
        <v>0.71999999999999809</v>
      </c>
      <c r="U3882">
        <f t="shared" si="1027"/>
        <v>41.860465116279002</v>
      </c>
      <c r="V3882">
        <f t="shared" si="1028"/>
        <v>19.0884</v>
      </c>
      <c r="W3882">
        <f t="shared" si="1029"/>
        <v>0.3301857658955028</v>
      </c>
      <c r="X3882">
        <f t="shared" si="1030"/>
        <v>19.748771531791007</v>
      </c>
      <c r="Y3882">
        <f t="shared" si="1031"/>
        <v>18.428028468208993</v>
      </c>
    </row>
    <row r="3883" spans="1:25" x14ac:dyDescent="0.25">
      <c r="A3883" t="s">
        <v>3884</v>
      </c>
      <c r="B3883">
        <v>18.36</v>
      </c>
      <c r="C3883">
        <v>6422774</v>
      </c>
      <c r="D3883">
        <f t="shared" si="1023"/>
        <v>19.109000000000005</v>
      </c>
      <c r="E3883">
        <f t="shared" si="1032"/>
        <v>18.960692307692309</v>
      </c>
      <c r="F3883">
        <f t="shared" si="1018"/>
        <v>18.738060000000001</v>
      </c>
      <c r="G3883">
        <f t="shared" si="1022"/>
        <v>16.978335000000008</v>
      </c>
      <c r="H3883">
        <f>B3883*$AB$3+H3882*$AC$3</f>
        <v>18.874132272925415</v>
      </c>
      <c r="I3883">
        <f>B3883*$AB$4+I3882*$AC$4</f>
        <v>18.886072149701409</v>
      </c>
      <c r="J3883">
        <f>B3883*$AB$5+$AC$5*J3882</f>
        <v>18.709273422060622</v>
      </c>
      <c r="K3883">
        <f>B3883*$AB$6+$AC$6*K3882</f>
        <v>17.201658811736522</v>
      </c>
      <c r="L3883">
        <f t="shared" si="1033"/>
        <v>-1.1939876775993952E-2</v>
      </c>
      <c r="M3883">
        <f>L3883*$AB$8+$AC$8*M3882</f>
        <v>0.1216021469404537</v>
      </c>
      <c r="N3883">
        <f t="shared" si="1034"/>
        <v>-0.13354202371644763</v>
      </c>
      <c r="O3883">
        <f t="shared" si="1019"/>
        <v>-0.25</v>
      </c>
      <c r="P3883">
        <f t="shared" si="1020"/>
        <v>0</v>
      </c>
      <c r="Q3883">
        <f t="shared" si="1021"/>
        <v>0.25</v>
      </c>
      <c r="R3883">
        <f t="shared" si="1024"/>
        <v>5.9285714285713907E-2</v>
      </c>
      <c r="S3883">
        <f t="shared" si="1025"/>
        <v>0.10714285714285689</v>
      </c>
      <c r="T3883">
        <f t="shared" si="1026"/>
        <v>0.55333333333333112</v>
      </c>
      <c r="U3883">
        <f t="shared" si="1027"/>
        <v>35.622317596566432</v>
      </c>
      <c r="V3883">
        <f t="shared" si="1028"/>
        <v>19.058900000000001</v>
      </c>
      <c r="W3883">
        <f t="shared" si="1029"/>
        <v>0.36568154178191686</v>
      </c>
      <c r="X3883">
        <f t="shared" si="1030"/>
        <v>19.790263083563836</v>
      </c>
      <c r="Y3883">
        <f t="shared" si="1031"/>
        <v>18.327536916436166</v>
      </c>
    </row>
    <row r="3884" spans="1:25" x14ac:dyDescent="0.25">
      <c r="A3884" t="s">
        <v>3885</v>
      </c>
      <c r="B3884">
        <v>18.38</v>
      </c>
      <c r="C3884">
        <v>7576201</v>
      </c>
      <c r="D3884">
        <f t="shared" si="1023"/>
        <v>19.024000000000004</v>
      </c>
      <c r="E3884">
        <f t="shared" si="1032"/>
        <v>18.966076923076926</v>
      </c>
      <c r="F3884">
        <f t="shared" si="1018"/>
        <v>18.735860000000002</v>
      </c>
      <c r="G3884">
        <f t="shared" si="1022"/>
        <v>16.991685000000007</v>
      </c>
      <c r="H3884">
        <f>B3884*$AB$3+H3883*$AC$3</f>
        <v>18.79811192324458</v>
      </c>
      <c r="I3884">
        <f>B3884*$AB$4+I3883*$AC$4</f>
        <v>18.8485853237976</v>
      </c>
      <c r="J3884">
        <f>B3884*$AB$5+$AC$5*J3883</f>
        <v>18.696360738842557</v>
      </c>
      <c r="K3884">
        <f>B3884*$AB$6+$AC$6*K3883</f>
        <v>17.213383599679442</v>
      </c>
      <c r="L3884">
        <f t="shared" si="1033"/>
        <v>-5.0473400553020298E-2</v>
      </c>
      <c r="M3884">
        <f>L3884*$AB$8+$AC$8*M3883</f>
        <v>8.7187037441758902E-2</v>
      </c>
      <c r="N3884">
        <f t="shared" si="1034"/>
        <v>-0.1376604379947792</v>
      </c>
      <c r="O3884">
        <f t="shared" si="1019"/>
        <v>1.9999999999999574E-2</v>
      </c>
      <c r="P3884">
        <f t="shared" si="1020"/>
        <v>1.9999999999999574E-2</v>
      </c>
      <c r="Q3884">
        <f t="shared" si="1021"/>
        <v>0</v>
      </c>
      <c r="R3884">
        <f t="shared" si="1024"/>
        <v>5.9285714285713907E-2</v>
      </c>
      <c r="S3884">
        <f t="shared" si="1025"/>
        <v>0.10714285714285689</v>
      </c>
      <c r="T3884">
        <f t="shared" si="1026"/>
        <v>0.55333333333333112</v>
      </c>
      <c r="U3884">
        <f t="shared" si="1027"/>
        <v>35.622317596566432</v>
      </c>
      <c r="V3884">
        <f t="shared" si="1028"/>
        <v>19.027899999999999</v>
      </c>
      <c r="W3884">
        <f t="shared" si="1029"/>
        <v>0.39450448666650145</v>
      </c>
      <c r="X3884">
        <f t="shared" si="1030"/>
        <v>19.816908973333003</v>
      </c>
      <c r="Y3884">
        <f t="shared" si="1031"/>
        <v>18.238891026666995</v>
      </c>
    </row>
    <row r="3885" spans="1:25" x14ac:dyDescent="0.25">
      <c r="A3885" t="s">
        <v>3886</v>
      </c>
      <c r="B3885">
        <v>18.54</v>
      </c>
      <c r="C3885">
        <v>4514184</v>
      </c>
      <c r="D3885">
        <f t="shared" si="1023"/>
        <v>18.942333333333334</v>
      </c>
      <c r="E3885">
        <f t="shared" si="1032"/>
        <v>18.974538461538465</v>
      </c>
      <c r="F3885">
        <f t="shared" si="1018"/>
        <v>18.73546</v>
      </c>
      <c r="G3885">
        <f t="shared" si="1022"/>
        <v>17.005885000000006</v>
      </c>
      <c r="H3885">
        <f>B3885*$AB$3+H3884*$AC$3</f>
        <v>18.758402396591567</v>
      </c>
      <c r="I3885">
        <f>B3885*$AB$4+I3884*$AC$4</f>
        <v>18.825727151664445</v>
      </c>
      <c r="J3885">
        <f>B3885*$AB$5+$AC$5*J3884</f>
        <v>18.690228945162456</v>
      </c>
      <c r="K3885">
        <f>B3885*$AB$6+$AC$6*K3884</f>
        <v>17.226583762866714</v>
      </c>
      <c r="L3885">
        <f t="shared" si="1033"/>
        <v>-6.7324755072878162E-2</v>
      </c>
      <c r="M3885">
        <f>L3885*$AB$8+$AC$8*M3884</f>
        <v>5.6284678938831489E-2</v>
      </c>
      <c r="N3885">
        <f t="shared" si="1034"/>
        <v>-0.12360943401170965</v>
      </c>
      <c r="O3885">
        <f t="shared" si="1019"/>
        <v>0.16000000000000014</v>
      </c>
      <c r="P3885">
        <f t="shared" si="1020"/>
        <v>0.16000000000000014</v>
      </c>
      <c r="Q3885">
        <f t="shared" si="1021"/>
        <v>0</v>
      </c>
      <c r="R3885">
        <f t="shared" si="1024"/>
        <v>6.3571428571428362E-2</v>
      </c>
      <c r="S3885">
        <f t="shared" si="1025"/>
        <v>0.10714285714285689</v>
      </c>
      <c r="T3885">
        <f t="shared" si="1026"/>
        <v>0.59333333333333282</v>
      </c>
      <c r="U3885">
        <f t="shared" si="1027"/>
        <v>37.238493723849352</v>
      </c>
      <c r="V3885">
        <f t="shared" si="1028"/>
        <v>19.007899999999999</v>
      </c>
      <c r="W3885">
        <f t="shared" si="1029"/>
        <v>0.40835008264967931</v>
      </c>
      <c r="X3885">
        <f t="shared" si="1030"/>
        <v>19.824600165299358</v>
      </c>
      <c r="Y3885">
        <f t="shared" si="1031"/>
        <v>18.19119983470064</v>
      </c>
    </row>
    <row r="3886" spans="1:25" x14ac:dyDescent="0.25">
      <c r="A3886" t="s">
        <v>3887</v>
      </c>
      <c r="B3886">
        <v>18.75</v>
      </c>
      <c r="C3886">
        <v>8030625</v>
      </c>
      <c r="D3886">
        <f t="shared" si="1023"/>
        <v>18.876500000000004</v>
      </c>
      <c r="E3886">
        <f t="shared" si="1032"/>
        <v>18.984538461538463</v>
      </c>
      <c r="F3886">
        <f t="shared" si="1018"/>
        <v>18.736259999999998</v>
      </c>
      <c r="G3886">
        <f t="shared" si="1022"/>
        <v>17.020635000000009</v>
      </c>
      <c r="H3886">
        <f>B3886*$AB$3+H3885*$AC$3</f>
        <v>18.757109720192865</v>
      </c>
      <c r="I3886">
        <f>B3886*$AB$4+I3885*$AC$4</f>
        <v>18.820117733022634</v>
      </c>
      <c r="J3886">
        <f>B3886*$AB$5+$AC$5*J3885</f>
        <v>18.692572908097262</v>
      </c>
      <c r="K3886">
        <f>B3886*$AB$6+$AC$6*K3885</f>
        <v>17.241742133385454</v>
      </c>
      <c r="L3886">
        <f t="shared" si="1033"/>
        <v>-6.30080128297692E-2</v>
      </c>
      <c r="M3886">
        <f>L3886*$AB$8+$AC$8*M3885</f>
        <v>3.2426140585111354E-2</v>
      </c>
      <c r="N3886">
        <f t="shared" si="1034"/>
        <v>-9.5434153414880554E-2</v>
      </c>
      <c r="O3886">
        <f t="shared" si="1019"/>
        <v>0.21000000000000085</v>
      </c>
      <c r="P3886">
        <f t="shared" si="1020"/>
        <v>0.21000000000000085</v>
      </c>
      <c r="Q3886">
        <f t="shared" si="1021"/>
        <v>0</v>
      </c>
      <c r="R3886">
        <f t="shared" si="1024"/>
        <v>6.0714285714285561E-2</v>
      </c>
      <c r="S3886">
        <f t="shared" si="1025"/>
        <v>0.10714285714285689</v>
      </c>
      <c r="T3886">
        <f t="shared" si="1026"/>
        <v>0.56666666666666654</v>
      </c>
      <c r="U3886">
        <f t="shared" si="1027"/>
        <v>36.170212765957437</v>
      </c>
      <c r="V3886">
        <f t="shared" si="1028"/>
        <v>19.002400000000002</v>
      </c>
      <c r="W3886">
        <f t="shared" si="1029"/>
        <v>0.41103702996202168</v>
      </c>
      <c r="X3886">
        <f t="shared" si="1030"/>
        <v>19.824474059924047</v>
      </c>
      <c r="Y3886">
        <f t="shared" si="1031"/>
        <v>18.180325940075956</v>
      </c>
    </row>
    <row r="3887" spans="1:25" x14ac:dyDescent="0.25">
      <c r="A3887" t="s">
        <v>3888</v>
      </c>
      <c r="B3887">
        <v>18.682500000000001</v>
      </c>
      <c r="C3887">
        <v>4482096</v>
      </c>
      <c r="D3887">
        <f t="shared" si="1023"/>
        <v>18.810041666666667</v>
      </c>
      <c r="E3887">
        <f t="shared" si="1032"/>
        <v>18.97925</v>
      </c>
      <c r="F3887">
        <f t="shared" si="1018"/>
        <v>18.732510000000001</v>
      </c>
      <c r="G3887">
        <f t="shared" si="1022"/>
        <v>17.03499750000001</v>
      </c>
      <c r="H3887">
        <f>B3887*$AB$3+H3886*$AC$3</f>
        <v>18.745631301701657</v>
      </c>
      <c r="I3887">
        <f>B3887*$AB$4+I3886*$AC$4</f>
        <v>18.809923826872812</v>
      </c>
      <c r="J3887">
        <f>B3887*$AB$5+$AC$5*J3886</f>
        <v>18.692177892093451</v>
      </c>
      <c r="K3887">
        <f>B3887*$AB$6+$AC$6*K3886</f>
        <v>17.256078032555749</v>
      </c>
      <c r="L3887">
        <f t="shared" si="1033"/>
        <v>-6.429252517115458E-2</v>
      </c>
      <c r="M3887">
        <f>L3887*$AB$8+$AC$8*M3886</f>
        <v>1.3082407433858169E-2</v>
      </c>
      <c r="N3887">
        <f t="shared" si="1034"/>
        <v>-7.7374932605012742E-2</v>
      </c>
      <c r="O3887">
        <f t="shared" si="1019"/>
        <v>-6.7499999999999005E-2</v>
      </c>
      <c r="P3887">
        <f t="shared" si="1020"/>
        <v>0</v>
      </c>
      <c r="Q3887">
        <f t="shared" si="1021"/>
        <v>6.7499999999999005E-2</v>
      </c>
      <c r="R3887">
        <f t="shared" si="1024"/>
        <v>5.2142857142856922E-2</v>
      </c>
      <c r="S3887">
        <f t="shared" si="1025"/>
        <v>0.11196428571428539</v>
      </c>
      <c r="T3887">
        <f t="shared" si="1026"/>
        <v>0.46570972886762296</v>
      </c>
      <c r="U3887">
        <f t="shared" si="1027"/>
        <v>31.773667029379737</v>
      </c>
      <c r="V3887">
        <f t="shared" si="1028"/>
        <v>18.992525000000004</v>
      </c>
      <c r="W3887">
        <f t="shared" si="1029"/>
        <v>0.41619903516827123</v>
      </c>
      <c r="X3887">
        <f t="shared" si="1030"/>
        <v>19.824923070336546</v>
      </c>
      <c r="Y3887">
        <f t="shared" si="1031"/>
        <v>18.160126929663463</v>
      </c>
    </row>
    <row r="3888" spans="1:25" x14ac:dyDescent="0.25">
      <c r="A3888" t="s">
        <v>3889</v>
      </c>
      <c r="B3888">
        <v>18.850000000000001</v>
      </c>
      <c r="C3888">
        <v>3422256</v>
      </c>
      <c r="D3888">
        <f t="shared" si="1023"/>
        <v>18.746708333333331</v>
      </c>
      <c r="E3888">
        <f t="shared" si="1032"/>
        <v>18.974250000000001</v>
      </c>
      <c r="F3888">
        <f t="shared" si="1018"/>
        <v>18.727709999999998</v>
      </c>
      <c r="G3888">
        <f t="shared" si="1022"/>
        <v>17.049947500000009</v>
      </c>
      <c r="H3888">
        <f>B3888*$AB$3+H3887*$AC$3</f>
        <v>18.761688024516786</v>
      </c>
      <c r="I3888">
        <f>B3888*$AB$4+I3887*$AC$4</f>
        <v>18.81289243228964</v>
      </c>
      <c r="J3888">
        <f>B3888*$AB$5+$AC$5*J3887</f>
        <v>18.698366994364296</v>
      </c>
      <c r="K3888">
        <f>B3888*$AB$6+$AC$6*K3887</f>
        <v>17.271937952629823</v>
      </c>
      <c r="L3888">
        <f t="shared" si="1033"/>
        <v>-5.1204407772853955E-2</v>
      </c>
      <c r="M3888">
        <f>L3888*$AB$8+$AC$8*M3887</f>
        <v>2.2504439251574276E-4</v>
      </c>
      <c r="N3888">
        <f t="shared" si="1034"/>
        <v>-5.1429452165369698E-2</v>
      </c>
      <c r="O3888">
        <f t="shared" si="1019"/>
        <v>0.16750000000000043</v>
      </c>
      <c r="P3888">
        <f t="shared" si="1020"/>
        <v>0.16750000000000043</v>
      </c>
      <c r="Q3888">
        <f t="shared" si="1021"/>
        <v>0</v>
      </c>
      <c r="R3888">
        <f t="shared" si="1024"/>
        <v>6.2678571428571264E-2</v>
      </c>
      <c r="S3888">
        <f t="shared" si="1025"/>
        <v>0.11196428571428539</v>
      </c>
      <c r="T3888">
        <f t="shared" si="1026"/>
        <v>0.55980861244019153</v>
      </c>
      <c r="U3888">
        <f t="shared" si="1027"/>
        <v>35.889570552147248</v>
      </c>
      <c r="V3888">
        <f t="shared" si="1028"/>
        <v>18.987025000000003</v>
      </c>
      <c r="W3888">
        <f t="shared" si="1029"/>
        <v>0.41731781878443658</v>
      </c>
      <c r="X3888">
        <f t="shared" si="1030"/>
        <v>19.821660637568876</v>
      </c>
      <c r="Y3888">
        <f t="shared" si="1031"/>
        <v>18.15238936243113</v>
      </c>
    </row>
    <row r="3889" spans="1:25" x14ac:dyDescent="0.25">
      <c r="A3889" t="s">
        <v>3890</v>
      </c>
      <c r="B3889">
        <v>18.7</v>
      </c>
      <c r="C3889">
        <v>3187483</v>
      </c>
      <c r="D3889">
        <f t="shared" si="1023"/>
        <v>18.672541666666664</v>
      </c>
      <c r="E3889">
        <f t="shared" si="1032"/>
        <v>18.964634615384618</v>
      </c>
      <c r="F3889">
        <f t="shared" si="1018"/>
        <v>18.71651</v>
      </c>
      <c r="G3889">
        <f t="shared" si="1022"/>
        <v>17.063452500000007</v>
      </c>
      <c r="H3889">
        <f>B3889*$AB$3+H3888*$AC$3</f>
        <v>18.752197559206511</v>
      </c>
      <c r="I3889">
        <f>B3889*$AB$4+I3888*$AC$4</f>
        <v>18.804530029897816</v>
      </c>
      <c r="J3889">
        <f>B3889*$AB$5+$AC$5*J3888</f>
        <v>18.698431033800993</v>
      </c>
      <c r="K3889">
        <f>B3889*$AB$6+$AC$6*K3888</f>
        <v>17.286147525240469</v>
      </c>
      <c r="L3889">
        <f t="shared" si="1033"/>
        <v>-5.2332470691304422E-2</v>
      </c>
      <c r="M3889">
        <f>L3889*$AB$8+$AC$8*M3888</f>
        <v>-1.028645862424829E-2</v>
      </c>
      <c r="N3889">
        <f t="shared" si="1034"/>
        <v>-4.2046012067056132E-2</v>
      </c>
      <c r="O3889">
        <f t="shared" si="1019"/>
        <v>-0.15000000000000213</v>
      </c>
      <c r="P3889">
        <f t="shared" si="1020"/>
        <v>0</v>
      </c>
      <c r="Q3889">
        <f t="shared" si="1021"/>
        <v>0.15000000000000213</v>
      </c>
      <c r="R3889">
        <f t="shared" si="1024"/>
        <v>6.2678571428571264E-2</v>
      </c>
      <c r="S3889">
        <f t="shared" si="1025"/>
        <v>0.11839285714285706</v>
      </c>
      <c r="T3889">
        <f t="shared" si="1026"/>
        <v>0.52941176470588136</v>
      </c>
      <c r="U3889">
        <f t="shared" si="1027"/>
        <v>34.615384615384571</v>
      </c>
      <c r="V3889">
        <f t="shared" si="1028"/>
        <v>18.970525000000002</v>
      </c>
      <c r="W3889">
        <f t="shared" si="1029"/>
        <v>0.42179229115169931</v>
      </c>
      <c r="X3889">
        <f t="shared" si="1030"/>
        <v>19.814109582303402</v>
      </c>
      <c r="Y3889">
        <f t="shared" si="1031"/>
        <v>18.126940417696602</v>
      </c>
    </row>
    <row r="3890" spans="1:25" x14ac:dyDescent="0.25">
      <c r="A3890" t="s">
        <v>3891</v>
      </c>
      <c r="B3890">
        <v>18.55</v>
      </c>
      <c r="C3890">
        <v>5550035</v>
      </c>
      <c r="D3890">
        <f t="shared" si="1023"/>
        <v>18.623541666666664</v>
      </c>
      <c r="E3890">
        <f t="shared" si="1032"/>
        <v>18.947326923076925</v>
      </c>
      <c r="F3890">
        <f t="shared" si="1018"/>
        <v>18.712910000000001</v>
      </c>
      <c r="G3890">
        <f t="shared" si="1022"/>
        <v>17.07657750000001</v>
      </c>
      <c r="H3890">
        <f>B3890*$AB$3+H3889*$AC$3</f>
        <v>18.721090242405509</v>
      </c>
      <c r="I3890">
        <f>B3890*$AB$4+I3889*$AC$4</f>
        <v>18.785675953609086</v>
      </c>
      <c r="J3890">
        <f>B3890*$AB$5+$AC$5*J3889</f>
        <v>18.692610208946054</v>
      </c>
      <c r="K3890">
        <f>B3890*$AB$6+$AC$6*K3889</f>
        <v>17.298723171755491</v>
      </c>
      <c r="L3890">
        <f t="shared" si="1033"/>
        <v>-6.4585711203577034E-2</v>
      </c>
      <c r="M3890">
        <f>L3890*$AB$8+$AC$8*M3889</f>
        <v>-2.114630914011404E-2</v>
      </c>
      <c r="N3890">
        <f t="shared" si="1034"/>
        <v>-4.3439402063462994E-2</v>
      </c>
      <c r="O3890">
        <f t="shared" si="1019"/>
        <v>-0.14999999999999858</v>
      </c>
      <c r="P3890">
        <f t="shared" si="1020"/>
        <v>0</v>
      </c>
      <c r="Q3890">
        <f t="shared" si="1021"/>
        <v>0.14999999999999858</v>
      </c>
      <c r="R3890">
        <f t="shared" si="1024"/>
        <v>5.3392857142857054E-2</v>
      </c>
      <c r="S3890">
        <f t="shared" si="1025"/>
        <v>0.12910714285714267</v>
      </c>
      <c r="T3890">
        <f t="shared" si="1026"/>
        <v>0.41355463347164584</v>
      </c>
      <c r="U3890">
        <f t="shared" si="1027"/>
        <v>29.256360078277879</v>
      </c>
      <c r="V3890">
        <f t="shared" si="1028"/>
        <v>18.945525000000004</v>
      </c>
      <c r="W3890">
        <f t="shared" si="1029"/>
        <v>0.43105682557523645</v>
      </c>
      <c r="X3890">
        <f t="shared" si="1030"/>
        <v>19.807638651150477</v>
      </c>
      <c r="Y3890">
        <f t="shared" si="1031"/>
        <v>18.08341134884953</v>
      </c>
    </row>
    <row r="3891" spans="1:25" x14ac:dyDescent="0.25">
      <c r="A3891" t="s">
        <v>3892</v>
      </c>
      <c r="B3891">
        <v>19.11</v>
      </c>
      <c r="C3891">
        <v>9691765</v>
      </c>
      <c r="D3891">
        <f t="shared" si="1023"/>
        <v>18.638541666666665</v>
      </c>
      <c r="E3891">
        <f t="shared" si="1032"/>
        <v>18.953865384615387</v>
      </c>
      <c r="F3891">
        <f t="shared" si="1018"/>
        <v>18.722109999999997</v>
      </c>
      <c r="G3891">
        <f t="shared" si="1022"/>
        <v>17.093152500000009</v>
      </c>
      <c r="H3891">
        <f>B3891*$AB$3+H3890*$AC$3</f>
        <v>18.780922512804661</v>
      </c>
      <c r="I3891">
        <f>B3891*$AB$4+I3890*$AC$4</f>
        <v>18.809699957045453</v>
      </c>
      <c r="J3891">
        <f>B3891*$AB$5+$AC$5*J3890</f>
        <v>18.708978436046209</v>
      </c>
      <c r="K3891">
        <f>B3891*$AB$6+$AC$6*K3890</f>
        <v>17.316745826762897</v>
      </c>
      <c r="L3891">
        <f t="shared" si="1033"/>
        <v>-2.8777444240791539E-2</v>
      </c>
      <c r="M3891">
        <f>L3891*$AB$8+$AC$8*M3890</f>
        <v>-2.2672536160249539E-2</v>
      </c>
      <c r="N3891">
        <f t="shared" si="1034"/>
        <v>-6.1049080805419993E-3</v>
      </c>
      <c r="O3891">
        <f t="shared" si="1019"/>
        <v>0.55999999999999872</v>
      </c>
      <c r="P3891">
        <f t="shared" si="1020"/>
        <v>0.55999999999999872</v>
      </c>
      <c r="Q3891">
        <f t="shared" si="1021"/>
        <v>0</v>
      </c>
      <c r="R3891">
        <f t="shared" si="1024"/>
        <v>9.3392857142856958E-2</v>
      </c>
      <c r="S3891">
        <f t="shared" si="1025"/>
        <v>0.12767857142857128</v>
      </c>
      <c r="T3891">
        <f t="shared" si="1026"/>
        <v>0.73146853146853086</v>
      </c>
      <c r="U3891">
        <f t="shared" si="1027"/>
        <v>42.245557350565413</v>
      </c>
      <c r="V3891">
        <f t="shared" si="1028"/>
        <v>18.943525000000005</v>
      </c>
      <c r="W3891">
        <f t="shared" si="1029"/>
        <v>0.43019540545547419</v>
      </c>
      <c r="X3891">
        <f t="shared" si="1030"/>
        <v>19.803915810910954</v>
      </c>
      <c r="Y3891">
        <f t="shared" si="1031"/>
        <v>18.083134189089055</v>
      </c>
    </row>
    <row r="3892" spans="1:25" x14ac:dyDescent="0.25">
      <c r="A3892" t="s">
        <v>3893</v>
      </c>
      <c r="B3892">
        <v>19.004999999999999</v>
      </c>
      <c r="C3892">
        <v>6657739</v>
      </c>
      <c r="D3892">
        <f t="shared" si="1023"/>
        <v>18.663124999999997</v>
      </c>
      <c r="E3892">
        <f t="shared" si="1032"/>
        <v>18.95944230769231</v>
      </c>
      <c r="F3892">
        <f t="shared" ref="F3892:F3955" si="1035">SUM(B3843:B3892)/50</f>
        <v>18.72841</v>
      </c>
      <c r="G3892">
        <f t="shared" si="1022"/>
        <v>17.10997750000001</v>
      </c>
      <c r="H3892">
        <f>B3892*$AB$3+H3891*$AC$3</f>
        <v>18.815395972373175</v>
      </c>
      <c r="I3892">
        <f>B3892*$AB$4+I3891*$AC$4</f>
        <v>18.824166626893938</v>
      </c>
      <c r="J3892">
        <f>B3892*$AB$5+$AC$5*J3891</f>
        <v>18.720587124828711</v>
      </c>
      <c r="K3892">
        <f>B3892*$AB$6+$AC$6*K3891</f>
        <v>17.333544375750332</v>
      </c>
      <c r="L3892">
        <f t="shared" si="1033"/>
        <v>-8.7706545207630882E-3</v>
      </c>
      <c r="M3892">
        <f>L3892*$AB$8+$AC$8*M3891</f>
        <v>-1.9892159832352249E-2</v>
      </c>
      <c r="N3892">
        <f t="shared" si="1034"/>
        <v>1.1121505311589161E-2</v>
      </c>
      <c r="O3892">
        <f t="shared" si="1019"/>
        <v>-0.10500000000000043</v>
      </c>
      <c r="P3892">
        <f t="shared" si="1020"/>
        <v>0</v>
      </c>
      <c r="Q3892">
        <f t="shared" si="1021"/>
        <v>0.10500000000000043</v>
      </c>
      <c r="R3892">
        <f t="shared" si="1024"/>
        <v>9.3392857142856958E-2</v>
      </c>
      <c r="S3892">
        <f t="shared" si="1025"/>
        <v>0.10289285714285715</v>
      </c>
      <c r="T3892">
        <f t="shared" si="1026"/>
        <v>0.90767094758764133</v>
      </c>
      <c r="U3892">
        <f t="shared" si="1027"/>
        <v>47.580058224162975</v>
      </c>
      <c r="V3892">
        <f t="shared" si="1028"/>
        <v>18.923775000000006</v>
      </c>
      <c r="W3892">
        <f t="shared" si="1029"/>
        <v>0.41767033875414217</v>
      </c>
      <c r="X3892">
        <f t="shared" si="1030"/>
        <v>19.759115677508291</v>
      </c>
      <c r="Y3892">
        <f t="shared" si="1031"/>
        <v>18.088434322491722</v>
      </c>
    </row>
    <row r="3893" spans="1:25" x14ac:dyDescent="0.25">
      <c r="A3893" t="s">
        <v>3894</v>
      </c>
      <c r="B3893">
        <v>19.05</v>
      </c>
      <c r="C3893">
        <v>4780418</v>
      </c>
      <c r="D3893">
        <f t="shared" si="1023"/>
        <v>18.715624999999999</v>
      </c>
      <c r="E3893">
        <f t="shared" si="1032"/>
        <v>18.965980769230775</v>
      </c>
      <c r="F3893">
        <f t="shared" si="1035"/>
        <v>18.740009999999998</v>
      </c>
      <c r="G3893">
        <f t="shared" si="1022"/>
        <v>17.126727500000012</v>
      </c>
      <c r="H3893">
        <f>B3893*$AB$3+H3892*$AC$3</f>
        <v>18.851488899700378</v>
      </c>
      <c r="I3893">
        <f>B3893*$AB$4+I3892*$AC$4</f>
        <v>18.840895024901794</v>
      </c>
      <c r="J3893">
        <f>B3893*$AB$5+$AC$5*J3892</f>
        <v>18.733505276796212</v>
      </c>
      <c r="K3893">
        <f>B3893*$AB$6+$AC$6*K3892</f>
        <v>17.350623536190628</v>
      </c>
      <c r="L3893">
        <f t="shared" si="1033"/>
        <v>1.0593874798583869E-2</v>
      </c>
      <c r="M3893">
        <f>L3893*$AB$8+$AC$8*M3892</f>
        <v>-1.3794952906165026E-2</v>
      </c>
      <c r="N3893">
        <f t="shared" si="1034"/>
        <v>2.4388827704748893E-2</v>
      </c>
      <c r="O3893">
        <f t="shared" si="1019"/>
        <v>4.5000000000001705E-2</v>
      </c>
      <c r="P3893">
        <f t="shared" si="1020"/>
        <v>4.5000000000001705E-2</v>
      </c>
      <c r="Q3893">
        <f t="shared" si="1021"/>
        <v>0</v>
      </c>
      <c r="R3893">
        <f t="shared" si="1024"/>
        <v>9.6607142857142794E-2</v>
      </c>
      <c r="S3893">
        <f t="shared" si="1025"/>
        <v>8.8035714285714148E-2</v>
      </c>
      <c r="T3893">
        <f t="shared" si="1026"/>
        <v>1.0973630831643013</v>
      </c>
      <c r="U3893">
        <f t="shared" si="1027"/>
        <v>52.321083172147027</v>
      </c>
      <c r="V3893">
        <f t="shared" si="1028"/>
        <v>18.900275000000001</v>
      </c>
      <c r="W3893">
        <f t="shared" si="1029"/>
        <v>0.39612963392682443</v>
      </c>
      <c r="X3893">
        <f t="shared" si="1030"/>
        <v>19.692534267853649</v>
      </c>
      <c r="Y3893">
        <f t="shared" si="1031"/>
        <v>18.108015732146352</v>
      </c>
    </row>
    <row r="3894" spans="1:25" x14ac:dyDescent="0.25">
      <c r="A3894" t="s">
        <v>3895</v>
      </c>
      <c r="B3894">
        <v>19.29</v>
      </c>
      <c r="C3894">
        <v>6815867</v>
      </c>
      <c r="D3894">
        <f t="shared" si="1023"/>
        <v>18.772291666666668</v>
      </c>
      <c r="E3894">
        <f t="shared" si="1032"/>
        <v>18.97867307692308</v>
      </c>
      <c r="F3894">
        <f t="shared" si="1035"/>
        <v>18.754409999999996</v>
      </c>
      <c r="G3894">
        <f t="shared" si="1022"/>
        <v>17.14455250000001</v>
      </c>
      <c r="H3894">
        <f>B3894*$AB$3+H3893*$AC$3</f>
        <v>18.91895214590032</v>
      </c>
      <c r="I3894">
        <f>B3894*$AB$4+I3893*$AC$4</f>
        <v>18.874162060094253</v>
      </c>
      <c r="J3894">
        <f>B3894*$AB$5+$AC$5*J3893</f>
        <v>18.755328599274794</v>
      </c>
      <c r="K3894">
        <f>B3894*$AB$6+$AC$6*K3893</f>
        <v>17.369920814437489</v>
      </c>
      <c r="L3894">
        <f t="shared" si="1033"/>
        <v>4.4790085806067026E-2</v>
      </c>
      <c r="M3894">
        <f>L3894*$AB$8+$AC$8*M3893</f>
        <v>-2.0779451637186162E-3</v>
      </c>
      <c r="N3894">
        <f t="shared" si="1034"/>
        <v>4.6868030969785646E-2</v>
      </c>
      <c r="O3894">
        <f t="shared" si="1019"/>
        <v>0.23999999999999844</v>
      </c>
      <c r="P3894">
        <f t="shared" si="1020"/>
        <v>0.23999999999999844</v>
      </c>
      <c r="Q3894">
        <f t="shared" si="1021"/>
        <v>0</v>
      </c>
      <c r="R3894">
        <f t="shared" si="1024"/>
        <v>0.11374999999999982</v>
      </c>
      <c r="S3894">
        <f t="shared" si="1025"/>
        <v>7.2321428571428523E-2</v>
      </c>
      <c r="T3894">
        <f t="shared" si="1026"/>
        <v>1.5728395061728382</v>
      </c>
      <c r="U3894">
        <f t="shared" si="1027"/>
        <v>61.132437619961586</v>
      </c>
      <c r="V3894">
        <f t="shared" si="1028"/>
        <v>18.887775000000005</v>
      </c>
      <c r="W3894">
        <f t="shared" si="1029"/>
        <v>0.37933403732726118</v>
      </c>
      <c r="X3894">
        <f t="shared" si="1030"/>
        <v>19.646443074654528</v>
      </c>
      <c r="Y3894">
        <f t="shared" si="1031"/>
        <v>18.129106925345482</v>
      </c>
    </row>
    <row r="3895" spans="1:25" x14ac:dyDescent="0.25">
      <c r="A3895" t="s">
        <v>3896</v>
      </c>
      <c r="B3895">
        <v>19.37</v>
      </c>
      <c r="C3895">
        <v>9885981</v>
      </c>
      <c r="D3895">
        <f t="shared" si="1023"/>
        <v>18.856458333333332</v>
      </c>
      <c r="E3895">
        <f t="shared" si="1032"/>
        <v>18.991750000000003</v>
      </c>
      <c r="F3895">
        <f t="shared" si="1035"/>
        <v>18.773209999999999</v>
      </c>
      <c r="G3895">
        <f t="shared" si="1022"/>
        <v>17.16305250000001</v>
      </c>
      <c r="H3895">
        <f>B3895*$AB$3+H3894*$AC$3</f>
        <v>18.988344123454116</v>
      </c>
      <c r="I3895">
        <f>B3895*$AB$4+I3894*$AC$4</f>
        <v>18.910890796383566</v>
      </c>
      <c r="J3895">
        <f>B3895*$AB$5+$AC$5*J3894</f>
        <v>18.779433360087545</v>
      </c>
      <c r="K3895">
        <f>B3895*$AB$6+$AC$6*K3894</f>
        <v>17.38982209986597</v>
      </c>
      <c r="L3895">
        <f t="shared" si="1033"/>
        <v>7.7453327070550415E-2</v>
      </c>
      <c r="M3895">
        <f>L3895*$AB$8+$AC$8*M3894</f>
        <v>1.3828309283135191E-2</v>
      </c>
      <c r="N3895">
        <f t="shared" si="1034"/>
        <v>6.3625017787415222E-2</v>
      </c>
      <c r="O3895">
        <f t="shared" si="1019"/>
        <v>8.0000000000001847E-2</v>
      </c>
      <c r="P3895">
        <f t="shared" si="1020"/>
        <v>8.0000000000001847E-2</v>
      </c>
      <c r="Q3895">
        <f t="shared" si="1021"/>
        <v>0</v>
      </c>
      <c r="R3895">
        <f t="shared" si="1024"/>
        <v>0.11946428571428568</v>
      </c>
      <c r="S3895">
        <f t="shared" si="1025"/>
        <v>5.1607142857142865E-2</v>
      </c>
      <c r="T3895">
        <f t="shared" si="1026"/>
        <v>2.3148788927335628</v>
      </c>
      <c r="U3895">
        <f t="shared" si="1027"/>
        <v>69.832985386221281</v>
      </c>
      <c r="V3895">
        <f t="shared" si="1028"/>
        <v>18.882275</v>
      </c>
      <c r="W3895">
        <f t="shared" si="1029"/>
        <v>0.37142238337908495</v>
      </c>
      <c r="X3895">
        <f t="shared" si="1030"/>
        <v>19.625119766758171</v>
      </c>
      <c r="Y3895">
        <f t="shared" si="1031"/>
        <v>18.139430233241828</v>
      </c>
    </row>
    <row r="3896" spans="1:25" x14ac:dyDescent="0.25">
      <c r="A3896" t="s">
        <v>3897</v>
      </c>
      <c r="B3896">
        <v>19.350000000000001</v>
      </c>
      <c r="C3896">
        <v>7994910</v>
      </c>
      <c r="D3896">
        <f t="shared" si="1023"/>
        <v>18.937291666666667</v>
      </c>
      <c r="E3896">
        <f t="shared" si="1032"/>
        <v>19.003288461538467</v>
      </c>
      <c r="F3896">
        <f t="shared" si="1035"/>
        <v>18.787610000000001</v>
      </c>
      <c r="G3896">
        <f t="shared" si="1022"/>
        <v>17.18190250000001</v>
      </c>
      <c r="H3896">
        <f>B3896*$AB$3+H3895*$AC$3</f>
        <v>19.04398348907656</v>
      </c>
      <c r="I3896">
        <f>B3896*$AB$4+I3895*$AC$4</f>
        <v>18.943417404058856</v>
      </c>
      <c r="J3896">
        <f>B3896*$AB$5+$AC$5*J3895</f>
        <v>18.801808522437053</v>
      </c>
      <c r="K3896">
        <f>B3896*$AB$6+$AC$6*K3895</f>
        <v>17.409326357578749</v>
      </c>
      <c r="L3896">
        <f t="shared" si="1033"/>
        <v>0.1005660850177037</v>
      </c>
      <c r="M3896">
        <f>L3896*$AB$8+$AC$8*M3895</f>
        <v>3.1175864430048893E-2</v>
      </c>
      <c r="N3896">
        <f t="shared" si="1034"/>
        <v>6.9390220587654802E-2</v>
      </c>
      <c r="O3896">
        <f t="shared" si="1019"/>
        <v>-1.9999999999999574E-2</v>
      </c>
      <c r="P3896">
        <f t="shared" si="1020"/>
        <v>0</v>
      </c>
      <c r="Q3896">
        <f t="shared" si="1021"/>
        <v>1.9999999999999574E-2</v>
      </c>
      <c r="R3896">
        <f t="shared" si="1024"/>
        <v>0.10589285714285726</v>
      </c>
      <c r="S3896">
        <f t="shared" si="1025"/>
        <v>5.3035714285714262E-2</v>
      </c>
      <c r="T3896">
        <f t="shared" si="1026"/>
        <v>1.9966329966329996</v>
      </c>
      <c r="U3896">
        <f t="shared" si="1027"/>
        <v>66.629213483146103</v>
      </c>
      <c r="V3896">
        <f t="shared" si="1028"/>
        <v>18.869275000000002</v>
      </c>
      <c r="W3896">
        <f t="shared" si="1029"/>
        <v>0.3496351482259758</v>
      </c>
      <c r="X3896">
        <f t="shared" si="1030"/>
        <v>19.568545296451955</v>
      </c>
      <c r="Y3896">
        <f t="shared" si="1031"/>
        <v>18.170004703548049</v>
      </c>
    </row>
    <row r="3897" spans="1:25" x14ac:dyDescent="0.25">
      <c r="A3897" t="s">
        <v>3898</v>
      </c>
      <c r="B3897">
        <v>19.3</v>
      </c>
      <c r="C3897">
        <v>8123120</v>
      </c>
      <c r="D3897">
        <f t="shared" si="1023"/>
        <v>19.000625000000003</v>
      </c>
      <c r="E3897">
        <f t="shared" si="1032"/>
        <v>19.009057692307699</v>
      </c>
      <c r="F3897">
        <f t="shared" si="1035"/>
        <v>18.808609999999998</v>
      </c>
      <c r="G3897">
        <f t="shared" si="1022"/>
        <v>17.200602500000013</v>
      </c>
      <c r="H3897">
        <f>B3897*$AB$3+H3896*$AC$3</f>
        <v>19.083370644603242</v>
      </c>
      <c r="I3897">
        <f>B3897*$AB$4+I3896*$AC$4</f>
        <v>18.969830929684125</v>
      </c>
      <c r="J3897">
        <f>B3897*$AB$5+$AC$5*J3896</f>
        <v>18.821345443125796</v>
      </c>
      <c r="K3897">
        <f>B3897*$AB$6+$AC$6*K3896</f>
        <v>17.42813903063767</v>
      </c>
      <c r="L3897">
        <f t="shared" si="1033"/>
        <v>0.11353971491911707</v>
      </c>
      <c r="M3897">
        <f>L3897*$AB$8+$AC$8*M3896</f>
        <v>4.7648634527862534E-2</v>
      </c>
      <c r="N3897">
        <f t="shared" si="1034"/>
        <v>6.5891080391254547E-2</v>
      </c>
      <c r="O3897">
        <f t="shared" si="1019"/>
        <v>-5.0000000000000711E-2</v>
      </c>
      <c r="P3897">
        <f t="shared" si="1020"/>
        <v>0</v>
      </c>
      <c r="Q3897">
        <f t="shared" si="1021"/>
        <v>5.0000000000000711E-2</v>
      </c>
      <c r="R3897">
        <f t="shared" si="1024"/>
        <v>0.10589285714285726</v>
      </c>
      <c r="S3897">
        <f t="shared" si="1025"/>
        <v>3.8750000000000027E-2</v>
      </c>
      <c r="T3897">
        <f t="shared" si="1026"/>
        <v>2.7327188940092175</v>
      </c>
      <c r="U3897">
        <f t="shared" si="1027"/>
        <v>73.209876543209887</v>
      </c>
      <c r="V3897">
        <f t="shared" si="1028"/>
        <v>18.854775000000004</v>
      </c>
      <c r="W3897">
        <f t="shared" si="1029"/>
        <v>0.32455887274114098</v>
      </c>
      <c r="X3897">
        <f t="shared" si="1030"/>
        <v>19.503892745482286</v>
      </c>
      <c r="Y3897">
        <f t="shared" si="1031"/>
        <v>18.205657254517721</v>
      </c>
    </row>
    <row r="3898" spans="1:25" x14ac:dyDescent="0.25">
      <c r="A3898" t="s">
        <v>3899</v>
      </c>
      <c r="B3898">
        <v>18.440000000000001</v>
      </c>
      <c r="C3898">
        <v>14196417</v>
      </c>
      <c r="D3898">
        <f t="shared" si="1023"/>
        <v>18.974791666666665</v>
      </c>
      <c r="E3898">
        <f t="shared" si="1032"/>
        <v>18.972134615384622</v>
      </c>
      <c r="F3898">
        <f t="shared" si="1035"/>
        <v>18.811910000000001</v>
      </c>
      <c r="G3898">
        <f t="shared" si="1022"/>
        <v>17.215052500000009</v>
      </c>
      <c r="H3898">
        <f>B3898*$AB$3+H3897*$AC$3</f>
        <v>18.984390545433513</v>
      </c>
      <c r="I3898">
        <f>B3898*$AB$4+I3897*$AC$4</f>
        <v>18.930584194151969</v>
      </c>
      <c r="J3898">
        <f>B3898*$AB$5+$AC$5*J3897</f>
        <v>18.806390719865963</v>
      </c>
      <c r="K3898">
        <f>B3898*$AB$6+$AC$6*K3897</f>
        <v>17.438207298989536</v>
      </c>
      <c r="L3898">
        <f t="shared" si="1033"/>
        <v>5.3806351281544096E-2</v>
      </c>
      <c r="M3898">
        <f>L3898*$AB$8+$AC$8*M3897</f>
        <v>4.888017787859885E-2</v>
      </c>
      <c r="N3898">
        <f t="shared" si="1034"/>
        <v>4.9261734029452456E-3</v>
      </c>
      <c r="O3898">
        <f t="shared" si="1019"/>
        <v>-0.85999999999999943</v>
      </c>
      <c r="P3898">
        <f t="shared" si="1020"/>
        <v>0</v>
      </c>
      <c r="Q3898">
        <f t="shared" si="1021"/>
        <v>0.85999999999999943</v>
      </c>
      <c r="R3898">
        <f t="shared" si="1024"/>
        <v>0.10446428571428587</v>
      </c>
      <c r="S3898">
        <f t="shared" si="1025"/>
        <v>0.10017857142857142</v>
      </c>
      <c r="T3898">
        <f t="shared" si="1026"/>
        <v>1.0427807486631033</v>
      </c>
      <c r="U3898">
        <f t="shared" si="1027"/>
        <v>51.047120418848216</v>
      </c>
      <c r="V3898">
        <f t="shared" si="1028"/>
        <v>18.819875000000003</v>
      </c>
      <c r="W3898">
        <f t="shared" si="1029"/>
        <v>0.32971434132442595</v>
      </c>
      <c r="X3898">
        <f t="shared" si="1030"/>
        <v>19.479303682648855</v>
      </c>
      <c r="Y3898">
        <f t="shared" si="1031"/>
        <v>18.160446317351152</v>
      </c>
    </row>
    <row r="3899" spans="1:25" x14ac:dyDescent="0.25">
      <c r="A3899" t="s">
        <v>3900</v>
      </c>
      <c r="B3899">
        <v>18.55</v>
      </c>
      <c r="C3899">
        <v>6084223</v>
      </c>
      <c r="D3899">
        <f t="shared" si="1023"/>
        <v>18.963750000000001</v>
      </c>
      <c r="E3899">
        <f t="shared" si="1032"/>
        <v>18.934826923076926</v>
      </c>
      <c r="F3899">
        <f t="shared" si="1035"/>
        <v>18.812909999999999</v>
      </c>
      <c r="G3899">
        <f t="shared" si="1022"/>
        <v>17.230102500000012</v>
      </c>
      <c r="H3899">
        <f>B3899*$AB$3+H3898*$AC$3</f>
        <v>18.917561230751431</v>
      </c>
      <c r="I3899">
        <f>B3899*$AB$4+I3898*$AC$4</f>
        <v>18.902392772362933</v>
      </c>
      <c r="J3899">
        <f>B3899*$AB$5+$AC$5*J3898</f>
        <v>18.796336181832004</v>
      </c>
      <c r="K3899">
        <f>B3899*$AB$6+$AC$6*K3898</f>
        <v>17.449269912929939</v>
      </c>
      <c r="L3899">
        <f t="shared" si="1033"/>
        <v>1.5168458388497896E-2</v>
      </c>
      <c r="M3899">
        <f>L3899*$AB$8+$AC$8*M3898</f>
        <v>4.2137833980578666E-2</v>
      </c>
      <c r="N3899">
        <f t="shared" si="1034"/>
        <v>-2.696937559208077E-2</v>
      </c>
      <c r="O3899">
        <f t="shared" si="1019"/>
        <v>0.10999999999999943</v>
      </c>
      <c r="P3899">
        <f t="shared" si="1020"/>
        <v>0.10999999999999943</v>
      </c>
      <c r="Q3899">
        <f t="shared" si="1021"/>
        <v>0</v>
      </c>
      <c r="R3899">
        <f t="shared" si="1024"/>
        <v>0.10089285714285724</v>
      </c>
      <c r="S3899">
        <f t="shared" si="1025"/>
        <v>0.10017857142857142</v>
      </c>
      <c r="T3899">
        <f t="shared" si="1026"/>
        <v>1.0071301247771847</v>
      </c>
      <c r="U3899">
        <f t="shared" si="1027"/>
        <v>50.177619893428087</v>
      </c>
      <c r="V3899">
        <f t="shared" si="1028"/>
        <v>18.800875000000001</v>
      </c>
      <c r="W3899">
        <f t="shared" si="1029"/>
        <v>0.33374510764204474</v>
      </c>
      <c r="X3899">
        <f t="shared" si="1030"/>
        <v>19.468365215284091</v>
      </c>
      <c r="Y3899">
        <f t="shared" si="1031"/>
        <v>18.133384784715911</v>
      </c>
    </row>
    <row r="3900" spans="1:25" x14ac:dyDescent="0.25">
      <c r="A3900" t="s">
        <v>3901</v>
      </c>
      <c r="B3900">
        <v>18.47</v>
      </c>
      <c r="C3900">
        <v>7470420</v>
      </c>
      <c r="D3900">
        <f t="shared" si="1023"/>
        <v>18.932083333333335</v>
      </c>
      <c r="E3900">
        <f t="shared" si="1032"/>
        <v>18.893673076923083</v>
      </c>
      <c r="F3900">
        <f t="shared" si="1035"/>
        <v>18.821309999999997</v>
      </c>
      <c r="G3900">
        <f t="shared" si="1022"/>
        <v>17.245552500000009</v>
      </c>
      <c r="H3900">
        <f>B3900*$AB$3+H3899*$AC$3</f>
        <v>18.848705656789672</v>
      </c>
      <c r="I3900">
        <f>B3900*$AB$4+I3899*$AC$4</f>
        <v>18.870363678113826</v>
      </c>
      <c r="J3900">
        <f>B3900*$AB$5+$AC$5*J3899</f>
        <v>18.783538684505256</v>
      </c>
      <c r="K3900">
        <f>B3900*$AB$6+$AC$6*K3899</f>
        <v>17.459426431209241</v>
      </c>
      <c r="L3900">
        <f t="shared" si="1033"/>
        <v>-2.1658021324153509E-2</v>
      </c>
      <c r="M3900">
        <f>L3900*$AB$8+$AC$8*M3899</f>
        <v>2.9378662919632231E-2</v>
      </c>
      <c r="N3900">
        <f t="shared" si="1034"/>
        <v>-5.103668424378574E-2</v>
      </c>
      <c r="O3900">
        <f t="shared" si="1019"/>
        <v>-8.0000000000001847E-2</v>
      </c>
      <c r="P3900">
        <f t="shared" si="1020"/>
        <v>0</v>
      </c>
      <c r="Q3900">
        <f t="shared" si="1021"/>
        <v>8.0000000000001847E-2</v>
      </c>
      <c r="R3900">
        <f t="shared" si="1024"/>
        <v>8.5892857142857187E-2</v>
      </c>
      <c r="S3900">
        <f t="shared" si="1025"/>
        <v>0.10589285714285726</v>
      </c>
      <c r="T3900">
        <f t="shared" si="1026"/>
        <v>0.81112984822934187</v>
      </c>
      <c r="U3900">
        <f t="shared" si="1027"/>
        <v>44.785847299813767</v>
      </c>
      <c r="V3900">
        <f t="shared" si="1028"/>
        <v>18.788875000000001</v>
      </c>
      <c r="W3900">
        <f t="shared" si="1029"/>
        <v>0.34103195872967701</v>
      </c>
      <c r="X3900">
        <f t="shared" si="1030"/>
        <v>19.470938917459353</v>
      </c>
      <c r="Y3900">
        <f t="shared" si="1031"/>
        <v>18.106811082540649</v>
      </c>
    </row>
    <row r="3901" spans="1:25" x14ac:dyDescent="0.25">
      <c r="A3901" t="s">
        <v>3902</v>
      </c>
      <c r="B3901">
        <v>18.079999999999998</v>
      </c>
      <c r="C3901">
        <v>7433830</v>
      </c>
      <c r="D3901">
        <f t="shared" si="1023"/>
        <v>18.880416666666665</v>
      </c>
      <c r="E3901">
        <f t="shared" si="1032"/>
        <v>18.839826923076927</v>
      </c>
      <c r="F3901">
        <f t="shared" si="1035"/>
        <v>18.811309999999995</v>
      </c>
      <c r="G3901">
        <f t="shared" si="1022"/>
        <v>17.258002500000011</v>
      </c>
      <c r="H3901">
        <f>B3901*$AB$3+H3900*$AC$3</f>
        <v>18.730443248052801</v>
      </c>
      <c r="I3901">
        <f>B3901*$AB$4+I3900*$AC$4</f>
        <v>18.811818220475764</v>
      </c>
      <c r="J3901">
        <f>B3901*$AB$5+$AC$5*J3900</f>
        <v>18.755948932171719</v>
      </c>
      <c r="K3901">
        <f>B3901*$AB$6+$AC$6*K3900</f>
        <v>17.465601292590247</v>
      </c>
      <c r="L3901">
        <f t="shared" si="1033"/>
        <v>-8.1374972422963765E-2</v>
      </c>
      <c r="M3901">
        <f>L3901*$AB$8+$AC$8*M3900</f>
        <v>7.2279358511130355E-3</v>
      </c>
      <c r="N3901">
        <f t="shared" si="1034"/>
        <v>-8.8602908274076797E-2</v>
      </c>
      <c r="O3901">
        <f t="shared" si="1019"/>
        <v>-0.39000000000000057</v>
      </c>
      <c r="P3901">
        <f t="shared" si="1020"/>
        <v>0</v>
      </c>
      <c r="Q3901">
        <f t="shared" si="1021"/>
        <v>0.39000000000000057</v>
      </c>
      <c r="R3901">
        <f t="shared" si="1024"/>
        <v>8.5892857142857187E-2</v>
      </c>
      <c r="S3901">
        <f t="shared" si="1025"/>
        <v>0.12892857142857167</v>
      </c>
      <c r="T3901">
        <f t="shared" si="1026"/>
        <v>0.66620498614958357</v>
      </c>
      <c r="U3901">
        <f t="shared" si="1027"/>
        <v>39.983374896093068</v>
      </c>
      <c r="V3901">
        <f t="shared" si="1028"/>
        <v>18.771874999999998</v>
      </c>
      <c r="W3901">
        <f t="shared" si="1029"/>
        <v>0.36651813989896909</v>
      </c>
      <c r="X3901">
        <f t="shared" si="1030"/>
        <v>19.504911279797938</v>
      </c>
      <c r="Y3901">
        <f t="shared" si="1031"/>
        <v>18.038838720202058</v>
      </c>
    </row>
    <row r="3902" spans="1:25" x14ac:dyDescent="0.25">
      <c r="A3902" t="s">
        <v>3903</v>
      </c>
      <c r="B3902">
        <v>18.11</v>
      </c>
      <c r="C3902">
        <v>6364433</v>
      </c>
      <c r="D3902">
        <f t="shared" si="1023"/>
        <v>18.84375</v>
      </c>
      <c r="E3902">
        <f t="shared" si="1032"/>
        <v>18.782134615384617</v>
      </c>
      <c r="F3902">
        <f t="shared" si="1035"/>
        <v>18.807909999999996</v>
      </c>
      <c r="G3902">
        <f t="shared" si="1022"/>
        <v>17.27060250000001</v>
      </c>
      <c r="H3902">
        <f>B3902*$AB$3+H3901*$AC$3</f>
        <v>18.634990440660061</v>
      </c>
      <c r="I3902">
        <f>B3902*$AB$4+I3901*$AC$4</f>
        <v>18.759831685625706</v>
      </c>
      <c r="J3902">
        <f>B3902*$AB$5+$AC$5*J3901</f>
        <v>18.73061760149832</v>
      </c>
      <c r="K3902">
        <f>B3902*$AB$6+$AC$6*K3901</f>
        <v>17.472013220027161</v>
      </c>
      <c r="L3902">
        <f t="shared" si="1033"/>
        <v>-0.12484124496564419</v>
      </c>
      <c r="M3902">
        <f>L3902*$AB$8+$AC$8*M3901</f>
        <v>-1.9185900312238414E-2</v>
      </c>
      <c r="N3902">
        <f t="shared" si="1034"/>
        <v>-0.10565534465340579</v>
      </c>
      <c r="O3902">
        <f t="shared" si="1019"/>
        <v>3.0000000000001137E-2</v>
      </c>
      <c r="P3902">
        <f t="shared" si="1020"/>
        <v>3.0000000000001137E-2</v>
      </c>
      <c r="Q3902">
        <f t="shared" si="1021"/>
        <v>0</v>
      </c>
      <c r="R3902">
        <f t="shared" si="1024"/>
        <v>7.6071428571428665E-2</v>
      </c>
      <c r="S3902">
        <f t="shared" si="1025"/>
        <v>0.12892857142857167</v>
      </c>
      <c r="T3902">
        <f t="shared" si="1026"/>
        <v>0.59002770083102452</v>
      </c>
      <c r="U3902">
        <f t="shared" si="1027"/>
        <v>37.108013937282209</v>
      </c>
      <c r="V3902">
        <f t="shared" si="1028"/>
        <v>18.746875000000003</v>
      </c>
      <c r="W3902">
        <f t="shared" si="1029"/>
        <v>0.39281585619091336</v>
      </c>
      <c r="X3902">
        <f t="shared" si="1030"/>
        <v>19.532506712381828</v>
      </c>
      <c r="Y3902">
        <f t="shared" si="1031"/>
        <v>17.961243287618178</v>
      </c>
    </row>
    <row r="3903" spans="1:25" x14ac:dyDescent="0.25">
      <c r="A3903" t="s">
        <v>3904</v>
      </c>
      <c r="B3903">
        <v>17.79</v>
      </c>
      <c r="C3903">
        <v>6653367</v>
      </c>
      <c r="D3903">
        <f t="shared" si="1023"/>
        <v>18.733750000000004</v>
      </c>
      <c r="E3903">
        <f t="shared" si="1032"/>
        <v>18.71290384615385</v>
      </c>
      <c r="F3903">
        <f t="shared" si="1035"/>
        <v>18.801709999999996</v>
      </c>
      <c r="G3903">
        <f t="shared" si="1022"/>
        <v>17.282252500000013</v>
      </c>
      <c r="H3903">
        <f>B3903*$AB$3+H3902*$AC$3</f>
        <v>18.504991911327743</v>
      </c>
      <c r="I3903">
        <f>B3903*$AB$4+I3902*$AC$4</f>
        <v>18.687992301505282</v>
      </c>
      <c r="J3903">
        <f>B3903*$AB$5+$AC$5*J3902</f>
        <v>18.693730636733683</v>
      </c>
      <c r="K3903">
        <f>B3903*$AB$6+$AC$6*K3902</f>
        <v>17.475177267589078</v>
      </c>
      <c r="L3903">
        <f t="shared" si="1033"/>
        <v>-0.18300039017753988</v>
      </c>
      <c r="M3903">
        <f>L3903*$AB$8+$AC$8*M3902</f>
        <v>-5.1948798285298713E-2</v>
      </c>
      <c r="N3903">
        <f t="shared" si="1034"/>
        <v>-0.13105159189224116</v>
      </c>
      <c r="O3903">
        <f t="shared" si="1019"/>
        <v>-0.32000000000000028</v>
      </c>
      <c r="P3903">
        <f t="shared" si="1020"/>
        <v>0</v>
      </c>
      <c r="Q3903">
        <f t="shared" si="1021"/>
        <v>0.32000000000000028</v>
      </c>
      <c r="R3903">
        <f t="shared" si="1024"/>
        <v>7.6071428571428665E-2</v>
      </c>
      <c r="S3903">
        <f t="shared" si="1025"/>
        <v>0.14107142857142868</v>
      </c>
      <c r="T3903">
        <f t="shared" si="1026"/>
        <v>0.53924050632911413</v>
      </c>
      <c r="U3903">
        <f t="shared" si="1027"/>
        <v>35.03289473684211</v>
      </c>
      <c r="V3903">
        <f t="shared" si="1028"/>
        <v>18.718375000000002</v>
      </c>
      <c r="W3903">
        <f t="shared" si="1029"/>
        <v>0.43793712091463582</v>
      </c>
      <c r="X3903">
        <f t="shared" si="1030"/>
        <v>19.594249241829274</v>
      </c>
      <c r="Y3903">
        <f t="shared" si="1031"/>
        <v>17.842500758170729</v>
      </c>
    </row>
    <row r="3904" spans="1:25" x14ac:dyDescent="0.25">
      <c r="A3904" t="s">
        <v>3905</v>
      </c>
      <c r="B3904">
        <v>17.72</v>
      </c>
      <c r="C3904">
        <v>8258849</v>
      </c>
      <c r="D3904">
        <f t="shared" si="1023"/>
        <v>18.626666666666665</v>
      </c>
      <c r="E3904">
        <f t="shared" si="1032"/>
        <v>18.658365384615387</v>
      </c>
      <c r="F3904">
        <f t="shared" si="1035"/>
        <v>18.796109999999995</v>
      </c>
      <c r="G3904">
        <f t="shared" si="1022"/>
        <v>17.294752500000008</v>
      </c>
      <c r="H3904">
        <f>B3904*$AB$3+H3903*$AC$3</f>
        <v>18.384223924969628</v>
      </c>
      <c r="I3904">
        <f>B3904*$AB$4+I3903*$AC$4</f>
        <v>18.616289168060447</v>
      </c>
      <c r="J3904">
        <f>B3904*$AB$5+$AC$5*J3903</f>
        <v>18.655545121567656</v>
      </c>
      <c r="K3904">
        <f>B3904*$AB$6+$AC$6*K3903</f>
        <v>17.477613314677747</v>
      </c>
      <c r="L3904">
        <f t="shared" si="1033"/>
        <v>-0.232065243090819</v>
      </c>
      <c r="M3904">
        <f>L3904*$AB$8+$AC$8*M3903</f>
        <v>-8.7972087246402778E-2</v>
      </c>
      <c r="N3904">
        <f t="shared" si="1034"/>
        <v>-0.14409315584441623</v>
      </c>
      <c r="O3904">
        <f t="shared" si="1019"/>
        <v>-7.0000000000000284E-2</v>
      </c>
      <c r="P3904">
        <f t="shared" si="1020"/>
        <v>0</v>
      </c>
      <c r="Q3904">
        <f t="shared" si="1021"/>
        <v>7.0000000000000284E-2</v>
      </c>
      <c r="R3904">
        <f t="shared" si="1024"/>
        <v>7.6071428571428665E-2</v>
      </c>
      <c r="S3904">
        <f t="shared" si="1025"/>
        <v>0.13535714285714309</v>
      </c>
      <c r="T3904">
        <f t="shared" si="1026"/>
        <v>0.56200527704485459</v>
      </c>
      <c r="U3904">
        <f t="shared" si="1027"/>
        <v>35.979729729729726</v>
      </c>
      <c r="V3904">
        <f t="shared" si="1028"/>
        <v>18.685375000000004</v>
      </c>
      <c r="W3904">
        <f t="shared" si="1029"/>
        <v>0.48457473301339232</v>
      </c>
      <c r="X3904">
        <f t="shared" si="1030"/>
        <v>19.654524466026789</v>
      </c>
      <c r="Y3904">
        <f t="shared" si="1031"/>
        <v>17.716225533973219</v>
      </c>
    </row>
    <row r="3905" spans="1:25" x14ac:dyDescent="0.25">
      <c r="A3905" t="s">
        <v>3906</v>
      </c>
      <c r="B3905">
        <v>17.78</v>
      </c>
      <c r="C3905">
        <v>5449327</v>
      </c>
      <c r="D3905">
        <f t="shared" si="1023"/>
        <v>18.520833333333332</v>
      </c>
      <c r="E3905">
        <f t="shared" si="1032"/>
        <v>18.614134615384618</v>
      </c>
      <c r="F3905">
        <f t="shared" si="1035"/>
        <v>18.792509999999996</v>
      </c>
      <c r="G3905">
        <f t="shared" si="1022"/>
        <v>17.306727500000008</v>
      </c>
      <c r="H3905">
        <f>B3905*$AB$3+H3904*$AC$3</f>
        <v>18.291266398051224</v>
      </c>
      <c r="I3905">
        <f>B3905*$AB$4+I3904*$AC$4</f>
        <v>18.55434182227819</v>
      </c>
      <c r="J3905">
        <f>B3905*$AB$5+$AC$5*J3904</f>
        <v>18.621210018761083</v>
      </c>
      <c r="K3905">
        <f>B3905*$AB$6+$AC$6*K3904</f>
        <v>17.480622137417271</v>
      </c>
      <c r="L3905">
        <f t="shared" si="1033"/>
        <v>-0.26307542422696528</v>
      </c>
      <c r="M3905">
        <f>L3905*$AB$8+$AC$8*M3904</f>
        <v>-0.12299275464251527</v>
      </c>
      <c r="N3905">
        <f t="shared" si="1034"/>
        <v>-0.14008266958445001</v>
      </c>
      <c r="O3905">
        <f t="shared" si="1019"/>
        <v>6.0000000000002274E-2</v>
      </c>
      <c r="P3905">
        <f t="shared" si="1020"/>
        <v>6.0000000000002274E-2</v>
      </c>
      <c r="Q3905">
        <f t="shared" si="1021"/>
        <v>0</v>
      </c>
      <c r="R3905">
        <f t="shared" si="1024"/>
        <v>4.0357142857143202E-2</v>
      </c>
      <c r="S3905">
        <f t="shared" si="1025"/>
        <v>0.13535714285714309</v>
      </c>
      <c r="T3905">
        <f t="shared" si="1026"/>
        <v>0.2981530343007936</v>
      </c>
      <c r="U3905">
        <f t="shared" si="1027"/>
        <v>22.967479674796877</v>
      </c>
      <c r="V3905">
        <f t="shared" si="1028"/>
        <v>18.647375</v>
      </c>
      <c r="W3905">
        <f t="shared" si="1029"/>
        <v>0.52277832001241253</v>
      </c>
      <c r="X3905">
        <f t="shared" si="1030"/>
        <v>19.692931640024824</v>
      </c>
      <c r="Y3905">
        <f t="shared" si="1031"/>
        <v>17.601818359975177</v>
      </c>
    </row>
    <row r="3906" spans="1:25" x14ac:dyDescent="0.25">
      <c r="A3906" t="s">
        <v>3907</v>
      </c>
      <c r="B3906">
        <v>18.079999999999998</v>
      </c>
      <c r="C3906">
        <v>6155073</v>
      </c>
      <c r="D3906">
        <f t="shared" si="1023"/>
        <v>18.420000000000002</v>
      </c>
      <c r="E3906">
        <f t="shared" si="1032"/>
        <v>18.589903846153849</v>
      </c>
      <c r="F3906">
        <f t="shared" si="1035"/>
        <v>18.78331</v>
      </c>
      <c r="G3906">
        <f t="shared" si="1022"/>
        <v>17.320827500000011</v>
      </c>
      <c r="H3906">
        <f>B3906*$AB$3+H3905*$AC$3</f>
        <v>18.258763875274113</v>
      </c>
      <c r="I3906">
        <f>B3906*$AB$4+I3905*$AC$4</f>
        <v>18.519205390998323</v>
      </c>
      <c r="J3906">
        <f>B3906*$AB$5+$AC$5*J3905</f>
        <v>18.599986096456725</v>
      </c>
      <c r="K3906">
        <f>B3906*$AB$6+$AC$6*K3905</f>
        <v>17.486586096248942</v>
      </c>
      <c r="L3906">
        <f t="shared" si="1033"/>
        <v>-0.26044151572421015</v>
      </c>
      <c r="M3906">
        <f>L3906*$AB$8+$AC$8*M3905</f>
        <v>-0.15048250685885425</v>
      </c>
      <c r="N3906">
        <f t="shared" si="1034"/>
        <v>-0.1099590088653559</v>
      </c>
      <c r="O3906">
        <f t="shared" si="1019"/>
        <v>0.29999999999999716</v>
      </c>
      <c r="P3906">
        <f t="shared" si="1020"/>
        <v>0.29999999999999716</v>
      </c>
      <c r="Q3906">
        <f t="shared" si="1021"/>
        <v>0</v>
      </c>
      <c r="R3906">
        <f t="shared" si="1024"/>
        <v>6.178571428571443E-2</v>
      </c>
      <c r="S3906">
        <f t="shared" si="1025"/>
        <v>0.12785714285714306</v>
      </c>
      <c r="T3906">
        <f t="shared" si="1026"/>
        <v>0.4832402234636875</v>
      </c>
      <c r="U3906">
        <f t="shared" si="1027"/>
        <v>32.580037664783447</v>
      </c>
      <c r="V3906">
        <f t="shared" si="1028"/>
        <v>18.613875</v>
      </c>
      <c r="W3906">
        <f t="shared" si="1029"/>
        <v>0.53641779134831125</v>
      </c>
      <c r="X3906">
        <f t="shared" si="1030"/>
        <v>19.686710582696623</v>
      </c>
      <c r="Y3906">
        <f t="shared" si="1031"/>
        <v>17.541039417303377</v>
      </c>
    </row>
    <row r="3907" spans="1:25" x14ac:dyDescent="0.25">
      <c r="A3907" t="s">
        <v>3908</v>
      </c>
      <c r="B3907">
        <v>17.5</v>
      </c>
      <c r="C3907">
        <v>10047917</v>
      </c>
      <c r="D3907">
        <f t="shared" si="1023"/>
        <v>18.264166666666668</v>
      </c>
      <c r="E3907">
        <f t="shared" si="1032"/>
        <v>18.55451923076923</v>
      </c>
      <c r="F3907">
        <f t="shared" si="1035"/>
        <v>18.768510000000003</v>
      </c>
      <c r="G3907">
        <f t="shared" si="1022"/>
        <v>17.330877500000007</v>
      </c>
      <c r="H3907">
        <f>B3907*$AB$3+H3906*$AC$3</f>
        <v>18.142030971385786</v>
      </c>
      <c r="I3907">
        <f>B3907*$AB$4+I3906*$AC$4</f>
        <v>18.443708695368819</v>
      </c>
      <c r="J3907">
        <f>B3907*$AB$5+$AC$5*J3906</f>
        <v>18.556849386791757</v>
      </c>
      <c r="K3907">
        <f>B3907*$AB$6+$AC$6*K3906</f>
        <v>17.486719567928059</v>
      </c>
      <c r="L3907">
        <f t="shared" si="1033"/>
        <v>-0.30167772398303327</v>
      </c>
      <c r="M3907">
        <f>L3907*$AB$8+$AC$8*M3906</f>
        <v>-0.18072155028369008</v>
      </c>
      <c r="N3907">
        <f t="shared" si="1034"/>
        <v>-0.12095617369934319</v>
      </c>
      <c r="O3907">
        <f t="shared" si="1019"/>
        <v>-0.57999999999999829</v>
      </c>
      <c r="P3907">
        <f t="shared" si="1020"/>
        <v>0</v>
      </c>
      <c r="Q3907">
        <f t="shared" si="1021"/>
        <v>0.57999999999999829</v>
      </c>
      <c r="R3907">
        <f t="shared" si="1024"/>
        <v>5.8571428571428594E-2</v>
      </c>
      <c r="S3907">
        <f t="shared" si="1025"/>
        <v>0.16928571428571434</v>
      </c>
      <c r="T3907">
        <f t="shared" si="1026"/>
        <v>0.34599156118143459</v>
      </c>
      <c r="U3907">
        <f t="shared" si="1027"/>
        <v>25.705329153605021</v>
      </c>
      <c r="V3907">
        <f t="shared" si="1028"/>
        <v>18.554749999999999</v>
      </c>
      <c r="W3907">
        <f t="shared" si="1029"/>
        <v>0.58825903095490206</v>
      </c>
      <c r="X3907">
        <f t="shared" si="1030"/>
        <v>19.731268061909802</v>
      </c>
      <c r="Y3907">
        <f t="shared" si="1031"/>
        <v>17.378231938090195</v>
      </c>
    </row>
    <row r="3908" spans="1:25" x14ac:dyDescent="0.25">
      <c r="A3908" t="s">
        <v>3909</v>
      </c>
      <c r="B3908">
        <v>17.690000000000001</v>
      </c>
      <c r="C3908">
        <v>5497722</v>
      </c>
      <c r="D3908">
        <f t="shared" si="1023"/>
        <v>18.125833333333333</v>
      </c>
      <c r="E3908">
        <f t="shared" si="1032"/>
        <v>18.519134615384619</v>
      </c>
      <c r="F3908">
        <f t="shared" si="1035"/>
        <v>18.757510000000003</v>
      </c>
      <c r="G3908">
        <f t="shared" si="1022"/>
        <v>17.342277500000009</v>
      </c>
      <c r="H3908">
        <f>B3908*$AB$3+H3907*$AC$3</f>
        <v>18.072487745018744</v>
      </c>
      <c r="I3908">
        <f>B3908*$AB$4+I3907*$AC$4</f>
        <v>18.387878421637797</v>
      </c>
      <c r="J3908">
        <f>B3908*$AB$5+$AC$5*J3907</f>
        <v>18.522855293192084</v>
      </c>
      <c r="K3908">
        <f>B3908*$AB$6+$AC$6*K3907</f>
        <v>17.488742258794446</v>
      </c>
      <c r="L3908">
        <f t="shared" si="1033"/>
        <v>-0.31539067661905307</v>
      </c>
      <c r="M3908">
        <f>L3908*$AB$8+$AC$8*M3907</f>
        <v>-0.20765537555076269</v>
      </c>
      <c r="N3908">
        <f t="shared" si="1034"/>
        <v>-0.10773530106829038</v>
      </c>
      <c r="O3908">
        <f t="shared" ref="O3908:O3971" si="1036">B3908-B3907</f>
        <v>0.19000000000000128</v>
      </c>
      <c r="P3908">
        <f t="shared" ref="P3908:P3971" si="1037">IF(O3908&gt;0,O3908,0)</f>
        <v>0.19000000000000128</v>
      </c>
      <c r="Q3908">
        <f t="shared" ref="Q3908:Q3971" si="1038">IF(O3908&lt;0,-O3908,0)</f>
        <v>0</v>
      </c>
      <c r="R3908">
        <f t="shared" si="1024"/>
        <v>5.5000000000000222E-2</v>
      </c>
      <c r="S3908">
        <f t="shared" si="1025"/>
        <v>0.16928571428571434</v>
      </c>
      <c r="T3908">
        <f t="shared" si="1026"/>
        <v>0.32489451476793368</v>
      </c>
      <c r="U3908">
        <f t="shared" si="1027"/>
        <v>24.522292993630643</v>
      </c>
      <c r="V3908">
        <f t="shared" si="1028"/>
        <v>18.496749999999999</v>
      </c>
      <c r="W3908">
        <f t="shared" si="1029"/>
        <v>0.61295651354725011</v>
      </c>
      <c r="X3908">
        <f t="shared" si="1030"/>
        <v>19.722663027094498</v>
      </c>
      <c r="Y3908">
        <f t="shared" si="1031"/>
        <v>17.270836972905499</v>
      </c>
    </row>
    <row r="3909" spans="1:25" x14ac:dyDescent="0.25">
      <c r="A3909" t="s">
        <v>3910</v>
      </c>
      <c r="B3909">
        <v>17.649999999999999</v>
      </c>
      <c r="C3909">
        <v>6043554</v>
      </c>
      <c r="D3909">
        <f t="shared" si="1023"/>
        <v>17.988333333333333</v>
      </c>
      <c r="E3909">
        <f t="shared" si="1032"/>
        <v>18.491826923076925</v>
      </c>
      <c r="F3909">
        <f t="shared" si="1035"/>
        <v>18.744110000000003</v>
      </c>
      <c r="G3909">
        <f t="shared" si="1022"/>
        <v>17.352527500000008</v>
      </c>
      <c r="H3909">
        <f>B3909*$AB$3+H3908*$AC$3</f>
        <v>18.007489630400475</v>
      </c>
      <c r="I3909">
        <f>B3909*$AB$4+I3908*$AC$4</f>
        <v>18.333220760775738</v>
      </c>
      <c r="J3909">
        <f>B3909*$AB$5+$AC$5*J3908</f>
        <v>18.488625673851217</v>
      </c>
      <c r="K3909">
        <f>B3909*$AB$6+$AC$6*K3908</f>
        <v>17.490346813433305</v>
      </c>
      <c r="L3909">
        <f t="shared" si="1033"/>
        <v>-0.32573113037526369</v>
      </c>
      <c r="M3909">
        <f>L3909*$AB$8+$AC$8*M3908</f>
        <v>-0.23127052651566291</v>
      </c>
      <c r="N3909">
        <f t="shared" si="1034"/>
        <v>-9.4460603859600784E-2</v>
      </c>
      <c r="O3909">
        <f t="shared" si="1036"/>
        <v>-4.00000000000027E-2</v>
      </c>
      <c r="P3909">
        <f t="shared" si="1037"/>
        <v>0</v>
      </c>
      <c r="Q3909">
        <f t="shared" si="1038"/>
        <v>4.00000000000027E-2</v>
      </c>
      <c r="R3909">
        <f t="shared" si="1024"/>
        <v>4.9285714285714377E-2</v>
      </c>
      <c r="S3909">
        <f t="shared" si="1025"/>
        <v>0.1721428571428574</v>
      </c>
      <c r="T3909">
        <f t="shared" si="1026"/>
        <v>0.28630705394190881</v>
      </c>
      <c r="U3909">
        <f t="shared" si="1027"/>
        <v>22.258064516129039</v>
      </c>
      <c r="V3909">
        <f t="shared" si="1028"/>
        <v>18.44425</v>
      </c>
      <c r="W3909">
        <f t="shared" si="1029"/>
        <v>0.63776420995537242</v>
      </c>
      <c r="X3909">
        <f t="shared" si="1030"/>
        <v>19.719778419910746</v>
      </c>
      <c r="Y3909">
        <f t="shared" si="1031"/>
        <v>17.168721580089255</v>
      </c>
    </row>
    <row r="3910" spans="1:25" x14ac:dyDescent="0.25">
      <c r="A3910" t="s">
        <v>3911</v>
      </c>
      <c r="B3910">
        <v>17.66</v>
      </c>
      <c r="C3910">
        <v>7458434</v>
      </c>
      <c r="D3910">
        <f t="shared" si="1023"/>
        <v>17.923333333333332</v>
      </c>
      <c r="E3910">
        <f t="shared" si="1032"/>
        <v>18.464134615384616</v>
      </c>
      <c r="F3910">
        <f t="shared" si="1035"/>
        <v>18.727510000000002</v>
      </c>
      <c r="G3910">
        <f t="shared" si="1022"/>
        <v>17.362677500000007</v>
      </c>
      <c r="H3910">
        <f>B3910*$AB$3+H3909*$AC$3</f>
        <v>17.95402968726194</v>
      </c>
      <c r="I3910">
        <f>B3910*$AB$4+I3909*$AC$4</f>
        <v>18.283352556273833</v>
      </c>
      <c r="J3910">
        <f>B3910*$AB$5+$AC$5*J3909</f>
        <v>18.456130549386462</v>
      </c>
      <c r="K3910">
        <f>B3910*$AB$6+$AC$6*K3909</f>
        <v>17.49203490484193</v>
      </c>
      <c r="L3910">
        <f t="shared" si="1033"/>
        <v>-0.329322869011893</v>
      </c>
      <c r="M3910">
        <f>L3910*$AB$8+$AC$8*M3909</f>
        <v>-0.25088099501490896</v>
      </c>
      <c r="N3910">
        <f t="shared" si="1034"/>
        <v>-7.8441873996984046E-2</v>
      </c>
      <c r="O3910">
        <f t="shared" si="1036"/>
        <v>1.0000000000001563E-2</v>
      </c>
      <c r="P3910">
        <f t="shared" si="1037"/>
        <v>1.0000000000001563E-2</v>
      </c>
      <c r="Q3910">
        <f t="shared" si="1038"/>
        <v>0</v>
      </c>
      <c r="R3910">
        <f t="shared" si="1024"/>
        <v>5.0000000000000204E-2</v>
      </c>
      <c r="S3910">
        <f t="shared" si="1025"/>
        <v>0.17071428571428601</v>
      </c>
      <c r="T3910">
        <f t="shared" si="1026"/>
        <v>0.29288702928870364</v>
      </c>
      <c r="U3910">
        <f t="shared" si="1027"/>
        <v>22.65372168284793</v>
      </c>
      <c r="V3910">
        <f t="shared" si="1028"/>
        <v>18.399749999999997</v>
      </c>
      <c r="W3910">
        <f t="shared" si="1029"/>
        <v>0.65951208290675034</v>
      </c>
      <c r="X3910">
        <f t="shared" si="1030"/>
        <v>19.7187741658135</v>
      </c>
      <c r="Y3910">
        <f t="shared" si="1031"/>
        <v>17.080725834186495</v>
      </c>
    </row>
    <row r="3911" spans="1:25" x14ac:dyDescent="0.25">
      <c r="A3911" t="s">
        <v>3912</v>
      </c>
      <c r="B3911">
        <v>17.64</v>
      </c>
      <c r="C3911">
        <v>5586470</v>
      </c>
      <c r="D3911">
        <f t="shared" si="1023"/>
        <v>17.847499999999997</v>
      </c>
      <c r="E3911">
        <f t="shared" si="1032"/>
        <v>18.42951923076923</v>
      </c>
      <c r="F3911">
        <f t="shared" si="1035"/>
        <v>18.70391</v>
      </c>
      <c r="G3911">
        <f t="shared" si="1022"/>
        <v>17.371827500000009</v>
      </c>
      <c r="H3911">
        <f>B3911*$AB$3+H3910*$AC$3</f>
        <v>17.905717427683182</v>
      </c>
      <c r="I3911">
        <f>B3911*$AB$4+I3910*$AC$4</f>
        <v>18.235696811364662</v>
      </c>
      <c r="J3911">
        <f>B3911*$AB$5+$AC$5*J3910</f>
        <v>18.424125429802679</v>
      </c>
      <c r="K3911">
        <f>B3911*$AB$6+$AC$6*K3910</f>
        <v>17.493507194345991</v>
      </c>
      <c r="L3911">
        <f t="shared" si="1033"/>
        <v>-0.32997938368147928</v>
      </c>
      <c r="M3911">
        <f>L3911*$AB$8+$AC$8*M3910</f>
        <v>-0.26670067274822301</v>
      </c>
      <c r="N3911">
        <f t="shared" si="1034"/>
        <v>-6.3278710933256266E-2</v>
      </c>
      <c r="O3911">
        <f t="shared" si="1036"/>
        <v>-1.9999999999999574E-2</v>
      </c>
      <c r="P3911">
        <f t="shared" si="1037"/>
        <v>0</v>
      </c>
      <c r="Q3911">
        <f t="shared" si="1038"/>
        <v>1.9999999999999574E-2</v>
      </c>
      <c r="R3911">
        <f t="shared" si="1024"/>
        <v>5.0000000000000204E-2</v>
      </c>
      <c r="S3911">
        <f t="shared" si="1025"/>
        <v>0.16857142857142879</v>
      </c>
      <c r="T3911">
        <f t="shared" si="1026"/>
        <v>0.29661016949152624</v>
      </c>
      <c r="U3911">
        <f t="shared" si="1027"/>
        <v>22.875816993464099</v>
      </c>
      <c r="V3911">
        <f t="shared" si="1028"/>
        <v>18.326250000000002</v>
      </c>
      <c r="W3911">
        <f t="shared" si="1029"/>
        <v>0.65817337191654934</v>
      </c>
      <c r="X3911">
        <f t="shared" si="1030"/>
        <v>19.642596743833099</v>
      </c>
      <c r="Y3911">
        <f t="shared" si="1031"/>
        <v>17.009903256166904</v>
      </c>
    </row>
    <row r="3912" spans="1:25" x14ac:dyDescent="0.25">
      <c r="A3912" t="s">
        <v>3913</v>
      </c>
      <c r="B3912">
        <v>17.46</v>
      </c>
      <c r="C3912">
        <v>10200345</v>
      </c>
      <c r="D3912">
        <f t="shared" si="1023"/>
        <v>17.763333333333332</v>
      </c>
      <c r="E3912">
        <f t="shared" si="1032"/>
        <v>18.379903846153844</v>
      </c>
      <c r="F3912">
        <f t="shared" si="1035"/>
        <v>18.67351</v>
      </c>
      <c r="G3912">
        <f t="shared" si="1022"/>
        <v>17.379877500000006</v>
      </c>
      <c r="H3912">
        <f>B3912*$AB$3+H3911*$AC$3</f>
        <v>17.837145515731926</v>
      </c>
      <c r="I3912">
        <f>B3912*$AB$4+I3911*$AC$4</f>
        <v>18.178237788300613</v>
      </c>
      <c r="J3912">
        <f>B3912*$AB$5+$AC$5*J3911</f>
        <v>18.386316589418261</v>
      </c>
      <c r="K3912">
        <f>B3912*$AB$6+$AC$6*K3911</f>
        <v>17.493173789427125</v>
      </c>
      <c r="L3912">
        <f t="shared" si="1033"/>
        <v>-0.34109227256868735</v>
      </c>
      <c r="M3912">
        <f>L3912*$AB$8+$AC$8*M3911</f>
        <v>-0.2815789927123159</v>
      </c>
      <c r="N3912">
        <f t="shared" si="1034"/>
        <v>-5.9513279856371448E-2</v>
      </c>
      <c r="O3912">
        <f t="shared" si="1036"/>
        <v>-0.17999999999999972</v>
      </c>
      <c r="P3912">
        <f t="shared" si="1037"/>
        <v>0</v>
      </c>
      <c r="Q3912">
        <f t="shared" si="1038"/>
        <v>0.17999999999999972</v>
      </c>
      <c r="R3912">
        <f t="shared" si="1024"/>
        <v>5.0000000000000204E-2</v>
      </c>
      <c r="S3912">
        <f t="shared" si="1025"/>
        <v>0.12000000000000023</v>
      </c>
      <c r="T3912">
        <f t="shared" si="1026"/>
        <v>0.41666666666666757</v>
      </c>
      <c r="U3912">
        <f t="shared" si="1027"/>
        <v>29.411764705882405</v>
      </c>
      <c r="V3912">
        <f t="shared" si="1028"/>
        <v>18.248999999999999</v>
      </c>
      <c r="W3912">
        <f t="shared" si="1029"/>
        <v>0.66461191683568266</v>
      </c>
      <c r="X3912">
        <f t="shared" si="1030"/>
        <v>19.578223833671363</v>
      </c>
      <c r="Y3912">
        <f t="shared" si="1031"/>
        <v>16.919776166328635</v>
      </c>
    </row>
    <row r="3913" spans="1:25" x14ac:dyDescent="0.25">
      <c r="A3913" t="s">
        <v>3914</v>
      </c>
      <c r="B3913">
        <v>19</v>
      </c>
      <c r="C3913">
        <v>22376364</v>
      </c>
      <c r="D3913">
        <f t="shared" si="1023"/>
        <v>17.84</v>
      </c>
      <c r="E3913">
        <f t="shared" si="1032"/>
        <v>18.392115384615384</v>
      </c>
      <c r="F3913">
        <f t="shared" si="1035"/>
        <v>18.674510000000001</v>
      </c>
      <c r="G3913">
        <f t="shared" si="1022"/>
        <v>17.39602750000001</v>
      </c>
      <c r="H3913">
        <f>B3913*$AB$3+H3912*$AC$3</f>
        <v>18.016046205619322</v>
      </c>
      <c r="I3913">
        <f>B3913*$AB$4+I3912*$AC$4</f>
        <v>18.239109063241308</v>
      </c>
      <c r="J3913">
        <f>B3913*$AB$5+$AC$5*J3912</f>
        <v>18.410382605519509</v>
      </c>
      <c r="K3913">
        <f>B3913*$AB$6+$AC$6*K3912</f>
        <v>17.508167085054716</v>
      </c>
      <c r="L3913">
        <f t="shared" si="1033"/>
        <v>-0.22306285762198641</v>
      </c>
      <c r="M3913">
        <f>L3913*$AB$8+$AC$8*M3912</f>
        <v>-0.26987576569425004</v>
      </c>
      <c r="N3913">
        <f t="shared" si="1034"/>
        <v>4.6812908072263626E-2</v>
      </c>
      <c r="O3913">
        <f t="shared" si="1036"/>
        <v>1.5399999999999991</v>
      </c>
      <c r="P3913">
        <f t="shared" si="1037"/>
        <v>1.5399999999999991</v>
      </c>
      <c r="Q3913">
        <f t="shared" si="1038"/>
        <v>0</v>
      </c>
      <c r="R3913">
        <f t="shared" si="1024"/>
        <v>0.15214285714285733</v>
      </c>
      <c r="S3913">
        <f t="shared" si="1025"/>
        <v>0.12000000000000023</v>
      </c>
      <c r="T3913">
        <f t="shared" si="1026"/>
        <v>1.2678571428571419</v>
      </c>
      <c r="U3913">
        <f t="shared" si="1027"/>
        <v>55.905511811023601</v>
      </c>
      <c r="V3913">
        <f t="shared" si="1028"/>
        <v>18.246499999999997</v>
      </c>
      <c r="W3913">
        <f t="shared" si="1029"/>
        <v>0.66168175885390734</v>
      </c>
      <c r="X3913">
        <f t="shared" si="1030"/>
        <v>19.569863517707812</v>
      </c>
      <c r="Y3913">
        <f t="shared" si="1031"/>
        <v>16.923136482292183</v>
      </c>
    </row>
    <row r="3914" spans="1:25" x14ac:dyDescent="0.25">
      <c r="A3914" t="s">
        <v>3915</v>
      </c>
      <c r="B3914">
        <v>18.899999999999999</v>
      </c>
      <c r="C3914">
        <v>8615557</v>
      </c>
      <c r="D3914">
        <f t="shared" si="1023"/>
        <v>17.905833333333334</v>
      </c>
      <c r="E3914">
        <f t="shared" si="1032"/>
        <v>18.394038461538457</v>
      </c>
      <c r="F3914">
        <f t="shared" si="1035"/>
        <v>18.672510000000003</v>
      </c>
      <c r="G3914">
        <f t="shared" ref="G3914:G3977" si="1039">SUM(B3715:B3914)/200</f>
        <v>17.413022500000011</v>
      </c>
      <c r="H3914">
        <f>B3914*$AB$3+H3913*$AC$3</f>
        <v>18.152039097062502</v>
      </c>
      <c r="I3914">
        <f>B3914*$AB$4+I3913*$AC$4</f>
        <v>18.288063947445654</v>
      </c>
      <c r="J3914">
        <f>B3914*$AB$5+$AC$5*J3913</f>
        <v>18.429583287656001</v>
      </c>
      <c r="K3914">
        <f>B3914*$AB$6+$AC$6*K3913</f>
        <v>17.522016168785516</v>
      </c>
      <c r="L3914">
        <f t="shared" si="1033"/>
        <v>-0.13602485038315137</v>
      </c>
      <c r="M3914">
        <f>L3914*$AB$8+$AC$8*M3913</f>
        <v>-0.24310558263203033</v>
      </c>
      <c r="N3914">
        <f t="shared" si="1034"/>
        <v>0.10708073224887896</v>
      </c>
      <c r="O3914">
        <f t="shared" si="1036"/>
        <v>-0.10000000000000142</v>
      </c>
      <c r="P3914">
        <f t="shared" si="1037"/>
        <v>0</v>
      </c>
      <c r="Q3914">
        <f t="shared" si="1038"/>
        <v>0.10000000000000142</v>
      </c>
      <c r="R3914">
        <f t="shared" si="1024"/>
        <v>0.15214285714285733</v>
      </c>
      <c r="S3914">
        <f t="shared" si="1025"/>
        <v>0.12142857142857164</v>
      </c>
      <c r="T3914">
        <f t="shared" si="1026"/>
        <v>1.2529411764705876</v>
      </c>
      <c r="U3914">
        <f t="shared" si="1027"/>
        <v>55.613577023498678</v>
      </c>
      <c r="V3914">
        <f t="shared" si="1028"/>
        <v>18.226999999999997</v>
      </c>
      <c r="W3914">
        <f t="shared" si="1029"/>
        <v>0.63588599607162311</v>
      </c>
      <c r="X3914">
        <f t="shared" si="1030"/>
        <v>19.498771992143244</v>
      </c>
      <c r="Y3914">
        <f t="shared" si="1031"/>
        <v>16.95522800785675</v>
      </c>
    </row>
    <row r="3915" spans="1:25" x14ac:dyDescent="0.25">
      <c r="A3915" t="s">
        <v>3916</v>
      </c>
      <c r="B3915">
        <v>18.899999999999999</v>
      </c>
      <c r="C3915">
        <v>7403784</v>
      </c>
      <c r="D3915">
        <f t="shared" si="1023"/>
        <v>17.998333333333331</v>
      </c>
      <c r="E3915">
        <f t="shared" si="1032"/>
        <v>18.401730769230767</v>
      </c>
      <c r="F3915">
        <f t="shared" si="1035"/>
        <v>18.671710000000001</v>
      </c>
      <c r="G3915">
        <f t="shared" si="1039"/>
        <v>17.430597500000012</v>
      </c>
      <c r="H3915">
        <f>B3915*$AB$3+H3914*$AC$3</f>
        <v>18.267110005206732</v>
      </c>
      <c r="I3915">
        <f>B3915*$AB$4+I3914*$AC$4</f>
        <v>18.333392543931158</v>
      </c>
      <c r="J3915">
        <f>B3915*$AB$5+$AC$5*J3914</f>
        <v>18.448031001865573</v>
      </c>
      <c r="K3915">
        <f>B3915*$AB$6+$AC$6*K3914</f>
        <v>17.53572745068815</v>
      </c>
      <c r="L3915">
        <f t="shared" si="1033"/>
        <v>-6.6282538724426132E-2</v>
      </c>
      <c r="M3915">
        <f>L3915*$AB$8+$AC$8*M3914</f>
        <v>-0.20774097385050952</v>
      </c>
      <c r="N3915">
        <f t="shared" si="1034"/>
        <v>0.14145843512608339</v>
      </c>
      <c r="O3915">
        <f t="shared" si="1036"/>
        <v>0</v>
      </c>
      <c r="P3915">
        <f t="shared" si="1037"/>
        <v>0</v>
      </c>
      <c r="Q3915">
        <f t="shared" si="1038"/>
        <v>0</v>
      </c>
      <c r="R3915">
        <f t="shared" si="1024"/>
        <v>0.15214285714285733</v>
      </c>
      <c r="S3915">
        <f t="shared" si="1025"/>
        <v>9.3571428571428736E-2</v>
      </c>
      <c r="T3915">
        <f t="shared" si="1026"/>
        <v>1.6259541984732815</v>
      </c>
      <c r="U3915">
        <f t="shared" si="1027"/>
        <v>61.918604651162774</v>
      </c>
      <c r="V3915">
        <f t="shared" si="1028"/>
        <v>18.203499999999998</v>
      </c>
      <c r="W3915">
        <f t="shared" si="1029"/>
        <v>0.60093489664022681</v>
      </c>
      <c r="X3915">
        <f t="shared" si="1030"/>
        <v>19.405369793280453</v>
      </c>
      <c r="Y3915">
        <f t="shared" si="1031"/>
        <v>17.001630206719543</v>
      </c>
    </row>
    <row r="3916" spans="1:25" x14ac:dyDescent="0.25">
      <c r="A3916" t="s">
        <v>3917</v>
      </c>
      <c r="B3916">
        <v>19.010000000000002</v>
      </c>
      <c r="C3916">
        <v>6414874</v>
      </c>
      <c r="D3916">
        <f t="shared" si="1023"/>
        <v>18.105833333333333</v>
      </c>
      <c r="E3916">
        <f t="shared" si="1032"/>
        <v>18.419423076923071</v>
      </c>
      <c r="F3916">
        <f t="shared" si="1035"/>
        <v>18.674710000000001</v>
      </c>
      <c r="G3916">
        <f t="shared" si="1039"/>
        <v>17.449447500000009</v>
      </c>
      <c r="H3916">
        <f>B3916*$AB$3+H3915*$AC$3</f>
        <v>18.381400773636464</v>
      </c>
      <c r="I3916">
        <f>B3916*$AB$4+I3915*$AC$4</f>
        <v>18.383511614751072</v>
      </c>
      <c r="J3916">
        <f>B3916*$AB$5+$AC$5*J3915</f>
        <v>18.470069001792414</v>
      </c>
      <c r="K3916">
        <f>B3916*$AB$6+$AC$6*K3915</f>
        <v>17.550396829288267</v>
      </c>
      <c r="L3916">
        <f t="shared" si="1033"/>
        <v>-2.1108411146073536E-3</v>
      </c>
      <c r="M3916">
        <f>L3916*$AB$8+$AC$8*M3915</f>
        <v>-0.1666149473033291</v>
      </c>
      <c r="N3916">
        <f t="shared" si="1034"/>
        <v>0.16450410618872174</v>
      </c>
      <c r="O3916">
        <f t="shared" si="1036"/>
        <v>0.11000000000000298</v>
      </c>
      <c r="P3916">
        <f t="shared" si="1037"/>
        <v>0.11000000000000298</v>
      </c>
      <c r="Q3916">
        <f t="shared" si="1038"/>
        <v>0</v>
      </c>
      <c r="R3916">
        <f t="shared" si="1024"/>
        <v>0.15785714285714317</v>
      </c>
      <c r="S3916">
        <f t="shared" si="1025"/>
        <v>9.3571428571428736E-2</v>
      </c>
      <c r="T3916">
        <f t="shared" si="1026"/>
        <v>1.687022900763359</v>
      </c>
      <c r="U3916">
        <f t="shared" si="1027"/>
        <v>62.784090909090907</v>
      </c>
      <c r="V3916">
        <f t="shared" si="1028"/>
        <v>18.186499999999995</v>
      </c>
      <c r="W3916">
        <f t="shared" si="1029"/>
        <v>0.5723921295755211</v>
      </c>
      <c r="X3916">
        <f t="shared" si="1030"/>
        <v>19.331284259151037</v>
      </c>
      <c r="Y3916">
        <f t="shared" si="1031"/>
        <v>17.041715740848954</v>
      </c>
    </row>
    <row r="3917" spans="1:25" x14ac:dyDescent="0.25">
      <c r="A3917" t="s">
        <v>3918</v>
      </c>
      <c r="B3917">
        <v>18.8</v>
      </c>
      <c r="C3917">
        <v>6399781</v>
      </c>
      <c r="D3917">
        <f t="shared" si="1023"/>
        <v>18.190833333333334</v>
      </c>
      <c r="E3917">
        <f t="shared" si="1032"/>
        <v>18.407499999999999</v>
      </c>
      <c r="F3917">
        <f t="shared" si="1035"/>
        <v>18.673110000000001</v>
      </c>
      <c r="G3917">
        <f t="shared" si="1039"/>
        <v>17.467397500000008</v>
      </c>
      <c r="H3917">
        <f>B3917*$AB$3+H3916*$AC$3</f>
        <v>18.445800654615468</v>
      </c>
      <c r="I3917">
        <f>B3917*$AB$4+I3916*$AC$4</f>
        <v>18.414362606250993</v>
      </c>
      <c r="J3917">
        <f>B3917*$AB$5+$AC$5*J3916</f>
        <v>18.483007472310359</v>
      </c>
      <c r="K3917">
        <f>B3917*$AB$6+$AC$6*K3916</f>
        <v>17.562830691683413</v>
      </c>
      <c r="L3917">
        <f t="shared" si="1033"/>
        <v>3.1438048364474724E-2</v>
      </c>
      <c r="M3917">
        <f>L3917*$AB$8+$AC$8*M3916</f>
        <v>-0.12700434816976836</v>
      </c>
      <c r="N3917">
        <f t="shared" si="1034"/>
        <v>0.15844239653424308</v>
      </c>
      <c r="O3917">
        <f t="shared" si="1036"/>
        <v>-0.21000000000000085</v>
      </c>
      <c r="P3917">
        <f t="shared" si="1037"/>
        <v>0</v>
      </c>
      <c r="Q3917">
        <f t="shared" si="1038"/>
        <v>0.21000000000000085</v>
      </c>
      <c r="R3917">
        <f t="shared" si="1024"/>
        <v>0.15785714285714317</v>
      </c>
      <c r="S3917">
        <f t="shared" si="1025"/>
        <v>8.5714285714285923E-2</v>
      </c>
      <c r="T3917">
        <f t="shared" si="1026"/>
        <v>1.8416666666666659</v>
      </c>
      <c r="U3917">
        <f t="shared" si="1027"/>
        <v>64.809384164222863</v>
      </c>
      <c r="V3917">
        <f t="shared" si="1028"/>
        <v>18.161499999999997</v>
      </c>
      <c r="W3917">
        <f t="shared" si="1029"/>
        <v>0.532759561153059</v>
      </c>
      <c r="X3917">
        <f t="shared" si="1030"/>
        <v>19.227019122306114</v>
      </c>
      <c r="Y3917">
        <f t="shared" si="1031"/>
        <v>17.095980877693879</v>
      </c>
    </row>
    <row r="3918" spans="1:25" x14ac:dyDescent="0.25">
      <c r="A3918" t="s">
        <v>3919</v>
      </c>
      <c r="B3918">
        <v>19.04</v>
      </c>
      <c r="C3918">
        <v>9249383</v>
      </c>
      <c r="D3918">
        <f t="shared" ref="D3918:D3981" si="1040">SUM(B3907:B3918)/12</f>
        <v>18.270833333333332</v>
      </c>
      <c r="E3918">
        <f t="shared" si="1032"/>
        <v>18.408846153846152</v>
      </c>
      <c r="F3918">
        <f t="shared" si="1035"/>
        <v>18.674710000000001</v>
      </c>
      <c r="G3918">
        <f t="shared" si="1039"/>
        <v>17.486447500000011</v>
      </c>
      <c r="H3918">
        <f>B3918*$AB$3+H3917*$AC$3</f>
        <v>18.537215938520781</v>
      </c>
      <c r="I3918">
        <f>B3918*$AB$4+I3917*$AC$4</f>
        <v>18.460706116899068</v>
      </c>
      <c r="J3918">
        <f>B3918*$AB$5+$AC$5*J3917</f>
        <v>18.504850316533481</v>
      </c>
      <c r="K3918">
        <f>B3918*$AB$6+$AC$6*K3917</f>
        <v>17.577528893756217</v>
      </c>
      <c r="L3918">
        <f t="shared" si="1033"/>
        <v>7.6509821621712604E-2</v>
      </c>
      <c r="M3918">
        <f>L3918*$AB$8+$AC$8*M3917</f>
        <v>-8.6301514211472169E-2</v>
      </c>
      <c r="N3918">
        <f t="shared" si="1034"/>
        <v>0.16281133583318477</v>
      </c>
      <c r="O3918">
        <f t="shared" si="1036"/>
        <v>0.23999999999999844</v>
      </c>
      <c r="P3918">
        <f t="shared" si="1037"/>
        <v>0.23999999999999844</v>
      </c>
      <c r="Q3918">
        <f t="shared" si="1038"/>
        <v>0</v>
      </c>
      <c r="R3918">
        <f t="shared" si="1024"/>
        <v>0.17500000000000021</v>
      </c>
      <c r="S3918">
        <f t="shared" si="1025"/>
        <v>8.0714285714285891E-2</v>
      </c>
      <c r="T3918">
        <f t="shared" si="1026"/>
        <v>2.1681415929203518</v>
      </c>
      <c r="U3918">
        <f t="shared" si="1027"/>
        <v>68.435754189944106</v>
      </c>
      <c r="V3918">
        <f t="shared" si="1028"/>
        <v>18.191499999999998</v>
      </c>
      <c r="W3918">
        <f t="shared" si="1029"/>
        <v>0.56359803938622777</v>
      </c>
      <c r="X3918">
        <f t="shared" si="1030"/>
        <v>19.318696078772454</v>
      </c>
      <c r="Y3918">
        <f t="shared" si="1031"/>
        <v>17.064303921227541</v>
      </c>
    </row>
    <row r="3919" spans="1:25" x14ac:dyDescent="0.25">
      <c r="A3919" t="s">
        <v>3920</v>
      </c>
      <c r="B3919">
        <v>19.3</v>
      </c>
      <c r="C3919">
        <v>7149934</v>
      </c>
      <c r="D3919">
        <f t="shared" si="1040"/>
        <v>18.420833333333334</v>
      </c>
      <c r="E3919">
        <f t="shared" si="1032"/>
        <v>18.418461538461536</v>
      </c>
      <c r="F3919">
        <f t="shared" si="1035"/>
        <v>18.680109999999999</v>
      </c>
      <c r="G3919">
        <f t="shared" si="1039"/>
        <v>17.50684750000001</v>
      </c>
      <c r="H3919">
        <f>B3919*$AB$3+H3918*$AC$3</f>
        <v>18.654567332594507</v>
      </c>
      <c r="I3919">
        <f>B3919*$AB$4+I3918*$AC$4</f>
        <v>18.522876034165805</v>
      </c>
      <c r="J3919">
        <f>B3919*$AB$5+$AC$5*J3918</f>
        <v>18.536032657061583</v>
      </c>
      <c r="K3919">
        <f>B3919*$AB$6+$AC$6*K3918</f>
        <v>17.594667909738742</v>
      </c>
      <c r="L3919">
        <f t="shared" si="1033"/>
        <v>0.1316912984287022</v>
      </c>
      <c r="M3919">
        <f>L3919*$AB$8+$AC$8*M3918</f>
        <v>-4.2702951683437296E-2</v>
      </c>
      <c r="N3919">
        <f t="shared" si="1034"/>
        <v>0.17439425011213949</v>
      </c>
      <c r="O3919">
        <f t="shared" si="1036"/>
        <v>0.26000000000000156</v>
      </c>
      <c r="P3919">
        <f t="shared" si="1037"/>
        <v>0.26000000000000156</v>
      </c>
      <c r="Q3919">
        <f t="shared" si="1038"/>
        <v>0</v>
      </c>
      <c r="R3919">
        <f t="shared" si="1024"/>
        <v>0.18928571428571445</v>
      </c>
      <c r="S3919">
        <f t="shared" si="1025"/>
        <v>8.0714285714285891E-2</v>
      </c>
      <c r="T3919">
        <f t="shared" si="1026"/>
        <v>2.3451327433628286</v>
      </c>
      <c r="U3919">
        <f t="shared" si="1027"/>
        <v>70.105820105820072</v>
      </c>
      <c r="V3919">
        <f t="shared" si="1028"/>
        <v>18.228999999999999</v>
      </c>
      <c r="W3919">
        <f t="shared" si="1029"/>
        <v>0.60930205973720453</v>
      </c>
      <c r="X3919">
        <f t="shared" si="1030"/>
        <v>19.447604119474409</v>
      </c>
      <c r="Y3919">
        <f t="shared" si="1031"/>
        <v>17.010395880525589</v>
      </c>
    </row>
    <row r="3920" spans="1:25" x14ac:dyDescent="0.25">
      <c r="A3920" t="s">
        <v>3921</v>
      </c>
      <c r="B3920">
        <v>19.37</v>
      </c>
      <c r="C3920">
        <v>6206499</v>
      </c>
      <c r="D3920">
        <f t="shared" si="1040"/>
        <v>18.560833333333335</v>
      </c>
      <c r="E3920">
        <f t="shared" si="1032"/>
        <v>18.421538461538461</v>
      </c>
      <c r="F3920">
        <f t="shared" si="1035"/>
        <v>18.686510000000002</v>
      </c>
      <c r="G3920">
        <f t="shared" si="1039"/>
        <v>17.527752500000009</v>
      </c>
      <c r="H3920">
        <f>B3920*$AB$3+H3919*$AC$3</f>
        <v>18.764633896810736</v>
      </c>
      <c r="I3920">
        <f>B3920*$AB$4+I3919*$AC$4</f>
        <v>18.585625957560929</v>
      </c>
      <c r="J3920">
        <f>B3920*$AB$5+$AC$5*J3919</f>
        <v>18.56873725874544</v>
      </c>
      <c r="K3920">
        <f>B3920*$AB$6+$AC$6*K3919</f>
        <v>17.612332905661741</v>
      </c>
      <c r="L3920">
        <f t="shared" si="1033"/>
        <v>0.17900793924980718</v>
      </c>
      <c r="M3920">
        <f>L3920*$AB$8+$AC$8*M3919</f>
        <v>1.639226503211598E-3</v>
      </c>
      <c r="N3920">
        <f t="shared" si="1034"/>
        <v>0.17736871274659557</v>
      </c>
      <c r="O3920">
        <f t="shared" si="1036"/>
        <v>7.0000000000000284E-2</v>
      </c>
      <c r="P3920">
        <f t="shared" si="1037"/>
        <v>7.0000000000000284E-2</v>
      </c>
      <c r="Q3920">
        <f t="shared" si="1038"/>
        <v>0</v>
      </c>
      <c r="R3920">
        <f t="shared" si="1024"/>
        <v>0.17285714285714324</v>
      </c>
      <c r="S3920">
        <f t="shared" si="1025"/>
        <v>8.0714285714285891E-2</v>
      </c>
      <c r="T3920">
        <f t="shared" si="1026"/>
        <v>2.1415929203539825</v>
      </c>
      <c r="U3920">
        <f t="shared" si="1027"/>
        <v>68.16901408450704</v>
      </c>
      <c r="V3920">
        <f t="shared" si="1028"/>
        <v>18.274000000000001</v>
      </c>
      <c r="W3920">
        <f t="shared" si="1029"/>
        <v>0.65682113242495488</v>
      </c>
      <c r="X3920">
        <f t="shared" si="1030"/>
        <v>19.587642264849912</v>
      </c>
      <c r="Y3920">
        <f t="shared" si="1031"/>
        <v>16.96035773515009</v>
      </c>
    </row>
    <row r="3921" spans="1:25" x14ac:dyDescent="0.25">
      <c r="A3921" t="s">
        <v>3922</v>
      </c>
      <c r="B3921">
        <v>19.25</v>
      </c>
      <c r="C3921">
        <v>5536746</v>
      </c>
      <c r="D3921">
        <f t="shared" si="1040"/>
        <v>18.694166666666668</v>
      </c>
      <c r="E3921">
        <f t="shared" si="1032"/>
        <v>18.416923076923077</v>
      </c>
      <c r="F3921">
        <f t="shared" si="1035"/>
        <v>18.688510000000001</v>
      </c>
      <c r="G3921">
        <f t="shared" si="1039"/>
        <v>17.547727500000011</v>
      </c>
      <c r="H3921">
        <f>B3921*$AB$3+H3920*$AC$3</f>
        <v>18.839305604993697</v>
      </c>
      <c r="I3921">
        <f>B3921*$AB$4+I3920*$AC$4</f>
        <v>18.634838849593454</v>
      </c>
      <c r="J3921">
        <f>B3921*$AB$5+$AC$5*J3920</f>
        <v>18.595453444676991</v>
      </c>
      <c r="K3921">
        <f>B3921*$AB$6+$AC$6*K3920</f>
        <v>17.628628100630284</v>
      </c>
      <c r="L3921">
        <f t="shared" si="1033"/>
        <v>0.20446675540024373</v>
      </c>
      <c r="M3921">
        <f>L3921*$AB$8+$AC$8*M3920</f>
        <v>4.2204732282618028E-2</v>
      </c>
      <c r="N3921">
        <f t="shared" si="1034"/>
        <v>0.16226202311762569</v>
      </c>
      <c r="O3921">
        <f t="shared" si="1036"/>
        <v>-0.12000000000000099</v>
      </c>
      <c r="P3921">
        <f t="shared" si="1037"/>
        <v>0</v>
      </c>
      <c r="Q3921">
        <f t="shared" si="1038"/>
        <v>0.12000000000000099</v>
      </c>
      <c r="R3921">
        <f t="shared" ref="R3921:R3984" si="1041">SUM(P3908:P3921)/14</f>
        <v>0.17285714285714324</v>
      </c>
      <c r="S3921">
        <f t="shared" ref="S3921:S3984" si="1042">SUM(Q3908:Q3921)/14</f>
        <v>4.785714285714323E-2</v>
      </c>
      <c r="T3921">
        <f t="shared" ref="T3921:T3984" si="1043">R3921/S3921</f>
        <v>3.6119402985074425</v>
      </c>
      <c r="U3921">
        <f t="shared" ref="U3921:U3984" si="1044">IF(S3921=0,100,100-(100/(1+T3921)))</f>
        <v>78.317152103559778</v>
      </c>
      <c r="V3921">
        <f t="shared" si="1028"/>
        <v>18.332500000000003</v>
      </c>
      <c r="W3921">
        <f t="shared" si="1029"/>
        <v>0.68828682248027973</v>
      </c>
      <c r="X3921">
        <f t="shared" si="1030"/>
        <v>19.709073644960561</v>
      </c>
      <c r="Y3921">
        <f t="shared" si="1031"/>
        <v>16.955926355039445</v>
      </c>
    </row>
    <row r="3922" spans="1:25" x14ac:dyDescent="0.25">
      <c r="A3922" t="s">
        <v>3923</v>
      </c>
      <c r="B3922">
        <v>19.07</v>
      </c>
      <c r="C3922">
        <v>6819882</v>
      </c>
      <c r="D3922">
        <f t="shared" si="1040"/>
        <v>18.811666666666667</v>
      </c>
      <c r="E3922">
        <f t="shared" si="1032"/>
        <v>18.406153846153845</v>
      </c>
      <c r="F3922">
        <f t="shared" si="1035"/>
        <v>18.681910000000002</v>
      </c>
      <c r="G3922">
        <f t="shared" si="1039"/>
        <v>17.568977500000013</v>
      </c>
      <c r="H3922">
        <f>B3922*$AB$3+H3921*$AC$3</f>
        <v>18.874797050379282</v>
      </c>
      <c r="I3922">
        <f>B3922*$AB$4+I3921*$AC$4</f>
        <v>18.667073008882827</v>
      </c>
      <c r="J3922">
        <f>B3922*$AB$5+$AC$5*J3921</f>
        <v>18.614063113513186</v>
      </c>
      <c r="K3922">
        <f>B3922*$AB$6+$AC$6*K3921</f>
        <v>17.642970109579238</v>
      </c>
      <c r="L3922">
        <f t="shared" si="1033"/>
        <v>0.20772404149645496</v>
      </c>
      <c r="M3922">
        <f>L3922*$AB$8+$AC$8*M3921</f>
        <v>7.5308594125385431E-2</v>
      </c>
      <c r="N3922">
        <f t="shared" si="1034"/>
        <v>0.13241544737106953</v>
      </c>
      <c r="O3922">
        <f t="shared" si="1036"/>
        <v>-0.17999999999999972</v>
      </c>
      <c r="P3922">
        <f t="shared" si="1037"/>
        <v>0</v>
      </c>
      <c r="Q3922">
        <f t="shared" si="1038"/>
        <v>0.17999999999999972</v>
      </c>
      <c r="R3922">
        <f t="shared" si="1041"/>
        <v>0.15928571428571456</v>
      </c>
      <c r="S3922">
        <f t="shared" si="1042"/>
        <v>6.0714285714286068E-2</v>
      </c>
      <c r="T3922">
        <f t="shared" si="1043"/>
        <v>2.6235294117646952</v>
      </c>
      <c r="U3922">
        <f t="shared" si="1044"/>
        <v>72.402597402597323</v>
      </c>
      <c r="V3922">
        <f t="shared" si="1028"/>
        <v>18.380500000000001</v>
      </c>
      <c r="W3922">
        <f t="shared" si="1029"/>
        <v>0.70438253101564074</v>
      </c>
      <c r="X3922">
        <f t="shared" si="1030"/>
        <v>19.789265062031284</v>
      </c>
      <c r="Y3922">
        <f t="shared" si="1031"/>
        <v>16.971734937968719</v>
      </c>
    </row>
    <row r="3923" spans="1:25" x14ac:dyDescent="0.25">
      <c r="A3923" t="s">
        <v>3924</v>
      </c>
      <c r="B3923">
        <v>19.079999999999998</v>
      </c>
      <c r="C3923">
        <v>6280582</v>
      </c>
      <c r="D3923">
        <f t="shared" si="1040"/>
        <v>18.931666666666668</v>
      </c>
      <c r="E3923">
        <f t="shared" si="1032"/>
        <v>18.397692307692303</v>
      </c>
      <c r="F3923">
        <f t="shared" si="1035"/>
        <v>18.673110000000001</v>
      </c>
      <c r="G3923">
        <f t="shared" si="1039"/>
        <v>17.590377500000013</v>
      </c>
      <c r="H3923">
        <f>B3923*$AB$3+H3922*$AC$3</f>
        <v>18.906366734936313</v>
      </c>
      <c r="I3923">
        <f>B3923*$AB$4+I3922*$AC$4</f>
        <v>18.697660193410027</v>
      </c>
      <c r="J3923">
        <f>B3923*$AB$5+$AC$5*J3922</f>
        <v>18.632335148277377</v>
      </c>
      <c r="K3923">
        <f>B3923*$AB$6+$AC$6*K3922</f>
        <v>17.657268914459049</v>
      </c>
      <c r="L3923">
        <f t="shared" si="1033"/>
        <v>0.20870654152628632</v>
      </c>
      <c r="M3923">
        <f>L3923*$AB$8+$AC$8*M3922</f>
        <v>0.10198818360556561</v>
      </c>
      <c r="N3923">
        <f t="shared" si="1034"/>
        <v>0.10671835792072071</v>
      </c>
      <c r="O3923">
        <f t="shared" si="1036"/>
        <v>9.9999999999980105E-3</v>
      </c>
      <c r="P3923">
        <f t="shared" si="1037"/>
        <v>9.9999999999980105E-3</v>
      </c>
      <c r="Q3923">
        <f t="shared" si="1038"/>
        <v>0</v>
      </c>
      <c r="R3923">
        <f t="shared" si="1041"/>
        <v>0.16000000000000014</v>
      </c>
      <c r="S3923">
        <f t="shared" si="1042"/>
        <v>5.7857142857143017E-2</v>
      </c>
      <c r="T3923">
        <f t="shared" si="1043"/>
        <v>2.7654320987654271</v>
      </c>
      <c r="U3923">
        <f t="shared" si="1044"/>
        <v>73.44262295081964</v>
      </c>
      <c r="V3923">
        <f t="shared" si="1028"/>
        <v>18.445</v>
      </c>
      <c r="W3923">
        <f t="shared" si="1029"/>
        <v>0.7064170156501044</v>
      </c>
      <c r="X3923">
        <f t="shared" si="1030"/>
        <v>19.857834031300207</v>
      </c>
      <c r="Y3923">
        <f t="shared" si="1031"/>
        <v>17.032165968699793</v>
      </c>
    </row>
    <row r="3924" spans="1:25" x14ac:dyDescent="0.25">
      <c r="A3924" t="s">
        <v>3925</v>
      </c>
      <c r="B3924">
        <v>19.11</v>
      </c>
      <c r="C3924">
        <v>3834454</v>
      </c>
      <c r="D3924">
        <f t="shared" si="1040"/>
        <v>19.069166666666671</v>
      </c>
      <c r="E3924">
        <f t="shared" si="1032"/>
        <v>18.423461538461535</v>
      </c>
      <c r="F3924">
        <f t="shared" si="1035"/>
        <v>18.66451</v>
      </c>
      <c r="G3924">
        <f t="shared" si="1039"/>
        <v>17.611427500000012</v>
      </c>
      <c r="H3924">
        <f>B3924*$AB$3+H3923*$AC$3</f>
        <v>18.937694929561495</v>
      </c>
      <c r="I3924">
        <f>B3924*$AB$4+I3923*$AC$4</f>
        <v>18.728203882787064</v>
      </c>
      <c r="J3924">
        <f>B3924*$AB$5+$AC$5*J3923</f>
        <v>18.651067103246891</v>
      </c>
      <c r="K3924">
        <f>B3924*$AB$6+$AC$6*K3923</f>
        <v>17.671723950136073</v>
      </c>
      <c r="L3924">
        <f t="shared" si="1033"/>
        <v>0.20949104677443131</v>
      </c>
      <c r="M3924">
        <f>L3924*$AB$8+$AC$8*M3923</f>
        <v>0.12348875623933876</v>
      </c>
      <c r="N3924">
        <f t="shared" si="1034"/>
        <v>8.6002290535092549E-2</v>
      </c>
      <c r="O3924">
        <f t="shared" si="1036"/>
        <v>3.0000000000001137E-2</v>
      </c>
      <c r="P3924">
        <f t="shared" si="1037"/>
        <v>3.0000000000001137E-2</v>
      </c>
      <c r="Q3924">
        <f t="shared" si="1038"/>
        <v>0</v>
      </c>
      <c r="R3924">
        <f t="shared" si="1041"/>
        <v>0.16142857142857153</v>
      </c>
      <c r="S3924">
        <f t="shared" si="1042"/>
        <v>5.7857142857143017E-2</v>
      </c>
      <c r="T3924">
        <f t="shared" si="1043"/>
        <v>2.7901234567901176</v>
      </c>
      <c r="U3924">
        <f t="shared" si="1044"/>
        <v>73.61563517915306</v>
      </c>
      <c r="V3924">
        <f t="shared" si="1028"/>
        <v>18.514499999999998</v>
      </c>
      <c r="W3924">
        <f t="shared" si="1029"/>
        <v>0.70001767834819706</v>
      </c>
      <c r="X3924">
        <f t="shared" si="1030"/>
        <v>19.914535356696391</v>
      </c>
      <c r="Y3924">
        <f t="shared" si="1031"/>
        <v>17.114464643303606</v>
      </c>
    </row>
    <row r="3925" spans="1:25" x14ac:dyDescent="0.25">
      <c r="A3925" t="s">
        <v>3926</v>
      </c>
      <c r="B3925">
        <v>19.454999999999998</v>
      </c>
      <c r="C3925">
        <v>6740958</v>
      </c>
      <c r="D3925">
        <f t="shared" si="1040"/>
        <v>19.107083333333332</v>
      </c>
      <c r="E3925">
        <f t="shared" si="1032"/>
        <v>18.458269230769229</v>
      </c>
      <c r="F3925">
        <f t="shared" si="1035"/>
        <v>18.664010000000005</v>
      </c>
      <c r="G3925">
        <f t="shared" si="1039"/>
        <v>17.635977500000013</v>
      </c>
      <c r="H3925">
        <f>B3925*$AB$3+H3924*$AC$3</f>
        <v>19.017280325013573</v>
      </c>
      <c r="I3925">
        <f>B3925*$AB$4+I3924*$AC$4</f>
        <v>18.782040632210247</v>
      </c>
      <c r="J3925">
        <f>B3925*$AB$5+$AC$5*J3924</f>
        <v>18.682593883511718</v>
      </c>
      <c r="K3925">
        <f>B3925*$AB$6+$AC$6*K3924</f>
        <v>17.689467990433229</v>
      </c>
      <c r="L3925">
        <f t="shared" si="1033"/>
        <v>0.2352396928033258</v>
      </c>
      <c r="M3925">
        <f>L3925*$AB$8+$AC$8*M3924</f>
        <v>0.14583894355213617</v>
      </c>
      <c r="N3925">
        <f t="shared" si="1034"/>
        <v>8.9400749251189626E-2</v>
      </c>
      <c r="O3925">
        <f t="shared" si="1036"/>
        <v>0.34499999999999886</v>
      </c>
      <c r="P3925">
        <f t="shared" si="1037"/>
        <v>0.34499999999999886</v>
      </c>
      <c r="Q3925">
        <f t="shared" si="1038"/>
        <v>0</v>
      </c>
      <c r="R3925">
        <f t="shared" si="1041"/>
        <v>0.18607142857142861</v>
      </c>
      <c r="S3925">
        <f t="shared" si="1042"/>
        <v>5.6428571428571619E-2</v>
      </c>
      <c r="T3925">
        <f t="shared" si="1043"/>
        <v>3.2974683544303693</v>
      </c>
      <c r="U3925">
        <f t="shared" si="1044"/>
        <v>76.730486008836465</v>
      </c>
      <c r="V3925">
        <f t="shared" si="1028"/>
        <v>18.59825</v>
      </c>
      <c r="W3925">
        <f t="shared" si="1029"/>
        <v>0.70729285836914801</v>
      </c>
      <c r="X3925">
        <f t="shared" si="1030"/>
        <v>20.012835716738294</v>
      </c>
      <c r="Y3925">
        <f t="shared" si="1031"/>
        <v>17.183664283261706</v>
      </c>
    </row>
    <row r="3926" spans="1:25" x14ac:dyDescent="0.25">
      <c r="A3926" t="s">
        <v>3927</v>
      </c>
      <c r="B3926">
        <v>19.23</v>
      </c>
      <c r="C3926">
        <v>4577454</v>
      </c>
      <c r="D3926">
        <f t="shared" si="1040"/>
        <v>19.134583333333332</v>
      </c>
      <c r="E3926">
        <f t="shared" si="1032"/>
        <v>18.487500000000001</v>
      </c>
      <c r="F3926">
        <f t="shared" si="1035"/>
        <v>18.656410000000005</v>
      </c>
      <c r="G3926">
        <f t="shared" si="1039"/>
        <v>17.654327500000015</v>
      </c>
      <c r="H3926">
        <f>B3926*$AB$3+H3925*$AC$3</f>
        <v>19.050006428857639</v>
      </c>
      <c r="I3926">
        <f>B3926*$AB$4+I3925*$AC$4</f>
        <v>18.81522280760208</v>
      </c>
      <c r="J3926">
        <f>B3926*$AB$5+$AC$5*J3925</f>
        <v>18.704060790040671</v>
      </c>
      <c r="K3926">
        <f>B3926*$AB$6+$AC$6*K3925</f>
        <v>17.704796667145338</v>
      </c>
      <c r="L3926">
        <f t="shared" si="1033"/>
        <v>0.23478362125555918</v>
      </c>
      <c r="M3926">
        <f>L3926*$AB$8+$AC$8*M3925</f>
        <v>0.16362787909282078</v>
      </c>
      <c r="N3926">
        <f t="shared" si="1034"/>
        <v>7.11557421627384E-2</v>
      </c>
      <c r="O3926">
        <f t="shared" si="1036"/>
        <v>-0.22499999999999787</v>
      </c>
      <c r="P3926">
        <f t="shared" si="1037"/>
        <v>0</v>
      </c>
      <c r="Q3926">
        <f t="shared" si="1038"/>
        <v>0.22499999999999787</v>
      </c>
      <c r="R3926">
        <f t="shared" si="1041"/>
        <v>0.18607142857142861</v>
      </c>
      <c r="S3926">
        <f t="shared" si="1042"/>
        <v>5.9642857142857206E-2</v>
      </c>
      <c r="T3926">
        <f t="shared" si="1043"/>
        <v>3.1197604790419136</v>
      </c>
      <c r="U3926">
        <f t="shared" si="1044"/>
        <v>75.726744186046488</v>
      </c>
      <c r="V3926">
        <f t="shared" ref="V3926:V3989" si="1045">SUM(B3907:B3926)/20</f>
        <v>18.655750000000001</v>
      </c>
      <c r="W3926">
        <f t="shared" ref="W3926:W3989" si="1046">_xlfn.STDEV.P(B3907:B3926)</f>
        <v>0.70956549204425068</v>
      </c>
      <c r="X3926">
        <f t="shared" ref="X3926:X3989" si="1047">V3926+2*W3926</f>
        <v>20.074880984088502</v>
      </c>
      <c r="Y3926">
        <f t="shared" ref="Y3926:Y3989" si="1048">V3926-2*W3926</f>
        <v>17.236619015911501</v>
      </c>
    </row>
    <row r="3927" spans="1:25" x14ac:dyDescent="0.25">
      <c r="A3927" t="s">
        <v>3928</v>
      </c>
      <c r="B3927">
        <v>19.39</v>
      </c>
      <c r="C3927">
        <v>4492628</v>
      </c>
      <c r="D3927">
        <f t="shared" si="1040"/>
        <v>19.175416666666667</v>
      </c>
      <c r="E3927">
        <f t="shared" si="1032"/>
        <v>18.53788461538462</v>
      </c>
      <c r="F3927">
        <f t="shared" si="1035"/>
        <v>18.652410000000003</v>
      </c>
      <c r="G3927">
        <f t="shared" si="1039"/>
        <v>17.672827500000011</v>
      </c>
      <c r="H3927">
        <f>B3927*$AB$3+H3926*$AC$3</f>
        <v>19.102313132110307</v>
      </c>
      <c r="I3927">
        <f>B3927*$AB$4+I3926*$AC$4</f>
        <v>18.85779889592785</v>
      </c>
      <c r="J3927">
        <f>B3927*$AB$5+$AC$5*J3926</f>
        <v>18.730960366901822</v>
      </c>
      <c r="K3927">
        <f>B3927*$AB$6+$AC$6*K3926</f>
        <v>17.721564859512053</v>
      </c>
      <c r="L3927">
        <f t="shared" si="1033"/>
        <v>0.24451423618245727</v>
      </c>
      <c r="M3927">
        <f>L3927*$AB$8+$AC$8*M3926</f>
        <v>0.17980515051074811</v>
      </c>
      <c r="N3927">
        <f t="shared" si="1034"/>
        <v>6.470908567170916E-2</v>
      </c>
      <c r="O3927">
        <f t="shared" si="1036"/>
        <v>0.16000000000000014</v>
      </c>
      <c r="P3927">
        <f t="shared" si="1037"/>
        <v>0.16000000000000014</v>
      </c>
      <c r="Q3927">
        <f t="shared" si="1038"/>
        <v>0</v>
      </c>
      <c r="R3927">
        <f t="shared" si="1041"/>
        <v>8.7500000000000105E-2</v>
      </c>
      <c r="S3927">
        <f t="shared" si="1042"/>
        <v>5.9642857142857206E-2</v>
      </c>
      <c r="T3927">
        <f t="shared" si="1043"/>
        <v>1.4670658682634732</v>
      </c>
      <c r="U3927">
        <f t="shared" si="1044"/>
        <v>59.466019417475735</v>
      </c>
      <c r="V3927">
        <f t="shared" si="1045"/>
        <v>18.750250000000001</v>
      </c>
      <c r="W3927">
        <f t="shared" si="1046"/>
        <v>0.67433017691632313</v>
      </c>
      <c r="X3927">
        <f t="shared" si="1047"/>
        <v>20.098910353832647</v>
      </c>
      <c r="Y3927">
        <f t="shared" si="1048"/>
        <v>17.401589646167356</v>
      </c>
    </row>
    <row r="3928" spans="1:25" x14ac:dyDescent="0.25">
      <c r="A3928" t="s">
        <v>3929</v>
      </c>
      <c r="B3928">
        <v>19.45</v>
      </c>
      <c r="C3928">
        <v>5198761</v>
      </c>
      <c r="D3928">
        <f t="shared" si="1040"/>
        <v>19.212083333333336</v>
      </c>
      <c r="E3928">
        <f t="shared" si="1032"/>
        <v>18.589423076923076</v>
      </c>
      <c r="F3928">
        <f t="shared" si="1035"/>
        <v>18.658650000000002</v>
      </c>
      <c r="G3928">
        <f t="shared" si="1039"/>
        <v>17.691502500000013</v>
      </c>
      <c r="H3928">
        <f>B3928*$AB$3+H3927*$AC$3</f>
        <v>19.155803419477955</v>
      </c>
      <c r="I3928">
        <f>B3928*$AB$4+I3927*$AC$4</f>
        <v>18.901665644377637</v>
      </c>
      <c r="J3928">
        <f>B3928*$AB$5+$AC$5*J3927</f>
        <v>18.759157999572338</v>
      </c>
      <c r="K3928">
        <f>B3928*$AB$6+$AC$6*K3927</f>
        <v>17.738763219118901</v>
      </c>
      <c r="L3928">
        <f t="shared" si="1033"/>
        <v>0.25413777510031821</v>
      </c>
      <c r="M3928">
        <f>L3928*$AB$8+$AC$8*M3927</f>
        <v>0.19467167542866212</v>
      </c>
      <c r="N3928">
        <f t="shared" si="1034"/>
        <v>5.9466099671656086E-2</v>
      </c>
      <c r="O3928">
        <f t="shared" si="1036"/>
        <v>5.9999999999998721E-2</v>
      </c>
      <c r="P3928">
        <f t="shared" si="1037"/>
        <v>5.9999999999998721E-2</v>
      </c>
      <c r="Q3928">
        <f t="shared" si="1038"/>
        <v>0</v>
      </c>
      <c r="R3928">
        <f t="shared" si="1041"/>
        <v>9.178571428571429E-2</v>
      </c>
      <c r="S3928">
        <f t="shared" si="1042"/>
        <v>5.2499999999999956E-2</v>
      </c>
      <c r="T3928">
        <f t="shared" si="1043"/>
        <v>1.7482993197278927</v>
      </c>
      <c r="U3928">
        <f t="shared" si="1044"/>
        <v>63.61386138613863</v>
      </c>
      <c r="V3928">
        <f t="shared" si="1045"/>
        <v>18.838249999999999</v>
      </c>
      <c r="W3928">
        <f t="shared" si="1046"/>
        <v>0.64440141798416295</v>
      </c>
      <c r="X3928">
        <f t="shared" si="1047"/>
        <v>20.127052835968325</v>
      </c>
      <c r="Y3928">
        <f t="shared" si="1048"/>
        <v>17.549447164031672</v>
      </c>
    </row>
    <row r="3929" spans="1:25" x14ac:dyDescent="0.25">
      <c r="A3929" t="s">
        <v>3930</v>
      </c>
      <c r="B3929">
        <v>19.495000000000001</v>
      </c>
      <c r="C3929">
        <v>4815883</v>
      </c>
      <c r="D3929">
        <f t="shared" si="1040"/>
        <v>19.27</v>
      </c>
      <c r="E3929">
        <f t="shared" si="1032"/>
        <v>18.654999999999998</v>
      </c>
      <c r="F3929">
        <f t="shared" si="1035"/>
        <v>18.669950000000004</v>
      </c>
      <c r="G3929">
        <f t="shared" si="1039"/>
        <v>17.70822750000001</v>
      </c>
      <c r="H3929">
        <f>B3929*$AB$3+H3928*$AC$3</f>
        <v>19.207987508789039</v>
      </c>
      <c r="I3929">
        <f>B3929*$AB$4+I3928*$AC$4</f>
        <v>18.945616337386699</v>
      </c>
      <c r="J3929">
        <f>B3929*$AB$5+$AC$5*J3928</f>
        <v>18.788014548608718</v>
      </c>
      <c r="K3929">
        <f>B3929*$AB$6+$AC$6*K3928</f>
        <v>17.756238211963488</v>
      </c>
      <c r="L3929">
        <f t="shared" si="1033"/>
        <v>0.26237117140233934</v>
      </c>
      <c r="M3929">
        <f>L3929*$AB$8+$AC$8*M3928</f>
        <v>0.20821157462339759</v>
      </c>
      <c r="N3929">
        <f t="shared" si="1034"/>
        <v>5.4159596778941749E-2</v>
      </c>
      <c r="O3929">
        <f t="shared" si="1036"/>
        <v>4.5000000000001705E-2</v>
      </c>
      <c r="P3929">
        <f t="shared" si="1037"/>
        <v>4.5000000000001705E-2</v>
      </c>
      <c r="Q3929">
        <f t="shared" si="1038"/>
        <v>0</v>
      </c>
      <c r="R3929">
        <f t="shared" si="1041"/>
        <v>9.5000000000000126E-2</v>
      </c>
      <c r="S3929">
        <f t="shared" si="1042"/>
        <v>5.2499999999999956E-2</v>
      </c>
      <c r="T3929">
        <f t="shared" si="1043"/>
        <v>1.8095238095238135</v>
      </c>
      <c r="U3929">
        <f t="shared" si="1044"/>
        <v>64.406779661016998</v>
      </c>
      <c r="V3929">
        <f t="shared" si="1045"/>
        <v>18.930500000000002</v>
      </c>
      <c r="W3929">
        <f t="shared" si="1046"/>
        <v>0.59809050318492751</v>
      </c>
      <c r="X3929">
        <f t="shared" si="1047"/>
        <v>20.126681006369857</v>
      </c>
      <c r="Y3929">
        <f t="shared" si="1048"/>
        <v>17.734318993630147</v>
      </c>
    </row>
    <row r="3930" spans="1:25" x14ac:dyDescent="0.25">
      <c r="A3930" t="s">
        <v>3931</v>
      </c>
      <c r="B3930">
        <v>19.684999999999999</v>
      </c>
      <c r="C3930">
        <v>6486429</v>
      </c>
      <c r="D3930">
        <f t="shared" si="1040"/>
        <v>19.32375</v>
      </c>
      <c r="E3930">
        <f t="shared" si="1032"/>
        <v>18.730576923076921</v>
      </c>
      <c r="F3930">
        <f t="shared" si="1035"/>
        <v>18.689450000000001</v>
      </c>
      <c r="G3930">
        <f t="shared" si="1039"/>
        <v>17.72555250000001</v>
      </c>
      <c r="H3930">
        <f>B3930*$AB$3+H3929*$AC$3</f>
        <v>19.281374045898417</v>
      </c>
      <c r="I3930">
        <f>B3930*$AB$4+I3929*$AC$4</f>
        <v>19.000385497580275</v>
      </c>
      <c r="J3930">
        <f>B3930*$AB$5+$AC$5*J3929</f>
        <v>18.823190448663279</v>
      </c>
      <c r="K3930">
        <f>B3930*$AB$6+$AC$6*K3929</f>
        <v>17.775429871545942</v>
      </c>
      <c r="L3930">
        <f t="shared" si="1033"/>
        <v>0.2809885483181418</v>
      </c>
      <c r="M3930">
        <f>L3930*$AB$8+$AC$8*M3929</f>
        <v>0.22276696936234644</v>
      </c>
      <c r="N3930">
        <f t="shared" si="1034"/>
        <v>5.8221578955795356E-2</v>
      </c>
      <c r="O3930">
        <f t="shared" si="1036"/>
        <v>0.18999999999999773</v>
      </c>
      <c r="P3930">
        <f t="shared" si="1037"/>
        <v>0.18999999999999773</v>
      </c>
      <c r="Q3930">
        <f t="shared" si="1038"/>
        <v>0</v>
      </c>
      <c r="R3930">
        <f t="shared" si="1041"/>
        <v>0.10071428571428546</v>
      </c>
      <c r="S3930">
        <f t="shared" si="1042"/>
        <v>5.2499999999999956E-2</v>
      </c>
      <c r="T3930">
        <f t="shared" si="1043"/>
        <v>1.9183673469387723</v>
      </c>
      <c r="U3930">
        <f t="shared" si="1044"/>
        <v>65.734265734265705</v>
      </c>
      <c r="V3930">
        <f t="shared" si="1045"/>
        <v>19.031749999999999</v>
      </c>
      <c r="W3930">
        <f t="shared" si="1046"/>
        <v>0.54333754471782991</v>
      </c>
      <c r="X3930">
        <f t="shared" si="1047"/>
        <v>20.118425089435657</v>
      </c>
      <c r="Y3930">
        <f t="shared" si="1048"/>
        <v>17.94507491056434</v>
      </c>
    </row>
    <row r="3931" spans="1:25" x14ac:dyDescent="0.25">
      <c r="A3931" t="s">
        <v>3932</v>
      </c>
      <c r="B3931">
        <v>20.03</v>
      </c>
      <c r="C3931">
        <v>12296151</v>
      </c>
      <c r="D3931">
        <f t="shared" si="1040"/>
        <v>19.384583333333332</v>
      </c>
      <c r="E3931">
        <f t="shared" si="1032"/>
        <v>18.817115384615384</v>
      </c>
      <c r="F3931">
        <f t="shared" si="1035"/>
        <v>18.721649999999997</v>
      </c>
      <c r="G3931">
        <f t="shared" si="1039"/>
        <v>17.744852500000007</v>
      </c>
      <c r="H3931">
        <f>B3931*$AB$3+H3930*$AC$3</f>
        <v>19.396547269606351</v>
      </c>
      <c r="I3931">
        <f>B3931*$AB$4+I3930*$AC$4</f>
        <v>19.076653238500256</v>
      </c>
      <c r="J3931">
        <f>B3931*$AB$5+$AC$5*J3930</f>
        <v>18.870516313421582</v>
      </c>
      <c r="K3931">
        <f>B3931*$AB$6+$AC$6*K3930</f>
        <v>17.797863405162403</v>
      </c>
      <c r="L3931">
        <f t="shared" si="1033"/>
        <v>0.31989403110609516</v>
      </c>
      <c r="M3931">
        <f>L3931*$AB$8+$AC$8*M3930</f>
        <v>0.24219238171109619</v>
      </c>
      <c r="N3931">
        <f t="shared" si="1034"/>
        <v>7.7701649394998962E-2</v>
      </c>
      <c r="O3931">
        <f t="shared" si="1036"/>
        <v>0.34500000000000242</v>
      </c>
      <c r="P3931">
        <f t="shared" si="1037"/>
        <v>0.34500000000000242</v>
      </c>
      <c r="Q3931">
        <f t="shared" si="1038"/>
        <v>0</v>
      </c>
      <c r="R3931">
        <f t="shared" si="1041"/>
        <v>0.12535714285714278</v>
      </c>
      <c r="S3931">
        <f t="shared" si="1042"/>
        <v>3.7499999999999901E-2</v>
      </c>
      <c r="T3931">
        <f t="shared" si="1043"/>
        <v>3.3428571428571496</v>
      </c>
      <c r="U3931">
        <f t="shared" si="1044"/>
        <v>76.973684210526358</v>
      </c>
      <c r="V3931">
        <f t="shared" si="1045"/>
        <v>19.151249999999997</v>
      </c>
      <c r="W3931">
        <f t="shared" si="1046"/>
        <v>0.48364469137994254</v>
      </c>
      <c r="X3931">
        <f t="shared" si="1047"/>
        <v>20.118539382759881</v>
      </c>
      <c r="Y3931">
        <f t="shared" si="1048"/>
        <v>18.183960617240114</v>
      </c>
    </row>
    <row r="3932" spans="1:25" x14ac:dyDescent="0.25">
      <c r="A3932" t="s">
        <v>3933</v>
      </c>
      <c r="B3932">
        <v>19.97</v>
      </c>
      <c r="C3932">
        <v>6344896</v>
      </c>
      <c r="D3932">
        <f t="shared" si="1040"/>
        <v>19.434583333333332</v>
      </c>
      <c r="E3932">
        <f t="shared" ref="E3932:E3995" si="1049">SUM(B3907:B3932)/26</f>
        <v>18.889807692307691</v>
      </c>
      <c r="F3932">
        <f t="shared" si="1035"/>
        <v>18.748850000000001</v>
      </c>
      <c r="G3932">
        <f t="shared" si="1039"/>
        <v>17.76580250000001</v>
      </c>
      <c r="H3932">
        <f>B3932*$AB$3+H3931*$AC$3</f>
        <v>19.484770766589989</v>
      </c>
      <c r="I3932">
        <f>B3932*$AB$4+I3931*$AC$4</f>
        <v>19.142827072685421</v>
      </c>
      <c r="J3932">
        <f>B3932*$AB$5+$AC$5*J3931</f>
        <v>18.913633320738381</v>
      </c>
      <c r="K3932">
        <f>B3932*$AB$6+$AC$6*K3931</f>
        <v>17.819476704613521</v>
      </c>
      <c r="L3932">
        <f t="shared" si="1033"/>
        <v>0.34194369390456814</v>
      </c>
      <c r="M3932">
        <f>L3932*$AB$8+$AC$8*M3931</f>
        <v>0.2621426441497906</v>
      </c>
      <c r="N3932">
        <f t="shared" si="1034"/>
        <v>7.9801049754777531E-2</v>
      </c>
      <c r="O3932">
        <f t="shared" si="1036"/>
        <v>-6.0000000000002274E-2</v>
      </c>
      <c r="P3932">
        <f t="shared" si="1037"/>
        <v>0</v>
      </c>
      <c r="Q3932">
        <f t="shared" si="1038"/>
        <v>6.0000000000002274E-2</v>
      </c>
      <c r="R3932">
        <f t="shared" si="1041"/>
        <v>0.10821428571428575</v>
      </c>
      <c r="S3932">
        <f t="shared" si="1042"/>
        <v>4.178571428571435E-2</v>
      </c>
      <c r="T3932">
        <f t="shared" si="1043"/>
        <v>2.5897435897435868</v>
      </c>
      <c r="U3932">
        <f t="shared" si="1044"/>
        <v>72.142857142857125</v>
      </c>
      <c r="V3932">
        <f t="shared" si="1045"/>
        <v>19.276750000000003</v>
      </c>
      <c r="W3932">
        <f t="shared" si="1046"/>
        <v>0.329640997905297</v>
      </c>
      <c r="X3932">
        <f t="shared" si="1047"/>
        <v>19.936031995810598</v>
      </c>
      <c r="Y3932">
        <f t="shared" si="1048"/>
        <v>18.617468004189409</v>
      </c>
    </row>
    <row r="3933" spans="1:25" x14ac:dyDescent="0.25">
      <c r="A3933" t="s">
        <v>3934</v>
      </c>
      <c r="B3933">
        <v>19.79</v>
      </c>
      <c r="C3933">
        <v>7982245</v>
      </c>
      <c r="D3933">
        <f t="shared" si="1040"/>
        <v>19.479583333333334</v>
      </c>
      <c r="E3933">
        <f t="shared" si="1049"/>
        <v>18.977884615384617</v>
      </c>
      <c r="F3933">
        <f t="shared" si="1035"/>
        <v>18.777450000000002</v>
      </c>
      <c r="G3933">
        <f t="shared" si="1039"/>
        <v>17.787552500000007</v>
      </c>
      <c r="H3933">
        <f>B3933*$AB$3+H3932*$AC$3</f>
        <v>19.531729110191527</v>
      </c>
      <c r="I3933">
        <f>B3933*$AB$4+I3932*$AC$4</f>
        <v>19.190765808042055</v>
      </c>
      <c r="J3933">
        <f>B3933*$AB$5+$AC$5*J3932</f>
        <v>18.948000641493739</v>
      </c>
      <c r="K3933">
        <f>B3933*$AB$6+$AC$6*K3932</f>
        <v>17.839083901582541</v>
      </c>
      <c r="L3933">
        <f t="shared" ref="L3933:L3996" si="1050">H3933-I3933</f>
        <v>0.34096330214947201</v>
      </c>
      <c r="M3933">
        <f>L3933*$AB$8+$AC$8*M3932</f>
        <v>0.27790677574972689</v>
      </c>
      <c r="N3933">
        <f t="shared" si="1034"/>
        <v>6.3056526399745128E-2</v>
      </c>
      <c r="O3933">
        <f t="shared" si="1036"/>
        <v>-0.17999999999999972</v>
      </c>
      <c r="P3933">
        <f t="shared" si="1037"/>
        <v>0</v>
      </c>
      <c r="Q3933">
        <f t="shared" si="1038"/>
        <v>0.17999999999999972</v>
      </c>
      <c r="R3933">
        <f t="shared" si="1041"/>
        <v>8.9642857142857066E-2</v>
      </c>
      <c r="S3933">
        <f t="shared" si="1042"/>
        <v>5.464285714285718E-2</v>
      </c>
      <c r="T3933">
        <f t="shared" si="1043"/>
        <v>1.640522875816991</v>
      </c>
      <c r="U3933">
        <f t="shared" si="1044"/>
        <v>62.1287128712871</v>
      </c>
      <c r="V3933">
        <f t="shared" si="1045"/>
        <v>19.31625</v>
      </c>
      <c r="W3933">
        <f t="shared" si="1046"/>
        <v>0.34123992659124752</v>
      </c>
      <c r="X3933">
        <f t="shared" si="1047"/>
        <v>19.998729853182496</v>
      </c>
      <c r="Y3933">
        <f t="shared" si="1048"/>
        <v>18.633770146817504</v>
      </c>
    </row>
    <row r="3934" spans="1:25" x14ac:dyDescent="0.25">
      <c r="A3934" t="s">
        <v>3935</v>
      </c>
      <c r="B3934">
        <v>19.54</v>
      </c>
      <c r="C3934">
        <v>4964806</v>
      </c>
      <c r="D3934">
        <f t="shared" si="1040"/>
        <v>19.518750000000001</v>
      </c>
      <c r="E3934">
        <f t="shared" si="1049"/>
        <v>19.049038461538466</v>
      </c>
      <c r="F3934">
        <f t="shared" si="1035"/>
        <v>18.800649999999997</v>
      </c>
      <c r="G3934">
        <f t="shared" si="1039"/>
        <v>17.809202500000005</v>
      </c>
      <c r="H3934">
        <f>B3934*$AB$3+H3933*$AC$3</f>
        <v>19.533001554777446</v>
      </c>
      <c r="I3934">
        <f>B3934*$AB$4+I3933*$AC$4</f>
        <v>19.216635007446349</v>
      </c>
      <c r="J3934">
        <f>B3934*$AB$5+$AC$5*J3933</f>
        <v>18.97121630261163</v>
      </c>
      <c r="K3934">
        <f>B3934*$AB$6+$AC$6*K3933</f>
        <v>17.856008439875254</v>
      </c>
      <c r="L3934">
        <f t="shared" si="1050"/>
        <v>0.31636654733109637</v>
      </c>
      <c r="M3934">
        <f>L3934*$AB$8+$AC$8*M3933</f>
        <v>0.28559873006600078</v>
      </c>
      <c r="N3934">
        <f t="shared" si="1034"/>
        <v>3.0767817265095587E-2</v>
      </c>
      <c r="O3934">
        <f t="shared" si="1036"/>
        <v>-0.25</v>
      </c>
      <c r="P3934">
        <f t="shared" si="1037"/>
        <v>0</v>
      </c>
      <c r="Q3934">
        <f t="shared" si="1038"/>
        <v>0.25</v>
      </c>
      <c r="R3934">
        <f t="shared" si="1041"/>
        <v>8.4642857142857048E-2</v>
      </c>
      <c r="S3934">
        <f t="shared" si="1042"/>
        <v>7.2500000000000037E-2</v>
      </c>
      <c r="T3934">
        <f t="shared" si="1043"/>
        <v>1.1674876847290621</v>
      </c>
      <c r="U3934">
        <f t="shared" si="1044"/>
        <v>53.863636363636324</v>
      </c>
      <c r="V3934">
        <f t="shared" si="1045"/>
        <v>19.34825</v>
      </c>
      <c r="W3934">
        <f t="shared" si="1046"/>
        <v>0.33054604444766839</v>
      </c>
      <c r="X3934">
        <f t="shared" si="1047"/>
        <v>20.009342088895337</v>
      </c>
      <c r="Y3934">
        <f t="shared" si="1048"/>
        <v>18.687157911104663</v>
      </c>
    </row>
    <row r="3935" spans="1:25" x14ac:dyDescent="0.25">
      <c r="A3935" t="s">
        <v>3936</v>
      </c>
      <c r="B3935">
        <v>19.61</v>
      </c>
      <c r="C3935">
        <v>4309435</v>
      </c>
      <c r="D3935">
        <f t="shared" si="1040"/>
        <v>19.562916666666666</v>
      </c>
      <c r="E3935">
        <f t="shared" si="1049"/>
        <v>19.124423076923083</v>
      </c>
      <c r="F3935">
        <f t="shared" si="1035"/>
        <v>18.822049999999997</v>
      </c>
      <c r="G3935">
        <f t="shared" si="1039"/>
        <v>17.830602500000008</v>
      </c>
      <c r="H3935">
        <f>B3935*$AB$3+H3934*$AC$3</f>
        <v>19.544847469427069</v>
      </c>
      <c r="I3935">
        <f>B3935*$AB$4+I3934*$AC$4</f>
        <v>19.245773155042915</v>
      </c>
      <c r="J3935">
        <f>B3935*$AB$5+$AC$5*J3934</f>
        <v>18.996266643685686</v>
      </c>
      <c r="K3935">
        <f>B3935*$AB$6+$AC$6*K3934</f>
        <v>17.873461092214804</v>
      </c>
      <c r="L3935">
        <f t="shared" si="1050"/>
        <v>0.29907431438415344</v>
      </c>
      <c r="M3935">
        <f>L3935*$AB$8+$AC$8*M3934</f>
        <v>0.28829384692963134</v>
      </c>
      <c r="N3935">
        <f t="shared" si="1034"/>
        <v>1.0780467454522102E-2</v>
      </c>
      <c r="O3935">
        <f t="shared" si="1036"/>
        <v>7.0000000000000284E-2</v>
      </c>
      <c r="P3935">
        <f t="shared" si="1037"/>
        <v>7.0000000000000284E-2</v>
      </c>
      <c r="Q3935">
        <f t="shared" si="1038"/>
        <v>0</v>
      </c>
      <c r="R3935">
        <f t="shared" si="1041"/>
        <v>8.9642857142857066E-2</v>
      </c>
      <c r="S3935">
        <f t="shared" si="1042"/>
        <v>6.3928571428571404E-2</v>
      </c>
      <c r="T3935">
        <f t="shared" si="1043"/>
        <v>1.4022346368715077</v>
      </c>
      <c r="U3935">
        <f t="shared" si="1044"/>
        <v>58.3720930232558</v>
      </c>
      <c r="V3935">
        <f t="shared" si="1045"/>
        <v>19.383750000000003</v>
      </c>
      <c r="W3935">
        <f t="shared" si="1046"/>
        <v>0.31840177056668495</v>
      </c>
      <c r="X3935">
        <f t="shared" si="1047"/>
        <v>20.020553541133374</v>
      </c>
      <c r="Y3935">
        <f t="shared" si="1048"/>
        <v>18.746946458866631</v>
      </c>
    </row>
    <row r="3936" spans="1:25" x14ac:dyDescent="0.25">
      <c r="A3936" t="s">
        <v>3937</v>
      </c>
      <c r="B3936">
        <v>19.41</v>
      </c>
      <c r="C3936">
        <v>6267986</v>
      </c>
      <c r="D3936">
        <f t="shared" si="1040"/>
        <v>19.587916666666665</v>
      </c>
      <c r="E3936">
        <f t="shared" si="1049"/>
        <v>19.191730769230773</v>
      </c>
      <c r="F3936">
        <f t="shared" si="1035"/>
        <v>18.835249999999995</v>
      </c>
      <c r="G3936">
        <f t="shared" si="1039"/>
        <v>17.851752500000007</v>
      </c>
      <c r="H3936">
        <f>B3936*$AB$3+H3935*$AC$3</f>
        <v>19.524101704899827</v>
      </c>
      <c r="I3936">
        <f>B3936*$AB$4+I3935*$AC$4</f>
        <v>19.25793810652122</v>
      </c>
      <c r="J3936">
        <f>B3936*$AB$5+$AC$5*J3935</f>
        <v>19.01249148118821</v>
      </c>
      <c r="K3936">
        <f>B3936*$AB$6+$AC$6*K3935</f>
        <v>17.888750036570876</v>
      </c>
      <c r="L3936">
        <f t="shared" si="1050"/>
        <v>0.2661635983786077</v>
      </c>
      <c r="M3936">
        <f>L3936*$AB$8+$AC$8*M3935</f>
        <v>0.28386779721942662</v>
      </c>
      <c r="N3936">
        <f t="shared" si="1034"/>
        <v>-1.7704198840818919E-2</v>
      </c>
      <c r="O3936">
        <f t="shared" si="1036"/>
        <v>-0.19999999999999929</v>
      </c>
      <c r="P3936">
        <f t="shared" si="1037"/>
        <v>0</v>
      </c>
      <c r="Q3936">
        <f t="shared" si="1038"/>
        <v>0.19999999999999929</v>
      </c>
      <c r="R3936">
        <f t="shared" si="1041"/>
        <v>8.9642857142857066E-2</v>
      </c>
      <c r="S3936">
        <f t="shared" si="1042"/>
        <v>6.5357142857142794E-2</v>
      </c>
      <c r="T3936">
        <f t="shared" si="1043"/>
        <v>1.3715846994535521</v>
      </c>
      <c r="U3936">
        <f t="shared" si="1044"/>
        <v>57.834101382488484</v>
      </c>
      <c r="V3936">
        <f t="shared" si="1045"/>
        <v>19.403750000000006</v>
      </c>
      <c r="W3936">
        <f t="shared" si="1046"/>
        <v>0.30664260548723482</v>
      </c>
      <c r="X3936">
        <f t="shared" si="1047"/>
        <v>20.017035210974477</v>
      </c>
      <c r="Y3936">
        <f t="shared" si="1048"/>
        <v>18.790464789025535</v>
      </c>
    </row>
    <row r="3937" spans="1:25" x14ac:dyDescent="0.25">
      <c r="A3937" t="s">
        <v>3938</v>
      </c>
      <c r="B3937">
        <v>19.12</v>
      </c>
      <c r="C3937">
        <v>6563409</v>
      </c>
      <c r="D3937">
        <f t="shared" si="1040"/>
        <v>19.559999999999999</v>
      </c>
      <c r="E3937">
        <f t="shared" si="1049"/>
        <v>19.24865384615385</v>
      </c>
      <c r="F3937">
        <f t="shared" si="1035"/>
        <v>18.843999999999998</v>
      </c>
      <c r="G3937">
        <f t="shared" si="1039"/>
        <v>17.869802500000006</v>
      </c>
      <c r="H3937">
        <f>B3937*$AB$3+H3936*$AC$3</f>
        <v>19.461932211838313</v>
      </c>
      <c r="I3937">
        <f>B3937*$AB$4+I3936*$AC$4</f>
        <v>19.247720469001127</v>
      </c>
      <c r="J3937">
        <f>B3937*$AB$5+$AC$5*J3936</f>
        <v>19.016707501533769</v>
      </c>
      <c r="K3937">
        <f>B3937*$AB$6+$AC$6*K3936</f>
        <v>17.901001279988083</v>
      </c>
      <c r="L3937">
        <f t="shared" si="1050"/>
        <v>0.21421174283718614</v>
      </c>
      <c r="M3937">
        <f>L3937*$AB$8+$AC$8*M3936</f>
        <v>0.26993658634297851</v>
      </c>
      <c r="N3937">
        <f t="shared" si="1034"/>
        <v>-5.5724843505792376E-2</v>
      </c>
      <c r="O3937">
        <f t="shared" si="1036"/>
        <v>-0.28999999999999915</v>
      </c>
      <c r="P3937">
        <f t="shared" si="1037"/>
        <v>0</v>
      </c>
      <c r="Q3937">
        <f t="shared" si="1038"/>
        <v>0.28999999999999915</v>
      </c>
      <c r="R3937">
        <f t="shared" si="1041"/>
        <v>8.8928571428571496E-2</v>
      </c>
      <c r="S3937">
        <f t="shared" si="1042"/>
        <v>8.6071428571428452E-2</v>
      </c>
      <c r="T3937">
        <f t="shared" si="1043"/>
        <v>1.0331950207468903</v>
      </c>
      <c r="U3937">
        <f t="shared" si="1044"/>
        <v>50.816326530612308</v>
      </c>
      <c r="V3937">
        <f t="shared" si="1045"/>
        <v>19.419750000000008</v>
      </c>
      <c r="W3937">
        <f t="shared" si="1046"/>
        <v>0.28208808464733132</v>
      </c>
      <c r="X3937">
        <f t="shared" si="1047"/>
        <v>19.983926169294669</v>
      </c>
      <c r="Y3937">
        <f t="shared" si="1048"/>
        <v>18.855573830705346</v>
      </c>
    </row>
    <row r="3938" spans="1:25" x14ac:dyDescent="0.25">
      <c r="A3938" t="s">
        <v>3939</v>
      </c>
      <c r="B3938">
        <v>18.86</v>
      </c>
      <c r="C3938">
        <v>7353902</v>
      </c>
      <c r="D3938">
        <f t="shared" si="1040"/>
        <v>19.529166666666665</v>
      </c>
      <c r="E3938">
        <f t="shared" si="1049"/>
        <v>19.302500000000006</v>
      </c>
      <c r="F3938">
        <f t="shared" si="1035"/>
        <v>18.844199999999997</v>
      </c>
      <c r="G3938">
        <f t="shared" si="1039"/>
        <v>17.885902500000007</v>
      </c>
      <c r="H3938">
        <f>B3938*$AB$3+H3937*$AC$3</f>
        <v>19.36932725617088</v>
      </c>
      <c r="I3938">
        <f>B3938*$AB$4+I3937*$AC$4</f>
        <v>19.219000434260302</v>
      </c>
      <c r="J3938">
        <f>B3938*$AB$5+$AC$5*J3937</f>
        <v>19.010562109316758</v>
      </c>
      <c r="K3938">
        <f>B3938*$AB$6+$AC$6*K3937</f>
        <v>17.910543555809099</v>
      </c>
      <c r="L3938">
        <f t="shared" si="1050"/>
        <v>0.15032682191057845</v>
      </c>
      <c r="M3938">
        <f>L3938*$AB$8+$AC$8*M3937</f>
        <v>0.24601463345649852</v>
      </c>
      <c r="N3938">
        <f t="shared" si="1034"/>
        <v>-9.5687811545920071E-2</v>
      </c>
      <c r="O3938">
        <f t="shared" si="1036"/>
        <v>-0.26000000000000156</v>
      </c>
      <c r="P3938">
        <f t="shared" si="1037"/>
        <v>0</v>
      </c>
      <c r="Q3938">
        <f t="shared" si="1038"/>
        <v>0.26000000000000156</v>
      </c>
      <c r="R3938">
        <f t="shared" si="1041"/>
        <v>8.6785714285714272E-2</v>
      </c>
      <c r="S3938">
        <f t="shared" si="1042"/>
        <v>0.10464285714285713</v>
      </c>
      <c r="T3938">
        <f t="shared" si="1043"/>
        <v>0.82935153583617738</v>
      </c>
      <c r="U3938">
        <f t="shared" si="1044"/>
        <v>45.335820895522389</v>
      </c>
      <c r="V3938">
        <f t="shared" si="1045"/>
        <v>19.410750000000004</v>
      </c>
      <c r="W3938">
        <f t="shared" si="1046"/>
        <v>0.29656059667460871</v>
      </c>
      <c r="X3938">
        <f t="shared" si="1047"/>
        <v>20.003871193349219</v>
      </c>
      <c r="Y3938">
        <f t="shared" si="1048"/>
        <v>18.817628806650788</v>
      </c>
    </row>
    <row r="3939" spans="1:25" x14ac:dyDescent="0.25">
      <c r="A3939" t="s">
        <v>3940</v>
      </c>
      <c r="B3939">
        <v>19.135000000000002</v>
      </c>
      <c r="C3939">
        <v>5498477</v>
      </c>
      <c r="D3939">
        <f t="shared" si="1040"/>
        <v>19.507916666666663</v>
      </c>
      <c r="E3939">
        <f t="shared" si="1049"/>
        <v>19.30769230769231</v>
      </c>
      <c r="F3939">
        <f t="shared" si="1035"/>
        <v>18.852899999999998</v>
      </c>
      <c r="G3939">
        <f t="shared" si="1039"/>
        <v>17.903077500000009</v>
      </c>
      <c r="H3939">
        <f>B3939*$AB$3+H3938*$AC$3</f>
        <v>19.333276909067671</v>
      </c>
      <c r="I3939">
        <f>B3939*$AB$4+I3938*$AC$4</f>
        <v>19.21277817987065</v>
      </c>
      <c r="J3939">
        <f>B3939*$AB$5+$AC$5*J3938</f>
        <v>19.015442026598453</v>
      </c>
      <c r="K3939">
        <f>B3939*$AB$6+$AC$6*K3938</f>
        <v>17.922727202019956</v>
      </c>
      <c r="L3939">
        <f t="shared" si="1050"/>
        <v>0.12049872919702054</v>
      </c>
      <c r="M3939">
        <f>L3939*$AB$8+$AC$8*M3938</f>
        <v>0.22091145260460293</v>
      </c>
      <c r="N3939">
        <f t="shared" si="1034"/>
        <v>-0.10041272340758239</v>
      </c>
      <c r="O3939">
        <f t="shared" si="1036"/>
        <v>0.27500000000000213</v>
      </c>
      <c r="P3939">
        <f t="shared" si="1037"/>
        <v>0.27500000000000213</v>
      </c>
      <c r="Q3939">
        <f t="shared" si="1038"/>
        <v>0</v>
      </c>
      <c r="R3939">
        <f t="shared" si="1041"/>
        <v>8.1785714285714503E-2</v>
      </c>
      <c r="S3939">
        <f t="shared" si="1042"/>
        <v>0.10464285714285713</v>
      </c>
      <c r="T3939">
        <f t="shared" si="1043"/>
        <v>0.78156996587030936</v>
      </c>
      <c r="U3939">
        <f t="shared" si="1044"/>
        <v>43.869731800766353</v>
      </c>
      <c r="V3939">
        <f t="shared" si="1045"/>
        <v>19.402500000000003</v>
      </c>
      <c r="W3939">
        <f t="shared" si="1046"/>
        <v>0.30177599308096048</v>
      </c>
      <c r="X3939">
        <f t="shared" si="1047"/>
        <v>20.006051986161925</v>
      </c>
      <c r="Y3939">
        <f t="shared" si="1048"/>
        <v>18.798948013838082</v>
      </c>
    </row>
    <row r="3940" spans="1:25" x14ac:dyDescent="0.25">
      <c r="A3940" t="s">
        <v>3941</v>
      </c>
      <c r="B3940">
        <v>19.149999999999999</v>
      </c>
      <c r="C3940">
        <v>4339601</v>
      </c>
      <c r="D3940">
        <f t="shared" si="1040"/>
        <v>19.482916666666664</v>
      </c>
      <c r="E3940">
        <f t="shared" si="1049"/>
        <v>19.317307692307693</v>
      </c>
      <c r="F3940">
        <f t="shared" si="1035"/>
        <v>18.864899999999999</v>
      </c>
      <c r="G3940">
        <f t="shared" si="1039"/>
        <v>17.920827500000009</v>
      </c>
      <c r="H3940">
        <f>B3940*$AB$3+H3939*$AC$3</f>
        <v>19.305080461518795</v>
      </c>
      <c r="I3940">
        <f>B3940*$AB$4+I3939*$AC$4</f>
        <v>19.208127944324676</v>
      </c>
      <c r="J3940">
        <f>B3940*$AB$5+$AC$5*J3939</f>
        <v>19.020718809869102</v>
      </c>
      <c r="K3940">
        <f>B3940*$AB$6+$AC$6*K3939</f>
        <v>17.9349388716516</v>
      </c>
      <c r="L3940">
        <f t="shared" si="1050"/>
        <v>9.695251719411857E-2</v>
      </c>
      <c r="M3940">
        <f>L3940*$AB$8+$AC$8*M3939</f>
        <v>0.19611966552250609</v>
      </c>
      <c r="N3940">
        <f t="shared" si="1034"/>
        <v>-9.9167148328387522E-2</v>
      </c>
      <c r="O3940">
        <f t="shared" si="1036"/>
        <v>1.4999999999997016E-2</v>
      </c>
      <c r="P3940">
        <f t="shared" si="1037"/>
        <v>1.4999999999997016E-2</v>
      </c>
      <c r="Q3940">
        <f t="shared" si="1038"/>
        <v>0</v>
      </c>
      <c r="R3940">
        <f t="shared" si="1041"/>
        <v>8.2857142857142865E-2</v>
      </c>
      <c r="S3940">
        <f t="shared" si="1042"/>
        <v>8.8571428571428718E-2</v>
      </c>
      <c r="T3940">
        <f t="shared" si="1043"/>
        <v>0.93548387096774044</v>
      </c>
      <c r="U3940">
        <f t="shared" si="1044"/>
        <v>48.333333333333293</v>
      </c>
      <c r="V3940">
        <f t="shared" si="1045"/>
        <v>19.391500000000001</v>
      </c>
      <c r="W3940">
        <f t="shared" si="1046"/>
        <v>0.30672911501844741</v>
      </c>
      <c r="X3940">
        <f t="shared" si="1047"/>
        <v>20.004958230036895</v>
      </c>
      <c r="Y3940">
        <f t="shared" si="1048"/>
        <v>18.778041769963107</v>
      </c>
    </row>
    <row r="3941" spans="1:25" x14ac:dyDescent="0.25">
      <c r="A3941" t="s">
        <v>3942</v>
      </c>
      <c r="B3941">
        <v>19.440000000000001</v>
      </c>
      <c r="C3941">
        <v>5490120</v>
      </c>
      <c r="D3941">
        <f t="shared" si="1040"/>
        <v>19.478333333333332</v>
      </c>
      <c r="E3941">
        <f t="shared" si="1049"/>
        <v>19.338076923076926</v>
      </c>
      <c r="F3941">
        <f t="shared" si="1035"/>
        <v>18.871500000000001</v>
      </c>
      <c r="G3941">
        <f t="shared" si="1039"/>
        <v>17.93927750000001</v>
      </c>
      <c r="H3941">
        <f>B3941*$AB$3+H3940*$AC$3</f>
        <v>19.325837313592828</v>
      </c>
      <c r="I3941">
        <f>B3941*$AB$4+I3940*$AC$4</f>
        <v>19.22530365215248</v>
      </c>
      <c r="J3941">
        <f>B3941*$AB$5+$AC$5*J3940</f>
        <v>19.037161209482079</v>
      </c>
      <c r="K3941">
        <f>B3941*$AB$6+$AC$6*K3940</f>
        <v>17.949914604271985</v>
      </c>
      <c r="L3941">
        <f t="shared" si="1050"/>
        <v>0.10053366144034825</v>
      </c>
      <c r="M3941">
        <f>L3941*$AB$8+$AC$8*M3940</f>
        <v>0.17700246470607456</v>
      </c>
      <c r="N3941">
        <f t="shared" si="1034"/>
        <v>-7.6468803265726304E-2</v>
      </c>
      <c r="O3941">
        <f t="shared" si="1036"/>
        <v>0.2900000000000027</v>
      </c>
      <c r="P3941">
        <f t="shared" si="1037"/>
        <v>0.2900000000000027</v>
      </c>
      <c r="Q3941">
        <f t="shared" si="1038"/>
        <v>0</v>
      </c>
      <c r="R3941">
        <f t="shared" si="1041"/>
        <v>9.2142857142857332E-2</v>
      </c>
      <c r="S3941">
        <f t="shared" si="1042"/>
        <v>8.8571428571428718E-2</v>
      </c>
      <c r="T3941">
        <f t="shared" si="1043"/>
        <v>1.0403225806451617</v>
      </c>
      <c r="U3941">
        <f t="shared" si="1044"/>
        <v>50.988142292490132</v>
      </c>
      <c r="V3941">
        <f t="shared" si="1045"/>
        <v>19.401</v>
      </c>
      <c r="W3941">
        <f t="shared" si="1046"/>
        <v>0.30513767384575763</v>
      </c>
      <c r="X3941">
        <f t="shared" si="1047"/>
        <v>20.011275347691516</v>
      </c>
      <c r="Y3941">
        <f t="shared" si="1048"/>
        <v>18.790724652308484</v>
      </c>
    </row>
    <row r="3942" spans="1:25" x14ac:dyDescent="0.25">
      <c r="A3942" t="s">
        <v>3943</v>
      </c>
      <c r="B3942">
        <v>19.079999999999998</v>
      </c>
      <c r="C3942">
        <v>15033424</v>
      </c>
      <c r="D3942">
        <f t="shared" si="1040"/>
        <v>19.427916666666665</v>
      </c>
      <c r="E3942">
        <f t="shared" si="1049"/>
        <v>19.340769230769233</v>
      </c>
      <c r="F3942">
        <f t="shared" si="1035"/>
        <v>18.873000000000001</v>
      </c>
      <c r="G3942">
        <f t="shared" si="1039"/>
        <v>17.955977500000007</v>
      </c>
      <c r="H3942">
        <f>B3942*$AB$3+H3941*$AC$3</f>
        <v>19.288016188424699</v>
      </c>
      <c r="I3942">
        <f>B3942*$AB$4+I3941*$AC$4</f>
        <v>19.214540418659706</v>
      </c>
      <c r="J3942">
        <f>B3942*$AB$5+$AC$5*J3941</f>
        <v>19.038841162051412</v>
      </c>
      <c r="K3942">
        <f>B3942*$AB$6+$AC$6*K3941</f>
        <v>17.96115923507525</v>
      </c>
      <c r="L3942">
        <f t="shared" si="1050"/>
        <v>7.347576976499326E-2</v>
      </c>
      <c r="M3942">
        <f>L3942*$AB$8+$AC$8*M3941</f>
        <v>0.15629712571785828</v>
      </c>
      <c r="N3942">
        <f t="shared" ref="N3942:N4005" si="1051">L3942-M3942</f>
        <v>-8.2821355952865022E-2</v>
      </c>
      <c r="O3942">
        <f t="shared" si="1036"/>
        <v>-0.36000000000000298</v>
      </c>
      <c r="P3942">
        <f t="shared" si="1037"/>
        <v>0</v>
      </c>
      <c r="Q3942">
        <f t="shared" si="1038"/>
        <v>0.36000000000000298</v>
      </c>
      <c r="R3942">
        <f t="shared" si="1041"/>
        <v>8.7857142857143147E-2</v>
      </c>
      <c r="S3942">
        <f t="shared" si="1042"/>
        <v>0.11428571428571464</v>
      </c>
      <c r="T3942">
        <f t="shared" si="1043"/>
        <v>0.76875000000000016</v>
      </c>
      <c r="U3942">
        <f t="shared" si="1044"/>
        <v>43.462897526501777</v>
      </c>
      <c r="V3942">
        <f t="shared" si="1045"/>
        <v>19.401499999999999</v>
      </c>
      <c r="W3942">
        <f t="shared" si="1046"/>
        <v>0.30460260996912031</v>
      </c>
      <c r="X3942">
        <f t="shared" si="1047"/>
        <v>20.010705219938238</v>
      </c>
      <c r="Y3942">
        <f t="shared" si="1048"/>
        <v>18.792294780061759</v>
      </c>
    </row>
    <row r="3943" spans="1:25" x14ac:dyDescent="0.25">
      <c r="A3943" t="s">
        <v>3944</v>
      </c>
      <c r="B3943">
        <v>18.89</v>
      </c>
      <c r="C3943">
        <v>5537098</v>
      </c>
      <c r="D3943">
        <f t="shared" si="1040"/>
        <v>19.332916666666666</v>
      </c>
      <c r="E3943">
        <f t="shared" si="1049"/>
        <v>19.344230769230773</v>
      </c>
      <c r="F3943">
        <f t="shared" si="1035"/>
        <v>18.869800000000001</v>
      </c>
      <c r="G3943">
        <f t="shared" si="1039"/>
        <v>17.970627500000006</v>
      </c>
      <c r="H3943">
        <f>B3943*$AB$3+H3942*$AC$3</f>
        <v>19.226782928667053</v>
      </c>
      <c r="I3943">
        <f>B3943*$AB$4+I3942*$AC$4</f>
        <v>19.190500387647877</v>
      </c>
      <c r="J3943">
        <f>B3943*$AB$5+$AC$5*J3942</f>
        <v>19.033004253735673</v>
      </c>
      <c r="K3943">
        <f>B3943*$AB$6+$AC$6*K3942</f>
        <v>17.97040143174117</v>
      </c>
      <c r="L3943">
        <f t="shared" si="1050"/>
        <v>3.6282541019176051E-2</v>
      </c>
      <c r="M3943">
        <f>L3943*$AB$8+$AC$8*M3942</f>
        <v>0.13229420877812184</v>
      </c>
      <c r="N3943">
        <f t="shared" si="1051"/>
        <v>-9.601166775894579E-2</v>
      </c>
      <c r="O3943">
        <f t="shared" si="1036"/>
        <v>-0.18999999999999773</v>
      </c>
      <c r="P3943">
        <f t="shared" si="1037"/>
        <v>0</v>
      </c>
      <c r="Q3943">
        <f t="shared" si="1038"/>
        <v>0.18999999999999773</v>
      </c>
      <c r="R3943">
        <f t="shared" si="1041"/>
        <v>8.4642857142857311E-2</v>
      </c>
      <c r="S3943">
        <f t="shared" si="1042"/>
        <v>0.12785714285714306</v>
      </c>
      <c r="T3943">
        <f t="shared" si="1043"/>
        <v>0.66201117318435787</v>
      </c>
      <c r="U3943">
        <f t="shared" si="1044"/>
        <v>39.831932773109259</v>
      </c>
      <c r="V3943">
        <f t="shared" si="1045"/>
        <v>19.391999999999996</v>
      </c>
      <c r="W3943">
        <f t="shared" si="1046"/>
        <v>0.31718448890196371</v>
      </c>
      <c r="X3943">
        <f t="shared" si="1047"/>
        <v>20.026368977803923</v>
      </c>
      <c r="Y3943">
        <f t="shared" si="1048"/>
        <v>18.757631022196069</v>
      </c>
    </row>
    <row r="3944" spans="1:25" x14ac:dyDescent="0.25">
      <c r="A3944" t="s">
        <v>3945</v>
      </c>
      <c r="B3944">
        <v>18.809999999999999</v>
      </c>
      <c r="C3944">
        <v>4903604</v>
      </c>
      <c r="D3944">
        <f t="shared" si="1040"/>
        <v>19.236249999999998</v>
      </c>
      <c r="E3944">
        <f t="shared" si="1049"/>
        <v>19.335384615384616</v>
      </c>
      <c r="F3944">
        <f t="shared" si="1035"/>
        <v>18.860199999999999</v>
      </c>
      <c r="G3944">
        <f t="shared" si="1039"/>
        <v>17.986177500000007</v>
      </c>
      <c r="H3944">
        <f>B3944*$AB$3+H3943*$AC$3</f>
        <v>19.162662478102892</v>
      </c>
      <c r="I3944">
        <f>B3944*$AB$4+I3943*$AC$4</f>
        <v>19.162315173748034</v>
      </c>
      <c r="J3944">
        <f>B3944*$AB$5+$AC$5*J3943</f>
        <v>19.024258988883293</v>
      </c>
      <c r="K3944">
        <f>B3944*$AB$6+$AC$6*K3943</f>
        <v>17.978755646350713</v>
      </c>
      <c r="L3944">
        <f t="shared" si="1050"/>
        <v>3.4730435485741395E-4</v>
      </c>
      <c r="M3944">
        <f>L3944*$AB$8+$AC$8*M3943</f>
        <v>0.10590482789346896</v>
      </c>
      <c r="N3944">
        <f t="shared" si="1051"/>
        <v>-0.10555752353861154</v>
      </c>
      <c r="O3944">
        <f t="shared" si="1036"/>
        <v>-8.0000000000001847E-2</v>
      </c>
      <c r="P3944">
        <f t="shared" si="1037"/>
        <v>0</v>
      </c>
      <c r="Q3944">
        <f t="shared" si="1038"/>
        <v>8.0000000000001847E-2</v>
      </c>
      <c r="R3944">
        <f t="shared" si="1041"/>
        <v>7.1071428571428896E-2</v>
      </c>
      <c r="S3944">
        <f t="shared" si="1042"/>
        <v>0.1335714285714289</v>
      </c>
      <c r="T3944">
        <f t="shared" si="1043"/>
        <v>0.53208556149732733</v>
      </c>
      <c r="U3944">
        <f t="shared" si="1044"/>
        <v>34.729493891797603</v>
      </c>
      <c r="V3944">
        <f t="shared" si="1045"/>
        <v>19.376999999999995</v>
      </c>
      <c r="W3944">
        <f t="shared" si="1046"/>
        <v>0.33666155111625085</v>
      </c>
      <c r="X3944">
        <f t="shared" si="1047"/>
        <v>20.050323102232497</v>
      </c>
      <c r="Y3944">
        <f t="shared" si="1048"/>
        <v>18.703676897767494</v>
      </c>
    </row>
    <row r="3945" spans="1:25" x14ac:dyDescent="0.25">
      <c r="A3945" t="s">
        <v>3946</v>
      </c>
      <c r="B3945">
        <v>18.920000000000002</v>
      </c>
      <c r="C3945">
        <v>3989961</v>
      </c>
      <c r="D3945">
        <f t="shared" si="1040"/>
        <v>19.163750000000004</v>
      </c>
      <c r="E3945">
        <f t="shared" si="1049"/>
        <v>19.320769230769233</v>
      </c>
      <c r="F3945">
        <f t="shared" si="1035"/>
        <v>18.851199999999999</v>
      </c>
      <c r="G3945">
        <f t="shared" si="1039"/>
        <v>18.003427500000008</v>
      </c>
      <c r="H3945">
        <f>B3945*$AB$3+H3944*$AC$3</f>
        <v>19.125329789163985</v>
      </c>
      <c r="I3945">
        <f>B3945*$AB$4+I3944*$AC$4</f>
        <v>19.144365901618553</v>
      </c>
      <c r="J3945">
        <f>B3945*$AB$5+$AC$5*J3944</f>
        <v>19.020170401083949</v>
      </c>
      <c r="K3945">
        <f>B3945*$AB$6+$AC$6*K3944</f>
        <v>17.988121261809908</v>
      </c>
      <c r="L3945">
        <f t="shared" si="1050"/>
        <v>-1.9036112454568155E-2</v>
      </c>
      <c r="M3945">
        <f>L3945*$AB$8+$AC$8*M3944</f>
        <v>8.0916639823861547E-2</v>
      </c>
      <c r="N3945">
        <f t="shared" si="1051"/>
        <v>-9.9952752278429702E-2</v>
      </c>
      <c r="O3945">
        <f t="shared" si="1036"/>
        <v>0.11000000000000298</v>
      </c>
      <c r="P3945">
        <f t="shared" si="1037"/>
        <v>0.11000000000000298</v>
      </c>
      <c r="Q3945">
        <f t="shared" si="1038"/>
        <v>0</v>
      </c>
      <c r="R3945">
        <f t="shared" si="1041"/>
        <v>5.4285714285714652E-2</v>
      </c>
      <c r="S3945">
        <f t="shared" si="1042"/>
        <v>0.1335714285714289</v>
      </c>
      <c r="T3945">
        <f t="shared" si="1043"/>
        <v>0.40641711229946698</v>
      </c>
      <c r="U3945">
        <f t="shared" si="1044"/>
        <v>28.897338403041914</v>
      </c>
      <c r="V3945">
        <f t="shared" si="1045"/>
        <v>19.350249999999996</v>
      </c>
      <c r="W3945">
        <f t="shared" si="1046"/>
        <v>0.35037649393188453</v>
      </c>
      <c r="X3945">
        <f t="shared" si="1047"/>
        <v>20.051002987863765</v>
      </c>
      <c r="Y3945">
        <f t="shared" si="1048"/>
        <v>18.649497012136226</v>
      </c>
    </row>
    <row r="3946" spans="1:25" x14ac:dyDescent="0.25">
      <c r="A3946" t="s">
        <v>3947</v>
      </c>
      <c r="B3946">
        <v>18.510000000000002</v>
      </c>
      <c r="C3946">
        <v>7460994</v>
      </c>
      <c r="D3946">
        <f t="shared" si="1040"/>
        <v>19.077916666666667</v>
      </c>
      <c r="E3946">
        <f t="shared" si="1049"/>
        <v>19.287692307692307</v>
      </c>
      <c r="F3946">
        <f t="shared" si="1035"/>
        <v>18.834399999999995</v>
      </c>
      <c r="G3946">
        <f t="shared" si="1039"/>
        <v>18.019952500000009</v>
      </c>
      <c r="H3946">
        <f>B3946*$AB$3+H3945*$AC$3</f>
        <v>19.030663667754141</v>
      </c>
      <c r="I3946">
        <f>B3946*$AB$4+I3945*$AC$4</f>
        <v>19.097375834831993</v>
      </c>
      <c r="J3946">
        <f>B3946*$AB$5+$AC$5*J3945</f>
        <v>19.000163718688501</v>
      </c>
      <c r="K3946">
        <f>B3946*$AB$6+$AC$6*K3945</f>
        <v>17.993314085075482</v>
      </c>
      <c r="L3946">
        <f t="shared" si="1050"/>
        <v>-6.6712167077852769E-2</v>
      </c>
      <c r="M3946">
        <f>L3946*$AB$8+$AC$8*M3945</f>
        <v>5.1390878443518695E-2</v>
      </c>
      <c r="N3946">
        <f t="shared" si="1051"/>
        <v>-0.11810304552137146</v>
      </c>
      <c r="O3946">
        <f t="shared" si="1036"/>
        <v>-0.41000000000000014</v>
      </c>
      <c r="P3946">
        <f t="shared" si="1037"/>
        <v>0</v>
      </c>
      <c r="Q3946">
        <f t="shared" si="1038"/>
        <v>0.41000000000000014</v>
      </c>
      <c r="R3946">
        <f t="shared" si="1041"/>
        <v>5.4285714285714652E-2</v>
      </c>
      <c r="S3946">
        <f t="shared" si="1042"/>
        <v>0.15857142857142875</v>
      </c>
      <c r="T3946">
        <f t="shared" si="1043"/>
        <v>0.34234234234234429</v>
      </c>
      <c r="U3946">
        <f t="shared" si="1044"/>
        <v>25.503355704698095</v>
      </c>
      <c r="V3946">
        <f t="shared" si="1045"/>
        <v>19.314249999999994</v>
      </c>
      <c r="W3946">
        <f t="shared" si="1046"/>
        <v>0.395026185840888</v>
      </c>
      <c r="X3946">
        <f t="shared" si="1047"/>
        <v>20.104302371681769</v>
      </c>
      <c r="Y3946">
        <f t="shared" si="1048"/>
        <v>18.52419762831822</v>
      </c>
    </row>
    <row r="3947" spans="1:25" x14ac:dyDescent="0.25">
      <c r="A3947" t="s">
        <v>3948</v>
      </c>
      <c r="B3947">
        <v>18.545000000000002</v>
      </c>
      <c r="C3947">
        <v>6029702</v>
      </c>
      <c r="D3947">
        <f t="shared" si="1040"/>
        <v>18.989166666666666</v>
      </c>
      <c r="E3947">
        <f t="shared" si="1049"/>
        <v>19.260576923076922</v>
      </c>
      <c r="F3947">
        <f t="shared" si="1035"/>
        <v>18.819299999999995</v>
      </c>
      <c r="G3947">
        <f t="shared" si="1039"/>
        <v>18.034877500000011</v>
      </c>
      <c r="H3947">
        <f>B3947*$AB$3+H3946*$AC$3</f>
        <v>18.955946180407349</v>
      </c>
      <c r="I3947">
        <f>B3947*$AB$4+I3946*$AC$4</f>
        <v>19.056459106325921</v>
      </c>
      <c r="J3947">
        <f>B3947*$AB$5+$AC$5*J3946</f>
        <v>18.982314161092873</v>
      </c>
      <c r="K3947">
        <f>B3947*$AB$6+$AC$6*K3946</f>
        <v>17.998803497164285</v>
      </c>
      <c r="L3947">
        <f t="shared" si="1050"/>
        <v>-0.10051292591857219</v>
      </c>
      <c r="M3947">
        <f>L3947*$AB$8+$AC$8*M3946</f>
        <v>2.1010117571100523E-2</v>
      </c>
      <c r="N3947">
        <f t="shared" si="1051"/>
        <v>-0.12152304348967272</v>
      </c>
      <c r="O3947">
        <f t="shared" si="1036"/>
        <v>3.5000000000000142E-2</v>
      </c>
      <c r="P3947">
        <f t="shared" si="1037"/>
        <v>3.5000000000000142E-2</v>
      </c>
      <c r="Q3947">
        <f t="shared" si="1038"/>
        <v>0</v>
      </c>
      <c r="R3947">
        <f t="shared" si="1041"/>
        <v>5.6785714285714661E-2</v>
      </c>
      <c r="S3947">
        <f t="shared" si="1042"/>
        <v>0.14571428571428591</v>
      </c>
      <c r="T3947">
        <f t="shared" si="1043"/>
        <v>0.38970588235294323</v>
      </c>
      <c r="U3947">
        <f t="shared" si="1044"/>
        <v>28.042328042328151</v>
      </c>
      <c r="V3947">
        <f t="shared" si="1045"/>
        <v>19.271999999999998</v>
      </c>
      <c r="W3947">
        <f t="shared" si="1046"/>
        <v>0.42844019419284146</v>
      </c>
      <c r="X3947">
        <f t="shared" si="1047"/>
        <v>20.128880388385681</v>
      </c>
      <c r="Y3947">
        <f t="shared" si="1048"/>
        <v>18.415119611614315</v>
      </c>
    </row>
    <row r="3948" spans="1:25" x14ac:dyDescent="0.25">
      <c r="A3948" t="s">
        <v>3949</v>
      </c>
      <c r="B3948">
        <v>18.515000000000001</v>
      </c>
      <c r="C3948">
        <v>5213585</v>
      </c>
      <c r="D3948">
        <f t="shared" si="1040"/>
        <v>18.914583333333336</v>
      </c>
      <c r="E3948">
        <f t="shared" si="1049"/>
        <v>19.239230769230769</v>
      </c>
      <c r="F3948">
        <f t="shared" si="1035"/>
        <v>18.820799999999995</v>
      </c>
      <c r="G3948">
        <f t="shared" si="1039"/>
        <v>18.050402500000008</v>
      </c>
      <c r="H3948">
        <f>B3948*$AB$3+H3947*$AC$3</f>
        <v>18.888108306498527</v>
      </c>
      <c r="I3948">
        <f>B3948*$AB$4+I3947*$AC$4</f>
        <v>19.016351024375854</v>
      </c>
      <c r="J3948">
        <f>B3948*$AB$5+$AC$5*J3947</f>
        <v>18.963988115559822</v>
      </c>
      <c r="K3948">
        <f>B3948*$AB$6+$AC$6*K3947</f>
        <v>18.003939780774591</v>
      </c>
      <c r="L3948">
        <f t="shared" si="1050"/>
        <v>-0.12824271787732755</v>
      </c>
      <c r="M3948">
        <f>L3948*$AB$8+$AC$8*M3947</f>
        <v>-8.8404495185850918E-3</v>
      </c>
      <c r="N3948">
        <f t="shared" si="1051"/>
        <v>-0.11940226835874246</v>
      </c>
      <c r="O3948">
        <f t="shared" si="1036"/>
        <v>-3.0000000000001137E-2</v>
      </c>
      <c r="P3948">
        <f t="shared" si="1037"/>
        <v>0</v>
      </c>
      <c r="Q3948">
        <f t="shared" si="1038"/>
        <v>3.0000000000001137E-2</v>
      </c>
      <c r="R3948">
        <f t="shared" si="1041"/>
        <v>5.6785714285714661E-2</v>
      </c>
      <c r="S3948">
        <f t="shared" si="1042"/>
        <v>0.13000000000000028</v>
      </c>
      <c r="T3948">
        <f t="shared" si="1043"/>
        <v>0.43681318681318876</v>
      </c>
      <c r="U3948">
        <f t="shared" si="1044"/>
        <v>30.401529636711373</v>
      </c>
      <c r="V3948">
        <f t="shared" si="1045"/>
        <v>19.225249999999999</v>
      </c>
      <c r="W3948">
        <f t="shared" si="1046"/>
        <v>0.45655633551622049</v>
      </c>
      <c r="X3948">
        <f t="shared" si="1047"/>
        <v>20.138362671032439</v>
      </c>
      <c r="Y3948">
        <f t="shared" si="1048"/>
        <v>18.312137328967559</v>
      </c>
    </row>
    <row r="3949" spans="1:25" x14ac:dyDescent="0.25">
      <c r="A3949" t="s">
        <v>3950</v>
      </c>
      <c r="B3949">
        <v>18.45</v>
      </c>
      <c r="C3949">
        <v>6930130</v>
      </c>
      <c r="D3949">
        <f t="shared" si="1040"/>
        <v>18.858750000000001</v>
      </c>
      <c r="E3949">
        <f t="shared" si="1049"/>
        <v>19.214999999999996</v>
      </c>
      <c r="F3949">
        <f t="shared" si="1035"/>
        <v>18.818799999999996</v>
      </c>
      <c r="G3949">
        <f t="shared" si="1039"/>
        <v>18.067102500000008</v>
      </c>
      <c r="H3949">
        <f>B3949*$AB$3+H3948*$AC$3</f>
        <v>18.820707028575676</v>
      </c>
      <c r="I3949">
        <f>B3949*$AB$4+I3948*$AC$4</f>
        <v>18.974399096644309</v>
      </c>
      <c r="J3949">
        <f>B3949*$AB$5+$AC$5*J3948</f>
        <v>18.943831718871202</v>
      </c>
      <c r="K3949">
        <f>B3949*$AB$6+$AC$6*K3948</f>
        <v>18.008378190916137</v>
      </c>
      <c r="L3949">
        <f t="shared" si="1050"/>
        <v>-0.15369206806863289</v>
      </c>
      <c r="M3949">
        <f>L3949*$AB$8+$AC$8*M3948</f>
        <v>-3.7810773228594649E-2</v>
      </c>
      <c r="N3949">
        <f t="shared" si="1051"/>
        <v>-0.11588129484003824</v>
      </c>
      <c r="O3949">
        <f t="shared" si="1036"/>
        <v>-6.5000000000001279E-2</v>
      </c>
      <c r="P3949">
        <f t="shared" si="1037"/>
        <v>0</v>
      </c>
      <c r="Q3949">
        <f t="shared" si="1038"/>
        <v>6.5000000000001279E-2</v>
      </c>
      <c r="R3949">
        <f t="shared" si="1041"/>
        <v>5.1785714285714643E-2</v>
      </c>
      <c r="S3949">
        <f t="shared" si="1042"/>
        <v>0.13464285714285751</v>
      </c>
      <c r="T3949">
        <f t="shared" si="1043"/>
        <v>0.38461538461538625</v>
      </c>
      <c r="U3949">
        <f t="shared" si="1044"/>
        <v>27.777777777777871</v>
      </c>
      <c r="V3949">
        <f t="shared" si="1045"/>
        <v>19.172999999999998</v>
      </c>
      <c r="W3949">
        <f t="shared" si="1046"/>
        <v>0.48179456202825666</v>
      </c>
      <c r="X3949">
        <f t="shared" si="1047"/>
        <v>20.136589124056513</v>
      </c>
      <c r="Y3949">
        <f t="shared" si="1048"/>
        <v>18.209410875943483</v>
      </c>
    </row>
    <row r="3950" spans="1:25" x14ac:dyDescent="0.25">
      <c r="A3950" t="s">
        <v>3951</v>
      </c>
      <c r="B3950">
        <v>18.27</v>
      </c>
      <c r="C3950">
        <v>8775121</v>
      </c>
      <c r="D3950">
        <f t="shared" si="1040"/>
        <v>18.809583333333332</v>
      </c>
      <c r="E3950">
        <f t="shared" si="1049"/>
        <v>19.182692307692303</v>
      </c>
      <c r="F3950">
        <f t="shared" si="1035"/>
        <v>18.814799999999995</v>
      </c>
      <c r="G3950">
        <f t="shared" si="1039"/>
        <v>18.083352500000007</v>
      </c>
      <c r="H3950">
        <f>B3950*$AB$3+H3949*$AC$3</f>
        <v>18.735982870333263</v>
      </c>
      <c r="I3950">
        <f>B3950*$AB$4+I3949*$AC$4</f>
        <v>18.922221385781764</v>
      </c>
      <c r="J3950">
        <f>B3950*$AB$5+$AC$5*J3949</f>
        <v>18.917406945582133</v>
      </c>
      <c r="K3950">
        <f>B3950*$AB$6+$AC$6*K3949</f>
        <v>18.010981392996573</v>
      </c>
      <c r="L3950">
        <f t="shared" si="1050"/>
        <v>-0.18623851544850112</v>
      </c>
      <c r="M3950">
        <f>L3950*$AB$8+$AC$8*M3949</f>
        <v>-6.7496321672575951E-2</v>
      </c>
      <c r="N3950">
        <f t="shared" si="1051"/>
        <v>-0.11874219377592517</v>
      </c>
      <c r="O3950">
        <f t="shared" si="1036"/>
        <v>-0.17999999999999972</v>
      </c>
      <c r="P3950">
        <f t="shared" si="1037"/>
        <v>0</v>
      </c>
      <c r="Q3950">
        <f t="shared" si="1038"/>
        <v>0.17999999999999972</v>
      </c>
      <c r="R3950">
        <f t="shared" si="1041"/>
        <v>5.1785714285714643E-2</v>
      </c>
      <c r="S3950">
        <f t="shared" si="1042"/>
        <v>0.13321428571428612</v>
      </c>
      <c r="T3950">
        <f t="shared" si="1043"/>
        <v>0.38873994638069853</v>
      </c>
      <c r="U3950">
        <f t="shared" si="1044"/>
        <v>27.992277992278062</v>
      </c>
      <c r="V3950">
        <f t="shared" si="1045"/>
        <v>19.102249999999998</v>
      </c>
      <c r="W3950">
        <f t="shared" si="1046"/>
        <v>0.50476102018678082</v>
      </c>
      <c r="X3950">
        <f t="shared" si="1047"/>
        <v>20.111772040373559</v>
      </c>
      <c r="Y3950">
        <f t="shared" si="1048"/>
        <v>18.092727959626437</v>
      </c>
    </row>
    <row r="3951" spans="1:25" x14ac:dyDescent="0.25">
      <c r="A3951" t="s">
        <v>3952</v>
      </c>
      <c r="B3951">
        <v>18.190000000000001</v>
      </c>
      <c r="C3951">
        <v>7224861</v>
      </c>
      <c r="D3951">
        <f t="shared" si="1040"/>
        <v>18.730833333333333</v>
      </c>
      <c r="E3951">
        <f t="shared" si="1049"/>
        <v>19.134038461538459</v>
      </c>
      <c r="F3951">
        <f t="shared" si="1035"/>
        <v>18.816999999999997</v>
      </c>
      <c r="G3951">
        <f t="shared" si="1039"/>
        <v>18.099102500000008</v>
      </c>
      <c r="H3951">
        <f>B3951*$AB$3+H3950*$AC$3</f>
        <v>18.651985505666609</v>
      </c>
      <c r="I3951">
        <f>B3951*$AB$4+I3950*$AC$4</f>
        <v>18.867982764612744</v>
      </c>
      <c r="J3951">
        <f>B3951*$AB$5+$AC$5*J3950</f>
        <v>18.888881183010287</v>
      </c>
      <c r="K3951">
        <f>B3951*$AB$6+$AC$6*K3950</f>
        <v>18.012762672668249</v>
      </c>
      <c r="L3951">
        <f t="shared" si="1050"/>
        <v>-0.21599725894613542</v>
      </c>
      <c r="M3951">
        <f>L3951*$AB$8+$AC$8*M3950</f>
        <v>-9.7196509127287847E-2</v>
      </c>
      <c r="N3951">
        <f t="shared" si="1051"/>
        <v>-0.11880074981884757</v>
      </c>
      <c r="O3951">
        <f t="shared" si="1036"/>
        <v>-7.9999999999998295E-2</v>
      </c>
      <c r="P3951">
        <f t="shared" si="1037"/>
        <v>0</v>
      </c>
      <c r="Q3951">
        <f t="shared" si="1038"/>
        <v>7.9999999999998295E-2</v>
      </c>
      <c r="R3951">
        <f t="shared" si="1041"/>
        <v>5.1785714285714643E-2</v>
      </c>
      <c r="S3951">
        <f t="shared" si="1042"/>
        <v>0.11821428571428605</v>
      </c>
      <c r="T3951">
        <f t="shared" si="1043"/>
        <v>0.43806646525679938</v>
      </c>
      <c r="U3951">
        <f t="shared" si="1044"/>
        <v>30.462184873949667</v>
      </c>
      <c r="V3951">
        <f t="shared" si="1045"/>
        <v>19.010249999999999</v>
      </c>
      <c r="W3951">
        <f t="shared" si="1046"/>
        <v>0.49486734333556459</v>
      </c>
      <c r="X3951">
        <f t="shared" si="1047"/>
        <v>19.999984686671127</v>
      </c>
      <c r="Y3951">
        <f t="shared" si="1048"/>
        <v>18.020515313328872</v>
      </c>
    </row>
    <row r="3952" spans="1:25" x14ac:dyDescent="0.25">
      <c r="A3952" t="s">
        <v>3953</v>
      </c>
      <c r="B3952">
        <v>18.23</v>
      </c>
      <c r="C3952">
        <v>5978474</v>
      </c>
      <c r="D3952">
        <f t="shared" si="1040"/>
        <v>18.654166666666665</v>
      </c>
      <c r="E3952">
        <f t="shared" si="1049"/>
        <v>19.095576923076919</v>
      </c>
      <c r="F3952">
        <f t="shared" si="1035"/>
        <v>18.819399999999998</v>
      </c>
      <c r="G3952">
        <f t="shared" si="1039"/>
        <v>18.114702500000007</v>
      </c>
      <c r="H3952">
        <f>B3952*$AB$3+H3951*$AC$3</f>
        <v>18.587064658640976</v>
      </c>
      <c r="I3952">
        <f>B3952*$AB$4+I3951*$AC$4</f>
        <v>18.820724782048838</v>
      </c>
      <c r="J3952">
        <f>B3952*$AB$5+$AC$5*J3951</f>
        <v>18.863042705245178</v>
      </c>
      <c r="K3952">
        <f>B3952*$AB$6+$AC$6*K3951</f>
        <v>18.014924238114336</v>
      </c>
      <c r="L3952">
        <f t="shared" si="1050"/>
        <v>-0.23366012340786213</v>
      </c>
      <c r="M3952">
        <f>L3952*$AB$8+$AC$8*M3951</f>
        <v>-0.1244892319834027</v>
      </c>
      <c r="N3952">
        <f t="shared" si="1051"/>
        <v>-0.10917089142445943</v>
      </c>
      <c r="O3952">
        <f t="shared" si="1036"/>
        <v>3.9999999999999147E-2</v>
      </c>
      <c r="P3952">
        <f t="shared" si="1037"/>
        <v>3.9999999999999147E-2</v>
      </c>
      <c r="Q3952">
        <f t="shared" si="1038"/>
        <v>0</v>
      </c>
      <c r="R3952">
        <f t="shared" si="1041"/>
        <v>5.4642857142857437E-2</v>
      </c>
      <c r="S3952">
        <f t="shared" si="1042"/>
        <v>9.9642857142857366E-2</v>
      </c>
      <c r="T3952">
        <f t="shared" si="1043"/>
        <v>0.54838709677419528</v>
      </c>
      <c r="U3952">
        <f t="shared" si="1044"/>
        <v>35.416666666666742</v>
      </c>
      <c r="V3952">
        <f t="shared" si="1045"/>
        <v>18.923249999999999</v>
      </c>
      <c r="W3952">
        <f t="shared" si="1046"/>
        <v>0.47085898897652967</v>
      </c>
      <c r="X3952">
        <f t="shared" si="1047"/>
        <v>19.864967977953057</v>
      </c>
      <c r="Y3952">
        <f t="shared" si="1048"/>
        <v>17.981532022046942</v>
      </c>
    </row>
    <row r="3953" spans="1:25" x14ac:dyDescent="0.25">
      <c r="A3953" t="s">
        <v>3954</v>
      </c>
      <c r="B3953">
        <v>18.12</v>
      </c>
      <c r="C3953">
        <v>4975777</v>
      </c>
      <c r="D3953">
        <f t="shared" si="1040"/>
        <v>18.544166666666666</v>
      </c>
      <c r="E3953">
        <f t="shared" si="1049"/>
        <v>19.04673076923077</v>
      </c>
      <c r="F3953">
        <f t="shared" si="1035"/>
        <v>18.826000000000001</v>
      </c>
      <c r="G3953">
        <f t="shared" si="1039"/>
        <v>18.128702500000006</v>
      </c>
      <c r="H3953">
        <f>B3953*$AB$3+H3952*$AC$3</f>
        <v>18.515208557311595</v>
      </c>
      <c r="I3953">
        <f>B3953*$AB$4+I3952*$AC$4</f>
        <v>18.768819242637814</v>
      </c>
      <c r="J3953">
        <f>B3953*$AB$5+$AC$5*J3952</f>
        <v>18.833903775627721</v>
      </c>
      <c r="K3953">
        <f>B3953*$AB$6+$AC$6*K3952</f>
        <v>18.015969768083348</v>
      </c>
      <c r="L3953">
        <f t="shared" si="1050"/>
        <v>-0.253610685326219</v>
      </c>
      <c r="M3953">
        <f>L3953*$AB$8+$AC$8*M3952</f>
        <v>-0.15031352265196596</v>
      </c>
      <c r="N3953">
        <f t="shared" si="1051"/>
        <v>-0.10329716267425304</v>
      </c>
      <c r="O3953">
        <f t="shared" si="1036"/>
        <v>-0.10999999999999943</v>
      </c>
      <c r="P3953">
        <f t="shared" si="1037"/>
        <v>0</v>
      </c>
      <c r="Q3953">
        <f t="shared" si="1038"/>
        <v>0.10999999999999943</v>
      </c>
      <c r="R3953">
        <f t="shared" si="1041"/>
        <v>3.5000000000000142E-2</v>
      </c>
      <c r="S3953">
        <f t="shared" si="1042"/>
        <v>0.10750000000000018</v>
      </c>
      <c r="T3953">
        <f t="shared" si="1043"/>
        <v>0.32558139534883801</v>
      </c>
      <c r="U3953">
        <f t="shared" si="1044"/>
        <v>24.561403508771974</v>
      </c>
      <c r="V3953">
        <f t="shared" si="1045"/>
        <v>18.839750000000002</v>
      </c>
      <c r="W3953">
        <f t="shared" si="1046"/>
        <v>0.45763925476296258</v>
      </c>
      <c r="X3953">
        <f t="shared" si="1047"/>
        <v>19.755028509525928</v>
      </c>
      <c r="Y3953">
        <f t="shared" si="1048"/>
        <v>17.924471490474076</v>
      </c>
    </row>
    <row r="3954" spans="1:25" x14ac:dyDescent="0.25">
      <c r="A3954" t="s">
        <v>3955</v>
      </c>
      <c r="B3954">
        <v>17.925000000000001</v>
      </c>
      <c r="C3954">
        <v>7547439</v>
      </c>
      <c r="D3954">
        <f t="shared" si="1040"/>
        <v>18.447916666666668</v>
      </c>
      <c r="E3954">
        <f t="shared" si="1049"/>
        <v>18.988076923076925</v>
      </c>
      <c r="F3954">
        <f t="shared" si="1035"/>
        <v>18.830099999999998</v>
      </c>
      <c r="G3954">
        <f t="shared" si="1039"/>
        <v>18.141427500000006</v>
      </c>
      <c r="H3954">
        <f>B3954*$AB$3+H3953*$AC$3</f>
        <v>18.424407240802118</v>
      </c>
      <c r="I3954">
        <f>B3954*$AB$4+I3953*$AC$4</f>
        <v>18.706314113553532</v>
      </c>
      <c r="J3954">
        <f>B3954*$AB$5+$AC$5*J3953</f>
        <v>18.798260490308987</v>
      </c>
      <c r="K3954">
        <f>B3954*$AB$6+$AC$6*K3953</f>
        <v>18.015064596261624</v>
      </c>
      <c r="L3954">
        <f t="shared" si="1050"/>
        <v>-0.28190687275141357</v>
      </c>
      <c r="M3954">
        <f>L3954*$AB$8+$AC$8*M3953</f>
        <v>-0.17663219267185548</v>
      </c>
      <c r="N3954">
        <f t="shared" si="1051"/>
        <v>-0.10527468007955809</v>
      </c>
      <c r="O3954">
        <f t="shared" si="1036"/>
        <v>-0.19500000000000028</v>
      </c>
      <c r="P3954">
        <f t="shared" si="1037"/>
        <v>0</v>
      </c>
      <c r="Q3954">
        <f t="shared" si="1038"/>
        <v>0.19500000000000028</v>
      </c>
      <c r="R3954">
        <f t="shared" si="1041"/>
        <v>3.3928571428571787E-2</v>
      </c>
      <c r="S3954">
        <f t="shared" si="1042"/>
        <v>0.12142857142857164</v>
      </c>
      <c r="T3954">
        <f t="shared" si="1043"/>
        <v>0.2794117647058848</v>
      </c>
      <c r="U3954">
        <f t="shared" si="1044"/>
        <v>21.839080459770273</v>
      </c>
      <c r="V3954">
        <f t="shared" si="1045"/>
        <v>18.759</v>
      </c>
      <c r="W3954">
        <f t="shared" si="1046"/>
        <v>0.46929095452608049</v>
      </c>
      <c r="X3954">
        <f t="shared" si="1047"/>
        <v>19.697581909052161</v>
      </c>
      <c r="Y3954">
        <f t="shared" si="1048"/>
        <v>17.82041809094784</v>
      </c>
    </row>
    <row r="3955" spans="1:25" x14ac:dyDescent="0.25">
      <c r="A3955" t="s">
        <v>3956</v>
      </c>
      <c r="B3955">
        <v>18.260000000000002</v>
      </c>
      <c r="C3955">
        <v>6504284</v>
      </c>
      <c r="D3955">
        <f t="shared" si="1040"/>
        <v>18.395416666666666</v>
      </c>
      <c r="E3955">
        <f t="shared" si="1049"/>
        <v>18.940576923076922</v>
      </c>
      <c r="F3955">
        <f t="shared" si="1035"/>
        <v>18.839699999999997</v>
      </c>
      <c r="G3955">
        <f t="shared" si="1039"/>
        <v>18.154302500000007</v>
      </c>
      <c r="H3955">
        <f>B3955*$AB$3+H3954*$AC$3</f>
        <v>18.399113819140254</v>
      </c>
      <c r="I3955">
        <f>B3955*$AB$4+I3954*$AC$4</f>
        <v>18.673253808845864</v>
      </c>
      <c r="J3955">
        <f>B3955*$AB$5+$AC$5*J3954</f>
        <v>18.777152235787067</v>
      </c>
      <c r="K3955">
        <f>B3955*$AB$6+$AC$6*K3954</f>
        <v>18.017501764458029</v>
      </c>
      <c r="L3955">
        <f t="shared" si="1050"/>
        <v>-0.27413998970560982</v>
      </c>
      <c r="M3955">
        <f>L3955*$AB$8+$AC$8*M3954</f>
        <v>-0.19613375207860637</v>
      </c>
      <c r="N3955">
        <f t="shared" si="1051"/>
        <v>-7.8006237627003455E-2</v>
      </c>
      <c r="O3955">
        <f t="shared" si="1036"/>
        <v>0.33500000000000085</v>
      </c>
      <c r="P3955">
        <f t="shared" si="1037"/>
        <v>0.33500000000000085</v>
      </c>
      <c r="Q3955">
        <f t="shared" si="1038"/>
        <v>0</v>
      </c>
      <c r="R3955">
        <f t="shared" si="1041"/>
        <v>3.7142857142857366E-2</v>
      </c>
      <c r="S3955">
        <f t="shared" si="1042"/>
        <v>0.12142857142857164</v>
      </c>
      <c r="T3955">
        <f t="shared" si="1043"/>
        <v>0.30588235294117777</v>
      </c>
      <c r="U3955">
        <f t="shared" si="1044"/>
        <v>23.4234234234235</v>
      </c>
      <c r="V3955">
        <f t="shared" si="1045"/>
        <v>18.691499999999998</v>
      </c>
      <c r="W3955">
        <f t="shared" si="1046"/>
        <v>0.43808418140809402</v>
      </c>
      <c r="X3955">
        <f t="shared" si="1047"/>
        <v>19.567668362816185</v>
      </c>
      <c r="Y3955">
        <f t="shared" si="1048"/>
        <v>17.81533163718381</v>
      </c>
    </row>
    <row r="3956" spans="1:25" x14ac:dyDescent="0.25">
      <c r="A3956" t="s">
        <v>3957</v>
      </c>
      <c r="B3956">
        <v>17.91</v>
      </c>
      <c r="C3956">
        <v>7674982</v>
      </c>
      <c r="D3956">
        <f t="shared" si="1040"/>
        <v>18.320416666666667</v>
      </c>
      <c r="E3956">
        <f t="shared" si="1049"/>
        <v>18.872307692307693</v>
      </c>
      <c r="F3956">
        <f t="shared" ref="F3956:F4019" si="1052">SUM(B3907:B3956)/50</f>
        <v>18.836299999999998</v>
      </c>
      <c r="G3956">
        <f t="shared" si="1039"/>
        <v>18.164952500000005</v>
      </c>
      <c r="H3956">
        <f>B3956*$AB$3+H3955*$AC$3</f>
        <v>18.323865539272525</v>
      </c>
      <c r="I3956">
        <f>B3956*$AB$4+I3955*$AC$4</f>
        <v>18.616716489672097</v>
      </c>
      <c r="J3956">
        <f>B3956*$AB$5+$AC$5*J3955</f>
        <v>18.743146265756202</v>
      </c>
      <c r="K3956">
        <f>B3956*$AB$6+$AC$6*K3955</f>
        <v>18.016432095159939</v>
      </c>
      <c r="L3956">
        <f t="shared" si="1050"/>
        <v>-0.29285095039957199</v>
      </c>
      <c r="M3956">
        <f>L3956*$AB$8+$AC$8*M3955</f>
        <v>-0.2154771917427995</v>
      </c>
      <c r="N3956">
        <f t="shared" si="1051"/>
        <v>-7.7373758656772484E-2</v>
      </c>
      <c r="O3956">
        <f t="shared" si="1036"/>
        <v>-0.35000000000000142</v>
      </c>
      <c r="P3956">
        <f t="shared" si="1037"/>
        <v>0</v>
      </c>
      <c r="Q3956">
        <f t="shared" si="1038"/>
        <v>0.35000000000000142</v>
      </c>
      <c r="R3956">
        <f t="shared" si="1041"/>
        <v>3.7142857142857366E-2</v>
      </c>
      <c r="S3956">
        <f t="shared" si="1042"/>
        <v>0.1207142857142858</v>
      </c>
      <c r="T3956">
        <f t="shared" si="1043"/>
        <v>0.30769230769230932</v>
      </c>
      <c r="U3956">
        <f t="shared" si="1044"/>
        <v>23.529411764705969</v>
      </c>
      <c r="V3956">
        <f t="shared" si="1045"/>
        <v>18.616500000000002</v>
      </c>
      <c r="W3956">
        <f t="shared" si="1046"/>
        <v>0.4370557744727781</v>
      </c>
      <c r="X3956">
        <f t="shared" si="1047"/>
        <v>19.490611548945559</v>
      </c>
      <c r="Y3956">
        <f t="shared" si="1048"/>
        <v>17.742388451054445</v>
      </c>
    </row>
    <row r="3957" spans="1:25" x14ac:dyDescent="0.25">
      <c r="A3957" t="s">
        <v>3958</v>
      </c>
      <c r="B3957">
        <v>16.844999999999999</v>
      </c>
      <c r="C3957">
        <v>17284422</v>
      </c>
      <c r="D3957">
        <f t="shared" si="1040"/>
        <v>18.147500000000001</v>
      </c>
      <c r="E3957">
        <f t="shared" si="1049"/>
        <v>18.749807692307691</v>
      </c>
      <c r="F3957">
        <f t="shared" si="1052"/>
        <v>18.8232</v>
      </c>
      <c r="G3957">
        <f t="shared" si="1039"/>
        <v>18.170077500000005</v>
      </c>
      <c r="H3957">
        <f>B3957*$AB$3+H3956*$AC$3</f>
        <v>18.09634776399983</v>
      </c>
      <c r="I3957">
        <f>B3957*$AB$4+I3956*$AC$4</f>
        <v>18.485478231177868</v>
      </c>
      <c r="J3957">
        <f>B3957*$AB$5+$AC$5*J3956</f>
        <v>18.668709157295176</v>
      </c>
      <c r="K3957">
        <f>B3957*$AB$6+$AC$6*K3956</f>
        <v>18.00477605441208</v>
      </c>
      <c r="L3957">
        <f t="shared" si="1050"/>
        <v>-0.38913046717803823</v>
      </c>
      <c r="M3957">
        <f>L3957*$AB$8+$AC$8*M3956</f>
        <v>-0.25020784682984726</v>
      </c>
      <c r="N3957">
        <f t="shared" si="1051"/>
        <v>-0.13892262034819097</v>
      </c>
      <c r="O3957">
        <f t="shared" si="1036"/>
        <v>-1.0650000000000013</v>
      </c>
      <c r="P3957">
        <f t="shared" si="1037"/>
        <v>0</v>
      </c>
      <c r="Q3957">
        <f t="shared" si="1038"/>
        <v>1.0650000000000013</v>
      </c>
      <c r="R3957">
        <f t="shared" si="1041"/>
        <v>3.7142857142857366E-2</v>
      </c>
      <c r="S3957">
        <f t="shared" si="1042"/>
        <v>0.18321428571428605</v>
      </c>
      <c r="T3957">
        <f t="shared" si="1043"/>
        <v>0.20272904483430884</v>
      </c>
      <c r="U3957">
        <f t="shared" si="1044"/>
        <v>16.855753646677528</v>
      </c>
      <c r="V3957">
        <f t="shared" si="1045"/>
        <v>18.502750000000002</v>
      </c>
      <c r="W3957">
        <f t="shared" si="1046"/>
        <v>0.56772677187182219</v>
      </c>
      <c r="X3957">
        <f t="shared" si="1047"/>
        <v>19.638203543743646</v>
      </c>
      <c r="Y3957">
        <f t="shared" si="1048"/>
        <v>17.367296456256359</v>
      </c>
    </row>
    <row r="3958" spans="1:25" x14ac:dyDescent="0.25">
      <c r="A3958" t="s">
        <v>3959</v>
      </c>
      <c r="B3958">
        <v>16.785</v>
      </c>
      <c r="C3958">
        <v>9940730</v>
      </c>
      <c r="D3958">
        <f t="shared" si="1040"/>
        <v>18.00375</v>
      </c>
      <c r="E3958">
        <f t="shared" si="1049"/>
        <v>18.627307692307692</v>
      </c>
      <c r="F3958">
        <f t="shared" si="1052"/>
        <v>18.805099999999999</v>
      </c>
      <c r="G3958">
        <f t="shared" si="1039"/>
        <v>18.175652500000005</v>
      </c>
      <c r="H3958">
        <f>B3958*$AB$3+H3957*$AC$3</f>
        <v>17.894601954153703</v>
      </c>
      <c r="I3958">
        <f>B3958*$AB$4+I3957*$AC$4</f>
        <v>18.359516880720246</v>
      </c>
      <c r="J3958">
        <f>B3958*$AB$5+$AC$5*J3957</f>
        <v>18.594838209950268</v>
      </c>
      <c r="K3958">
        <f>B3958*$AB$6+$AC$6*K3957</f>
        <v>17.9926389792438</v>
      </c>
      <c r="L3958">
        <f t="shared" si="1050"/>
        <v>-0.46491492656654287</v>
      </c>
      <c r="M3958">
        <f>L3958*$AB$8+$AC$8*M3957</f>
        <v>-0.29314926277718639</v>
      </c>
      <c r="N3958">
        <f t="shared" si="1051"/>
        <v>-0.17176566378935648</v>
      </c>
      <c r="O3958">
        <f t="shared" si="1036"/>
        <v>-5.9999999999998721E-2</v>
      </c>
      <c r="P3958">
        <f t="shared" si="1037"/>
        <v>0</v>
      </c>
      <c r="Q3958">
        <f t="shared" si="1038"/>
        <v>5.9999999999998721E-2</v>
      </c>
      <c r="R3958">
        <f t="shared" si="1041"/>
        <v>3.7142857142857366E-2</v>
      </c>
      <c r="S3958">
        <f t="shared" si="1042"/>
        <v>0.18178571428571441</v>
      </c>
      <c r="T3958">
        <f t="shared" si="1043"/>
        <v>0.20432220039292839</v>
      </c>
      <c r="U3958">
        <f t="shared" si="1044"/>
        <v>16.96574225122356</v>
      </c>
      <c r="V3958">
        <f t="shared" si="1045"/>
        <v>18.399000000000004</v>
      </c>
      <c r="W3958">
        <f t="shared" si="1046"/>
        <v>0.67283095945415605</v>
      </c>
      <c r="X3958">
        <f t="shared" si="1047"/>
        <v>19.744661918908317</v>
      </c>
      <c r="Y3958">
        <f t="shared" si="1048"/>
        <v>17.053338081091692</v>
      </c>
    </row>
    <row r="3959" spans="1:25" x14ac:dyDescent="0.25">
      <c r="A3959" t="s">
        <v>3960</v>
      </c>
      <c r="B3959">
        <v>17.175000000000001</v>
      </c>
      <c r="C3959">
        <v>9415488</v>
      </c>
      <c r="D3959">
        <f t="shared" si="1040"/>
        <v>17.889583333333334</v>
      </c>
      <c r="E3959">
        <f t="shared" si="1049"/>
        <v>18.52673076923077</v>
      </c>
      <c r="F3959">
        <f t="shared" si="1052"/>
        <v>18.7956</v>
      </c>
      <c r="G3959">
        <f t="shared" si="1039"/>
        <v>18.182727500000006</v>
      </c>
      <c r="H3959">
        <f>B3959*$AB$3+H3958*$AC$3</f>
        <v>17.783893961206978</v>
      </c>
      <c r="I3959">
        <f>B3959*$AB$4+I3958*$AC$4</f>
        <v>18.271774889555783</v>
      </c>
      <c r="J3959">
        <f>B3959*$AB$5+$AC$5*J3958</f>
        <v>18.539158280148296</v>
      </c>
      <c r="K3959">
        <f>B3959*$AB$6+$AC$6*K3958</f>
        <v>17.984503268007543</v>
      </c>
      <c r="L3959">
        <f t="shared" si="1050"/>
        <v>-0.48788092834880459</v>
      </c>
      <c r="M3959">
        <f>L3959*$AB$8+$AC$8*M3958</f>
        <v>-0.33209559589151005</v>
      </c>
      <c r="N3959">
        <f t="shared" si="1051"/>
        <v>-0.15578533245729453</v>
      </c>
      <c r="O3959">
        <f t="shared" si="1036"/>
        <v>0.39000000000000057</v>
      </c>
      <c r="P3959">
        <f t="shared" si="1037"/>
        <v>0.39000000000000057</v>
      </c>
      <c r="Q3959">
        <f t="shared" si="1038"/>
        <v>0</v>
      </c>
      <c r="R3959">
        <f t="shared" si="1041"/>
        <v>5.7142857142857197E-2</v>
      </c>
      <c r="S3959">
        <f t="shared" si="1042"/>
        <v>0.18178571428571441</v>
      </c>
      <c r="T3959">
        <f t="shared" si="1043"/>
        <v>0.31434184675834981</v>
      </c>
      <c r="U3959">
        <f t="shared" si="1044"/>
        <v>23.916292974588941</v>
      </c>
      <c r="V3959">
        <f t="shared" si="1045"/>
        <v>18.301000000000005</v>
      </c>
      <c r="W3959">
        <f t="shared" si="1046"/>
        <v>0.70065790511489978</v>
      </c>
      <c r="X3959">
        <f t="shared" si="1047"/>
        <v>19.702315810229805</v>
      </c>
      <c r="Y3959">
        <f t="shared" si="1048"/>
        <v>16.899684189770205</v>
      </c>
    </row>
    <row r="3960" spans="1:25" x14ac:dyDescent="0.25">
      <c r="A3960" t="s">
        <v>3961</v>
      </c>
      <c r="B3960">
        <v>17.440000000000001</v>
      </c>
      <c r="C3960">
        <v>10110978</v>
      </c>
      <c r="D3960">
        <f t="shared" si="1040"/>
        <v>17.8</v>
      </c>
      <c r="E3960">
        <f t="shared" si="1049"/>
        <v>18.445961538461543</v>
      </c>
      <c r="F3960">
        <f t="shared" si="1052"/>
        <v>18.7912</v>
      </c>
      <c r="G3960">
        <f t="shared" si="1039"/>
        <v>18.190077500000008</v>
      </c>
      <c r="H3960">
        <f>B3960*$AB$3+H3959*$AC$3</f>
        <v>17.730987197944366</v>
      </c>
      <c r="I3960">
        <f>B3960*$AB$4+I3959*$AC$4</f>
        <v>18.210161934773872</v>
      </c>
      <c r="J3960">
        <f>B3960*$AB$5+$AC$5*J3959</f>
        <v>18.496054033867971</v>
      </c>
      <c r="K3960">
        <f>B3960*$AB$6+$AC$6*K3959</f>
        <v>17.979085325042295</v>
      </c>
      <c r="L3960">
        <f t="shared" si="1050"/>
        <v>-0.47917473682950629</v>
      </c>
      <c r="M3960">
        <f>L3960*$AB$8+$AC$8*M3959</f>
        <v>-0.3615114240791093</v>
      </c>
      <c r="N3960">
        <f t="shared" si="1051"/>
        <v>-0.11766331275039699</v>
      </c>
      <c r="O3960">
        <f t="shared" si="1036"/>
        <v>0.26500000000000057</v>
      </c>
      <c r="P3960">
        <f t="shared" si="1037"/>
        <v>0.26500000000000057</v>
      </c>
      <c r="Q3960">
        <f t="shared" si="1038"/>
        <v>0</v>
      </c>
      <c r="R3960">
        <f t="shared" si="1041"/>
        <v>7.6071428571428665E-2</v>
      </c>
      <c r="S3960">
        <f t="shared" si="1042"/>
        <v>0.15250000000000011</v>
      </c>
      <c r="T3960">
        <f t="shared" si="1043"/>
        <v>0.49882903981264665</v>
      </c>
      <c r="U3960">
        <f t="shared" si="1044"/>
        <v>33.281250000000014</v>
      </c>
      <c r="V3960">
        <f t="shared" si="1045"/>
        <v>18.215499999999999</v>
      </c>
      <c r="W3960">
        <f t="shared" si="1046"/>
        <v>0.69615892582082151</v>
      </c>
      <c r="X3960">
        <f t="shared" si="1047"/>
        <v>19.607817851641641</v>
      </c>
      <c r="Y3960">
        <f t="shared" si="1048"/>
        <v>16.823182148358356</v>
      </c>
    </row>
    <row r="3961" spans="1:25" x14ac:dyDescent="0.25">
      <c r="A3961" t="s">
        <v>3962</v>
      </c>
      <c r="B3961">
        <v>17.45</v>
      </c>
      <c r="C3961">
        <v>8785972</v>
      </c>
      <c r="D3961">
        <f t="shared" si="1040"/>
        <v>17.716666666666665</v>
      </c>
      <c r="E3961">
        <f t="shared" si="1049"/>
        <v>18.362884615384619</v>
      </c>
      <c r="F3961">
        <f t="shared" si="1052"/>
        <v>18.787400000000002</v>
      </c>
      <c r="G3961">
        <f t="shared" si="1039"/>
        <v>18.197227500000007</v>
      </c>
      <c r="H3961">
        <f>B3961*$AB$3+H3960*$AC$3</f>
        <v>17.687758398260616</v>
      </c>
      <c r="I3961">
        <f>B3961*$AB$4+I3960*$AC$4</f>
        <v>18.153853643309141</v>
      </c>
      <c r="J3961">
        <f>B3961*$AB$5+$AC$5*J3960</f>
        <v>18.45503230704962</v>
      </c>
      <c r="K3961">
        <f>B3961*$AB$6+$AC$6*K3960</f>
        <v>17.973820794444858</v>
      </c>
      <c r="L3961">
        <f t="shared" si="1050"/>
        <v>-0.46609524504852473</v>
      </c>
      <c r="M3961">
        <f>L3961*$AB$8+$AC$8*M3960</f>
        <v>-0.38242818827299241</v>
      </c>
      <c r="N3961">
        <f t="shared" si="1051"/>
        <v>-8.3667056775532322E-2</v>
      </c>
      <c r="O3961">
        <f t="shared" si="1036"/>
        <v>9.9999999999980105E-3</v>
      </c>
      <c r="P3961">
        <f t="shared" si="1037"/>
        <v>9.9999999999980105E-3</v>
      </c>
      <c r="Q3961">
        <f t="shared" si="1038"/>
        <v>0</v>
      </c>
      <c r="R3961">
        <f t="shared" si="1041"/>
        <v>7.4285714285714219E-2</v>
      </c>
      <c r="S3961">
        <f t="shared" si="1042"/>
        <v>0.15250000000000011</v>
      </c>
      <c r="T3961">
        <f t="shared" si="1043"/>
        <v>0.48711943793910928</v>
      </c>
      <c r="U3961">
        <f t="shared" si="1044"/>
        <v>32.755905511810994</v>
      </c>
      <c r="V3961">
        <f t="shared" si="1045"/>
        <v>18.116000000000003</v>
      </c>
      <c r="W3961">
        <f t="shared" si="1046"/>
        <v>0.65503167862325562</v>
      </c>
      <c r="X3961">
        <f t="shared" si="1047"/>
        <v>19.426063357246516</v>
      </c>
      <c r="Y3961">
        <f t="shared" si="1048"/>
        <v>16.80593664275349</v>
      </c>
    </row>
    <row r="3962" spans="1:25" x14ac:dyDescent="0.25">
      <c r="A3962" t="s">
        <v>3963</v>
      </c>
      <c r="B3962">
        <v>17.420000000000002</v>
      </c>
      <c r="C3962">
        <v>7268519</v>
      </c>
      <c r="D3962">
        <f t="shared" si="1040"/>
        <v>17.645833333333332</v>
      </c>
      <c r="E3962">
        <f t="shared" si="1049"/>
        <v>18.286346153846157</v>
      </c>
      <c r="F3962">
        <f t="shared" si="1052"/>
        <v>18.786600000000004</v>
      </c>
      <c r="G3962">
        <f t="shared" si="1039"/>
        <v>18.205027500000003</v>
      </c>
      <c r="H3962">
        <f>B3962*$AB$3+H3961*$AC$3</f>
        <v>17.646564798528214</v>
      </c>
      <c r="I3962">
        <f>B3962*$AB$4+I3961*$AC$4</f>
        <v>18.099494114175133</v>
      </c>
      <c r="J3962">
        <f>B3962*$AB$5+$AC$5*J3961</f>
        <v>18.414442804812381</v>
      </c>
      <c r="K3962">
        <f>B3962*$AB$6+$AC$6*K3961</f>
        <v>17.968310139773763</v>
      </c>
      <c r="L3962">
        <f t="shared" si="1050"/>
        <v>-0.45292931564691941</v>
      </c>
      <c r="M3962">
        <f>L3962*$AB$8+$AC$8*M3961</f>
        <v>-0.39652841374777781</v>
      </c>
      <c r="N3962">
        <f t="shared" si="1051"/>
        <v>-5.6400901899141598E-2</v>
      </c>
      <c r="O3962">
        <f t="shared" si="1036"/>
        <v>-2.9999999999997584E-2</v>
      </c>
      <c r="P3962">
        <f t="shared" si="1037"/>
        <v>0</v>
      </c>
      <c r="Q3962">
        <f t="shared" si="1038"/>
        <v>2.9999999999997584E-2</v>
      </c>
      <c r="R3962">
        <f t="shared" si="1041"/>
        <v>7.4285714285714219E-2</v>
      </c>
      <c r="S3962">
        <f t="shared" si="1042"/>
        <v>0.15249999999999986</v>
      </c>
      <c r="T3962">
        <f t="shared" si="1043"/>
        <v>0.48711943793911011</v>
      </c>
      <c r="U3962">
        <f t="shared" si="1044"/>
        <v>32.755905511811022</v>
      </c>
      <c r="V3962">
        <f t="shared" si="1045"/>
        <v>18.033000000000001</v>
      </c>
      <c r="W3962">
        <f t="shared" si="1046"/>
        <v>0.6324029569823344</v>
      </c>
      <c r="X3962">
        <f t="shared" si="1047"/>
        <v>19.29780591396467</v>
      </c>
      <c r="Y3962">
        <f t="shared" si="1048"/>
        <v>16.768194086035333</v>
      </c>
    </row>
    <row r="3963" spans="1:25" x14ac:dyDescent="0.25">
      <c r="A3963" t="s">
        <v>3964</v>
      </c>
      <c r="B3963">
        <v>17.57</v>
      </c>
      <c r="C3963">
        <v>5008404</v>
      </c>
      <c r="D3963">
        <f t="shared" si="1040"/>
        <v>17.594166666666666</v>
      </c>
      <c r="E3963">
        <f t="shared" si="1049"/>
        <v>18.226730769230773</v>
      </c>
      <c r="F3963">
        <f t="shared" si="1052"/>
        <v>18.758000000000003</v>
      </c>
      <c r="G3963">
        <f t="shared" si="1039"/>
        <v>18.214527500000003</v>
      </c>
      <c r="H3963">
        <f>B3963*$AB$3+H3962*$AC$3</f>
        <v>17.634785598754643</v>
      </c>
      <c r="I3963">
        <f>B3963*$AB$4+I3962*$AC$4</f>
        <v>18.060272327939938</v>
      </c>
      <c r="J3963">
        <f>B3963*$AB$5+$AC$5*J3962</f>
        <v>18.381327400702091</v>
      </c>
      <c r="K3963">
        <f>B3963*$AB$6+$AC$6*K3962</f>
        <v>17.96434685480089</v>
      </c>
      <c r="L3963">
        <f t="shared" si="1050"/>
        <v>-0.42548672918529462</v>
      </c>
      <c r="M3963">
        <f>L3963*$AB$8+$AC$8*M3962</f>
        <v>-0.4023200768352812</v>
      </c>
      <c r="N3963">
        <f t="shared" si="1051"/>
        <v>-2.3166652350013417E-2</v>
      </c>
      <c r="O3963">
        <f t="shared" si="1036"/>
        <v>0.14999999999999858</v>
      </c>
      <c r="P3963">
        <f t="shared" si="1037"/>
        <v>0.14999999999999858</v>
      </c>
      <c r="Q3963">
        <f t="shared" si="1038"/>
        <v>0</v>
      </c>
      <c r="R3963">
        <f t="shared" si="1041"/>
        <v>8.499999999999984E-2</v>
      </c>
      <c r="S3963">
        <f t="shared" si="1042"/>
        <v>0.14785714285714263</v>
      </c>
      <c r="T3963">
        <f t="shared" si="1043"/>
        <v>0.57487922705313987</v>
      </c>
      <c r="U3963">
        <f t="shared" si="1044"/>
        <v>36.503067484662573</v>
      </c>
      <c r="V3963">
        <f t="shared" si="1045"/>
        <v>17.967000000000002</v>
      </c>
      <c r="W3963">
        <f t="shared" si="1046"/>
        <v>0.60792557110225276</v>
      </c>
      <c r="X3963">
        <f t="shared" si="1047"/>
        <v>19.182851142204509</v>
      </c>
      <c r="Y3963">
        <f t="shared" si="1048"/>
        <v>16.751148857795496</v>
      </c>
    </row>
    <row r="3964" spans="1:25" x14ac:dyDescent="0.25">
      <c r="A3964" t="s">
        <v>3965</v>
      </c>
      <c r="B3964">
        <v>18.32</v>
      </c>
      <c r="C3964">
        <v>8778272</v>
      </c>
      <c r="D3964">
        <f t="shared" si="1040"/>
        <v>17.601666666666663</v>
      </c>
      <c r="E3964">
        <f t="shared" si="1049"/>
        <v>18.205961538461541</v>
      </c>
      <c r="F3964">
        <f t="shared" si="1052"/>
        <v>18.746400000000001</v>
      </c>
      <c r="G3964">
        <f t="shared" si="1039"/>
        <v>18.226727500000003</v>
      </c>
      <c r="H3964">
        <f>B3964*$AB$3+H3963*$AC$3</f>
        <v>17.740203198946237</v>
      </c>
      <c r="I3964">
        <f>B3964*$AB$4+I3963*$AC$4</f>
        <v>18.079511414759203</v>
      </c>
      <c r="J3964">
        <f>B3964*$AB$5+$AC$5*J3963</f>
        <v>18.378922404596128</v>
      </c>
      <c r="K3964">
        <f>B3964*$AB$6+$AC$6*K3963</f>
        <v>17.967885692066552</v>
      </c>
      <c r="L3964">
        <f t="shared" si="1050"/>
        <v>-0.33930821581296655</v>
      </c>
      <c r="M3964">
        <f>L3964*$AB$8+$AC$8*M3963</f>
        <v>-0.38971770463081828</v>
      </c>
      <c r="N3964">
        <f t="shared" si="1051"/>
        <v>5.0409488817851733E-2</v>
      </c>
      <c r="O3964">
        <f t="shared" si="1036"/>
        <v>0.75</v>
      </c>
      <c r="P3964">
        <f t="shared" si="1037"/>
        <v>0.75</v>
      </c>
      <c r="Q3964">
        <f t="shared" si="1038"/>
        <v>0</v>
      </c>
      <c r="R3964">
        <f t="shared" si="1041"/>
        <v>0.1385714285714284</v>
      </c>
      <c r="S3964">
        <f t="shared" si="1042"/>
        <v>0.13499999999999979</v>
      </c>
      <c r="T3964">
        <f t="shared" si="1043"/>
        <v>1.0264550264550267</v>
      </c>
      <c r="U3964">
        <f t="shared" si="1044"/>
        <v>50.652741514360322</v>
      </c>
      <c r="V3964">
        <f t="shared" si="1045"/>
        <v>17.942499999999999</v>
      </c>
      <c r="W3964">
        <f t="shared" si="1046"/>
        <v>0.58281322050893836</v>
      </c>
      <c r="X3964">
        <f t="shared" si="1047"/>
        <v>19.108126441017877</v>
      </c>
      <c r="Y3964">
        <f t="shared" si="1048"/>
        <v>16.776873558982121</v>
      </c>
    </row>
    <row r="3965" spans="1:25" x14ac:dyDescent="0.25">
      <c r="A3965" t="s">
        <v>3966</v>
      </c>
      <c r="B3965">
        <v>17.89</v>
      </c>
      <c r="C3965">
        <v>5987921</v>
      </c>
      <c r="D3965">
        <f t="shared" si="1040"/>
        <v>17.582499999999996</v>
      </c>
      <c r="E3965">
        <f t="shared" si="1049"/>
        <v>18.158076923076926</v>
      </c>
      <c r="F3965">
        <f t="shared" si="1052"/>
        <v>18.726200000000002</v>
      </c>
      <c r="G3965">
        <f t="shared" si="1039"/>
        <v>18.235477500000005</v>
      </c>
      <c r="H3965">
        <f>B3965*$AB$3+H3964*$AC$3</f>
        <v>17.763248860646815</v>
      </c>
      <c r="I3965">
        <f>B3965*$AB$4+I3964*$AC$4</f>
        <v>18.065473532184445</v>
      </c>
      <c r="J3965">
        <f>B3965*$AB$5+$AC$5*J3964</f>
        <v>18.359748976964909</v>
      </c>
      <c r="K3965">
        <f>B3965*$AB$6+$AC$6*K3964</f>
        <v>17.967110710055941</v>
      </c>
      <c r="L3965">
        <f t="shared" si="1050"/>
        <v>-0.30222467153762977</v>
      </c>
      <c r="M3965">
        <f>L3965*$AB$8+$AC$8*M3964</f>
        <v>-0.37221909801218062</v>
      </c>
      <c r="N3965">
        <f t="shared" si="1051"/>
        <v>6.9994426474550842E-2</v>
      </c>
      <c r="O3965">
        <f t="shared" si="1036"/>
        <v>-0.42999999999999972</v>
      </c>
      <c r="P3965">
        <f t="shared" si="1037"/>
        <v>0</v>
      </c>
      <c r="Q3965">
        <f t="shared" si="1038"/>
        <v>0.42999999999999972</v>
      </c>
      <c r="R3965">
        <f t="shared" si="1041"/>
        <v>0.1385714285714284</v>
      </c>
      <c r="S3965">
        <f t="shared" si="1042"/>
        <v>0.15999999999999989</v>
      </c>
      <c r="T3965">
        <f t="shared" si="1043"/>
        <v>0.86607142857142805</v>
      </c>
      <c r="U3965">
        <f t="shared" si="1044"/>
        <v>46.4114832535885</v>
      </c>
      <c r="V3965">
        <f t="shared" si="1045"/>
        <v>17.890999999999998</v>
      </c>
      <c r="W3965">
        <f t="shared" si="1046"/>
        <v>0.53794191136218439</v>
      </c>
      <c r="X3965">
        <f t="shared" si="1047"/>
        <v>18.966883822724366</v>
      </c>
      <c r="Y3965">
        <f t="shared" si="1048"/>
        <v>16.81511617727563</v>
      </c>
    </row>
    <row r="3966" spans="1:25" x14ac:dyDescent="0.25">
      <c r="A3966" t="s">
        <v>3967</v>
      </c>
      <c r="B3966">
        <v>18.285</v>
      </c>
      <c r="C3966">
        <v>5367494</v>
      </c>
      <c r="D3966">
        <f t="shared" si="1040"/>
        <v>17.612500000000001</v>
      </c>
      <c r="E3966">
        <f t="shared" si="1049"/>
        <v>18.124807692307691</v>
      </c>
      <c r="F3966">
        <f t="shared" si="1052"/>
        <v>18.7117</v>
      </c>
      <c r="G3966">
        <f t="shared" si="1039"/>
        <v>18.245102500000002</v>
      </c>
      <c r="H3966">
        <f>B3966*$AB$3+H3965*$AC$3</f>
        <v>17.84351826670115</v>
      </c>
      <c r="I3966">
        <f>B3966*$AB$4+I3965*$AC$4</f>
        <v>18.081734752022633</v>
      </c>
      <c r="J3966">
        <f>B3966*$AB$5+$AC$5*J3965</f>
        <v>18.356817644534914</v>
      </c>
      <c r="K3966">
        <f>B3966*$AB$6+$AC$6*K3965</f>
        <v>17.970273787567823</v>
      </c>
      <c r="L3966">
        <f t="shared" si="1050"/>
        <v>-0.23821648532148387</v>
      </c>
      <c r="M3966">
        <f>L3966*$AB$8+$AC$8*M3965</f>
        <v>-0.34541857547404126</v>
      </c>
      <c r="N3966">
        <f t="shared" si="1051"/>
        <v>0.10720209015255738</v>
      </c>
      <c r="O3966">
        <f t="shared" si="1036"/>
        <v>0.39499999999999957</v>
      </c>
      <c r="P3966">
        <f t="shared" si="1037"/>
        <v>0.39499999999999957</v>
      </c>
      <c r="Q3966">
        <f t="shared" si="1038"/>
        <v>0</v>
      </c>
      <c r="R3966">
        <f t="shared" si="1041"/>
        <v>0.16392857142857128</v>
      </c>
      <c r="S3966">
        <f t="shared" si="1042"/>
        <v>0.15999999999999989</v>
      </c>
      <c r="T3966">
        <f t="shared" si="1043"/>
        <v>1.0245535714285712</v>
      </c>
      <c r="U3966">
        <f t="shared" si="1044"/>
        <v>50.606394707827995</v>
      </c>
      <c r="V3966">
        <f t="shared" si="1045"/>
        <v>17.879750000000001</v>
      </c>
      <c r="W3966">
        <f t="shared" si="1046"/>
        <v>0.52712302880826611</v>
      </c>
      <c r="X3966">
        <f t="shared" si="1047"/>
        <v>18.933996057616532</v>
      </c>
      <c r="Y3966">
        <f t="shared" si="1048"/>
        <v>16.82550394238347</v>
      </c>
    </row>
    <row r="3967" spans="1:25" x14ac:dyDescent="0.25">
      <c r="A3967" t="s">
        <v>3968</v>
      </c>
      <c r="B3967">
        <v>18.48</v>
      </c>
      <c r="C3967">
        <v>5254152</v>
      </c>
      <c r="D3967">
        <f t="shared" si="1040"/>
        <v>17.630833333333332</v>
      </c>
      <c r="E3967">
        <f t="shared" si="1049"/>
        <v>18.087884615384617</v>
      </c>
      <c r="F3967">
        <f t="shared" si="1052"/>
        <v>18.705300000000001</v>
      </c>
      <c r="G3967">
        <f t="shared" si="1039"/>
        <v>18.258752500000003</v>
      </c>
      <c r="H3967">
        <f>B3967*$AB$3+H3966*$AC$3</f>
        <v>17.941438533362511</v>
      </c>
      <c r="I3967">
        <f>B3967*$AB$4+I3966*$AC$4</f>
        <v>18.111235881502438</v>
      </c>
      <c r="J3967">
        <f>B3967*$AB$5+$AC$5*J3966</f>
        <v>18.361648325141388</v>
      </c>
      <c r="K3967">
        <f>B3967*$AB$6+$AC$6*K3966</f>
        <v>17.97534569017909</v>
      </c>
      <c r="L3967">
        <f t="shared" si="1050"/>
        <v>-0.16979734813992664</v>
      </c>
      <c r="M3967">
        <f>L3967*$AB$8+$AC$8*M3966</f>
        <v>-0.31029433000721834</v>
      </c>
      <c r="N3967">
        <f t="shared" si="1051"/>
        <v>0.1404969818672917</v>
      </c>
      <c r="O3967">
        <f t="shared" si="1036"/>
        <v>0.19500000000000028</v>
      </c>
      <c r="P3967">
        <f t="shared" si="1037"/>
        <v>0.19500000000000028</v>
      </c>
      <c r="Q3967">
        <f t="shared" si="1038"/>
        <v>0</v>
      </c>
      <c r="R3967">
        <f t="shared" si="1041"/>
        <v>0.17785714285714274</v>
      </c>
      <c r="S3967">
        <f t="shared" si="1042"/>
        <v>0.15214285714285708</v>
      </c>
      <c r="T3967">
        <f t="shared" si="1043"/>
        <v>1.169014084507042</v>
      </c>
      <c r="U3967">
        <f t="shared" si="1044"/>
        <v>53.896103896103888</v>
      </c>
      <c r="V3967">
        <f t="shared" si="1045"/>
        <v>17.8765</v>
      </c>
      <c r="W3967">
        <f t="shared" si="1046"/>
        <v>0.52319714257629513</v>
      </c>
      <c r="X3967">
        <f t="shared" si="1047"/>
        <v>18.922894285152591</v>
      </c>
      <c r="Y3967">
        <f t="shared" si="1048"/>
        <v>16.830105714847409</v>
      </c>
    </row>
    <row r="3968" spans="1:25" x14ac:dyDescent="0.25">
      <c r="A3968" t="s">
        <v>3969</v>
      </c>
      <c r="B3968">
        <v>18.489999999999998</v>
      </c>
      <c r="C3968">
        <v>3627782</v>
      </c>
      <c r="D3968">
        <f t="shared" si="1040"/>
        <v>17.679166666666664</v>
      </c>
      <c r="E3968">
        <f t="shared" si="1049"/>
        <v>18.06519230769231</v>
      </c>
      <c r="F3968">
        <f t="shared" si="1052"/>
        <v>18.694300000000002</v>
      </c>
      <c r="G3968">
        <f t="shared" si="1039"/>
        <v>18.272552500000003</v>
      </c>
      <c r="H3968">
        <f>B3968*$AB$3+H3967*$AC$3</f>
        <v>18.025832605152896</v>
      </c>
      <c r="I3968">
        <f>B3968*$AB$4+I3967*$AC$4</f>
        <v>18.139292482872627</v>
      </c>
      <c r="J3968">
        <f>B3968*$AB$5+$AC$5*J3967</f>
        <v>18.366681724155452</v>
      </c>
      <c r="K3968">
        <f>B3968*$AB$6+$AC$6*K3967</f>
        <v>17.980466628585269</v>
      </c>
      <c r="L3968">
        <f t="shared" si="1050"/>
        <v>-0.11345987771973043</v>
      </c>
      <c r="M3968">
        <f>L3968*$AB$8+$AC$8*M3967</f>
        <v>-0.27092743954972076</v>
      </c>
      <c r="N3968">
        <f t="shared" si="1051"/>
        <v>0.15746756182999033</v>
      </c>
      <c r="O3968">
        <f t="shared" si="1036"/>
        <v>9.9999999999980105E-3</v>
      </c>
      <c r="P3968">
        <f t="shared" si="1037"/>
        <v>9.9999999999980105E-3</v>
      </c>
      <c r="Q3968">
        <f t="shared" si="1038"/>
        <v>0</v>
      </c>
      <c r="R3968">
        <f t="shared" si="1041"/>
        <v>0.17857142857142833</v>
      </c>
      <c r="S3968">
        <f t="shared" si="1042"/>
        <v>0.13821428571428562</v>
      </c>
      <c r="T3968">
        <f t="shared" si="1043"/>
        <v>1.2919896640826865</v>
      </c>
      <c r="U3968">
        <f t="shared" si="1044"/>
        <v>56.369785794813964</v>
      </c>
      <c r="V3968">
        <f t="shared" si="1045"/>
        <v>17.875250000000001</v>
      </c>
      <c r="W3968">
        <f t="shared" si="1046"/>
        <v>0.52169788910824622</v>
      </c>
      <c r="X3968">
        <f t="shared" si="1047"/>
        <v>18.918645778216494</v>
      </c>
      <c r="Y3968">
        <f t="shared" si="1048"/>
        <v>16.831854221783509</v>
      </c>
    </row>
    <row r="3969" spans="1:25" x14ac:dyDescent="0.25">
      <c r="A3969" t="s">
        <v>3970</v>
      </c>
      <c r="B3969">
        <v>18.93</v>
      </c>
      <c r="C3969">
        <v>4814453</v>
      </c>
      <c r="D3969">
        <f t="shared" si="1040"/>
        <v>17.852916666666669</v>
      </c>
      <c r="E3969">
        <f t="shared" si="1049"/>
        <v>18.066730769230773</v>
      </c>
      <c r="F3969">
        <f t="shared" si="1052"/>
        <v>18.686900000000001</v>
      </c>
      <c r="G3969">
        <f t="shared" si="1039"/>
        <v>18.290402499999999</v>
      </c>
      <c r="H3969">
        <f>B3969*$AB$3+H3968*$AC$3</f>
        <v>18.164935281283221</v>
      </c>
      <c r="I3969">
        <f>B3969*$AB$4+I3968*$AC$4</f>
        <v>18.197863410067246</v>
      </c>
      <c r="J3969">
        <f>B3969*$AB$5+$AC$5*J3968</f>
        <v>18.38877263693367</v>
      </c>
      <c r="K3969">
        <f>B3969*$AB$6+$AC$6*K3968</f>
        <v>17.989914721833181</v>
      </c>
      <c r="L3969">
        <f t="shared" si="1050"/>
        <v>-3.292812878402529E-2</v>
      </c>
      <c r="M3969">
        <f>L3969*$AB$8+$AC$8*M3968</f>
        <v>-0.22332757739658166</v>
      </c>
      <c r="N3969">
        <f t="shared" si="1051"/>
        <v>0.19039944861255637</v>
      </c>
      <c r="O3969">
        <f t="shared" si="1036"/>
        <v>0.44000000000000128</v>
      </c>
      <c r="P3969">
        <f t="shared" si="1037"/>
        <v>0.44000000000000128</v>
      </c>
      <c r="Q3969">
        <f t="shared" si="1038"/>
        <v>0</v>
      </c>
      <c r="R3969">
        <f t="shared" si="1041"/>
        <v>0.18607142857142836</v>
      </c>
      <c r="S3969">
        <f t="shared" si="1042"/>
        <v>0.13821428571428562</v>
      </c>
      <c r="T3969">
        <f t="shared" si="1043"/>
        <v>1.3462532299741596</v>
      </c>
      <c r="U3969">
        <f t="shared" si="1044"/>
        <v>57.378854625550652</v>
      </c>
      <c r="V3969">
        <f t="shared" si="1045"/>
        <v>17.899250000000002</v>
      </c>
      <c r="W3969">
        <f t="shared" si="1046"/>
        <v>0.55740531707187724</v>
      </c>
      <c r="X3969">
        <f t="shared" si="1047"/>
        <v>19.014060634143757</v>
      </c>
      <c r="Y3969">
        <f t="shared" si="1048"/>
        <v>16.784439365856247</v>
      </c>
    </row>
    <row r="3970" spans="1:25" x14ac:dyDescent="0.25">
      <c r="A3970" t="s">
        <v>3971</v>
      </c>
      <c r="B3970">
        <v>18.805</v>
      </c>
      <c r="C3970">
        <v>4208504</v>
      </c>
      <c r="D3970">
        <f t="shared" si="1040"/>
        <v>18.021250000000002</v>
      </c>
      <c r="E3970">
        <f t="shared" si="1049"/>
        <v>18.066538461538464</v>
      </c>
      <c r="F3970">
        <f t="shared" si="1052"/>
        <v>18.675599999999999</v>
      </c>
      <c r="G3970">
        <f t="shared" si="1039"/>
        <v>18.305227499999997</v>
      </c>
      <c r="H3970">
        <f>B3970*$AB$3+H3969*$AC$3</f>
        <v>18.263406776470418</v>
      </c>
      <c r="I3970">
        <f>B3970*$AB$4+I3969*$AC$4</f>
        <v>18.242836490803004</v>
      </c>
      <c r="J3970">
        <f>B3970*$AB$5+$AC$5*J3969</f>
        <v>18.405095278622547</v>
      </c>
      <c r="K3970">
        <f>B3970*$AB$6+$AC$6*K3969</f>
        <v>17.998025023108472</v>
      </c>
      <c r="L3970">
        <f t="shared" si="1050"/>
        <v>2.0570285667414367E-2</v>
      </c>
      <c r="M3970">
        <f>L3970*$AB$8+$AC$8*M3969</f>
        <v>-0.17454800478378246</v>
      </c>
      <c r="N3970">
        <f t="shared" si="1051"/>
        <v>0.19511829045119683</v>
      </c>
      <c r="O3970">
        <f t="shared" si="1036"/>
        <v>-0.125</v>
      </c>
      <c r="P3970">
        <f t="shared" si="1037"/>
        <v>0</v>
      </c>
      <c r="Q3970">
        <f t="shared" si="1038"/>
        <v>0.125</v>
      </c>
      <c r="R3970">
        <f t="shared" si="1041"/>
        <v>0.18607142857142836</v>
      </c>
      <c r="S3970">
        <f t="shared" si="1042"/>
        <v>0.12214285714285696</v>
      </c>
      <c r="T3970">
        <f t="shared" si="1043"/>
        <v>1.5233918128654977</v>
      </c>
      <c r="U3970">
        <f t="shared" si="1044"/>
        <v>60.370799536500591</v>
      </c>
      <c r="V3970">
        <f t="shared" si="1045"/>
        <v>17.926000000000002</v>
      </c>
      <c r="W3970">
        <f t="shared" si="1046"/>
        <v>0.58662722405289025</v>
      </c>
      <c r="X3970">
        <f t="shared" si="1047"/>
        <v>19.099254448105782</v>
      </c>
      <c r="Y3970">
        <f t="shared" si="1048"/>
        <v>16.752745551894222</v>
      </c>
    </row>
    <row r="3971" spans="1:25" x14ac:dyDescent="0.25">
      <c r="A3971" t="s">
        <v>3972</v>
      </c>
      <c r="B3971">
        <v>18.690000000000001</v>
      </c>
      <c r="C3971">
        <v>4256451</v>
      </c>
      <c r="D3971">
        <f t="shared" si="1040"/>
        <v>18.147500000000001</v>
      </c>
      <c r="E3971">
        <f t="shared" si="1049"/>
        <v>18.05769230769231</v>
      </c>
      <c r="F3971">
        <f t="shared" si="1052"/>
        <v>18.664400000000001</v>
      </c>
      <c r="G3971">
        <f t="shared" si="1039"/>
        <v>18.318627500000002</v>
      </c>
      <c r="H3971">
        <f>B3971*$AB$3+H3970*$AC$3</f>
        <v>18.329036503167277</v>
      </c>
      <c r="I3971">
        <f>B3971*$AB$4+I3970*$AC$4</f>
        <v>18.275959713706484</v>
      </c>
      <c r="J3971">
        <f>B3971*$AB$5+$AC$5*J3970</f>
        <v>18.416268012794212</v>
      </c>
      <c r="K3971">
        <f>B3971*$AB$6+$AC$6*K3970</f>
        <v>18.004910346261621</v>
      </c>
      <c r="L3971">
        <f t="shared" si="1050"/>
        <v>5.3076789460792639E-2</v>
      </c>
      <c r="M3971">
        <f>L3971*$AB$8+$AC$8*M3970</f>
        <v>-0.12902304593486744</v>
      </c>
      <c r="N3971">
        <f t="shared" si="1051"/>
        <v>0.18209983539566008</v>
      </c>
      <c r="O3971">
        <f t="shared" si="1036"/>
        <v>-0.11499999999999844</v>
      </c>
      <c r="P3971">
        <f t="shared" si="1037"/>
        <v>0</v>
      </c>
      <c r="Q3971">
        <f t="shared" si="1038"/>
        <v>0.11499999999999844</v>
      </c>
      <c r="R3971">
        <f t="shared" si="1041"/>
        <v>0.18607142857142836</v>
      </c>
      <c r="S3971">
        <f t="shared" si="1042"/>
        <v>5.4285714285713889E-2</v>
      </c>
      <c r="T3971">
        <f t="shared" si="1043"/>
        <v>3.4276315789473895</v>
      </c>
      <c r="U3971">
        <f t="shared" si="1044"/>
        <v>77.414561664190302</v>
      </c>
      <c r="V3971">
        <f t="shared" si="1045"/>
        <v>17.951000000000001</v>
      </c>
      <c r="W3971">
        <f t="shared" si="1046"/>
        <v>0.60762364996764229</v>
      </c>
      <c r="X3971">
        <f t="shared" si="1047"/>
        <v>19.166247299935286</v>
      </c>
      <c r="Y3971">
        <f t="shared" si="1048"/>
        <v>16.735752700064715</v>
      </c>
    </row>
    <row r="3972" spans="1:25" x14ac:dyDescent="0.25">
      <c r="A3972" t="s">
        <v>3973</v>
      </c>
      <c r="B3972">
        <v>19.54</v>
      </c>
      <c r="C3972">
        <v>6408266</v>
      </c>
      <c r="D3972">
        <f t="shared" si="1040"/>
        <v>18.322500000000002</v>
      </c>
      <c r="E3972">
        <f t="shared" si="1049"/>
        <v>18.097307692307695</v>
      </c>
      <c r="F3972">
        <f t="shared" si="1052"/>
        <v>18.6738</v>
      </c>
      <c r="G3972">
        <f t="shared" si="1039"/>
        <v>18.336027499999997</v>
      </c>
      <c r="H3972">
        <f>B3972*$AB$3+H3971*$AC$3</f>
        <v>18.515338579603082</v>
      </c>
      <c r="I3972">
        <f>B3972*$AB$4+I3971*$AC$4</f>
        <v>18.369592327506005</v>
      </c>
      <c r="J3972">
        <f>B3972*$AB$5+$AC$5*J3971</f>
        <v>18.460335933861106</v>
      </c>
      <c r="K3972">
        <f>B3972*$AB$6+$AC$6*K3971</f>
        <v>18.020184870179417</v>
      </c>
      <c r="L3972">
        <f t="shared" si="1050"/>
        <v>0.14574625209707648</v>
      </c>
      <c r="M3972">
        <f>L3972*$AB$8+$AC$8*M3971</f>
        <v>-7.4069186328478656E-2</v>
      </c>
      <c r="N3972">
        <f t="shared" si="1051"/>
        <v>0.21981543842555512</v>
      </c>
      <c r="O3972">
        <f t="shared" ref="O3972:O4035" si="1053">B3972-B3971</f>
        <v>0.84999999999999787</v>
      </c>
      <c r="P3972">
        <f t="shared" ref="P3972:P4035" si="1054">IF(O3972&gt;0,O3972,0)</f>
        <v>0.84999999999999787</v>
      </c>
      <c r="Q3972">
        <f t="shared" ref="Q3972:Q4035" si="1055">IF(O3972&lt;0,-O3972,0)</f>
        <v>0</v>
      </c>
      <c r="R3972">
        <f t="shared" si="1041"/>
        <v>0.24678571428571391</v>
      </c>
      <c r="S3972">
        <f t="shared" si="1042"/>
        <v>4.9999999999999697E-2</v>
      </c>
      <c r="T3972">
        <f t="shared" si="1043"/>
        <v>4.9357142857143081</v>
      </c>
      <c r="U3972">
        <f t="shared" si="1044"/>
        <v>83.152827918170942</v>
      </c>
      <c r="V3972">
        <f t="shared" si="1045"/>
        <v>18.016500000000001</v>
      </c>
      <c r="W3972">
        <f t="shared" si="1046"/>
        <v>0.69804745540686541</v>
      </c>
      <c r="X3972">
        <f t="shared" si="1047"/>
        <v>19.412594910813731</v>
      </c>
      <c r="Y3972">
        <f t="shared" si="1048"/>
        <v>16.620405089186271</v>
      </c>
    </row>
    <row r="3973" spans="1:25" x14ac:dyDescent="0.25">
      <c r="A3973" t="s">
        <v>3974</v>
      </c>
      <c r="B3973">
        <v>19.87</v>
      </c>
      <c r="C3973">
        <v>7719851</v>
      </c>
      <c r="D3973">
        <f t="shared" si="1040"/>
        <v>18.524166666666666</v>
      </c>
      <c r="E3973">
        <f t="shared" si="1049"/>
        <v>18.148269230769234</v>
      </c>
      <c r="F3973">
        <f t="shared" si="1052"/>
        <v>18.689599999999999</v>
      </c>
      <c r="G3973">
        <f t="shared" si="1039"/>
        <v>18.355427499999998</v>
      </c>
      <c r="H3973">
        <f>B3973*$AB$3+H3972*$AC$3</f>
        <v>18.723748028894917</v>
      </c>
      <c r="I3973">
        <f>B3973*$AB$4+I3972*$AC$4</f>
        <v>18.480733636579636</v>
      </c>
      <c r="J3973">
        <f>B3973*$AB$5+$AC$5*J3972</f>
        <v>18.51561687763126</v>
      </c>
      <c r="K3973">
        <f>B3973*$AB$6+$AC$6*K3972</f>
        <v>18.038590990874148</v>
      </c>
      <c r="L3973">
        <f t="shared" si="1050"/>
        <v>0.24301439231528121</v>
      </c>
      <c r="M3973">
        <f>L3973*$AB$8+$AC$8*M3972</f>
        <v>-1.0652470599726682E-2</v>
      </c>
      <c r="N3973">
        <f t="shared" si="1051"/>
        <v>0.2536668629150079</v>
      </c>
      <c r="O3973">
        <f t="shared" si="1053"/>
        <v>0.33000000000000185</v>
      </c>
      <c r="P3973">
        <f t="shared" si="1054"/>
        <v>0.33000000000000185</v>
      </c>
      <c r="Q3973">
        <f t="shared" si="1055"/>
        <v>0</v>
      </c>
      <c r="R3973">
        <f t="shared" si="1041"/>
        <v>0.24249999999999972</v>
      </c>
      <c r="S3973">
        <f t="shared" si="1042"/>
        <v>4.9999999999999697E-2</v>
      </c>
      <c r="T3973">
        <f t="shared" si="1043"/>
        <v>4.8500000000000236</v>
      </c>
      <c r="U3973">
        <f t="shared" si="1044"/>
        <v>82.905982905982967</v>
      </c>
      <c r="V3973">
        <f t="shared" si="1045"/>
        <v>18.103999999999999</v>
      </c>
      <c r="W3973">
        <f t="shared" si="1046"/>
        <v>0.80675367988004854</v>
      </c>
      <c r="X3973">
        <f t="shared" si="1047"/>
        <v>19.717507359760095</v>
      </c>
      <c r="Y3973">
        <f t="shared" si="1048"/>
        <v>16.490492640239903</v>
      </c>
    </row>
    <row r="3974" spans="1:25" x14ac:dyDescent="0.25">
      <c r="A3974" t="s">
        <v>3975</v>
      </c>
      <c r="B3974">
        <v>20.13</v>
      </c>
      <c r="C3974">
        <v>9005286</v>
      </c>
      <c r="D3974">
        <f t="shared" si="1040"/>
        <v>18.75</v>
      </c>
      <c r="E3974">
        <f t="shared" si="1049"/>
        <v>18.210384615384619</v>
      </c>
      <c r="F3974">
        <f t="shared" si="1052"/>
        <v>18.709999999999997</v>
      </c>
      <c r="G3974">
        <f t="shared" si="1039"/>
        <v>18.3758275</v>
      </c>
      <c r="H3974">
        <f>B3974*$AB$3+H3973*$AC$3</f>
        <v>18.940094485988006</v>
      </c>
      <c r="I3974">
        <f>B3974*$AB$4+I3973*$AC$4</f>
        <v>18.602901515351512</v>
      </c>
      <c r="J3974">
        <f>B3974*$AB$5+$AC$5*J3973</f>
        <v>18.578926019684936</v>
      </c>
      <c r="K3974">
        <f>B3974*$AB$6+$AC$6*K3973</f>
        <v>18.059401030765947</v>
      </c>
      <c r="L3974">
        <f t="shared" si="1050"/>
        <v>0.33719297063649378</v>
      </c>
      <c r="M3974">
        <f>L3974*$AB$8+$AC$8*M3973</f>
        <v>5.8916617647517412E-2</v>
      </c>
      <c r="N3974">
        <f t="shared" si="1051"/>
        <v>0.27827635298897635</v>
      </c>
      <c r="O3974">
        <f t="shared" si="1053"/>
        <v>0.25999999999999801</v>
      </c>
      <c r="P3974">
        <f t="shared" si="1054"/>
        <v>0.25999999999999801</v>
      </c>
      <c r="Q3974">
        <f t="shared" si="1055"/>
        <v>0</v>
      </c>
      <c r="R3974">
        <f t="shared" si="1041"/>
        <v>0.24214285714285669</v>
      </c>
      <c r="S3974">
        <f t="shared" si="1042"/>
        <v>4.9999999999999697E-2</v>
      </c>
      <c r="T3974">
        <f t="shared" si="1043"/>
        <v>4.842857142857163</v>
      </c>
      <c r="U3974">
        <f t="shared" si="1044"/>
        <v>82.885085574572187</v>
      </c>
      <c r="V3974">
        <f t="shared" si="1045"/>
        <v>18.21425</v>
      </c>
      <c r="W3974">
        <f t="shared" si="1046"/>
        <v>0.9177843905297145</v>
      </c>
      <c r="X3974">
        <f t="shared" si="1047"/>
        <v>20.049818781059429</v>
      </c>
      <c r="Y3974">
        <f t="shared" si="1048"/>
        <v>16.378681218940571</v>
      </c>
    </row>
    <row r="3975" spans="1:25" x14ac:dyDescent="0.25">
      <c r="A3975" t="s">
        <v>3976</v>
      </c>
      <c r="B3975">
        <v>20.13</v>
      </c>
      <c r="C3975">
        <v>8391257</v>
      </c>
      <c r="D3975">
        <f t="shared" si="1040"/>
        <v>18.963333333333335</v>
      </c>
      <c r="E3975">
        <f t="shared" si="1049"/>
        <v>18.275000000000002</v>
      </c>
      <c r="F3975">
        <f t="shared" si="1052"/>
        <v>18.723499999999998</v>
      </c>
      <c r="G3975">
        <f t="shared" si="1039"/>
        <v>18.396327500000002</v>
      </c>
      <c r="H3975">
        <f>B3975*$AB$3+H3974*$AC$3</f>
        <v>19.123156872759079</v>
      </c>
      <c r="I3975">
        <f>B3975*$AB$4+I3974*$AC$4</f>
        <v>18.716019921621768</v>
      </c>
      <c r="J3975">
        <f>B3975*$AB$5+$AC$5*J3974</f>
        <v>18.639752450285528</v>
      </c>
      <c r="K3975">
        <f>B3975*$AB$6+$AC$6*K3974</f>
        <v>18.080004005584197</v>
      </c>
      <c r="L3975">
        <f t="shared" si="1050"/>
        <v>0.40713695113731063</v>
      </c>
      <c r="M3975">
        <f>L3975*$AB$8+$AC$8*M3974</f>
        <v>0.12856068434547607</v>
      </c>
      <c r="N3975">
        <f t="shared" si="1051"/>
        <v>0.27857626679183456</v>
      </c>
      <c r="O3975">
        <f t="shared" si="1053"/>
        <v>0</v>
      </c>
      <c r="P3975">
        <f t="shared" si="1054"/>
        <v>0</v>
      </c>
      <c r="Q3975">
        <f t="shared" si="1055"/>
        <v>0</v>
      </c>
      <c r="R3975">
        <f t="shared" si="1041"/>
        <v>0.2414285714285711</v>
      </c>
      <c r="S3975">
        <f t="shared" si="1042"/>
        <v>4.9999999999999697E-2</v>
      </c>
      <c r="T3975">
        <f t="shared" si="1043"/>
        <v>4.8285714285714514</v>
      </c>
      <c r="U3975">
        <f t="shared" si="1044"/>
        <v>82.843137254902032</v>
      </c>
      <c r="V3975">
        <f t="shared" si="1045"/>
        <v>18.307750000000002</v>
      </c>
      <c r="W3975">
        <f t="shared" si="1046"/>
        <v>1.0084573305301516</v>
      </c>
      <c r="X3975">
        <f t="shared" si="1047"/>
        <v>20.324664661060304</v>
      </c>
      <c r="Y3975">
        <f t="shared" si="1048"/>
        <v>16.290835338939701</v>
      </c>
    </row>
    <row r="3976" spans="1:25" x14ac:dyDescent="0.25">
      <c r="A3976" t="s">
        <v>3977</v>
      </c>
      <c r="B3976">
        <v>20.22</v>
      </c>
      <c r="C3976">
        <v>9852801</v>
      </c>
      <c r="D3976">
        <f t="shared" si="1040"/>
        <v>19.121666666666666</v>
      </c>
      <c r="E3976">
        <f t="shared" si="1049"/>
        <v>18.350000000000001</v>
      </c>
      <c r="F3976">
        <f t="shared" si="1052"/>
        <v>18.743299999999998</v>
      </c>
      <c r="G3976">
        <f t="shared" si="1039"/>
        <v>18.4175775</v>
      </c>
      <c r="H3976">
        <f>B3976*$AB$3+H3975*$AC$3</f>
        <v>19.29190196925768</v>
      </c>
      <c r="I3976">
        <f>B3976*$AB$4+I3975*$AC$4</f>
        <v>18.827425853353489</v>
      </c>
      <c r="J3976">
        <f>B3976*$AB$5+$AC$5*J3975</f>
        <v>18.701722942431193</v>
      </c>
      <c r="K3976">
        <f>B3976*$AB$6+$AC$6*K3975</f>
        <v>18.101297498065946</v>
      </c>
      <c r="L3976">
        <f t="shared" si="1050"/>
        <v>0.46447611590419058</v>
      </c>
      <c r="M3976">
        <f>L3976*$AB$8+$AC$8*M3975</f>
        <v>0.19574377065721899</v>
      </c>
      <c r="N3976">
        <f t="shared" si="1051"/>
        <v>0.26873234524697159</v>
      </c>
      <c r="O3976">
        <f t="shared" si="1053"/>
        <v>8.9999999999999858E-2</v>
      </c>
      <c r="P3976">
        <f t="shared" si="1054"/>
        <v>8.9999999999999858E-2</v>
      </c>
      <c r="Q3976">
        <f t="shared" si="1055"/>
        <v>0</v>
      </c>
      <c r="R3976">
        <f t="shared" si="1041"/>
        <v>0.24785714285714253</v>
      </c>
      <c r="S3976">
        <f t="shared" si="1042"/>
        <v>4.7857142857142723E-2</v>
      </c>
      <c r="T3976">
        <f t="shared" si="1043"/>
        <v>5.1791044776119479</v>
      </c>
      <c r="U3976">
        <f t="shared" si="1044"/>
        <v>83.816425120772962</v>
      </c>
      <c r="V3976">
        <f t="shared" si="1045"/>
        <v>18.423250000000003</v>
      </c>
      <c r="W3976">
        <f t="shared" si="1046"/>
        <v>1.085619955371123</v>
      </c>
      <c r="X3976">
        <f t="shared" si="1047"/>
        <v>20.594489910742247</v>
      </c>
      <c r="Y3976">
        <f t="shared" si="1048"/>
        <v>16.252010089257759</v>
      </c>
    </row>
    <row r="3977" spans="1:25" x14ac:dyDescent="0.25">
      <c r="A3977" t="s">
        <v>3978</v>
      </c>
      <c r="B3977">
        <v>19.79</v>
      </c>
      <c r="C3977">
        <v>11269962</v>
      </c>
      <c r="D3977">
        <f t="shared" si="1040"/>
        <v>19.279999999999998</v>
      </c>
      <c r="E3977">
        <f t="shared" si="1049"/>
        <v>18.411538461538466</v>
      </c>
      <c r="F3977">
        <f t="shared" si="1052"/>
        <v>18.751300000000001</v>
      </c>
      <c r="G3977">
        <f t="shared" si="1039"/>
        <v>18.438727499999999</v>
      </c>
      <c r="H3977">
        <f>B3977*$AB$3+H3976*$AC$3</f>
        <v>19.368532435525726</v>
      </c>
      <c r="I3977">
        <f>B3977*$AB$4+I3976*$AC$4</f>
        <v>18.898727641993972</v>
      </c>
      <c r="J3977">
        <f>B3977*$AB$5+$AC$5*J3976</f>
        <v>18.744400474100559</v>
      </c>
      <c r="K3977">
        <f>B3977*$AB$6+$AC$6*K3976</f>
        <v>18.11810050803544</v>
      </c>
      <c r="L3977">
        <f t="shared" si="1050"/>
        <v>0.46980479353175397</v>
      </c>
      <c r="M3977">
        <f>L3977*$AB$8+$AC$8*M3976</f>
        <v>0.25055597523212603</v>
      </c>
      <c r="N3977">
        <f t="shared" si="1051"/>
        <v>0.21924881829962795</v>
      </c>
      <c r="O3977">
        <f t="shared" si="1053"/>
        <v>-0.42999999999999972</v>
      </c>
      <c r="P3977">
        <f t="shared" si="1054"/>
        <v>0</v>
      </c>
      <c r="Q3977">
        <f t="shared" si="1055"/>
        <v>0.42999999999999972</v>
      </c>
      <c r="R3977">
        <f t="shared" si="1041"/>
        <v>0.23714285714285691</v>
      </c>
      <c r="S3977">
        <f t="shared" si="1042"/>
        <v>7.8571428571428417E-2</v>
      </c>
      <c r="T3977">
        <f t="shared" si="1043"/>
        <v>3.0181818181818212</v>
      </c>
      <c r="U3977">
        <f t="shared" si="1044"/>
        <v>75.113122171945719</v>
      </c>
      <c r="V3977">
        <f t="shared" si="1045"/>
        <v>18.570500000000003</v>
      </c>
      <c r="W3977">
        <f t="shared" si="1046"/>
        <v>1.0610111922124097</v>
      </c>
      <c r="X3977">
        <f t="shared" si="1047"/>
        <v>20.692522384424823</v>
      </c>
      <c r="Y3977">
        <f t="shared" si="1048"/>
        <v>16.448477615575182</v>
      </c>
    </row>
    <row r="3978" spans="1:25" x14ac:dyDescent="0.25">
      <c r="A3978" t="s">
        <v>3979</v>
      </c>
      <c r="B3978">
        <v>20.02</v>
      </c>
      <c r="C3978">
        <v>7334724</v>
      </c>
      <c r="D3978">
        <f t="shared" si="1040"/>
        <v>19.424583333333334</v>
      </c>
      <c r="E3978">
        <f t="shared" si="1049"/>
        <v>18.480384615384615</v>
      </c>
      <c r="F3978">
        <f t="shared" si="1052"/>
        <v>18.762699999999999</v>
      </c>
      <c r="G3978">
        <f t="shared" ref="G3978:G4041" si="1056">SUM(B3779:B3978)/200</f>
        <v>18.461527499999999</v>
      </c>
      <c r="H3978">
        <f>B3978*$AB$3+H3977*$AC$3</f>
        <v>19.468758214675617</v>
      </c>
      <c r="I3978">
        <f>B3978*$AB$4+I3977*$AC$4</f>
        <v>18.98178485369812</v>
      </c>
      <c r="J3978">
        <f>B3978*$AB$5+$AC$5*J3977</f>
        <v>18.794423984920144</v>
      </c>
      <c r="K3978">
        <f>B3978*$AB$6+$AC$6*K3977</f>
        <v>18.137024881089811</v>
      </c>
      <c r="L3978">
        <f t="shared" si="1050"/>
        <v>0.48697336097749755</v>
      </c>
      <c r="M3978">
        <f>L3978*$AB$8+$AC$8*M3977</f>
        <v>0.29783945238120035</v>
      </c>
      <c r="N3978">
        <f t="shared" si="1051"/>
        <v>0.1891339085962972</v>
      </c>
      <c r="O3978">
        <f t="shared" si="1053"/>
        <v>0.23000000000000043</v>
      </c>
      <c r="P3978">
        <f t="shared" si="1054"/>
        <v>0.23000000000000043</v>
      </c>
      <c r="Q3978">
        <f t="shared" si="1055"/>
        <v>0</v>
      </c>
      <c r="R3978">
        <f t="shared" si="1041"/>
        <v>0.19999999999999979</v>
      </c>
      <c r="S3978">
        <f t="shared" si="1042"/>
        <v>7.8571428571428417E-2</v>
      </c>
      <c r="T3978">
        <f t="shared" si="1043"/>
        <v>2.5454545454545476</v>
      </c>
      <c r="U3978">
        <f t="shared" si="1044"/>
        <v>71.79487179487181</v>
      </c>
      <c r="V3978">
        <f t="shared" si="1045"/>
        <v>18.732250000000001</v>
      </c>
      <c r="W3978">
        <f t="shared" si="1046"/>
        <v>1.0223667089161299</v>
      </c>
      <c r="X3978">
        <f t="shared" si="1047"/>
        <v>20.776983417832259</v>
      </c>
      <c r="Y3978">
        <f t="shared" si="1048"/>
        <v>16.687516582167742</v>
      </c>
    </row>
    <row r="3979" spans="1:25" x14ac:dyDescent="0.25">
      <c r="A3979" t="s">
        <v>3980</v>
      </c>
      <c r="B3979">
        <v>19.78</v>
      </c>
      <c r="C3979">
        <v>5325270</v>
      </c>
      <c r="D3979">
        <f t="shared" si="1040"/>
        <v>19.532916666666669</v>
      </c>
      <c r="E3979">
        <f t="shared" si="1049"/>
        <v>18.544230769230769</v>
      </c>
      <c r="F3979">
        <f t="shared" si="1052"/>
        <v>18.7684</v>
      </c>
      <c r="G3979">
        <f t="shared" si="1056"/>
        <v>18.482377499999998</v>
      </c>
      <c r="H3979">
        <f>B3979*$AB$3+H3978*$AC$3</f>
        <v>19.516641566263985</v>
      </c>
      <c r="I3979">
        <f>B3979*$AB$4+I3978*$AC$4</f>
        <v>19.040911901572333</v>
      </c>
      <c r="J3979">
        <f>B3979*$AB$5+$AC$5*J3978</f>
        <v>18.8330740247272</v>
      </c>
      <c r="K3979">
        <f>B3979*$AB$6+$AC$6*K3978</f>
        <v>18.153372892223246</v>
      </c>
      <c r="L3979">
        <f t="shared" si="1050"/>
        <v>0.47572966469165223</v>
      </c>
      <c r="M3979">
        <f>L3979*$AB$8+$AC$8*M3978</f>
        <v>0.33341749484329075</v>
      </c>
      <c r="N3979">
        <f t="shared" si="1051"/>
        <v>0.14231216984836148</v>
      </c>
      <c r="O3979">
        <f t="shared" si="1053"/>
        <v>-0.23999999999999844</v>
      </c>
      <c r="P3979">
        <f t="shared" si="1054"/>
        <v>0</v>
      </c>
      <c r="Q3979">
        <f t="shared" si="1055"/>
        <v>0.23999999999999844</v>
      </c>
      <c r="R3979">
        <f t="shared" si="1041"/>
        <v>0.19999999999999979</v>
      </c>
      <c r="S3979">
        <f t="shared" si="1042"/>
        <v>6.4999999999999752E-2</v>
      </c>
      <c r="T3979">
        <f t="shared" si="1043"/>
        <v>3.0769230769230855</v>
      </c>
      <c r="U3979">
        <f t="shared" si="1044"/>
        <v>75.471698113207594</v>
      </c>
      <c r="V3979">
        <f t="shared" si="1045"/>
        <v>18.862500000000001</v>
      </c>
      <c r="W3979">
        <f t="shared" si="1046"/>
        <v>0.98076819381543934</v>
      </c>
      <c r="X3979">
        <f t="shared" si="1047"/>
        <v>20.82403638763088</v>
      </c>
      <c r="Y3979">
        <f t="shared" si="1048"/>
        <v>16.900963612369122</v>
      </c>
    </row>
    <row r="3980" spans="1:25" x14ac:dyDescent="0.25">
      <c r="A3980" t="s">
        <v>3981</v>
      </c>
      <c r="B3980">
        <v>19.645</v>
      </c>
      <c r="C3980">
        <v>5114569</v>
      </c>
      <c r="D3980">
        <f t="shared" si="1040"/>
        <v>19.629166666666666</v>
      </c>
      <c r="E3980">
        <f t="shared" si="1049"/>
        <v>18.610384615384614</v>
      </c>
      <c r="F3980">
        <f t="shared" si="1052"/>
        <v>18.767599999999998</v>
      </c>
      <c r="G3980">
        <f t="shared" si="1056"/>
        <v>18.5033025</v>
      </c>
      <c r="H3980">
        <f>B3980*$AB$3+H3979*$AC$3</f>
        <v>19.536389017607988</v>
      </c>
      <c r="I3980">
        <f>B3980*$AB$4+I3979*$AC$4</f>
        <v>19.085659168122532</v>
      </c>
      <c r="J3980">
        <f>B3980*$AB$5+$AC$5*J3979</f>
        <v>18.864914259051623</v>
      </c>
      <c r="K3980">
        <f>B3980*$AB$6+$AC$6*K3979</f>
        <v>18.168214952997147</v>
      </c>
      <c r="L3980">
        <f t="shared" si="1050"/>
        <v>0.45072984948545525</v>
      </c>
      <c r="M3980">
        <f>L3980*$AB$8+$AC$8*M3979</f>
        <v>0.35687996577172365</v>
      </c>
      <c r="N3980">
        <f t="shared" si="1051"/>
        <v>9.3849883713731597E-2</v>
      </c>
      <c r="O3980">
        <f t="shared" si="1053"/>
        <v>-0.13500000000000156</v>
      </c>
      <c r="P3980">
        <f t="shared" si="1054"/>
        <v>0</v>
      </c>
      <c r="Q3980">
        <f t="shared" si="1055"/>
        <v>0.13500000000000156</v>
      </c>
      <c r="R3980">
        <f t="shared" si="1041"/>
        <v>0.17178571428571413</v>
      </c>
      <c r="S3980">
        <f t="shared" si="1042"/>
        <v>7.4642857142857011E-2</v>
      </c>
      <c r="T3980">
        <f t="shared" si="1043"/>
        <v>2.3014354066985665</v>
      </c>
      <c r="U3980">
        <f t="shared" si="1044"/>
        <v>69.710144927536248</v>
      </c>
      <c r="V3980">
        <f t="shared" si="1045"/>
        <v>18.972750000000001</v>
      </c>
      <c r="W3980">
        <f t="shared" si="1046"/>
        <v>0.93765195435193305</v>
      </c>
      <c r="X3980">
        <f t="shared" si="1047"/>
        <v>20.848053908703868</v>
      </c>
      <c r="Y3980">
        <f t="shared" si="1048"/>
        <v>17.097446091296135</v>
      </c>
    </row>
    <row r="3981" spans="1:25" x14ac:dyDescent="0.25">
      <c r="A3981" t="s">
        <v>3982</v>
      </c>
      <c r="B3981">
        <v>19.55</v>
      </c>
      <c r="C3981">
        <v>5633239</v>
      </c>
      <c r="D3981">
        <f t="shared" si="1040"/>
        <v>19.680833333333336</v>
      </c>
      <c r="E3981">
        <f t="shared" si="1049"/>
        <v>18.66</v>
      </c>
      <c r="F3981">
        <f t="shared" si="1052"/>
        <v>18.757999999999999</v>
      </c>
      <c r="G3981">
        <f t="shared" si="1056"/>
        <v>18.5224525</v>
      </c>
      <c r="H3981">
        <f>B3981*$AB$3+H3980*$AC$3</f>
        <v>19.538483014899068</v>
      </c>
      <c r="I3981">
        <f>B3981*$AB$4+I3980*$AC$4</f>
        <v>19.120054785298642</v>
      </c>
      <c r="J3981">
        <f>B3981*$AB$5+$AC$5*J3980</f>
        <v>18.891780366539795</v>
      </c>
      <c r="K3981">
        <f>B3981*$AB$6+$AC$6*K3980</f>
        <v>18.181964057942448</v>
      </c>
      <c r="L3981">
        <f t="shared" si="1050"/>
        <v>0.41842822960042625</v>
      </c>
      <c r="M3981">
        <f>L3981*$AB$8+$AC$8*M3980</f>
        <v>0.36918961853746418</v>
      </c>
      <c r="N3981">
        <f t="shared" si="1051"/>
        <v>4.9238611062962068E-2</v>
      </c>
      <c r="O3981">
        <f t="shared" si="1053"/>
        <v>-9.4999999999998863E-2</v>
      </c>
      <c r="P3981">
        <f t="shared" si="1054"/>
        <v>0</v>
      </c>
      <c r="Q3981">
        <f t="shared" si="1055"/>
        <v>9.4999999999998863E-2</v>
      </c>
      <c r="R3981">
        <f t="shared" si="1041"/>
        <v>0.15785714285714267</v>
      </c>
      <c r="S3981">
        <f t="shared" si="1042"/>
        <v>8.1428571428571211E-2</v>
      </c>
      <c r="T3981">
        <f t="shared" si="1043"/>
        <v>1.9385964912280731</v>
      </c>
      <c r="U3981">
        <f t="shared" si="1044"/>
        <v>65.970149253731364</v>
      </c>
      <c r="V3981">
        <f t="shared" si="1045"/>
        <v>19.077750000000002</v>
      </c>
      <c r="W3981">
        <f t="shared" si="1046"/>
        <v>0.87686298102953319</v>
      </c>
      <c r="X3981">
        <f t="shared" si="1047"/>
        <v>20.831475962059066</v>
      </c>
      <c r="Y3981">
        <f t="shared" si="1048"/>
        <v>17.324024037940937</v>
      </c>
    </row>
    <row r="3982" spans="1:25" x14ac:dyDescent="0.25">
      <c r="A3982" t="s">
        <v>3983</v>
      </c>
      <c r="B3982">
        <v>19.785</v>
      </c>
      <c r="C3982">
        <v>4006181</v>
      </c>
      <c r="D3982">
        <f t="shared" ref="D3982:D4045" si="1057">SUM(B3971:B3982)/12</f>
        <v>19.762500000000003</v>
      </c>
      <c r="E3982">
        <f t="shared" si="1049"/>
        <v>18.732115384615387</v>
      </c>
      <c r="F3982">
        <f t="shared" si="1052"/>
        <v>18.754299999999997</v>
      </c>
      <c r="G3982">
        <f t="shared" si="1056"/>
        <v>18.542877499999999</v>
      </c>
      <c r="H3982">
        <f>B3982*$AB$3+H3981*$AC$3</f>
        <v>19.576408704914595</v>
      </c>
      <c r="I3982">
        <f>B3982*$AB$4+I3981*$AC$4</f>
        <v>19.169309986387631</v>
      </c>
      <c r="J3982">
        <f>B3982*$AB$5+$AC$5*J3981</f>
        <v>18.926808587459806</v>
      </c>
      <c r="K3982">
        <f>B3982*$AB$6+$AC$6*K3981</f>
        <v>18.197914664331083</v>
      </c>
      <c r="L3982">
        <f t="shared" si="1050"/>
        <v>0.40709871852696367</v>
      </c>
      <c r="M3982">
        <f>L3982*$AB$8+$AC$8*M3981</f>
        <v>0.3767714385353641</v>
      </c>
      <c r="N3982">
        <f t="shared" si="1051"/>
        <v>3.0327279991599565E-2</v>
      </c>
      <c r="O3982">
        <f t="shared" si="1053"/>
        <v>0.23499999999999943</v>
      </c>
      <c r="P3982">
        <f t="shared" si="1054"/>
        <v>0.23499999999999943</v>
      </c>
      <c r="Q3982">
        <f t="shared" si="1055"/>
        <v>0</v>
      </c>
      <c r="R3982">
        <f t="shared" si="1041"/>
        <v>0.17392857142857135</v>
      </c>
      <c r="S3982">
        <f t="shared" si="1042"/>
        <v>8.1428571428571211E-2</v>
      </c>
      <c r="T3982">
        <f t="shared" si="1043"/>
        <v>2.1359649122807065</v>
      </c>
      <c r="U3982">
        <f t="shared" si="1044"/>
        <v>68.111888111888163</v>
      </c>
      <c r="V3982">
        <f t="shared" si="1045"/>
        <v>19.196000000000005</v>
      </c>
      <c r="W3982">
        <f t="shared" si="1046"/>
        <v>0.8015665911201636</v>
      </c>
      <c r="X3982">
        <f t="shared" si="1047"/>
        <v>20.799133182240332</v>
      </c>
      <c r="Y3982">
        <f t="shared" si="1048"/>
        <v>17.592866817759678</v>
      </c>
    </row>
    <row r="3983" spans="1:25" x14ac:dyDescent="0.25">
      <c r="A3983" t="s">
        <v>3984</v>
      </c>
      <c r="B3983">
        <v>19.695</v>
      </c>
      <c r="C3983">
        <v>3968295</v>
      </c>
      <c r="D3983">
        <f t="shared" si="1057"/>
        <v>19.846250000000001</v>
      </c>
      <c r="E3983">
        <f t="shared" si="1049"/>
        <v>18.841730769230772</v>
      </c>
      <c r="F3983">
        <f t="shared" si="1052"/>
        <v>18.752399999999998</v>
      </c>
      <c r="G3983">
        <f t="shared" si="1056"/>
        <v>18.563902499999998</v>
      </c>
      <c r="H3983">
        <f>B3983*$AB$3+H3982*$AC$3</f>
        <v>19.594653519543119</v>
      </c>
      <c r="I3983">
        <f>B3983*$AB$4+I3982*$AC$4</f>
        <v>19.208249987395956</v>
      </c>
      <c r="J3983">
        <f>B3983*$AB$5+$AC$5*J3982</f>
        <v>18.956933740892758</v>
      </c>
      <c r="K3983">
        <f>B3983*$AB$6+$AC$6*K3982</f>
        <v>18.212811035830278</v>
      </c>
      <c r="L3983">
        <f t="shared" si="1050"/>
        <v>0.38640353214716328</v>
      </c>
      <c r="M3983">
        <f>L3983*$AB$8+$AC$8*M3982</f>
        <v>0.37869785725772398</v>
      </c>
      <c r="N3983">
        <f t="shared" si="1051"/>
        <v>7.7056748894392957E-3</v>
      </c>
      <c r="O3983">
        <f t="shared" si="1053"/>
        <v>-8.9999999999999858E-2</v>
      </c>
      <c r="P3983">
        <f t="shared" si="1054"/>
        <v>0</v>
      </c>
      <c r="Q3983">
        <f t="shared" si="1055"/>
        <v>8.9999999999999858E-2</v>
      </c>
      <c r="R3983">
        <f t="shared" si="1041"/>
        <v>0.14249999999999982</v>
      </c>
      <c r="S3983">
        <f t="shared" si="1042"/>
        <v>8.7857142857142634E-2</v>
      </c>
      <c r="T3983">
        <f t="shared" si="1043"/>
        <v>1.6219512195121972</v>
      </c>
      <c r="U3983">
        <f t="shared" si="1044"/>
        <v>61.860465116279094</v>
      </c>
      <c r="V3983">
        <f t="shared" si="1045"/>
        <v>19.302250000000001</v>
      </c>
      <c r="W3983">
        <f t="shared" si="1046"/>
        <v>0.71517563402286</v>
      </c>
      <c r="X3983">
        <f t="shared" si="1047"/>
        <v>20.73260126804572</v>
      </c>
      <c r="Y3983">
        <f t="shared" si="1048"/>
        <v>17.871898731954282</v>
      </c>
    </row>
    <row r="3984" spans="1:25" x14ac:dyDescent="0.25">
      <c r="A3984" t="s">
        <v>3985</v>
      </c>
      <c r="B3984">
        <v>20.170000000000002</v>
      </c>
      <c r="C3984">
        <v>5194312</v>
      </c>
      <c r="D3984">
        <f t="shared" si="1057"/>
        <v>19.898750000000003</v>
      </c>
      <c r="E3984">
        <f t="shared" si="1049"/>
        <v>18.97192307692308</v>
      </c>
      <c r="F3984">
        <f t="shared" si="1052"/>
        <v>18.764999999999997</v>
      </c>
      <c r="G3984">
        <f t="shared" si="1056"/>
        <v>18.586852499999999</v>
      </c>
      <c r="H3984">
        <f>B3984*$AB$3+H3983*$AC$3</f>
        <v>19.683168362690331</v>
      </c>
      <c r="I3984">
        <f>B3984*$AB$4+I3983*$AC$4</f>
        <v>19.279490729070329</v>
      </c>
      <c r="J3984">
        <f>B3984*$AB$5+$AC$5*J3983</f>
        <v>19.0045049667401</v>
      </c>
      <c r="K3984">
        <f>B3984*$AB$6+$AC$6*K3983</f>
        <v>18.232285552886694</v>
      </c>
      <c r="L3984">
        <f t="shared" si="1050"/>
        <v>0.40367763362000275</v>
      </c>
      <c r="M3984">
        <f>L3984*$AB$8+$AC$8*M3983</f>
        <v>0.38369381253017976</v>
      </c>
      <c r="N3984">
        <f t="shared" si="1051"/>
        <v>1.9983821089822995E-2</v>
      </c>
      <c r="O3984">
        <f t="shared" si="1053"/>
        <v>0.47500000000000142</v>
      </c>
      <c r="P3984">
        <f t="shared" si="1054"/>
        <v>0.47500000000000142</v>
      </c>
      <c r="Q3984">
        <f t="shared" si="1055"/>
        <v>0</v>
      </c>
      <c r="R3984">
        <f t="shared" si="1041"/>
        <v>0.17642857142857135</v>
      </c>
      <c r="S3984">
        <f t="shared" si="1042"/>
        <v>7.8928571428571209E-2</v>
      </c>
      <c r="T3984">
        <f t="shared" si="1043"/>
        <v>2.2352941176470642</v>
      </c>
      <c r="U3984">
        <f t="shared" si="1044"/>
        <v>69.09090909090915</v>
      </c>
      <c r="V3984">
        <f t="shared" si="1045"/>
        <v>19.394749999999998</v>
      </c>
      <c r="W3984">
        <f t="shared" si="1046"/>
        <v>0.70166137666256068</v>
      </c>
      <c r="X3984">
        <f t="shared" si="1047"/>
        <v>20.798072753325119</v>
      </c>
      <c r="Y3984">
        <f t="shared" si="1048"/>
        <v>17.991427246674878</v>
      </c>
    </row>
    <row r="3985" spans="1:25" x14ac:dyDescent="0.25">
      <c r="A3985" t="s">
        <v>3986</v>
      </c>
      <c r="B3985">
        <v>20.010000000000002</v>
      </c>
      <c r="C3985">
        <v>6018742</v>
      </c>
      <c r="D3985">
        <f t="shared" si="1057"/>
        <v>19.910416666666666</v>
      </c>
      <c r="E3985">
        <f t="shared" si="1049"/>
        <v>19.080961538461541</v>
      </c>
      <c r="F3985">
        <f t="shared" si="1052"/>
        <v>18.772999999999996</v>
      </c>
      <c r="G3985">
        <f t="shared" si="1056"/>
        <v>18.609702500000001</v>
      </c>
      <c r="H3985">
        <f>B3985*$AB$3+H3984*$AC$3</f>
        <v>19.733450153045666</v>
      </c>
      <c r="I3985">
        <f>B3985*$AB$4+I3984*$AC$4</f>
        <v>19.333602526916973</v>
      </c>
      <c r="J3985">
        <f>B3985*$AB$5+$AC$5*J3984</f>
        <v>19.043936144514998</v>
      </c>
      <c r="K3985">
        <f>B3985*$AB$6+$AC$6*K3984</f>
        <v>18.249974253852994</v>
      </c>
      <c r="L3985">
        <f t="shared" si="1050"/>
        <v>0.39984762612869318</v>
      </c>
      <c r="M3985">
        <f>L3985*$AB$8+$AC$8*M3984</f>
        <v>0.38692457524988244</v>
      </c>
      <c r="N3985">
        <f t="shared" si="1051"/>
        <v>1.2923050878810738E-2</v>
      </c>
      <c r="O3985">
        <f t="shared" si="1053"/>
        <v>-0.16000000000000014</v>
      </c>
      <c r="P3985">
        <f t="shared" si="1054"/>
        <v>0</v>
      </c>
      <c r="Q3985">
        <f t="shared" si="1055"/>
        <v>0.16000000000000014</v>
      </c>
      <c r="R3985">
        <f t="shared" ref="R3985:R4048" si="1058">SUM(P3972:P3985)/14</f>
        <v>0.17642857142857135</v>
      </c>
      <c r="S3985">
        <f t="shared" ref="S3985:S4048" si="1059">SUM(Q3972:Q3985)/14</f>
        <v>8.2142857142857045E-2</v>
      </c>
      <c r="T3985">
        <f t="shared" ref="T3985:T4048" si="1060">R3985/S3985</f>
        <v>2.1478260869565236</v>
      </c>
      <c r="U3985">
        <f t="shared" ref="U3985:U4048" si="1061">IF(S3985=0,100,100-(100/(1+T3985)))</f>
        <v>68.232044198895039</v>
      </c>
      <c r="V3985">
        <f t="shared" si="1045"/>
        <v>19.50075</v>
      </c>
      <c r="W3985">
        <f t="shared" si="1046"/>
        <v>0.62193704464358768</v>
      </c>
      <c r="X3985">
        <f t="shared" si="1047"/>
        <v>20.744624089287175</v>
      </c>
      <c r="Y3985">
        <f t="shared" si="1048"/>
        <v>18.256875910712825</v>
      </c>
    </row>
    <row r="3986" spans="1:25" x14ac:dyDescent="0.25">
      <c r="A3986" t="s">
        <v>3987</v>
      </c>
      <c r="B3986">
        <v>20.34</v>
      </c>
      <c r="C3986">
        <v>5524226</v>
      </c>
      <c r="D3986">
        <f t="shared" si="1057"/>
        <v>19.927916666666665</v>
      </c>
      <c r="E3986">
        <f t="shared" si="1049"/>
        <v>19.192500000000003</v>
      </c>
      <c r="F3986">
        <f t="shared" si="1052"/>
        <v>18.791599999999999</v>
      </c>
      <c r="G3986">
        <f t="shared" si="1056"/>
        <v>18.633202499999999</v>
      </c>
      <c r="H3986">
        <f>B3986*$AB$3+H3985*$AC$3</f>
        <v>19.826765514115564</v>
      </c>
      <c r="I3986">
        <f>B3986*$AB$4+I3985*$AC$4</f>
        <v>19.408150487886086</v>
      </c>
      <c r="J3986">
        <f>B3986*$AB$5+$AC$5*J3985</f>
        <v>19.09476217806343</v>
      </c>
      <c r="K3986">
        <f>B3986*$AB$6+$AC$6*K3985</f>
        <v>18.270770529934058</v>
      </c>
      <c r="L3986">
        <f t="shared" si="1050"/>
        <v>0.4186150262294781</v>
      </c>
      <c r="M3986">
        <f>L3986*$AB$8+$AC$8*M3985</f>
        <v>0.39326266544580157</v>
      </c>
      <c r="N3986">
        <f t="shared" si="1051"/>
        <v>2.5352360783676531E-2</v>
      </c>
      <c r="O3986">
        <f t="shared" si="1053"/>
        <v>0.32999999999999829</v>
      </c>
      <c r="P3986">
        <f t="shared" si="1054"/>
        <v>0.32999999999999829</v>
      </c>
      <c r="Q3986">
        <f t="shared" si="1055"/>
        <v>0</v>
      </c>
      <c r="R3986">
        <f t="shared" si="1058"/>
        <v>0.13928571428571423</v>
      </c>
      <c r="S3986">
        <f t="shared" si="1059"/>
        <v>8.2142857142857045E-2</v>
      </c>
      <c r="T3986">
        <f t="shared" si="1060"/>
        <v>1.6956521739130448</v>
      </c>
      <c r="U3986">
        <f t="shared" si="1061"/>
        <v>62.90322580645163</v>
      </c>
      <c r="V3986">
        <f t="shared" si="1045"/>
        <v>19.6035</v>
      </c>
      <c r="W3986">
        <f t="shared" si="1046"/>
        <v>0.58100150602214451</v>
      </c>
      <c r="X3986">
        <f t="shared" si="1047"/>
        <v>20.765503012044288</v>
      </c>
      <c r="Y3986">
        <f t="shared" si="1048"/>
        <v>18.441496987955713</v>
      </c>
    </row>
    <row r="3987" spans="1:25" x14ac:dyDescent="0.25">
      <c r="A3987" t="s">
        <v>3988</v>
      </c>
      <c r="B3987">
        <v>20.454999999999998</v>
      </c>
      <c r="C3987">
        <v>4974441</v>
      </c>
      <c r="D3987">
        <f t="shared" si="1057"/>
        <v>19.954999999999998</v>
      </c>
      <c r="E3987">
        <f t="shared" si="1049"/>
        <v>19.308076923076921</v>
      </c>
      <c r="F3987">
        <f t="shared" si="1052"/>
        <v>18.818300000000001</v>
      </c>
      <c r="G3987">
        <f t="shared" si="1056"/>
        <v>18.656127499999997</v>
      </c>
      <c r="H3987">
        <f>B3987*$AB$3+H3986*$AC$3</f>
        <v>19.9234169734824</v>
      </c>
      <c r="I3987">
        <f>B3987*$AB$4+I3986*$AC$4</f>
        <v>19.485694896190822</v>
      </c>
      <c r="J3987">
        <f>B3987*$AB$5+$AC$5*J3986</f>
        <v>19.148104837747216</v>
      </c>
      <c r="K3987">
        <f>B3987*$AB$6+$AC$6*K3986</f>
        <v>18.292504156501877</v>
      </c>
      <c r="L3987">
        <f t="shared" si="1050"/>
        <v>0.43772207729157842</v>
      </c>
      <c r="M3987">
        <f>L3987*$AB$8+$AC$8*M3986</f>
        <v>0.40215454781495696</v>
      </c>
      <c r="N3987">
        <f t="shared" si="1051"/>
        <v>3.5567529476621451E-2</v>
      </c>
      <c r="O3987">
        <f t="shared" si="1053"/>
        <v>0.11499999999999844</v>
      </c>
      <c r="P3987">
        <f t="shared" si="1054"/>
        <v>0.11499999999999844</v>
      </c>
      <c r="Q3987">
        <f t="shared" si="1055"/>
        <v>0</v>
      </c>
      <c r="R3987">
        <f t="shared" si="1058"/>
        <v>0.12392857142857114</v>
      </c>
      <c r="S3987">
        <f t="shared" si="1059"/>
        <v>8.2142857142857045E-2</v>
      </c>
      <c r="T3987">
        <f t="shared" si="1060"/>
        <v>1.5086956521739112</v>
      </c>
      <c r="U3987">
        <f t="shared" si="1061"/>
        <v>60.138648180242605</v>
      </c>
      <c r="V3987">
        <f t="shared" si="1045"/>
        <v>19.702249999999999</v>
      </c>
      <c r="W3987">
        <f t="shared" si="1046"/>
        <v>0.54859018173860885</v>
      </c>
      <c r="X3987">
        <f t="shared" si="1047"/>
        <v>20.799430363477217</v>
      </c>
      <c r="Y3987">
        <f t="shared" si="1048"/>
        <v>18.605069636522781</v>
      </c>
    </row>
    <row r="3988" spans="1:25" x14ac:dyDescent="0.25">
      <c r="A3988" t="s">
        <v>3989</v>
      </c>
      <c r="B3988">
        <v>20.58</v>
      </c>
      <c r="C3988">
        <v>3400125</v>
      </c>
      <c r="D3988">
        <f t="shared" si="1057"/>
        <v>19.984999999999999</v>
      </c>
      <c r="E3988">
        <f t="shared" si="1049"/>
        <v>19.429615384615385</v>
      </c>
      <c r="F3988">
        <f t="shared" si="1052"/>
        <v>18.852699999999999</v>
      </c>
      <c r="G3988">
        <f t="shared" si="1056"/>
        <v>18.679427499999999</v>
      </c>
      <c r="H3988">
        <f>B3988*$AB$3+H3987*$AC$3</f>
        <v>20.024429746792801</v>
      </c>
      <c r="I3988">
        <f>B3988*$AB$4+I3987*$AC$4</f>
        <v>19.566754533510021</v>
      </c>
      <c r="J3988">
        <f>B3988*$AB$5+$AC$5*J3987</f>
        <v>19.204257589208112</v>
      </c>
      <c r="K3988">
        <f>B3988*$AB$6+$AC$6*K3987</f>
        <v>18.315265309173501</v>
      </c>
      <c r="L3988">
        <f t="shared" si="1050"/>
        <v>0.45767521328277994</v>
      </c>
      <c r="M3988">
        <f>L3988*$AB$8+$AC$8*M3987</f>
        <v>0.41325868090852158</v>
      </c>
      <c r="N3988">
        <f t="shared" si="1051"/>
        <v>4.4416532374258355E-2</v>
      </c>
      <c r="O3988">
        <f t="shared" si="1053"/>
        <v>0.125</v>
      </c>
      <c r="P3988">
        <f t="shared" si="1054"/>
        <v>0.125</v>
      </c>
      <c r="Q3988">
        <f t="shared" si="1055"/>
        <v>0</v>
      </c>
      <c r="R3988">
        <f t="shared" si="1058"/>
        <v>0.11428571428571413</v>
      </c>
      <c r="S3988">
        <f t="shared" si="1059"/>
        <v>8.2142857142857045E-2</v>
      </c>
      <c r="T3988">
        <f t="shared" si="1060"/>
        <v>1.3913043478260867</v>
      </c>
      <c r="U3988">
        <f t="shared" si="1061"/>
        <v>58.18181818181818</v>
      </c>
      <c r="V3988">
        <f t="shared" si="1045"/>
        <v>19.806750000000001</v>
      </c>
      <c r="W3988">
        <f t="shared" si="1046"/>
        <v>0.5050501831501496</v>
      </c>
      <c r="X3988">
        <f t="shared" si="1047"/>
        <v>20.816850366300301</v>
      </c>
      <c r="Y3988">
        <f t="shared" si="1048"/>
        <v>18.796649633699701</v>
      </c>
    </row>
    <row r="3989" spans="1:25" x14ac:dyDescent="0.25">
      <c r="A3989" t="s">
        <v>3990</v>
      </c>
      <c r="B3989">
        <v>20.57</v>
      </c>
      <c r="C3989">
        <v>4756021</v>
      </c>
      <c r="D3989">
        <f t="shared" si="1057"/>
        <v>20.049999999999997</v>
      </c>
      <c r="E3989">
        <f t="shared" si="1049"/>
        <v>19.544999999999998</v>
      </c>
      <c r="F3989">
        <f t="shared" si="1052"/>
        <v>18.881399999999999</v>
      </c>
      <c r="G3989">
        <f t="shared" si="1056"/>
        <v>18.701027499999999</v>
      </c>
      <c r="H3989">
        <f>B3989*$AB$3+H3988*$AC$3</f>
        <v>20.1083636319016</v>
      </c>
      <c r="I3989">
        <f>B3989*$AB$4+I3988*$AC$4</f>
        <v>19.641069012509277</v>
      </c>
      <c r="J3989">
        <f>B3989*$AB$5+$AC$5*J3988</f>
        <v>19.257816115121521</v>
      </c>
      <c r="K3989">
        <f>B3989*$AB$6+$AC$6*K3988</f>
        <v>18.337700480226502</v>
      </c>
      <c r="L3989">
        <f t="shared" si="1050"/>
        <v>0.46729461939232309</v>
      </c>
      <c r="M3989">
        <f>L3989*$AB$8+$AC$8*M3988</f>
        <v>0.42406586860528189</v>
      </c>
      <c r="N3989">
        <f t="shared" si="1051"/>
        <v>4.3228750787041192E-2</v>
      </c>
      <c r="O3989">
        <f t="shared" si="1053"/>
        <v>-9.9999999999980105E-3</v>
      </c>
      <c r="P3989">
        <f t="shared" si="1054"/>
        <v>0</v>
      </c>
      <c r="Q3989">
        <f t="shared" si="1055"/>
        <v>9.9999999999980105E-3</v>
      </c>
      <c r="R3989">
        <f t="shared" si="1058"/>
        <v>0.11428571428571413</v>
      </c>
      <c r="S3989">
        <f t="shared" si="1059"/>
        <v>8.2857142857142616E-2</v>
      </c>
      <c r="T3989">
        <f t="shared" si="1060"/>
        <v>1.3793103448275883</v>
      </c>
      <c r="U3989">
        <f t="shared" si="1061"/>
        <v>57.971014492753653</v>
      </c>
      <c r="V3989">
        <f t="shared" si="1045"/>
        <v>19.888749999999998</v>
      </c>
      <c r="W3989">
        <f t="shared" si="1046"/>
        <v>0.48892196463239374</v>
      </c>
      <c r="X3989">
        <f t="shared" si="1047"/>
        <v>20.866593929264784</v>
      </c>
      <c r="Y3989">
        <f t="shared" si="1048"/>
        <v>18.910906070735212</v>
      </c>
    </row>
    <row r="3990" spans="1:25" x14ac:dyDescent="0.25">
      <c r="A3990" t="s">
        <v>3991</v>
      </c>
      <c r="B3990">
        <v>20.914999999999999</v>
      </c>
      <c r="C3990">
        <v>5481634</v>
      </c>
      <c r="D3990">
        <f t="shared" si="1057"/>
        <v>20.12458333333333</v>
      </c>
      <c r="E3990">
        <f t="shared" si="1049"/>
        <v>19.64480769230769</v>
      </c>
      <c r="F3990">
        <f t="shared" si="1052"/>
        <v>18.916699999999999</v>
      </c>
      <c r="G3990">
        <f t="shared" si="1056"/>
        <v>18.721452500000002</v>
      </c>
      <c r="H3990">
        <f>B3990*$AB$3+H3989*$AC$3</f>
        <v>20.232461534685967</v>
      </c>
      <c r="I3990">
        <f>B3990*$AB$4+I3989*$AC$4</f>
        <v>19.735434270841921</v>
      </c>
      <c r="J3990">
        <f>B3990*$AB$5+$AC$5*J3989</f>
        <v>19.322803718450089</v>
      </c>
      <c r="K3990">
        <f>B3990*$AB$6+$AC$6*K3989</f>
        <v>18.363345251567534</v>
      </c>
      <c r="L3990">
        <f t="shared" si="1050"/>
        <v>0.49702726384404627</v>
      </c>
      <c r="M3990">
        <f>L3990*$AB$8+$AC$8*M3989</f>
        <v>0.43865814765303479</v>
      </c>
      <c r="N3990">
        <f t="shared" si="1051"/>
        <v>5.8369116191011483E-2</v>
      </c>
      <c r="O3990">
        <f t="shared" si="1053"/>
        <v>0.34499999999999886</v>
      </c>
      <c r="P3990">
        <f t="shared" si="1054"/>
        <v>0.34499999999999886</v>
      </c>
      <c r="Q3990">
        <f t="shared" si="1055"/>
        <v>0</v>
      </c>
      <c r="R3990">
        <f t="shared" si="1058"/>
        <v>0.13249999999999978</v>
      </c>
      <c r="S3990">
        <f t="shared" si="1059"/>
        <v>8.2857142857142616E-2</v>
      </c>
      <c r="T3990">
        <f t="shared" si="1060"/>
        <v>1.5991379310344849</v>
      </c>
      <c r="U3990">
        <f t="shared" si="1061"/>
        <v>61.525704809286928</v>
      </c>
      <c r="V3990">
        <f t="shared" ref="V3990:V4053" si="1062">SUM(B3971:B3990)/20</f>
        <v>19.994250000000001</v>
      </c>
      <c r="W3990">
        <f t="shared" ref="W3990:W4053" si="1063">_xlfn.STDEV.P(B3971:B3990)</f>
        <v>0.47100762998066131</v>
      </c>
      <c r="X3990">
        <f t="shared" ref="X3990:X4053" si="1064">V3990+2*W3990</f>
        <v>20.936265259961324</v>
      </c>
      <c r="Y3990">
        <f t="shared" ref="Y3990:Y4053" si="1065">V3990-2*W3990</f>
        <v>19.052234740038678</v>
      </c>
    </row>
    <row r="3991" spans="1:25" x14ac:dyDescent="0.25">
      <c r="A3991" t="s">
        <v>3992</v>
      </c>
      <c r="B3991">
        <v>20.97</v>
      </c>
      <c r="C3991">
        <v>3120781</v>
      </c>
      <c r="D3991">
        <f t="shared" si="1057"/>
        <v>20.223749999999999</v>
      </c>
      <c r="E3991">
        <f t="shared" si="1049"/>
        <v>19.763269230769229</v>
      </c>
      <c r="F3991">
        <f t="shared" si="1052"/>
        <v>18.947300000000002</v>
      </c>
      <c r="G3991">
        <f t="shared" si="1056"/>
        <v>18.739502499999997</v>
      </c>
      <c r="H3991">
        <f>B3991*$AB$3+H3990*$AC$3</f>
        <v>20.345928990888126</v>
      </c>
      <c r="I3991">
        <f>B3991*$AB$4+I3990*$AC$4</f>
        <v>19.826883584112892</v>
      </c>
      <c r="J3991">
        <f>B3991*$AB$5+$AC$5*J3990</f>
        <v>19.387399651059887</v>
      </c>
      <c r="K3991">
        <f>B3991*$AB$6+$AC$6*K3990</f>
        <v>18.389282114736016</v>
      </c>
      <c r="L3991">
        <f t="shared" si="1050"/>
        <v>0.51904540677523414</v>
      </c>
      <c r="M3991">
        <f>L3991*$AB$8+$AC$8*M3990</f>
        <v>0.45473559947747472</v>
      </c>
      <c r="N3991">
        <f t="shared" si="1051"/>
        <v>6.4309807297759425E-2</v>
      </c>
      <c r="O3991">
        <f t="shared" si="1053"/>
        <v>5.4999999999999716E-2</v>
      </c>
      <c r="P3991">
        <f t="shared" si="1054"/>
        <v>5.4999999999999716E-2</v>
      </c>
      <c r="Q3991">
        <f t="shared" si="1055"/>
        <v>0</v>
      </c>
      <c r="R3991">
        <f t="shared" si="1058"/>
        <v>0.13642857142857118</v>
      </c>
      <c r="S3991">
        <f t="shared" si="1059"/>
        <v>5.2142857142856922E-2</v>
      </c>
      <c r="T3991">
        <f t="shared" si="1060"/>
        <v>2.61643835616439</v>
      </c>
      <c r="U3991">
        <f t="shared" si="1061"/>
        <v>72.348484848484901</v>
      </c>
      <c r="V3991">
        <f t="shared" si="1062"/>
        <v>20.108249999999998</v>
      </c>
      <c r="W3991">
        <f t="shared" si="1063"/>
        <v>0.41400868046455219</v>
      </c>
      <c r="X3991">
        <f t="shared" si="1064"/>
        <v>20.936267360929101</v>
      </c>
      <c r="Y3991">
        <f t="shared" si="1065"/>
        <v>19.280232639070896</v>
      </c>
    </row>
    <row r="3992" spans="1:25" x14ac:dyDescent="0.25">
      <c r="A3992" t="s">
        <v>3993</v>
      </c>
      <c r="B3992">
        <v>20.58</v>
      </c>
      <c r="C3992">
        <v>4751507</v>
      </c>
      <c r="D3992">
        <f t="shared" si="1057"/>
        <v>20.301666666666662</v>
      </c>
      <c r="E3992">
        <f t="shared" si="1049"/>
        <v>19.85153846153846</v>
      </c>
      <c r="F3992">
        <f t="shared" si="1052"/>
        <v>18.977300000000003</v>
      </c>
      <c r="G3992">
        <f t="shared" si="1056"/>
        <v>18.752852499999996</v>
      </c>
      <c r="H3992">
        <f>B3992*$AB$3+H3991*$AC$3</f>
        <v>20.381939915366875</v>
      </c>
      <c r="I3992">
        <f>B3992*$AB$4+I3991*$AC$4</f>
        <v>19.882669985289716</v>
      </c>
      <c r="J3992">
        <f>B3992*$AB$5+$AC$5*J3991</f>
        <v>19.434168292194794</v>
      </c>
      <c r="K3992">
        <f>B3992*$AB$6+$AC$6*K3991</f>
        <v>18.411080302649093</v>
      </c>
      <c r="L3992">
        <f t="shared" si="1050"/>
        <v>0.49926993007715836</v>
      </c>
      <c r="M3992">
        <f>L3992*$AB$8+$AC$8*M3991</f>
        <v>0.46364246559741146</v>
      </c>
      <c r="N3992">
        <f t="shared" si="1051"/>
        <v>3.5627464479746906E-2</v>
      </c>
      <c r="O3992">
        <f t="shared" si="1053"/>
        <v>-0.39000000000000057</v>
      </c>
      <c r="P3992">
        <f t="shared" si="1054"/>
        <v>0</v>
      </c>
      <c r="Q3992">
        <f t="shared" si="1055"/>
        <v>0.39000000000000057</v>
      </c>
      <c r="R3992">
        <f t="shared" si="1058"/>
        <v>0.11999999999999973</v>
      </c>
      <c r="S3992">
        <f t="shared" si="1059"/>
        <v>7.9999999999999821E-2</v>
      </c>
      <c r="T3992">
        <f t="shared" si="1060"/>
        <v>1.5</v>
      </c>
      <c r="U3992">
        <f t="shared" si="1061"/>
        <v>60</v>
      </c>
      <c r="V3992">
        <f t="shared" si="1062"/>
        <v>20.160249999999998</v>
      </c>
      <c r="W3992">
        <f t="shared" si="1063"/>
        <v>0.40457531746264447</v>
      </c>
      <c r="X3992">
        <f t="shared" si="1064"/>
        <v>20.969400634925286</v>
      </c>
      <c r="Y3992">
        <f t="shared" si="1065"/>
        <v>19.35109936507471</v>
      </c>
    </row>
    <row r="3993" spans="1:25" x14ac:dyDescent="0.25">
      <c r="A3993" t="s">
        <v>3994</v>
      </c>
      <c r="B3993">
        <v>20.61</v>
      </c>
      <c r="C3993">
        <v>6148798</v>
      </c>
      <c r="D3993">
        <f t="shared" si="1057"/>
        <v>20.39</v>
      </c>
      <c r="E3993">
        <f t="shared" si="1049"/>
        <v>19.933461538461536</v>
      </c>
      <c r="F3993">
        <f t="shared" si="1052"/>
        <v>19.011700000000005</v>
      </c>
      <c r="G3993">
        <f t="shared" si="1056"/>
        <v>18.766402499999998</v>
      </c>
      <c r="H3993">
        <f>B3993*$AB$3+H3992*$AC$3</f>
        <v>20.417026082233509</v>
      </c>
      <c r="I3993">
        <f>B3993*$AB$4+I3992*$AC$4</f>
        <v>19.936546282675664</v>
      </c>
      <c r="J3993">
        <f>B3993*$AB$5+$AC$5*J3992</f>
        <v>19.480279339559704</v>
      </c>
      <c r="K3993">
        <f>B3993*$AB$6+$AC$6*K3992</f>
        <v>18.432960100632684</v>
      </c>
      <c r="L3993">
        <f t="shared" si="1050"/>
        <v>0.4804797995578447</v>
      </c>
      <c r="M3993">
        <f>L3993*$AB$8+$AC$8*M3992</f>
        <v>0.46700993238949812</v>
      </c>
      <c r="N3993">
        <f t="shared" si="1051"/>
        <v>1.3469867168346583E-2</v>
      </c>
      <c r="O3993">
        <f t="shared" si="1053"/>
        <v>3.0000000000001137E-2</v>
      </c>
      <c r="P3993">
        <f t="shared" si="1054"/>
        <v>3.0000000000001137E-2</v>
      </c>
      <c r="Q3993">
        <f t="shared" si="1055"/>
        <v>0</v>
      </c>
      <c r="R3993">
        <f t="shared" si="1058"/>
        <v>0.12214285714285696</v>
      </c>
      <c r="S3993">
        <f t="shared" si="1059"/>
        <v>6.2857142857142792E-2</v>
      </c>
      <c r="T3993">
        <f t="shared" si="1060"/>
        <v>1.9431818181818172</v>
      </c>
      <c r="U3993">
        <f t="shared" si="1061"/>
        <v>66.023166023166013</v>
      </c>
      <c r="V3993">
        <f t="shared" si="1062"/>
        <v>20.19725</v>
      </c>
      <c r="W3993">
        <f t="shared" si="1063"/>
        <v>0.41013861985918809</v>
      </c>
      <c r="X3993">
        <f t="shared" si="1064"/>
        <v>21.017527239718376</v>
      </c>
      <c r="Y3993">
        <f t="shared" si="1065"/>
        <v>19.376972760281625</v>
      </c>
    </row>
    <row r="3994" spans="1:25" x14ac:dyDescent="0.25">
      <c r="A3994" t="s">
        <v>3995</v>
      </c>
      <c r="B3994">
        <v>21.14</v>
      </c>
      <c r="C3994">
        <v>7111426</v>
      </c>
      <c r="D3994">
        <f t="shared" si="1057"/>
        <v>20.502916666666664</v>
      </c>
      <c r="E3994">
        <f t="shared" si="1049"/>
        <v>20.035384615384618</v>
      </c>
      <c r="F3994">
        <f t="shared" si="1052"/>
        <v>19.058300000000003</v>
      </c>
      <c r="G3994">
        <f t="shared" si="1056"/>
        <v>18.781402499999999</v>
      </c>
      <c r="H3994">
        <f>B3994*$AB$3+H3993*$AC$3</f>
        <v>20.528252838812968</v>
      </c>
      <c r="I3994">
        <f>B3994*$AB$4+I3993*$AC$4</f>
        <v>20.025691002477465</v>
      </c>
      <c r="J3994">
        <f>B3994*$AB$5+$AC$5*J3993</f>
        <v>19.545366424282854</v>
      </c>
      <c r="K3994">
        <f>B3994*$AB$6+$AC$6*K3993</f>
        <v>18.4598958210244</v>
      </c>
      <c r="L3994">
        <f t="shared" si="1050"/>
        <v>0.50256183633550222</v>
      </c>
      <c r="M3994">
        <f>L3994*$AB$8+$AC$8*M3993</f>
        <v>0.47412031317869896</v>
      </c>
      <c r="N3994">
        <f t="shared" si="1051"/>
        <v>2.8441523156803261E-2</v>
      </c>
      <c r="O3994">
        <f t="shared" si="1053"/>
        <v>0.53000000000000114</v>
      </c>
      <c r="P3994">
        <f t="shared" si="1054"/>
        <v>0.53000000000000114</v>
      </c>
      <c r="Q3994">
        <f t="shared" si="1055"/>
        <v>0</v>
      </c>
      <c r="R3994">
        <f t="shared" si="1058"/>
        <v>0.15999999999999989</v>
      </c>
      <c r="S3994">
        <f t="shared" si="1059"/>
        <v>5.3214285714285534E-2</v>
      </c>
      <c r="T3994">
        <f t="shared" si="1060"/>
        <v>3.0067114093959812</v>
      </c>
      <c r="U3994">
        <f t="shared" si="1061"/>
        <v>75.041876046901223</v>
      </c>
      <c r="V3994">
        <f t="shared" si="1062"/>
        <v>20.24775</v>
      </c>
      <c r="W3994">
        <f t="shared" si="1063"/>
        <v>0.45812245906525867</v>
      </c>
      <c r="X3994">
        <f t="shared" si="1064"/>
        <v>21.163994918130516</v>
      </c>
      <c r="Y3994">
        <f t="shared" si="1065"/>
        <v>19.331505081869484</v>
      </c>
    </row>
    <row r="3995" spans="1:25" x14ac:dyDescent="0.25">
      <c r="A3995" t="s">
        <v>3996</v>
      </c>
      <c r="B3995">
        <v>20.95</v>
      </c>
      <c r="C3995">
        <v>4665777</v>
      </c>
      <c r="D3995">
        <f t="shared" si="1057"/>
        <v>20.607499999999998</v>
      </c>
      <c r="E3995">
        <f t="shared" si="1049"/>
        <v>20.113076923076921</v>
      </c>
      <c r="F3995">
        <f t="shared" si="1052"/>
        <v>19.098900000000004</v>
      </c>
      <c r="G3995">
        <f t="shared" si="1056"/>
        <v>18.792252499999996</v>
      </c>
      <c r="H3995">
        <f>B3995*$AB$3+H3994*$AC$3</f>
        <v>20.593137017457128</v>
      </c>
      <c r="I3995">
        <f>B3995*$AB$4+I3994*$AC$4</f>
        <v>20.094158335627281</v>
      </c>
      <c r="J3995">
        <f>B3995*$AB$5+$AC$5*J3994</f>
        <v>19.60045009391882</v>
      </c>
      <c r="K3995">
        <f>B3995*$AB$6+$AC$6*K3994</f>
        <v>18.484672977034108</v>
      </c>
      <c r="L3995">
        <f t="shared" si="1050"/>
        <v>0.49897868182984695</v>
      </c>
      <c r="M3995">
        <f>L3995*$AB$8+$AC$8*M3994</f>
        <v>0.47909198690892857</v>
      </c>
      <c r="N3995">
        <f t="shared" si="1051"/>
        <v>1.988669492091838E-2</v>
      </c>
      <c r="O3995">
        <f t="shared" si="1053"/>
        <v>-0.19000000000000128</v>
      </c>
      <c r="P3995">
        <f t="shared" si="1054"/>
        <v>0</v>
      </c>
      <c r="Q3995">
        <f t="shared" si="1055"/>
        <v>0.19000000000000128</v>
      </c>
      <c r="R3995">
        <f t="shared" si="1058"/>
        <v>0.15999999999999989</v>
      </c>
      <c r="S3995">
        <f t="shared" si="1059"/>
        <v>5.9999999999999991E-2</v>
      </c>
      <c r="T3995">
        <f t="shared" si="1060"/>
        <v>2.6666666666666652</v>
      </c>
      <c r="U3995">
        <f t="shared" si="1061"/>
        <v>72.72727272727272</v>
      </c>
      <c r="V3995">
        <f t="shared" si="1062"/>
        <v>20.28875</v>
      </c>
      <c r="W3995">
        <f t="shared" si="1063"/>
        <v>0.48182952120018502</v>
      </c>
      <c r="X3995">
        <f t="shared" si="1064"/>
        <v>21.25240904240037</v>
      </c>
      <c r="Y3995">
        <f t="shared" si="1065"/>
        <v>19.325090957599631</v>
      </c>
    </row>
    <row r="3996" spans="1:25" x14ac:dyDescent="0.25">
      <c r="A3996" t="s">
        <v>3997</v>
      </c>
      <c r="B3996">
        <v>21.07</v>
      </c>
      <c r="C3996">
        <v>4142028</v>
      </c>
      <c r="D3996">
        <f t="shared" si="1057"/>
        <v>20.682499999999994</v>
      </c>
      <c r="E3996">
        <f t="shared" ref="E3996:E4059" si="1066">SUM(B3971:B3996)/26</f>
        <v>20.200192307692308</v>
      </c>
      <c r="F3996">
        <f t="shared" si="1052"/>
        <v>19.150100000000005</v>
      </c>
      <c r="G3996">
        <f t="shared" si="1056"/>
        <v>18.804402499999998</v>
      </c>
      <c r="H3996">
        <f>B3996*$AB$3+H3995*$AC$3</f>
        <v>20.666500553232954</v>
      </c>
      <c r="I3996">
        <f>B3996*$AB$4+I3995*$AC$4</f>
        <v>20.166442903358593</v>
      </c>
      <c r="J3996">
        <f>B3996*$AB$5+$AC$5*J3995</f>
        <v>19.658079502000437</v>
      </c>
      <c r="K3996">
        <f>B3996*$AB$6+$AC$6*K3995</f>
        <v>18.510397624028794</v>
      </c>
      <c r="L3996">
        <f t="shared" si="1050"/>
        <v>0.50005764987436052</v>
      </c>
      <c r="M3996">
        <f>L3996*$AB$8+$AC$8*M3995</f>
        <v>0.48328511950201497</v>
      </c>
      <c r="N3996">
        <f t="shared" si="1051"/>
        <v>1.6772530372345551E-2</v>
      </c>
      <c r="O3996">
        <f t="shared" si="1053"/>
        <v>0.12000000000000099</v>
      </c>
      <c r="P3996">
        <f t="shared" si="1054"/>
        <v>0.12000000000000099</v>
      </c>
      <c r="Q3996">
        <f t="shared" si="1055"/>
        <v>0</v>
      </c>
      <c r="R3996">
        <f t="shared" si="1058"/>
        <v>0.15178571428571427</v>
      </c>
      <c r="S3996">
        <f t="shared" si="1059"/>
        <v>5.9999999999999991E-2</v>
      </c>
      <c r="T3996">
        <f t="shared" si="1060"/>
        <v>2.5297619047619051</v>
      </c>
      <c r="U3996">
        <f t="shared" si="1061"/>
        <v>71.669477234401356</v>
      </c>
      <c r="V3996">
        <f t="shared" si="1062"/>
        <v>20.331249999999997</v>
      </c>
      <c r="W3996">
        <f t="shared" si="1063"/>
        <v>0.51052393430670773</v>
      </c>
      <c r="X3996">
        <f t="shared" si="1064"/>
        <v>21.352297868613412</v>
      </c>
      <c r="Y3996">
        <f t="shared" si="1065"/>
        <v>19.310202131386582</v>
      </c>
    </row>
    <row r="3997" spans="1:25" x14ac:dyDescent="0.25">
      <c r="A3997" t="s">
        <v>3998</v>
      </c>
      <c r="B3997">
        <v>20.8</v>
      </c>
      <c r="C3997">
        <v>5676710</v>
      </c>
      <c r="D3997">
        <f t="shared" si="1057"/>
        <v>20.748333333333331</v>
      </c>
      <c r="E3997">
        <f t="shared" si="1066"/>
        <v>20.281346153846151</v>
      </c>
      <c r="F3997">
        <f t="shared" si="1052"/>
        <v>19.195200000000003</v>
      </c>
      <c r="G3997">
        <f t="shared" si="1056"/>
        <v>18.813852499999999</v>
      </c>
      <c r="H3997">
        <f>B3997*$AB$3+H3996*$AC$3</f>
        <v>20.687038929658652</v>
      </c>
      <c r="I3997">
        <f>B3997*$AB$4+I3996*$AC$4</f>
        <v>20.213373058665365</v>
      </c>
      <c r="J3997">
        <f>B3997*$AB$5+$AC$5*J3996</f>
        <v>19.702860698000421</v>
      </c>
      <c r="K3997">
        <f>B3997*$AB$6+$AC$6*K3996</f>
        <v>18.53317973722254</v>
      </c>
      <c r="L3997">
        <f t="shared" ref="L3997:L4060" si="1067">H3997-I3997</f>
        <v>0.47366587099328683</v>
      </c>
      <c r="M3997">
        <f>L3997*$AB$8+$AC$8*M3996</f>
        <v>0.48136126980026939</v>
      </c>
      <c r="N3997">
        <f t="shared" si="1051"/>
        <v>-7.6953988069825563E-3</v>
      </c>
      <c r="O3997">
        <f t="shared" si="1053"/>
        <v>-0.26999999999999957</v>
      </c>
      <c r="P3997">
        <f t="shared" si="1054"/>
        <v>0</v>
      </c>
      <c r="Q3997">
        <f t="shared" si="1055"/>
        <v>0.26999999999999957</v>
      </c>
      <c r="R3997">
        <f t="shared" si="1058"/>
        <v>0.15178571428571427</v>
      </c>
      <c r="S3997">
        <f t="shared" si="1059"/>
        <v>7.2857142857142829E-2</v>
      </c>
      <c r="T3997">
        <f t="shared" si="1060"/>
        <v>2.0833333333333339</v>
      </c>
      <c r="U3997">
        <f t="shared" si="1061"/>
        <v>67.567567567567579</v>
      </c>
      <c r="V3997">
        <f t="shared" si="1062"/>
        <v>20.38175</v>
      </c>
      <c r="W3997">
        <f t="shared" si="1063"/>
        <v>0.5044037940975461</v>
      </c>
      <c r="X3997">
        <f t="shared" si="1064"/>
        <v>21.390557588195094</v>
      </c>
      <c r="Y3997">
        <f t="shared" si="1065"/>
        <v>19.372942411804907</v>
      </c>
    </row>
    <row r="3998" spans="1:25" x14ac:dyDescent="0.25">
      <c r="A3998" t="s">
        <v>3999</v>
      </c>
      <c r="B3998">
        <v>20.73</v>
      </c>
      <c r="C3998">
        <v>5986188</v>
      </c>
      <c r="D3998">
        <f t="shared" si="1057"/>
        <v>20.78083333333333</v>
      </c>
      <c r="E3998">
        <f t="shared" si="1066"/>
        <v>20.327115384615386</v>
      </c>
      <c r="F3998">
        <f t="shared" si="1052"/>
        <v>19.239500000000003</v>
      </c>
      <c r="G3998">
        <f t="shared" si="1056"/>
        <v>18.823802499999999</v>
      </c>
      <c r="H3998">
        <f>B3998*$AB$3+H3997*$AC$3</f>
        <v>20.693648325095779</v>
      </c>
      <c r="I3998">
        <f>B3998*$AB$4+I3997*$AC$4</f>
        <v>20.251641720986449</v>
      </c>
      <c r="J3998">
        <f>B3998*$AB$5+$AC$5*J3997</f>
        <v>19.743140670627856</v>
      </c>
      <c r="K3998">
        <f>B3998*$AB$6+$AC$6*K3997</f>
        <v>18.555038645309878</v>
      </c>
      <c r="L3998">
        <f t="shared" si="1067"/>
        <v>0.44200660410933068</v>
      </c>
      <c r="M3998">
        <f>L3998*$AB$8+$AC$8*M3997</f>
        <v>0.47349033666208168</v>
      </c>
      <c r="N3998">
        <f t="shared" si="1051"/>
        <v>-3.1483732552750998E-2</v>
      </c>
      <c r="O3998">
        <f t="shared" si="1053"/>
        <v>-7.0000000000000284E-2</v>
      </c>
      <c r="P3998">
        <f t="shared" si="1054"/>
        <v>0</v>
      </c>
      <c r="Q3998">
        <f t="shared" si="1055"/>
        <v>7.0000000000000284E-2</v>
      </c>
      <c r="R3998">
        <f t="shared" si="1058"/>
        <v>0.11785714285714276</v>
      </c>
      <c r="S3998">
        <f t="shared" si="1059"/>
        <v>7.7857142857142847E-2</v>
      </c>
      <c r="T3998">
        <f t="shared" si="1060"/>
        <v>1.5137614678899072</v>
      </c>
      <c r="U3998">
        <f t="shared" si="1061"/>
        <v>60.218978102189759</v>
      </c>
      <c r="V3998">
        <f t="shared" si="1062"/>
        <v>20.417249999999999</v>
      </c>
      <c r="W3998">
        <f t="shared" si="1063"/>
        <v>0.50267652372077187</v>
      </c>
      <c r="X3998">
        <f t="shared" si="1064"/>
        <v>21.422603047441545</v>
      </c>
      <c r="Y3998">
        <f t="shared" si="1065"/>
        <v>19.411896952558454</v>
      </c>
    </row>
    <row r="3999" spans="1:25" x14ac:dyDescent="0.25">
      <c r="A3999" t="s">
        <v>4000</v>
      </c>
      <c r="B3999">
        <v>20.27</v>
      </c>
      <c r="C3999">
        <v>5117856</v>
      </c>
      <c r="D3999">
        <f t="shared" si="1057"/>
        <v>20.765416666666667</v>
      </c>
      <c r="E3999">
        <f t="shared" si="1066"/>
        <v>20.342499999999998</v>
      </c>
      <c r="F3999">
        <f t="shared" si="1052"/>
        <v>19.2759</v>
      </c>
      <c r="G3999">
        <f t="shared" si="1056"/>
        <v>18.831602499999999</v>
      </c>
      <c r="H3999">
        <f>B3999*$AB$3+H3998*$AC$3</f>
        <v>20.628471659696427</v>
      </c>
      <c r="I3999">
        <f>B3999*$AB$4+I3998*$AC$4</f>
        <v>20.253001593505971</v>
      </c>
      <c r="J3999">
        <f>B3999*$AB$5+$AC$5*J3998</f>
        <v>19.763801820799316</v>
      </c>
      <c r="K3999">
        <f>B3999*$AB$6+$AC$6*K3998</f>
        <v>18.572102937396348</v>
      </c>
      <c r="L3999">
        <f t="shared" si="1067"/>
        <v>0.37547006619045575</v>
      </c>
      <c r="M3999">
        <f>L3999*$AB$8+$AC$8*M3998</f>
        <v>0.45388628256775654</v>
      </c>
      <c r="N3999">
        <f t="shared" si="1051"/>
        <v>-7.8416216377300785E-2</v>
      </c>
      <c r="O3999">
        <f t="shared" si="1053"/>
        <v>-0.46000000000000085</v>
      </c>
      <c r="P3999">
        <f t="shared" si="1054"/>
        <v>0</v>
      </c>
      <c r="Q3999">
        <f t="shared" si="1055"/>
        <v>0.46000000000000085</v>
      </c>
      <c r="R3999">
        <f t="shared" si="1058"/>
        <v>0.11785714285714276</v>
      </c>
      <c r="S3999">
        <f t="shared" si="1059"/>
        <v>9.9285714285714324E-2</v>
      </c>
      <c r="T3999">
        <f t="shared" si="1060"/>
        <v>1.1870503597122288</v>
      </c>
      <c r="U3999">
        <f t="shared" si="1061"/>
        <v>54.276315789473657</v>
      </c>
      <c r="V3999">
        <f t="shared" si="1062"/>
        <v>20.441749999999999</v>
      </c>
      <c r="W3999">
        <f t="shared" si="1063"/>
        <v>0.48255899898354365</v>
      </c>
      <c r="X3999">
        <f t="shared" si="1064"/>
        <v>21.406867997967087</v>
      </c>
      <c r="Y3999">
        <f t="shared" si="1065"/>
        <v>19.476632002032911</v>
      </c>
    </row>
    <row r="4000" spans="1:25" x14ac:dyDescent="0.25">
      <c r="A4000" t="s">
        <v>4001</v>
      </c>
      <c r="B4000">
        <v>20.260000000000002</v>
      </c>
      <c r="C4000">
        <v>3391302</v>
      </c>
      <c r="D4000">
        <f t="shared" si="1057"/>
        <v>20.73875</v>
      </c>
      <c r="E4000">
        <f t="shared" si="1066"/>
        <v>20.3475</v>
      </c>
      <c r="F4000">
        <f t="shared" si="1052"/>
        <v>19.315700000000003</v>
      </c>
      <c r="G4000">
        <f t="shared" si="1056"/>
        <v>18.840402500000003</v>
      </c>
      <c r="H4000">
        <f>B4000*$AB$3+H3999*$AC$3</f>
        <v>20.57178371205082</v>
      </c>
      <c r="I4000">
        <f>B4000*$AB$4+I3999*$AC$4</f>
        <v>20.253519993987013</v>
      </c>
      <c r="J4000">
        <f>B4000*$AB$5+$AC$5*J3999</f>
        <v>19.783260572924831</v>
      </c>
      <c r="K4000">
        <f>B4000*$AB$6+$AC$6*K3999</f>
        <v>18.588897933044148</v>
      </c>
      <c r="L4000">
        <f t="shared" si="1067"/>
        <v>0.31826371806380749</v>
      </c>
      <c r="M4000">
        <f>L4000*$AB$8+$AC$8*M3999</f>
        <v>0.42676176966696677</v>
      </c>
      <c r="N4000">
        <f t="shared" si="1051"/>
        <v>-0.10849805160315928</v>
      </c>
      <c r="O4000">
        <f t="shared" si="1053"/>
        <v>-9.9999999999980105E-3</v>
      </c>
      <c r="P4000">
        <f t="shared" si="1054"/>
        <v>0</v>
      </c>
      <c r="Q4000">
        <f t="shared" si="1055"/>
        <v>9.9999999999980105E-3</v>
      </c>
      <c r="R4000">
        <f t="shared" si="1058"/>
        <v>9.4285714285714306E-2</v>
      </c>
      <c r="S4000">
        <f t="shared" si="1059"/>
        <v>9.9999999999999895E-2</v>
      </c>
      <c r="T4000">
        <f t="shared" si="1060"/>
        <v>0.94285714285714406</v>
      </c>
      <c r="U4000">
        <f t="shared" si="1061"/>
        <v>48.529411764705912</v>
      </c>
      <c r="V4000">
        <f t="shared" si="1062"/>
        <v>20.472499999999997</v>
      </c>
      <c r="W4000">
        <f t="shared" si="1063"/>
        <v>0.44925354756529157</v>
      </c>
      <c r="X4000">
        <f t="shared" si="1064"/>
        <v>21.37100709513058</v>
      </c>
      <c r="Y4000">
        <f t="shared" si="1065"/>
        <v>19.573992904869414</v>
      </c>
    </row>
    <row r="4001" spans="1:25" x14ac:dyDescent="0.25">
      <c r="A4001" t="s">
        <v>4002</v>
      </c>
      <c r="B4001">
        <v>19.63</v>
      </c>
      <c r="C4001">
        <v>8103662</v>
      </c>
      <c r="D4001">
        <f t="shared" si="1057"/>
        <v>20.660416666666666</v>
      </c>
      <c r="E4001">
        <f t="shared" si="1066"/>
        <v>20.32826923076923</v>
      </c>
      <c r="F4001">
        <f t="shared" si="1052"/>
        <v>19.344500000000004</v>
      </c>
      <c r="G4001">
        <f t="shared" si="1056"/>
        <v>18.846652500000001</v>
      </c>
      <c r="H4001">
        <f>B4001*$AB$3+H4000*$AC$3</f>
        <v>20.426893910196846</v>
      </c>
      <c r="I4001">
        <f>B4001*$AB$4+I4000*$AC$4</f>
        <v>20.207333327765753</v>
      </c>
      <c r="J4001">
        <f>B4001*$AB$5+$AC$5*J4000</f>
        <v>19.777250354378761</v>
      </c>
      <c r="K4001">
        <f>B4001*$AB$6+$AC$6*K4000</f>
        <v>18.599257157590973</v>
      </c>
      <c r="L4001">
        <f t="shared" si="1067"/>
        <v>0.21956058243109311</v>
      </c>
      <c r="M4001">
        <f>L4001*$AB$8+$AC$8*M4000</f>
        <v>0.38532153221979204</v>
      </c>
      <c r="N4001">
        <f t="shared" si="1051"/>
        <v>-0.16576094978869893</v>
      </c>
      <c r="O4001">
        <f t="shared" si="1053"/>
        <v>-0.63000000000000256</v>
      </c>
      <c r="P4001">
        <f t="shared" si="1054"/>
        <v>0</v>
      </c>
      <c r="Q4001">
        <f t="shared" si="1055"/>
        <v>0.63000000000000256</v>
      </c>
      <c r="R4001">
        <f t="shared" si="1058"/>
        <v>8.6071428571428701E-2</v>
      </c>
      <c r="S4001">
        <f t="shared" si="1059"/>
        <v>0.14500000000000007</v>
      </c>
      <c r="T4001">
        <f t="shared" si="1060"/>
        <v>0.59359605911330104</v>
      </c>
      <c r="U4001">
        <f t="shared" si="1061"/>
        <v>37.248840803709456</v>
      </c>
      <c r="V4001">
        <f t="shared" si="1062"/>
        <v>20.476499999999998</v>
      </c>
      <c r="W4001">
        <f t="shared" si="1063"/>
        <v>0.44130799902109163</v>
      </c>
      <c r="X4001">
        <f t="shared" si="1064"/>
        <v>21.359115998042181</v>
      </c>
      <c r="Y4001">
        <f t="shared" si="1065"/>
        <v>19.593884001957814</v>
      </c>
    </row>
    <row r="4002" spans="1:25" x14ac:dyDescent="0.25">
      <c r="A4002" t="s">
        <v>4003</v>
      </c>
      <c r="B4002">
        <v>19.57</v>
      </c>
      <c r="C4002">
        <v>6367418</v>
      </c>
      <c r="D4002">
        <f t="shared" si="1057"/>
        <v>20.548333333333332</v>
      </c>
      <c r="E4002">
        <f t="shared" si="1066"/>
        <v>20.303269230769232</v>
      </c>
      <c r="F4002">
        <f t="shared" si="1052"/>
        <v>19.371300000000005</v>
      </c>
      <c r="G4002">
        <f t="shared" si="1056"/>
        <v>18.8530525</v>
      </c>
      <c r="H4002">
        <f>B4002*$AB$3+H4001*$AC$3</f>
        <v>20.295064077858868</v>
      </c>
      <c r="I4002">
        <f>B4002*$AB$4+I4001*$AC$4</f>
        <v>20.160123451634956</v>
      </c>
      <c r="J4002">
        <f>B4002*$AB$5+$AC$5*J4001</f>
        <v>19.769122889501162</v>
      </c>
      <c r="K4002">
        <f>B4002*$AB$6+$AC$6*K4001</f>
        <v>18.608916290351264</v>
      </c>
      <c r="L4002">
        <f t="shared" si="1067"/>
        <v>0.13494062622391212</v>
      </c>
      <c r="M4002">
        <f>L4002*$AB$8+$AC$8*M4001</f>
        <v>0.33524535102061609</v>
      </c>
      <c r="N4002">
        <f t="shared" si="1051"/>
        <v>-0.20030472479670397</v>
      </c>
      <c r="O4002">
        <f t="shared" si="1053"/>
        <v>-5.9999999999998721E-2</v>
      </c>
      <c r="P4002">
        <f t="shared" si="1054"/>
        <v>0</v>
      </c>
      <c r="Q4002">
        <f t="shared" si="1055"/>
        <v>5.9999999999998721E-2</v>
      </c>
      <c r="R4002">
        <f t="shared" si="1058"/>
        <v>7.7142857142857277E-2</v>
      </c>
      <c r="S4002">
        <f t="shared" si="1059"/>
        <v>0.14928571428571427</v>
      </c>
      <c r="T4002">
        <f t="shared" si="1060"/>
        <v>0.51674641148325451</v>
      </c>
      <c r="U4002">
        <f t="shared" si="1061"/>
        <v>34.06940063091487</v>
      </c>
      <c r="V4002">
        <f t="shared" si="1062"/>
        <v>20.465749999999996</v>
      </c>
      <c r="W4002">
        <f t="shared" si="1063"/>
        <v>0.46023438322228799</v>
      </c>
      <c r="X4002">
        <f t="shared" si="1064"/>
        <v>21.386218766444571</v>
      </c>
      <c r="Y4002">
        <f t="shared" si="1065"/>
        <v>19.545281233555421</v>
      </c>
    </row>
    <row r="4003" spans="1:25" x14ac:dyDescent="0.25">
      <c r="A4003" t="s">
        <v>4004</v>
      </c>
      <c r="B4003">
        <v>19.344999999999999</v>
      </c>
      <c r="C4003">
        <v>4633026</v>
      </c>
      <c r="D4003">
        <f t="shared" si="1057"/>
        <v>20.412916666666664</v>
      </c>
      <c r="E4003">
        <f t="shared" si="1066"/>
        <v>20.286153846153844</v>
      </c>
      <c r="F4003">
        <f t="shared" si="1052"/>
        <v>19.395800000000005</v>
      </c>
      <c r="G4003">
        <f t="shared" si="1056"/>
        <v>18.857377500000002</v>
      </c>
      <c r="H4003">
        <f>B4003*$AB$3+H4002*$AC$3</f>
        <v>20.148900373572886</v>
      </c>
      <c r="I4003">
        <f>B4003*$AB$4+I4002*$AC$4</f>
        <v>20.099743936699035</v>
      </c>
      <c r="J4003">
        <f>B4003*$AB$5+$AC$5*J4002</f>
        <v>19.752490619324647</v>
      </c>
      <c r="K4003">
        <f>B4003*$AB$6+$AC$6*K4002</f>
        <v>18.616240506367671</v>
      </c>
      <c r="L4003">
        <f t="shared" si="1067"/>
        <v>4.9156436873850851E-2</v>
      </c>
      <c r="M4003">
        <f>L4003*$AB$8+$AC$8*M4002</f>
        <v>0.27802756819126306</v>
      </c>
      <c r="N4003">
        <f t="shared" si="1051"/>
        <v>-0.22887113131741221</v>
      </c>
      <c r="O4003">
        <f t="shared" si="1053"/>
        <v>-0.22500000000000142</v>
      </c>
      <c r="P4003">
        <f t="shared" si="1054"/>
        <v>0</v>
      </c>
      <c r="Q4003">
        <f t="shared" si="1055"/>
        <v>0.22500000000000142</v>
      </c>
      <c r="R4003">
        <f t="shared" si="1058"/>
        <v>7.7142857142857277E-2</v>
      </c>
      <c r="S4003">
        <f t="shared" si="1059"/>
        <v>0.16464285714285737</v>
      </c>
      <c r="T4003">
        <f t="shared" si="1060"/>
        <v>0.46854663774403488</v>
      </c>
      <c r="U4003">
        <f t="shared" si="1061"/>
        <v>31.905465288035458</v>
      </c>
      <c r="V4003">
        <f t="shared" si="1062"/>
        <v>20.448249999999994</v>
      </c>
      <c r="W4003">
        <f t="shared" si="1063"/>
        <v>0.49458132546629779</v>
      </c>
      <c r="X4003">
        <f t="shared" si="1064"/>
        <v>21.43741265093259</v>
      </c>
      <c r="Y4003">
        <f t="shared" si="1065"/>
        <v>19.459087349067399</v>
      </c>
    </row>
    <row r="4004" spans="1:25" x14ac:dyDescent="0.25">
      <c r="A4004" t="s">
        <v>4005</v>
      </c>
      <c r="B4004">
        <v>20.14</v>
      </c>
      <c r="C4004">
        <v>8640235</v>
      </c>
      <c r="D4004">
        <f t="shared" si="1057"/>
        <v>20.376249999999999</v>
      </c>
      <c r="E4004">
        <f t="shared" si="1066"/>
        <v>20.290769230769229</v>
      </c>
      <c r="F4004">
        <f t="shared" si="1052"/>
        <v>19.440100000000008</v>
      </c>
      <c r="G4004">
        <f t="shared" si="1056"/>
        <v>18.864877499999999</v>
      </c>
      <c r="H4004">
        <f>B4004*$AB$3+H4003*$AC$3</f>
        <v>20.147531085330904</v>
      </c>
      <c r="I4004">
        <f>B4004*$AB$4+I4003*$AC$4</f>
        <v>20.102725867313922</v>
      </c>
      <c r="J4004">
        <f>B4004*$AB$5+$AC$5*J4003</f>
        <v>19.76768706562564</v>
      </c>
      <c r="K4004">
        <f>B4004*$AB$6+$AC$6*K4003</f>
        <v>18.631402292373963</v>
      </c>
      <c r="L4004">
        <f t="shared" si="1067"/>
        <v>4.4805218016982451E-2</v>
      </c>
      <c r="M4004">
        <f>L4004*$AB$8+$AC$8*M4003</f>
        <v>0.23138309815640695</v>
      </c>
      <c r="N4004">
        <f t="shared" si="1051"/>
        <v>-0.1865778801394245</v>
      </c>
      <c r="O4004">
        <f t="shared" si="1053"/>
        <v>0.79500000000000171</v>
      </c>
      <c r="P4004">
        <f t="shared" si="1054"/>
        <v>0.79500000000000171</v>
      </c>
      <c r="Q4004">
        <f t="shared" si="1055"/>
        <v>0</v>
      </c>
      <c r="R4004">
        <f t="shared" si="1058"/>
        <v>0.10928571428571462</v>
      </c>
      <c r="S4004">
        <f t="shared" si="1059"/>
        <v>0.16464285714285737</v>
      </c>
      <c r="T4004">
        <f t="shared" si="1060"/>
        <v>0.66377440347071703</v>
      </c>
      <c r="U4004">
        <f t="shared" si="1061"/>
        <v>39.895697522816207</v>
      </c>
      <c r="V4004">
        <f t="shared" si="1062"/>
        <v>20.446749999999998</v>
      </c>
      <c r="W4004">
        <f t="shared" si="1063"/>
        <v>0.49546764526051551</v>
      </c>
      <c r="X4004">
        <f t="shared" si="1064"/>
        <v>21.437685290521028</v>
      </c>
      <c r="Y4004">
        <f t="shared" si="1065"/>
        <v>19.455814709478968</v>
      </c>
    </row>
    <row r="4005" spans="1:25" x14ac:dyDescent="0.25">
      <c r="A4005" t="s">
        <v>4006</v>
      </c>
      <c r="B4005">
        <v>20.22</v>
      </c>
      <c r="C4005">
        <v>5653939</v>
      </c>
      <c r="D4005">
        <f t="shared" si="1057"/>
        <v>20.343749999999996</v>
      </c>
      <c r="E4005">
        <f t="shared" si="1066"/>
        <v>20.307692307692307</v>
      </c>
      <c r="F4005">
        <f t="shared" si="1052"/>
        <v>19.479300000000009</v>
      </c>
      <c r="G4005">
        <f t="shared" si="1056"/>
        <v>18.874077500000002</v>
      </c>
      <c r="H4005">
        <f>B4005*$AB$3+H4004*$AC$3</f>
        <v>20.158680149126148</v>
      </c>
      <c r="I4005">
        <f>B4005*$AB$4+I4004*$AC$4</f>
        <v>20.111412840105483</v>
      </c>
      <c r="J4005">
        <f>B4005*$AB$5+$AC$5*J4004</f>
        <v>19.785424827757968</v>
      </c>
      <c r="K4005">
        <f>B4005*$AB$6+$AC$6*K4004</f>
        <v>18.647209234738401</v>
      </c>
      <c r="L4005">
        <f t="shared" si="1067"/>
        <v>4.7267309020664783E-2</v>
      </c>
      <c r="M4005">
        <f>L4005*$AB$8+$AC$8*M4004</f>
        <v>0.19455994032925852</v>
      </c>
      <c r="N4005">
        <f t="shared" si="1051"/>
        <v>-0.14729263130859374</v>
      </c>
      <c r="O4005">
        <f t="shared" si="1053"/>
        <v>7.9999999999998295E-2</v>
      </c>
      <c r="P4005">
        <f t="shared" si="1054"/>
        <v>7.9999999999998295E-2</v>
      </c>
      <c r="Q4005">
        <f t="shared" si="1055"/>
        <v>0</v>
      </c>
      <c r="R4005">
        <f t="shared" si="1058"/>
        <v>0.11107142857142881</v>
      </c>
      <c r="S4005">
        <f t="shared" si="1059"/>
        <v>0.16464285714285737</v>
      </c>
      <c r="T4005">
        <f t="shared" si="1060"/>
        <v>0.6746203904555319</v>
      </c>
      <c r="U4005">
        <f t="shared" si="1061"/>
        <v>40.284974093264267</v>
      </c>
      <c r="V4005">
        <f t="shared" si="1062"/>
        <v>20.457249999999998</v>
      </c>
      <c r="W4005">
        <f t="shared" si="1063"/>
        <v>0.4882736809413345</v>
      </c>
      <c r="X4005">
        <f t="shared" si="1064"/>
        <v>21.433797361882668</v>
      </c>
      <c r="Y4005">
        <f t="shared" si="1065"/>
        <v>19.480702638117329</v>
      </c>
    </row>
    <row r="4006" spans="1:25" x14ac:dyDescent="0.25">
      <c r="A4006" t="s">
        <v>4007</v>
      </c>
      <c r="B4006">
        <v>20.420000000000002</v>
      </c>
      <c r="C4006">
        <v>8138866</v>
      </c>
      <c r="D4006">
        <f t="shared" si="1057"/>
        <v>20.283749999999998</v>
      </c>
      <c r="E4006">
        <f t="shared" si="1066"/>
        <v>20.337499999999995</v>
      </c>
      <c r="F4006">
        <f t="shared" si="1052"/>
        <v>19.529500000000006</v>
      </c>
      <c r="G4006">
        <f t="shared" si="1056"/>
        <v>18.884377499999999</v>
      </c>
      <c r="H4006">
        <f>B4006*$AB$3+H4005*$AC$3</f>
        <v>20.198883203106742</v>
      </c>
      <c r="I4006">
        <f>B4006*$AB$4+I4005*$AC$4</f>
        <v>20.134271148245819</v>
      </c>
      <c r="J4006">
        <f>B4006*$AB$5+$AC$5*J4005</f>
        <v>19.810310128630206</v>
      </c>
      <c r="K4006">
        <f>B4006*$AB$6+$AC$6*K4005</f>
        <v>18.664848943845481</v>
      </c>
      <c r="L4006">
        <f t="shared" si="1067"/>
        <v>6.4612054860923251E-2</v>
      </c>
      <c r="M4006">
        <f>L4006*$AB$8+$AC$8*M4005</f>
        <v>0.16857036323559149</v>
      </c>
      <c r="N4006">
        <f t="shared" ref="N4006:N4069" si="1068">L4006-M4006</f>
        <v>-0.10395830837466824</v>
      </c>
      <c r="O4006">
        <f t="shared" si="1053"/>
        <v>0.20000000000000284</v>
      </c>
      <c r="P4006">
        <f t="shared" si="1054"/>
        <v>0.20000000000000284</v>
      </c>
      <c r="Q4006">
        <f t="shared" si="1055"/>
        <v>0</v>
      </c>
      <c r="R4006">
        <f t="shared" si="1058"/>
        <v>0.12535714285714331</v>
      </c>
      <c r="S4006">
        <f t="shared" si="1059"/>
        <v>0.13678571428571448</v>
      </c>
      <c r="T4006">
        <f t="shared" si="1060"/>
        <v>0.91644908616188181</v>
      </c>
      <c r="U4006">
        <f t="shared" si="1061"/>
        <v>47.820163487738469</v>
      </c>
      <c r="V4006">
        <f t="shared" si="1062"/>
        <v>20.46125</v>
      </c>
      <c r="W4006">
        <f t="shared" si="1063"/>
        <v>0.48762402268551142</v>
      </c>
      <c r="X4006">
        <f t="shared" si="1064"/>
        <v>21.436498045371021</v>
      </c>
      <c r="Y4006">
        <f t="shared" si="1065"/>
        <v>19.486001954628978</v>
      </c>
    </row>
    <row r="4007" spans="1:25" x14ac:dyDescent="0.25">
      <c r="A4007" t="s">
        <v>4008</v>
      </c>
      <c r="B4007">
        <v>20.78</v>
      </c>
      <c r="C4007">
        <v>3724357</v>
      </c>
      <c r="D4007">
        <f t="shared" si="1057"/>
        <v>20.269583333333333</v>
      </c>
      <c r="E4007">
        <f t="shared" si="1066"/>
        <v>20.384807692307692</v>
      </c>
      <c r="F4007">
        <f t="shared" si="1052"/>
        <v>19.608200000000007</v>
      </c>
      <c r="G4007">
        <f t="shared" si="1056"/>
        <v>18.897827500000002</v>
      </c>
      <c r="H4007">
        <f>B4007*$AB$3+H4006*$AC$3</f>
        <v>20.288285787244167</v>
      </c>
      <c r="I4007">
        <f>B4007*$AB$4+I4006*$AC$4</f>
        <v>20.182102915042428</v>
      </c>
      <c r="J4007">
        <f>B4007*$AB$5+$AC$5*J4006</f>
        <v>19.848337182409416</v>
      </c>
      <c r="K4007">
        <f>B4007*$AB$6+$AC$6*K4006</f>
        <v>18.685895223011197</v>
      </c>
      <c r="L4007">
        <f t="shared" si="1067"/>
        <v>0.10618287220173883</v>
      </c>
      <c r="M4007">
        <f>L4007*$AB$8+$AC$8*M4006</f>
        <v>0.15609286502882097</v>
      </c>
      <c r="N4007">
        <f t="shared" si="1068"/>
        <v>-4.9909992827082139E-2</v>
      </c>
      <c r="O4007">
        <f t="shared" si="1053"/>
        <v>0.35999999999999943</v>
      </c>
      <c r="P4007">
        <f t="shared" si="1054"/>
        <v>0.35999999999999943</v>
      </c>
      <c r="Q4007">
        <f t="shared" si="1055"/>
        <v>0</v>
      </c>
      <c r="R4007">
        <f t="shared" si="1058"/>
        <v>0.14892857142857174</v>
      </c>
      <c r="S4007">
        <f t="shared" si="1059"/>
        <v>0.13678571428571448</v>
      </c>
      <c r="T4007">
        <f t="shared" si="1060"/>
        <v>1.0887728459530033</v>
      </c>
      <c r="U4007">
        <f t="shared" si="1061"/>
        <v>52.125000000000014</v>
      </c>
      <c r="V4007">
        <f t="shared" si="1062"/>
        <v>20.477500000000003</v>
      </c>
      <c r="W4007">
        <f t="shared" si="1063"/>
        <v>0.49253553171319547</v>
      </c>
      <c r="X4007">
        <f t="shared" si="1064"/>
        <v>21.462571063426395</v>
      </c>
      <c r="Y4007">
        <f t="shared" si="1065"/>
        <v>19.49242893657361</v>
      </c>
    </row>
    <row r="4008" spans="1:25" x14ac:dyDescent="0.25">
      <c r="A4008" t="s">
        <v>4009</v>
      </c>
      <c r="B4008">
        <v>20.65</v>
      </c>
      <c r="C4008">
        <v>2731983</v>
      </c>
      <c r="D4008">
        <f t="shared" si="1057"/>
        <v>20.234583333333333</v>
      </c>
      <c r="E4008">
        <f t="shared" si="1066"/>
        <v>20.418076923076924</v>
      </c>
      <c r="F4008">
        <f t="shared" si="1052"/>
        <v>19.685500000000005</v>
      </c>
      <c r="G4008">
        <f t="shared" si="1056"/>
        <v>18.909727499999999</v>
      </c>
      <c r="H4008">
        <f>B4008*$AB$3+H4007*$AC$3</f>
        <v>20.343934127668142</v>
      </c>
      <c r="I4008">
        <f>B4008*$AB$4+I4007*$AC$4</f>
        <v>20.216761958372619</v>
      </c>
      <c r="J4008">
        <f>B4008*$AB$5+$AC$5*J4007</f>
        <v>19.879774939961987</v>
      </c>
      <c r="K4008">
        <f>B4008*$AB$6+$AC$6*K4007</f>
        <v>18.705438554125514</v>
      </c>
      <c r="L4008">
        <f t="shared" si="1067"/>
        <v>0.12717216929552322</v>
      </c>
      <c r="M4008">
        <f>L4008*$AB$8+$AC$8*M4007</f>
        <v>0.15030872588216143</v>
      </c>
      <c r="N4008">
        <f t="shared" si="1068"/>
        <v>-2.3136556586638213E-2</v>
      </c>
      <c r="O4008">
        <f t="shared" si="1053"/>
        <v>-0.13000000000000256</v>
      </c>
      <c r="P4008">
        <f t="shared" si="1054"/>
        <v>0</v>
      </c>
      <c r="Q4008">
        <f t="shared" si="1055"/>
        <v>0.13000000000000256</v>
      </c>
      <c r="R4008">
        <f t="shared" si="1058"/>
        <v>0.11107142857142881</v>
      </c>
      <c r="S4008">
        <f t="shared" si="1059"/>
        <v>0.14607142857142894</v>
      </c>
      <c r="T4008">
        <f t="shared" si="1060"/>
        <v>0.76039119804400945</v>
      </c>
      <c r="U4008">
        <f t="shared" si="1061"/>
        <v>43.194444444444436</v>
      </c>
      <c r="V4008">
        <f t="shared" si="1062"/>
        <v>20.481000000000002</v>
      </c>
      <c r="W4008">
        <f t="shared" si="1063"/>
        <v>0.49349924012099561</v>
      </c>
      <c r="X4008">
        <f t="shared" si="1064"/>
        <v>21.467998480241992</v>
      </c>
      <c r="Y4008">
        <f t="shared" si="1065"/>
        <v>19.494001519758012</v>
      </c>
    </row>
    <row r="4009" spans="1:25" x14ac:dyDescent="0.25">
      <c r="A4009" t="s">
        <v>4010</v>
      </c>
      <c r="B4009">
        <v>20.57</v>
      </c>
      <c r="C4009">
        <v>1141128</v>
      </c>
      <c r="D4009">
        <f t="shared" si="1057"/>
        <v>20.215416666666666</v>
      </c>
      <c r="E4009">
        <f t="shared" si="1066"/>
        <v>20.451730769230771</v>
      </c>
      <c r="F4009">
        <f t="shared" si="1052"/>
        <v>19.753400000000006</v>
      </c>
      <c r="G4009">
        <f t="shared" si="1056"/>
        <v>18.920977500000003</v>
      </c>
      <c r="H4009">
        <f>B4009*$AB$3+H4008*$AC$3</f>
        <v>20.378713492642273</v>
      </c>
      <c r="I4009">
        <f>B4009*$AB$4+I4008*$AC$4</f>
        <v>20.242927739233906</v>
      </c>
      <c r="J4009">
        <f>B4009*$AB$5+$AC$5*J4008</f>
        <v>19.906842589375245</v>
      </c>
      <c r="K4009">
        <f>B4009*$AB$6+$AC$6*K4008</f>
        <v>18.723991404333223</v>
      </c>
      <c r="L4009">
        <f t="shared" si="1067"/>
        <v>0.13578575340836707</v>
      </c>
      <c r="M4009">
        <f>L4009*$AB$8+$AC$8*M4008</f>
        <v>0.14740413138740255</v>
      </c>
      <c r="N4009">
        <f t="shared" si="1068"/>
        <v>-1.1618377979035477E-2</v>
      </c>
      <c r="O4009">
        <f t="shared" si="1053"/>
        <v>-7.9999999999998295E-2</v>
      </c>
      <c r="P4009">
        <f t="shared" si="1054"/>
        <v>0</v>
      </c>
      <c r="Q4009">
        <f t="shared" si="1055"/>
        <v>7.9999999999998295E-2</v>
      </c>
      <c r="R4009">
        <f t="shared" si="1058"/>
        <v>0.11107142857142881</v>
      </c>
      <c r="S4009">
        <f t="shared" si="1059"/>
        <v>0.13821428571428587</v>
      </c>
      <c r="T4009">
        <f t="shared" si="1060"/>
        <v>0.80361757105943232</v>
      </c>
      <c r="U4009">
        <f t="shared" si="1061"/>
        <v>44.555873925501452</v>
      </c>
      <c r="V4009">
        <f t="shared" si="1062"/>
        <v>20.481000000000002</v>
      </c>
      <c r="W4009">
        <f t="shared" si="1063"/>
        <v>0.49349924012099561</v>
      </c>
      <c r="X4009">
        <f t="shared" si="1064"/>
        <v>21.467998480241992</v>
      </c>
      <c r="Y4009">
        <f t="shared" si="1065"/>
        <v>19.494001519758012</v>
      </c>
    </row>
    <row r="4010" spans="1:25" x14ac:dyDescent="0.25">
      <c r="A4010" t="s">
        <v>4011</v>
      </c>
      <c r="B4010">
        <v>20.59</v>
      </c>
      <c r="C4010">
        <v>1316100</v>
      </c>
      <c r="D4010">
        <f t="shared" si="1057"/>
        <v>20.203750000000003</v>
      </c>
      <c r="E4010">
        <f t="shared" si="1066"/>
        <v>20.467884615384612</v>
      </c>
      <c r="F4010">
        <f t="shared" si="1052"/>
        <v>19.816400000000005</v>
      </c>
      <c r="G4010">
        <f t="shared" si="1056"/>
        <v>18.9352275</v>
      </c>
      <c r="H4010">
        <f>B4010*$AB$3+H4009*$AC$3</f>
        <v>20.411219109158843</v>
      </c>
      <c r="I4010">
        <f>B4010*$AB$4+I4009*$AC$4</f>
        <v>20.26863679558695</v>
      </c>
      <c r="J4010">
        <f>B4010*$AB$5+$AC$5*J4009</f>
        <v>19.933633076066414</v>
      </c>
      <c r="K4010">
        <f>B4010*$AB$6+$AC$6*K4009</f>
        <v>18.74255865404135</v>
      </c>
      <c r="L4010">
        <f t="shared" si="1067"/>
        <v>0.14258231357189288</v>
      </c>
      <c r="M4010">
        <f>L4010*$AB$8+$AC$8*M4009</f>
        <v>0.14643976782430063</v>
      </c>
      <c r="N4010">
        <f t="shared" si="1068"/>
        <v>-3.8574542524077438E-3</v>
      </c>
      <c r="O4010">
        <f t="shared" si="1053"/>
        <v>1.9999999999999574E-2</v>
      </c>
      <c r="P4010">
        <f t="shared" si="1054"/>
        <v>1.9999999999999574E-2</v>
      </c>
      <c r="Q4010">
        <f t="shared" si="1055"/>
        <v>0</v>
      </c>
      <c r="R4010">
        <f t="shared" si="1058"/>
        <v>0.10392857142857156</v>
      </c>
      <c r="S4010">
        <f t="shared" si="1059"/>
        <v>0.13821428571428587</v>
      </c>
      <c r="T4010">
        <f t="shared" si="1060"/>
        <v>0.75193798449612415</v>
      </c>
      <c r="U4010">
        <f t="shared" si="1061"/>
        <v>42.920353982300888</v>
      </c>
      <c r="V4010">
        <f t="shared" si="1062"/>
        <v>20.464749999999999</v>
      </c>
      <c r="W4010">
        <f t="shared" si="1063"/>
        <v>0.4842041795565174</v>
      </c>
      <c r="X4010">
        <f t="shared" si="1064"/>
        <v>21.433158359113033</v>
      </c>
      <c r="Y4010">
        <f t="shared" si="1065"/>
        <v>19.496341640886964</v>
      </c>
    </row>
    <row r="4011" spans="1:25" x14ac:dyDescent="0.25">
      <c r="A4011" t="s">
        <v>4012</v>
      </c>
      <c r="B4011">
        <v>20.56</v>
      </c>
      <c r="C4011">
        <v>2083128</v>
      </c>
      <c r="D4011">
        <f t="shared" si="1057"/>
        <v>20.227916666666669</v>
      </c>
      <c r="E4011">
        <f t="shared" si="1066"/>
        <v>20.48903846153846</v>
      </c>
      <c r="F4011">
        <f t="shared" si="1052"/>
        <v>19.878600000000002</v>
      </c>
      <c r="G4011">
        <f t="shared" si="1056"/>
        <v>18.9489275</v>
      </c>
      <c r="H4011">
        <f>B4011*$AB$3+H4010*$AC$3</f>
        <v>20.434108476980558</v>
      </c>
      <c r="I4011">
        <f>B4011*$AB$4+I4010*$AC$4</f>
        <v>20.290219255173103</v>
      </c>
      <c r="J4011">
        <f>B4011*$AB$5+$AC$5*J4010</f>
        <v>19.958196484848123</v>
      </c>
      <c r="K4011">
        <f>B4011*$AB$6+$AC$6*K4010</f>
        <v>18.760642647533476</v>
      </c>
      <c r="L4011">
        <f t="shared" si="1067"/>
        <v>0.14388922180745567</v>
      </c>
      <c r="M4011">
        <f>L4011*$AB$8+$AC$8*M4010</f>
        <v>0.14592965862093163</v>
      </c>
      <c r="N4011">
        <f t="shared" si="1068"/>
        <v>-2.0404368134759598E-3</v>
      </c>
      <c r="O4011">
        <f t="shared" si="1053"/>
        <v>-3.0000000000001137E-2</v>
      </c>
      <c r="P4011">
        <f t="shared" si="1054"/>
        <v>0</v>
      </c>
      <c r="Q4011">
        <f t="shared" si="1055"/>
        <v>3.0000000000001137E-2</v>
      </c>
      <c r="R4011">
        <f t="shared" si="1058"/>
        <v>0.10392857142857156</v>
      </c>
      <c r="S4011">
        <f t="shared" si="1059"/>
        <v>0.12107142857142884</v>
      </c>
      <c r="T4011">
        <f t="shared" si="1060"/>
        <v>0.85840707964601692</v>
      </c>
      <c r="U4011">
        <f t="shared" si="1061"/>
        <v>46.190476190476168</v>
      </c>
      <c r="V4011">
        <f t="shared" si="1062"/>
        <v>20.444249999999997</v>
      </c>
      <c r="W4011">
        <f t="shared" si="1063"/>
        <v>0.47087491704273249</v>
      </c>
      <c r="X4011">
        <f t="shared" si="1064"/>
        <v>21.38599983408546</v>
      </c>
      <c r="Y4011">
        <f t="shared" si="1065"/>
        <v>19.502500165914533</v>
      </c>
    </row>
    <row r="4012" spans="1:25" x14ac:dyDescent="0.25">
      <c r="A4012" t="s">
        <v>4013</v>
      </c>
      <c r="B4012">
        <v>20.37</v>
      </c>
      <c r="C4012">
        <v>2803010</v>
      </c>
      <c r="D4012">
        <f t="shared" si="1057"/>
        <v>20.237083333333334</v>
      </c>
      <c r="E4012">
        <f t="shared" si="1066"/>
        <v>20.490192307692304</v>
      </c>
      <c r="F4012">
        <f t="shared" si="1052"/>
        <v>19.937600000000003</v>
      </c>
      <c r="G4012">
        <f t="shared" si="1056"/>
        <v>18.961677499999997</v>
      </c>
      <c r="H4012">
        <f>B4012*$AB$3+H4011*$AC$3</f>
        <v>20.424245634368166</v>
      </c>
      <c r="I4012">
        <f>B4012*$AB$4+I4011*$AC$4</f>
        <v>20.296128939975098</v>
      </c>
      <c r="J4012">
        <f>B4012*$AB$5+$AC$5*J4011</f>
        <v>19.97434564230506</v>
      </c>
      <c r="K4012">
        <f>B4012*$AB$6+$AC$6*K4011</f>
        <v>18.776656153528169</v>
      </c>
      <c r="L4012">
        <f t="shared" si="1067"/>
        <v>0.12811669439306783</v>
      </c>
      <c r="M4012">
        <f>L4012*$AB$8+$AC$8*M4011</f>
        <v>0.14236706577535888</v>
      </c>
      <c r="N4012">
        <f t="shared" si="1068"/>
        <v>-1.4250371382291044E-2</v>
      </c>
      <c r="O4012">
        <f t="shared" si="1053"/>
        <v>-0.18999999999999773</v>
      </c>
      <c r="P4012">
        <f t="shared" si="1054"/>
        <v>0</v>
      </c>
      <c r="Q4012">
        <f t="shared" si="1055"/>
        <v>0.18999999999999773</v>
      </c>
      <c r="R4012">
        <f t="shared" si="1058"/>
        <v>0.10392857142857156</v>
      </c>
      <c r="S4012">
        <f t="shared" si="1059"/>
        <v>0.12964285714285723</v>
      </c>
      <c r="T4012">
        <f t="shared" si="1060"/>
        <v>0.80165289256198402</v>
      </c>
      <c r="U4012">
        <f t="shared" si="1061"/>
        <v>44.495412844036714</v>
      </c>
      <c r="V4012">
        <f t="shared" si="1062"/>
        <v>20.43375</v>
      </c>
      <c r="W4012">
        <f t="shared" si="1063"/>
        <v>0.47007147062973326</v>
      </c>
      <c r="X4012">
        <f t="shared" si="1064"/>
        <v>21.373892941259466</v>
      </c>
      <c r="Y4012">
        <f t="shared" si="1065"/>
        <v>19.493607058740533</v>
      </c>
    </row>
    <row r="4013" spans="1:25" x14ac:dyDescent="0.25">
      <c r="A4013" t="s">
        <v>4014</v>
      </c>
      <c r="B4013">
        <v>20.05</v>
      </c>
      <c r="C4013">
        <v>4157958</v>
      </c>
      <c r="D4013">
        <f t="shared" si="1057"/>
        <v>20.272083333333335</v>
      </c>
      <c r="E4013">
        <f t="shared" si="1066"/>
        <v>20.474615384615383</v>
      </c>
      <c r="F4013">
        <f t="shared" si="1052"/>
        <v>19.987200000000001</v>
      </c>
      <c r="G4013">
        <f t="shared" si="1056"/>
        <v>18.970727499999999</v>
      </c>
      <c r="H4013">
        <f>B4013*$AB$3+H4012*$AC$3</f>
        <v>20.366669382926911</v>
      </c>
      <c r="I4013">
        <f>B4013*$AB$4+I4012*$AC$4</f>
        <v>20.277897166643609</v>
      </c>
      <c r="J4013">
        <f>B4013*$AB$5+$AC$5*J4012</f>
        <v>19.977312479861723</v>
      </c>
      <c r="K4013">
        <f>B4013*$AB$6+$AC$6*K4012</f>
        <v>18.789326241552764</v>
      </c>
      <c r="L4013">
        <f t="shared" si="1067"/>
        <v>8.8772216283302896E-2</v>
      </c>
      <c r="M4013">
        <f>L4013*$AB$8+$AC$8*M4012</f>
        <v>0.1316480958769477</v>
      </c>
      <c r="N4013">
        <f t="shared" si="1068"/>
        <v>-4.2875879593644806E-2</v>
      </c>
      <c r="O4013">
        <f t="shared" si="1053"/>
        <v>-0.32000000000000028</v>
      </c>
      <c r="P4013">
        <f t="shared" si="1054"/>
        <v>0</v>
      </c>
      <c r="Q4013">
        <f t="shared" si="1055"/>
        <v>0.32000000000000028</v>
      </c>
      <c r="R4013">
        <f t="shared" si="1058"/>
        <v>0.10392857142857156</v>
      </c>
      <c r="S4013">
        <f t="shared" si="1059"/>
        <v>0.11964285714285719</v>
      </c>
      <c r="T4013">
        <f t="shared" si="1060"/>
        <v>0.8686567164179112</v>
      </c>
      <c r="U4013">
        <f t="shared" si="1061"/>
        <v>46.48562300319491</v>
      </c>
      <c r="V4013">
        <f t="shared" si="1062"/>
        <v>20.405749999999994</v>
      </c>
      <c r="W4013">
        <f t="shared" si="1063"/>
        <v>0.47538740780546573</v>
      </c>
      <c r="X4013">
        <f t="shared" si="1064"/>
        <v>21.356524815610925</v>
      </c>
      <c r="Y4013">
        <f t="shared" si="1065"/>
        <v>19.454975184389063</v>
      </c>
    </row>
    <row r="4014" spans="1:25" x14ac:dyDescent="0.25">
      <c r="A4014" t="s">
        <v>4015</v>
      </c>
      <c r="B4014">
        <v>20.13</v>
      </c>
      <c r="C4014">
        <v>2842012</v>
      </c>
      <c r="D4014">
        <f t="shared" si="1057"/>
        <v>20.318750000000001</v>
      </c>
      <c r="E4014">
        <f t="shared" si="1066"/>
        <v>20.45730769230769</v>
      </c>
      <c r="F4014">
        <f t="shared" si="1052"/>
        <v>20.023399999999999</v>
      </c>
      <c r="G4014">
        <f t="shared" si="1056"/>
        <v>18.978602500000001</v>
      </c>
      <c r="H4014">
        <f>B4014*$AB$3+H4013*$AC$3</f>
        <v>20.330258708630463</v>
      </c>
      <c r="I4014">
        <f>B4014*$AB$4+I4013*$AC$4</f>
        <v>20.266941820966302</v>
      </c>
      <c r="J4014">
        <f>B4014*$AB$5+$AC$5*J4013</f>
        <v>19.983300225749499</v>
      </c>
      <c r="K4014">
        <f>B4014*$AB$6+$AC$6*K4013</f>
        <v>18.802666278950252</v>
      </c>
      <c r="L4014">
        <f t="shared" si="1067"/>
        <v>6.3316887664161214E-2</v>
      </c>
      <c r="M4014">
        <f>L4014*$AB$8+$AC$8*M4013</f>
        <v>0.11798185423439041</v>
      </c>
      <c r="N4014">
        <f t="shared" si="1068"/>
        <v>-5.4664966570229193E-2</v>
      </c>
      <c r="O4014">
        <f t="shared" si="1053"/>
        <v>7.9999999999998295E-2</v>
      </c>
      <c r="P4014">
        <f t="shared" si="1054"/>
        <v>7.9999999999998295E-2</v>
      </c>
      <c r="Q4014">
        <f t="shared" si="1055"/>
        <v>0</v>
      </c>
      <c r="R4014">
        <f t="shared" si="1058"/>
        <v>0.10964285714285715</v>
      </c>
      <c r="S4014">
        <f t="shared" si="1059"/>
        <v>0.11892857142857162</v>
      </c>
      <c r="T4014">
        <f t="shared" si="1060"/>
        <v>0.92192192192192057</v>
      </c>
      <c r="U4014">
        <f t="shared" si="1061"/>
        <v>47.968749999999964</v>
      </c>
      <c r="V4014">
        <f t="shared" si="1062"/>
        <v>20.355249999999995</v>
      </c>
      <c r="W4014">
        <f t="shared" si="1063"/>
        <v>0.44753624154921817</v>
      </c>
      <c r="X4014">
        <f t="shared" si="1064"/>
        <v>21.250322483098429</v>
      </c>
      <c r="Y4014">
        <f t="shared" si="1065"/>
        <v>19.46017751690156</v>
      </c>
    </row>
    <row r="4015" spans="1:25" x14ac:dyDescent="0.25">
      <c r="A4015" t="s">
        <v>4016</v>
      </c>
      <c r="B4015">
        <v>19.79</v>
      </c>
      <c r="C4015">
        <v>4948799</v>
      </c>
      <c r="D4015">
        <f t="shared" si="1057"/>
        <v>20.355833333333333</v>
      </c>
      <c r="E4015">
        <f t="shared" si="1066"/>
        <v>20.427307692307693</v>
      </c>
      <c r="F4015">
        <f t="shared" si="1052"/>
        <v>20.061399999999999</v>
      </c>
      <c r="G4015">
        <f t="shared" si="1056"/>
        <v>18.984702499999997</v>
      </c>
      <c r="H4015">
        <f>B4015*$AB$3+H4014*$AC$3</f>
        <v>20.247141984225774</v>
      </c>
      <c r="I4015">
        <f>B4015*$AB$4+I4014*$AC$4</f>
        <v>20.231612797191023</v>
      </c>
      <c r="J4015">
        <f>B4015*$AB$5+$AC$5*J4014</f>
        <v>19.975719824739716</v>
      </c>
      <c r="K4015">
        <f>B4015*$AB$6+$AC$6*K4014</f>
        <v>18.812490495080098</v>
      </c>
      <c r="L4015">
        <f t="shared" si="1067"/>
        <v>1.5529187034751146E-2</v>
      </c>
      <c r="M4015">
        <f>L4015*$AB$8+$AC$8*M4014</f>
        <v>9.7491320794462558E-2</v>
      </c>
      <c r="N4015">
        <f t="shared" si="1068"/>
        <v>-8.1962133759711411E-2</v>
      </c>
      <c r="O4015">
        <f t="shared" si="1053"/>
        <v>-0.33999999999999986</v>
      </c>
      <c r="P4015">
        <f t="shared" si="1054"/>
        <v>0</v>
      </c>
      <c r="Q4015">
        <f t="shared" si="1055"/>
        <v>0.33999999999999986</v>
      </c>
      <c r="R4015">
        <f t="shared" si="1058"/>
        <v>0.10964285714285715</v>
      </c>
      <c r="S4015">
        <f t="shared" si="1059"/>
        <v>9.8214285714285712E-2</v>
      </c>
      <c r="T4015">
        <f t="shared" si="1060"/>
        <v>1.1163636363636364</v>
      </c>
      <c r="U4015">
        <f t="shared" si="1061"/>
        <v>52.749140893470788</v>
      </c>
      <c r="V4015">
        <f t="shared" si="1062"/>
        <v>20.297249999999998</v>
      </c>
      <c r="W4015">
        <f t="shared" si="1063"/>
        <v>0.4418299305162568</v>
      </c>
      <c r="X4015">
        <f t="shared" si="1064"/>
        <v>21.180909861032511</v>
      </c>
      <c r="Y4015">
        <f t="shared" si="1065"/>
        <v>19.413590138967486</v>
      </c>
    </row>
    <row r="4016" spans="1:25" x14ac:dyDescent="0.25">
      <c r="A4016" t="s">
        <v>4017</v>
      </c>
      <c r="B4016">
        <v>19.190000000000001</v>
      </c>
      <c r="C4016">
        <v>4944121</v>
      </c>
      <c r="D4016">
        <f t="shared" si="1057"/>
        <v>20.276666666666667</v>
      </c>
      <c r="E4016">
        <f t="shared" si="1066"/>
        <v>20.360961538461538</v>
      </c>
      <c r="F4016">
        <f t="shared" si="1052"/>
        <v>20.079499999999999</v>
      </c>
      <c r="G4016">
        <f t="shared" si="1056"/>
        <v>18.987952499999995</v>
      </c>
      <c r="H4016">
        <f>B4016*$AB$3+H4015*$AC$3</f>
        <v>20.084504755883344</v>
      </c>
      <c r="I4016">
        <f>B4016*$AB$4+I4015*$AC$4</f>
        <v>20.154456293695393</v>
      </c>
      <c r="J4016">
        <f>B4016*$AB$5+$AC$5*J4015</f>
        <v>19.944907282593064</v>
      </c>
      <c r="K4016">
        <f>B4016*$AB$6+$AC$6*K4015</f>
        <v>18.816246808561889</v>
      </c>
      <c r="L4016">
        <f t="shared" si="1067"/>
        <v>-6.995153781204877E-2</v>
      </c>
      <c r="M4016">
        <f>L4016*$AB$8+$AC$8*M4015</f>
        <v>6.4002749073160295E-2</v>
      </c>
      <c r="N4016">
        <f t="shared" si="1068"/>
        <v>-0.13395428688520905</v>
      </c>
      <c r="O4016">
        <f t="shared" si="1053"/>
        <v>-0.59999999999999787</v>
      </c>
      <c r="P4016">
        <f t="shared" si="1054"/>
        <v>0</v>
      </c>
      <c r="Q4016">
        <f t="shared" si="1055"/>
        <v>0.59999999999999787</v>
      </c>
      <c r="R4016">
        <f t="shared" si="1058"/>
        <v>0.10964285714285715</v>
      </c>
      <c r="S4016">
        <f t="shared" si="1059"/>
        <v>0.13678571428571423</v>
      </c>
      <c r="T4016">
        <f t="shared" si="1060"/>
        <v>0.80156657963446509</v>
      </c>
      <c r="U4016">
        <f t="shared" si="1061"/>
        <v>44.492753623188413</v>
      </c>
      <c r="V4016">
        <f t="shared" si="1062"/>
        <v>20.203250000000001</v>
      </c>
      <c r="W4016">
        <f t="shared" si="1063"/>
        <v>0.46671263910462085</v>
      </c>
      <c r="X4016">
        <f t="shared" si="1064"/>
        <v>21.136675278209243</v>
      </c>
      <c r="Y4016">
        <f t="shared" si="1065"/>
        <v>19.269824721790759</v>
      </c>
    </row>
    <row r="4017" spans="1:25" x14ac:dyDescent="0.25">
      <c r="A4017" t="s">
        <v>4018</v>
      </c>
      <c r="B4017">
        <v>19.135000000000002</v>
      </c>
      <c r="C4017">
        <v>8045186</v>
      </c>
      <c r="D4017">
        <f t="shared" si="1057"/>
        <v>20.186249999999998</v>
      </c>
      <c r="E4017">
        <f t="shared" si="1066"/>
        <v>20.290384615384614</v>
      </c>
      <c r="F4017">
        <f t="shared" si="1052"/>
        <v>20.092600000000001</v>
      </c>
      <c r="G4017">
        <f t="shared" si="1056"/>
        <v>18.991377499999999</v>
      </c>
      <c r="H4017">
        <f>B4017*$AB$3+H4016*$AC$3</f>
        <v>19.938427101132064</v>
      </c>
      <c r="I4017">
        <f>B4017*$AB$4+I4016*$AC$4</f>
        <v>20.078941012680918</v>
      </c>
      <c r="J4017">
        <f>B4017*$AB$5+$AC$5*J4016</f>
        <v>19.913146212687455</v>
      </c>
      <c r="K4017">
        <f>B4017*$AB$6+$AC$6*K4016</f>
        <v>18.819418482108539</v>
      </c>
      <c r="L4017">
        <f t="shared" si="1067"/>
        <v>-0.14051391154885451</v>
      </c>
      <c r="M4017">
        <f>L4017*$AB$8+$AC$8*M4016</f>
        <v>2.3099416948757334E-2</v>
      </c>
      <c r="N4017">
        <f t="shared" si="1068"/>
        <v>-0.16361332849761184</v>
      </c>
      <c r="O4017">
        <f t="shared" si="1053"/>
        <v>-5.4999999999999716E-2</v>
      </c>
      <c r="P4017">
        <f t="shared" si="1054"/>
        <v>0</v>
      </c>
      <c r="Q4017">
        <f t="shared" si="1055"/>
        <v>5.4999999999999716E-2</v>
      </c>
      <c r="R4017">
        <f t="shared" si="1058"/>
        <v>0.10964285714285715</v>
      </c>
      <c r="S4017">
        <f t="shared" si="1059"/>
        <v>0.12464285714285696</v>
      </c>
      <c r="T4017">
        <f t="shared" si="1060"/>
        <v>0.87965616045845407</v>
      </c>
      <c r="U4017">
        <f t="shared" si="1061"/>
        <v>46.798780487804919</v>
      </c>
      <c r="V4017">
        <f t="shared" si="1062"/>
        <v>20.119999999999997</v>
      </c>
      <c r="W4017">
        <f t="shared" si="1063"/>
        <v>0.50014247969953518</v>
      </c>
      <c r="X4017">
        <f t="shared" si="1064"/>
        <v>21.120284959399068</v>
      </c>
      <c r="Y4017">
        <f t="shared" si="1065"/>
        <v>19.119715040600926</v>
      </c>
    </row>
    <row r="4018" spans="1:25" x14ac:dyDescent="0.25">
      <c r="A4018" t="s">
        <v>4019</v>
      </c>
      <c r="B4018">
        <v>19.86</v>
      </c>
      <c r="C4018">
        <v>7094534</v>
      </c>
      <c r="D4018">
        <f t="shared" si="1057"/>
        <v>20.139583333333334</v>
      </c>
      <c r="E4018">
        <f t="shared" si="1066"/>
        <v>20.262692307692308</v>
      </c>
      <c r="F4018">
        <f t="shared" si="1052"/>
        <v>20.12</v>
      </c>
      <c r="G4018">
        <f t="shared" si="1056"/>
        <v>18.998427500000002</v>
      </c>
      <c r="H4018">
        <f>B4018*$AB$3+H4017*$AC$3</f>
        <v>19.926361393265591</v>
      </c>
      <c r="I4018">
        <f>B4018*$AB$4+I4017*$AC$4</f>
        <v>20.062723159889739</v>
      </c>
      <c r="J4018">
        <f>B4018*$AB$5+$AC$5*J4017</f>
        <v>19.911062047484023</v>
      </c>
      <c r="K4018">
        <f>B4018*$AB$6+$AC$6*K4017</f>
        <v>18.829772527062683</v>
      </c>
      <c r="L4018">
        <f t="shared" si="1067"/>
        <v>-0.13636176662414812</v>
      </c>
      <c r="M4018">
        <f>L4018*$AB$8+$AC$8*M4017</f>
        <v>-8.7928197658237554E-3</v>
      </c>
      <c r="N4018">
        <f t="shared" si="1068"/>
        <v>-0.12756894685832437</v>
      </c>
      <c r="O4018">
        <f t="shared" si="1053"/>
        <v>0.72499999999999787</v>
      </c>
      <c r="P4018">
        <f t="shared" si="1054"/>
        <v>0.72499999999999787</v>
      </c>
      <c r="Q4018">
        <f t="shared" si="1055"/>
        <v>0</v>
      </c>
      <c r="R4018">
        <f t="shared" si="1058"/>
        <v>0.10464285714285688</v>
      </c>
      <c r="S4018">
        <f t="shared" si="1059"/>
        <v>0.12464285714285696</v>
      </c>
      <c r="T4018">
        <f t="shared" si="1060"/>
        <v>0.83954154727793617</v>
      </c>
      <c r="U4018">
        <f t="shared" si="1061"/>
        <v>45.638629283489074</v>
      </c>
      <c r="V4018">
        <f t="shared" si="1062"/>
        <v>20.076500000000003</v>
      </c>
      <c r="W4018">
        <f t="shared" si="1063"/>
        <v>0.48272688965915284</v>
      </c>
      <c r="X4018">
        <f t="shared" si="1064"/>
        <v>21.041953779318309</v>
      </c>
      <c r="Y4018">
        <f t="shared" si="1065"/>
        <v>19.111046220681697</v>
      </c>
    </row>
    <row r="4019" spans="1:25" x14ac:dyDescent="0.25">
      <c r="A4019" t="s">
        <v>4020</v>
      </c>
      <c r="B4019">
        <v>19.940000000000001</v>
      </c>
      <c r="C4019">
        <v>5238601</v>
      </c>
      <c r="D4019">
        <f t="shared" si="1057"/>
        <v>20.06958333333333</v>
      </c>
      <c r="E4019">
        <f t="shared" si="1066"/>
        <v>20.236923076923077</v>
      </c>
      <c r="F4019">
        <f t="shared" si="1052"/>
        <v>20.1402</v>
      </c>
      <c r="G4019">
        <f t="shared" si="1056"/>
        <v>19.007977500000003</v>
      </c>
      <c r="H4019">
        <f>B4019*$AB$3+H4018*$AC$3</f>
        <v>19.9284596404555</v>
      </c>
      <c r="I4019">
        <f>B4019*$AB$4+I4018*$AC$4</f>
        <v>20.053632555453461</v>
      </c>
      <c r="J4019">
        <f>B4019*$AB$5+$AC$5*J4018</f>
        <v>19.912196869151316</v>
      </c>
      <c r="K4019">
        <f>B4019*$AB$6+$AC$6*K4018</f>
        <v>18.840819566594401</v>
      </c>
      <c r="L4019">
        <f t="shared" si="1067"/>
        <v>-0.12517291499796102</v>
      </c>
      <c r="M4019">
        <f>L4019*$AB$8+$AC$8*M4018</f>
        <v>-3.2068838812251206E-2</v>
      </c>
      <c r="N4019">
        <f t="shared" si="1068"/>
        <v>-9.3104076185709816E-2</v>
      </c>
      <c r="O4019">
        <f t="shared" si="1053"/>
        <v>8.0000000000001847E-2</v>
      </c>
      <c r="P4019">
        <f t="shared" si="1054"/>
        <v>8.0000000000001847E-2</v>
      </c>
      <c r="Q4019">
        <f t="shared" si="1055"/>
        <v>0</v>
      </c>
      <c r="R4019">
        <f t="shared" si="1058"/>
        <v>0.10464285714285713</v>
      </c>
      <c r="S4019">
        <f t="shared" si="1059"/>
        <v>0.12464285714285696</v>
      </c>
      <c r="T4019">
        <f t="shared" si="1060"/>
        <v>0.83954154727793817</v>
      </c>
      <c r="U4019">
        <f t="shared" si="1061"/>
        <v>45.638629283489131</v>
      </c>
      <c r="V4019">
        <f t="shared" si="1062"/>
        <v>20.060000000000002</v>
      </c>
      <c r="W4019">
        <f t="shared" si="1063"/>
        <v>0.48146910596631215</v>
      </c>
      <c r="X4019">
        <f t="shared" si="1064"/>
        <v>21.022938211932626</v>
      </c>
      <c r="Y4019">
        <f t="shared" si="1065"/>
        <v>19.097061788067379</v>
      </c>
    </row>
    <row r="4020" spans="1:25" x14ac:dyDescent="0.25">
      <c r="A4020" t="s">
        <v>4021</v>
      </c>
      <c r="B4020">
        <v>19.690000000000001</v>
      </c>
      <c r="C4020">
        <v>4768307</v>
      </c>
      <c r="D4020">
        <f t="shared" si="1057"/>
        <v>19.989583333333332</v>
      </c>
      <c r="E4020">
        <f t="shared" si="1066"/>
        <v>20.181153846153844</v>
      </c>
      <c r="F4020">
        <f t="shared" ref="F4020:F4083" si="1069">SUM(B3971:B4020)/50</f>
        <v>20.157900000000001</v>
      </c>
      <c r="G4020">
        <f t="shared" si="1056"/>
        <v>19.017477500000002</v>
      </c>
      <c r="H4020">
        <f>B4020*$AB$3+H4019*$AC$3</f>
        <v>19.891773541923882</v>
      </c>
      <c r="I4020">
        <f>B4020*$AB$4+I4019*$AC$4</f>
        <v>20.02669681060506</v>
      </c>
      <c r="J4020">
        <f>B4020*$AB$5+$AC$5*J4019</f>
        <v>19.903483266439501</v>
      </c>
      <c r="K4020">
        <f>B4020*$AB$6+$AC$6*K4019</f>
        <v>18.849269123145699</v>
      </c>
      <c r="L4020">
        <f t="shared" si="1067"/>
        <v>-0.13492326868117743</v>
      </c>
      <c r="M4020">
        <f>L4020*$AB$8+$AC$8*M4019</f>
        <v>-5.2639724786036457E-2</v>
      </c>
      <c r="N4020">
        <f t="shared" si="1068"/>
        <v>-8.2283543895140976E-2</v>
      </c>
      <c r="O4020">
        <f t="shared" si="1053"/>
        <v>-0.25</v>
      </c>
      <c r="P4020">
        <f t="shared" si="1054"/>
        <v>0</v>
      </c>
      <c r="Q4020">
        <f t="shared" si="1055"/>
        <v>0.25</v>
      </c>
      <c r="R4020">
        <f t="shared" si="1058"/>
        <v>9.035714285714265E-2</v>
      </c>
      <c r="S4020">
        <f t="shared" si="1059"/>
        <v>0.14249999999999982</v>
      </c>
      <c r="T4020">
        <f t="shared" si="1060"/>
        <v>0.63408521303258081</v>
      </c>
      <c r="U4020">
        <f t="shared" si="1061"/>
        <v>38.803680981595065</v>
      </c>
      <c r="V4020">
        <f t="shared" si="1062"/>
        <v>20.031500000000001</v>
      </c>
      <c r="W4020">
        <f t="shared" si="1063"/>
        <v>0.48563901202436344</v>
      </c>
      <c r="X4020">
        <f t="shared" si="1064"/>
        <v>21.002778024048727</v>
      </c>
      <c r="Y4020">
        <f t="shared" si="1065"/>
        <v>19.060221975951276</v>
      </c>
    </row>
    <row r="4021" spans="1:25" x14ac:dyDescent="0.25">
      <c r="A4021" t="s">
        <v>4022</v>
      </c>
      <c r="B4021">
        <v>19.655000000000001</v>
      </c>
      <c r="C4021">
        <v>5917960</v>
      </c>
      <c r="D4021">
        <f t="shared" si="1057"/>
        <v>19.91333333333333</v>
      </c>
      <c r="E4021">
        <f t="shared" si="1066"/>
        <v>20.131346153846152</v>
      </c>
      <c r="F4021">
        <f t="shared" si="1069"/>
        <v>20.177199999999999</v>
      </c>
      <c r="G4021">
        <f t="shared" si="1056"/>
        <v>19.026252500000002</v>
      </c>
      <c r="H4021">
        <f>B4021*$AB$3+H4020*$AC$3</f>
        <v>19.855346843166362</v>
      </c>
      <c r="I4021">
        <f>B4021*$AB$4+I4020*$AC$4</f>
        <v>19.999163713523203</v>
      </c>
      <c r="J4021">
        <f>B4021*$AB$5+$AC$5*J4020</f>
        <v>19.893738824618342</v>
      </c>
      <c r="K4021">
        <f>B4021*$AB$6+$AC$6*K4020</f>
        <v>18.857286345800969</v>
      </c>
      <c r="L4021">
        <f t="shared" si="1067"/>
        <v>-0.1438168703568401</v>
      </c>
      <c r="M4021">
        <f>L4021*$AB$8+$AC$8*M4020</f>
        <v>-7.0875153900197191E-2</v>
      </c>
      <c r="N4021">
        <f t="shared" si="1068"/>
        <v>-7.2941716456642908E-2</v>
      </c>
      <c r="O4021">
        <f t="shared" si="1053"/>
        <v>-3.5000000000000142E-2</v>
      </c>
      <c r="P4021">
        <f t="shared" si="1054"/>
        <v>0</v>
      </c>
      <c r="Q4021">
        <f t="shared" si="1055"/>
        <v>3.5000000000000142E-2</v>
      </c>
      <c r="R4021">
        <f t="shared" si="1058"/>
        <v>6.4642857142856974E-2</v>
      </c>
      <c r="S4021">
        <f t="shared" si="1059"/>
        <v>0.14499999999999982</v>
      </c>
      <c r="T4021">
        <f t="shared" si="1060"/>
        <v>0.4458128078817728</v>
      </c>
      <c r="U4021">
        <f t="shared" si="1061"/>
        <v>30.834752981260607</v>
      </c>
      <c r="V4021">
        <f t="shared" si="1062"/>
        <v>20.032750000000004</v>
      </c>
      <c r="W4021">
        <f t="shared" si="1063"/>
        <v>0.4846351075809508</v>
      </c>
      <c r="X4021">
        <f t="shared" si="1064"/>
        <v>21.002020215161906</v>
      </c>
      <c r="Y4021">
        <f t="shared" si="1065"/>
        <v>19.063479784838101</v>
      </c>
    </row>
    <row r="4022" spans="1:25" x14ac:dyDescent="0.25">
      <c r="A4022" t="s">
        <v>4023</v>
      </c>
      <c r="B4022">
        <v>19.739999999999998</v>
      </c>
      <c r="C4022">
        <v>3881531</v>
      </c>
      <c r="D4022">
        <f t="shared" si="1057"/>
        <v>19.842499999999998</v>
      </c>
      <c r="E4022">
        <f t="shared" si="1066"/>
        <v>20.080192307692307</v>
      </c>
      <c r="F4022">
        <f t="shared" si="1069"/>
        <v>20.1812</v>
      </c>
      <c r="G4022">
        <f t="shared" si="1056"/>
        <v>19.035402500000004</v>
      </c>
      <c r="H4022">
        <f>B4022*$AB$3+H4021*$AC$3</f>
        <v>19.837601174986922</v>
      </c>
      <c r="I4022">
        <f>B4022*$AB$4+I4021*$AC$4</f>
        <v>19.979966401410373</v>
      </c>
      <c r="J4022">
        <f>B4022*$AB$5+$AC$5*J4021</f>
        <v>19.887709851103896</v>
      </c>
      <c r="K4022">
        <f>B4022*$AB$6+$AC$6*K4021</f>
        <v>18.86606956624076</v>
      </c>
      <c r="L4022">
        <f t="shared" si="1067"/>
        <v>-0.14236522642345051</v>
      </c>
      <c r="M4022">
        <f>L4022*$AB$8+$AC$8*M4021</f>
        <v>-8.5173168404847857E-2</v>
      </c>
      <c r="N4022">
        <f t="shared" si="1068"/>
        <v>-5.7192058018602651E-2</v>
      </c>
      <c r="O4022">
        <f t="shared" si="1053"/>
        <v>8.49999999999973E-2</v>
      </c>
      <c r="P4022">
        <f t="shared" si="1054"/>
        <v>8.49999999999973E-2</v>
      </c>
      <c r="Q4022">
        <f t="shared" si="1055"/>
        <v>0</v>
      </c>
      <c r="R4022">
        <f t="shared" si="1058"/>
        <v>7.0714285714285355E-2</v>
      </c>
      <c r="S4022">
        <f t="shared" si="1059"/>
        <v>0.13571428571428537</v>
      </c>
      <c r="T4022">
        <f t="shared" si="1060"/>
        <v>0.52105263157894599</v>
      </c>
      <c r="U4022">
        <f t="shared" si="1061"/>
        <v>34.256055363321749</v>
      </c>
      <c r="V4022">
        <f t="shared" si="1062"/>
        <v>20.041250000000002</v>
      </c>
      <c r="W4022">
        <f t="shared" si="1063"/>
        <v>0.47788825838264731</v>
      </c>
      <c r="X4022">
        <f t="shared" si="1064"/>
        <v>20.997026516765295</v>
      </c>
      <c r="Y4022">
        <f t="shared" si="1065"/>
        <v>19.085473483234708</v>
      </c>
    </row>
    <row r="4023" spans="1:25" x14ac:dyDescent="0.25">
      <c r="A4023" t="s">
        <v>4024</v>
      </c>
      <c r="B4023">
        <v>19.600000000000001</v>
      </c>
      <c r="C4023">
        <v>4723757</v>
      </c>
      <c r="D4023">
        <f t="shared" si="1057"/>
        <v>19.762499999999999</v>
      </c>
      <c r="E4023">
        <f t="shared" si="1066"/>
        <v>20.034038461538461</v>
      </c>
      <c r="F4023">
        <f t="shared" si="1069"/>
        <v>20.175800000000002</v>
      </c>
      <c r="G4023">
        <f t="shared" si="1056"/>
        <v>19.040152500000005</v>
      </c>
      <c r="H4023">
        <f>B4023*$AB$3+H4022*$AC$3</f>
        <v>19.801047148065855</v>
      </c>
      <c r="I4023">
        <f>B4023*$AB$4+I4022*$AC$4</f>
        <v>19.951820742046642</v>
      </c>
      <c r="J4023">
        <f>B4023*$AB$5+$AC$5*J4022</f>
        <v>19.876427111844922</v>
      </c>
      <c r="K4023">
        <f>B4023*$AB$6+$AC$6*K4022</f>
        <v>18.873372356626426</v>
      </c>
      <c r="L4023">
        <f t="shared" si="1067"/>
        <v>-0.15077359398078727</v>
      </c>
      <c r="M4023">
        <f>L4023*$AB$8+$AC$8*M4022</f>
        <v>-9.8293253520035748E-2</v>
      </c>
      <c r="N4023">
        <f t="shared" si="1068"/>
        <v>-5.2480340460751521E-2</v>
      </c>
      <c r="O4023">
        <f t="shared" si="1053"/>
        <v>-0.13999999999999702</v>
      </c>
      <c r="P4023">
        <f t="shared" si="1054"/>
        <v>0</v>
      </c>
      <c r="Q4023">
        <f t="shared" si="1055"/>
        <v>0.13999999999999702</v>
      </c>
      <c r="R4023">
        <f t="shared" si="1058"/>
        <v>7.0714285714285355E-2</v>
      </c>
      <c r="S4023">
        <f t="shared" si="1059"/>
        <v>0.13999999999999954</v>
      </c>
      <c r="T4023">
        <f t="shared" si="1060"/>
        <v>0.50510204081632559</v>
      </c>
      <c r="U4023">
        <f t="shared" si="1061"/>
        <v>33.559322033898269</v>
      </c>
      <c r="V4023">
        <f t="shared" si="1062"/>
        <v>20.054000000000002</v>
      </c>
      <c r="W4023">
        <f t="shared" si="1063"/>
        <v>0.46228941151620562</v>
      </c>
      <c r="X4023">
        <f t="shared" si="1064"/>
        <v>20.978578823032414</v>
      </c>
      <c r="Y4023">
        <f t="shared" si="1065"/>
        <v>19.12942117696759</v>
      </c>
    </row>
    <row r="4024" spans="1:25" x14ac:dyDescent="0.25">
      <c r="A4024" t="s">
        <v>4025</v>
      </c>
      <c r="B4024">
        <v>19.96</v>
      </c>
      <c r="C4024">
        <v>4537800</v>
      </c>
      <c r="D4024">
        <f t="shared" si="1057"/>
        <v>19.728333333333335</v>
      </c>
      <c r="E4024">
        <f t="shared" si="1066"/>
        <v>20.004423076923082</v>
      </c>
      <c r="F4024">
        <f t="shared" si="1069"/>
        <v>20.172400000000003</v>
      </c>
      <c r="G4024">
        <f t="shared" si="1056"/>
        <v>19.047302500000004</v>
      </c>
      <c r="H4024">
        <f>B4024*$AB$3+H4023*$AC$3</f>
        <v>19.8255014329788</v>
      </c>
      <c r="I4024">
        <f>B4024*$AB$4+I4023*$AC$4</f>
        <v>19.952426613006153</v>
      </c>
      <c r="J4024">
        <f>B4024*$AB$5+$AC$5*J4023</f>
        <v>19.879704480007867</v>
      </c>
      <c r="K4024">
        <f>B4024*$AB$6+$AC$6*K4023</f>
        <v>18.884184571983376</v>
      </c>
      <c r="L4024">
        <f t="shared" si="1067"/>
        <v>-0.12692518002735298</v>
      </c>
      <c r="M4024">
        <f>L4024*$AB$8+$AC$8*M4023</f>
        <v>-0.1040196388214992</v>
      </c>
      <c r="N4024">
        <f t="shared" si="1068"/>
        <v>-2.290554120585378E-2</v>
      </c>
      <c r="O4024">
        <f t="shared" si="1053"/>
        <v>0.35999999999999943</v>
      </c>
      <c r="P4024">
        <f t="shared" si="1054"/>
        <v>0.35999999999999943</v>
      </c>
      <c r="Q4024">
        <f t="shared" si="1055"/>
        <v>0</v>
      </c>
      <c r="R4024">
        <f t="shared" si="1058"/>
        <v>9.4999999999999626E-2</v>
      </c>
      <c r="S4024">
        <f t="shared" si="1059"/>
        <v>0.13999999999999954</v>
      </c>
      <c r="T4024">
        <f t="shared" si="1060"/>
        <v>0.67857142857142816</v>
      </c>
      <c r="U4024">
        <f t="shared" si="1061"/>
        <v>40.425531914893604</v>
      </c>
      <c r="V4024">
        <f t="shared" si="1062"/>
        <v>20.045000000000002</v>
      </c>
      <c r="W4024">
        <f t="shared" si="1063"/>
        <v>0.46227967725176888</v>
      </c>
      <c r="X4024">
        <f t="shared" si="1064"/>
        <v>20.969559354503538</v>
      </c>
      <c r="Y4024">
        <f t="shared" si="1065"/>
        <v>19.120440645496465</v>
      </c>
    </row>
    <row r="4025" spans="1:25" x14ac:dyDescent="0.25">
      <c r="A4025" t="s">
        <v>4026</v>
      </c>
      <c r="B4025">
        <v>20.02</v>
      </c>
      <c r="C4025">
        <v>3511919</v>
      </c>
      <c r="D4025">
        <f t="shared" si="1057"/>
        <v>19.725833333333338</v>
      </c>
      <c r="E4025">
        <f t="shared" si="1066"/>
        <v>19.994807692307695</v>
      </c>
      <c r="F4025">
        <f t="shared" si="1069"/>
        <v>20.170200000000001</v>
      </c>
      <c r="G4025">
        <f t="shared" si="1056"/>
        <v>19.053752500000002</v>
      </c>
      <c r="H4025">
        <f>B4025*$AB$3+H4024*$AC$3</f>
        <v>19.855424289443597</v>
      </c>
      <c r="I4025">
        <f>B4025*$AB$4+I4024*$AC$4</f>
        <v>19.95743204907977</v>
      </c>
      <c r="J4025">
        <f>B4025*$AB$5+$AC$5*J4024</f>
        <v>19.885206265105598</v>
      </c>
      <c r="K4025">
        <f>B4025*$AB$6+$AC$6*K4024</f>
        <v>18.895486218033291</v>
      </c>
      <c r="L4025">
        <f t="shared" si="1067"/>
        <v>-0.10200775963617303</v>
      </c>
      <c r="M4025">
        <f>L4025*$AB$8+$AC$8*M4024</f>
        <v>-0.10361726298443398</v>
      </c>
      <c r="N4025">
        <f t="shared" si="1068"/>
        <v>1.6095033482609461E-3</v>
      </c>
      <c r="O4025">
        <f t="shared" si="1053"/>
        <v>5.9999999999998721E-2</v>
      </c>
      <c r="P4025">
        <f t="shared" si="1054"/>
        <v>5.9999999999998721E-2</v>
      </c>
      <c r="Q4025">
        <f t="shared" si="1055"/>
        <v>0</v>
      </c>
      <c r="R4025">
        <f t="shared" si="1058"/>
        <v>9.9285714285713825E-2</v>
      </c>
      <c r="S4025">
        <f t="shared" si="1059"/>
        <v>0.13785714285714232</v>
      </c>
      <c r="T4025">
        <f t="shared" si="1060"/>
        <v>0.72020725388600981</v>
      </c>
      <c r="U4025">
        <f t="shared" si="1061"/>
        <v>41.867469879518055</v>
      </c>
      <c r="V4025">
        <f t="shared" si="1062"/>
        <v>20.035</v>
      </c>
      <c r="W4025">
        <f t="shared" si="1063"/>
        <v>0.46054587176523437</v>
      </c>
      <c r="X4025">
        <f t="shared" si="1064"/>
        <v>20.956091743530468</v>
      </c>
      <c r="Y4025">
        <f t="shared" si="1065"/>
        <v>19.113908256469532</v>
      </c>
    </row>
    <row r="4026" spans="1:25" x14ac:dyDescent="0.25">
      <c r="A4026" t="s">
        <v>4027</v>
      </c>
      <c r="B4026">
        <v>20.3</v>
      </c>
      <c r="C4026">
        <v>3619494</v>
      </c>
      <c r="D4026">
        <f t="shared" si="1057"/>
        <v>19.740000000000002</v>
      </c>
      <c r="E4026">
        <f t="shared" si="1066"/>
        <v>19.996346153846158</v>
      </c>
      <c r="F4026">
        <f t="shared" si="1069"/>
        <v>20.171800000000001</v>
      </c>
      <c r="G4026">
        <f t="shared" si="1056"/>
        <v>19.064502500000003</v>
      </c>
      <c r="H4026">
        <f>B4026*$AB$3+H4025*$AC$3</f>
        <v>19.92382055260612</v>
      </c>
      <c r="I4026">
        <f>B4026*$AB$4+I4025*$AC$4</f>
        <v>19.982807452851638</v>
      </c>
      <c r="J4026">
        <f>B4026*$AB$5+$AC$5*J4025</f>
        <v>19.901472686081849</v>
      </c>
      <c r="K4026">
        <f>B4026*$AB$6+$AC$6*K4025</f>
        <v>18.909461479545399</v>
      </c>
      <c r="L4026">
        <f t="shared" si="1067"/>
        <v>-5.8986900245518115E-2</v>
      </c>
      <c r="M4026">
        <f>L4026*$AB$8+$AC$8*M4025</f>
        <v>-9.4691190436650807E-2</v>
      </c>
      <c r="N4026">
        <f t="shared" si="1068"/>
        <v>3.5704290191132693E-2</v>
      </c>
      <c r="O4026">
        <f t="shared" si="1053"/>
        <v>0.28000000000000114</v>
      </c>
      <c r="P4026">
        <f t="shared" si="1054"/>
        <v>0.28000000000000114</v>
      </c>
      <c r="Q4026">
        <f t="shared" si="1055"/>
        <v>0</v>
      </c>
      <c r="R4026">
        <f t="shared" si="1058"/>
        <v>0.1192857142857139</v>
      </c>
      <c r="S4026">
        <f t="shared" si="1059"/>
        <v>0.12428571428571392</v>
      </c>
      <c r="T4026">
        <f t="shared" si="1060"/>
        <v>0.95977011494252851</v>
      </c>
      <c r="U4026">
        <f t="shared" si="1061"/>
        <v>48.973607038123163</v>
      </c>
      <c r="V4026">
        <f t="shared" si="1062"/>
        <v>20.029000000000003</v>
      </c>
      <c r="W4026">
        <f t="shared" si="1063"/>
        <v>0.45625267122505664</v>
      </c>
      <c r="X4026">
        <f t="shared" si="1064"/>
        <v>20.941505342450117</v>
      </c>
      <c r="Y4026">
        <f t="shared" si="1065"/>
        <v>19.11649465754989</v>
      </c>
    </row>
    <row r="4027" spans="1:25" x14ac:dyDescent="0.25">
      <c r="A4027" t="s">
        <v>4028</v>
      </c>
      <c r="B4027">
        <v>20.65</v>
      </c>
      <c r="C4027">
        <v>3992810</v>
      </c>
      <c r="D4027">
        <f t="shared" si="1057"/>
        <v>19.811666666666671</v>
      </c>
      <c r="E4027">
        <f t="shared" si="1066"/>
        <v>20.035576923076924</v>
      </c>
      <c r="F4027">
        <f t="shared" si="1069"/>
        <v>20.189</v>
      </c>
      <c r="G4027">
        <f t="shared" si="1056"/>
        <v>19.076702500000007</v>
      </c>
      <c r="H4027">
        <f>B4027*$AB$3+H4026*$AC$3</f>
        <v>20.035540467589794</v>
      </c>
      <c r="I4027">
        <f>B4027*$AB$4+I4026*$AC$4</f>
        <v>20.032229123010776</v>
      </c>
      <c r="J4027">
        <f>B4027*$AB$5+$AC$5*J4026</f>
        <v>19.930826698392366</v>
      </c>
      <c r="K4027">
        <f>B4027*$AB$6+$AC$6*K4026</f>
        <v>18.926780270793703</v>
      </c>
      <c r="L4027">
        <f t="shared" si="1067"/>
        <v>3.3113445790178275E-3</v>
      </c>
      <c r="M4027">
        <f>L4027*$AB$8+$AC$8*M4026</f>
        <v>-7.5090683433517089E-2</v>
      </c>
      <c r="N4027">
        <f t="shared" si="1068"/>
        <v>7.8402028012534916E-2</v>
      </c>
      <c r="O4027">
        <f t="shared" si="1053"/>
        <v>0.34999999999999787</v>
      </c>
      <c r="P4027">
        <f t="shared" si="1054"/>
        <v>0.34999999999999787</v>
      </c>
      <c r="Q4027">
        <f t="shared" si="1055"/>
        <v>0</v>
      </c>
      <c r="R4027">
        <f t="shared" si="1058"/>
        <v>0.14428571428571374</v>
      </c>
      <c r="S4027">
        <f t="shared" si="1059"/>
        <v>0.10142857142857105</v>
      </c>
      <c r="T4027">
        <f t="shared" si="1060"/>
        <v>1.4225352112676055</v>
      </c>
      <c r="U4027">
        <f t="shared" si="1061"/>
        <v>58.720930232558139</v>
      </c>
      <c r="V4027">
        <f t="shared" si="1062"/>
        <v>20.022499999999997</v>
      </c>
      <c r="W4027">
        <f t="shared" si="1063"/>
        <v>0.44632527376342862</v>
      </c>
      <c r="X4027">
        <f t="shared" si="1064"/>
        <v>20.915150547526853</v>
      </c>
      <c r="Y4027">
        <f t="shared" si="1065"/>
        <v>19.129849452473142</v>
      </c>
    </row>
    <row r="4028" spans="1:25" x14ac:dyDescent="0.25">
      <c r="A4028" t="s">
        <v>4029</v>
      </c>
      <c r="B4028">
        <v>20.71</v>
      </c>
      <c r="C4028">
        <v>3010389</v>
      </c>
      <c r="D4028">
        <f t="shared" si="1057"/>
        <v>19.938333333333336</v>
      </c>
      <c r="E4028">
        <f t="shared" si="1066"/>
        <v>20.079423076923078</v>
      </c>
      <c r="F4028">
        <f t="shared" si="1069"/>
        <v>20.2028</v>
      </c>
      <c r="G4028">
        <f t="shared" si="1056"/>
        <v>19.085952500000005</v>
      </c>
      <c r="H4028">
        <f>B4028*$AB$3+H4027*$AC$3</f>
        <v>20.139303472575978</v>
      </c>
      <c r="I4028">
        <f>B4028*$AB$4+I4027*$AC$4</f>
        <v>20.082434373158126</v>
      </c>
      <c r="J4028">
        <f>B4028*$AB$5+$AC$5*J4027</f>
        <v>19.961382514141686</v>
      </c>
      <c r="K4028">
        <f>B4028*$AB$6+$AC$6*K4027</f>
        <v>18.944523750686304</v>
      </c>
      <c r="L4028">
        <f t="shared" si="1067"/>
        <v>5.6869099417852453E-2</v>
      </c>
      <c r="M4028">
        <f>L4028*$AB$8+$AC$8*M4027</f>
        <v>-4.8698726863243183E-2</v>
      </c>
      <c r="N4028">
        <f t="shared" si="1068"/>
        <v>0.10556782628109564</v>
      </c>
      <c r="O4028">
        <f t="shared" si="1053"/>
        <v>6.0000000000002274E-2</v>
      </c>
      <c r="P4028">
        <f t="shared" si="1054"/>
        <v>6.0000000000002274E-2</v>
      </c>
      <c r="Q4028">
        <f t="shared" si="1055"/>
        <v>0</v>
      </c>
      <c r="R4028">
        <f t="shared" si="1058"/>
        <v>0.1428571428571426</v>
      </c>
      <c r="S4028">
        <f t="shared" si="1059"/>
        <v>0.10142857142857105</v>
      </c>
      <c r="T4028">
        <f t="shared" si="1060"/>
        <v>1.4084507042253549</v>
      </c>
      <c r="U4028">
        <f t="shared" si="1061"/>
        <v>58.479532163742732</v>
      </c>
      <c r="V4028">
        <f t="shared" si="1062"/>
        <v>20.025499999999997</v>
      </c>
      <c r="W4028">
        <f t="shared" si="1063"/>
        <v>0.45071304618348867</v>
      </c>
      <c r="X4028">
        <f t="shared" si="1064"/>
        <v>20.926926092366976</v>
      </c>
      <c r="Y4028">
        <f t="shared" si="1065"/>
        <v>19.124073907633019</v>
      </c>
    </row>
    <row r="4029" spans="1:25" x14ac:dyDescent="0.25">
      <c r="A4029" t="s">
        <v>4030</v>
      </c>
      <c r="B4029">
        <v>20.614999999999998</v>
      </c>
      <c r="C4029">
        <v>3331540</v>
      </c>
      <c r="D4029">
        <f t="shared" si="1057"/>
        <v>20.061666666666671</v>
      </c>
      <c r="E4029">
        <f t="shared" si="1066"/>
        <v>20.128269230769227</v>
      </c>
      <c r="F4029">
        <f t="shared" si="1069"/>
        <v>20.2195</v>
      </c>
      <c r="G4029">
        <f t="shared" si="1056"/>
        <v>19.094827500000001</v>
      </c>
      <c r="H4029">
        <f>B4029*$AB$3+H4028*$AC$3</f>
        <v>20.212487553718134</v>
      </c>
      <c r="I4029">
        <f>B4029*$AB$4+I4028*$AC$4</f>
        <v>20.121883678850118</v>
      </c>
      <c r="J4029">
        <f>B4029*$AB$5+$AC$5*J4028</f>
        <v>19.98701457241064</v>
      </c>
      <c r="K4029">
        <f>B4029*$AB$6+$AC$6*K4028</f>
        <v>18.961145404908333</v>
      </c>
      <c r="L4029">
        <f t="shared" si="1067"/>
        <v>9.0603874868016021E-2</v>
      </c>
      <c r="M4029">
        <f>L4029*$AB$8+$AC$8*M4028</f>
        <v>-2.0838206516991344E-2</v>
      </c>
      <c r="N4029">
        <f t="shared" si="1068"/>
        <v>0.11144208138500736</v>
      </c>
      <c r="O4029">
        <f t="shared" si="1053"/>
        <v>-9.5000000000002416E-2</v>
      </c>
      <c r="P4029">
        <f t="shared" si="1054"/>
        <v>0</v>
      </c>
      <c r="Q4029">
        <f t="shared" si="1055"/>
        <v>9.5000000000002416E-2</v>
      </c>
      <c r="R4029">
        <f t="shared" si="1058"/>
        <v>0.1428571428571426</v>
      </c>
      <c r="S4029">
        <f t="shared" si="1059"/>
        <v>8.3928571428571228E-2</v>
      </c>
      <c r="T4029">
        <f t="shared" si="1060"/>
        <v>1.702127659574469</v>
      </c>
      <c r="U4029">
        <f t="shared" si="1061"/>
        <v>62.992125984251977</v>
      </c>
      <c r="V4029">
        <f t="shared" si="1062"/>
        <v>20.027749999999994</v>
      </c>
      <c r="W4029">
        <f t="shared" si="1063"/>
        <v>0.45352914735438948</v>
      </c>
      <c r="X4029">
        <f t="shared" si="1064"/>
        <v>20.934808294708773</v>
      </c>
      <c r="Y4029">
        <f t="shared" si="1065"/>
        <v>19.120691705291215</v>
      </c>
    </row>
    <row r="4030" spans="1:25" x14ac:dyDescent="0.25">
      <c r="A4030" t="s">
        <v>4031</v>
      </c>
      <c r="B4030">
        <v>19.63</v>
      </c>
      <c r="C4030">
        <v>8948721</v>
      </c>
      <c r="D4030">
        <f t="shared" si="1057"/>
        <v>20.042500000000004</v>
      </c>
      <c r="E4030">
        <f t="shared" si="1066"/>
        <v>20.10865384615385</v>
      </c>
      <c r="F4030">
        <f t="shared" si="1069"/>
        <v>20.219199999999997</v>
      </c>
      <c r="G4030">
        <f t="shared" si="1056"/>
        <v>19.101077500000002</v>
      </c>
      <c r="H4030">
        <f>B4030*$AB$3+H4029*$AC$3</f>
        <v>20.122874083915342</v>
      </c>
      <c r="I4030">
        <f>B4030*$AB$4+I4029*$AC$4</f>
        <v>20.085447850787148</v>
      </c>
      <c r="J4030">
        <f>B4030*$AB$5+$AC$5*J4029</f>
        <v>19.973014000943557</v>
      </c>
      <c r="K4030">
        <f>B4030*$AB$6+$AC$6*K4029</f>
        <v>18.967800674511235</v>
      </c>
      <c r="L4030">
        <f t="shared" si="1067"/>
        <v>3.7426233128194042E-2</v>
      </c>
      <c r="M4030">
        <f>L4030*$AB$8+$AC$8*M4029</f>
        <v>-9.1853185879542665E-3</v>
      </c>
      <c r="N4030">
        <f t="shared" si="1068"/>
        <v>4.6611551716148308E-2</v>
      </c>
      <c r="O4030">
        <f t="shared" si="1053"/>
        <v>-0.98499999999999943</v>
      </c>
      <c r="P4030">
        <f t="shared" si="1054"/>
        <v>0</v>
      </c>
      <c r="Q4030">
        <f t="shared" si="1055"/>
        <v>0.98499999999999943</v>
      </c>
      <c r="R4030">
        <f t="shared" si="1058"/>
        <v>0.1428571428571426</v>
      </c>
      <c r="S4030">
        <f t="shared" si="1059"/>
        <v>0.11142857142857134</v>
      </c>
      <c r="T4030">
        <f t="shared" si="1060"/>
        <v>1.2820512820512808</v>
      </c>
      <c r="U4030">
        <f t="shared" si="1061"/>
        <v>56.179775280898859</v>
      </c>
      <c r="V4030">
        <f t="shared" si="1062"/>
        <v>19.979749999999996</v>
      </c>
      <c r="W4030">
        <f t="shared" si="1063"/>
        <v>0.44214102670980393</v>
      </c>
      <c r="X4030">
        <f t="shared" si="1064"/>
        <v>20.864032053419603</v>
      </c>
      <c r="Y4030">
        <f t="shared" si="1065"/>
        <v>19.095467946580388</v>
      </c>
    </row>
    <row r="4031" spans="1:25" x14ac:dyDescent="0.25">
      <c r="A4031" t="s">
        <v>4032</v>
      </c>
      <c r="B4031">
        <v>19.309999999999999</v>
      </c>
      <c r="C4031">
        <v>6818214</v>
      </c>
      <c r="D4031">
        <f t="shared" si="1057"/>
        <v>19.990000000000002</v>
      </c>
      <c r="E4031">
        <f t="shared" si="1066"/>
        <v>20.073653846153846</v>
      </c>
      <c r="F4031">
        <f t="shared" si="1069"/>
        <v>20.214400000000001</v>
      </c>
      <c r="G4031">
        <f t="shared" si="1056"/>
        <v>19.107027500000001</v>
      </c>
      <c r="H4031">
        <f>B4031*$AB$3+H4030*$AC$3</f>
        <v>19.997816532543752</v>
      </c>
      <c r="I4031">
        <f>B4031*$AB$4+I4030*$AC$4</f>
        <v>20.028007269247357</v>
      </c>
      <c r="J4031">
        <f>B4031*$AB$5+$AC$5*J4030</f>
        <v>19.947013451886949</v>
      </c>
      <c r="K4031">
        <f>B4031*$AB$6+$AC$6*K4030</f>
        <v>18.971205642924058</v>
      </c>
      <c r="L4031">
        <f t="shared" si="1067"/>
        <v>-3.0190736703605836E-2</v>
      </c>
      <c r="M4031">
        <f>L4031*$AB$8+$AC$8*M4030</f>
        <v>-1.3386402211084581E-2</v>
      </c>
      <c r="N4031">
        <f t="shared" si="1068"/>
        <v>-1.6804334492521257E-2</v>
      </c>
      <c r="O4031">
        <f t="shared" si="1053"/>
        <v>-0.32000000000000028</v>
      </c>
      <c r="P4031">
        <f t="shared" si="1054"/>
        <v>0</v>
      </c>
      <c r="Q4031">
        <f t="shared" si="1055"/>
        <v>0.32000000000000028</v>
      </c>
      <c r="R4031">
        <f t="shared" si="1058"/>
        <v>0.1428571428571426</v>
      </c>
      <c r="S4031">
        <f t="shared" si="1059"/>
        <v>0.13035714285714281</v>
      </c>
      <c r="T4031">
        <f t="shared" si="1060"/>
        <v>1.0958904109589025</v>
      </c>
      <c r="U4031">
        <f t="shared" si="1061"/>
        <v>52.287581699346362</v>
      </c>
      <c r="V4031">
        <f t="shared" si="1062"/>
        <v>19.917249999999999</v>
      </c>
      <c r="W4031">
        <f t="shared" si="1063"/>
        <v>0.44404525388748356</v>
      </c>
      <c r="X4031">
        <f t="shared" si="1064"/>
        <v>20.805340507774968</v>
      </c>
      <c r="Y4031">
        <f t="shared" si="1065"/>
        <v>19.02915949222503</v>
      </c>
    </row>
    <row r="4032" spans="1:25" x14ac:dyDescent="0.25">
      <c r="A4032" t="s">
        <v>4033</v>
      </c>
      <c r="B4032">
        <v>19.78</v>
      </c>
      <c r="C4032">
        <v>5883531</v>
      </c>
      <c r="D4032">
        <f t="shared" si="1057"/>
        <v>19.997499999999999</v>
      </c>
      <c r="E4032">
        <f t="shared" si="1066"/>
        <v>20.049038461538462</v>
      </c>
      <c r="F4032">
        <f t="shared" si="1069"/>
        <v>20.214300000000001</v>
      </c>
      <c r="G4032">
        <f t="shared" si="1056"/>
        <v>19.114327500000002</v>
      </c>
      <c r="H4032">
        <f>B4032*$AB$3+H4031*$AC$3</f>
        <v>19.964306296767791</v>
      </c>
      <c r="I4032">
        <f>B4032*$AB$4+I4031*$AC$4</f>
        <v>20.00963636041422</v>
      </c>
      <c r="J4032">
        <f>B4032*$AB$5+$AC$5*J4031</f>
        <v>19.940463904754129</v>
      </c>
      <c r="K4032">
        <f>B4032*$AB$6+$AC$6*K4031</f>
        <v>18.979253347969589</v>
      </c>
      <c r="L4032">
        <f t="shared" si="1067"/>
        <v>-4.5330063646428442E-2</v>
      </c>
      <c r="M4032">
        <f>L4032*$AB$8+$AC$8*M4031</f>
        <v>-1.9775134498153355E-2</v>
      </c>
      <c r="N4032">
        <f t="shared" si="1068"/>
        <v>-2.5554929148275087E-2</v>
      </c>
      <c r="O4032">
        <f t="shared" si="1053"/>
        <v>0.47000000000000242</v>
      </c>
      <c r="P4032">
        <f t="shared" si="1054"/>
        <v>0.47000000000000242</v>
      </c>
      <c r="Q4032">
        <f t="shared" si="1055"/>
        <v>0</v>
      </c>
      <c r="R4032">
        <f t="shared" si="1058"/>
        <v>0.12464285714285721</v>
      </c>
      <c r="S4032">
        <f t="shared" si="1059"/>
        <v>0.13035714285714281</v>
      </c>
      <c r="T4032">
        <f t="shared" si="1060"/>
        <v>0.95616438356164468</v>
      </c>
      <c r="U4032">
        <f t="shared" si="1061"/>
        <v>48.879551820728317</v>
      </c>
      <c r="V4032">
        <f t="shared" si="1062"/>
        <v>19.88775</v>
      </c>
      <c r="W4032">
        <f t="shared" si="1063"/>
        <v>0.43243344863689687</v>
      </c>
      <c r="X4032">
        <f t="shared" si="1064"/>
        <v>20.752616897273793</v>
      </c>
      <c r="Y4032">
        <f t="shared" si="1065"/>
        <v>19.022883102726208</v>
      </c>
    </row>
    <row r="4033" spans="1:25" x14ac:dyDescent="0.25">
      <c r="A4033" t="s">
        <v>4034</v>
      </c>
      <c r="B4033">
        <v>19.204999999999998</v>
      </c>
      <c r="C4033">
        <v>7454968</v>
      </c>
      <c r="D4033">
        <f t="shared" si="1057"/>
        <v>19.960000000000004</v>
      </c>
      <c r="E4033">
        <f t="shared" si="1066"/>
        <v>19.988461538461536</v>
      </c>
      <c r="F4033">
        <f t="shared" si="1069"/>
        <v>20.204499999999999</v>
      </c>
      <c r="G4033">
        <f t="shared" si="1056"/>
        <v>19.118102500000003</v>
      </c>
      <c r="H4033">
        <f>B4033*$AB$3+H4032*$AC$3</f>
        <v>19.8474899434189</v>
      </c>
      <c r="I4033">
        <f>B4033*$AB$4+I4032*$AC$4</f>
        <v>19.950033667050203</v>
      </c>
      <c r="J4033">
        <f>B4033*$AB$5+$AC$5*J4032</f>
        <v>19.911622182999068</v>
      </c>
      <c r="K4033">
        <f>B4033*$AB$6+$AC$6*K4032</f>
        <v>18.981499583313177</v>
      </c>
      <c r="L4033">
        <f t="shared" si="1067"/>
        <v>-0.10254372363130315</v>
      </c>
      <c r="M4033">
        <f>L4033*$AB$8+$AC$8*M4032</f>
        <v>-3.632885232478332E-2</v>
      </c>
      <c r="N4033">
        <f t="shared" si="1068"/>
        <v>-6.6214871306519832E-2</v>
      </c>
      <c r="O4033">
        <f t="shared" si="1053"/>
        <v>-0.57500000000000284</v>
      </c>
      <c r="P4033">
        <f t="shared" si="1054"/>
        <v>0</v>
      </c>
      <c r="Q4033">
        <f t="shared" si="1055"/>
        <v>0.57500000000000284</v>
      </c>
      <c r="R4033">
        <f t="shared" si="1058"/>
        <v>0.11892857142857137</v>
      </c>
      <c r="S4033">
        <f t="shared" si="1059"/>
        <v>0.17142857142857157</v>
      </c>
      <c r="T4033">
        <f t="shared" si="1060"/>
        <v>0.69374999999999909</v>
      </c>
      <c r="U4033">
        <f t="shared" si="1061"/>
        <v>40.959409594095916</v>
      </c>
      <c r="V4033">
        <f t="shared" si="1062"/>
        <v>19.845500000000001</v>
      </c>
      <c r="W4033">
        <f t="shared" si="1063"/>
        <v>0.45519748461519399</v>
      </c>
      <c r="X4033">
        <f t="shared" si="1064"/>
        <v>20.75589496923039</v>
      </c>
      <c r="Y4033">
        <f t="shared" si="1065"/>
        <v>18.935105030769613</v>
      </c>
    </row>
    <row r="4034" spans="1:25" x14ac:dyDescent="0.25">
      <c r="A4034" t="s">
        <v>4035</v>
      </c>
      <c r="B4034">
        <v>19.62</v>
      </c>
      <c r="C4034">
        <v>6490149</v>
      </c>
      <c r="D4034">
        <f t="shared" si="1057"/>
        <v>19.950000000000003</v>
      </c>
      <c r="E4034">
        <f t="shared" si="1066"/>
        <v>19.948846153846148</v>
      </c>
      <c r="F4034">
        <f t="shared" si="1069"/>
        <v>20.1935</v>
      </c>
      <c r="G4034">
        <f t="shared" si="1056"/>
        <v>19.123752500000002</v>
      </c>
      <c r="H4034">
        <f>B4034*$AB$3+H4033*$AC$3</f>
        <v>19.812491490585224</v>
      </c>
      <c r="I4034">
        <f>B4034*$AB$4+I4033*$AC$4</f>
        <v>19.925586728750186</v>
      </c>
      <c r="J4034">
        <f>B4034*$AB$5+$AC$5*J4033</f>
        <v>19.900186018959889</v>
      </c>
      <c r="K4034">
        <f>B4034*$AB$6+$AC$6*K4033</f>
        <v>18.987852821290161</v>
      </c>
      <c r="L4034">
        <f t="shared" si="1067"/>
        <v>-0.11309523816496281</v>
      </c>
      <c r="M4034">
        <f>L4034*$AB$8+$AC$8*M4033</f>
        <v>-5.1682129492819223E-2</v>
      </c>
      <c r="N4034">
        <f t="shared" si="1068"/>
        <v>-6.1413108672143585E-2</v>
      </c>
      <c r="O4034">
        <f t="shared" si="1053"/>
        <v>0.4150000000000027</v>
      </c>
      <c r="P4034">
        <f t="shared" si="1054"/>
        <v>0.4150000000000027</v>
      </c>
      <c r="Q4034">
        <f t="shared" si="1055"/>
        <v>0</v>
      </c>
      <c r="R4034">
        <f t="shared" si="1058"/>
        <v>0.14857142857142872</v>
      </c>
      <c r="S4034">
        <f t="shared" si="1059"/>
        <v>0.15357142857142872</v>
      </c>
      <c r="T4034">
        <f t="shared" si="1060"/>
        <v>0.96744186046511627</v>
      </c>
      <c r="U4034">
        <f t="shared" si="1061"/>
        <v>49.1725768321513</v>
      </c>
      <c r="V4034">
        <f t="shared" si="1062"/>
        <v>19.82</v>
      </c>
      <c r="W4034">
        <f t="shared" si="1063"/>
        <v>0.45282446930350373</v>
      </c>
      <c r="X4034">
        <f t="shared" si="1064"/>
        <v>20.725648938607009</v>
      </c>
      <c r="Y4034">
        <f t="shared" si="1065"/>
        <v>18.914351061392992</v>
      </c>
    </row>
    <row r="4035" spans="1:25" x14ac:dyDescent="0.25">
      <c r="A4035" t="s">
        <v>4036</v>
      </c>
      <c r="B4035">
        <v>20.11</v>
      </c>
      <c r="C4035">
        <v>4586670</v>
      </c>
      <c r="D4035">
        <f t="shared" si="1057"/>
        <v>19.992500000000003</v>
      </c>
      <c r="E4035">
        <f t="shared" si="1066"/>
        <v>19.93115384615384</v>
      </c>
      <c r="F4035">
        <f t="shared" si="1069"/>
        <v>20.195499999999999</v>
      </c>
      <c r="G4035">
        <f t="shared" si="1056"/>
        <v>19.131502500000007</v>
      </c>
      <c r="H4035">
        <f>B4035*$AB$3+H4034*$AC$3</f>
        <v>19.85826203049519</v>
      </c>
      <c r="I4035">
        <f>B4035*$AB$4+I4034*$AC$4</f>
        <v>19.939246971064986</v>
      </c>
      <c r="J4035">
        <f>B4035*$AB$5+$AC$5*J4034</f>
        <v>19.908414018216366</v>
      </c>
      <c r="K4035">
        <f>B4035*$AB$6+$AC$6*K4034</f>
        <v>18.999018464859414</v>
      </c>
      <c r="L4035">
        <f t="shared" si="1067"/>
        <v>-8.0984940569795327E-2</v>
      </c>
      <c r="M4035">
        <f>L4035*$AB$8+$AC$8*M4034</f>
        <v>-5.7542691708214445E-2</v>
      </c>
      <c r="N4035">
        <f t="shared" si="1068"/>
        <v>-2.3442248861580882E-2</v>
      </c>
      <c r="O4035">
        <f t="shared" si="1053"/>
        <v>0.48999999999999844</v>
      </c>
      <c r="P4035">
        <f t="shared" si="1054"/>
        <v>0.48999999999999844</v>
      </c>
      <c r="Q4035">
        <f t="shared" si="1055"/>
        <v>0</v>
      </c>
      <c r="R4035">
        <f t="shared" si="1058"/>
        <v>0.18357142857142858</v>
      </c>
      <c r="S4035">
        <f t="shared" si="1059"/>
        <v>0.15107142857142872</v>
      </c>
      <c r="T4035">
        <f t="shared" si="1060"/>
        <v>1.2151300236406608</v>
      </c>
      <c r="U4035">
        <f t="shared" si="1061"/>
        <v>54.855923159018118</v>
      </c>
      <c r="V4035">
        <f t="shared" si="1062"/>
        <v>19.836000000000006</v>
      </c>
      <c r="W4035">
        <f t="shared" si="1063"/>
        <v>0.45711486521442263</v>
      </c>
      <c r="X4035">
        <f t="shared" si="1064"/>
        <v>20.750229730428853</v>
      </c>
      <c r="Y4035">
        <f t="shared" si="1065"/>
        <v>18.921770269571159</v>
      </c>
    </row>
    <row r="4036" spans="1:25" x14ac:dyDescent="0.25">
      <c r="A4036" t="s">
        <v>4037</v>
      </c>
      <c r="B4036">
        <v>20.16</v>
      </c>
      <c r="C4036">
        <v>4537872</v>
      </c>
      <c r="D4036">
        <f t="shared" si="1057"/>
        <v>20.009166666666665</v>
      </c>
      <c r="E4036">
        <f t="shared" si="1066"/>
        <v>19.914615384615384</v>
      </c>
      <c r="F4036">
        <f t="shared" si="1069"/>
        <v>20.191899999999997</v>
      </c>
      <c r="G4036">
        <f t="shared" si="1056"/>
        <v>19.138752500000002</v>
      </c>
      <c r="H4036">
        <f>B4036*$AB$3+H4035*$AC$3</f>
        <v>19.904683256572852</v>
      </c>
      <c r="I4036">
        <f>B4036*$AB$4+I4035*$AC$4</f>
        <v>19.955599047282394</v>
      </c>
      <c r="J4036">
        <f>B4036*$AB$5+$AC$5*J4035</f>
        <v>19.918280135149057</v>
      </c>
      <c r="K4036">
        <f>B4036*$AB$6+$AC$6*K4035</f>
        <v>19.010570519935442</v>
      </c>
      <c r="L4036">
        <f t="shared" si="1067"/>
        <v>-5.0915790709542108E-2</v>
      </c>
      <c r="M4036">
        <f>L4036*$AB$8+$AC$8*M4035</f>
        <v>-5.6217311508479979E-2</v>
      </c>
      <c r="N4036">
        <f t="shared" si="1068"/>
        <v>5.3015207989378713E-3</v>
      </c>
      <c r="O4036">
        <f t="shared" ref="O4036:O4099" si="1070">B4036-B4035</f>
        <v>5.0000000000000711E-2</v>
      </c>
      <c r="P4036">
        <f t="shared" ref="P4036:P4099" si="1071">IF(O4036&gt;0,O4036,0)</f>
        <v>5.0000000000000711E-2</v>
      </c>
      <c r="Q4036">
        <f t="shared" ref="Q4036:Q4099" si="1072">IF(O4036&lt;0,-O4036,0)</f>
        <v>0</v>
      </c>
      <c r="R4036">
        <f t="shared" si="1058"/>
        <v>0.18107142857142883</v>
      </c>
      <c r="S4036">
        <f t="shared" si="1059"/>
        <v>0.15107142857142872</v>
      </c>
      <c r="T4036">
        <f t="shared" si="1060"/>
        <v>1.1985815602836885</v>
      </c>
      <c r="U4036">
        <f t="shared" si="1061"/>
        <v>54.516129032258078</v>
      </c>
      <c r="V4036">
        <f t="shared" si="1062"/>
        <v>19.884500000000003</v>
      </c>
      <c r="W4036">
        <f t="shared" si="1063"/>
        <v>0.43701802022342268</v>
      </c>
      <c r="X4036">
        <f t="shared" si="1064"/>
        <v>20.758536040446849</v>
      </c>
      <c r="Y4036">
        <f t="shared" si="1065"/>
        <v>19.010463959553157</v>
      </c>
    </row>
    <row r="4037" spans="1:25" x14ac:dyDescent="0.25">
      <c r="A4037" t="s">
        <v>4038</v>
      </c>
      <c r="B4037">
        <v>20.484999999999999</v>
      </c>
      <c r="C4037">
        <v>3511195</v>
      </c>
      <c r="D4037">
        <f t="shared" si="1057"/>
        <v>20.047916666666666</v>
      </c>
      <c r="E4037">
        <f t="shared" si="1066"/>
        <v>19.911730769230772</v>
      </c>
      <c r="F4037">
        <f t="shared" si="1069"/>
        <v>20.192499999999999</v>
      </c>
      <c r="G4037">
        <f t="shared" si="1056"/>
        <v>19.146827500000004</v>
      </c>
      <c r="H4037">
        <f>B4037*$AB$3+H4036*$AC$3</f>
        <v>19.993962755561643</v>
      </c>
      <c r="I4037">
        <f>B4037*$AB$4+I4036*$AC$4</f>
        <v>19.994813932668883</v>
      </c>
      <c r="J4037">
        <f>B4037*$AB$5+$AC$5*J4036</f>
        <v>19.940504443574586</v>
      </c>
      <c r="K4037">
        <f>B4037*$AB$6+$AC$6*K4036</f>
        <v>19.025241460035588</v>
      </c>
      <c r="L4037">
        <f t="shared" si="1067"/>
        <v>-8.5117710723991991E-4</v>
      </c>
      <c r="M4037">
        <f>L4037*$AB$8+$AC$8*M4036</f>
        <v>-4.5144084628231974E-2</v>
      </c>
      <c r="N4037">
        <f t="shared" si="1068"/>
        <v>4.4292907520992054E-2</v>
      </c>
      <c r="O4037">
        <f t="shared" si="1070"/>
        <v>0.32499999999999929</v>
      </c>
      <c r="P4037">
        <f t="shared" si="1071"/>
        <v>0.32499999999999929</v>
      </c>
      <c r="Q4037">
        <f t="shared" si="1072"/>
        <v>0</v>
      </c>
      <c r="R4037">
        <f t="shared" si="1058"/>
        <v>0.20428571428571449</v>
      </c>
      <c r="S4037">
        <f t="shared" si="1059"/>
        <v>0.14107142857142893</v>
      </c>
      <c r="T4037">
        <f t="shared" si="1060"/>
        <v>1.4481012658227825</v>
      </c>
      <c r="U4037">
        <f t="shared" si="1061"/>
        <v>59.152016546018579</v>
      </c>
      <c r="V4037">
        <f t="shared" si="1062"/>
        <v>19.952000000000005</v>
      </c>
      <c r="W4037">
        <f t="shared" si="1063"/>
        <v>0.41996547477143875</v>
      </c>
      <c r="X4037">
        <f t="shared" si="1064"/>
        <v>20.791930949542884</v>
      </c>
      <c r="Y4037">
        <f t="shared" si="1065"/>
        <v>19.112069050457126</v>
      </c>
    </row>
    <row r="4038" spans="1:25" x14ac:dyDescent="0.25">
      <c r="A4038" t="s">
        <v>4039</v>
      </c>
      <c r="B4038">
        <v>20.399999999999999</v>
      </c>
      <c r="C4038">
        <v>5263073</v>
      </c>
      <c r="D4038">
        <f t="shared" si="1057"/>
        <v>20.056249999999999</v>
      </c>
      <c r="E4038">
        <f t="shared" si="1066"/>
        <v>19.912884615384616</v>
      </c>
      <c r="F4038">
        <f t="shared" si="1069"/>
        <v>20.1889</v>
      </c>
      <c r="G4038">
        <f t="shared" si="1056"/>
        <v>19.153377500000005</v>
      </c>
      <c r="H4038">
        <f>B4038*$AB$3+H4037*$AC$3</f>
        <v>20.056430023936773</v>
      </c>
      <c r="I4038">
        <f>B4038*$AB$4+I4037*$AC$4</f>
        <v>20.024827715434149</v>
      </c>
      <c r="J4038">
        <f>B4038*$AB$5+$AC$5*J4037</f>
        <v>19.958523877159898</v>
      </c>
      <c r="K4038">
        <f>B4038*$AB$6+$AC$6*K4037</f>
        <v>19.03892064948797</v>
      </c>
      <c r="L4038">
        <f t="shared" si="1067"/>
        <v>3.1602308502623799E-2</v>
      </c>
      <c r="M4038">
        <f>L4038*$AB$8+$AC$8*M4037</f>
        <v>-2.979480600206082E-2</v>
      </c>
      <c r="N4038">
        <f t="shared" si="1068"/>
        <v>6.1397114504684616E-2</v>
      </c>
      <c r="O4038">
        <f t="shared" si="1070"/>
        <v>-8.5000000000000853E-2</v>
      </c>
      <c r="P4038">
        <f t="shared" si="1071"/>
        <v>0</v>
      </c>
      <c r="Q4038">
        <f t="shared" si="1072"/>
        <v>8.5000000000000853E-2</v>
      </c>
      <c r="R4038">
        <f t="shared" si="1058"/>
        <v>0.17857142857142883</v>
      </c>
      <c r="S4038">
        <f t="shared" si="1059"/>
        <v>0.14714285714285755</v>
      </c>
      <c r="T4038">
        <f t="shared" si="1060"/>
        <v>1.2135922330097071</v>
      </c>
      <c r="U4038">
        <f t="shared" si="1061"/>
        <v>54.824561403508731</v>
      </c>
      <c r="V4038">
        <f t="shared" si="1062"/>
        <v>19.979000000000003</v>
      </c>
      <c r="W4038">
        <f t="shared" si="1063"/>
        <v>0.43041143107496566</v>
      </c>
      <c r="X4038">
        <f t="shared" si="1064"/>
        <v>20.839822862149934</v>
      </c>
      <c r="Y4038">
        <f t="shared" si="1065"/>
        <v>19.118177137850072</v>
      </c>
    </row>
    <row r="4039" spans="1:25" x14ac:dyDescent="0.25">
      <c r="A4039" t="s">
        <v>4040</v>
      </c>
      <c r="B4039">
        <v>20.38</v>
      </c>
      <c r="C4039">
        <v>6849193</v>
      </c>
      <c r="D4039">
        <f t="shared" si="1057"/>
        <v>20.033750000000001</v>
      </c>
      <c r="E4039">
        <f t="shared" si="1066"/>
        <v>19.925576923076925</v>
      </c>
      <c r="F4039">
        <f t="shared" si="1069"/>
        <v>20.185100000000002</v>
      </c>
      <c r="G4039">
        <f t="shared" si="1056"/>
        <v>19.158977500000006</v>
      </c>
      <c r="H4039">
        <f>B4039*$AB$3+H4038*$AC$3</f>
        <v>20.106210020254192</v>
      </c>
      <c r="I4039">
        <f>B4039*$AB$4+I4038*$AC$4</f>
        <v>20.051136773550137</v>
      </c>
      <c r="J4039">
        <f>B4039*$AB$5+$AC$5*J4038</f>
        <v>19.975052352565395</v>
      </c>
      <c r="K4039">
        <f>B4039*$AB$6+$AC$6*K4038</f>
        <v>19.052264722627392</v>
      </c>
      <c r="L4039">
        <f t="shared" si="1067"/>
        <v>5.5073246704054668E-2</v>
      </c>
      <c r="M4039">
        <f>L4039*$AB$8+$AC$8*M4038</f>
        <v>-1.2821195460837724E-2</v>
      </c>
      <c r="N4039">
        <f t="shared" si="1068"/>
        <v>6.7894442164892391E-2</v>
      </c>
      <c r="O4039">
        <f t="shared" si="1070"/>
        <v>-1.9999999999999574E-2</v>
      </c>
      <c r="P4039">
        <f t="shared" si="1071"/>
        <v>0</v>
      </c>
      <c r="Q4039">
        <f t="shared" si="1072"/>
        <v>1.9999999999999574E-2</v>
      </c>
      <c r="R4039">
        <f t="shared" si="1058"/>
        <v>0.17428571428571463</v>
      </c>
      <c r="S4039">
        <f t="shared" si="1059"/>
        <v>0.14857142857142897</v>
      </c>
      <c r="T4039">
        <f t="shared" si="1060"/>
        <v>1.1730769230769222</v>
      </c>
      <c r="U4039">
        <f t="shared" si="1061"/>
        <v>53.982300884955741</v>
      </c>
      <c r="V4039">
        <f t="shared" si="1062"/>
        <v>20.001000000000001</v>
      </c>
      <c r="W4039">
        <f t="shared" si="1063"/>
        <v>0.43901480612844923</v>
      </c>
      <c r="X4039">
        <f t="shared" si="1064"/>
        <v>20.8790296122569</v>
      </c>
      <c r="Y4039">
        <f t="shared" si="1065"/>
        <v>19.122970387743102</v>
      </c>
    </row>
    <row r="4040" spans="1:25" x14ac:dyDescent="0.25">
      <c r="A4040" t="s">
        <v>4041</v>
      </c>
      <c r="B4040">
        <v>20.95</v>
      </c>
      <c r="C4040">
        <v>5655113</v>
      </c>
      <c r="D4040">
        <f t="shared" si="1057"/>
        <v>20.053749999999997</v>
      </c>
      <c r="E4040">
        <f t="shared" si="1066"/>
        <v>19.957115384615388</v>
      </c>
      <c r="F4040">
        <f t="shared" si="1069"/>
        <v>20.1858</v>
      </c>
      <c r="G4040">
        <f t="shared" si="1056"/>
        <v>19.170077500000005</v>
      </c>
      <c r="H4040">
        <f>B4040*$AB$3+H4039*$AC$3</f>
        <v>20.236023863292008</v>
      </c>
      <c r="I4040">
        <f>B4040*$AB$4+I4039*$AC$4</f>
        <v>20.117719234768643</v>
      </c>
      <c r="J4040">
        <f>B4040*$AB$5+$AC$5*J4039</f>
        <v>20.01328559364126</v>
      </c>
      <c r="K4040">
        <f>B4040*$AB$6+$AC$6*K4039</f>
        <v>19.071147660710704</v>
      </c>
      <c r="L4040">
        <f t="shared" si="1067"/>
        <v>0.1183046285233651</v>
      </c>
      <c r="M4040">
        <f>L4040*$AB$8+$AC$8*M4039</f>
        <v>1.340396933600284E-2</v>
      </c>
      <c r="N4040">
        <f t="shared" si="1068"/>
        <v>0.10490065918736226</v>
      </c>
      <c r="O4040">
        <f t="shared" si="1070"/>
        <v>0.57000000000000028</v>
      </c>
      <c r="P4040">
        <f t="shared" si="1071"/>
        <v>0.57000000000000028</v>
      </c>
      <c r="Q4040">
        <f t="shared" si="1072"/>
        <v>0</v>
      </c>
      <c r="R4040">
        <f t="shared" si="1058"/>
        <v>0.19500000000000028</v>
      </c>
      <c r="S4040">
        <f t="shared" si="1059"/>
        <v>0.14857142857142897</v>
      </c>
      <c r="T4040">
        <f t="shared" si="1060"/>
        <v>1.3124999999999984</v>
      </c>
      <c r="U4040">
        <f t="shared" si="1061"/>
        <v>56.756756756756722</v>
      </c>
      <c r="V4040">
        <f t="shared" si="1062"/>
        <v>20.064</v>
      </c>
      <c r="W4040">
        <f t="shared" si="1063"/>
        <v>0.47849660395869043</v>
      </c>
      <c r="X4040">
        <f t="shared" si="1064"/>
        <v>21.020993207917382</v>
      </c>
      <c r="Y4040">
        <f t="shared" si="1065"/>
        <v>19.107006792082618</v>
      </c>
    </row>
    <row r="4041" spans="1:25" x14ac:dyDescent="0.25">
      <c r="A4041" t="s">
        <v>4042</v>
      </c>
      <c r="B4041">
        <v>20.81</v>
      </c>
      <c r="C4041">
        <v>8020778</v>
      </c>
      <c r="D4041">
        <f t="shared" si="1057"/>
        <v>20.07</v>
      </c>
      <c r="E4041">
        <f t="shared" si="1066"/>
        <v>19.996346153846158</v>
      </c>
      <c r="F4041">
        <f t="shared" si="1069"/>
        <v>20.182600000000001</v>
      </c>
      <c r="G4041">
        <f t="shared" si="1056"/>
        <v>19.180877500000005</v>
      </c>
      <c r="H4041">
        <f>B4041*$AB$3+H4040*$AC$3</f>
        <v>20.324327884324006</v>
      </c>
      <c r="I4041">
        <f>B4041*$AB$4+I4040*$AC$4</f>
        <v>20.168999291452444</v>
      </c>
      <c r="J4041">
        <f>B4041*$AB$5+$AC$5*J4040</f>
        <v>20.044529295851408</v>
      </c>
      <c r="K4041">
        <f>B4041*$AB$6+$AC$6*K4040</f>
        <v>19.088449674036966</v>
      </c>
      <c r="L4041">
        <f t="shared" si="1067"/>
        <v>0.15532859287156242</v>
      </c>
      <c r="M4041">
        <f>L4041*$AB$8+$AC$8*M4040</f>
        <v>4.1788894043114755E-2</v>
      </c>
      <c r="N4041">
        <f t="shared" si="1068"/>
        <v>0.11353969882844767</v>
      </c>
      <c r="O4041">
        <f t="shared" si="1070"/>
        <v>-0.14000000000000057</v>
      </c>
      <c r="P4041">
        <f t="shared" si="1071"/>
        <v>0</v>
      </c>
      <c r="Q4041">
        <f t="shared" si="1072"/>
        <v>0.14000000000000057</v>
      </c>
      <c r="R4041">
        <f t="shared" si="1058"/>
        <v>0.17000000000000043</v>
      </c>
      <c r="S4041">
        <f t="shared" si="1059"/>
        <v>0.158571428571429</v>
      </c>
      <c r="T4041">
        <f t="shared" si="1060"/>
        <v>1.0720720720720718</v>
      </c>
      <c r="U4041">
        <f t="shared" si="1061"/>
        <v>51.739130434782602</v>
      </c>
      <c r="V4041">
        <f t="shared" si="1062"/>
        <v>20.121750000000002</v>
      </c>
      <c r="W4041">
        <f t="shared" si="1063"/>
        <v>0.49506129670981136</v>
      </c>
      <c r="X4041">
        <f t="shared" si="1064"/>
        <v>21.111872593419626</v>
      </c>
      <c r="Y4041">
        <f t="shared" si="1065"/>
        <v>19.131627406580378</v>
      </c>
    </row>
    <row r="4042" spans="1:25" x14ac:dyDescent="0.25">
      <c r="A4042" t="s">
        <v>4043</v>
      </c>
      <c r="B4042">
        <v>22.3</v>
      </c>
      <c r="C4042">
        <v>16903288</v>
      </c>
      <c r="D4042">
        <f t="shared" si="1057"/>
        <v>20.2925</v>
      </c>
      <c r="E4042">
        <f t="shared" si="1066"/>
        <v>20.115961538461537</v>
      </c>
      <c r="F4042">
        <f t="shared" si="1069"/>
        <v>20.216999999999999</v>
      </c>
      <c r="G4042">
        <f t="shared" ref="G4042:G4105" si="1073">SUM(B3843:B4042)/200</f>
        <v>19.198927500000007</v>
      </c>
      <c r="H4042">
        <f>B4042*$AB$3+H4041*$AC$3</f>
        <v>20.628277440581854</v>
      </c>
      <c r="I4042">
        <f>B4042*$AB$4+I4041*$AC$4</f>
        <v>20.326851195789299</v>
      </c>
      <c r="J4042">
        <f>B4042*$AB$5+$AC$5*J4041</f>
        <v>20.132979127386648</v>
      </c>
      <c r="K4042">
        <f>B4042*$AB$6+$AC$6*K4041</f>
        <v>19.120405398673412</v>
      </c>
      <c r="L4042">
        <f t="shared" si="1067"/>
        <v>0.30142624479255531</v>
      </c>
      <c r="M4042">
        <f>L4042*$AB$8+$AC$8*M4041</f>
        <v>9.371636419300286E-2</v>
      </c>
      <c r="N4042">
        <f t="shared" si="1068"/>
        <v>0.20770988059955245</v>
      </c>
      <c r="O4042">
        <f t="shared" si="1070"/>
        <v>1.490000000000002</v>
      </c>
      <c r="P4042">
        <f t="shared" si="1071"/>
        <v>1.490000000000002</v>
      </c>
      <c r="Q4042">
        <f t="shared" si="1072"/>
        <v>0</v>
      </c>
      <c r="R4042">
        <f t="shared" si="1058"/>
        <v>0.27214285714285757</v>
      </c>
      <c r="S4042">
        <f t="shared" si="1059"/>
        <v>0.158571428571429</v>
      </c>
      <c r="T4042">
        <f t="shared" si="1060"/>
        <v>1.7162162162162142</v>
      </c>
      <c r="U4042">
        <f t="shared" si="1061"/>
        <v>63.184079601990021</v>
      </c>
      <c r="V4042">
        <f t="shared" si="1062"/>
        <v>20.249750000000002</v>
      </c>
      <c r="W4042">
        <f t="shared" si="1063"/>
        <v>0.67723975629019295</v>
      </c>
      <c r="X4042">
        <f t="shared" si="1064"/>
        <v>21.604229512580389</v>
      </c>
      <c r="Y4042">
        <f t="shared" si="1065"/>
        <v>18.895270487419616</v>
      </c>
    </row>
    <row r="4043" spans="1:25" x14ac:dyDescent="0.25">
      <c r="A4043" t="s">
        <v>4044</v>
      </c>
      <c r="B4043">
        <v>22.31</v>
      </c>
      <c r="C4043">
        <v>7752149</v>
      </c>
      <c r="D4043">
        <f t="shared" si="1057"/>
        <v>20.5425</v>
      </c>
      <c r="E4043">
        <f t="shared" si="1066"/>
        <v>20.238076923076925</v>
      </c>
      <c r="F4043">
        <f t="shared" si="1069"/>
        <v>20.250999999999998</v>
      </c>
      <c r="G4043">
        <f t="shared" si="1073"/>
        <v>19.218127500000008</v>
      </c>
      <c r="H4043">
        <f>B4043*$AB$3+H4042*$AC$3</f>
        <v>20.887003988184645</v>
      </c>
      <c r="I4043">
        <f>B4043*$AB$4+I4042*$AC$4</f>
        <v>20.473751107212316</v>
      </c>
      <c r="J4043">
        <f>B4043*$AB$5+$AC$5*J4042</f>
        <v>20.218352494940113</v>
      </c>
      <c r="K4043">
        <f>B4043*$AB$6+$AC$6*K4042</f>
        <v>19.152142658388108</v>
      </c>
      <c r="L4043">
        <f t="shared" si="1067"/>
        <v>0.41325288097232971</v>
      </c>
      <c r="M4043">
        <f>L4043*$AB$8+$AC$8*M4042</f>
        <v>0.15762366754886825</v>
      </c>
      <c r="N4043">
        <f t="shared" si="1068"/>
        <v>0.25562921342346145</v>
      </c>
      <c r="O4043">
        <f t="shared" si="1070"/>
        <v>9.9999999999980105E-3</v>
      </c>
      <c r="P4043">
        <f t="shared" si="1071"/>
        <v>9.9999999999980105E-3</v>
      </c>
      <c r="Q4043">
        <f t="shared" si="1072"/>
        <v>0</v>
      </c>
      <c r="R4043">
        <f t="shared" si="1058"/>
        <v>0.27285714285714313</v>
      </c>
      <c r="S4043">
        <f t="shared" si="1059"/>
        <v>0.15178571428571455</v>
      </c>
      <c r="T4043">
        <f t="shared" si="1060"/>
        <v>1.797647058823528</v>
      </c>
      <c r="U4043">
        <f t="shared" si="1061"/>
        <v>64.25567703952899</v>
      </c>
      <c r="V4043">
        <f t="shared" si="1062"/>
        <v>20.385250000000003</v>
      </c>
      <c r="W4043">
        <f t="shared" si="1063"/>
        <v>0.79461700680264824</v>
      </c>
      <c r="X4043">
        <f t="shared" si="1064"/>
        <v>21.974484013605299</v>
      </c>
      <c r="Y4043">
        <f t="shared" si="1065"/>
        <v>18.796015986394707</v>
      </c>
    </row>
    <row r="4044" spans="1:25" x14ac:dyDescent="0.25">
      <c r="A4044" t="s">
        <v>4045</v>
      </c>
      <c r="B4044">
        <v>22.375</v>
      </c>
      <c r="C4044">
        <v>5083466</v>
      </c>
      <c r="D4044">
        <f t="shared" si="1057"/>
        <v>20.758749999999999</v>
      </c>
      <c r="E4044">
        <f t="shared" si="1066"/>
        <v>20.334807692307695</v>
      </c>
      <c r="F4044">
        <f t="shared" si="1069"/>
        <v>20.275699999999993</v>
      </c>
      <c r="G4044">
        <f t="shared" si="1073"/>
        <v>19.237152500000008</v>
      </c>
      <c r="H4044">
        <f>B4044*$AB$3+H4043*$AC$3</f>
        <v>21.115926451540854</v>
      </c>
      <c r="I4044">
        <f>B4044*$AB$4+I4043*$AC$4</f>
        <v>20.614584358529921</v>
      </c>
      <c r="J4044">
        <f>B4044*$AB$5+$AC$5*J4043</f>
        <v>20.302926906903249</v>
      </c>
      <c r="K4044">
        <f>B4044*$AB$6+$AC$6*K4043</f>
        <v>19.184210890642955</v>
      </c>
      <c r="L4044">
        <f t="shared" si="1067"/>
        <v>0.50134209301093335</v>
      </c>
      <c r="M4044">
        <f>L4044*$AB$8+$AC$8*M4043</f>
        <v>0.22636735264128127</v>
      </c>
      <c r="N4044">
        <f t="shared" si="1068"/>
        <v>0.27497474036965208</v>
      </c>
      <c r="O4044">
        <f t="shared" si="1070"/>
        <v>6.5000000000001279E-2</v>
      </c>
      <c r="P4044">
        <f t="shared" si="1071"/>
        <v>6.5000000000001279E-2</v>
      </c>
      <c r="Q4044">
        <f t="shared" si="1072"/>
        <v>0</v>
      </c>
      <c r="R4044">
        <f t="shared" si="1058"/>
        <v>0.27750000000000036</v>
      </c>
      <c r="S4044">
        <f t="shared" si="1059"/>
        <v>8.1428571428571725E-2</v>
      </c>
      <c r="T4044">
        <f t="shared" si="1060"/>
        <v>3.4078947368420973</v>
      </c>
      <c r="U4044">
        <f t="shared" si="1061"/>
        <v>77.313432835820862</v>
      </c>
      <c r="V4044">
        <f t="shared" si="1062"/>
        <v>20.505999999999997</v>
      </c>
      <c r="W4044">
        <f t="shared" si="1063"/>
        <v>0.89763522658148853</v>
      </c>
      <c r="X4044">
        <f t="shared" si="1064"/>
        <v>22.301270453162974</v>
      </c>
      <c r="Y4044">
        <f t="shared" si="1065"/>
        <v>18.710729546837019</v>
      </c>
    </row>
    <row r="4045" spans="1:25" x14ac:dyDescent="0.25">
      <c r="A4045" t="s">
        <v>4046</v>
      </c>
      <c r="B4045">
        <v>22.12</v>
      </c>
      <c r="C4045">
        <v>4273997</v>
      </c>
      <c r="D4045">
        <f t="shared" si="1057"/>
        <v>21.001666666666669</v>
      </c>
      <c r="E4045">
        <f t="shared" si="1066"/>
        <v>20.418653846153845</v>
      </c>
      <c r="F4045">
        <f t="shared" si="1069"/>
        <v>20.299099999999996</v>
      </c>
      <c r="G4045">
        <f t="shared" si="1073"/>
        <v>19.255602500000006</v>
      </c>
      <c r="H4045">
        <f>B4045*$AB$3+H4044*$AC$3</f>
        <v>21.270399305149954</v>
      </c>
      <c r="I4045">
        <f>B4045*$AB$4+I4044*$AC$4</f>
        <v>20.726096628268447</v>
      </c>
      <c r="J4045">
        <f>B4045*$AB$5+$AC$5*J4044</f>
        <v>20.374184675259983</v>
      </c>
      <c r="K4045">
        <f>B4045*$AB$6+$AC$6*K4044</f>
        <v>19.213422722576858</v>
      </c>
      <c r="L4045">
        <f t="shared" si="1067"/>
        <v>0.54430267688150735</v>
      </c>
      <c r="M4045">
        <f>L4045*$AB$8+$AC$8*M4044</f>
        <v>0.28995441748932649</v>
      </c>
      <c r="N4045">
        <f t="shared" si="1068"/>
        <v>0.25434825939218086</v>
      </c>
      <c r="O4045">
        <f t="shared" si="1070"/>
        <v>-0.25499999999999901</v>
      </c>
      <c r="P4045">
        <f t="shared" si="1071"/>
        <v>0</v>
      </c>
      <c r="Q4045">
        <f t="shared" si="1072"/>
        <v>0.25499999999999901</v>
      </c>
      <c r="R4045">
        <f t="shared" si="1058"/>
        <v>0.27750000000000036</v>
      </c>
      <c r="S4045">
        <f t="shared" si="1059"/>
        <v>7.6785714285714485E-2</v>
      </c>
      <c r="T4045">
        <f t="shared" si="1060"/>
        <v>3.6139534883720885</v>
      </c>
      <c r="U4045">
        <f t="shared" si="1061"/>
        <v>78.326612903225779</v>
      </c>
      <c r="V4045">
        <f t="shared" si="1062"/>
        <v>20.610999999999997</v>
      </c>
      <c r="W4045">
        <f t="shared" si="1063"/>
        <v>0.95559614900856549</v>
      </c>
      <c r="X4045">
        <f t="shared" si="1064"/>
        <v>22.522192298017128</v>
      </c>
      <c r="Y4045">
        <f t="shared" si="1065"/>
        <v>18.699807701982866</v>
      </c>
    </row>
    <row r="4046" spans="1:25" x14ac:dyDescent="0.25">
      <c r="A4046" t="s">
        <v>4047</v>
      </c>
      <c r="B4046">
        <v>22.175000000000001</v>
      </c>
      <c r="C4046">
        <v>4235760</v>
      </c>
      <c r="D4046">
        <f t="shared" ref="D4046:D4109" si="1074">SUM(B4035:B4046)/12</f>
        <v>21.214583333333334</v>
      </c>
      <c r="E4046">
        <f t="shared" si="1066"/>
        <v>20.514230769230771</v>
      </c>
      <c r="F4046">
        <f t="shared" si="1069"/>
        <v>20.321199999999997</v>
      </c>
      <c r="G4046">
        <f t="shared" si="1073"/>
        <v>19.273327500000004</v>
      </c>
      <c r="H4046">
        <f>B4046*$AB$3+H4045*$AC$3</f>
        <v>21.409568642819192</v>
      </c>
      <c r="I4046">
        <f>B4046*$AB$4+I4045*$AC$4</f>
        <v>20.833422803952267</v>
      </c>
      <c r="J4046">
        <f>B4046*$AB$5+$AC$5*J4045</f>
        <v>20.444804884073317</v>
      </c>
      <c r="K4046">
        <f>B4046*$AB$6+$AC$6*K4045</f>
        <v>19.242891153197984</v>
      </c>
      <c r="L4046">
        <f t="shared" si="1067"/>
        <v>0.57614583886692472</v>
      </c>
      <c r="M4046">
        <f>L4046*$AB$8+$AC$8*M4045</f>
        <v>0.34719270176484612</v>
      </c>
      <c r="N4046">
        <f t="shared" si="1068"/>
        <v>0.2289531371020786</v>
      </c>
      <c r="O4046">
        <f t="shared" si="1070"/>
        <v>5.4999999999999716E-2</v>
      </c>
      <c r="P4046">
        <f t="shared" si="1071"/>
        <v>5.4999999999999716E-2</v>
      </c>
      <c r="Q4046">
        <f t="shared" si="1072"/>
        <v>0</v>
      </c>
      <c r="R4046">
        <f t="shared" si="1058"/>
        <v>0.24785714285714303</v>
      </c>
      <c r="S4046">
        <f t="shared" si="1059"/>
        <v>7.6785714285714485E-2</v>
      </c>
      <c r="T4046">
        <f t="shared" si="1060"/>
        <v>3.2279069767441797</v>
      </c>
      <c r="U4046">
        <f t="shared" si="1061"/>
        <v>76.347634763476307</v>
      </c>
      <c r="V4046">
        <f t="shared" si="1062"/>
        <v>20.704750000000001</v>
      </c>
      <c r="W4046">
        <f t="shared" si="1063"/>
        <v>1.0108628430702162</v>
      </c>
      <c r="X4046">
        <f t="shared" si="1064"/>
        <v>22.726475686140432</v>
      </c>
      <c r="Y4046">
        <f t="shared" si="1065"/>
        <v>18.683024313859569</v>
      </c>
    </row>
    <row r="4047" spans="1:25" x14ac:dyDescent="0.25">
      <c r="A4047" t="s">
        <v>4048</v>
      </c>
      <c r="B4047">
        <v>22.335000000000001</v>
      </c>
      <c r="C4047">
        <v>3943820</v>
      </c>
      <c r="D4047">
        <f t="shared" si="1074"/>
        <v>21.400000000000002</v>
      </c>
      <c r="E4047">
        <f t="shared" si="1066"/>
        <v>20.617307692307694</v>
      </c>
      <c r="F4047">
        <f t="shared" si="1069"/>
        <v>20.351899999999997</v>
      </c>
      <c r="G4047">
        <f t="shared" si="1073"/>
        <v>19.293752500000007</v>
      </c>
      <c r="H4047">
        <f>B4047*$AB$3+H4046*$AC$3</f>
        <v>21.551942697770084</v>
      </c>
      <c r="I4047">
        <f>B4047*$AB$4+I4046*$AC$4</f>
        <v>20.944650744400246</v>
      </c>
      <c r="J4047">
        <f>B4047*$AB$5+$AC$5*J4046</f>
        <v>20.518930182737108</v>
      </c>
      <c r="K4047">
        <f>B4047*$AB$6+$AC$6*K4046</f>
        <v>19.273658405404973</v>
      </c>
      <c r="L4047">
        <f t="shared" si="1067"/>
        <v>0.60729195336983821</v>
      </c>
      <c r="M4047">
        <f>L4047*$AB$8+$AC$8*M4046</f>
        <v>0.39921255208584455</v>
      </c>
      <c r="N4047">
        <f t="shared" si="1068"/>
        <v>0.20807940128399366</v>
      </c>
      <c r="O4047">
        <f t="shared" si="1070"/>
        <v>0.16000000000000014</v>
      </c>
      <c r="P4047">
        <f t="shared" si="1071"/>
        <v>0.16000000000000014</v>
      </c>
      <c r="Q4047">
        <f t="shared" si="1072"/>
        <v>0</v>
      </c>
      <c r="R4047">
        <f t="shared" si="1058"/>
        <v>0.25928571428571445</v>
      </c>
      <c r="S4047">
        <f t="shared" si="1059"/>
        <v>3.5714285714285712E-2</v>
      </c>
      <c r="T4047">
        <f t="shared" si="1060"/>
        <v>7.2600000000000051</v>
      </c>
      <c r="U4047">
        <f t="shared" si="1061"/>
        <v>87.893462469733663</v>
      </c>
      <c r="V4047">
        <f t="shared" si="1062"/>
        <v>20.789000000000001</v>
      </c>
      <c r="W4047">
        <f t="shared" si="1063"/>
        <v>1.0712056291861058</v>
      </c>
      <c r="X4047">
        <f t="shared" si="1064"/>
        <v>22.931411258372215</v>
      </c>
      <c r="Y4047">
        <f t="shared" si="1065"/>
        <v>18.646588741627788</v>
      </c>
    </row>
    <row r="4048" spans="1:25" x14ac:dyDescent="0.25">
      <c r="A4048" t="s">
        <v>4049</v>
      </c>
      <c r="B4048">
        <v>22.16</v>
      </c>
      <c r="C4048">
        <v>3125918</v>
      </c>
      <c r="D4048">
        <f t="shared" si="1074"/>
        <v>21.566666666666666</v>
      </c>
      <c r="E4048">
        <f t="shared" si="1066"/>
        <v>20.710384615384616</v>
      </c>
      <c r="F4048">
        <f t="shared" si="1069"/>
        <v>20.380499999999998</v>
      </c>
      <c r="G4048">
        <f t="shared" si="1073"/>
        <v>19.313177500000009</v>
      </c>
      <c r="H4048">
        <f>B4048*$AB$3+H4047*$AC$3</f>
        <v>21.645489975036227</v>
      </c>
      <c r="I4048">
        <f>B4048*$AB$4+I4047*$AC$4</f>
        <v>21.034676615185411</v>
      </c>
      <c r="J4048">
        <f>B4048*$AB$5+$AC$5*J4047</f>
        <v>20.583285861845457</v>
      </c>
      <c r="K4048">
        <f>B4048*$AB$6+$AC$6*K4047</f>
        <v>19.302378222266615</v>
      </c>
      <c r="L4048">
        <f t="shared" si="1067"/>
        <v>0.61081335985081608</v>
      </c>
      <c r="M4048">
        <f>L4048*$AB$8+$AC$8*M4047</f>
        <v>0.44153271363883889</v>
      </c>
      <c r="N4048">
        <f t="shared" si="1068"/>
        <v>0.16928064621197719</v>
      </c>
      <c r="O4048">
        <f t="shared" si="1070"/>
        <v>-0.17500000000000071</v>
      </c>
      <c r="P4048">
        <f t="shared" si="1071"/>
        <v>0</v>
      </c>
      <c r="Q4048">
        <f t="shared" si="1072"/>
        <v>0.17500000000000071</v>
      </c>
      <c r="R4048">
        <f t="shared" si="1058"/>
        <v>0.22964285714285712</v>
      </c>
      <c r="S4048">
        <f t="shared" si="1059"/>
        <v>4.8214285714285765E-2</v>
      </c>
      <c r="T4048">
        <f t="shared" si="1060"/>
        <v>4.7629629629629573</v>
      </c>
      <c r="U4048">
        <f t="shared" si="1061"/>
        <v>82.647814910025687</v>
      </c>
      <c r="V4048">
        <f t="shared" si="1062"/>
        <v>20.861499999999999</v>
      </c>
      <c r="W4048">
        <f t="shared" si="1063"/>
        <v>1.1117082575927917</v>
      </c>
      <c r="X4048">
        <f t="shared" si="1064"/>
        <v>23.084916515185583</v>
      </c>
      <c r="Y4048">
        <f t="shared" si="1065"/>
        <v>18.638083484814416</v>
      </c>
    </row>
    <row r="4049" spans="1:25" x14ac:dyDescent="0.25">
      <c r="A4049" t="s">
        <v>4050</v>
      </c>
      <c r="B4049">
        <v>22.31</v>
      </c>
      <c r="C4049">
        <v>3733318</v>
      </c>
      <c r="D4049">
        <f t="shared" si="1074"/>
        <v>21.71875</v>
      </c>
      <c r="E4049">
        <f t="shared" si="1066"/>
        <v>20.814615384615383</v>
      </c>
      <c r="F4049">
        <f t="shared" si="1069"/>
        <v>20.421299999999995</v>
      </c>
      <c r="G4049">
        <f t="shared" si="1073"/>
        <v>19.332227500000009</v>
      </c>
      <c r="H4049">
        <f>B4049*$AB$3+H4048*$AC$3</f>
        <v>21.747722286569115</v>
      </c>
      <c r="I4049">
        <f>B4049*$AB$4+I4048*$AC$4</f>
        <v>21.129145014060569</v>
      </c>
      <c r="J4049">
        <f>B4049*$AB$5+$AC$5*J4048</f>
        <v>20.651000141773086</v>
      </c>
      <c r="K4049">
        <f>B4049*$AB$6+$AC$6*K4048</f>
        <v>19.332304807119684</v>
      </c>
      <c r="L4049">
        <f t="shared" si="1067"/>
        <v>0.61857727250854566</v>
      </c>
      <c r="M4049">
        <f>L4049*$AB$8+$AC$8*M4048</f>
        <v>0.47694162541278023</v>
      </c>
      <c r="N4049">
        <f t="shared" si="1068"/>
        <v>0.14163564709576543</v>
      </c>
      <c r="O4049">
        <f t="shared" si="1070"/>
        <v>0.14999999999999858</v>
      </c>
      <c r="P4049">
        <f t="shared" si="1071"/>
        <v>0.14999999999999858</v>
      </c>
      <c r="Q4049">
        <f t="shared" si="1072"/>
        <v>0</v>
      </c>
      <c r="R4049">
        <f t="shared" ref="R4049:R4112" si="1075">SUM(P4036:P4049)/14</f>
        <v>0.20535714285714285</v>
      </c>
      <c r="S4049">
        <f t="shared" ref="S4049:S4112" si="1076">SUM(Q4036:Q4049)/14</f>
        <v>4.8214285714285765E-2</v>
      </c>
      <c r="T4049">
        <f t="shared" ref="T4049:T4112" si="1077">R4049/S4049</f>
        <v>4.2592592592592542</v>
      </c>
      <c r="U4049">
        <f t="shared" ref="U4049:U4112" si="1078">IF(S4049=0,100,100-(100/(1+T4049)))</f>
        <v>80.98591549295773</v>
      </c>
      <c r="V4049">
        <f t="shared" si="1062"/>
        <v>20.946249999999999</v>
      </c>
      <c r="W4049">
        <f t="shared" si="1063"/>
        <v>1.1535086421436125</v>
      </c>
      <c r="X4049">
        <f t="shared" si="1064"/>
        <v>23.253267284287226</v>
      </c>
      <c r="Y4049">
        <f t="shared" si="1065"/>
        <v>18.639232715712772</v>
      </c>
    </row>
    <row r="4050" spans="1:25" x14ac:dyDescent="0.25">
      <c r="A4050" t="s">
        <v>4051</v>
      </c>
      <c r="B4050">
        <v>22.14</v>
      </c>
      <c r="C4050">
        <v>3095526</v>
      </c>
      <c r="D4050">
        <f t="shared" si="1074"/>
        <v>21.86375</v>
      </c>
      <c r="E4050">
        <f t="shared" si="1066"/>
        <v>20.898461538461536</v>
      </c>
      <c r="F4050">
        <f t="shared" si="1069"/>
        <v>20.458899999999996</v>
      </c>
      <c r="G4050">
        <f t="shared" si="1073"/>
        <v>19.352677500000006</v>
      </c>
      <c r="H4050">
        <f>B4050*$AB$3+H4049*$AC$3</f>
        <v>21.80807270402002</v>
      </c>
      <c r="I4050">
        <f>B4050*$AB$4+I4049*$AC$4</f>
        <v>21.204023161167193</v>
      </c>
      <c r="J4050">
        <f>B4050*$AB$5+$AC$5*J4049</f>
        <v>20.7093922930761</v>
      </c>
      <c r="K4050">
        <f>B4050*$AB$6+$AC$6*K4049</f>
        <v>19.360242072720485</v>
      </c>
      <c r="L4050">
        <f t="shared" si="1067"/>
        <v>0.60404954285282741</v>
      </c>
      <c r="M4050">
        <f>L4050*$AB$8+$AC$8*M4049</f>
        <v>0.50236320890078967</v>
      </c>
      <c r="N4050">
        <f t="shared" si="1068"/>
        <v>0.10168633395203774</v>
      </c>
      <c r="O4050">
        <f t="shared" si="1070"/>
        <v>-0.16999999999999815</v>
      </c>
      <c r="P4050">
        <f t="shared" si="1071"/>
        <v>0</v>
      </c>
      <c r="Q4050">
        <f t="shared" si="1072"/>
        <v>0.16999999999999815</v>
      </c>
      <c r="R4050">
        <f t="shared" si="1075"/>
        <v>0.20178571428571423</v>
      </c>
      <c r="S4050">
        <f t="shared" si="1076"/>
        <v>6.0357142857142776E-2</v>
      </c>
      <c r="T4050">
        <f t="shared" si="1077"/>
        <v>3.3431952662721929</v>
      </c>
      <c r="U4050">
        <f t="shared" si="1078"/>
        <v>76.975476839237075</v>
      </c>
      <c r="V4050">
        <f t="shared" si="1062"/>
        <v>21.071750000000002</v>
      </c>
      <c r="W4050">
        <f t="shared" si="1063"/>
        <v>1.1399377998382196</v>
      </c>
      <c r="X4050">
        <f t="shared" si="1064"/>
        <v>23.351625599676442</v>
      </c>
      <c r="Y4050">
        <f t="shared" si="1065"/>
        <v>18.791874400323561</v>
      </c>
    </row>
    <row r="4051" spans="1:25" x14ac:dyDescent="0.25">
      <c r="A4051" t="s">
        <v>4052</v>
      </c>
      <c r="B4051">
        <v>22.2</v>
      </c>
      <c r="C4051">
        <v>3821597</v>
      </c>
      <c r="D4051">
        <f t="shared" si="1074"/>
        <v>22.015416666666667</v>
      </c>
      <c r="E4051">
        <f t="shared" si="1066"/>
        <v>20.982307692307696</v>
      </c>
      <c r="F4051">
        <f t="shared" si="1069"/>
        <v>20.510299999999997</v>
      </c>
      <c r="G4051">
        <f t="shared" si="1073"/>
        <v>19.370777500000006</v>
      </c>
      <c r="H4051">
        <f>B4051*$AB$3+H4050*$AC$3</f>
        <v>21.868369211093864</v>
      </c>
      <c r="I4051">
        <f>B4051*$AB$4+I4050*$AC$4</f>
        <v>21.277799223302956</v>
      </c>
      <c r="J4051">
        <f>B4051*$AB$5+$AC$5*J4050</f>
        <v>20.767847497269194</v>
      </c>
      <c r="K4051">
        <f>B4051*$AB$6+$AC$6*K4050</f>
        <v>19.388498370504362</v>
      </c>
      <c r="L4051">
        <f t="shared" si="1067"/>
        <v>0.59056998779090719</v>
      </c>
      <c r="M4051">
        <f>L4051*$AB$8+$AC$8*M4050</f>
        <v>0.52000456467881317</v>
      </c>
      <c r="N4051">
        <f t="shared" si="1068"/>
        <v>7.0565423112094017E-2</v>
      </c>
      <c r="O4051">
        <f t="shared" si="1070"/>
        <v>5.9999999999998721E-2</v>
      </c>
      <c r="P4051">
        <f t="shared" si="1071"/>
        <v>5.9999999999998721E-2</v>
      </c>
      <c r="Q4051">
        <f t="shared" si="1072"/>
        <v>0</v>
      </c>
      <c r="R4051">
        <f t="shared" si="1075"/>
        <v>0.18285714285714277</v>
      </c>
      <c r="S4051">
        <f t="shared" si="1076"/>
        <v>6.0357142857142776E-2</v>
      </c>
      <c r="T4051">
        <f t="shared" si="1077"/>
        <v>3.0295857988165706</v>
      </c>
      <c r="U4051">
        <f t="shared" si="1078"/>
        <v>75.18355359765053</v>
      </c>
      <c r="V4051">
        <f t="shared" si="1062"/>
        <v>21.216249999999999</v>
      </c>
      <c r="W4051">
        <f t="shared" si="1063"/>
        <v>1.0895123622520309</v>
      </c>
      <c r="X4051">
        <f t="shared" si="1064"/>
        <v>23.395274724504059</v>
      </c>
      <c r="Y4051">
        <f t="shared" si="1065"/>
        <v>19.037225275495938</v>
      </c>
    </row>
    <row r="4052" spans="1:25" x14ac:dyDescent="0.25">
      <c r="A4052" t="s">
        <v>4053</v>
      </c>
      <c r="B4052">
        <v>22.06</v>
      </c>
      <c r="C4052">
        <v>3937374</v>
      </c>
      <c r="D4052">
        <f t="shared" si="1074"/>
        <v>22.107916666666668</v>
      </c>
      <c r="E4052">
        <f t="shared" si="1066"/>
        <v>21.049999999999997</v>
      </c>
      <c r="F4052">
        <f t="shared" si="1069"/>
        <v>20.560099999999998</v>
      </c>
      <c r="G4052">
        <f t="shared" si="1073"/>
        <v>19.389677500000008</v>
      </c>
      <c r="H4052">
        <f>B4052*$AB$3+H4051*$AC$3</f>
        <v>21.897850870925577</v>
      </c>
      <c r="I4052">
        <f>B4052*$AB$4+I4051*$AC$4</f>
        <v>21.335740021576811</v>
      </c>
      <c r="J4052">
        <f>B4052*$AB$5+$AC$5*J4051</f>
        <v>20.818520144435109</v>
      </c>
      <c r="K4052">
        <f>B4052*$AB$6+$AC$6*K4051</f>
        <v>19.415080476270486</v>
      </c>
      <c r="L4052">
        <f t="shared" si="1067"/>
        <v>0.5621108493487661</v>
      </c>
      <c r="M4052">
        <f>L4052*$AB$8+$AC$8*M4051</f>
        <v>0.52842582161280371</v>
      </c>
      <c r="N4052">
        <f t="shared" si="1068"/>
        <v>3.3685027735962381E-2</v>
      </c>
      <c r="O4052">
        <f t="shared" si="1070"/>
        <v>-0.14000000000000057</v>
      </c>
      <c r="P4052">
        <f t="shared" si="1071"/>
        <v>0</v>
      </c>
      <c r="Q4052">
        <f t="shared" si="1072"/>
        <v>0.14000000000000057</v>
      </c>
      <c r="R4052">
        <f t="shared" si="1075"/>
        <v>0.18285714285714277</v>
      </c>
      <c r="S4052">
        <f t="shared" si="1076"/>
        <v>6.4285714285714182E-2</v>
      </c>
      <c r="T4052">
        <f t="shared" si="1077"/>
        <v>2.8444444444444477</v>
      </c>
      <c r="U4052">
        <f t="shared" si="1078"/>
        <v>73.988439306358401</v>
      </c>
      <c r="V4052">
        <f t="shared" si="1062"/>
        <v>21.330249999999999</v>
      </c>
      <c r="W4052">
        <f t="shared" si="1063"/>
        <v>1.0519012251632758</v>
      </c>
      <c r="X4052">
        <f t="shared" si="1064"/>
        <v>23.434052450326551</v>
      </c>
      <c r="Y4052">
        <f t="shared" si="1065"/>
        <v>19.226447549673448</v>
      </c>
    </row>
    <row r="4053" spans="1:25" x14ac:dyDescent="0.25">
      <c r="A4053" t="s">
        <v>4054</v>
      </c>
      <c r="B4053">
        <v>22.594999999999999</v>
      </c>
      <c r="C4053">
        <v>7537781</v>
      </c>
      <c r="D4053">
        <f t="shared" si="1074"/>
        <v>22.256666666666671</v>
      </c>
      <c r="E4053">
        <f t="shared" si="1066"/>
        <v>21.124807692307691</v>
      </c>
      <c r="F4053">
        <f t="shared" si="1069"/>
        <v>20.625099999999993</v>
      </c>
      <c r="G4053">
        <f t="shared" si="1073"/>
        <v>19.412152500000005</v>
      </c>
      <c r="H4053">
        <f>B4053*$AB$3+H4052*$AC$3</f>
        <v>22.005104583090873</v>
      </c>
      <c r="I4053">
        <f>B4053*$AB$4+I4052*$AC$4</f>
        <v>21.429018538497047</v>
      </c>
      <c r="J4053">
        <f>B4053*$AB$5+$AC$5*J4052</f>
        <v>20.888186021123929</v>
      </c>
      <c r="K4053">
        <f>B4053*$AB$6+$AC$6*K4052</f>
        <v>19.446721466556351</v>
      </c>
      <c r="L4053">
        <f t="shared" si="1067"/>
        <v>0.57608604459382562</v>
      </c>
      <c r="M4053">
        <f>L4053*$AB$8+$AC$8*M4052</f>
        <v>0.5379578662090081</v>
      </c>
      <c r="N4053">
        <f t="shared" si="1068"/>
        <v>3.8128178384817524E-2</v>
      </c>
      <c r="O4053">
        <f t="shared" si="1070"/>
        <v>0.53500000000000014</v>
      </c>
      <c r="P4053">
        <f t="shared" si="1071"/>
        <v>0.53500000000000014</v>
      </c>
      <c r="Q4053">
        <f t="shared" si="1072"/>
        <v>0</v>
      </c>
      <c r="R4053">
        <f t="shared" si="1075"/>
        <v>0.2210714285714285</v>
      </c>
      <c r="S4053">
        <f t="shared" si="1076"/>
        <v>6.2857142857142792E-2</v>
      </c>
      <c r="T4053">
        <f t="shared" si="1077"/>
        <v>3.5170454545454573</v>
      </c>
      <c r="U4053">
        <f t="shared" si="1078"/>
        <v>77.861635220125805</v>
      </c>
      <c r="V4053">
        <f t="shared" si="1062"/>
        <v>21.499749999999999</v>
      </c>
      <c r="W4053">
        <f t="shared" si="1063"/>
        <v>0.96535547209305239</v>
      </c>
      <c r="X4053">
        <f t="shared" si="1064"/>
        <v>23.430460944186102</v>
      </c>
      <c r="Y4053">
        <f t="shared" si="1065"/>
        <v>19.569039055813896</v>
      </c>
    </row>
    <row r="4054" spans="1:25" x14ac:dyDescent="0.25">
      <c r="A4054" t="s">
        <v>4055</v>
      </c>
      <c r="B4054">
        <v>22.18</v>
      </c>
      <c r="C4054">
        <v>4008838</v>
      </c>
      <c r="D4054">
        <f t="shared" si="1074"/>
        <v>22.246666666666666</v>
      </c>
      <c r="E4054">
        <f t="shared" si="1066"/>
        <v>21.18134615384615</v>
      </c>
      <c r="F4054">
        <f t="shared" si="1069"/>
        <v>20.665899999999997</v>
      </c>
      <c r="G4054">
        <f t="shared" si="1073"/>
        <v>19.433052500000002</v>
      </c>
      <c r="H4054">
        <f>B4054*$AB$3+H4053*$AC$3</f>
        <v>22.03201157030766</v>
      </c>
      <c r="I4054">
        <f>B4054*$AB$4+I4053*$AC$4</f>
        <v>21.484646794904673</v>
      </c>
      <c r="J4054">
        <f>B4054*$AB$5+$AC$5*J4053</f>
        <v>20.938845392844559</v>
      </c>
      <c r="K4054">
        <f>B4054*$AB$6+$AC$6*K4053</f>
        <v>19.473918267884152</v>
      </c>
      <c r="L4054">
        <f t="shared" si="1067"/>
        <v>0.54736477540298623</v>
      </c>
      <c r="M4054">
        <f>L4054*$AB$8+$AC$8*M4053</f>
        <v>0.53983924804780381</v>
      </c>
      <c r="N4054">
        <f t="shared" si="1068"/>
        <v>7.5255273551824153E-3</v>
      </c>
      <c r="O4054">
        <f t="shared" si="1070"/>
        <v>-0.41499999999999915</v>
      </c>
      <c r="P4054">
        <f t="shared" si="1071"/>
        <v>0</v>
      </c>
      <c r="Q4054">
        <f t="shared" si="1072"/>
        <v>0.41499999999999915</v>
      </c>
      <c r="R4054">
        <f t="shared" si="1075"/>
        <v>0.18035714285714274</v>
      </c>
      <c r="S4054">
        <f t="shared" si="1076"/>
        <v>9.2499999999999874E-2</v>
      </c>
      <c r="T4054">
        <f t="shared" si="1077"/>
        <v>1.9498069498069512</v>
      </c>
      <c r="U4054">
        <f t="shared" si="1078"/>
        <v>66.099476439790593</v>
      </c>
      <c r="V4054">
        <f t="shared" ref="V4054:V4117" si="1079">SUM(B4035:B4054)/20</f>
        <v>21.627749999999999</v>
      </c>
      <c r="W4054">
        <f t="shared" ref="W4054:W4117" si="1080">_xlfn.STDEV.P(B4035:B4054)</f>
        <v>0.87292106601914488</v>
      </c>
      <c r="X4054">
        <f t="shared" ref="X4054:X4117" si="1081">V4054+2*W4054</f>
        <v>23.37359213203829</v>
      </c>
      <c r="Y4054">
        <f t="shared" ref="Y4054:Y4117" si="1082">V4054-2*W4054</f>
        <v>19.881907867961708</v>
      </c>
    </row>
    <row r="4055" spans="1:25" x14ac:dyDescent="0.25">
      <c r="A4055" t="s">
        <v>4056</v>
      </c>
      <c r="B4055">
        <v>22.43</v>
      </c>
      <c r="C4055">
        <v>5670997</v>
      </c>
      <c r="D4055">
        <f t="shared" si="1074"/>
        <v>22.256666666666664</v>
      </c>
      <c r="E4055">
        <f t="shared" si="1066"/>
        <v>21.251153846153841</v>
      </c>
      <c r="F4055">
        <f t="shared" si="1069"/>
        <v>20.710099999999994</v>
      </c>
      <c r="G4055">
        <f t="shared" si="1073"/>
        <v>19.455402500000002</v>
      </c>
      <c r="H4055">
        <f>B4055*$AB$3+H4054*$AC$3</f>
        <v>22.093240559491097</v>
      </c>
      <c r="I4055">
        <f>B4055*$AB$4+I4054*$AC$4</f>
        <v>21.554672958245067</v>
      </c>
      <c r="J4055">
        <f>B4055*$AB$5+$AC$5*J4054</f>
        <v>20.997322044105555</v>
      </c>
      <c r="K4055">
        <f>B4055*$AB$6+$AC$6*K4054</f>
        <v>19.503332016462419</v>
      </c>
      <c r="L4055">
        <f t="shared" si="1067"/>
        <v>0.53856760124602943</v>
      </c>
      <c r="M4055">
        <f>L4055*$AB$8+$AC$8*M4054</f>
        <v>0.53958491868744896</v>
      </c>
      <c r="N4055">
        <f t="shared" si="1068"/>
        <v>-1.0173174414195296E-3</v>
      </c>
      <c r="O4055">
        <f t="shared" si="1070"/>
        <v>0.25</v>
      </c>
      <c r="P4055">
        <f t="shared" si="1071"/>
        <v>0.25</v>
      </c>
      <c r="Q4055">
        <f t="shared" si="1072"/>
        <v>0</v>
      </c>
      <c r="R4055">
        <f t="shared" si="1075"/>
        <v>0.19821428571428562</v>
      </c>
      <c r="S4055">
        <f t="shared" si="1076"/>
        <v>8.2499999999999823E-2</v>
      </c>
      <c r="T4055">
        <f t="shared" si="1077"/>
        <v>2.4025974025974066</v>
      </c>
      <c r="U4055">
        <f t="shared" si="1078"/>
        <v>70.610687022900805</v>
      </c>
      <c r="V4055">
        <f t="shared" si="1079"/>
        <v>21.743749999999999</v>
      </c>
      <c r="W4055">
        <f t="shared" si="1080"/>
        <v>0.81580462581429403</v>
      </c>
      <c r="X4055">
        <f t="shared" si="1081"/>
        <v>23.375359251628588</v>
      </c>
      <c r="Y4055">
        <f t="shared" si="1082"/>
        <v>20.112140748371409</v>
      </c>
    </row>
    <row r="4056" spans="1:25" x14ac:dyDescent="0.25">
      <c r="A4056" t="s">
        <v>4057</v>
      </c>
      <c r="B4056">
        <v>22.86</v>
      </c>
      <c r="C4056">
        <v>8076425</v>
      </c>
      <c r="D4056">
        <f t="shared" si="1074"/>
        <v>22.297083333333333</v>
      </c>
      <c r="E4056">
        <f t="shared" si="1066"/>
        <v>21.375384615384615</v>
      </c>
      <c r="F4056">
        <f t="shared" si="1069"/>
        <v>20.758899999999993</v>
      </c>
      <c r="G4056">
        <f t="shared" si="1073"/>
        <v>19.477002500000005</v>
      </c>
      <c r="H4056">
        <f>B4056*$AB$3+H4055*$AC$3</f>
        <v>22.21120355033862</v>
      </c>
      <c r="I4056">
        <f>B4056*$AB$4+I4055*$AC$4</f>
        <v>21.651363850226911</v>
      </c>
      <c r="J4056">
        <f>B4056*$AB$5+$AC$5*J4055</f>
        <v>21.070368238454357</v>
      </c>
      <c r="K4056">
        <f>B4056*$AB$6+$AC$6*K4055</f>
        <v>19.536731697890655</v>
      </c>
      <c r="L4056">
        <f t="shared" si="1067"/>
        <v>0.55983970011170925</v>
      </c>
      <c r="M4056">
        <f>L4056*$AB$8+$AC$8*M4055</f>
        <v>0.54363587497230104</v>
      </c>
      <c r="N4056">
        <f t="shared" si="1068"/>
        <v>1.6203825139408212E-2</v>
      </c>
      <c r="O4056">
        <f t="shared" si="1070"/>
        <v>0.42999999999999972</v>
      </c>
      <c r="P4056">
        <f t="shared" si="1071"/>
        <v>0.42999999999999972</v>
      </c>
      <c r="Q4056">
        <f t="shared" si="1072"/>
        <v>0</v>
      </c>
      <c r="R4056">
        <f t="shared" si="1075"/>
        <v>0.12249999999999973</v>
      </c>
      <c r="S4056">
        <f t="shared" si="1076"/>
        <v>8.2499999999999823E-2</v>
      </c>
      <c r="T4056">
        <f t="shared" si="1077"/>
        <v>1.4848484848484849</v>
      </c>
      <c r="U4056">
        <f t="shared" si="1078"/>
        <v>59.756097560975611</v>
      </c>
      <c r="V4056">
        <f t="shared" si="1079"/>
        <v>21.878750000000004</v>
      </c>
      <c r="W4056">
        <f t="shared" si="1080"/>
        <v>0.76432956733335944</v>
      </c>
      <c r="X4056">
        <f t="shared" si="1081"/>
        <v>23.407409134666722</v>
      </c>
      <c r="Y4056">
        <f t="shared" si="1082"/>
        <v>20.350090865333286</v>
      </c>
    </row>
    <row r="4057" spans="1:25" x14ac:dyDescent="0.25">
      <c r="A4057" t="s">
        <v>4058</v>
      </c>
      <c r="B4057">
        <v>22.55</v>
      </c>
      <c r="C4057">
        <v>6434807</v>
      </c>
      <c r="D4057">
        <f t="shared" si="1074"/>
        <v>22.332916666666666</v>
      </c>
      <c r="E4057">
        <f t="shared" si="1066"/>
        <v>21.5</v>
      </c>
      <c r="F4057">
        <f t="shared" si="1069"/>
        <v>20.794299999999993</v>
      </c>
      <c r="G4057">
        <f t="shared" si="1073"/>
        <v>19.498552500000002</v>
      </c>
      <c r="H4057">
        <f>B4057*$AB$3+H4056*$AC$3</f>
        <v>22.263326081055755</v>
      </c>
      <c r="I4057">
        <f>B4057*$AB$4+I4056*$AC$4</f>
        <v>21.717929490950844</v>
      </c>
      <c r="J4057">
        <f>B4057*$AB$5+$AC$5*J4056</f>
        <v>21.128393013416929</v>
      </c>
      <c r="K4057">
        <f>B4057*$AB$6+$AC$6*K4056</f>
        <v>19.566714467065875</v>
      </c>
      <c r="L4057">
        <f t="shared" si="1067"/>
        <v>0.54539659010491093</v>
      </c>
      <c r="M4057">
        <f>L4057*$AB$8+$AC$8*M4056</f>
        <v>0.54398801799882301</v>
      </c>
      <c r="N4057">
        <f t="shared" si="1068"/>
        <v>1.4085721060879131E-3</v>
      </c>
      <c r="O4057">
        <f t="shared" si="1070"/>
        <v>-0.30999999999999872</v>
      </c>
      <c r="P4057">
        <f t="shared" si="1071"/>
        <v>0</v>
      </c>
      <c r="Q4057">
        <f t="shared" si="1072"/>
        <v>0.30999999999999872</v>
      </c>
      <c r="R4057">
        <f t="shared" si="1075"/>
        <v>0.12178571428571416</v>
      </c>
      <c r="S4057">
        <f t="shared" si="1076"/>
        <v>0.10464285714285688</v>
      </c>
      <c r="T4057">
        <f t="shared" si="1077"/>
        <v>1.1638225255972714</v>
      </c>
      <c r="U4057">
        <f t="shared" si="1078"/>
        <v>53.78548895899057</v>
      </c>
      <c r="V4057">
        <f t="shared" si="1079"/>
        <v>21.982000000000003</v>
      </c>
      <c r="W4057">
        <f t="shared" si="1080"/>
        <v>0.70635755818140744</v>
      </c>
      <c r="X4057">
        <f t="shared" si="1081"/>
        <v>23.394715116362818</v>
      </c>
      <c r="Y4057">
        <f t="shared" si="1082"/>
        <v>20.569284883637188</v>
      </c>
    </row>
    <row r="4058" spans="1:25" x14ac:dyDescent="0.25">
      <c r="A4058" t="s">
        <v>4059</v>
      </c>
      <c r="B4058">
        <v>22.61</v>
      </c>
      <c r="C4058">
        <v>5559694</v>
      </c>
      <c r="D4058">
        <f t="shared" si="1074"/>
        <v>22.369166666666672</v>
      </c>
      <c r="E4058">
        <f t="shared" si="1066"/>
        <v>21.608846153846152</v>
      </c>
      <c r="F4058">
        <f t="shared" si="1069"/>
        <v>20.83349999999999</v>
      </c>
      <c r="G4058">
        <f t="shared" si="1073"/>
        <v>19.520402500000007</v>
      </c>
      <c r="H4058">
        <f>B4058*$AB$3+H4057*$AC$3</f>
        <v>22.3166605301241</v>
      </c>
      <c r="I4058">
        <f>B4058*$AB$4+I4057*$AC$4</f>
        <v>21.78400878791745</v>
      </c>
      <c r="J4058">
        <f>B4058*$AB$5+$AC$5*J4057</f>
        <v>21.186495248184894</v>
      </c>
      <c r="K4058">
        <f>B4058*$AB$6+$AC$6*K4057</f>
        <v>19.596995915154771</v>
      </c>
      <c r="L4058">
        <f t="shared" si="1067"/>
        <v>0.53265174220664946</v>
      </c>
      <c r="M4058">
        <f>L4058*$AB$8+$AC$8*M4057</f>
        <v>0.54172076284038828</v>
      </c>
      <c r="N4058">
        <f t="shared" si="1068"/>
        <v>-9.0690206337388224E-3</v>
      </c>
      <c r="O4058">
        <f t="shared" si="1070"/>
        <v>5.9999999999998721E-2</v>
      </c>
      <c r="P4058">
        <f t="shared" si="1071"/>
        <v>5.9999999999998721E-2</v>
      </c>
      <c r="Q4058">
        <f t="shared" si="1072"/>
        <v>0</v>
      </c>
      <c r="R4058">
        <f t="shared" si="1075"/>
        <v>0.12142857142857112</v>
      </c>
      <c r="S4058">
        <f t="shared" si="1076"/>
        <v>0.10464285714285688</v>
      </c>
      <c r="T4058">
        <f t="shared" si="1077"/>
        <v>1.1604095563139931</v>
      </c>
      <c r="U4058">
        <f t="shared" si="1078"/>
        <v>53.712480252764614</v>
      </c>
      <c r="V4058">
        <f t="shared" si="1079"/>
        <v>22.092500000000005</v>
      </c>
      <c r="W4058">
        <f t="shared" si="1080"/>
        <v>0.61750607284463233</v>
      </c>
      <c r="X4058">
        <f t="shared" si="1081"/>
        <v>23.327512145689269</v>
      </c>
      <c r="Y4058">
        <f t="shared" si="1082"/>
        <v>20.85748785431074</v>
      </c>
    </row>
    <row r="4059" spans="1:25" x14ac:dyDescent="0.25">
      <c r="A4059" t="s">
        <v>4060</v>
      </c>
      <c r="B4059">
        <v>22.995000000000001</v>
      </c>
      <c r="C4059">
        <v>13180268</v>
      </c>
      <c r="D4059">
        <f t="shared" si="1074"/>
        <v>22.424166666666668</v>
      </c>
      <c r="E4059">
        <f t="shared" si="1066"/>
        <v>21.754615384615384</v>
      </c>
      <c r="F4059">
        <f t="shared" si="1069"/>
        <v>20.881999999999991</v>
      </c>
      <c r="G4059">
        <f t="shared" si="1073"/>
        <v>19.543777500000004</v>
      </c>
      <c r="H4059">
        <f>B4059*$AB$3+H4058*$AC$3</f>
        <v>22.421020448566544</v>
      </c>
      <c r="I4059">
        <f>B4059*$AB$4+I4058*$AC$4</f>
        <v>21.873711840664306</v>
      </c>
      <c r="J4059">
        <f>B4059*$AB$5+$AC$5*J4058</f>
        <v>21.257417003158036</v>
      </c>
      <c r="K4059">
        <f>B4059*$AB$6+$AC$6*K4058</f>
        <v>19.63080690107363</v>
      </c>
      <c r="L4059">
        <f t="shared" si="1067"/>
        <v>0.54730860790223801</v>
      </c>
      <c r="M4059">
        <f>L4059*$AB$8+$AC$8*M4058</f>
        <v>0.54283833185275832</v>
      </c>
      <c r="N4059">
        <f t="shared" si="1068"/>
        <v>4.4702760494796934E-3</v>
      </c>
      <c r="O4059">
        <f t="shared" si="1070"/>
        <v>0.38500000000000156</v>
      </c>
      <c r="P4059">
        <f t="shared" si="1071"/>
        <v>0.38500000000000156</v>
      </c>
      <c r="Q4059">
        <f t="shared" si="1072"/>
        <v>0</v>
      </c>
      <c r="R4059">
        <f t="shared" si="1075"/>
        <v>0.14892857142857124</v>
      </c>
      <c r="S4059">
        <f t="shared" si="1076"/>
        <v>8.642857142857123E-2</v>
      </c>
      <c r="T4059">
        <f t="shared" si="1077"/>
        <v>1.7231404958677705</v>
      </c>
      <c r="U4059">
        <f t="shared" si="1078"/>
        <v>63.277693474962092</v>
      </c>
      <c r="V4059">
        <f t="shared" si="1079"/>
        <v>22.223250000000004</v>
      </c>
      <c r="W4059">
        <f t="shared" si="1080"/>
        <v>0.5082427446604626</v>
      </c>
      <c r="X4059">
        <f t="shared" si="1081"/>
        <v>23.239735489320928</v>
      </c>
      <c r="Y4059">
        <f t="shared" si="1082"/>
        <v>21.206764510679079</v>
      </c>
    </row>
    <row r="4060" spans="1:25" x14ac:dyDescent="0.25">
      <c r="A4060" t="s">
        <v>4061</v>
      </c>
      <c r="B4060">
        <v>22.88</v>
      </c>
      <c r="C4060">
        <v>6552965</v>
      </c>
      <c r="D4060">
        <f t="shared" si="1074"/>
        <v>22.48416666666667</v>
      </c>
      <c r="E4060">
        <f t="shared" ref="E4060:E4123" si="1083">SUM(B4035:B4060)/26</f>
        <v>21.88</v>
      </c>
      <c r="F4060">
        <f t="shared" si="1069"/>
        <v>20.927799999999994</v>
      </c>
      <c r="G4060">
        <f t="shared" si="1073"/>
        <v>19.565727500000008</v>
      </c>
      <c r="H4060">
        <f>B4060*$AB$3+H4059*$AC$3</f>
        <v>22.491632687248615</v>
      </c>
      <c r="I4060">
        <f>B4060*$AB$4+I4059*$AC$4</f>
        <v>21.948251704318803</v>
      </c>
      <c r="J4060">
        <f>B4060*$AB$5+$AC$5*J4059</f>
        <v>21.321047708916545</v>
      </c>
      <c r="K4060">
        <f>B4060*$AB$6+$AC$6*K4059</f>
        <v>19.663137180664936</v>
      </c>
      <c r="L4060">
        <f t="shared" si="1067"/>
        <v>0.5433809829298113</v>
      </c>
      <c r="M4060">
        <f>L4060*$AB$8+$AC$8*M4059</f>
        <v>0.54294686206816889</v>
      </c>
      <c r="N4060">
        <f t="shared" si="1068"/>
        <v>4.3412086164240637E-4</v>
      </c>
      <c r="O4060">
        <f t="shared" si="1070"/>
        <v>-0.11500000000000199</v>
      </c>
      <c r="P4060">
        <f t="shared" si="1071"/>
        <v>0</v>
      </c>
      <c r="Q4060">
        <f t="shared" si="1072"/>
        <v>0.11500000000000199</v>
      </c>
      <c r="R4060">
        <f t="shared" si="1075"/>
        <v>0.14499999999999982</v>
      </c>
      <c r="S4060">
        <f t="shared" si="1076"/>
        <v>9.4642857142857098E-2</v>
      </c>
      <c r="T4060">
        <f t="shared" si="1077"/>
        <v>1.532075471698112</v>
      </c>
      <c r="U4060">
        <f t="shared" si="1078"/>
        <v>60.506706408345735</v>
      </c>
      <c r="V4060">
        <f t="shared" si="1079"/>
        <v>22.319750000000003</v>
      </c>
      <c r="W4060">
        <f t="shared" si="1080"/>
        <v>0.43532308404218606</v>
      </c>
      <c r="X4060">
        <f t="shared" si="1081"/>
        <v>23.190396168084376</v>
      </c>
      <c r="Y4060">
        <f t="shared" si="1082"/>
        <v>21.449103831915629</v>
      </c>
    </row>
    <row r="4061" spans="1:25" x14ac:dyDescent="0.25">
      <c r="A4061" t="s">
        <v>4062</v>
      </c>
      <c r="B4061">
        <v>22.67</v>
      </c>
      <c r="C4061">
        <v>10184860</v>
      </c>
      <c r="D4061">
        <f t="shared" si="1074"/>
        <v>22.514166666666672</v>
      </c>
      <c r="E4061">
        <f t="shared" si="1083"/>
        <v>21.978461538461538</v>
      </c>
      <c r="F4061">
        <f t="shared" si="1069"/>
        <v>20.969999999999995</v>
      </c>
      <c r="G4061">
        <f t="shared" si="1073"/>
        <v>19.584977500000008</v>
      </c>
      <c r="H4061">
        <f>B4061*$AB$3+H4060*$AC$3</f>
        <v>22.519073812287289</v>
      </c>
      <c r="I4061">
        <f>B4061*$AB$4+I4060*$AC$4</f>
        <v>22.001714541035927</v>
      </c>
      <c r="J4061">
        <f>B4061*$AB$5+$AC$5*J4060</f>
        <v>21.373947798762956</v>
      </c>
      <c r="K4061">
        <f>B4061*$AB$6+$AC$6*K4060</f>
        <v>19.693056213693147</v>
      </c>
      <c r="L4061">
        <f t="shared" ref="L4061:L4124" si="1084">H4061-I4061</f>
        <v>0.51735927125136172</v>
      </c>
      <c r="M4061">
        <f>L4061*$AB$8+$AC$8*M4060</f>
        <v>0.53782934390480752</v>
      </c>
      <c r="N4061">
        <f t="shared" si="1068"/>
        <v>-2.0470072653445803E-2</v>
      </c>
      <c r="O4061">
        <f t="shared" si="1070"/>
        <v>-0.2099999999999973</v>
      </c>
      <c r="P4061">
        <f t="shared" si="1071"/>
        <v>0</v>
      </c>
      <c r="Q4061">
        <f t="shared" si="1072"/>
        <v>0.2099999999999973</v>
      </c>
      <c r="R4061">
        <f t="shared" si="1075"/>
        <v>0.1335714285714284</v>
      </c>
      <c r="S4061">
        <f t="shared" si="1076"/>
        <v>0.1096428571428569</v>
      </c>
      <c r="T4061">
        <f t="shared" si="1077"/>
        <v>1.2182410423452779</v>
      </c>
      <c r="U4061">
        <f t="shared" si="1078"/>
        <v>54.919236417033794</v>
      </c>
      <c r="V4061">
        <f t="shared" si="1079"/>
        <v>22.412750000000006</v>
      </c>
      <c r="W4061">
        <f t="shared" si="1080"/>
        <v>0.27022895385209933</v>
      </c>
      <c r="X4061">
        <f t="shared" si="1081"/>
        <v>22.953207907704204</v>
      </c>
      <c r="Y4061">
        <f t="shared" si="1082"/>
        <v>21.872292092295808</v>
      </c>
    </row>
    <row r="4062" spans="1:25" x14ac:dyDescent="0.25">
      <c r="A4062" t="s">
        <v>4063</v>
      </c>
      <c r="B4062">
        <v>22.7</v>
      </c>
      <c r="C4062">
        <v>8982188</v>
      </c>
      <c r="D4062">
        <f t="shared" si="1074"/>
        <v>22.560833333333335</v>
      </c>
      <c r="E4062">
        <f t="shared" si="1083"/>
        <v>22.076153846153851</v>
      </c>
      <c r="F4062">
        <f t="shared" si="1069"/>
        <v>21.016599999999993</v>
      </c>
      <c r="G4062">
        <f t="shared" si="1073"/>
        <v>19.603577500000007</v>
      </c>
      <c r="H4062">
        <f>B4062*$AB$3+H4061*$AC$3</f>
        <v>22.546908610396933</v>
      </c>
      <c r="I4062">
        <f>B4062*$AB$4+I4061*$AC$4</f>
        <v>22.05343938984808</v>
      </c>
      <c r="J4062">
        <f>B4062*$AB$5+$AC$5*J4061</f>
        <v>21.425949845870292</v>
      </c>
      <c r="K4062">
        <f>B4062*$AB$6+$AC$6*K4061</f>
        <v>19.722976052362867</v>
      </c>
      <c r="L4062">
        <f t="shared" si="1084"/>
        <v>0.49346922054885312</v>
      </c>
      <c r="M4062">
        <f>L4062*$AB$8+$AC$8*M4061</f>
        <v>0.52895731923361666</v>
      </c>
      <c r="N4062">
        <f t="shared" si="1068"/>
        <v>-3.5488098684763547E-2</v>
      </c>
      <c r="O4062">
        <f t="shared" si="1070"/>
        <v>2.9999999999997584E-2</v>
      </c>
      <c r="P4062">
        <f t="shared" si="1071"/>
        <v>2.9999999999997584E-2</v>
      </c>
      <c r="Q4062">
        <f t="shared" si="1072"/>
        <v>0</v>
      </c>
      <c r="R4062">
        <f t="shared" si="1075"/>
        <v>0.13571428571428537</v>
      </c>
      <c r="S4062">
        <f t="shared" si="1076"/>
        <v>9.714285714285685E-2</v>
      </c>
      <c r="T4062">
        <f t="shared" si="1077"/>
        <v>1.3970588235294124</v>
      </c>
      <c r="U4062">
        <f t="shared" si="1078"/>
        <v>58.282208588957062</v>
      </c>
      <c r="V4062">
        <f t="shared" si="1079"/>
        <v>22.432750000000002</v>
      </c>
      <c r="W4062">
        <f t="shared" si="1080"/>
        <v>0.27588709194161298</v>
      </c>
      <c r="X4062">
        <f t="shared" si="1081"/>
        <v>22.984524183883227</v>
      </c>
      <c r="Y4062">
        <f t="shared" si="1082"/>
        <v>21.880975816116777</v>
      </c>
    </row>
    <row r="4063" spans="1:25" x14ac:dyDescent="0.25">
      <c r="A4063" t="s">
        <v>4064</v>
      </c>
      <c r="B4063">
        <v>22.97</v>
      </c>
      <c r="C4063">
        <v>5923864</v>
      </c>
      <c r="D4063">
        <f t="shared" si="1074"/>
        <v>22.625</v>
      </c>
      <c r="E4063">
        <f t="shared" si="1083"/>
        <v>22.171730769230773</v>
      </c>
      <c r="F4063">
        <f t="shared" si="1069"/>
        <v>21.074999999999996</v>
      </c>
      <c r="G4063">
        <f t="shared" si="1073"/>
        <v>19.623677500000007</v>
      </c>
      <c r="H4063">
        <f>B4063*$AB$3+H4062*$AC$3</f>
        <v>22.61199959341279</v>
      </c>
      <c r="I4063">
        <f>B4063*$AB$4+I4062*$AC$4</f>
        <v>22.121332768377851</v>
      </c>
      <c r="J4063">
        <f>B4063*$AB$5+$AC$5*J4062</f>
        <v>21.486500832306753</v>
      </c>
      <c r="K4063">
        <f>B4063*$AB$6+$AC$6*K4062</f>
        <v>19.755284748359255</v>
      </c>
      <c r="L4063">
        <f t="shared" si="1084"/>
        <v>0.49066682503493908</v>
      </c>
      <c r="M4063">
        <f>L4063*$AB$8+$AC$8*M4062</f>
        <v>0.5212992203938811</v>
      </c>
      <c r="N4063">
        <f t="shared" si="1068"/>
        <v>-3.0632395358942022E-2</v>
      </c>
      <c r="O4063">
        <f t="shared" si="1070"/>
        <v>0.26999999999999957</v>
      </c>
      <c r="P4063">
        <f t="shared" si="1071"/>
        <v>0.26999999999999957</v>
      </c>
      <c r="Q4063">
        <f t="shared" si="1072"/>
        <v>0</v>
      </c>
      <c r="R4063">
        <f t="shared" si="1075"/>
        <v>0.14428571428571399</v>
      </c>
      <c r="S4063">
        <f t="shared" si="1076"/>
        <v>9.714285714285685E-2</v>
      </c>
      <c r="T4063">
        <f t="shared" si="1077"/>
        <v>1.4852941176470602</v>
      </c>
      <c r="U4063">
        <f t="shared" si="1078"/>
        <v>59.763313609467481</v>
      </c>
      <c r="V4063">
        <f t="shared" si="1079"/>
        <v>22.465750000000003</v>
      </c>
      <c r="W4063">
        <f t="shared" si="1080"/>
        <v>0.29783080347741053</v>
      </c>
      <c r="X4063">
        <f t="shared" si="1081"/>
        <v>23.061411606954824</v>
      </c>
      <c r="Y4063">
        <f t="shared" si="1082"/>
        <v>21.870088393045183</v>
      </c>
    </row>
    <row r="4064" spans="1:25" x14ac:dyDescent="0.25">
      <c r="A4064" t="s">
        <v>4065</v>
      </c>
      <c r="B4064">
        <v>23.25</v>
      </c>
      <c r="C4064">
        <v>7498556</v>
      </c>
      <c r="D4064">
        <f t="shared" si="1074"/>
        <v>22.724166666666662</v>
      </c>
      <c r="E4064">
        <f t="shared" si="1083"/>
        <v>22.281346153846162</v>
      </c>
      <c r="F4064">
        <f t="shared" si="1069"/>
        <v>21.137399999999992</v>
      </c>
      <c r="G4064">
        <f t="shared" si="1073"/>
        <v>19.644927500000005</v>
      </c>
      <c r="H4064">
        <f>B4064*$AB$3+H4063*$AC$3</f>
        <v>22.710153502118516</v>
      </c>
      <c r="I4064">
        <f>B4064*$AB$4+I4063*$AC$4</f>
        <v>22.204937748498008</v>
      </c>
      <c r="J4064">
        <f>B4064*$AB$5+$AC$5*J4063</f>
        <v>21.555657662412369</v>
      </c>
      <c r="K4064">
        <f>B4064*$AB$6+$AC$6*K4063</f>
        <v>19.790058034445231</v>
      </c>
      <c r="L4064">
        <f t="shared" si="1084"/>
        <v>0.50521575362050797</v>
      </c>
      <c r="M4064">
        <f>L4064*$AB$8+$AC$8*M4063</f>
        <v>0.51808252703920654</v>
      </c>
      <c r="N4064">
        <f t="shared" si="1068"/>
        <v>-1.2866773418698574E-2</v>
      </c>
      <c r="O4064">
        <f t="shared" si="1070"/>
        <v>0.28000000000000114</v>
      </c>
      <c r="P4064">
        <f t="shared" si="1071"/>
        <v>0.28000000000000114</v>
      </c>
      <c r="Q4064">
        <f t="shared" si="1072"/>
        <v>0</v>
      </c>
      <c r="R4064">
        <f t="shared" si="1075"/>
        <v>0.16428571428571409</v>
      </c>
      <c r="S4064">
        <f t="shared" si="1076"/>
        <v>8.499999999999984E-2</v>
      </c>
      <c r="T4064">
        <f t="shared" si="1077"/>
        <v>1.9327731092436988</v>
      </c>
      <c r="U4064">
        <f t="shared" si="1078"/>
        <v>65.902578796561613</v>
      </c>
      <c r="V4064">
        <f t="shared" si="1079"/>
        <v>22.509500000000003</v>
      </c>
      <c r="W4064">
        <f t="shared" si="1080"/>
        <v>0.34224223877248111</v>
      </c>
      <c r="X4064">
        <f t="shared" si="1081"/>
        <v>23.193984477544966</v>
      </c>
      <c r="Y4064">
        <f t="shared" si="1082"/>
        <v>21.82501552245504</v>
      </c>
    </row>
    <row r="4065" spans="1:25" x14ac:dyDescent="0.25">
      <c r="A4065" t="s">
        <v>4066</v>
      </c>
      <c r="B4065">
        <v>22.87</v>
      </c>
      <c r="C4065">
        <v>10346084</v>
      </c>
      <c r="D4065">
        <f t="shared" si="1074"/>
        <v>22.747083333333332</v>
      </c>
      <c r="E4065">
        <f t="shared" si="1083"/>
        <v>22.37711538461539</v>
      </c>
      <c r="F4065">
        <f t="shared" si="1069"/>
        <v>21.198999999999998</v>
      </c>
      <c r="G4065">
        <f t="shared" si="1073"/>
        <v>19.664577500000004</v>
      </c>
      <c r="H4065">
        <f>B4065*$AB$3+H4064*$AC$3</f>
        <v>22.734745271023357</v>
      </c>
      <c r="I4065">
        <f>B4065*$AB$4+I4064*$AC$4</f>
        <v>22.254201618979636</v>
      </c>
      <c r="J4065">
        <f>B4065*$AB$5+$AC$5*J4064</f>
        <v>21.607200499180514</v>
      </c>
      <c r="K4065">
        <f>B4065*$AB$6+$AC$6*K4064</f>
        <v>19.820704223157218</v>
      </c>
      <c r="L4065">
        <f t="shared" si="1084"/>
        <v>0.48054365204372118</v>
      </c>
      <c r="M4065">
        <f>L4065*$AB$8+$AC$8*M4064</f>
        <v>0.51057475204010949</v>
      </c>
      <c r="N4065">
        <f t="shared" si="1068"/>
        <v>-3.0031099996388311E-2</v>
      </c>
      <c r="O4065">
        <f t="shared" si="1070"/>
        <v>-0.37999999999999901</v>
      </c>
      <c r="P4065">
        <f t="shared" si="1071"/>
        <v>0</v>
      </c>
      <c r="Q4065">
        <f t="shared" si="1072"/>
        <v>0.37999999999999901</v>
      </c>
      <c r="R4065">
        <f t="shared" si="1075"/>
        <v>0.15999999999999989</v>
      </c>
      <c r="S4065">
        <f t="shared" si="1076"/>
        <v>0.11214285714285691</v>
      </c>
      <c r="T4065">
        <f t="shared" si="1077"/>
        <v>1.42675159235669</v>
      </c>
      <c r="U4065">
        <f t="shared" si="1078"/>
        <v>58.792650918635211</v>
      </c>
      <c r="V4065">
        <f t="shared" si="1079"/>
        <v>22.547000000000004</v>
      </c>
      <c r="W4065">
        <f t="shared" si="1080"/>
        <v>0.33857938507830043</v>
      </c>
      <c r="X4065">
        <f t="shared" si="1081"/>
        <v>23.224158770156606</v>
      </c>
      <c r="Y4065">
        <f t="shared" si="1082"/>
        <v>21.869841229843402</v>
      </c>
    </row>
    <row r="4066" spans="1:25" x14ac:dyDescent="0.25">
      <c r="A4066" t="s">
        <v>4067</v>
      </c>
      <c r="B4066">
        <v>23.215</v>
      </c>
      <c r="C4066">
        <v>7768859</v>
      </c>
      <c r="D4066">
        <f t="shared" si="1074"/>
        <v>22.833333333333332</v>
      </c>
      <c r="E4066">
        <f t="shared" si="1083"/>
        <v>22.46423076923077</v>
      </c>
      <c r="F4066">
        <f t="shared" si="1069"/>
        <v>21.279499999999995</v>
      </c>
      <c r="G4066">
        <f t="shared" si="1073"/>
        <v>19.686352500000009</v>
      </c>
      <c r="H4066">
        <f>B4066*$AB$3+H4065*$AC$3</f>
        <v>22.808630613942842</v>
      </c>
      <c r="I4066">
        <f>B4066*$AB$4+I4065*$AC$4</f>
        <v>22.325371869425588</v>
      </c>
      <c r="J4066">
        <f>B4066*$AB$5+$AC$5*J4065</f>
        <v>21.670251459996965</v>
      </c>
      <c r="K4066">
        <f>B4066*$AB$6+$AC$6*K4065</f>
        <v>19.854478310488989</v>
      </c>
      <c r="L4066">
        <f t="shared" si="1084"/>
        <v>0.48325874451725426</v>
      </c>
      <c r="M4066">
        <f>L4066*$AB$8+$AC$8*M4065</f>
        <v>0.50511155053553847</v>
      </c>
      <c r="N4066">
        <f t="shared" si="1068"/>
        <v>-2.185280601828421E-2</v>
      </c>
      <c r="O4066">
        <f t="shared" si="1070"/>
        <v>0.34499999999999886</v>
      </c>
      <c r="P4066">
        <f t="shared" si="1071"/>
        <v>0.34499999999999886</v>
      </c>
      <c r="Q4066">
        <f t="shared" si="1072"/>
        <v>0</v>
      </c>
      <c r="R4066">
        <f t="shared" si="1075"/>
        <v>0.18464285714285694</v>
      </c>
      <c r="S4066">
        <f t="shared" si="1076"/>
        <v>0.10214285714285687</v>
      </c>
      <c r="T4066">
        <f t="shared" si="1077"/>
        <v>1.8076923076923106</v>
      </c>
      <c r="U4066">
        <f t="shared" si="1078"/>
        <v>64.383561643835662</v>
      </c>
      <c r="V4066">
        <f t="shared" si="1079"/>
        <v>22.599000000000004</v>
      </c>
      <c r="W4066">
        <f t="shared" si="1080"/>
        <v>0.35682488702443393</v>
      </c>
      <c r="X4066">
        <f t="shared" si="1081"/>
        <v>23.312649774048872</v>
      </c>
      <c r="Y4066">
        <f t="shared" si="1082"/>
        <v>21.885350225951136</v>
      </c>
    </row>
    <row r="4067" spans="1:25" x14ac:dyDescent="0.25">
      <c r="A4067" t="s">
        <v>4068</v>
      </c>
      <c r="B4067">
        <v>23.47</v>
      </c>
      <c r="C4067">
        <v>11552119</v>
      </c>
      <c r="D4067">
        <f t="shared" si="1074"/>
        <v>22.919999999999998</v>
      </c>
      <c r="E4067">
        <f t="shared" si="1083"/>
        <v>22.566538461538467</v>
      </c>
      <c r="F4067">
        <f t="shared" si="1069"/>
        <v>21.366199999999999</v>
      </c>
      <c r="G4067">
        <f t="shared" si="1073"/>
        <v>19.709302500000007</v>
      </c>
      <c r="H4067">
        <f>B4067*$AB$3+H4066*$AC$3</f>
        <v>22.910379750259331</v>
      </c>
      <c r="I4067">
        <f>B4067*$AB$4+I4066*$AC$4</f>
        <v>22.410159138357024</v>
      </c>
      <c r="J4067">
        <f>B4067*$AB$5+$AC$5*J4066</f>
        <v>21.740829834114734</v>
      </c>
      <c r="K4067">
        <f>B4067*$AB$6+$AC$6*K4066</f>
        <v>19.890453650683128</v>
      </c>
      <c r="L4067">
        <f t="shared" si="1084"/>
        <v>0.50022061190230716</v>
      </c>
      <c r="M4067">
        <f>L4067*$AB$8+$AC$8*M4066</f>
        <v>0.5041333628088922</v>
      </c>
      <c r="N4067">
        <f t="shared" si="1068"/>
        <v>-3.9127509065850496E-3</v>
      </c>
      <c r="O4067">
        <f t="shared" si="1070"/>
        <v>0.25499999999999901</v>
      </c>
      <c r="P4067">
        <f t="shared" si="1071"/>
        <v>0.25499999999999901</v>
      </c>
      <c r="Q4067">
        <f t="shared" si="1072"/>
        <v>0</v>
      </c>
      <c r="R4067">
        <f t="shared" si="1075"/>
        <v>0.16464285714285687</v>
      </c>
      <c r="S4067">
        <f t="shared" si="1076"/>
        <v>0.10214285714285687</v>
      </c>
      <c r="T4067">
        <f t="shared" si="1077"/>
        <v>1.6118881118881134</v>
      </c>
      <c r="U4067">
        <f t="shared" si="1078"/>
        <v>61.713520749665349</v>
      </c>
      <c r="V4067">
        <f t="shared" si="1079"/>
        <v>22.655750000000001</v>
      </c>
      <c r="W4067">
        <f t="shared" si="1080"/>
        <v>0.39818423813606685</v>
      </c>
      <c r="X4067">
        <f t="shared" si="1081"/>
        <v>23.452118476272133</v>
      </c>
      <c r="Y4067">
        <f t="shared" si="1082"/>
        <v>21.859381523727869</v>
      </c>
    </row>
    <row r="4068" spans="1:25" x14ac:dyDescent="0.25">
      <c r="A4068" t="s">
        <v>4069</v>
      </c>
      <c r="B4068">
        <v>22.71</v>
      </c>
      <c r="C4068">
        <v>10644080</v>
      </c>
      <c r="D4068">
        <f t="shared" si="1074"/>
        <v>22.907499999999999</v>
      </c>
      <c r="E4068">
        <f t="shared" si="1083"/>
        <v>22.582307692307698</v>
      </c>
      <c r="F4068">
        <f t="shared" si="1069"/>
        <v>21.423199999999998</v>
      </c>
      <c r="G4068">
        <f t="shared" si="1073"/>
        <v>19.728052500000008</v>
      </c>
      <c r="H4068">
        <f>B4068*$AB$3+H4067*$AC$3</f>
        <v>22.879552096373278</v>
      </c>
      <c r="I4068">
        <f>B4068*$AB$4+I4067*$AC$4</f>
        <v>22.432369572552801</v>
      </c>
      <c r="J4068">
        <f>B4068*$AB$5+$AC$5*J4067</f>
        <v>21.778836507286705</v>
      </c>
      <c r="K4068">
        <f>B4068*$AB$6+$AC$6*K4067</f>
        <v>19.91850883823852</v>
      </c>
      <c r="L4068">
        <f t="shared" si="1084"/>
        <v>0.44718252382047652</v>
      </c>
      <c r="M4068">
        <f>L4068*$AB$8+$AC$8*M4067</f>
        <v>0.49274319501120911</v>
      </c>
      <c r="N4068">
        <f t="shared" si="1068"/>
        <v>-4.5560671190732593E-2</v>
      </c>
      <c r="O4068">
        <f t="shared" si="1070"/>
        <v>-0.75999999999999801</v>
      </c>
      <c r="P4068">
        <f t="shared" si="1071"/>
        <v>0</v>
      </c>
      <c r="Q4068">
        <f t="shared" si="1072"/>
        <v>0.75999999999999801</v>
      </c>
      <c r="R4068">
        <f t="shared" si="1075"/>
        <v>0.16464285714285687</v>
      </c>
      <c r="S4068">
        <f t="shared" si="1076"/>
        <v>0.12678571428571392</v>
      </c>
      <c r="T4068">
        <f t="shared" si="1077"/>
        <v>1.2985915492957762</v>
      </c>
      <c r="U4068">
        <f t="shared" si="1078"/>
        <v>56.495098039215712</v>
      </c>
      <c r="V4068">
        <f t="shared" si="1079"/>
        <v>22.683250000000001</v>
      </c>
      <c r="W4068">
        <f t="shared" si="1080"/>
        <v>0.3816453687652977</v>
      </c>
      <c r="X4068">
        <f t="shared" si="1081"/>
        <v>23.446540737530597</v>
      </c>
      <c r="Y4068">
        <f t="shared" si="1082"/>
        <v>21.919959262469405</v>
      </c>
    </row>
    <row r="4069" spans="1:25" x14ac:dyDescent="0.25">
      <c r="A4069" t="s">
        <v>4070</v>
      </c>
      <c r="B4069">
        <v>22.4</v>
      </c>
      <c r="C4069">
        <v>8262027</v>
      </c>
      <c r="D4069">
        <f t="shared" si="1074"/>
        <v>22.895</v>
      </c>
      <c r="E4069">
        <f t="shared" si="1083"/>
        <v>22.585769230769237</v>
      </c>
      <c r="F4069">
        <f t="shared" si="1069"/>
        <v>21.472399999999997</v>
      </c>
      <c r="G4069">
        <f t="shared" si="1073"/>
        <v>19.744902500000009</v>
      </c>
      <c r="H4069">
        <f>B4069*$AB$3+H4068*$AC$3</f>
        <v>22.805774850777389</v>
      </c>
      <c r="I4069">
        <f>B4069*$AB$4+I4068*$AC$4</f>
        <v>22.429971826437779</v>
      </c>
      <c r="J4069">
        <f>B4069*$AB$5+$AC$5*J4068</f>
        <v>21.803195859942129</v>
      </c>
      <c r="K4069">
        <f>B4069*$AB$6+$AC$6*K4068</f>
        <v>19.943200292584407</v>
      </c>
      <c r="L4069">
        <f t="shared" si="1084"/>
        <v>0.37580302433961066</v>
      </c>
      <c r="M4069">
        <f>L4069*$AB$8+$AC$8*M4068</f>
        <v>0.46935516087688944</v>
      </c>
      <c r="N4069">
        <f t="shared" si="1068"/>
        <v>-9.3552136537278785E-2</v>
      </c>
      <c r="O4069">
        <f t="shared" si="1070"/>
        <v>-0.31000000000000227</v>
      </c>
      <c r="P4069">
        <f t="shared" si="1071"/>
        <v>0</v>
      </c>
      <c r="Q4069">
        <f t="shared" si="1072"/>
        <v>0.31000000000000227</v>
      </c>
      <c r="R4069">
        <f t="shared" si="1075"/>
        <v>0.14678571428571402</v>
      </c>
      <c r="S4069">
        <f t="shared" si="1076"/>
        <v>0.14892857142857124</v>
      </c>
      <c r="T4069">
        <f t="shared" si="1077"/>
        <v>0.98561151079136633</v>
      </c>
      <c r="U4069">
        <f t="shared" si="1078"/>
        <v>49.637681159420275</v>
      </c>
      <c r="V4069">
        <f t="shared" si="1079"/>
        <v>22.687749999999998</v>
      </c>
      <c r="W4069">
        <f t="shared" si="1080"/>
        <v>0.3777283249903296</v>
      </c>
      <c r="X4069">
        <f t="shared" si="1081"/>
        <v>23.443206649980656</v>
      </c>
      <c r="Y4069">
        <f t="shared" si="1082"/>
        <v>21.932293350019339</v>
      </c>
    </row>
    <row r="4070" spans="1:25" x14ac:dyDescent="0.25">
      <c r="A4070" t="s">
        <v>4071</v>
      </c>
      <c r="B4070">
        <v>21.04</v>
      </c>
      <c r="C4070">
        <v>13563843</v>
      </c>
      <c r="D4070">
        <f t="shared" si="1074"/>
        <v>22.764166666666668</v>
      </c>
      <c r="E4070">
        <f t="shared" si="1083"/>
        <v>22.534423076923076</v>
      </c>
      <c r="F4070">
        <f t="shared" si="1069"/>
        <v>21.499400000000001</v>
      </c>
      <c r="G4070">
        <f t="shared" si="1073"/>
        <v>19.754852500000009</v>
      </c>
      <c r="H4070">
        <f>B4070*$AB$3+H4069*$AC$3</f>
        <v>22.534117181427021</v>
      </c>
      <c r="I4070">
        <f>B4070*$AB$4+I4069*$AC$4</f>
        <v>22.327010950405352</v>
      </c>
      <c r="J4070">
        <f>B4070*$AB$5+$AC$5*J4069</f>
        <v>21.773266610532634</v>
      </c>
      <c r="K4070">
        <f>B4070*$AB$6+$AC$6*K4069</f>
        <v>19.954113722508943</v>
      </c>
      <c r="L4070">
        <f t="shared" si="1084"/>
        <v>0.20710623102166892</v>
      </c>
      <c r="M4070">
        <f>L4070*$AB$8+$AC$8*M4069</f>
        <v>0.41690537490584539</v>
      </c>
      <c r="N4070">
        <f t="shared" ref="N4070:N4133" si="1085">L4070-M4070</f>
        <v>-0.20979914388417648</v>
      </c>
      <c r="O4070">
        <f t="shared" si="1070"/>
        <v>-1.3599999999999994</v>
      </c>
      <c r="P4070">
        <f t="shared" si="1071"/>
        <v>0</v>
      </c>
      <c r="Q4070">
        <f t="shared" si="1072"/>
        <v>1.3599999999999994</v>
      </c>
      <c r="R4070">
        <f t="shared" si="1075"/>
        <v>0.11607142857142831</v>
      </c>
      <c r="S4070">
        <f t="shared" si="1076"/>
        <v>0.24607142857142833</v>
      </c>
      <c r="T4070">
        <f t="shared" si="1077"/>
        <v>0.47169811320754657</v>
      </c>
      <c r="U4070">
        <f t="shared" si="1078"/>
        <v>32.05128205128203</v>
      </c>
      <c r="V4070">
        <f t="shared" si="1079"/>
        <v>22.632749999999998</v>
      </c>
      <c r="W4070">
        <f t="shared" si="1080"/>
        <v>0.51030009553203126</v>
      </c>
      <c r="X4070">
        <f t="shared" si="1081"/>
        <v>23.65335019106406</v>
      </c>
      <c r="Y4070">
        <f t="shared" si="1082"/>
        <v>21.612149808935936</v>
      </c>
    </row>
    <row r="4071" spans="1:25" x14ac:dyDescent="0.25">
      <c r="A4071" t="s">
        <v>4072</v>
      </c>
      <c r="B4071">
        <v>20.965</v>
      </c>
      <c r="C4071">
        <v>7797997</v>
      </c>
      <c r="D4071">
        <f t="shared" si="1074"/>
        <v>22.594999999999999</v>
      </c>
      <c r="E4071">
        <f t="shared" si="1083"/>
        <v>22.490000000000002</v>
      </c>
      <c r="F4071">
        <f t="shared" si="1069"/>
        <v>21.525600000000001</v>
      </c>
      <c r="G4071">
        <f t="shared" si="1073"/>
        <v>19.763927500000008</v>
      </c>
      <c r="H4071">
        <f>B4071*$AB$3+H4070*$AC$3</f>
        <v>22.292714538130557</v>
      </c>
      <c r="I4071">
        <f>B4071*$AB$4+I4070*$AC$4</f>
        <v>22.226121250375325</v>
      </c>
      <c r="J4071">
        <f>B4071*$AB$5+$AC$5*J4070</f>
        <v>21.741569880707825</v>
      </c>
      <c r="K4071">
        <f>B4071*$AB$6+$AC$6*K4070</f>
        <v>19.964172292434228</v>
      </c>
      <c r="L4071">
        <f t="shared" si="1084"/>
        <v>6.6593287755232211E-2</v>
      </c>
      <c r="M4071">
        <f>L4071*$AB$8+$AC$8*M4070</f>
        <v>0.3468429574757228</v>
      </c>
      <c r="N4071">
        <f t="shared" si="1085"/>
        <v>-0.28024966972049059</v>
      </c>
      <c r="O4071">
        <f t="shared" si="1070"/>
        <v>-7.4999999999999289E-2</v>
      </c>
      <c r="P4071">
        <f t="shared" si="1071"/>
        <v>0</v>
      </c>
      <c r="Q4071">
        <f t="shared" si="1072"/>
        <v>7.4999999999999289E-2</v>
      </c>
      <c r="R4071">
        <f t="shared" si="1075"/>
        <v>0.11607142857142831</v>
      </c>
      <c r="S4071">
        <f t="shared" si="1076"/>
        <v>0.22928571428571409</v>
      </c>
      <c r="T4071">
        <f t="shared" si="1077"/>
        <v>0.50623052959501491</v>
      </c>
      <c r="U4071">
        <f t="shared" si="1078"/>
        <v>33.609100310237821</v>
      </c>
      <c r="V4071">
        <f t="shared" si="1079"/>
        <v>22.570999999999994</v>
      </c>
      <c r="W4071">
        <f t="shared" si="1080"/>
        <v>0.62152956486397348</v>
      </c>
      <c r="X4071">
        <f t="shared" si="1081"/>
        <v>23.814059129727941</v>
      </c>
      <c r="Y4071">
        <f t="shared" si="1082"/>
        <v>21.327940870272048</v>
      </c>
    </row>
    <row r="4072" spans="1:25" x14ac:dyDescent="0.25">
      <c r="A4072" t="s">
        <v>4073</v>
      </c>
      <c r="B4072">
        <v>21.38</v>
      </c>
      <c r="C4072">
        <v>7957153</v>
      </c>
      <c r="D4072">
        <f t="shared" si="1074"/>
        <v>22.470000000000002</v>
      </c>
      <c r="E4072">
        <f t="shared" si="1083"/>
        <v>22.45942307692308</v>
      </c>
      <c r="F4072">
        <f t="shared" si="1069"/>
        <v>21.558400000000002</v>
      </c>
      <c r="G4072">
        <f t="shared" si="1073"/>
        <v>19.77382750000001</v>
      </c>
      <c r="H4072">
        <f>B4072*$AB$3+H4071*$AC$3</f>
        <v>22.152296916879703</v>
      </c>
      <c r="I4072">
        <f>B4072*$AB$4+I4071*$AC$4</f>
        <v>22.163445602199378</v>
      </c>
      <c r="J4072">
        <f>B4072*$AB$5+$AC$5*J4071</f>
        <v>21.727390669699677</v>
      </c>
      <c r="K4072">
        <f>B4072*$AB$6+$AC$6*K4071</f>
        <v>19.978260130320454</v>
      </c>
      <c r="L4072">
        <f t="shared" si="1084"/>
        <v>-1.1148685319675167E-2</v>
      </c>
      <c r="M4072">
        <f>L4072*$AB$8+$AC$8*M4071</f>
        <v>0.2752446289166432</v>
      </c>
      <c r="N4072">
        <f t="shared" si="1085"/>
        <v>-0.28639331423631836</v>
      </c>
      <c r="O4072">
        <f t="shared" si="1070"/>
        <v>0.41499999999999915</v>
      </c>
      <c r="P4072">
        <f t="shared" si="1071"/>
        <v>0.41499999999999915</v>
      </c>
      <c r="Q4072">
        <f t="shared" si="1072"/>
        <v>0</v>
      </c>
      <c r="R4072">
        <f t="shared" si="1075"/>
        <v>0.14142857142857121</v>
      </c>
      <c r="S4072">
        <f t="shared" si="1076"/>
        <v>0.22928571428571409</v>
      </c>
      <c r="T4072">
        <f t="shared" si="1077"/>
        <v>0.61682242990654157</v>
      </c>
      <c r="U4072">
        <f t="shared" si="1078"/>
        <v>38.150289017341017</v>
      </c>
      <c r="V4072">
        <f t="shared" si="1079"/>
        <v>22.536999999999992</v>
      </c>
      <c r="W4072">
        <f t="shared" si="1080"/>
        <v>0.66559071507946999</v>
      </c>
      <c r="X4072">
        <f t="shared" si="1081"/>
        <v>23.868181430158931</v>
      </c>
      <c r="Y4072">
        <f t="shared" si="1082"/>
        <v>21.205818569841053</v>
      </c>
    </row>
    <row r="4073" spans="1:25" x14ac:dyDescent="0.25">
      <c r="A4073" t="s">
        <v>4074</v>
      </c>
      <c r="B4073">
        <v>21.47</v>
      </c>
      <c r="C4073">
        <v>6331256</v>
      </c>
      <c r="D4073">
        <f t="shared" si="1074"/>
        <v>22.370000000000005</v>
      </c>
      <c r="E4073">
        <f t="shared" si="1083"/>
        <v>22.426153846153849</v>
      </c>
      <c r="F4073">
        <f t="shared" si="1069"/>
        <v>21.595800000000001</v>
      </c>
      <c r="G4073">
        <f t="shared" si="1073"/>
        <v>19.783577500000007</v>
      </c>
      <c r="H4073">
        <f>B4073*$AB$3+H4072*$AC$3</f>
        <v>22.04732816043667</v>
      </c>
      <c r="I4073">
        <f>B4073*$AB$4+I4072*$AC$4</f>
        <v>22.112079261295719</v>
      </c>
      <c r="J4073">
        <f>B4073*$AB$5+$AC$5*J4072</f>
        <v>21.717296917946751</v>
      </c>
      <c r="K4073">
        <f>B4073*$AB$6+$AC$6*K4072</f>
        <v>19.993103313103333</v>
      </c>
      <c r="L4073">
        <f t="shared" si="1084"/>
        <v>-6.4751100859048449E-2</v>
      </c>
      <c r="M4073">
        <f>L4073*$AB$8+$AC$8*M4072</f>
        <v>0.20724548296150488</v>
      </c>
      <c r="N4073">
        <f t="shared" si="1085"/>
        <v>-0.27199658382055336</v>
      </c>
      <c r="O4073">
        <f t="shared" si="1070"/>
        <v>8.9999999999999858E-2</v>
      </c>
      <c r="P4073">
        <f t="shared" si="1071"/>
        <v>8.9999999999999858E-2</v>
      </c>
      <c r="Q4073">
        <f t="shared" si="1072"/>
        <v>0</v>
      </c>
      <c r="R4073">
        <f t="shared" si="1075"/>
        <v>0.12035714285714251</v>
      </c>
      <c r="S4073">
        <f t="shared" si="1076"/>
        <v>0.22928571428571409</v>
      </c>
      <c r="T4073">
        <f t="shared" si="1077"/>
        <v>0.5249221183800612</v>
      </c>
      <c r="U4073">
        <f t="shared" si="1078"/>
        <v>34.42288049029618</v>
      </c>
      <c r="V4073">
        <f t="shared" si="1079"/>
        <v>22.480749999999993</v>
      </c>
      <c r="W4073">
        <f t="shared" si="1080"/>
        <v>0.70470077869972603</v>
      </c>
      <c r="X4073">
        <f t="shared" si="1081"/>
        <v>23.890151557399445</v>
      </c>
      <c r="Y4073">
        <f t="shared" si="1082"/>
        <v>21.071348442600542</v>
      </c>
    </row>
    <row r="4074" spans="1:25" x14ac:dyDescent="0.25">
      <c r="A4074" t="s">
        <v>4075</v>
      </c>
      <c r="B4074">
        <v>20.925000000000001</v>
      </c>
      <c r="C4074">
        <v>8931942</v>
      </c>
      <c r="D4074">
        <f t="shared" si="1074"/>
        <v>22.222083333333334</v>
      </c>
      <c r="E4074">
        <f t="shared" si="1083"/>
        <v>22.378653846153846</v>
      </c>
      <c r="F4074">
        <f t="shared" si="1069"/>
        <v>21.615099999999998</v>
      </c>
      <c r="G4074">
        <f t="shared" si="1073"/>
        <v>19.790502500000006</v>
      </c>
      <c r="H4074">
        <f>B4074*$AB$3+H4073*$AC$3</f>
        <v>21.874662289600259</v>
      </c>
      <c r="I4074">
        <f>B4074*$AB$4+I4073*$AC$4</f>
        <v>22.024147464162702</v>
      </c>
      <c r="J4074">
        <f>B4074*$AB$5+$AC$5*J4073</f>
        <v>21.686226450576289</v>
      </c>
      <c r="K4074">
        <f>B4074*$AB$6+$AC$6*K4073</f>
        <v>20.002375916953053</v>
      </c>
      <c r="L4074">
        <f t="shared" si="1084"/>
        <v>-0.14948517456244304</v>
      </c>
      <c r="M4074">
        <f>L4074*$AB$8+$AC$8*M4073</f>
        <v>0.13589935145671531</v>
      </c>
      <c r="N4074">
        <f t="shared" si="1085"/>
        <v>-0.28538452601915831</v>
      </c>
      <c r="O4074">
        <f t="shared" si="1070"/>
        <v>-0.54499999999999815</v>
      </c>
      <c r="P4074">
        <f t="shared" si="1071"/>
        <v>0</v>
      </c>
      <c r="Q4074">
        <f t="shared" si="1072"/>
        <v>0.54499999999999815</v>
      </c>
      <c r="R4074">
        <f t="shared" si="1075"/>
        <v>0.12035714285714251</v>
      </c>
      <c r="S4074">
        <f t="shared" si="1076"/>
        <v>0.25999999999999951</v>
      </c>
      <c r="T4074">
        <f t="shared" si="1077"/>
        <v>0.46291208791208743</v>
      </c>
      <c r="U4074">
        <f t="shared" si="1078"/>
        <v>31.643192488262883</v>
      </c>
      <c r="V4074">
        <f t="shared" si="1079"/>
        <v>22.417999999999999</v>
      </c>
      <c r="W4074">
        <f t="shared" si="1080"/>
        <v>0.78048766806401249</v>
      </c>
      <c r="X4074">
        <f t="shared" si="1081"/>
        <v>23.978975336128023</v>
      </c>
      <c r="Y4074">
        <f t="shared" si="1082"/>
        <v>20.857024663871975</v>
      </c>
    </row>
    <row r="4075" spans="1:25" x14ac:dyDescent="0.25">
      <c r="A4075" t="s">
        <v>4076</v>
      </c>
      <c r="B4075">
        <v>21.01</v>
      </c>
      <c r="C4075">
        <v>8269224</v>
      </c>
      <c r="D4075">
        <f t="shared" si="1074"/>
        <v>22.058750000000003</v>
      </c>
      <c r="E4075">
        <f t="shared" si="1083"/>
        <v>22.328653846153845</v>
      </c>
      <c r="F4075">
        <f t="shared" si="1069"/>
        <v>21.634899999999998</v>
      </c>
      <c r="G4075">
        <f t="shared" si="1073"/>
        <v>19.798152500000011</v>
      </c>
      <c r="H4075">
        <f>B4075*$AB$3+H4074*$AC$3</f>
        <v>21.741637321969449</v>
      </c>
      <c r="I4075">
        <f>B4075*$AB$4+I4074*$AC$4</f>
        <v>21.949025429780278</v>
      </c>
      <c r="J4075">
        <f>B4075*$AB$5+$AC$5*J4074</f>
        <v>21.659707766239965</v>
      </c>
      <c r="K4075">
        <f>B4075*$AB$6+$AC$6*K4074</f>
        <v>20.012402027232127</v>
      </c>
      <c r="L4075">
        <f t="shared" si="1084"/>
        <v>-0.20738810781082861</v>
      </c>
      <c r="M4075">
        <f>L4075*$AB$8+$AC$8*M4074</f>
        <v>6.7241859603206527E-2</v>
      </c>
      <c r="N4075">
        <f t="shared" si="1085"/>
        <v>-0.27462996741403511</v>
      </c>
      <c r="O4075">
        <f t="shared" si="1070"/>
        <v>8.5000000000000853E-2</v>
      </c>
      <c r="P4075">
        <f t="shared" si="1071"/>
        <v>8.5000000000000853E-2</v>
      </c>
      <c r="Q4075">
        <f t="shared" si="1072"/>
        <v>0</v>
      </c>
      <c r="R4075">
        <f t="shared" si="1075"/>
        <v>0.12642857142857114</v>
      </c>
      <c r="S4075">
        <f t="shared" si="1076"/>
        <v>0.24499999999999972</v>
      </c>
      <c r="T4075">
        <f t="shared" si="1077"/>
        <v>0.51603498542273996</v>
      </c>
      <c r="U4075">
        <f t="shared" si="1078"/>
        <v>34.038461538461519</v>
      </c>
      <c r="V4075">
        <f t="shared" si="1079"/>
        <v>22.346999999999994</v>
      </c>
      <c r="W4075">
        <f t="shared" si="1080"/>
        <v>0.83859167656255684</v>
      </c>
      <c r="X4075">
        <f t="shared" si="1081"/>
        <v>24.024183353125107</v>
      </c>
      <c r="Y4075">
        <f t="shared" si="1082"/>
        <v>20.669816646874882</v>
      </c>
    </row>
    <row r="4076" spans="1:25" x14ac:dyDescent="0.25">
      <c r="A4076" t="s">
        <v>4077</v>
      </c>
      <c r="B4076">
        <v>21.06</v>
      </c>
      <c r="C4076">
        <v>4805087</v>
      </c>
      <c r="D4076">
        <f t="shared" si="1074"/>
        <v>21.876249999999999</v>
      </c>
      <c r="E4076">
        <f t="shared" si="1083"/>
        <v>22.287115384615376</v>
      </c>
      <c r="F4076">
        <f t="shared" si="1069"/>
        <v>21.650099999999998</v>
      </c>
      <c r="G4076">
        <f t="shared" si="1073"/>
        <v>19.80540250000001</v>
      </c>
      <c r="H4076">
        <f>B4076*$AB$3+H4075*$AC$3</f>
        <v>21.636770041666455</v>
      </c>
      <c r="I4076">
        <f>B4076*$AB$4+I4075*$AC$4</f>
        <v>21.883171694240996</v>
      </c>
      <c r="J4076">
        <f>B4076*$AB$5+$AC$5*J4075</f>
        <v>21.636189814622711</v>
      </c>
      <c r="K4076">
        <f>B4076*$AB$6+$AC$6*K4075</f>
        <v>20.022825887657678</v>
      </c>
      <c r="L4076">
        <f t="shared" si="1084"/>
        <v>-0.24640165257454072</v>
      </c>
      <c r="M4076">
        <f>L4076*$AB$8+$AC$8*M4075</f>
        <v>4.5131571676570795E-3</v>
      </c>
      <c r="N4076">
        <f t="shared" si="1085"/>
        <v>-0.25091480974219782</v>
      </c>
      <c r="O4076">
        <f t="shared" si="1070"/>
        <v>4.9999999999997158E-2</v>
      </c>
      <c r="P4076">
        <f t="shared" si="1071"/>
        <v>4.9999999999997158E-2</v>
      </c>
      <c r="Q4076">
        <f t="shared" si="1072"/>
        <v>0</v>
      </c>
      <c r="R4076">
        <f t="shared" si="1075"/>
        <v>0.12785714285714253</v>
      </c>
      <c r="S4076">
        <f t="shared" si="1076"/>
        <v>0.24499999999999972</v>
      </c>
      <c r="T4076">
        <f t="shared" si="1077"/>
        <v>0.52186588921282728</v>
      </c>
      <c r="U4076">
        <f t="shared" si="1078"/>
        <v>34.291187739463581</v>
      </c>
      <c r="V4076">
        <f t="shared" si="1079"/>
        <v>22.256999999999998</v>
      </c>
      <c r="W4076">
        <f t="shared" si="1080"/>
        <v>0.8745261574132589</v>
      </c>
      <c r="X4076">
        <f t="shared" si="1081"/>
        <v>24.006052314826515</v>
      </c>
      <c r="Y4076">
        <f t="shared" si="1082"/>
        <v>20.50794768517348</v>
      </c>
    </row>
    <row r="4077" spans="1:25" x14ac:dyDescent="0.25">
      <c r="A4077" t="s">
        <v>4078</v>
      </c>
      <c r="B4077">
        <v>21.664999999999999</v>
      </c>
      <c r="C4077">
        <v>12896586</v>
      </c>
      <c r="D4077">
        <f t="shared" si="1074"/>
        <v>21.775833333333335</v>
      </c>
      <c r="E4077">
        <f t="shared" si="1083"/>
        <v>22.266538461538453</v>
      </c>
      <c r="F4077">
        <f t="shared" si="1069"/>
        <v>21.670400000000001</v>
      </c>
      <c r="G4077">
        <f t="shared" si="1073"/>
        <v>19.81577750000001</v>
      </c>
      <c r="H4077">
        <f>B4077*$AB$3+H4076*$AC$3</f>
        <v>21.641113112179308</v>
      </c>
      <c r="I4077">
        <f>B4077*$AB$4+I4076*$AC$4</f>
        <v>21.867010828000925</v>
      </c>
      <c r="J4077">
        <f>B4077*$AB$5+$AC$5*J4076</f>
        <v>21.63731962581398</v>
      </c>
      <c r="K4077">
        <f>B4077*$AB$6+$AC$6*K4076</f>
        <v>20.039165928576509</v>
      </c>
      <c r="L4077">
        <f t="shared" si="1084"/>
        <v>-0.22589771582161688</v>
      </c>
      <c r="M4077">
        <f>L4077*$AB$8+$AC$8*M4076</f>
        <v>-4.1569017430197711E-2</v>
      </c>
      <c r="N4077">
        <f t="shared" si="1085"/>
        <v>-0.18432869839141919</v>
      </c>
      <c r="O4077">
        <f t="shared" si="1070"/>
        <v>0.60500000000000043</v>
      </c>
      <c r="P4077">
        <f t="shared" si="1071"/>
        <v>0.60500000000000043</v>
      </c>
      <c r="Q4077">
        <f t="shared" si="1072"/>
        <v>0</v>
      </c>
      <c r="R4077">
        <f t="shared" si="1075"/>
        <v>0.15178571428571402</v>
      </c>
      <c r="S4077">
        <f t="shared" si="1076"/>
        <v>0.24499999999999972</v>
      </c>
      <c r="T4077">
        <f t="shared" si="1077"/>
        <v>0.6195335276967926</v>
      </c>
      <c r="U4077">
        <f t="shared" si="1078"/>
        <v>38.253825382538238</v>
      </c>
      <c r="V4077">
        <f t="shared" si="1079"/>
        <v>22.212750000000003</v>
      </c>
      <c r="W4077">
        <f t="shared" si="1080"/>
        <v>0.88094760769298885</v>
      </c>
      <c r="X4077">
        <f t="shared" si="1081"/>
        <v>23.97464521538598</v>
      </c>
      <c r="Y4077">
        <f t="shared" si="1082"/>
        <v>20.450854784614027</v>
      </c>
    </row>
    <row r="4078" spans="1:25" x14ac:dyDescent="0.25">
      <c r="A4078" t="s">
        <v>4079</v>
      </c>
      <c r="B4078">
        <v>21.86</v>
      </c>
      <c r="C4078">
        <v>10349069</v>
      </c>
      <c r="D4078">
        <f t="shared" si="1074"/>
        <v>21.662916666666664</v>
      </c>
      <c r="E4078">
        <f t="shared" si="1083"/>
        <v>22.258846153846147</v>
      </c>
      <c r="F4078">
        <f t="shared" si="1069"/>
        <v>21.693399999999997</v>
      </c>
      <c r="G4078">
        <f t="shared" si="1073"/>
        <v>19.82938750000001</v>
      </c>
      <c r="H4078">
        <f>B4078*$AB$3+H4077*$AC$3</f>
        <v>21.674788017997876</v>
      </c>
      <c r="I4078">
        <f>B4078*$AB$4+I4077*$AC$4</f>
        <v>21.866491507408263</v>
      </c>
      <c r="J4078">
        <f>B4078*$AB$5+$AC$5*J4077</f>
        <v>21.646052189507547</v>
      </c>
      <c r="K4078">
        <f>B4078*$AB$6+$AC$6*K4077</f>
        <v>20.057283680530972</v>
      </c>
      <c r="L4078">
        <f t="shared" si="1084"/>
        <v>-0.1917034894103864</v>
      </c>
      <c r="M4078">
        <f>L4078*$AB$8+$AC$8*M4077</f>
        <v>-7.1595911826235453E-2</v>
      </c>
      <c r="N4078">
        <f t="shared" si="1085"/>
        <v>-0.12010757758415094</v>
      </c>
      <c r="O4078">
        <f t="shared" si="1070"/>
        <v>0.19500000000000028</v>
      </c>
      <c r="P4078">
        <f t="shared" si="1071"/>
        <v>0.19500000000000028</v>
      </c>
      <c r="Q4078">
        <f t="shared" si="1072"/>
        <v>0</v>
      </c>
      <c r="R4078">
        <f t="shared" si="1075"/>
        <v>0.14571428571428541</v>
      </c>
      <c r="S4078">
        <f t="shared" si="1076"/>
        <v>0.24499999999999972</v>
      </c>
      <c r="T4078">
        <f t="shared" si="1077"/>
        <v>0.59475218658892071</v>
      </c>
      <c r="U4078">
        <f t="shared" si="1078"/>
        <v>37.294332723948791</v>
      </c>
      <c r="V4078">
        <f t="shared" si="1079"/>
        <v>22.175250000000002</v>
      </c>
      <c r="W4078">
        <f t="shared" si="1080"/>
        <v>0.8792005957118092</v>
      </c>
      <c r="X4078">
        <f t="shared" si="1081"/>
        <v>23.933651191423621</v>
      </c>
      <c r="Y4078">
        <f t="shared" si="1082"/>
        <v>20.416848808576383</v>
      </c>
    </row>
    <row r="4079" spans="1:25" x14ac:dyDescent="0.25">
      <c r="A4079" t="s">
        <v>4080</v>
      </c>
      <c r="B4079">
        <v>22.02</v>
      </c>
      <c r="C4079">
        <v>9160786</v>
      </c>
      <c r="D4079">
        <f t="shared" si="1074"/>
        <v>21.542083333333334</v>
      </c>
      <c r="E4079">
        <f t="shared" si="1083"/>
        <v>22.236730769230764</v>
      </c>
      <c r="F4079">
        <f t="shared" si="1069"/>
        <v>21.721499999999995</v>
      </c>
      <c r="G4079">
        <f t="shared" si="1073"/>
        <v>19.844837500000008</v>
      </c>
      <c r="H4079">
        <f>B4079*$AB$3+H4078*$AC$3</f>
        <v>21.727897553690511</v>
      </c>
      <c r="I4079">
        <f>B4079*$AB$4+I4078*$AC$4</f>
        <v>21.877862506859501</v>
      </c>
      <c r="J4079">
        <f>B4079*$AB$5+$AC$5*J4078</f>
        <v>21.660716809526861</v>
      </c>
      <c r="K4079">
        <f>B4079*$AB$6+$AC$6*K4078</f>
        <v>20.07681319614758</v>
      </c>
      <c r="L4079">
        <f t="shared" si="1084"/>
        <v>-0.14996495316898972</v>
      </c>
      <c r="M4079">
        <f>L4079*$AB$8+$AC$8*M4078</f>
        <v>-8.7269720094786313E-2</v>
      </c>
      <c r="N4079">
        <f t="shared" si="1085"/>
        <v>-6.269523307420341E-2</v>
      </c>
      <c r="O4079">
        <f t="shared" si="1070"/>
        <v>0.16000000000000014</v>
      </c>
      <c r="P4079">
        <f t="shared" si="1071"/>
        <v>0.16000000000000014</v>
      </c>
      <c r="Q4079">
        <f t="shared" si="1072"/>
        <v>0</v>
      </c>
      <c r="R4079">
        <f t="shared" si="1075"/>
        <v>0.15714285714285683</v>
      </c>
      <c r="S4079">
        <f t="shared" si="1076"/>
        <v>0.21785714285714267</v>
      </c>
      <c r="T4079">
        <f t="shared" si="1077"/>
        <v>0.72131147540983531</v>
      </c>
      <c r="U4079">
        <f t="shared" si="1078"/>
        <v>41.904761904761877</v>
      </c>
      <c r="V4079">
        <f t="shared" si="1079"/>
        <v>22.1265</v>
      </c>
      <c r="W4079">
        <f t="shared" si="1080"/>
        <v>0.85919890013896083</v>
      </c>
      <c r="X4079">
        <f t="shared" si="1081"/>
        <v>23.84489780027792</v>
      </c>
      <c r="Y4079">
        <f t="shared" si="1082"/>
        <v>20.40810219972208</v>
      </c>
    </row>
    <row r="4080" spans="1:25" x14ac:dyDescent="0.25">
      <c r="A4080" t="s">
        <v>4081</v>
      </c>
      <c r="B4080">
        <v>22.524999999999999</v>
      </c>
      <c r="C4080">
        <v>9485829</v>
      </c>
      <c r="D4080">
        <f t="shared" si="1074"/>
        <v>21.526666666666667</v>
      </c>
      <c r="E4080">
        <f t="shared" si="1083"/>
        <v>22.249999999999996</v>
      </c>
      <c r="F4080">
        <f t="shared" si="1069"/>
        <v>21.779399999999999</v>
      </c>
      <c r="G4080">
        <f t="shared" si="1073"/>
        <v>19.863912500000009</v>
      </c>
      <c r="H4080">
        <f>B4080*$AB$3+H4079*$AC$3</f>
        <v>21.850528699276584</v>
      </c>
      <c r="I4080">
        <f>B4080*$AB$4+I4079*$AC$4</f>
        <v>21.925798617462501</v>
      </c>
      <c r="J4080">
        <f>B4080*$AB$5+$AC$5*J4079</f>
        <v>21.694610267976788</v>
      </c>
      <c r="K4080">
        <f>B4080*$AB$6+$AC$6*K4079</f>
        <v>20.101173263847606</v>
      </c>
      <c r="L4080">
        <f t="shared" si="1084"/>
        <v>-7.5269918185917106E-2</v>
      </c>
      <c r="M4080">
        <f>L4080*$AB$8+$AC$8*M4079</f>
        <v>-8.4869759713012471E-2</v>
      </c>
      <c r="N4080">
        <f t="shared" si="1085"/>
        <v>9.5998415270953652E-3</v>
      </c>
      <c r="O4080">
        <f t="shared" si="1070"/>
        <v>0.50499999999999901</v>
      </c>
      <c r="P4080">
        <f t="shared" si="1071"/>
        <v>0.50499999999999901</v>
      </c>
      <c r="Q4080">
        <f t="shared" si="1072"/>
        <v>0</v>
      </c>
      <c r="R4080">
        <f t="shared" si="1075"/>
        <v>0.16857142857142829</v>
      </c>
      <c r="S4080">
        <f t="shared" si="1076"/>
        <v>0.21785714285714267</v>
      </c>
      <c r="T4080">
        <f t="shared" si="1077"/>
        <v>0.77377049180327806</v>
      </c>
      <c r="U4080">
        <f t="shared" si="1078"/>
        <v>43.622920517560047</v>
      </c>
      <c r="V4080">
        <f t="shared" si="1079"/>
        <v>22.108750000000001</v>
      </c>
      <c r="W4080">
        <f t="shared" si="1080"/>
        <v>0.84702992125426124</v>
      </c>
      <c r="X4080">
        <f t="shared" si="1081"/>
        <v>23.802809842508523</v>
      </c>
      <c r="Y4080">
        <f t="shared" si="1082"/>
        <v>20.414690157491478</v>
      </c>
    </row>
    <row r="4081" spans="1:25" x14ac:dyDescent="0.25">
      <c r="A4081" t="s">
        <v>4082</v>
      </c>
      <c r="B4081">
        <v>22.76</v>
      </c>
      <c r="C4081">
        <v>6468219</v>
      </c>
      <c r="D4081">
        <f t="shared" si="1074"/>
        <v>21.556666666666668</v>
      </c>
      <c r="E4081">
        <f t="shared" si="1083"/>
        <v>22.262692307692305</v>
      </c>
      <c r="F4081">
        <f t="shared" si="1069"/>
        <v>21.848400000000002</v>
      </c>
      <c r="G4081">
        <f t="shared" si="1073"/>
        <v>19.885612500000008</v>
      </c>
      <c r="H4081">
        <f>B4081*$AB$3+H4080*$AC$3</f>
        <v>21.990447360926343</v>
      </c>
      <c r="I4081">
        <f>B4081*$AB$4+I4080*$AC$4</f>
        <v>21.987591312465277</v>
      </c>
      <c r="J4081">
        <f>B4081*$AB$5+$AC$5*J4080</f>
        <v>21.736390257467896</v>
      </c>
      <c r="K4081">
        <f>B4081*$AB$6+$AC$6*K4080</f>
        <v>20.127629251272012</v>
      </c>
      <c r="L4081">
        <f t="shared" si="1084"/>
        <v>2.8560484610657966E-3</v>
      </c>
      <c r="M4081">
        <f>L4081*$AB$8+$AC$8*M4080</f>
        <v>-6.732459807819681E-2</v>
      </c>
      <c r="N4081">
        <f t="shared" si="1085"/>
        <v>7.0180646539262606E-2</v>
      </c>
      <c r="O4081">
        <f t="shared" si="1070"/>
        <v>0.23500000000000298</v>
      </c>
      <c r="P4081">
        <f t="shared" si="1071"/>
        <v>0.23500000000000298</v>
      </c>
      <c r="Q4081">
        <f t="shared" si="1072"/>
        <v>0</v>
      </c>
      <c r="R4081">
        <f t="shared" si="1075"/>
        <v>0.16714285714285712</v>
      </c>
      <c r="S4081">
        <f t="shared" si="1076"/>
        <v>0.21785714285714267</v>
      </c>
      <c r="T4081">
        <f t="shared" si="1077"/>
        <v>0.76721311475409892</v>
      </c>
      <c r="U4081">
        <f t="shared" si="1078"/>
        <v>43.413729128014865</v>
      </c>
      <c r="V4081">
        <f t="shared" si="1079"/>
        <v>22.113250000000001</v>
      </c>
      <c r="W4081">
        <f t="shared" si="1080"/>
        <v>0.85023272549343809</v>
      </c>
      <c r="X4081">
        <f t="shared" si="1081"/>
        <v>23.813715450986876</v>
      </c>
      <c r="Y4081">
        <f t="shared" si="1082"/>
        <v>20.412784549013125</v>
      </c>
    </row>
    <row r="4082" spans="1:25" x14ac:dyDescent="0.25">
      <c r="A4082" t="s">
        <v>4083</v>
      </c>
      <c r="B4082">
        <v>22.55</v>
      </c>
      <c r="C4082">
        <v>5918107</v>
      </c>
      <c r="D4082">
        <f t="shared" si="1074"/>
        <v>21.682500000000001</v>
      </c>
      <c r="E4082">
        <f t="shared" si="1083"/>
        <v>22.25076923076923</v>
      </c>
      <c r="F4082">
        <f t="shared" si="1069"/>
        <v>21.9038</v>
      </c>
      <c r="G4082">
        <f t="shared" si="1073"/>
        <v>19.905312500000008</v>
      </c>
      <c r="H4082">
        <f>B4082*$AB$3+H4081*$AC$3</f>
        <v>22.076532382322291</v>
      </c>
      <c r="I4082">
        <f>B4082*$AB$4+I4081*$AC$4</f>
        <v>22.029251215245626</v>
      </c>
      <c r="J4082">
        <f>B4082*$AB$5+$AC$5*J4081</f>
        <v>21.76829652188092</v>
      </c>
      <c r="K4082">
        <f>B4082*$AB$6+$AC$6*K4081</f>
        <v>20.151732442801645</v>
      </c>
      <c r="L4082">
        <f t="shared" si="1084"/>
        <v>4.7281167076665298E-2</v>
      </c>
      <c r="M4082">
        <f>L4082*$AB$8+$AC$8*M4081</f>
        <v>-4.4403445047224391E-2</v>
      </c>
      <c r="N4082">
        <f t="shared" si="1085"/>
        <v>9.1684612123889689E-2</v>
      </c>
      <c r="O4082">
        <f t="shared" si="1070"/>
        <v>-0.21000000000000085</v>
      </c>
      <c r="P4082">
        <f t="shared" si="1071"/>
        <v>0</v>
      </c>
      <c r="Q4082">
        <f t="shared" si="1072"/>
        <v>0.21000000000000085</v>
      </c>
      <c r="R4082">
        <f t="shared" si="1075"/>
        <v>0.16714285714285712</v>
      </c>
      <c r="S4082">
        <f t="shared" si="1076"/>
        <v>0.17857142857142858</v>
      </c>
      <c r="T4082">
        <f t="shared" si="1077"/>
        <v>0.93599999999999983</v>
      </c>
      <c r="U4082">
        <f t="shared" si="1078"/>
        <v>48.347107438016529</v>
      </c>
      <c r="V4082">
        <f t="shared" si="1079"/>
        <v>22.10575</v>
      </c>
      <c r="W4082">
        <f t="shared" si="1080"/>
        <v>0.84567321555078256</v>
      </c>
      <c r="X4082">
        <f t="shared" si="1081"/>
        <v>23.797096431101565</v>
      </c>
      <c r="Y4082">
        <f t="shared" si="1082"/>
        <v>20.414403568898436</v>
      </c>
    </row>
    <row r="4083" spans="1:25" x14ac:dyDescent="0.25">
      <c r="A4083" t="s">
        <v>4084</v>
      </c>
      <c r="B4083">
        <v>22.36</v>
      </c>
      <c r="C4083">
        <v>5506852</v>
      </c>
      <c r="D4083">
        <f t="shared" si="1074"/>
        <v>21.798750000000002</v>
      </c>
      <c r="E4083">
        <f t="shared" si="1083"/>
        <v>22.243461538461538</v>
      </c>
      <c r="F4083">
        <f t="shared" si="1069"/>
        <v>21.966899999999995</v>
      </c>
      <c r="G4083">
        <f t="shared" si="1073"/>
        <v>19.925312500000011</v>
      </c>
      <c r="H4083">
        <f>B4083*$AB$3+H4082*$AC$3</f>
        <v>22.120142785041939</v>
      </c>
      <c r="I4083">
        <f>B4083*$AB$4+I4082*$AC$4</f>
        <v>22.053751125227432</v>
      </c>
      <c r="J4083">
        <f>B4083*$AB$5+$AC$5*J4082</f>
        <v>21.791500579846375</v>
      </c>
      <c r="K4083">
        <f>B4083*$AB$6+$AC$6*K4082</f>
        <v>20.173705254316058</v>
      </c>
      <c r="L4083">
        <f t="shared" si="1084"/>
        <v>6.6391659814506454E-2</v>
      </c>
      <c r="M4083">
        <f>L4083*$AB$8+$AC$8*M4082</f>
        <v>-2.224442407487822E-2</v>
      </c>
      <c r="N4083">
        <f t="shared" si="1085"/>
        <v>8.8636083889384681E-2</v>
      </c>
      <c r="O4083">
        <f t="shared" si="1070"/>
        <v>-0.19000000000000128</v>
      </c>
      <c r="P4083">
        <f t="shared" si="1071"/>
        <v>0</v>
      </c>
      <c r="Q4083">
        <f t="shared" si="1072"/>
        <v>0.19000000000000128</v>
      </c>
      <c r="R4083">
        <f t="shared" si="1075"/>
        <v>0.16714285714285712</v>
      </c>
      <c r="S4083">
        <f t="shared" si="1076"/>
        <v>0.16999999999999993</v>
      </c>
      <c r="T4083">
        <f t="shared" si="1077"/>
        <v>0.98319327731092465</v>
      </c>
      <c r="U4083">
        <f t="shared" si="1078"/>
        <v>49.576271186440685</v>
      </c>
      <c r="V4083">
        <f t="shared" si="1079"/>
        <v>22.075250000000004</v>
      </c>
      <c r="W4083">
        <f t="shared" si="1080"/>
        <v>0.82469308685110243</v>
      </c>
      <c r="X4083">
        <f t="shared" si="1081"/>
        <v>23.724636173702208</v>
      </c>
      <c r="Y4083">
        <f t="shared" si="1082"/>
        <v>20.4258638262978</v>
      </c>
    </row>
    <row r="4084" spans="1:25" x14ac:dyDescent="0.25">
      <c r="A4084" t="s">
        <v>4085</v>
      </c>
      <c r="B4084">
        <v>22.63</v>
      </c>
      <c r="C4084">
        <v>6088960</v>
      </c>
      <c r="D4084">
        <f t="shared" si="1074"/>
        <v>21.902916666666666</v>
      </c>
      <c r="E4084">
        <f t="shared" si="1083"/>
        <v>22.244230769230771</v>
      </c>
      <c r="F4084">
        <f t="shared" ref="F4084:F4147" si="1086">SUM(B4035:B4084)/50</f>
        <v>22.027100000000001</v>
      </c>
      <c r="G4084">
        <f t="shared" si="1073"/>
        <v>19.946562500000013</v>
      </c>
      <c r="H4084">
        <f>B4084*$AB$3+H4083*$AC$3</f>
        <v>22.198582356573951</v>
      </c>
      <c r="I4084">
        <f>B4084*$AB$4+I4083*$AC$4</f>
        <v>22.096436227062437</v>
      </c>
      <c r="J4084">
        <f>B4084*$AB$5+$AC$5*J4083</f>
        <v>21.824382910048477</v>
      </c>
      <c r="K4084">
        <f>B4084*$AB$6+$AC$6*K4083</f>
        <v>20.198145998054208</v>
      </c>
      <c r="L4084">
        <f t="shared" si="1084"/>
        <v>0.10214612951151381</v>
      </c>
      <c r="M4084">
        <f>L4084*$AB$8+$AC$8*M4083</f>
        <v>2.6336866424001848E-3</v>
      </c>
      <c r="N4084">
        <f t="shared" si="1085"/>
        <v>9.9512442869113621E-2</v>
      </c>
      <c r="O4084">
        <f t="shared" si="1070"/>
        <v>0.26999999999999957</v>
      </c>
      <c r="P4084">
        <f t="shared" si="1071"/>
        <v>0.26999999999999957</v>
      </c>
      <c r="Q4084">
        <f t="shared" si="1072"/>
        <v>0</v>
      </c>
      <c r="R4084">
        <f t="shared" si="1075"/>
        <v>0.18642857142857139</v>
      </c>
      <c r="S4084">
        <f t="shared" si="1076"/>
        <v>7.2857142857142829E-2</v>
      </c>
      <c r="T4084">
        <f t="shared" si="1077"/>
        <v>2.5588235294117649</v>
      </c>
      <c r="U4084">
        <f t="shared" si="1078"/>
        <v>71.900826446281002</v>
      </c>
      <c r="V4084">
        <f t="shared" si="1079"/>
        <v>22.044249999999998</v>
      </c>
      <c r="W4084">
        <f t="shared" si="1080"/>
        <v>0.7909128823707452</v>
      </c>
      <c r="X4084">
        <f t="shared" si="1081"/>
        <v>23.62607576474149</v>
      </c>
      <c r="Y4084">
        <f t="shared" si="1082"/>
        <v>20.462424235258506</v>
      </c>
    </row>
    <row r="4085" spans="1:25" x14ac:dyDescent="0.25">
      <c r="A4085" t="s">
        <v>4086</v>
      </c>
      <c r="B4085">
        <v>22.49</v>
      </c>
      <c r="C4085">
        <v>3882058</v>
      </c>
      <c r="D4085">
        <f t="shared" si="1074"/>
        <v>21.987916666666667</v>
      </c>
      <c r="E4085">
        <f t="shared" si="1083"/>
        <v>22.224807692307692</v>
      </c>
      <c r="F4085">
        <f t="shared" si="1086"/>
        <v>22.074699999999996</v>
      </c>
      <c r="G4085">
        <f t="shared" si="1073"/>
        <v>19.966312500000011</v>
      </c>
      <c r="H4085">
        <f>B4085*$AB$3+H4084*$AC$3</f>
        <v>22.24341584017796</v>
      </c>
      <c r="I4085">
        <f>B4085*$AB$4+I4084*$AC$4</f>
        <v>22.125589099131886</v>
      </c>
      <c r="J4085">
        <f>B4085*$AB$5+$AC$5*J4084</f>
        <v>21.85048554102697</v>
      </c>
      <c r="K4085">
        <f>B4085*$AB$6+$AC$6*K4084</f>
        <v>20.220950515486507</v>
      </c>
      <c r="L4085">
        <f t="shared" si="1084"/>
        <v>0.11782674104607338</v>
      </c>
      <c r="M4085">
        <f>L4085*$AB$8+$AC$8*M4084</f>
        <v>2.5672297523134824E-2</v>
      </c>
      <c r="N4085">
        <f t="shared" si="1085"/>
        <v>9.2154443522938556E-2</v>
      </c>
      <c r="O4085">
        <f t="shared" si="1070"/>
        <v>-0.14000000000000057</v>
      </c>
      <c r="P4085">
        <f t="shared" si="1071"/>
        <v>0</v>
      </c>
      <c r="Q4085">
        <f t="shared" si="1072"/>
        <v>0.14000000000000057</v>
      </c>
      <c r="R4085">
        <f t="shared" si="1075"/>
        <v>0.18642857142857139</v>
      </c>
      <c r="S4085">
        <f t="shared" si="1076"/>
        <v>7.7500000000000055E-2</v>
      </c>
      <c r="T4085">
        <f t="shared" si="1077"/>
        <v>2.4055299539170485</v>
      </c>
      <c r="U4085">
        <f t="shared" si="1078"/>
        <v>70.635994587280095</v>
      </c>
      <c r="V4085">
        <f t="shared" si="1079"/>
        <v>22.02525</v>
      </c>
      <c r="W4085">
        <f t="shared" si="1080"/>
        <v>0.77525717507160163</v>
      </c>
      <c r="X4085">
        <f t="shared" si="1081"/>
        <v>23.575764350143203</v>
      </c>
      <c r="Y4085">
        <f t="shared" si="1082"/>
        <v>20.474735649856797</v>
      </c>
    </row>
    <row r="4086" spans="1:25" x14ac:dyDescent="0.25">
      <c r="A4086" t="s">
        <v>4087</v>
      </c>
      <c r="B4086">
        <v>22.2</v>
      </c>
      <c r="C4086">
        <v>7335817</v>
      </c>
      <c r="D4086">
        <f t="shared" si="1074"/>
        <v>22.094166666666666</v>
      </c>
      <c r="E4086">
        <f t="shared" si="1083"/>
        <v>22.198653846153849</v>
      </c>
      <c r="F4086">
        <f t="shared" si="1086"/>
        <v>22.115500000000001</v>
      </c>
      <c r="G4086">
        <f t="shared" si="1073"/>
        <v>19.983562500000009</v>
      </c>
      <c r="H4086">
        <f>B4086*$AB$3+H4085*$AC$3</f>
        <v>22.236736480150583</v>
      </c>
      <c r="I4086">
        <f>B4086*$AB$4+I4085*$AC$4</f>
        <v>22.131101017714712</v>
      </c>
      <c r="J4086">
        <f>B4086*$AB$5+$AC$5*J4085</f>
        <v>21.864191990398464</v>
      </c>
      <c r="K4086">
        <f>B4086*$AB$6+$AC$6*K4085</f>
        <v>20.240642550158285</v>
      </c>
      <c r="L4086">
        <f t="shared" si="1084"/>
        <v>0.10563546243587041</v>
      </c>
      <c r="M4086">
        <f>L4086*$AB$8+$AC$8*M4085</f>
        <v>4.1664930505681944E-2</v>
      </c>
      <c r="N4086">
        <f t="shared" si="1085"/>
        <v>6.3970531930188465E-2</v>
      </c>
      <c r="O4086">
        <f t="shared" si="1070"/>
        <v>-0.28999999999999915</v>
      </c>
      <c r="P4086">
        <f t="shared" si="1071"/>
        <v>0</v>
      </c>
      <c r="Q4086">
        <f t="shared" si="1072"/>
        <v>0.28999999999999915</v>
      </c>
      <c r="R4086">
        <f t="shared" si="1075"/>
        <v>0.15678571428571431</v>
      </c>
      <c r="S4086">
        <f t="shared" si="1076"/>
        <v>9.8214285714285712E-2</v>
      </c>
      <c r="T4086">
        <f t="shared" si="1077"/>
        <v>1.5963636363636367</v>
      </c>
      <c r="U4086">
        <f t="shared" si="1078"/>
        <v>61.484593837535016</v>
      </c>
      <c r="V4086">
        <f t="shared" si="1079"/>
        <v>21.974499999999999</v>
      </c>
      <c r="W4086">
        <f t="shared" si="1080"/>
        <v>0.72746116734847077</v>
      </c>
      <c r="X4086">
        <f t="shared" si="1081"/>
        <v>23.429422334696941</v>
      </c>
      <c r="Y4086">
        <f t="shared" si="1082"/>
        <v>20.519577665303057</v>
      </c>
    </row>
    <row r="4087" spans="1:25" x14ac:dyDescent="0.25">
      <c r="A4087" t="s">
        <v>4088</v>
      </c>
      <c r="B4087">
        <v>22.09</v>
      </c>
      <c r="C4087">
        <v>5790647</v>
      </c>
      <c r="D4087">
        <f t="shared" si="1074"/>
        <v>22.184166666666666</v>
      </c>
      <c r="E4087">
        <f t="shared" si="1083"/>
        <v>22.176346153846161</v>
      </c>
      <c r="F4087">
        <f t="shared" si="1086"/>
        <v>22.147600000000001</v>
      </c>
      <c r="G4087">
        <f t="shared" si="1073"/>
        <v>20.000600000000009</v>
      </c>
      <c r="H4087">
        <f>B4087*$AB$3+H4086*$AC$3</f>
        <v>22.214161637050495</v>
      </c>
      <c r="I4087">
        <f>B4087*$AB$4+I4086*$AC$4</f>
        <v>22.128056497883993</v>
      </c>
      <c r="J4087">
        <f>B4087*$AB$5+$AC$5*J4086</f>
        <v>21.873047206461269</v>
      </c>
      <c r="K4087">
        <f>B4087*$AB$6+$AC$6*K4086</f>
        <v>20.259044116823379</v>
      </c>
      <c r="L4087">
        <f t="shared" si="1084"/>
        <v>8.6105139166502198E-2</v>
      </c>
      <c r="M4087">
        <f>L4087*$AB$8+$AC$8*M4086</f>
        <v>5.0552972237845994E-2</v>
      </c>
      <c r="N4087">
        <f t="shared" si="1085"/>
        <v>3.5552166928656204E-2</v>
      </c>
      <c r="O4087">
        <f t="shared" si="1070"/>
        <v>-0.10999999999999943</v>
      </c>
      <c r="P4087">
        <f t="shared" si="1071"/>
        <v>0</v>
      </c>
      <c r="Q4087">
        <f t="shared" si="1072"/>
        <v>0.10999999999999943</v>
      </c>
      <c r="R4087">
        <f t="shared" si="1075"/>
        <v>0.15035714285714288</v>
      </c>
      <c r="S4087">
        <f t="shared" si="1076"/>
        <v>0.10607142857142852</v>
      </c>
      <c r="T4087">
        <f t="shared" si="1077"/>
        <v>1.4175084175084183</v>
      </c>
      <c r="U4087">
        <f t="shared" si="1078"/>
        <v>58.635097493036227</v>
      </c>
      <c r="V4087">
        <f t="shared" si="1079"/>
        <v>21.905499999999996</v>
      </c>
      <c r="W4087">
        <f t="shared" si="1080"/>
        <v>0.64286837688596887</v>
      </c>
      <c r="X4087">
        <f t="shared" si="1081"/>
        <v>23.191236753771935</v>
      </c>
      <c r="Y4087">
        <f t="shared" si="1082"/>
        <v>20.619763246228057</v>
      </c>
    </row>
    <row r="4088" spans="1:25" x14ac:dyDescent="0.25">
      <c r="A4088" t="s">
        <v>4089</v>
      </c>
      <c r="B4088">
        <v>22.055</v>
      </c>
      <c r="C4088">
        <v>5761365</v>
      </c>
      <c r="D4088">
        <f t="shared" si="1074"/>
        <v>22.267083333333332</v>
      </c>
      <c r="E4088">
        <f t="shared" si="1083"/>
        <v>22.151538461538465</v>
      </c>
      <c r="F4088">
        <f t="shared" si="1086"/>
        <v>22.180700000000002</v>
      </c>
      <c r="G4088">
        <f t="shared" si="1073"/>
        <v>20.016625000000012</v>
      </c>
      <c r="H4088">
        <f>B4088*$AB$3+H4087*$AC$3</f>
        <v>22.189675231350417</v>
      </c>
      <c r="I4088">
        <f>B4088*$AB$4+I4087*$AC$4</f>
        <v>22.122644905448141</v>
      </c>
      <c r="J4088">
        <f>B4088*$AB$5+$AC$5*J4087</f>
        <v>21.880182610129452</v>
      </c>
      <c r="K4088">
        <f>B4088*$AB$6+$AC$6*K4087</f>
        <v>20.276914324616182</v>
      </c>
      <c r="L4088">
        <f t="shared" si="1084"/>
        <v>6.7030325902276644E-2</v>
      </c>
      <c r="M4088">
        <f>L4088*$AB$8+$AC$8*M4087</f>
        <v>5.384844297073213E-2</v>
      </c>
      <c r="N4088">
        <f t="shared" si="1085"/>
        <v>1.3181882931544514E-2</v>
      </c>
      <c r="O4088">
        <f t="shared" si="1070"/>
        <v>-3.5000000000000142E-2</v>
      </c>
      <c r="P4088">
        <f t="shared" si="1071"/>
        <v>0</v>
      </c>
      <c r="Q4088">
        <f t="shared" si="1072"/>
        <v>3.5000000000000142E-2</v>
      </c>
      <c r="R4088">
        <f t="shared" si="1075"/>
        <v>0.15035714285714288</v>
      </c>
      <c r="S4088">
        <f t="shared" si="1076"/>
        <v>6.9642857142857242E-2</v>
      </c>
      <c r="T4088">
        <f t="shared" si="1077"/>
        <v>2.1589743589743562</v>
      </c>
      <c r="U4088">
        <f t="shared" si="1078"/>
        <v>68.344155844155821</v>
      </c>
      <c r="V4088">
        <f t="shared" si="1079"/>
        <v>21.87275</v>
      </c>
      <c r="W4088">
        <f t="shared" si="1080"/>
        <v>0.61722255913082102</v>
      </c>
      <c r="X4088">
        <f t="shared" si="1081"/>
        <v>23.107195118261643</v>
      </c>
      <c r="Y4088">
        <f t="shared" si="1082"/>
        <v>20.638304881738357</v>
      </c>
    </row>
    <row r="4089" spans="1:25" x14ac:dyDescent="0.25">
      <c r="A4089" t="s">
        <v>4090</v>
      </c>
      <c r="B4089">
        <v>22.31</v>
      </c>
      <c r="C4089">
        <v>5185481</v>
      </c>
      <c r="D4089">
        <f t="shared" si="1074"/>
        <v>22.320833333333329</v>
      </c>
      <c r="E4089">
        <f t="shared" si="1083"/>
        <v>22.126153846153844</v>
      </c>
      <c r="F4089">
        <f t="shared" si="1086"/>
        <v>22.219299999999997</v>
      </c>
      <c r="G4089">
        <f t="shared" si="1073"/>
        <v>20.034675000000007</v>
      </c>
      <c r="H4089">
        <f>B4089*$AB$3+H4088*$AC$3</f>
        <v>22.208186734219584</v>
      </c>
      <c r="I4089">
        <f>B4089*$AB$4+I4088*$AC$4</f>
        <v>22.136523060600133</v>
      </c>
      <c r="J4089">
        <f>B4089*$AB$5+$AC$5*J4088</f>
        <v>21.897038194045944</v>
      </c>
      <c r="K4089">
        <f>B4089*$AB$6+$AC$6*K4088</f>
        <v>20.29714403282896</v>
      </c>
      <c r="L4089">
        <f t="shared" si="1084"/>
        <v>7.1663673619450918E-2</v>
      </c>
      <c r="M4089">
        <f>L4089*$AB$8+$AC$8*M4088</f>
        <v>5.7411489100475888E-2</v>
      </c>
      <c r="N4089">
        <f t="shared" si="1085"/>
        <v>1.4252184518975031E-2</v>
      </c>
      <c r="O4089">
        <f t="shared" si="1070"/>
        <v>0.25499999999999901</v>
      </c>
      <c r="P4089">
        <f t="shared" si="1071"/>
        <v>0.25499999999999901</v>
      </c>
      <c r="Q4089">
        <f t="shared" si="1072"/>
        <v>0</v>
      </c>
      <c r="R4089">
        <f t="shared" si="1075"/>
        <v>0.16249999999999989</v>
      </c>
      <c r="S4089">
        <f t="shared" si="1076"/>
        <v>6.9642857142857242E-2</v>
      </c>
      <c r="T4089">
        <f t="shared" si="1077"/>
        <v>2.3333333333333286</v>
      </c>
      <c r="U4089">
        <f t="shared" si="1078"/>
        <v>69.999999999999957</v>
      </c>
      <c r="V4089">
        <f t="shared" si="1079"/>
        <v>21.86825</v>
      </c>
      <c r="W4089">
        <f t="shared" si="1080"/>
        <v>0.61368003674553384</v>
      </c>
      <c r="X4089">
        <f t="shared" si="1081"/>
        <v>23.095610073491066</v>
      </c>
      <c r="Y4089">
        <f t="shared" si="1082"/>
        <v>20.640889926508933</v>
      </c>
    </row>
    <row r="4090" spans="1:25" x14ac:dyDescent="0.25">
      <c r="A4090" t="s">
        <v>4091</v>
      </c>
      <c r="B4090">
        <v>22.22</v>
      </c>
      <c r="C4090">
        <v>6484469</v>
      </c>
      <c r="D4090">
        <f t="shared" si="1074"/>
        <v>22.350833333333338</v>
      </c>
      <c r="E4090">
        <f t="shared" si="1083"/>
        <v>22.086538461538456</v>
      </c>
      <c r="F4090">
        <f t="shared" si="1086"/>
        <v>22.244699999999998</v>
      </c>
      <c r="G4090">
        <f t="shared" si="1073"/>
        <v>20.053025000000005</v>
      </c>
      <c r="H4090">
        <f>B4090*$AB$3+H4089*$AC$3</f>
        <v>22.210004159724264</v>
      </c>
      <c r="I4090">
        <f>B4090*$AB$4+I4089*$AC$4</f>
        <v>22.142706537592716</v>
      </c>
      <c r="J4090">
        <f>B4090*$AB$5+$AC$5*J4089</f>
        <v>21.909703362906889</v>
      </c>
      <c r="K4090">
        <f>B4090*$AB$6+$AC$6*K4089</f>
        <v>20.316276928024696</v>
      </c>
      <c r="L4090">
        <f t="shared" si="1084"/>
        <v>6.7297622131547996E-2</v>
      </c>
      <c r="M4090">
        <f>L4090*$AB$8+$AC$8*M4089</f>
        <v>5.9388715706690312E-2</v>
      </c>
      <c r="N4090">
        <f t="shared" si="1085"/>
        <v>7.908906424857684E-3</v>
      </c>
      <c r="O4090">
        <f t="shared" si="1070"/>
        <v>-8.9999999999999858E-2</v>
      </c>
      <c r="P4090">
        <f t="shared" si="1071"/>
        <v>0</v>
      </c>
      <c r="Q4090">
        <f t="shared" si="1072"/>
        <v>8.9999999999999858E-2</v>
      </c>
      <c r="R4090">
        <f t="shared" si="1075"/>
        <v>0.15892857142857153</v>
      </c>
      <c r="S4090">
        <f t="shared" si="1076"/>
        <v>7.6071428571428665E-2</v>
      </c>
      <c r="T4090">
        <f t="shared" si="1077"/>
        <v>2.0892018779342711</v>
      </c>
      <c r="U4090">
        <f t="shared" si="1078"/>
        <v>67.629179331306972</v>
      </c>
      <c r="V4090">
        <f t="shared" si="1079"/>
        <v>21.927249999999997</v>
      </c>
      <c r="W4090">
        <f t="shared" si="1080"/>
        <v>0.5873744014680925</v>
      </c>
      <c r="X4090">
        <f t="shared" si="1081"/>
        <v>23.101998802936183</v>
      </c>
      <c r="Y4090">
        <f t="shared" si="1082"/>
        <v>20.752501197063811</v>
      </c>
    </row>
    <row r="4091" spans="1:25" x14ac:dyDescent="0.25">
      <c r="A4091" t="s">
        <v>4092</v>
      </c>
      <c r="B4091">
        <v>22.03</v>
      </c>
      <c r="C4091">
        <v>6023972</v>
      </c>
      <c r="D4091">
        <f t="shared" si="1074"/>
        <v>22.35166666666667</v>
      </c>
      <c r="E4091">
        <f t="shared" si="1083"/>
        <v>22.054230769230767</v>
      </c>
      <c r="F4091">
        <f t="shared" si="1086"/>
        <v>22.269099999999998</v>
      </c>
      <c r="G4091">
        <f t="shared" si="1073"/>
        <v>20.06762500000001</v>
      </c>
      <c r="H4091">
        <f>B4091*$AB$3+H4090*$AC$3</f>
        <v>22.182311212074378</v>
      </c>
      <c r="I4091">
        <f>B4091*$AB$4+I4090*$AC$4</f>
        <v>22.13435790517844</v>
      </c>
      <c r="J4091">
        <f>B4091*$AB$5+$AC$5*J4090</f>
        <v>21.914420878087011</v>
      </c>
      <c r="K4091">
        <f>B4091*$AB$6+$AC$6*K4090</f>
        <v>20.333328898890123</v>
      </c>
      <c r="L4091">
        <f t="shared" si="1084"/>
        <v>4.7953306895937686E-2</v>
      </c>
      <c r="M4091">
        <f>L4091*$AB$8+$AC$8*M4090</f>
        <v>5.7101633944539786E-2</v>
      </c>
      <c r="N4091">
        <f t="shared" si="1085"/>
        <v>-9.1483270486020993E-3</v>
      </c>
      <c r="O4091">
        <f t="shared" si="1070"/>
        <v>-0.18999999999999773</v>
      </c>
      <c r="P4091">
        <f t="shared" si="1071"/>
        <v>0</v>
      </c>
      <c r="Q4091">
        <f t="shared" si="1072"/>
        <v>0.18999999999999773</v>
      </c>
      <c r="R4091">
        <f t="shared" si="1075"/>
        <v>0.11571428571428578</v>
      </c>
      <c r="S4091">
        <f t="shared" si="1076"/>
        <v>8.9642857142857066E-2</v>
      </c>
      <c r="T4091">
        <f t="shared" si="1077"/>
        <v>1.2908366533864561</v>
      </c>
      <c r="U4091">
        <f t="shared" si="1078"/>
        <v>56.347826086956559</v>
      </c>
      <c r="V4091">
        <f t="shared" si="1079"/>
        <v>21.980499999999999</v>
      </c>
      <c r="W4091">
        <f t="shared" si="1080"/>
        <v>0.54443066592542322</v>
      </c>
      <c r="X4091">
        <f t="shared" si="1081"/>
        <v>23.069361331850846</v>
      </c>
      <c r="Y4091">
        <f t="shared" si="1082"/>
        <v>20.891638668149152</v>
      </c>
    </row>
    <row r="4092" spans="1:25" x14ac:dyDescent="0.25">
      <c r="A4092" t="s">
        <v>4093</v>
      </c>
      <c r="B4092">
        <v>22.2</v>
      </c>
      <c r="C4092">
        <v>6211356</v>
      </c>
      <c r="D4092">
        <f t="shared" si="1074"/>
        <v>22.324583333333333</v>
      </c>
      <c r="E4092">
        <f t="shared" si="1083"/>
        <v>22.015192307692306</v>
      </c>
      <c r="F4092">
        <f t="shared" si="1086"/>
        <v>22.267099999999999</v>
      </c>
      <c r="G4092">
        <f t="shared" si="1073"/>
        <v>20.083600000000004</v>
      </c>
      <c r="H4092">
        <f>B4092*$AB$3+H4091*$AC$3</f>
        <v>22.185032564062936</v>
      </c>
      <c r="I4092">
        <f>B4092*$AB$4+I4091*$AC$4</f>
        <v>22.13922028257263</v>
      </c>
      <c r="J4092">
        <f>B4092*$AB$5+$AC$5*J4091</f>
        <v>21.925620059338502</v>
      </c>
      <c r="K4092">
        <f>B4092*$AB$6+$AC$6*K4091</f>
        <v>20.351902740692211</v>
      </c>
      <c r="L4092">
        <f t="shared" si="1084"/>
        <v>4.5812281490306361E-2</v>
      </c>
      <c r="M4092">
        <f>L4092*$AB$8+$AC$8*M4091</f>
        <v>5.4843763453693101E-2</v>
      </c>
      <c r="N4092">
        <f t="shared" si="1085"/>
        <v>-9.0314819633867394E-3</v>
      </c>
      <c r="O4092">
        <f t="shared" si="1070"/>
        <v>0.16999999999999815</v>
      </c>
      <c r="P4092">
        <f t="shared" si="1071"/>
        <v>0.16999999999999815</v>
      </c>
      <c r="Q4092">
        <f t="shared" si="1072"/>
        <v>0</v>
      </c>
      <c r="R4092">
        <f t="shared" si="1075"/>
        <v>0.11392857142857135</v>
      </c>
      <c r="S4092">
        <f t="shared" si="1076"/>
        <v>8.9642857142857066E-2</v>
      </c>
      <c r="T4092">
        <f t="shared" si="1077"/>
        <v>1.2709163346613548</v>
      </c>
      <c r="U4092">
        <f t="shared" si="1078"/>
        <v>55.96491228070176</v>
      </c>
      <c r="V4092">
        <f t="shared" si="1079"/>
        <v>22.021499999999996</v>
      </c>
      <c r="W4092">
        <f t="shared" si="1080"/>
        <v>0.52830176036049681</v>
      </c>
      <c r="X4092">
        <f t="shared" si="1081"/>
        <v>23.07810352072099</v>
      </c>
      <c r="Y4092">
        <f t="shared" si="1082"/>
        <v>20.964896479279002</v>
      </c>
    </row>
    <row r="4093" spans="1:25" x14ac:dyDescent="0.25">
      <c r="A4093" t="s">
        <v>4094</v>
      </c>
      <c r="B4093">
        <v>22.305</v>
      </c>
      <c r="C4093">
        <v>5862106</v>
      </c>
      <c r="D4093">
        <f t="shared" si="1074"/>
        <v>22.286666666666665</v>
      </c>
      <c r="E4093">
        <f t="shared" si="1083"/>
        <v>21.97038461538461</v>
      </c>
      <c r="F4093">
        <f t="shared" si="1086"/>
        <v>22.267000000000003</v>
      </c>
      <c r="G4093">
        <f t="shared" si="1073"/>
        <v>20.099875000000004</v>
      </c>
      <c r="H4093">
        <f>B4093*$AB$3+H4092*$AC$3</f>
        <v>22.20348909266864</v>
      </c>
      <c r="I4093">
        <f>B4093*$AB$4+I4092*$AC$4</f>
        <v>22.151500261641324</v>
      </c>
      <c r="J4093">
        <f>B4093*$AB$5+$AC$5*J4092</f>
        <v>21.940497704070328</v>
      </c>
      <c r="K4093">
        <f>B4093*$AB$6+$AC$6*K4092</f>
        <v>20.371336544267415</v>
      </c>
      <c r="L4093">
        <f t="shared" si="1084"/>
        <v>5.1988831027315996E-2</v>
      </c>
      <c r="M4093">
        <f>L4093*$AB$8+$AC$8*M4092</f>
        <v>5.4272776968417681E-2</v>
      </c>
      <c r="N4093">
        <f t="shared" si="1085"/>
        <v>-2.2839459411016852E-3</v>
      </c>
      <c r="O4093">
        <f t="shared" si="1070"/>
        <v>0.10500000000000043</v>
      </c>
      <c r="P4093">
        <f t="shared" si="1071"/>
        <v>0.10500000000000043</v>
      </c>
      <c r="Q4093">
        <f t="shared" si="1072"/>
        <v>0</v>
      </c>
      <c r="R4093">
        <f t="shared" si="1075"/>
        <v>0.10999999999999995</v>
      </c>
      <c r="S4093">
        <f t="shared" si="1076"/>
        <v>8.9642857142857066E-2</v>
      </c>
      <c r="T4093">
        <f t="shared" si="1077"/>
        <v>1.2270916334661359</v>
      </c>
      <c r="U4093">
        <f t="shared" si="1078"/>
        <v>55.098389982110923</v>
      </c>
      <c r="V4093">
        <f t="shared" si="1079"/>
        <v>22.06325</v>
      </c>
      <c r="W4093">
        <f t="shared" si="1080"/>
        <v>0.51591732622582054</v>
      </c>
      <c r="X4093">
        <f t="shared" si="1081"/>
        <v>23.095084652451639</v>
      </c>
      <c r="Y4093">
        <f t="shared" si="1082"/>
        <v>21.031415347548361</v>
      </c>
    </row>
    <row r="4094" spans="1:25" x14ac:dyDescent="0.25">
      <c r="A4094" t="s">
        <v>4095</v>
      </c>
      <c r="B4094">
        <v>22.14</v>
      </c>
      <c r="C4094">
        <v>4878919</v>
      </c>
      <c r="D4094">
        <f t="shared" si="1074"/>
        <v>22.252499999999998</v>
      </c>
      <c r="E4094">
        <f t="shared" si="1083"/>
        <v>21.948461538461537</v>
      </c>
      <c r="F4094">
        <f t="shared" si="1086"/>
        <v>22.2623</v>
      </c>
      <c r="G4094">
        <f t="shared" si="1073"/>
        <v>20.114125000000001</v>
      </c>
      <c r="H4094">
        <f>B4094*$AB$3+H4093*$AC$3</f>
        <v>22.193721539950388</v>
      </c>
      <c r="I4094">
        <f>B4094*$AB$4+I4093*$AC$4</f>
        <v>22.150648390408634</v>
      </c>
      <c r="J4094">
        <f>B4094*$AB$5+$AC$5*J4093</f>
        <v>21.948321323518549</v>
      </c>
      <c r="K4094">
        <f>B4094*$AB$6+$AC$6*K4093</f>
        <v>20.388935185617989</v>
      </c>
      <c r="L4094">
        <f t="shared" si="1084"/>
        <v>4.3073149541754674E-2</v>
      </c>
      <c r="M4094">
        <f>L4094*$AB$8+$AC$8*M4093</f>
        <v>5.2032851483085084E-2</v>
      </c>
      <c r="N4094">
        <f t="shared" si="1085"/>
        <v>-8.9597019413304099E-3</v>
      </c>
      <c r="O4094">
        <f t="shared" si="1070"/>
        <v>-0.16499999999999915</v>
      </c>
      <c r="P4094">
        <f t="shared" si="1071"/>
        <v>0</v>
      </c>
      <c r="Q4094">
        <f t="shared" si="1072"/>
        <v>0.16499999999999915</v>
      </c>
      <c r="R4094">
        <f t="shared" si="1075"/>
        <v>7.3928571428571441E-2</v>
      </c>
      <c r="S4094">
        <f t="shared" si="1076"/>
        <v>0.1014285714285713</v>
      </c>
      <c r="T4094">
        <f t="shared" si="1077"/>
        <v>0.72887323943662075</v>
      </c>
      <c r="U4094">
        <f t="shared" si="1078"/>
        <v>42.158859470468471</v>
      </c>
      <c r="V4094">
        <f t="shared" si="1079"/>
        <v>22.123999999999995</v>
      </c>
      <c r="W4094">
        <f t="shared" si="1080"/>
        <v>0.44496516717603851</v>
      </c>
      <c r="X4094">
        <f t="shared" si="1081"/>
        <v>23.013930334352072</v>
      </c>
      <c r="Y4094">
        <f t="shared" si="1082"/>
        <v>21.234069665647919</v>
      </c>
    </row>
    <row r="4095" spans="1:25" x14ac:dyDescent="0.25">
      <c r="A4095" t="s">
        <v>4096</v>
      </c>
      <c r="B4095">
        <v>22.195</v>
      </c>
      <c r="C4095">
        <v>5471083</v>
      </c>
      <c r="D4095">
        <f t="shared" si="1074"/>
        <v>22.23875</v>
      </c>
      <c r="E4095">
        <f t="shared" si="1083"/>
        <v>21.940576923076925</v>
      </c>
      <c r="F4095">
        <f t="shared" si="1086"/>
        <v>22.2638</v>
      </c>
      <c r="G4095">
        <f t="shared" si="1073"/>
        <v>20.128250000000001</v>
      </c>
      <c r="H4095">
        <f>B4095*$AB$3+H4094*$AC$3</f>
        <v>22.193918226111865</v>
      </c>
      <c r="I4095">
        <f>B4095*$AB$4+I4094*$AC$4</f>
        <v>22.153933694822808</v>
      </c>
      <c r="J4095">
        <f>B4095*$AB$5+$AC$5*J4094</f>
        <v>21.957994997106059</v>
      </c>
      <c r="K4095">
        <f>B4095*$AB$6+$AC$6*K4094</f>
        <v>20.406905979790945</v>
      </c>
      <c r="L4095">
        <f t="shared" si="1084"/>
        <v>3.9984531289057657E-2</v>
      </c>
      <c r="M4095">
        <f>L4095*$AB$8+$AC$8*M4094</f>
        <v>4.9623187444279605E-2</v>
      </c>
      <c r="N4095">
        <f t="shared" si="1085"/>
        <v>-9.6386561552219488E-3</v>
      </c>
      <c r="O4095">
        <f t="shared" si="1070"/>
        <v>5.4999999999999716E-2</v>
      </c>
      <c r="P4095">
        <f t="shared" si="1071"/>
        <v>5.4999999999999716E-2</v>
      </c>
      <c r="Q4095">
        <f t="shared" si="1072"/>
        <v>0</v>
      </c>
      <c r="R4095">
        <f t="shared" si="1075"/>
        <v>6.1071428571428346E-2</v>
      </c>
      <c r="S4095">
        <f t="shared" si="1076"/>
        <v>0.1014285714285713</v>
      </c>
      <c r="T4095">
        <f t="shared" si="1077"/>
        <v>0.60211267605633656</v>
      </c>
      <c r="U4095">
        <f t="shared" si="1078"/>
        <v>37.582417582417527</v>
      </c>
      <c r="V4095">
        <f t="shared" si="1079"/>
        <v>22.183249999999994</v>
      </c>
      <c r="W4095">
        <f t="shared" si="1080"/>
        <v>0.36426046656204691</v>
      </c>
      <c r="X4095">
        <f t="shared" si="1081"/>
        <v>22.911770933124089</v>
      </c>
      <c r="Y4095">
        <f t="shared" si="1082"/>
        <v>21.454729066875899</v>
      </c>
    </row>
    <row r="4096" spans="1:25" x14ac:dyDescent="0.25">
      <c r="A4096" t="s">
        <v>4097</v>
      </c>
      <c r="B4096">
        <v>22.75</v>
      </c>
      <c r="C4096">
        <v>6492985</v>
      </c>
      <c r="D4096">
        <f t="shared" si="1074"/>
        <v>22.248750000000001</v>
      </c>
      <c r="E4096">
        <f t="shared" si="1083"/>
        <v>22.006346153846152</v>
      </c>
      <c r="F4096">
        <f t="shared" si="1086"/>
        <v>22.275299999999998</v>
      </c>
      <c r="G4096">
        <f t="shared" si="1073"/>
        <v>20.145250000000004</v>
      </c>
      <c r="H4096">
        <f>B4096*$AB$3+H4095*$AC$3</f>
        <v>22.279469268248501</v>
      </c>
      <c r="I4096">
        <f>B4096*$AB$4+I4095*$AC$4</f>
        <v>22.198086754465564</v>
      </c>
      <c r="J4096">
        <f>B4096*$AB$5+$AC$5*J4095</f>
        <v>21.989054016827389</v>
      </c>
      <c r="K4096">
        <f>B4096*$AB$6+$AC$6*K4095</f>
        <v>20.430220348151234</v>
      </c>
      <c r="L4096">
        <f t="shared" si="1084"/>
        <v>8.1382513782937593E-2</v>
      </c>
      <c r="M4096">
        <f>L4096*$AB$8+$AC$8*M4095</f>
        <v>5.5975052712011204E-2</v>
      </c>
      <c r="N4096">
        <f t="shared" si="1085"/>
        <v>2.5407461070926389E-2</v>
      </c>
      <c r="O4096">
        <f t="shared" si="1070"/>
        <v>0.55499999999999972</v>
      </c>
      <c r="P4096">
        <f t="shared" si="1071"/>
        <v>0.55499999999999972</v>
      </c>
      <c r="Q4096">
        <f t="shared" si="1072"/>
        <v>0</v>
      </c>
      <c r="R4096">
        <f t="shared" si="1075"/>
        <v>0.10071428571428546</v>
      </c>
      <c r="S4096">
        <f t="shared" si="1076"/>
        <v>8.642857142857123E-2</v>
      </c>
      <c r="T4096">
        <f t="shared" si="1077"/>
        <v>1.165289256198347</v>
      </c>
      <c r="U4096">
        <f t="shared" si="1078"/>
        <v>53.81679389312977</v>
      </c>
      <c r="V4096">
        <f t="shared" si="1079"/>
        <v>22.267749999999999</v>
      </c>
      <c r="W4096">
        <f t="shared" si="1080"/>
        <v>0.28021632268659874</v>
      </c>
      <c r="X4096">
        <f t="shared" si="1081"/>
        <v>22.828182645373197</v>
      </c>
      <c r="Y4096">
        <f t="shared" si="1082"/>
        <v>21.707317354626802</v>
      </c>
    </row>
    <row r="4097" spans="1:25" x14ac:dyDescent="0.25">
      <c r="A4097" t="s">
        <v>4098</v>
      </c>
      <c r="B4097">
        <v>22.61</v>
      </c>
      <c r="C4097">
        <v>5004524</v>
      </c>
      <c r="D4097">
        <f t="shared" si="1074"/>
        <v>22.258750000000003</v>
      </c>
      <c r="E4097">
        <f t="shared" si="1083"/>
        <v>22.069615384615386</v>
      </c>
      <c r="F4097">
        <f t="shared" si="1086"/>
        <v>22.280799999999996</v>
      </c>
      <c r="G4097">
        <f t="shared" si="1073"/>
        <v>20.161800000000007</v>
      </c>
      <c r="H4097">
        <f>B4097*$AB$3+H4096*$AC$3</f>
        <v>22.330320150056423</v>
      </c>
      <c r="I4097">
        <f>B4097*$AB$4+I4096*$AC$4</f>
        <v>22.228598846727376</v>
      </c>
      <c r="J4097">
        <f>B4097*$AB$5+$AC$5*J4096</f>
        <v>22.013404839696904</v>
      </c>
      <c r="K4097">
        <f>B4097*$AB$6+$AC$6*K4096</f>
        <v>20.451909697920875</v>
      </c>
      <c r="L4097">
        <f t="shared" si="1084"/>
        <v>0.10172130332904672</v>
      </c>
      <c r="M4097">
        <f>L4097*$AB$8+$AC$8*M4096</f>
        <v>6.5124302835418313E-2</v>
      </c>
      <c r="N4097">
        <f t="shared" si="1085"/>
        <v>3.6597000493628407E-2</v>
      </c>
      <c r="O4097">
        <f t="shared" si="1070"/>
        <v>-0.14000000000000057</v>
      </c>
      <c r="P4097">
        <f t="shared" si="1071"/>
        <v>0</v>
      </c>
      <c r="Q4097">
        <f t="shared" si="1072"/>
        <v>0.14000000000000057</v>
      </c>
      <c r="R4097">
        <f t="shared" si="1075"/>
        <v>0.10071428571428546</v>
      </c>
      <c r="S4097">
        <f t="shared" si="1076"/>
        <v>8.2857142857142616E-2</v>
      </c>
      <c r="T4097">
        <f t="shared" si="1077"/>
        <v>1.2155172413793109</v>
      </c>
      <c r="U4097">
        <f t="shared" si="1078"/>
        <v>54.863813229571996</v>
      </c>
      <c r="V4097">
        <f t="shared" si="1079"/>
        <v>22.314999999999994</v>
      </c>
      <c r="W4097">
        <f t="shared" si="1080"/>
        <v>0.25294268125407388</v>
      </c>
      <c r="X4097">
        <f t="shared" si="1081"/>
        <v>22.820885362508143</v>
      </c>
      <c r="Y4097">
        <f t="shared" si="1082"/>
        <v>21.809114637491845</v>
      </c>
    </row>
    <row r="4098" spans="1:25" x14ac:dyDescent="0.25">
      <c r="A4098" t="s">
        <v>4099</v>
      </c>
      <c r="B4098">
        <v>22.03</v>
      </c>
      <c r="C4098">
        <v>7323195</v>
      </c>
      <c r="D4098">
        <f t="shared" si="1074"/>
        <v>22.244583333333338</v>
      </c>
      <c r="E4098">
        <f t="shared" si="1083"/>
        <v>22.094615384615381</v>
      </c>
      <c r="F4098">
        <f t="shared" si="1086"/>
        <v>22.278199999999991</v>
      </c>
      <c r="G4098">
        <f t="shared" si="1073"/>
        <v>20.179750000000006</v>
      </c>
      <c r="H4098">
        <f>B4098*$AB$3+H4097*$AC$3</f>
        <v>22.284117050047744</v>
      </c>
      <c r="I4098">
        <f>B4098*$AB$4+I4097*$AC$4</f>
        <v>22.213887821043869</v>
      </c>
      <c r="J4098">
        <f>B4098*$AB$5+$AC$5*J4097</f>
        <v>22.014055630297026</v>
      </c>
      <c r="K4098">
        <f>B4098*$AB$6+$AC$6*K4097</f>
        <v>20.467612088986343</v>
      </c>
      <c r="L4098">
        <f t="shared" si="1084"/>
        <v>7.0229229003874849E-2</v>
      </c>
      <c r="M4098">
        <f>L4098*$AB$8+$AC$8*M4097</f>
        <v>6.6145288069109631E-2</v>
      </c>
      <c r="N4098">
        <f t="shared" si="1085"/>
        <v>4.0839409347652178E-3</v>
      </c>
      <c r="O4098">
        <f t="shared" si="1070"/>
        <v>-0.57999999999999829</v>
      </c>
      <c r="P4098">
        <f t="shared" si="1071"/>
        <v>0</v>
      </c>
      <c r="Q4098">
        <f t="shared" si="1072"/>
        <v>0.57999999999999829</v>
      </c>
      <c r="R4098">
        <f t="shared" si="1075"/>
        <v>8.1428571428571211E-2</v>
      </c>
      <c r="S4098">
        <f t="shared" si="1076"/>
        <v>0.12428571428571392</v>
      </c>
      <c r="T4098">
        <f t="shared" si="1077"/>
        <v>0.65517241379310365</v>
      </c>
      <c r="U4098">
        <f t="shared" si="1078"/>
        <v>39.583333333333343</v>
      </c>
      <c r="V4098">
        <f t="shared" si="1079"/>
        <v>22.323500000000003</v>
      </c>
      <c r="W4098">
        <f t="shared" si="1080"/>
        <v>0.24003697631823301</v>
      </c>
      <c r="X4098">
        <f t="shared" si="1081"/>
        <v>22.803573952636469</v>
      </c>
      <c r="Y4098">
        <f t="shared" si="1082"/>
        <v>21.843426047363536</v>
      </c>
    </row>
    <row r="4099" spans="1:25" x14ac:dyDescent="0.25">
      <c r="A4099" t="s">
        <v>4100</v>
      </c>
      <c r="B4099">
        <v>22.1</v>
      </c>
      <c r="C4099">
        <v>7912111</v>
      </c>
      <c r="D4099">
        <f t="shared" si="1074"/>
        <v>22.245416666666667</v>
      </c>
      <c r="E4099">
        <f t="shared" si="1083"/>
        <v>22.11884615384615</v>
      </c>
      <c r="F4099">
        <f t="shared" si="1086"/>
        <v>22.27399999999999</v>
      </c>
      <c r="G4099">
        <f t="shared" si="1073"/>
        <v>20.197500000000005</v>
      </c>
      <c r="H4099">
        <f>B4099*$AB$3+H4098*$AC$3</f>
        <v>22.255791350040397</v>
      </c>
      <c r="I4099">
        <f>B4099*$AB$4+I4098*$AC$4</f>
        <v>22.205451686151729</v>
      </c>
      <c r="J4099">
        <f>B4099*$AB$5+$AC$5*J4098</f>
        <v>22.01742599773636</v>
      </c>
      <c r="K4099">
        <f>B4099*$AB$6+$AC$6*K4098</f>
        <v>20.483854754767574</v>
      </c>
      <c r="L4099">
        <f t="shared" si="1084"/>
        <v>5.0339663888667729E-2</v>
      </c>
      <c r="M4099">
        <f>L4099*$AB$8+$AC$8*M4098</f>
        <v>6.2984163233021251E-2</v>
      </c>
      <c r="N4099">
        <f t="shared" si="1085"/>
        <v>-1.2644499344353521E-2</v>
      </c>
      <c r="O4099">
        <f t="shared" si="1070"/>
        <v>7.0000000000000284E-2</v>
      </c>
      <c r="P4099">
        <f t="shared" si="1071"/>
        <v>7.0000000000000284E-2</v>
      </c>
      <c r="Q4099">
        <f t="shared" si="1072"/>
        <v>0</v>
      </c>
      <c r="R4099">
        <f t="shared" si="1075"/>
        <v>8.642857142857123E-2</v>
      </c>
      <c r="S4099">
        <f t="shared" si="1076"/>
        <v>0.11428571428571388</v>
      </c>
      <c r="T4099">
        <f t="shared" si="1077"/>
        <v>0.75625000000000098</v>
      </c>
      <c r="U4099">
        <f t="shared" si="1078"/>
        <v>43.060498220640604</v>
      </c>
      <c r="V4099">
        <f t="shared" si="1079"/>
        <v>22.327500000000004</v>
      </c>
      <c r="W4099">
        <f t="shared" si="1080"/>
        <v>0.23557111452807603</v>
      </c>
      <c r="X4099">
        <f t="shared" si="1081"/>
        <v>22.798642229056156</v>
      </c>
      <c r="Y4099">
        <f t="shared" si="1082"/>
        <v>21.856357770943852</v>
      </c>
    </row>
    <row r="4100" spans="1:25" x14ac:dyDescent="0.25">
      <c r="A4100" t="s">
        <v>4101</v>
      </c>
      <c r="B4100">
        <v>22.49</v>
      </c>
      <c r="C4100">
        <v>13364079</v>
      </c>
      <c r="D4100">
        <f t="shared" si="1074"/>
        <v>22.281666666666666</v>
      </c>
      <c r="E4100">
        <f t="shared" si="1083"/>
        <v>22.179038461538461</v>
      </c>
      <c r="F4100">
        <f t="shared" si="1086"/>
        <v>22.280999999999992</v>
      </c>
      <c r="G4100">
        <f t="shared" si="1073"/>
        <v>20.217600000000004</v>
      </c>
      <c r="H4100">
        <f>B4100*$AB$3+H4099*$AC$3</f>
        <v>22.291823450034183</v>
      </c>
      <c r="I4100">
        <f>B4100*$AB$4+I4099*$AC$4</f>
        <v>22.22652933902938</v>
      </c>
      <c r="J4100">
        <f>B4100*$AB$5+$AC$5*J4099</f>
        <v>22.035958311550623</v>
      </c>
      <c r="K4100">
        <f>B4100*$AB$6+$AC$6*K4099</f>
        <v>20.503816398998744</v>
      </c>
      <c r="L4100">
        <f t="shared" si="1084"/>
        <v>6.5294111004803312E-2</v>
      </c>
      <c r="M4100">
        <f>L4100*$AB$8+$AC$8*M4099</f>
        <v>6.3446152787377669E-2</v>
      </c>
      <c r="N4100">
        <f t="shared" si="1085"/>
        <v>1.8479582174256437E-3</v>
      </c>
      <c r="O4100">
        <f t="shared" ref="O4100:O4163" si="1087">B4100-B4099</f>
        <v>0.38999999999999702</v>
      </c>
      <c r="P4100">
        <f t="shared" ref="P4100:P4163" si="1088">IF(O4100&gt;0,O4100,0)</f>
        <v>0.38999999999999702</v>
      </c>
      <c r="Q4100">
        <f t="shared" ref="Q4100:Q4163" si="1089">IF(O4100&lt;0,-O4100,0)</f>
        <v>0</v>
      </c>
      <c r="R4100">
        <f t="shared" si="1075"/>
        <v>0.11428571428571388</v>
      </c>
      <c r="S4100">
        <f t="shared" si="1076"/>
        <v>9.3571428571428222E-2</v>
      </c>
      <c r="T4100">
        <f t="shared" si="1077"/>
        <v>1.221374045801527</v>
      </c>
      <c r="U4100">
        <f t="shared" si="1078"/>
        <v>54.982817869415811</v>
      </c>
      <c r="V4100">
        <f t="shared" si="1079"/>
        <v>22.325749999999999</v>
      </c>
      <c r="W4100">
        <f t="shared" si="1080"/>
        <v>0.23422358442308902</v>
      </c>
      <c r="X4100">
        <f t="shared" si="1081"/>
        <v>22.794197168846178</v>
      </c>
      <c r="Y4100">
        <f t="shared" si="1082"/>
        <v>21.85730283115382</v>
      </c>
    </row>
    <row r="4101" spans="1:25" x14ac:dyDescent="0.25">
      <c r="A4101" t="s">
        <v>4102</v>
      </c>
      <c r="B4101">
        <v>20.824999999999999</v>
      </c>
      <c r="C4101">
        <v>27128778</v>
      </c>
      <c r="D4101">
        <f t="shared" si="1074"/>
        <v>22.157916666666665</v>
      </c>
      <c r="E4101">
        <f t="shared" si="1083"/>
        <v>22.171923076923079</v>
      </c>
      <c r="F4101">
        <f t="shared" si="1086"/>
        <v>22.253499999999988</v>
      </c>
      <c r="G4101">
        <f t="shared" si="1073"/>
        <v>20.231325000000005</v>
      </c>
      <c r="H4101">
        <f>B4101*$AB$3+H4100*$AC$3</f>
        <v>22.066158303875078</v>
      </c>
      <c r="I4101">
        <f>B4101*$AB$4+I4100*$AC$4</f>
        <v>22.12271235095313</v>
      </c>
      <c r="J4101">
        <f>B4101*$AB$5+$AC$5*J4100</f>
        <v>21.988469750313342</v>
      </c>
      <c r="K4101">
        <f>B4101*$AB$6+$AC$6*K4100</f>
        <v>20.507012255725126</v>
      </c>
      <c r="L4101">
        <f t="shared" si="1084"/>
        <v>-5.6554047078051894E-2</v>
      </c>
      <c r="M4101">
        <f>L4101*$AB$8+$AC$8*M4100</f>
        <v>3.9446112814291757E-2</v>
      </c>
      <c r="N4101">
        <f t="shared" si="1085"/>
        <v>-9.6000159892343645E-2</v>
      </c>
      <c r="O4101">
        <f t="shared" si="1087"/>
        <v>-1.6649999999999991</v>
      </c>
      <c r="P4101">
        <f t="shared" si="1088"/>
        <v>0</v>
      </c>
      <c r="Q4101">
        <f t="shared" si="1089"/>
        <v>1.6649999999999991</v>
      </c>
      <c r="R4101">
        <f t="shared" si="1075"/>
        <v>0.11428571428571388</v>
      </c>
      <c r="S4101">
        <f t="shared" si="1076"/>
        <v>0.20464285714285677</v>
      </c>
      <c r="T4101">
        <f t="shared" si="1077"/>
        <v>0.55846422338568835</v>
      </c>
      <c r="U4101">
        <f t="shared" si="1078"/>
        <v>35.834266517357193</v>
      </c>
      <c r="V4101">
        <f t="shared" si="1079"/>
        <v>22.228999999999999</v>
      </c>
      <c r="W4101">
        <f t="shared" si="1080"/>
        <v>0.38559564312891281</v>
      </c>
      <c r="X4101">
        <f t="shared" si="1081"/>
        <v>23.000191286257824</v>
      </c>
      <c r="Y4101">
        <f t="shared" si="1082"/>
        <v>21.457808713742175</v>
      </c>
    </row>
    <row r="4102" spans="1:25" x14ac:dyDescent="0.25">
      <c r="A4102" t="s">
        <v>4103</v>
      </c>
      <c r="B4102">
        <v>20.63</v>
      </c>
      <c r="C4102">
        <v>13663644</v>
      </c>
      <c r="D4102">
        <f t="shared" si="1074"/>
        <v>22.025416666666668</v>
      </c>
      <c r="E4102">
        <f t="shared" si="1083"/>
        <v>22.155384615384619</v>
      </c>
      <c r="F4102">
        <f t="shared" si="1086"/>
        <v>22.224899999999998</v>
      </c>
      <c r="G4102">
        <f t="shared" si="1073"/>
        <v>20.243925000000004</v>
      </c>
      <c r="H4102">
        <f>B4102*$AB$3+H4101*$AC$3</f>
        <v>21.845210872509679</v>
      </c>
      <c r="I4102">
        <f>B4102*$AB$4+I4101*$AC$4</f>
        <v>22.012141065697342</v>
      </c>
      <c r="J4102">
        <f>B4102*$AB$5+$AC$5*J4101</f>
        <v>21.935196426771643</v>
      </c>
      <c r="K4102">
        <f>B4102*$AB$6+$AC$6*K4101</f>
        <v>20.508236014374628</v>
      </c>
      <c r="L4102">
        <f t="shared" si="1084"/>
        <v>-0.16693019318766389</v>
      </c>
      <c r="M4102">
        <f>L4102*$AB$8+$AC$8*M4101</f>
        <v>-1.8291483860993704E-3</v>
      </c>
      <c r="N4102">
        <f t="shared" si="1085"/>
        <v>-0.16510104480156451</v>
      </c>
      <c r="O4102">
        <f t="shared" si="1087"/>
        <v>-0.19500000000000028</v>
      </c>
      <c r="P4102">
        <f t="shared" si="1088"/>
        <v>0</v>
      </c>
      <c r="Q4102">
        <f t="shared" si="1089"/>
        <v>0.19500000000000028</v>
      </c>
      <c r="R4102">
        <f t="shared" si="1075"/>
        <v>0.11428571428571388</v>
      </c>
      <c r="S4102">
        <f t="shared" si="1076"/>
        <v>0.21607142857142822</v>
      </c>
      <c r="T4102">
        <f t="shared" si="1077"/>
        <v>0.52892561983470976</v>
      </c>
      <c r="U4102">
        <f t="shared" si="1078"/>
        <v>34.594594594594554</v>
      </c>
      <c r="V4102">
        <f t="shared" si="1079"/>
        <v>22.133000000000003</v>
      </c>
      <c r="W4102">
        <f t="shared" si="1080"/>
        <v>0.51201171861589256</v>
      </c>
      <c r="X4102">
        <f t="shared" si="1081"/>
        <v>23.157023437231789</v>
      </c>
      <c r="Y4102">
        <f t="shared" si="1082"/>
        <v>21.108976562768216</v>
      </c>
    </row>
    <row r="4103" spans="1:25" x14ac:dyDescent="0.25">
      <c r="A4103" t="s">
        <v>4104</v>
      </c>
      <c r="B4103">
        <v>20.83</v>
      </c>
      <c r="C4103">
        <v>9719996</v>
      </c>
      <c r="D4103">
        <f t="shared" si="1074"/>
        <v>21.925416666666663</v>
      </c>
      <c r="E4103">
        <f t="shared" si="1083"/>
        <v>22.123269230769232</v>
      </c>
      <c r="F4103">
        <f t="shared" si="1086"/>
        <v>22.189599999999995</v>
      </c>
      <c r="G4103">
        <f t="shared" si="1073"/>
        <v>20.259125000000001</v>
      </c>
      <c r="H4103">
        <f>B4103*$AB$3+H4102*$AC$3</f>
        <v>21.689024584431266</v>
      </c>
      <c r="I4103">
        <f>B4103*$AB$4+I4102*$AC$4</f>
        <v>21.924575060830872</v>
      </c>
      <c r="J4103">
        <f>B4103*$AB$5+$AC$5*J4102</f>
        <v>21.891855390427658</v>
      </c>
      <c r="K4103">
        <f>B4103*$AB$6+$AC$6*K4102</f>
        <v>20.511437646072395</v>
      </c>
      <c r="L4103">
        <f t="shared" si="1084"/>
        <v>-0.23555047639960591</v>
      </c>
      <c r="M4103">
        <f>L4103*$AB$8+$AC$8*M4102</f>
        <v>-4.8573413988800683E-2</v>
      </c>
      <c r="N4103">
        <f t="shared" si="1085"/>
        <v>-0.18697706241080522</v>
      </c>
      <c r="O4103">
        <f t="shared" si="1087"/>
        <v>0.19999999999999929</v>
      </c>
      <c r="P4103">
        <f t="shared" si="1088"/>
        <v>0.19999999999999929</v>
      </c>
      <c r="Q4103">
        <f t="shared" si="1089"/>
        <v>0</v>
      </c>
      <c r="R4103">
        <f t="shared" si="1075"/>
        <v>0.11035714285714247</v>
      </c>
      <c r="S4103">
        <f t="shared" si="1076"/>
        <v>0.21607142857142822</v>
      </c>
      <c r="T4103">
        <f t="shared" si="1077"/>
        <v>0.51074380165289157</v>
      </c>
      <c r="U4103">
        <f t="shared" si="1078"/>
        <v>33.807439824945249</v>
      </c>
      <c r="V4103">
        <f t="shared" si="1079"/>
        <v>22.0565</v>
      </c>
      <c r="W4103">
        <f t="shared" si="1080"/>
        <v>0.58190871277202938</v>
      </c>
      <c r="X4103">
        <f t="shared" si="1081"/>
        <v>23.22031742554406</v>
      </c>
      <c r="Y4103">
        <f t="shared" si="1082"/>
        <v>20.892682574455939</v>
      </c>
    </row>
    <row r="4104" spans="1:25" x14ac:dyDescent="0.25">
      <c r="A4104" t="s">
        <v>4105</v>
      </c>
      <c r="B4104">
        <v>20.95</v>
      </c>
      <c r="C4104">
        <v>7713070</v>
      </c>
      <c r="D4104">
        <f t="shared" si="1074"/>
        <v>21.821249999999996</v>
      </c>
      <c r="E4104">
        <f t="shared" si="1083"/>
        <v>22.088269230769239</v>
      </c>
      <c r="F4104">
        <f t="shared" si="1086"/>
        <v>22.164999999999999</v>
      </c>
      <c r="G4104">
        <f t="shared" si="1073"/>
        <v>20.275275000000001</v>
      </c>
      <c r="H4104">
        <f>B4104*$AB$3+H4103*$AC$3</f>
        <v>21.575328494518764</v>
      </c>
      <c r="I4104">
        <f>B4104*$AB$4+I4103*$AC$4</f>
        <v>21.852384315584139</v>
      </c>
      <c r="J4104">
        <f>B4104*$AB$5+$AC$5*J4103</f>
        <v>21.85491988492069</v>
      </c>
      <c r="K4104">
        <f>B4104*$AB$6+$AC$6*K4103</f>
        <v>20.515801450589088</v>
      </c>
      <c r="L4104">
        <f t="shared" si="1084"/>
        <v>-0.27705582106537463</v>
      </c>
      <c r="M4104">
        <f>L4104*$AB$8+$AC$8*M4103</f>
        <v>-9.4269895404115484E-2</v>
      </c>
      <c r="N4104">
        <f t="shared" si="1085"/>
        <v>-0.18278592566125915</v>
      </c>
      <c r="O4104">
        <f t="shared" si="1087"/>
        <v>0.12000000000000099</v>
      </c>
      <c r="P4104">
        <f t="shared" si="1088"/>
        <v>0.12000000000000099</v>
      </c>
      <c r="Q4104">
        <f t="shared" si="1089"/>
        <v>0</v>
      </c>
      <c r="R4104">
        <f t="shared" si="1075"/>
        <v>0.11892857142857112</v>
      </c>
      <c r="S4104">
        <f t="shared" si="1076"/>
        <v>0.2096428571428568</v>
      </c>
      <c r="T4104">
        <f t="shared" si="1077"/>
        <v>0.56729131175468428</v>
      </c>
      <c r="U4104">
        <f t="shared" si="1078"/>
        <v>36.195652173913018</v>
      </c>
      <c r="V4104">
        <f t="shared" si="1079"/>
        <v>21.9725</v>
      </c>
      <c r="W4104">
        <f t="shared" si="1080"/>
        <v>0.61346047142419879</v>
      </c>
      <c r="X4104">
        <f t="shared" si="1081"/>
        <v>23.199420942848398</v>
      </c>
      <c r="Y4104">
        <f t="shared" si="1082"/>
        <v>20.745579057151602</v>
      </c>
    </row>
    <row r="4105" spans="1:25" x14ac:dyDescent="0.25">
      <c r="A4105" t="s">
        <v>4106</v>
      </c>
      <c r="B4105">
        <v>21.29</v>
      </c>
      <c r="C4105">
        <v>7326280</v>
      </c>
      <c r="D4105">
        <f t="shared" si="1074"/>
        <v>21.736666666666668</v>
      </c>
      <c r="E4105">
        <f t="shared" si="1083"/>
        <v>22.060192307692311</v>
      </c>
      <c r="F4105">
        <f t="shared" si="1086"/>
        <v>22.142199999999999</v>
      </c>
      <c r="G4105">
        <f t="shared" si="1073"/>
        <v>20.292825000000001</v>
      </c>
      <c r="H4105">
        <f>B4105*$AB$3+H4104*$AC$3</f>
        <v>21.531431803054339</v>
      </c>
      <c r="I4105">
        <f>B4105*$AB$4+I4104*$AC$4</f>
        <v>21.810726218133464</v>
      </c>
      <c r="J4105">
        <f>B4105*$AB$5+$AC$5*J4104</f>
        <v>21.832766163943411</v>
      </c>
      <c r="K4105">
        <f>B4105*$AB$6+$AC$6*K4104</f>
        <v>20.523504918742429</v>
      </c>
      <c r="L4105">
        <f t="shared" si="1084"/>
        <v>-0.279294415079125</v>
      </c>
      <c r="M4105">
        <f>L4105*$AB$8+$AC$8*M4104</f>
        <v>-0.1312747993391174</v>
      </c>
      <c r="N4105">
        <f t="shared" si="1085"/>
        <v>-0.1480196157400076</v>
      </c>
      <c r="O4105">
        <f t="shared" si="1087"/>
        <v>0.33999999999999986</v>
      </c>
      <c r="P4105">
        <f t="shared" si="1088"/>
        <v>0.33999999999999986</v>
      </c>
      <c r="Q4105">
        <f t="shared" si="1089"/>
        <v>0</v>
      </c>
      <c r="R4105">
        <f t="shared" si="1075"/>
        <v>0.14321428571428538</v>
      </c>
      <c r="S4105">
        <f t="shared" si="1076"/>
        <v>0.1960714285714284</v>
      </c>
      <c r="T4105">
        <f t="shared" si="1077"/>
        <v>0.73041894353369652</v>
      </c>
      <c r="U4105">
        <f t="shared" si="1078"/>
        <v>42.210526315789437</v>
      </c>
      <c r="V4105">
        <f t="shared" si="1079"/>
        <v>21.912500000000001</v>
      </c>
      <c r="W4105">
        <f t="shared" si="1080"/>
        <v>0.61857396485788207</v>
      </c>
      <c r="X4105">
        <f t="shared" si="1081"/>
        <v>23.149647929715766</v>
      </c>
      <c r="Y4105">
        <f t="shared" si="1082"/>
        <v>20.675352070284237</v>
      </c>
    </row>
    <row r="4106" spans="1:25" x14ac:dyDescent="0.25">
      <c r="A4106" t="s">
        <v>4107</v>
      </c>
      <c r="B4106">
        <v>21.3</v>
      </c>
      <c r="C4106">
        <v>5395619</v>
      </c>
      <c r="D4106">
        <f t="shared" si="1074"/>
        <v>21.666666666666661</v>
      </c>
      <c r="E4106">
        <f t="shared" si="1083"/>
        <v>22.01307692307692</v>
      </c>
      <c r="F4106">
        <f t="shared" si="1086"/>
        <v>22.111000000000001</v>
      </c>
      <c r="G4106">
        <f t="shared" ref="G4106:G4169" si="1090">SUM(B3907:B4106)/200</f>
        <v>20.308925000000002</v>
      </c>
      <c r="H4106">
        <f>B4106*$AB$3+H4105*$AC$3</f>
        <v>21.495826910276747</v>
      </c>
      <c r="I4106">
        <f>B4106*$AB$4+I4105*$AC$4</f>
        <v>21.772894646419875</v>
      </c>
      <c r="J4106">
        <f>B4106*$AB$5+$AC$5*J4105</f>
        <v>21.811873373200534</v>
      </c>
      <c r="K4106">
        <f>B4106*$AB$6+$AC$6*K4105</f>
        <v>20.531231237958924</v>
      </c>
      <c r="L4106">
        <f t="shared" si="1084"/>
        <v>-0.27706773614312752</v>
      </c>
      <c r="M4106">
        <f>L4106*$AB$8+$AC$8*M4105</f>
        <v>-0.16043338669991944</v>
      </c>
      <c r="N4106">
        <f t="shared" si="1085"/>
        <v>-0.11663434944320808</v>
      </c>
      <c r="O4106">
        <f t="shared" si="1087"/>
        <v>1.0000000000001563E-2</v>
      </c>
      <c r="P4106">
        <f t="shared" si="1088"/>
        <v>1.0000000000001563E-2</v>
      </c>
      <c r="Q4106">
        <f t="shared" si="1089"/>
        <v>0</v>
      </c>
      <c r="R4106">
        <f t="shared" si="1075"/>
        <v>0.1317857142857142</v>
      </c>
      <c r="S4106">
        <f t="shared" si="1076"/>
        <v>0.1960714285714284</v>
      </c>
      <c r="T4106">
        <f t="shared" si="1077"/>
        <v>0.6721311475409838</v>
      </c>
      <c r="U4106">
        <f t="shared" si="1078"/>
        <v>40.196078431372555</v>
      </c>
      <c r="V4106">
        <f t="shared" si="1079"/>
        <v>21.867500000000003</v>
      </c>
      <c r="W4106">
        <f t="shared" si="1080"/>
        <v>0.62867618851042883</v>
      </c>
      <c r="X4106">
        <f t="shared" si="1081"/>
        <v>23.124852377020861</v>
      </c>
      <c r="Y4106">
        <f t="shared" si="1082"/>
        <v>20.610147622979145</v>
      </c>
    </row>
    <row r="4107" spans="1:25" x14ac:dyDescent="0.25">
      <c r="A4107" t="s">
        <v>4108</v>
      </c>
      <c r="B4107">
        <v>21.27</v>
      </c>
      <c r="C4107">
        <v>8124293</v>
      </c>
      <c r="D4107">
        <f t="shared" si="1074"/>
        <v>21.589583333333334</v>
      </c>
      <c r="E4107">
        <f t="shared" si="1083"/>
        <v>21.955769230769228</v>
      </c>
      <c r="F4107">
        <f t="shared" si="1086"/>
        <v>22.0854</v>
      </c>
      <c r="G4107">
        <f t="shared" si="1090"/>
        <v>20.327774999999999</v>
      </c>
      <c r="H4107">
        <f>B4107*$AB$3+H4106*$AC$3</f>
        <v>21.461084308695707</v>
      </c>
      <c r="I4107">
        <f>B4107*$AB$4+I4106*$AC$4</f>
        <v>21.735643191129515</v>
      </c>
      <c r="J4107">
        <f>B4107*$AB$5+$AC$5*J4106</f>
        <v>21.790623436996594</v>
      </c>
      <c r="K4107">
        <f>B4107*$AB$6+$AC$6*K4106</f>
        <v>20.538582170914559</v>
      </c>
      <c r="L4107">
        <f t="shared" si="1084"/>
        <v>-0.27455888243380855</v>
      </c>
      <c r="M4107">
        <f>L4107*$AB$8+$AC$8*M4106</f>
        <v>-0.18325848584669727</v>
      </c>
      <c r="N4107">
        <f t="shared" si="1085"/>
        <v>-9.1300396587111282E-2</v>
      </c>
      <c r="O4107">
        <f t="shared" si="1087"/>
        <v>-3.0000000000001137E-2</v>
      </c>
      <c r="P4107">
        <f t="shared" si="1088"/>
        <v>0</v>
      </c>
      <c r="Q4107">
        <f t="shared" si="1089"/>
        <v>3.0000000000001137E-2</v>
      </c>
      <c r="R4107">
        <f t="shared" si="1075"/>
        <v>0.12428571428571418</v>
      </c>
      <c r="S4107">
        <f t="shared" si="1076"/>
        <v>0.19821428571428562</v>
      </c>
      <c r="T4107">
        <f t="shared" si="1077"/>
        <v>0.62702702702702684</v>
      </c>
      <c r="U4107">
        <f t="shared" si="1078"/>
        <v>38.538205980066436</v>
      </c>
      <c r="V4107">
        <f t="shared" si="1079"/>
        <v>21.826499999999999</v>
      </c>
      <c r="W4107">
        <f t="shared" si="1080"/>
        <v>0.63947458901820353</v>
      </c>
      <c r="X4107">
        <f t="shared" si="1081"/>
        <v>23.105449178036405</v>
      </c>
      <c r="Y4107">
        <f t="shared" si="1082"/>
        <v>20.547550821963593</v>
      </c>
    </row>
    <row r="4108" spans="1:25" x14ac:dyDescent="0.25">
      <c r="A4108" t="s">
        <v>4109</v>
      </c>
      <c r="B4108">
        <v>21.04</v>
      </c>
      <c r="C4108">
        <v>6345222</v>
      </c>
      <c r="D4108">
        <f t="shared" si="1074"/>
        <v>21.447083333333335</v>
      </c>
      <c r="E4108">
        <f t="shared" si="1083"/>
        <v>21.897692307692303</v>
      </c>
      <c r="F4108">
        <f t="shared" si="1086"/>
        <v>22.054000000000002</v>
      </c>
      <c r="G4108">
        <f t="shared" si="1090"/>
        <v>20.344525000000001</v>
      </c>
      <c r="H4108">
        <f>B4108*$AB$3+H4107*$AC$3</f>
        <v>21.396302107357904</v>
      </c>
      <c r="I4108">
        <f>B4108*$AB$4+I4107*$AC$4</f>
        <v>21.684114065860662</v>
      </c>
      <c r="J4108">
        <f>B4108*$AB$5+$AC$5*J4107</f>
        <v>21.76118722378104</v>
      </c>
      <c r="K4108">
        <f>B4108*$AB$6+$AC$6*K4107</f>
        <v>20.543571403044762</v>
      </c>
      <c r="L4108">
        <f t="shared" si="1084"/>
        <v>-0.28781195850275765</v>
      </c>
      <c r="M4108">
        <f>L4108*$AB$8+$AC$8*M4107</f>
        <v>-0.20416918037790935</v>
      </c>
      <c r="N4108">
        <f t="shared" si="1085"/>
        <v>-8.3642778124848299E-2</v>
      </c>
      <c r="O4108">
        <f t="shared" si="1087"/>
        <v>-0.23000000000000043</v>
      </c>
      <c r="P4108">
        <f t="shared" si="1088"/>
        <v>0</v>
      </c>
      <c r="Q4108">
        <f t="shared" si="1089"/>
        <v>0.23000000000000043</v>
      </c>
      <c r="R4108">
        <f t="shared" si="1075"/>
        <v>0.12428571428571418</v>
      </c>
      <c r="S4108">
        <f t="shared" si="1076"/>
        <v>0.20285714285714285</v>
      </c>
      <c r="T4108">
        <f t="shared" si="1077"/>
        <v>0.61267605633802769</v>
      </c>
      <c r="U4108">
        <f t="shared" si="1078"/>
        <v>37.991266375545827</v>
      </c>
      <c r="V4108">
        <f t="shared" si="1079"/>
        <v>21.775749999999999</v>
      </c>
      <c r="W4108">
        <f t="shared" si="1080"/>
        <v>0.65929559948478367</v>
      </c>
      <c r="X4108">
        <f t="shared" si="1081"/>
        <v>23.094341198969566</v>
      </c>
      <c r="Y4108">
        <f t="shared" si="1082"/>
        <v>20.457158801030431</v>
      </c>
    </row>
    <row r="4109" spans="1:25" x14ac:dyDescent="0.25">
      <c r="A4109" t="s">
        <v>4110</v>
      </c>
      <c r="B4109">
        <v>21.04</v>
      </c>
      <c r="C4109">
        <v>4920582</v>
      </c>
      <c r="D4109">
        <f t="shared" si="1074"/>
        <v>21.31625</v>
      </c>
      <c r="E4109">
        <f t="shared" si="1083"/>
        <v>21.846923076923076</v>
      </c>
      <c r="F4109">
        <f t="shared" si="1086"/>
        <v>22.014900000000001</v>
      </c>
      <c r="G4109">
        <f t="shared" si="1090"/>
        <v>20.361474999999999</v>
      </c>
      <c r="H4109">
        <f>B4109*$AB$3+H4108*$AC$3</f>
        <v>21.341486398533611</v>
      </c>
      <c r="I4109">
        <f>B4109*$AB$4+I4108*$AC$4</f>
        <v>21.636401912833946</v>
      </c>
      <c r="J4109">
        <f>B4109*$AB$5+$AC$5*J4108</f>
        <v>21.732905371868057</v>
      </c>
      <c r="K4109">
        <f>B4109*$AB$6+$AC$6*K4108</f>
        <v>20.548510991074171</v>
      </c>
      <c r="L4109">
        <f t="shared" si="1084"/>
        <v>-0.29491551430033525</v>
      </c>
      <c r="M4109">
        <f>L4109*$AB$8+$AC$8*M4108</f>
        <v>-0.22231844716239454</v>
      </c>
      <c r="N4109">
        <f t="shared" si="1085"/>
        <v>-7.2597067137940702E-2</v>
      </c>
      <c r="O4109">
        <f t="shared" si="1087"/>
        <v>0</v>
      </c>
      <c r="P4109">
        <f t="shared" si="1088"/>
        <v>0</v>
      </c>
      <c r="Q4109">
        <f t="shared" si="1089"/>
        <v>0</v>
      </c>
      <c r="R4109">
        <f t="shared" si="1075"/>
        <v>0.12035714285714276</v>
      </c>
      <c r="S4109">
        <f t="shared" si="1076"/>
        <v>0.20285714285714285</v>
      </c>
      <c r="T4109">
        <f t="shared" si="1077"/>
        <v>0.59330985915492918</v>
      </c>
      <c r="U4109">
        <f t="shared" si="1078"/>
        <v>37.23756906077346</v>
      </c>
      <c r="V4109">
        <f t="shared" si="1079"/>
        <v>21.712250000000001</v>
      </c>
      <c r="W4109">
        <f t="shared" si="1080"/>
        <v>0.66590816746755732</v>
      </c>
      <c r="X4109">
        <f t="shared" si="1081"/>
        <v>23.044066334935117</v>
      </c>
      <c r="Y4109">
        <f t="shared" si="1082"/>
        <v>20.380433665064885</v>
      </c>
    </row>
    <row r="4110" spans="1:25" x14ac:dyDescent="0.25">
      <c r="A4110" t="s">
        <v>4111</v>
      </c>
      <c r="B4110">
        <v>20.89</v>
      </c>
      <c r="C4110">
        <v>5992250</v>
      </c>
      <c r="D4110">
        <f t="shared" ref="D4110:D4173" si="1091">SUM(B4099:B4110)/12</f>
        <v>21.221250000000001</v>
      </c>
      <c r="E4110">
        <f t="shared" si="1083"/>
        <v>21.779999999999998</v>
      </c>
      <c r="F4110">
        <f t="shared" si="1086"/>
        <v>21.975100000000001</v>
      </c>
      <c r="G4110">
        <f t="shared" si="1090"/>
        <v>20.377624999999998</v>
      </c>
      <c r="H4110">
        <f>B4110*$AB$3+H4109*$AC$3</f>
        <v>21.272026952605366</v>
      </c>
      <c r="I4110">
        <f>B4110*$AB$4+I4109*$AC$4</f>
        <v>21.581112882253656</v>
      </c>
      <c r="J4110">
        <f>B4110*$AB$5+$AC$5*J4109</f>
        <v>21.699850259245782</v>
      </c>
      <c r="K4110">
        <f>B4110*$AB$6+$AC$6*K4109</f>
        <v>20.551908891660499</v>
      </c>
      <c r="L4110">
        <f t="shared" si="1084"/>
        <v>-0.3090859296482904</v>
      </c>
      <c r="M4110">
        <f>L4110*$AB$8+$AC$8*M4109</f>
        <v>-0.23967194365957373</v>
      </c>
      <c r="N4110">
        <f t="shared" si="1085"/>
        <v>-6.9413985988716675E-2</v>
      </c>
      <c r="O4110">
        <f t="shared" si="1087"/>
        <v>-0.14999999999999858</v>
      </c>
      <c r="P4110">
        <f t="shared" si="1088"/>
        <v>0</v>
      </c>
      <c r="Q4110">
        <f t="shared" si="1089"/>
        <v>0.14999999999999858</v>
      </c>
      <c r="R4110">
        <f t="shared" si="1075"/>
        <v>8.0714285714285641E-2</v>
      </c>
      <c r="S4110">
        <f t="shared" si="1076"/>
        <v>0.21357142857142847</v>
      </c>
      <c r="T4110">
        <f t="shared" si="1077"/>
        <v>0.37792642140468213</v>
      </c>
      <c r="U4110">
        <f t="shared" si="1078"/>
        <v>27.427184466019412</v>
      </c>
      <c r="V4110">
        <f t="shared" si="1079"/>
        <v>21.64575</v>
      </c>
      <c r="W4110">
        <f t="shared" si="1080"/>
        <v>0.67817821219794461</v>
      </c>
      <c r="X4110">
        <f t="shared" si="1081"/>
        <v>23.00210642439589</v>
      </c>
      <c r="Y4110">
        <f t="shared" si="1082"/>
        <v>20.289393575604109</v>
      </c>
    </row>
    <row r="4111" spans="1:25" x14ac:dyDescent="0.25">
      <c r="A4111" t="s">
        <v>4112</v>
      </c>
      <c r="B4111">
        <v>20.86</v>
      </c>
      <c r="C4111">
        <v>5288682</v>
      </c>
      <c r="D4111">
        <f t="shared" si="1091"/>
        <v>21.11791666666667</v>
      </c>
      <c r="E4111">
        <f t="shared" si="1083"/>
        <v>21.717307692307692</v>
      </c>
      <c r="F4111">
        <f t="shared" si="1086"/>
        <v>21.938900000000004</v>
      </c>
      <c r="G4111">
        <f t="shared" si="1090"/>
        <v>20.393725</v>
      </c>
      <c r="H4111">
        <f>B4111*$AB$3+H4110*$AC$3</f>
        <v>21.208638190666075</v>
      </c>
      <c r="I4111">
        <f>B4111*$AB$4+I4110*$AC$4</f>
        <v>21.527697113197831</v>
      </c>
      <c r="J4111">
        <f>B4111*$AB$5+$AC$5*J4110</f>
        <v>21.666914954961634</v>
      </c>
      <c r="K4111">
        <f>B4111*$AB$6+$AC$6*K4110</f>
        <v>20.554974474828057</v>
      </c>
      <c r="L4111">
        <f t="shared" si="1084"/>
        <v>-0.31905892253175594</v>
      </c>
      <c r="M4111">
        <f>L4111*$AB$8+$AC$8*M4110</f>
        <v>-0.25554933943401015</v>
      </c>
      <c r="N4111">
        <f t="shared" si="1085"/>
        <v>-6.3509583097745792E-2</v>
      </c>
      <c r="O4111">
        <f t="shared" si="1087"/>
        <v>-3.0000000000001137E-2</v>
      </c>
      <c r="P4111">
        <f t="shared" si="1088"/>
        <v>0</v>
      </c>
      <c r="Q4111">
        <f t="shared" si="1089"/>
        <v>3.0000000000001137E-2</v>
      </c>
      <c r="R4111">
        <f t="shared" si="1075"/>
        <v>8.0714285714285641E-2</v>
      </c>
      <c r="S4111">
        <f t="shared" si="1076"/>
        <v>0.20571428571428566</v>
      </c>
      <c r="T4111">
        <f t="shared" si="1077"/>
        <v>0.39236111111111088</v>
      </c>
      <c r="U4111">
        <f t="shared" si="1078"/>
        <v>28.179551122194511</v>
      </c>
      <c r="V4111">
        <f t="shared" si="1079"/>
        <v>21.587250000000001</v>
      </c>
      <c r="W4111">
        <f t="shared" si="1080"/>
        <v>0.69281396312430099</v>
      </c>
      <c r="X4111">
        <f t="shared" si="1081"/>
        <v>22.972877926248604</v>
      </c>
      <c r="Y4111">
        <f t="shared" si="1082"/>
        <v>20.201622073751398</v>
      </c>
    </row>
    <row r="4112" spans="1:25" x14ac:dyDescent="0.25">
      <c r="A4112" t="s">
        <v>4113</v>
      </c>
      <c r="B4112">
        <v>20.73</v>
      </c>
      <c r="C4112">
        <v>6493278</v>
      </c>
      <c r="D4112">
        <f t="shared" si="1091"/>
        <v>20.971250000000001</v>
      </c>
      <c r="E4112">
        <f t="shared" si="1083"/>
        <v>21.660769230769237</v>
      </c>
      <c r="F4112">
        <f t="shared" si="1086"/>
        <v>21.899500000000003</v>
      </c>
      <c r="G4112">
        <f t="shared" si="1090"/>
        <v>20.410074999999999</v>
      </c>
      <c r="H4112">
        <f>B4112*$AB$3+H4111*$AC$3</f>
        <v>21.135001545948217</v>
      </c>
      <c r="I4112">
        <f>B4112*$AB$4+I4111*$AC$4</f>
        <v>21.468608438146138</v>
      </c>
      <c r="J4112">
        <f>B4112*$AB$5+$AC$5*J4111</f>
        <v>21.63017319202196</v>
      </c>
      <c r="K4112">
        <f>B4112*$AB$6+$AC$6*K4111</f>
        <v>20.556716022342208</v>
      </c>
      <c r="L4112">
        <f t="shared" si="1084"/>
        <v>-0.3336068921979205</v>
      </c>
      <c r="M4112">
        <f>L4112*$AB$8+$AC$8*M4111</f>
        <v>-0.27116084998679224</v>
      </c>
      <c r="N4112">
        <f t="shared" si="1085"/>
        <v>-6.2446042211128261E-2</v>
      </c>
      <c r="O4112">
        <f t="shared" si="1087"/>
        <v>-0.12999999999999901</v>
      </c>
      <c r="P4112">
        <f t="shared" si="1088"/>
        <v>0</v>
      </c>
      <c r="Q4112">
        <f t="shared" si="1089"/>
        <v>0.12999999999999901</v>
      </c>
      <c r="R4112">
        <f t="shared" si="1075"/>
        <v>8.0714285714285641E-2</v>
      </c>
      <c r="S4112">
        <f t="shared" si="1076"/>
        <v>0.17357142857142854</v>
      </c>
      <c r="T4112">
        <f t="shared" si="1077"/>
        <v>0.4650205761316869</v>
      </c>
      <c r="U4112">
        <f t="shared" si="1078"/>
        <v>31.741573033707837</v>
      </c>
      <c r="V4112">
        <f t="shared" si="1079"/>
        <v>21.513750000000002</v>
      </c>
      <c r="W4112">
        <f t="shared" si="1080"/>
        <v>0.70182596667550023</v>
      </c>
      <c r="X4112">
        <f t="shared" si="1081"/>
        <v>22.917401933351002</v>
      </c>
      <c r="Y4112">
        <f t="shared" si="1082"/>
        <v>20.110098066649002</v>
      </c>
    </row>
    <row r="4113" spans="1:25" x14ac:dyDescent="0.25">
      <c r="A4113" t="s">
        <v>4114</v>
      </c>
      <c r="B4113">
        <v>21.84</v>
      </c>
      <c r="C4113">
        <v>10808272</v>
      </c>
      <c r="D4113">
        <f t="shared" si="1091"/>
        <v>21.055833333333329</v>
      </c>
      <c r="E4113">
        <f t="shared" si="1083"/>
        <v>21.65115384615385</v>
      </c>
      <c r="F4113">
        <f t="shared" si="1086"/>
        <v>21.876899999999996</v>
      </c>
      <c r="G4113">
        <f t="shared" si="1090"/>
        <v>20.424274999999998</v>
      </c>
      <c r="H4113">
        <f>B4113*$AB$3+H4112*$AC$3</f>
        <v>21.243462846571568</v>
      </c>
      <c r="I4113">
        <f>B4113*$AB$4+I4112*$AC$4</f>
        <v>21.496118924209387</v>
      </c>
      <c r="J4113">
        <f>B4113*$AB$5+$AC$5*J4112</f>
        <v>21.638401694295609</v>
      </c>
      <c r="K4113">
        <f>B4113*$AB$6+$AC$6*K4112</f>
        <v>20.569485017144771</v>
      </c>
      <c r="L4113">
        <f t="shared" si="1084"/>
        <v>-0.25265607763781972</v>
      </c>
      <c r="M4113">
        <f>L4113*$AB$8+$AC$8*M4112</f>
        <v>-0.26745989551699773</v>
      </c>
      <c r="N4113">
        <f t="shared" si="1085"/>
        <v>1.4803817879178005E-2</v>
      </c>
      <c r="O4113">
        <f t="shared" si="1087"/>
        <v>1.1099999999999994</v>
      </c>
      <c r="P4113">
        <f t="shared" si="1088"/>
        <v>1.1099999999999994</v>
      </c>
      <c r="Q4113">
        <f t="shared" si="1089"/>
        <v>0</v>
      </c>
      <c r="R4113">
        <f t="shared" ref="R4113:R4176" si="1092">SUM(P4100:P4113)/14</f>
        <v>0.15499999999999986</v>
      </c>
      <c r="S4113">
        <f t="shared" ref="S4113:S4176" si="1093">SUM(Q4100:Q4113)/14</f>
        <v>0.17357142857142854</v>
      </c>
      <c r="T4113">
        <f t="shared" ref="T4113:T4176" si="1094">R4113/S4113</f>
        <v>0.89300411522633683</v>
      </c>
      <c r="U4113">
        <f t="shared" ref="U4113:U4176" si="1095">IF(S4113=0,100,100-(100/(1+T4113)))</f>
        <v>47.173913043478244</v>
      </c>
      <c r="V4113">
        <f t="shared" si="1079"/>
        <v>21.490500000000004</v>
      </c>
      <c r="W4113">
        <f t="shared" si="1080"/>
        <v>0.68266920979344048</v>
      </c>
      <c r="X4113">
        <f t="shared" si="1081"/>
        <v>22.855838419586885</v>
      </c>
      <c r="Y4113">
        <f t="shared" si="1082"/>
        <v>20.125161580413124</v>
      </c>
    </row>
    <row r="4114" spans="1:25" x14ac:dyDescent="0.25">
      <c r="A4114" t="s">
        <v>4115</v>
      </c>
      <c r="B4114">
        <v>22.14</v>
      </c>
      <c r="C4114">
        <v>8191433</v>
      </c>
      <c r="D4114">
        <f t="shared" si="1091"/>
        <v>21.181666666666668</v>
      </c>
      <c r="E4114">
        <f t="shared" si="1083"/>
        <v>21.654423076923077</v>
      </c>
      <c r="F4114">
        <f t="shared" si="1086"/>
        <v>21.854699999999998</v>
      </c>
      <c r="G4114">
        <f t="shared" si="1090"/>
        <v>20.440474999999996</v>
      </c>
      <c r="H4114">
        <f>B4114*$AB$3+H4113*$AC$3</f>
        <v>21.381391639406711</v>
      </c>
      <c r="I4114">
        <f>B4114*$AB$4+I4113*$AC$4</f>
        <v>21.543813818712398</v>
      </c>
      <c r="J4114">
        <f>B4114*$AB$5+$AC$5*J4113</f>
        <v>21.658072216087938</v>
      </c>
      <c r="K4114">
        <f>B4114*$AB$6+$AC$6*K4113</f>
        <v>20.585112031899552</v>
      </c>
      <c r="L4114">
        <f t="shared" si="1084"/>
        <v>-0.16242217930568614</v>
      </c>
      <c r="M4114">
        <f>L4114*$AB$8+$AC$8*M4113</f>
        <v>-0.24645235227473541</v>
      </c>
      <c r="N4114">
        <f t="shared" si="1085"/>
        <v>8.4030172969049272E-2</v>
      </c>
      <c r="O4114">
        <f t="shared" si="1087"/>
        <v>0.30000000000000071</v>
      </c>
      <c r="P4114">
        <f t="shared" si="1088"/>
        <v>0.30000000000000071</v>
      </c>
      <c r="Q4114">
        <f t="shared" si="1089"/>
        <v>0</v>
      </c>
      <c r="R4114">
        <f t="shared" si="1092"/>
        <v>0.14857142857142872</v>
      </c>
      <c r="S4114">
        <f t="shared" si="1093"/>
        <v>0.17357142857142854</v>
      </c>
      <c r="T4114">
        <f t="shared" si="1094"/>
        <v>0.8559670781893014</v>
      </c>
      <c r="U4114">
        <f t="shared" si="1095"/>
        <v>46.119733924611999</v>
      </c>
      <c r="V4114">
        <f t="shared" si="1079"/>
        <v>21.490499999999997</v>
      </c>
      <c r="W4114">
        <f t="shared" si="1080"/>
        <v>0.68266920979344026</v>
      </c>
      <c r="X4114">
        <f t="shared" si="1081"/>
        <v>22.855838419586878</v>
      </c>
      <c r="Y4114">
        <f t="shared" si="1082"/>
        <v>20.125161580413117</v>
      </c>
    </row>
    <row r="4115" spans="1:25" x14ac:dyDescent="0.25">
      <c r="A4115" t="s">
        <v>4116</v>
      </c>
      <c r="B4115">
        <v>22.13</v>
      </c>
      <c r="C4115">
        <v>8379244</v>
      </c>
      <c r="D4115">
        <f t="shared" si="1091"/>
        <v>21.289999999999996</v>
      </c>
      <c r="E4115">
        <f t="shared" si="1083"/>
        <v>21.647500000000001</v>
      </c>
      <c r="F4115">
        <f t="shared" si="1086"/>
        <v>21.839900000000004</v>
      </c>
      <c r="G4115">
        <f t="shared" si="1090"/>
        <v>20.456624999999995</v>
      </c>
      <c r="H4115">
        <f>B4115*$AB$3+H4114*$AC$3</f>
        <v>21.496562156421064</v>
      </c>
      <c r="I4115">
        <f>B4115*$AB$4+I4114*$AC$4</f>
        <v>21.587235017326293</v>
      </c>
      <c r="J4115">
        <f>B4115*$AB$5+$AC$5*J4114</f>
        <v>21.676579188006059</v>
      </c>
      <c r="K4115">
        <f>B4115*$AB$6+$AC$6*K4114</f>
        <v>20.600484051482642</v>
      </c>
      <c r="L4115">
        <f t="shared" si="1084"/>
        <v>-9.0672860905229413E-2</v>
      </c>
      <c r="M4115">
        <f>L4115*$AB$8+$AC$8*M4114</f>
        <v>-0.21529645400083422</v>
      </c>
      <c r="N4115">
        <f t="shared" si="1085"/>
        <v>0.12462359309560481</v>
      </c>
      <c r="O4115">
        <f t="shared" si="1087"/>
        <v>-1.0000000000001563E-2</v>
      </c>
      <c r="P4115">
        <f t="shared" si="1088"/>
        <v>0</v>
      </c>
      <c r="Q4115">
        <f t="shared" si="1089"/>
        <v>1.0000000000001563E-2</v>
      </c>
      <c r="R4115">
        <f t="shared" si="1092"/>
        <v>0.14857142857142872</v>
      </c>
      <c r="S4115">
        <f t="shared" si="1093"/>
        <v>5.5357142857143007E-2</v>
      </c>
      <c r="T4115">
        <f t="shared" si="1094"/>
        <v>2.6838709677419308</v>
      </c>
      <c r="U4115">
        <f t="shared" si="1095"/>
        <v>72.854640980735525</v>
      </c>
      <c r="V4115">
        <f t="shared" si="1079"/>
        <v>21.48725</v>
      </c>
      <c r="W4115">
        <f t="shared" si="1080"/>
        <v>0.67945469863707642</v>
      </c>
      <c r="X4115">
        <f t="shared" si="1081"/>
        <v>22.846159397274153</v>
      </c>
      <c r="Y4115">
        <f t="shared" si="1082"/>
        <v>20.128340602725846</v>
      </c>
    </row>
    <row r="4116" spans="1:25" x14ac:dyDescent="0.25">
      <c r="A4116" t="s">
        <v>4117</v>
      </c>
      <c r="B4116">
        <v>22.38</v>
      </c>
      <c r="C4116">
        <v>9316504</v>
      </c>
      <c r="D4116">
        <f t="shared" si="1091"/>
        <v>21.409166666666664</v>
      </c>
      <c r="E4116">
        <f t="shared" si="1083"/>
        <v>21.653653846153848</v>
      </c>
      <c r="F4116">
        <f t="shared" si="1086"/>
        <v>21.823200000000007</v>
      </c>
      <c r="G4116">
        <f t="shared" si="1090"/>
        <v>20.473474999999997</v>
      </c>
      <c r="H4116">
        <f>B4116*$AB$3+H4115*$AC$3</f>
        <v>21.632475670817822</v>
      </c>
      <c r="I4116">
        <f>B4116*$AB$4+I4115*$AC$4</f>
        <v>21.645958349376198</v>
      </c>
      <c r="J4116">
        <f>B4116*$AB$5+$AC$5*J4115</f>
        <v>21.704164317888175</v>
      </c>
      <c r="K4116">
        <f>B4116*$AB$6+$AC$6*K4115</f>
        <v>20.618190677836047</v>
      </c>
      <c r="L4116">
        <f t="shared" si="1084"/>
        <v>-1.3482678558375483E-2</v>
      </c>
      <c r="M4116">
        <f>L4116*$AB$8+$AC$8*M4115</f>
        <v>-0.17493369891234251</v>
      </c>
      <c r="N4116">
        <f t="shared" si="1085"/>
        <v>0.16145102035396702</v>
      </c>
      <c r="O4116">
        <f t="shared" si="1087"/>
        <v>0.25</v>
      </c>
      <c r="P4116">
        <f t="shared" si="1088"/>
        <v>0.25</v>
      </c>
      <c r="Q4116">
        <f t="shared" si="1089"/>
        <v>0</v>
      </c>
      <c r="R4116">
        <f t="shared" si="1092"/>
        <v>0.16642857142857156</v>
      </c>
      <c r="S4116">
        <f t="shared" si="1093"/>
        <v>4.1428571428571558E-2</v>
      </c>
      <c r="T4116">
        <f t="shared" si="1094"/>
        <v>4.0172413793103354</v>
      </c>
      <c r="U4116">
        <f t="shared" si="1095"/>
        <v>80.068728522336727</v>
      </c>
      <c r="V4116">
        <f t="shared" si="1079"/>
        <v>21.46875</v>
      </c>
      <c r="W4116">
        <f t="shared" si="1080"/>
        <v>0.64918386263061112</v>
      </c>
      <c r="X4116">
        <f t="shared" si="1081"/>
        <v>22.767117725261222</v>
      </c>
      <c r="Y4116">
        <f t="shared" si="1082"/>
        <v>20.170382274738778</v>
      </c>
    </row>
    <row r="4117" spans="1:25" x14ac:dyDescent="0.25">
      <c r="A4117" t="s">
        <v>4118</v>
      </c>
      <c r="B4117">
        <v>21.934999999999999</v>
      </c>
      <c r="C4117">
        <v>5607582</v>
      </c>
      <c r="D4117">
        <f t="shared" si="1091"/>
        <v>21.462916666666668</v>
      </c>
      <c r="E4117">
        <f t="shared" si="1083"/>
        <v>21.65</v>
      </c>
      <c r="F4117">
        <f t="shared" si="1086"/>
        <v>21.7925</v>
      </c>
      <c r="G4117">
        <f t="shared" si="1090"/>
        <v>20.489149999999999</v>
      </c>
      <c r="H4117">
        <f>B4117*$AB$3+H4116*$AC$3</f>
        <v>21.679017875307387</v>
      </c>
      <c r="I4117">
        <f>B4117*$AB$4+I4116*$AC$4</f>
        <v>21.667368842014998</v>
      </c>
      <c r="J4117">
        <f>B4117*$AB$5+$AC$5*J4116</f>
        <v>21.713216697578833</v>
      </c>
      <c r="K4117">
        <f>B4117*$AB$6+$AC$6*K4116</f>
        <v>20.631293258156088</v>
      </c>
      <c r="L4117">
        <f t="shared" si="1084"/>
        <v>1.1649033292389532E-2</v>
      </c>
      <c r="M4117">
        <f>L4117*$AB$8+$AC$8*M4116</f>
        <v>-0.13761715247139611</v>
      </c>
      <c r="N4117">
        <f t="shared" si="1085"/>
        <v>0.14926618576378564</v>
      </c>
      <c r="O4117">
        <f t="shared" si="1087"/>
        <v>-0.44500000000000028</v>
      </c>
      <c r="P4117">
        <f t="shared" si="1088"/>
        <v>0</v>
      </c>
      <c r="Q4117">
        <f t="shared" si="1089"/>
        <v>0.44500000000000028</v>
      </c>
      <c r="R4117">
        <f t="shared" si="1092"/>
        <v>0.15214285714285733</v>
      </c>
      <c r="S4117">
        <f t="shared" si="1093"/>
        <v>7.3214285714285871E-2</v>
      </c>
      <c r="T4117">
        <f t="shared" si="1094"/>
        <v>2.0780487804878032</v>
      </c>
      <c r="U4117">
        <f t="shared" si="1095"/>
        <v>67.511885895404106</v>
      </c>
      <c r="V4117">
        <f t="shared" si="1079"/>
        <v>21.434999999999999</v>
      </c>
      <c r="W4117">
        <f t="shared" si="1080"/>
        <v>0.60501859475556619</v>
      </c>
      <c r="X4117">
        <f t="shared" si="1081"/>
        <v>22.645037189511132</v>
      </c>
      <c r="Y4117">
        <f t="shared" si="1082"/>
        <v>20.224962810488865</v>
      </c>
    </row>
    <row r="4118" spans="1:25" x14ac:dyDescent="0.25">
      <c r="A4118" t="s">
        <v>4119</v>
      </c>
      <c r="B4118">
        <v>21.7</v>
      </c>
      <c r="C4118">
        <v>6269692</v>
      </c>
      <c r="D4118">
        <f t="shared" si="1091"/>
        <v>21.49625</v>
      </c>
      <c r="E4118">
        <f t="shared" si="1083"/>
        <v>21.630769230769229</v>
      </c>
      <c r="F4118">
        <f t="shared" si="1086"/>
        <v>21.772300000000001</v>
      </c>
      <c r="G4118">
        <f t="shared" si="1090"/>
        <v>20.50245</v>
      </c>
      <c r="H4118">
        <f>B4118*$AB$3+H4117*$AC$3</f>
        <v>21.682245894490865</v>
      </c>
      <c r="I4118">
        <f>B4118*$AB$4+I4117*$AC$4</f>
        <v>21.669785964828701</v>
      </c>
      <c r="J4118">
        <f>B4118*$AB$5+$AC$5*J4117</f>
        <v>21.712698395712998</v>
      </c>
      <c r="K4118">
        <f>B4118*$AB$6+$AC$6*K4117</f>
        <v>20.641927156084883</v>
      </c>
      <c r="L4118">
        <f t="shared" si="1084"/>
        <v>1.2459929662163916E-2</v>
      </c>
      <c r="M4118">
        <f>L4118*$AB$8+$AC$8*M4117</f>
        <v>-0.10760173604468411</v>
      </c>
      <c r="N4118">
        <f t="shared" si="1085"/>
        <v>0.12006166570684802</v>
      </c>
      <c r="O4118">
        <f t="shared" si="1087"/>
        <v>-0.23499999999999943</v>
      </c>
      <c r="P4118">
        <f t="shared" si="1088"/>
        <v>0</v>
      </c>
      <c r="Q4118">
        <f t="shared" si="1089"/>
        <v>0.23499999999999943</v>
      </c>
      <c r="R4118">
        <f t="shared" si="1092"/>
        <v>0.14357142857142868</v>
      </c>
      <c r="S4118">
        <f t="shared" si="1093"/>
        <v>9.0000000000000108E-2</v>
      </c>
      <c r="T4118">
        <f t="shared" si="1094"/>
        <v>1.5952380952380947</v>
      </c>
      <c r="U4118">
        <f t="shared" si="1095"/>
        <v>61.467889908256879</v>
      </c>
      <c r="V4118">
        <f t="shared" ref="V4118:V4181" si="1096">SUM(B4099:B4118)/20</f>
        <v>21.418500000000002</v>
      </c>
      <c r="W4118">
        <f t="shared" ref="W4118:W4181" si="1097">_xlfn.STDEV.P(B4099:B4118)</f>
        <v>0.59294624545569052</v>
      </c>
      <c r="X4118">
        <f t="shared" ref="X4118:X4181" si="1098">V4118+2*W4118</f>
        <v>22.604392490911383</v>
      </c>
      <c r="Y4118">
        <f t="shared" ref="Y4118:Y4181" si="1099">V4118-2*W4118</f>
        <v>20.23260750908862</v>
      </c>
    </row>
    <row r="4119" spans="1:25" x14ac:dyDescent="0.25">
      <c r="A4119" t="s">
        <v>4120</v>
      </c>
      <c r="B4119">
        <v>22.09</v>
      </c>
      <c r="C4119">
        <v>8092766</v>
      </c>
      <c r="D4119">
        <f t="shared" si="1091"/>
        <v>21.564583333333331</v>
      </c>
      <c r="E4119">
        <f t="shared" si="1083"/>
        <v>21.622500000000002</v>
      </c>
      <c r="F4119">
        <f t="shared" si="1086"/>
        <v>21.766100000000002</v>
      </c>
      <c r="G4119">
        <f t="shared" si="1090"/>
        <v>20.516399999999997</v>
      </c>
      <c r="H4119">
        <f>B4119*$AB$3+H4118*$AC$3</f>
        <v>21.744977295338426</v>
      </c>
      <c r="I4119">
        <f>B4119*$AB$4+I4118*$AC$4</f>
        <v>21.700912930396946</v>
      </c>
      <c r="J4119">
        <f>B4119*$AB$5+$AC$5*J4118</f>
        <v>21.727494537057588</v>
      </c>
      <c r="K4119">
        <f>B4119*$AB$6+$AC$6*K4118</f>
        <v>20.656335841098965</v>
      </c>
      <c r="L4119">
        <f t="shared" si="1084"/>
        <v>4.406436494148025E-2</v>
      </c>
      <c r="M4119">
        <f>L4119*$AB$8+$AC$8*M4118</f>
        <v>-7.726851584745123E-2</v>
      </c>
      <c r="N4119">
        <f t="shared" si="1085"/>
        <v>0.12133288078893148</v>
      </c>
      <c r="O4119">
        <f t="shared" si="1087"/>
        <v>0.39000000000000057</v>
      </c>
      <c r="P4119">
        <f t="shared" si="1088"/>
        <v>0.39000000000000057</v>
      </c>
      <c r="Q4119">
        <f t="shared" si="1089"/>
        <v>0</v>
      </c>
      <c r="R4119">
        <f t="shared" si="1092"/>
        <v>0.1471428571428573</v>
      </c>
      <c r="S4119">
        <f t="shared" si="1093"/>
        <v>9.0000000000000108E-2</v>
      </c>
      <c r="T4119">
        <f t="shared" si="1094"/>
        <v>1.6349206349206347</v>
      </c>
      <c r="U4119">
        <f t="shared" si="1095"/>
        <v>62.048192771084331</v>
      </c>
      <c r="V4119">
        <f t="shared" si="1096"/>
        <v>21.417999999999999</v>
      </c>
      <c r="W4119">
        <f t="shared" si="1097"/>
        <v>0.59237530333395905</v>
      </c>
      <c r="X4119">
        <f t="shared" si="1098"/>
        <v>22.602750606667918</v>
      </c>
      <c r="Y4119">
        <f t="shared" si="1099"/>
        <v>20.233249393332081</v>
      </c>
    </row>
    <row r="4120" spans="1:25" x14ac:dyDescent="0.25">
      <c r="A4120" t="s">
        <v>4121</v>
      </c>
      <c r="B4120">
        <v>22.26</v>
      </c>
      <c r="C4120">
        <v>7833001</v>
      </c>
      <c r="D4120">
        <f t="shared" si="1091"/>
        <v>21.666250000000002</v>
      </c>
      <c r="E4120">
        <f t="shared" si="1083"/>
        <v>21.627115384615383</v>
      </c>
      <c r="F4120">
        <f t="shared" si="1086"/>
        <v>21.790499999999998</v>
      </c>
      <c r="G4120">
        <f t="shared" si="1090"/>
        <v>20.530849999999997</v>
      </c>
      <c r="H4120">
        <f>B4120*$AB$3+H4119*$AC$3</f>
        <v>21.824211557594055</v>
      </c>
      <c r="I4120">
        <f>B4120*$AB$4+I4119*$AC$4</f>
        <v>21.742326787404579</v>
      </c>
      <c r="J4120">
        <f>B4120*$AB$5+$AC$5*J4119</f>
        <v>21.7483771042318</v>
      </c>
      <c r="K4120">
        <f>B4120*$AB$6+$AC$6*K4119</f>
        <v>20.672292698401463</v>
      </c>
      <c r="L4120">
        <f t="shared" si="1084"/>
        <v>8.1884770189475375E-2</v>
      </c>
      <c r="M4120">
        <f>L4120*$AB$8+$AC$8*M4119</f>
        <v>-4.5437858640065915E-2</v>
      </c>
      <c r="N4120">
        <f t="shared" si="1085"/>
        <v>0.12732262882954129</v>
      </c>
      <c r="O4120">
        <f t="shared" si="1087"/>
        <v>0.17000000000000171</v>
      </c>
      <c r="P4120">
        <f t="shared" si="1088"/>
        <v>0.17000000000000171</v>
      </c>
      <c r="Q4120">
        <f t="shared" si="1089"/>
        <v>0</v>
      </c>
      <c r="R4120">
        <f t="shared" si="1092"/>
        <v>0.15857142857142875</v>
      </c>
      <c r="S4120">
        <f t="shared" si="1093"/>
        <v>9.0000000000000108E-2</v>
      </c>
      <c r="T4120">
        <f t="shared" si="1094"/>
        <v>1.7619047619047619</v>
      </c>
      <c r="U4120">
        <f t="shared" si="1095"/>
        <v>63.793103448275865</v>
      </c>
      <c r="V4120">
        <f t="shared" si="1096"/>
        <v>21.406499999999998</v>
      </c>
      <c r="W4120">
        <f t="shared" si="1097"/>
        <v>0.57338054553673179</v>
      </c>
      <c r="X4120">
        <f t="shared" si="1098"/>
        <v>22.553261091073463</v>
      </c>
      <c r="Y4120">
        <f t="shared" si="1099"/>
        <v>20.259738908926533</v>
      </c>
    </row>
    <row r="4121" spans="1:25" x14ac:dyDescent="0.25">
      <c r="A4121" t="s">
        <v>4122</v>
      </c>
      <c r="B4121">
        <v>21.75</v>
      </c>
      <c r="C4121">
        <v>8570301</v>
      </c>
      <c r="D4121">
        <f t="shared" si="1091"/>
        <v>21.725416666666664</v>
      </c>
      <c r="E4121">
        <f t="shared" si="1083"/>
        <v>21.61</v>
      </c>
      <c r="F4121">
        <f t="shared" si="1086"/>
        <v>21.8062</v>
      </c>
      <c r="G4121">
        <f t="shared" si="1090"/>
        <v>20.543349999999997</v>
      </c>
      <c r="H4121">
        <f>B4121*$AB$3+H4120*$AC$3</f>
        <v>21.812794394887277</v>
      </c>
      <c r="I4121">
        <f>B4121*$AB$4+I4120*$AC$4</f>
        <v>21.742895173522758</v>
      </c>
      <c r="J4121">
        <f>B4121*$AB$5+$AC$5*J4120</f>
        <v>21.748440747203102</v>
      </c>
      <c r="K4121">
        <f>B4121*$AB$6+$AC$6*K4120</f>
        <v>20.683016154138762</v>
      </c>
      <c r="L4121">
        <f t="shared" si="1084"/>
        <v>6.9899221364519093E-2</v>
      </c>
      <c r="M4121">
        <f>L4121*$AB$8+$AC$8*M4120</f>
        <v>-2.2370442639148915E-2</v>
      </c>
      <c r="N4121">
        <f t="shared" si="1085"/>
        <v>9.2269664003668012E-2</v>
      </c>
      <c r="O4121">
        <f t="shared" si="1087"/>
        <v>-0.51000000000000156</v>
      </c>
      <c r="P4121">
        <f t="shared" si="1088"/>
        <v>0</v>
      </c>
      <c r="Q4121">
        <f t="shared" si="1089"/>
        <v>0.51000000000000156</v>
      </c>
      <c r="R4121">
        <f t="shared" si="1092"/>
        <v>0.15857142857142875</v>
      </c>
      <c r="S4121">
        <f t="shared" si="1093"/>
        <v>0.12428571428571443</v>
      </c>
      <c r="T4121">
        <f t="shared" si="1094"/>
        <v>1.2758620689655171</v>
      </c>
      <c r="U4121">
        <f t="shared" si="1095"/>
        <v>56.060606060606055</v>
      </c>
      <c r="V4121">
        <f t="shared" si="1096"/>
        <v>21.452749999999995</v>
      </c>
      <c r="W4121">
        <f t="shared" si="1097"/>
        <v>0.56179950827675185</v>
      </c>
      <c r="X4121">
        <f t="shared" si="1098"/>
        <v>22.576349016553497</v>
      </c>
      <c r="Y4121">
        <f t="shared" si="1099"/>
        <v>20.329150983446493</v>
      </c>
    </row>
    <row r="4122" spans="1:25" x14ac:dyDescent="0.25">
      <c r="A4122" t="s">
        <v>4123</v>
      </c>
      <c r="B4122">
        <v>21.86</v>
      </c>
      <c r="C4122">
        <v>6422222</v>
      </c>
      <c r="D4122">
        <f t="shared" si="1091"/>
        <v>21.806250000000002</v>
      </c>
      <c r="E4122">
        <f t="shared" si="1083"/>
        <v>21.575769230769232</v>
      </c>
      <c r="F4122">
        <f t="shared" si="1086"/>
        <v>21.815799999999996</v>
      </c>
      <c r="G4122">
        <f t="shared" si="1090"/>
        <v>20.557299999999994</v>
      </c>
      <c r="H4122">
        <f>B4122*$AB$3+H4121*$AC$3</f>
        <v>21.82005679567385</v>
      </c>
      <c r="I4122">
        <f>B4122*$AB$4+I4121*$AC$4</f>
        <v>21.751569605113666</v>
      </c>
      <c r="J4122">
        <f>B4122*$AB$5+$AC$5*J4121</f>
        <v>21.752815619861803</v>
      </c>
      <c r="K4122">
        <f>B4122*$AB$6+$AC$6*K4121</f>
        <v>20.694727436187133</v>
      </c>
      <c r="L4122">
        <f t="shared" si="1084"/>
        <v>6.8487190560183819E-2</v>
      </c>
      <c r="M4122">
        <f>L4122*$AB$8+$AC$8*M4121</f>
        <v>-4.1989159992823696E-3</v>
      </c>
      <c r="N4122">
        <f t="shared" si="1085"/>
        <v>7.2686106559466196E-2</v>
      </c>
      <c r="O4122">
        <f t="shared" si="1087"/>
        <v>0.10999999999999943</v>
      </c>
      <c r="P4122">
        <f t="shared" si="1088"/>
        <v>0.10999999999999943</v>
      </c>
      <c r="Q4122">
        <f t="shared" si="1089"/>
        <v>0</v>
      </c>
      <c r="R4122">
        <f t="shared" si="1092"/>
        <v>0.16642857142857156</v>
      </c>
      <c r="S4122">
        <f t="shared" si="1093"/>
        <v>0.10785714285714297</v>
      </c>
      <c r="T4122">
        <f t="shared" si="1094"/>
        <v>1.5430463576158937</v>
      </c>
      <c r="U4122">
        <f t="shared" si="1095"/>
        <v>60.677083333333329</v>
      </c>
      <c r="V4122">
        <f t="shared" si="1096"/>
        <v>21.514249999999997</v>
      </c>
      <c r="W4122">
        <f t="shared" si="1097"/>
        <v>0.53505437807759326</v>
      </c>
      <c r="X4122">
        <f t="shared" si="1098"/>
        <v>22.584358756155183</v>
      </c>
      <c r="Y4122">
        <f t="shared" si="1099"/>
        <v>20.444141243844811</v>
      </c>
    </row>
    <row r="4123" spans="1:25" x14ac:dyDescent="0.25">
      <c r="A4123" t="s">
        <v>4124</v>
      </c>
      <c r="B4123">
        <v>21.47</v>
      </c>
      <c r="C4123">
        <v>13236526</v>
      </c>
      <c r="D4123">
        <f t="shared" si="1091"/>
        <v>21.857083333333332</v>
      </c>
      <c r="E4123">
        <f t="shared" si="1083"/>
        <v>21.531923076923078</v>
      </c>
      <c r="F4123">
        <f t="shared" si="1086"/>
        <v>21.815799999999999</v>
      </c>
      <c r="G4123">
        <f t="shared" si="1090"/>
        <v>20.569249999999997</v>
      </c>
      <c r="H4123">
        <f>B4123*$AB$3+H4122*$AC$3</f>
        <v>21.766201904031718</v>
      </c>
      <c r="I4123">
        <f>B4123*$AB$4+I4122*$AC$4</f>
        <v>21.730712597327468</v>
      </c>
      <c r="J4123">
        <f>B4123*$AB$5+$AC$5*J4122</f>
        <v>21.741724811239774</v>
      </c>
      <c r="K4123">
        <f>B4123*$AB$6+$AC$6*K4122</f>
        <v>20.702441591050942</v>
      </c>
      <c r="L4123">
        <f t="shared" si="1084"/>
        <v>3.5489306704249657E-2</v>
      </c>
      <c r="M4123">
        <f>L4123*$AB$8+$AC$8*M4122</f>
        <v>3.738728541424036E-3</v>
      </c>
      <c r="N4123">
        <f t="shared" si="1085"/>
        <v>3.1750578162825623E-2</v>
      </c>
      <c r="O4123">
        <f t="shared" si="1087"/>
        <v>-0.39000000000000057</v>
      </c>
      <c r="P4123">
        <f t="shared" si="1088"/>
        <v>0</v>
      </c>
      <c r="Q4123">
        <f t="shared" si="1089"/>
        <v>0.39000000000000057</v>
      </c>
      <c r="R4123">
        <f t="shared" si="1092"/>
        <v>0.16642857142857156</v>
      </c>
      <c r="S4123">
        <f t="shared" si="1093"/>
        <v>0.13571428571428587</v>
      </c>
      <c r="T4123">
        <f t="shared" si="1094"/>
        <v>1.2263157894736838</v>
      </c>
      <c r="U4123">
        <f t="shared" si="1095"/>
        <v>55.082742316784859</v>
      </c>
      <c r="V4123">
        <f t="shared" si="1096"/>
        <v>21.546249999999997</v>
      </c>
      <c r="W4123">
        <f t="shared" si="1097"/>
        <v>0.51180776420449114</v>
      </c>
      <c r="X4123">
        <f t="shared" si="1098"/>
        <v>22.569865528408979</v>
      </c>
      <c r="Y4123">
        <f t="shared" si="1099"/>
        <v>20.522634471591015</v>
      </c>
    </row>
    <row r="4124" spans="1:25" x14ac:dyDescent="0.25">
      <c r="A4124" t="s">
        <v>4125</v>
      </c>
      <c r="B4124">
        <v>21.7</v>
      </c>
      <c r="C4124">
        <v>7076296</v>
      </c>
      <c r="D4124">
        <f t="shared" si="1091"/>
        <v>21.937916666666666</v>
      </c>
      <c r="E4124">
        <f t="shared" ref="E4124:E4187" si="1100">SUM(B4099:B4124)/26</f>
        <v>21.51923076923077</v>
      </c>
      <c r="F4124">
        <f t="shared" si="1086"/>
        <v>21.831299999999995</v>
      </c>
      <c r="G4124">
        <f t="shared" si="1090"/>
        <v>20.582199999999997</v>
      </c>
      <c r="H4124">
        <f>B4124*$AB$3+H4123*$AC$3</f>
        <v>21.756016995719143</v>
      </c>
      <c r="I4124">
        <f>B4124*$AB$4+I4123*$AC$4</f>
        <v>21.728437590118027</v>
      </c>
      <c r="J4124">
        <f>B4124*$AB$5+$AC$5*J4123</f>
        <v>21.740088544132334</v>
      </c>
      <c r="K4124">
        <f>B4124*$AB$6+$AC$6*K4123</f>
        <v>20.712367545368842</v>
      </c>
      <c r="L4124">
        <f t="shared" si="1084"/>
        <v>2.7579405601116491E-2</v>
      </c>
      <c r="M4124">
        <f>L4124*$AB$8+$AC$8*M4123</f>
        <v>8.5068639533625277E-3</v>
      </c>
      <c r="N4124">
        <f t="shared" si="1085"/>
        <v>1.9072541647753963E-2</v>
      </c>
      <c r="O4124">
        <f t="shared" si="1087"/>
        <v>0.23000000000000043</v>
      </c>
      <c r="P4124">
        <f t="shared" si="1088"/>
        <v>0.23000000000000043</v>
      </c>
      <c r="Q4124">
        <f t="shared" si="1089"/>
        <v>0</v>
      </c>
      <c r="R4124">
        <f t="shared" si="1092"/>
        <v>0.18285714285714302</v>
      </c>
      <c r="S4124">
        <f t="shared" si="1093"/>
        <v>0.12500000000000025</v>
      </c>
      <c r="T4124">
        <f t="shared" si="1094"/>
        <v>1.4628571428571413</v>
      </c>
      <c r="U4124">
        <f t="shared" si="1095"/>
        <v>59.396751740139187</v>
      </c>
      <c r="V4124">
        <f t="shared" si="1096"/>
        <v>21.583749999999995</v>
      </c>
      <c r="W4124">
        <f t="shared" si="1097"/>
        <v>0.4939101006256098</v>
      </c>
      <c r="X4124">
        <f t="shared" si="1098"/>
        <v>22.571570201251216</v>
      </c>
      <c r="Y4124">
        <f t="shared" si="1099"/>
        <v>20.595929798748774</v>
      </c>
    </row>
    <row r="4125" spans="1:25" x14ac:dyDescent="0.25">
      <c r="A4125" t="s">
        <v>4126</v>
      </c>
      <c r="B4125">
        <v>21.11</v>
      </c>
      <c r="C4125">
        <v>8093164</v>
      </c>
      <c r="D4125">
        <f t="shared" si="1091"/>
        <v>21.877083333333331</v>
      </c>
      <c r="E4125">
        <f t="shared" si="1100"/>
        <v>21.481153846153845</v>
      </c>
      <c r="F4125">
        <f t="shared" si="1086"/>
        <v>21.833299999999998</v>
      </c>
      <c r="G4125">
        <f t="shared" si="1090"/>
        <v>20.590474999999998</v>
      </c>
      <c r="H4125">
        <f>B4125*$AB$3+H4124*$AC$3</f>
        <v>21.656629765608507</v>
      </c>
      <c r="I4125">
        <f>B4125*$AB$4+I4124*$AC$4</f>
        <v>21.682627398257431</v>
      </c>
      <c r="J4125">
        <f>B4125*$AB$5+$AC$5*J4124</f>
        <v>21.715379189460478</v>
      </c>
      <c r="K4125">
        <f>B4125*$AB$6+$AC$6*K4124</f>
        <v>20.716324087205969</v>
      </c>
      <c r="L4125">
        <f t="shared" ref="L4125:L4188" si="1101">H4125-I4125</f>
        <v>-2.5997632648923741E-2</v>
      </c>
      <c r="M4125">
        <f>L4125*$AB$8+$AC$8*M4124</f>
        <v>1.6059646329052739E-3</v>
      </c>
      <c r="N4125">
        <f t="shared" si="1085"/>
        <v>-2.7603597281829016E-2</v>
      </c>
      <c r="O4125">
        <f t="shared" si="1087"/>
        <v>-0.58999999999999986</v>
      </c>
      <c r="P4125">
        <f t="shared" si="1088"/>
        <v>0</v>
      </c>
      <c r="Q4125">
        <f t="shared" si="1089"/>
        <v>0.58999999999999986</v>
      </c>
      <c r="R4125">
        <f t="shared" si="1092"/>
        <v>0.18285714285714302</v>
      </c>
      <c r="S4125">
        <f t="shared" si="1093"/>
        <v>0.16500000000000017</v>
      </c>
      <c r="T4125">
        <f t="shared" si="1094"/>
        <v>1.108225108225108</v>
      </c>
      <c r="U4125">
        <f t="shared" si="1095"/>
        <v>52.566735112936342</v>
      </c>
      <c r="V4125">
        <f t="shared" si="1096"/>
        <v>21.574749999999998</v>
      </c>
      <c r="W4125">
        <f t="shared" si="1097"/>
        <v>0.50077308983211144</v>
      </c>
      <c r="X4125">
        <f t="shared" si="1098"/>
        <v>22.576296179664222</v>
      </c>
      <c r="Y4125">
        <f t="shared" si="1099"/>
        <v>20.573203820335774</v>
      </c>
    </row>
    <row r="4126" spans="1:25" x14ac:dyDescent="0.25">
      <c r="A4126" t="s">
        <v>4127</v>
      </c>
      <c r="B4126">
        <v>21.07</v>
      </c>
      <c r="C4126">
        <v>7663673</v>
      </c>
      <c r="D4126">
        <f t="shared" si="1091"/>
        <v>21.787916666666664</v>
      </c>
      <c r="E4126">
        <f t="shared" si="1100"/>
        <v>21.426538461538463</v>
      </c>
      <c r="F4126">
        <f t="shared" si="1086"/>
        <v>21.833500000000001</v>
      </c>
      <c r="G4126">
        <f t="shared" si="1090"/>
        <v>20.599674999999994</v>
      </c>
      <c r="H4126">
        <f>B4126*$AB$3+H4125*$AC$3</f>
        <v>21.566379032437968</v>
      </c>
      <c r="I4126">
        <f>B4126*$AB$4+I4125*$AC$4</f>
        <v>21.637247590979104</v>
      </c>
      <c r="J4126">
        <f>B4126*$AB$5+$AC$5*J4125</f>
        <v>21.690070201638502</v>
      </c>
      <c r="K4126">
        <f>B4126*$AB$6+$AC$6*K4125</f>
        <v>20.71984325051735</v>
      </c>
      <c r="L4126">
        <f t="shared" si="1101"/>
        <v>-7.086855854113594E-2</v>
      </c>
      <c r="M4126">
        <f>L4126*$AB$8+$AC$8*M4125</f>
        <v>-1.2888940001902969E-2</v>
      </c>
      <c r="N4126">
        <f t="shared" si="1085"/>
        <v>-5.7979618539232974E-2</v>
      </c>
      <c r="O4126">
        <f t="shared" si="1087"/>
        <v>-3.9999999999999147E-2</v>
      </c>
      <c r="P4126">
        <f t="shared" si="1088"/>
        <v>0</v>
      </c>
      <c r="Q4126">
        <f t="shared" si="1089"/>
        <v>3.9999999999999147E-2</v>
      </c>
      <c r="R4126">
        <f t="shared" si="1092"/>
        <v>0.18285714285714302</v>
      </c>
      <c r="S4126">
        <f t="shared" si="1093"/>
        <v>0.15857142857142875</v>
      </c>
      <c r="T4126">
        <f t="shared" si="1094"/>
        <v>1.1531531531531529</v>
      </c>
      <c r="U4126">
        <f t="shared" si="1095"/>
        <v>53.556485355648533</v>
      </c>
      <c r="V4126">
        <f t="shared" si="1096"/>
        <v>21.56325</v>
      </c>
      <c r="W4126">
        <f t="shared" si="1097"/>
        <v>0.50951514943130005</v>
      </c>
      <c r="X4126">
        <f t="shared" si="1098"/>
        <v>22.582280298862599</v>
      </c>
      <c r="Y4126">
        <f t="shared" si="1099"/>
        <v>20.544219701137401</v>
      </c>
    </row>
    <row r="4127" spans="1:25" x14ac:dyDescent="0.25">
      <c r="A4127" t="s">
        <v>4128</v>
      </c>
      <c r="B4127">
        <v>21.33</v>
      </c>
      <c r="C4127">
        <v>6425678</v>
      </c>
      <c r="D4127">
        <f t="shared" si="1091"/>
        <v>21.721249999999998</v>
      </c>
      <c r="E4127">
        <f t="shared" si="1100"/>
        <v>21.445961538461535</v>
      </c>
      <c r="F4127">
        <f t="shared" si="1086"/>
        <v>21.826799999999995</v>
      </c>
      <c r="G4127">
        <f t="shared" si="1090"/>
        <v>20.609374999999996</v>
      </c>
      <c r="H4127">
        <f>B4127*$AB$3+H4126*$AC$3</f>
        <v>21.530013027447509</v>
      </c>
      <c r="I4127">
        <f>B4127*$AB$4+I4126*$AC$4</f>
        <v>21.614488510165835</v>
      </c>
      <c r="J4127">
        <f>B4127*$AB$5+$AC$5*J4126</f>
        <v>21.675949801574248</v>
      </c>
      <c r="K4127">
        <f>B4127*$AB$6+$AC$6*K4126</f>
        <v>20.725914461954989</v>
      </c>
      <c r="L4127">
        <f t="shared" si="1101"/>
        <v>-8.4475482718325168E-2</v>
      </c>
      <c r="M4127">
        <f>L4127*$AB$8+$AC$8*M4126</f>
        <v>-2.7206248545187411E-2</v>
      </c>
      <c r="N4127">
        <f t="shared" si="1085"/>
        <v>-5.7269234173137756E-2</v>
      </c>
      <c r="O4127">
        <f t="shared" si="1087"/>
        <v>0.25999999999999801</v>
      </c>
      <c r="P4127">
        <f t="shared" si="1088"/>
        <v>0.25999999999999801</v>
      </c>
      <c r="Q4127">
        <f t="shared" si="1089"/>
        <v>0</v>
      </c>
      <c r="R4127">
        <f t="shared" si="1092"/>
        <v>0.12214285714285721</v>
      </c>
      <c r="S4127">
        <f t="shared" si="1093"/>
        <v>0.15857142857142875</v>
      </c>
      <c r="T4127">
        <f t="shared" si="1094"/>
        <v>0.77027027027026984</v>
      </c>
      <c r="U4127">
        <f t="shared" si="1095"/>
        <v>43.511450381679374</v>
      </c>
      <c r="V4127">
        <f t="shared" si="1096"/>
        <v>21.56625</v>
      </c>
      <c r="W4127">
        <f t="shared" si="1097"/>
        <v>0.50795392261503403</v>
      </c>
      <c r="X4127">
        <f t="shared" si="1098"/>
        <v>22.582157845230068</v>
      </c>
      <c r="Y4127">
        <f t="shared" si="1099"/>
        <v>20.550342154769933</v>
      </c>
    </row>
    <row r="4128" spans="1:25" x14ac:dyDescent="0.25">
      <c r="A4128" t="s">
        <v>4129</v>
      </c>
      <c r="B4128">
        <v>21.58</v>
      </c>
      <c r="C4128">
        <v>5838648</v>
      </c>
      <c r="D4128">
        <f t="shared" si="1091"/>
        <v>21.654583333333331</v>
      </c>
      <c r="E4128">
        <f t="shared" si="1100"/>
        <v>21.482500000000002</v>
      </c>
      <c r="F4128">
        <f t="shared" si="1086"/>
        <v>21.821199999999997</v>
      </c>
      <c r="G4128">
        <f t="shared" si="1090"/>
        <v>20.620024999999995</v>
      </c>
      <c r="H4128">
        <f>B4128*$AB$3+H4127*$AC$3</f>
        <v>21.537703330917122</v>
      </c>
      <c r="I4128">
        <f>B4128*$AB$4+I4127*$AC$4</f>
        <v>21.611933805709103</v>
      </c>
      <c r="J4128">
        <f>B4128*$AB$5+$AC$5*J4127</f>
        <v>21.672187064257614</v>
      </c>
      <c r="K4128">
        <f>B4128*$AB$6+$AC$6*K4127</f>
        <v>20.734412825517627</v>
      </c>
      <c r="L4128">
        <f t="shared" si="1101"/>
        <v>-7.4230474791981749E-2</v>
      </c>
      <c r="M4128">
        <f>L4128*$AB$8+$AC$8*M4127</f>
        <v>-3.661109379454628E-2</v>
      </c>
      <c r="N4128">
        <f t="shared" si="1085"/>
        <v>-3.7619380997435468E-2</v>
      </c>
      <c r="O4128">
        <f t="shared" si="1087"/>
        <v>0.25</v>
      </c>
      <c r="P4128">
        <f t="shared" si="1088"/>
        <v>0.25</v>
      </c>
      <c r="Q4128">
        <f t="shared" si="1089"/>
        <v>0</v>
      </c>
      <c r="R4128">
        <f t="shared" si="1092"/>
        <v>0.11857142857142858</v>
      </c>
      <c r="S4128">
        <f t="shared" si="1093"/>
        <v>0.15857142857142875</v>
      </c>
      <c r="T4128">
        <f t="shared" si="1094"/>
        <v>0.74774774774774688</v>
      </c>
      <c r="U4128">
        <f t="shared" si="1095"/>
        <v>42.783505154639144</v>
      </c>
      <c r="V4128">
        <f t="shared" si="1096"/>
        <v>21.593250000000001</v>
      </c>
      <c r="W4128">
        <f t="shared" si="1097"/>
        <v>0.49340722278864135</v>
      </c>
      <c r="X4128">
        <f t="shared" si="1098"/>
        <v>22.580064445577285</v>
      </c>
      <c r="Y4128">
        <f t="shared" si="1099"/>
        <v>20.606435554422717</v>
      </c>
    </row>
    <row r="4129" spans="1:25" x14ac:dyDescent="0.25">
      <c r="A4129" t="s">
        <v>4130</v>
      </c>
      <c r="B4129">
        <v>21.94</v>
      </c>
      <c r="C4129">
        <v>7485091</v>
      </c>
      <c r="D4129">
        <f t="shared" si="1091"/>
        <v>21.654999999999998</v>
      </c>
      <c r="E4129">
        <f t="shared" si="1100"/>
        <v>21.525192307692311</v>
      </c>
      <c r="F4129">
        <f t="shared" si="1086"/>
        <v>21.819600000000001</v>
      </c>
      <c r="G4129">
        <f t="shared" si="1090"/>
        <v>20.632249999999996</v>
      </c>
      <c r="H4129">
        <f>B4129*$AB$3+H4128*$AC$3</f>
        <v>21.59959512616064</v>
      </c>
      <c r="I4129">
        <f>B4129*$AB$4+I4128*$AC$4</f>
        <v>21.636235005286206</v>
      </c>
      <c r="J4129">
        <f>B4129*$AB$5+$AC$5*J4128</f>
        <v>21.682689532325941</v>
      </c>
      <c r="K4129">
        <f>B4129*$AB$6+$AC$6*K4128</f>
        <v>20.746408717801035</v>
      </c>
      <c r="L4129">
        <f t="shared" si="1101"/>
        <v>-3.663987912556621E-2</v>
      </c>
      <c r="M4129">
        <f>L4129*$AB$8+$AC$8*M4128</f>
        <v>-3.6616850860750269E-2</v>
      </c>
      <c r="N4129">
        <f t="shared" si="1085"/>
        <v>-2.3028264815941335E-5</v>
      </c>
      <c r="O4129">
        <f t="shared" si="1087"/>
        <v>0.36000000000000298</v>
      </c>
      <c r="P4129">
        <f t="shared" si="1088"/>
        <v>0.36000000000000298</v>
      </c>
      <c r="Q4129">
        <f t="shared" si="1089"/>
        <v>0</v>
      </c>
      <c r="R4129">
        <f t="shared" si="1092"/>
        <v>0.14428571428571452</v>
      </c>
      <c r="S4129">
        <f t="shared" si="1093"/>
        <v>0.15785714285714292</v>
      </c>
      <c r="T4129">
        <f t="shared" si="1094"/>
        <v>0.91402714932126805</v>
      </c>
      <c r="U4129">
        <f t="shared" si="1095"/>
        <v>47.754137115839278</v>
      </c>
      <c r="V4129">
        <f t="shared" si="1096"/>
        <v>21.638249999999996</v>
      </c>
      <c r="W4129">
        <f t="shared" si="1097"/>
        <v>0.48180202106259373</v>
      </c>
      <c r="X4129">
        <f t="shared" si="1098"/>
        <v>22.601854042125183</v>
      </c>
      <c r="Y4129">
        <f t="shared" si="1099"/>
        <v>20.674645957874809</v>
      </c>
    </row>
    <row r="4130" spans="1:25" x14ac:dyDescent="0.25">
      <c r="A4130" t="s">
        <v>4131</v>
      </c>
      <c r="B4130">
        <v>21.87</v>
      </c>
      <c r="C4130">
        <v>8891427</v>
      </c>
      <c r="D4130">
        <f t="shared" si="1091"/>
        <v>21.669166666666666</v>
      </c>
      <c r="E4130">
        <f t="shared" si="1100"/>
        <v>21.560576923076919</v>
      </c>
      <c r="F4130">
        <f t="shared" si="1086"/>
        <v>21.806499999999996</v>
      </c>
      <c r="G4130">
        <f t="shared" si="1090"/>
        <v>20.643174999999992</v>
      </c>
      <c r="H4130">
        <f>B4130*$AB$3+H4129*$AC$3</f>
        <v>21.641195875982078</v>
      </c>
      <c r="I4130">
        <f>B4130*$AB$4+I4129*$AC$4</f>
        <v>21.653550930820561</v>
      </c>
      <c r="J4130">
        <f>B4130*$AB$5+$AC$5*J4129</f>
        <v>21.690035040862181</v>
      </c>
      <c r="K4130">
        <f>B4130*$AB$6+$AC$6*K4129</f>
        <v>20.757588730559235</v>
      </c>
      <c r="L4130">
        <f t="shared" si="1101"/>
        <v>-1.2355054838483426E-2</v>
      </c>
      <c r="M4130">
        <f>L4130*$AB$8+$AC$8*M4129</f>
        <v>-3.1764491656296898E-2</v>
      </c>
      <c r="N4130">
        <f t="shared" si="1085"/>
        <v>1.9409436817813472E-2</v>
      </c>
      <c r="O4130">
        <f t="shared" si="1087"/>
        <v>-7.0000000000000284E-2</v>
      </c>
      <c r="P4130">
        <f t="shared" si="1088"/>
        <v>0</v>
      </c>
      <c r="Q4130">
        <f t="shared" si="1089"/>
        <v>7.0000000000000284E-2</v>
      </c>
      <c r="R4130">
        <f t="shared" si="1092"/>
        <v>0.12642857142857164</v>
      </c>
      <c r="S4130">
        <f t="shared" si="1093"/>
        <v>0.16285714285714295</v>
      </c>
      <c r="T4130">
        <f t="shared" si="1094"/>
        <v>0.77631578947368507</v>
      </c>
      <c r="U4130">
        <f t="shared" si="1095"/>
        <v>43.703703703703731</v>
      </c>
      <c r="V4130">
        <f t="shared" si="1096"/>
        <v>21.687249999999999</v>
      </c>
      <c r="W4130">
        <f t="shared" si="1097"/>
        <v>0.45213237829202207</v>
      </c>
      <c r="X4130">
        <f t="shared" si="1098"/>
        <v>22.591514756584044</v>
      </c>
      <c r="Y4130">
        <f t="shared" si="1099"/>
        <v>20.782985243415954</v>
      </c>
    </row>
    <row r="4131" spans="1:25" x14ac:dyDescent="0.25">
      <c r="A4131" t="s">
        <v>4132</v>
      </c>
      <c r="B4131">
        <v>21.774999999999999</v>
      </c>
      <c r="C4131">
        <v>12855929</v>
      </c>
      <c r="D4131">
        <f t="shared" si="1091"/>
        <v>21.642916666666665</v>
      </c>
      <c r="E4131">
        <f t="shared" si="1100"/>
        <v>21.579230769230769</v>
      </c>
      <c r="F4131">
        <f t="shared" si="1086"/>
        <v>21.786800000000003</v>
      </c>
      <c r="G4131">
        <f t="shared" si="1090"/>
        <v>20.651899999999998</v>
      </c>
      <c r="H4131">
        <f>B4131*$AB$3+H4130*$AC$3</f>
        <v>21.661781125830991</v>
      </c>
      <c r="I4131">
        <f>B4131*$AB$4+I4130*$AC$4</f>
        <v>21.662547158167186</v>
      </c>
      <c r="J4131">
        <f>B4131*$AB$5+$AC$5*J4130</f>
        <v>21.693367000044059</v>
      </c>
      <c r="K4131">
        <f>B4131*$AB$6+$AC$6*K4130</f>
        <v>20.767712225777551</v>
      </c>
      <c r="L4131">
        <f t="shared" si="1101"/>
        <v>-7.6603233619465527E-4</v>
      </c>
      <c r="M4131">
        <f>L4131*$AB$8+$AC$8*M4130</f>
        <v>-2.5564799792276452E-2</v>
      </c>
      <c r="N4131">
        <f t="shared" si="1085"/>
        <v>2.4798767456081797E-2</v>
      </c>
      <c r="O4131">
        <f t="shared" si="1087"/>
        <v>-9.5000000000002416E-2</v>
      </c>
      <c r="P4131">
        <f t="shared" si="1088"/>
        <v>0</v>
      </c>
      <c r="Q4131">
        <f t="shared" si="1089"/>
        <v>9.5000000000002416E-2</v>
      </c>
      <c r="R4131">
        <f t="shared" si="1092"/>
        <v>0.12642857142857164</v>
      </c>
      <c r="S4131">
        <f t="shared" si="1093"/>
        <v>0.13785714285714309</v>
      </c>
      <c r="T4131">
        <f t="shared" si="1094"/>
        <v>0.91709844559585485</v>
      </c>
      <c r="U4131">
        <f t="shared" si="1095"/>
        <v>47.837837837837839</v>
      </c>
      <c r="V4131">
        <f t="shared" si="1096"/>
        <v>21.732999999999997</v>
      </c>
      <c r="W4131">
        <f t="shared" si="1097"/>
        <v>0.41048568793564549</v>
      </c>
      <c r="X4131">
        <f t="shared" si="1098"/>
        <v>22.553971375871289</v>
      </c>
      <c r="Y4131">
        <f t="shared" si="1099"/>
        <v>20.912028624128705</v>
      </c>
    </row>
    <row r="4132" spans="1:25" x14ac:dyDescent="0.25">
      <c r="A4132" t="s">
        <v>4133</v>
      </c>
      <c r="B4132">
        <v>21.22</v>
      </c>
      <c r="C4132">
        <v>10351627</v>
      </c>
      <c r="D4132">
        <f t="shared" si="1091"/>
        <v>21.556250000000002</v>
      </c>
      <c r="E4132">
        <f t="shared" si="1100"/>
        <v>21.576153846153844</v>
      </c>
      <c r="F4132">
        <f t="shared" si="1086"/>
        <v>21.760200000000005</v>
      </c>
      <c r="G4132">
        <f t="shared" si="1090"/>
        <v>20.658149999999996</v>
      </c>
      <c r="H4132">
        <f>B4132*$AB$3+H4131*$AC$3</f>
        <v>21.59381479878007</v>
      </c>
      <c r="I4132">
        <f>B4132*$AB$4+I4131*$AC$4</f>
        <v>21.629765887191837</v>
      </c>
      <c r="J4132">
        <f>B4132*$AB$5+$AC$5*J4131</f>
        <v>21.674803588277626</v>
      </c>
      <c r="K4132">
        <f>B4132*$AB$6+$AC$6*K4131</f>
        <v>20.772212601640462</v>
      </c>
      <c r="L4132">
        <f t="shared" si="1101"/>
        <v>-3.5951088411767529E-2</v>
      </c>
      <c r="M4132">
        <f>L4132*$AB$8+$AC$8*M4131</f>
        <v>-2.764205751617467E-2</v>
      </c>
      <c r="N4132">
        <f t="shared" si="1085"/>
        <v>-8.3090308955928588E-3</v>
      </c>
      <c r="O4132">
        <f t="shared" si="1087"/>
        <v>-0.55499999999999972</v>
      </c>
      <c r="P4132">
        <f t="shared" si="1088"/>
        <v>0</v>
      </c>
      <c r="Q4132">
        <f t="shared" si="1089"/>
        <v>0.55499999999999972</v>
      </c>
      <c r="R4132">
        <f t="shared" si="1092"/>
        <v>0.12642857142857164</v>
      </c>
      <c r="S4132">
        <f t="shared" si="1093"/>
        <v>0.16071428571428598</v>
      </c>
      <c r="T4132">
        <f t="shared" si="1094"/>
        <v>0.78666666666666674</v>
      </c>
      <c r="U4132">
        <f t="shared" si="1095"/>
        <v>44.029850746268657</v>
      </c>
      <c r="V4132">
        <f t="shared" si="1096"/>
        <v>21.7575</v>
      </c>
      <c r="W4132">
        <f t="shared" si="1097"/>
        <v>0.36160233682873261</v>
      </c>
      <c r="X4132">
        <f t="shared" si="1098"/>
        <v>22.480704673657467</v>
      </c>
      <c r="Y4132">
        <f t="shared" si="1099"/>
        <v>21.034295326342534</v>
      </c>
    </row>
    <row r="4133" spans="1:25" x14ac:dyDescent="0.25">
      <c r="A4133" t="s">
        <v>4134</v>
      </c>
      <c r="B4133">
        <v>21.01</v>
      </c>
      <c r="C4133">
        <v>6334204</v>
      </c>
      <c r="D4133">
        <f t="shared" si="1091"/>
        <v>21.494583333333335</v>
      </c>
      <c r="E4133">
        <f t="shared" si="1100"/>
        <v>21.566153846153846</v>
      </c>
      <c r="F4133">
        <f t="shared" si="1086"/>
        <v>21.733200000000007</v>
      </c>
      <c r="G4133">
        <f t="shared" si="1090"/>
        <v>20.664249999999996</v>
      </c>
      <c r="H4133">
        <f>B4133*$AB$3+H4132*$AC$3</f>
        <v>21.503997137429291</v>
      </c>
      <c r="I4133">
        <f>B4133*$AB$4+I4132*$AC$4</f>
        <v>21.583857302955405</v>
      </c>
      <c r="J4133">
        <f>B4133*$AB$5+$AC$5*J4132</f>
        <v>21.648732859325563</v>
      </c>
      <c r="K4133">
        <f>B4133*$AB$6+$AC$6*K4132</f>
        <v>20.774578645405235</v>
      </c>
      <c r="L4133">
        <f t="shared" si="1101"/>
        <v>-7.9860165526113747E-2</v>
      </c>
      <c r="M4133">
        <f>L4133*$AB$8+$AC$8*M4132</f>
        <v>-3.8085679118162491E-2</v>
      </c>
      <c r="N4133">
        <f t="shared" si="1085"/>
        <v>-4.1774486407951256E-2</v>
      </c>
      <c r="O4133">
        <f t="shared" si="1087"/>
        <v>-0.2099999999999973</v>
      </c>
      <c r="P4133">
        <f t="shared" si="1088"/>
        <v>0</v>
      </c>
      <c r="Q4133">
        <f t="shared" si="1089"/>
        <v>0.2099999999999973</v>
      </c>
      <c r="R4133">
        <f t="shared" si="1092"/>
        <v>9.8571428571428754E-2</v>
      </c>
      <c r="S4133">
        <f t="shared" si="1093"/>
        <v>0.17571428571428577</v>
      </c>
      <c r="T4133">
        <f t="shared" si="1094"/>
        <v>0.56097560975609839</v>
      </c>
      <c r="U4133">
        <f t="shared" si="1095"/>
        <v>35.937500000000043</v>
      </c>
      <c r="V4133">
        <f t="shared" si="1096"/>
        <v>21.715999999999998</v>
      </c>
      <c r="W4133">
        <f t="shared" si="1097"/>
        <v>0.39576697689423268</v>
      </c>
      <c r="X4133">
        <f t="shared" si="1098"/>
        <v>22.507533953788464</v>
      </c>
      <c r="Y4133">
        <f t="shared" si="1099"/>
        <v>20.924466046211531</v>
      </c>
    </row>
    <row r="4134" spans="1:25" x14ac:dyDescent="0.25">
      <c r="A4134" t="s">
        <v>4135</v>
      </c>
      <c r="B4134">
        <v>21.17</v>
      </c>
      <c r="C4134">
        <v>8761548</v>
      </c>
      <c r="D4134">
        <f t="shared" si="1091"/>
        <v>21.437083333333334</v>
      </c>
      <c r="E4134">
        <f t="shared" si="1100"/>
        <v>21.571153846153841</v>
      </c>
      <c r="F4134">
        <f t="shared" si="1086"/>
        <v>21.704000000000004</v>
      </c>
      <c r="G4134">
        <f t="shared" si="1090"/>
        <v>20.672399999999993</v>
      </c>
      <c r="H4134">
        <f>B4134*$AB$3+H4133*$AC$3</f>
        <v>21.452612962440167</v>
      </c>
      <c r="I4134">
        <f>B4134*$AB$4+I4133*$AC$4</f>
        <v>21.553201206440189</v>
      </c>
      <c r="J4134">
        <f>B4134*$AB$5+$AC$5*J4133</f>
        <v>21.629959021704956</v>
      </c>
      <c r="K4134">
        <f>B4134*$AB$6+$AC$6*K4133</f>
        <v>20.778513186246975</v>
      </c>
      <c r="L4134">
        <f t="shared" si="1101"/>
        <v>-0.10058824400002209</v>
      </c>
      <c r="M4134">
        <f>L4134*$AB$8+$AC$8*M4133</f>
        <v>-5.058619209453441E-2</v>
      </c>
      <c r="N4134">
        <f t="shared" ref="N4134:N4197" si="1102">L4134-M4134</f>
        <v>-5.0002051905487677E-2</v>
      </c>
      <c r="O4134">
        <f t="shared" si="1087"/>
        <v>0.16000000000000014</v>
      </c>
      <c r="P4134">
        <f t="shared" si="1088"/>
        <v>0.16000000000000014</v>
      </c>
      <c r="Q4134">
        <f t="shared" si="1089"/>
        <v>0</v>
      </c>
      <c r="R4134">
        <f t="shared" si="1092"/>
        <v>9.7857142857142934E-2</v>
      </c>
      <c r="S4134">
        <f t="shared" si="1093"/>
        <v>0.17571428571428577</v>
      </c>
      <c r="T4134">
        <f t="shared" si="1094"/>
        <v>0.55691056910569137</v>
      </c>
      <c r="U4134">
        <f t="shared" si="1095"/>
        <v>35.770234986945184</v>
      </c>
      <c r="V4134">
        <f t="shared" si="1096"/>
        <v>21.667499999999997</v>
      </c>
      <c r="W4134">
        <f t="shared" si="1097"/>
        <v>0.40024523732331896</v>
      </c>
      <c r="X4134">
        <f t="shared" si="1098"/>
        <v>22.467990474646633</v>
      </c>
      <c r="Y4134">
        <f t="shared" si="1099"/>
        <v>20.86700952535336</v>
      </c>
    </row>
    <row r="4135" spans="1:25" x14ac:dyDescent="0.25">
      <c r="A4135" t="s">
        <v>4136</v>
      </c>
      <c r="B4135">
        <v>20.74</v>
      </c>
      <c r="C4135">
        <v>10533470</v>
      </c>
      <c r="D4135">
        <f t="shared" si="1091"/>
        <v>21.376250000000002</v>
      </c>
      <c r="E4135">
        <f t="shared" si="1100"/>
        <v>21.559615384615377</v>
      </c>
      <c r="F4135">
        <f t="shared" si="1086"/>
        <v>21.669000000000011</v>
      </c>
      <c r="G4135">
        <f t="shared" si="1090"/>
        <v>20.678049999999995</v>
      </c>
      <c r="H4135">
        <f>B4135*$AB$3+H4134*$AC$3</f>
        <v>21.342980198987835</v>
      </c>
      <c r="I4135">
        <f>B4135*$AB$4+I4134*$AC$4</f>
        <v>21.492964080037211</v>
      </c>
      <c r="J4135">
        <f>B4135*$AB$5+$AC$5*J4134</f>
        <v>21.595058667912603</v>
      </c>
      <c r="K4135">
        <f>B4135*$AB$6+$AC$6*K4134</f>
        <v>20.778129970463425</v>
      </c>
      <c r="L4135">
        <f t="shared" si="1101"/>
        <v>-0.14998388104937632</v>
      </c>
      <c r="M4135">
        <f>L4135*$AB$8+$AC$8*M4134</f>
        <v>-7.0465729885502787E-2</v>
      </c>
      <c r="N4135">
        <f t="shared" si="1102"/>
        <v>-7.9518151163873535E-2</v>
      </c>
      <c r="O4135">
        <f t="shared" si="1087"/>
        <v>-0.43000000000000327</v>
      </c>
      <c r="P4135">
        <f t="shared" si="1088"/>
        <v>0</v>
      </c>
      <c r="Q4135">
        <f t="shared" si="1089"/>
        <v>0.43000000000000327</v>
      </c>
      <c r="R4135">
        <f t="shared" si="1092"/>
        <v>9.7857142857142934E-2</v>
      </c>
      <c r="S4135">
        <f t="shared" si="1093"/>
        <v>0.17000000000000018</v>
      </c>
      <c r="T4135">
        <f t="shared" si="1094"/>
        <v>0.57563025210084018</v>
      </c>
      <c r="U4135">
        <f t="shared" si="1095"/>
        <v>36.533333333333324</v>
      </c>
      <c r="V4135">
        <f t="shared" si="1096"/>
        <v>21.597999999999999</v>
      </c>
      <c r="W4135">
        <f t="shared" si="1097"/>
        <v>0.43322453762454416</v>
      </c>
      <c r="X4135">
        <f t="shared" si="1098"/>
        <v>22.464449075249089</v>
      </c>
      <c r="Y4135">
        <f t="shared" si="1099"/>
        <v>20.731550924750909</v>
      </c>
    </row>
    <row r="4136" spans="1:25" x14ac:dyDescent="0.25">
      <c r="A4136" t="s">
        <v>4137</v>
      </c>
      <c r="B4136">
        <v>20.12</v>
      </c>
      <c r="C4136">
        <v>9793099</v>
      </c>
      <c r="D4136">
        <f t="shared" si="1091"/>
        <v>21.244583333333335</v>
      </c>
      <c r="E4136">
        <f t="shared" si="1100"/>
        <v>21.529999999999994</v>
      </c>
      <c r="F4136">
        <f t="shared" si="1086"/>
        <v>21.627400000000009</v>
      </c>
      <c r="G4136">
        <f t="shared" si="1090"/>
        <v>20.6816</v>
      </c>
      <c r="H4136">
        <f>B4136*$AB$3+H4135*$AC$3</f>
        <v>21.154829399143555</v>
      </c>
      <c r="I4136">
        <f>B4136*$AB$4+I4135*$AC$4</f>
        <v>21.391263037071493</v>
      </c>
      <c r="J4136">
        <f>B4136*$AB$5+$AC$5*J4135</f>
        <v>21.537213229955245</v>
      </c>
      <c r="K4136">
        <f>B4136*$AB$6+$AC$6*K4135</f>
        <v>20.771581413543394</v>
      </c>
      <c r="L4136">
        <f t="shared" si="1101"/>
        <v>-0.23643363792793792</v>
      </c>
      <c r="M4136">
        <f>L4136*$AB$8+$AC$8*M4135</f>
        <v>-0.10365931149398983</v>
      </c>
      <c r="N4136">
        <f t="shared" si="1102"/>
        <v>-0.1327743264339481</v>
      </c>
      <c r="O4136">
        <f t="shared" si="1087"/>
        <v>-0.61999999999999744</v>
      </c>
      <c r="P4136">
        <f t="shared" si="1088"/>
        <v>0</v>
      </c>
      <c r="Q4136">
        <f t="shared" si="1089"/>
        <v>0.61999999999999744</v>
      </c>
      <c r="R4136">
        <f t="shared" si="1092"/>
        <v>9.0000000000000108E-2</v>
      </c>
      <c r="S4136">
        <f t="shared" si="1093"/>
        <v>0.21428571428571427</v>
      </c>
      <c r="T4136">
        <f t="shared" si="1094"/>
        <v>0.42000000000000054</v>
      </c>
      <c r="U4136">
        <f t="shared" si="1095"/>
        <v>29.577464788732428</v>
      </c>
      <c r="V4136">
        <f t="shared" si="1096"/>
        <v>21.484999999999999</v>
      </c>
      <c r="W4136">
        <f t="shared" si="1097"/>
        <v>0.50354989822260909</v>
      </c>
      <c r="X4136">
        <f t="shared" si="1098"/>
        <v>22.492099796445217</v>
      </c>
      <c r="Y4136">
        <f t="shared" si="1099"/>
        <v>20.477900203554782</v>
      </c>
    </row>
    <row r="4137" spans="1:25" x14ac:dyDescent="0.25">
      <c r="A4137" t="s">
        <v>4138</v>
      </c>
      <c r="B4137">
        <v>20.11</v>
      </c>
      <c r="C4137">
        <v>7897857</v>
      </c>
      <c r="D4137">
        <f t="shared" si="1091"/>
        <v>21.161249999999999</v>
      </c>
      <c r="E4137">
        <f t="shared" si="1100"/>
        <v>21.501153846153841</v>
      </c>
      <c r="F4137">
        <f t="shared" si="1086"/>
        <v>21.587800000000001</v>
      </c>
      <c r="G4137">
        <f t="shared" si="1090"/>
        <v>20.686549999999997</v>
      </c>
      <c r="H4137">
        <f>B4137*$AB$3+H4136*$AC$3</f>
        <v>20.994086414659932</v>
      </c>
      <c r="I4137">
        <f>B4137*$AB$4+I4136*$AC$4</f>
        <v>21.296354663955086</v>
      </c>
      <c r="J4137">
        <f>B4137*$AB$5+$AC$5*J4136</f>
        <v>21.48124408368249</v>
      </c>
      <c r="K4137">
        <f>B4137*$AB$6+$AC$6*K4136</f>
        <v>20.764998513906146</v>
      </c>
      <c r="L4137">
        <f t="shared" si="1101"/>
        <v>-0.30226824929515317</v>
      </c>
      <c r="M4137">
        <f>L4137*$AB$8+$AC$8*M4136</f>
        <v>-0.1433810990542225</v>
      </c>
      <c r="N4137">
        <f t="shared" si="1102"/>
        <v>-0.15888715024093067</v>
      </c>
      <c r="O4137">
        <f t="shared" si="1087"/>
        <v>-1.0000000000001563E-2</v>
      </c>
      <c r="P4137">
        <f t="shared" si="1088"/>
        <v>0</v>
      </c>
      <c r="Q4137">
        <f t="shared" si="1089"/>
        <v>1.0000000000001563E-2</v>
      </c>
      <c r="R4137">
        <f t="shared" si="1092"/>
        <v>9.0000000000000108E-2</v>
      </c>
      <c r="S4137">
        <f t="shared" si="1093"/>
        <v>0.18714285714285722</v>
      </c>
      <c r="T4137">
        <f t="shared" si="1094"/>
        <v>0.4809160305343515</v>
      </c>
      <c r="U4137">
        <f t="shared" si="1095"/>
        <v>32.474226804123731</v>
      </c>
      <c r="V4137">
        <f t="shared" si="1096"/>
        <v>21.393749999999997</v>
      </c>
      <c r="W4137">
        <f t="shared" si="1097"/>
        <v>0.57414474438071805</v>
      </c>
      <c r="X4137">
        <f t="shared" si="1098"/>
        <v>22.542039488761432</v>
      </c>
      <c r="Y4137">
        <f t="shared" si="1099"/>
        <v>20.245460511238562</v>
      </c>
    </row>
    <row r="4138" spans="1:25" x14ac:dyDescent="0.25">
      <c r="A4138" t="s">
        <v>4139</v>
      </c>
      <c r="B4138">
        <v>20.399999999999999</v>
      </c>
      <c r="C4138">
        <v>7573002</v>
      </c>
      <c r="D4138">
        <f t="shared" si="1091"/>
        <v>21.105416666666667</v>
      </c>
      <c r="E4138">
        <f t="shared" si="1100"/>
        <v>21.488461538461536</v>
      </c>
      <c r="F4138">
        <f t="shared" si="1086"/>
        <v>21.554700000000004</v>
      </c>
      <c r="G4138">
        <f t="shared" si="1090"/>
        <v>20.694249999999993</v>
      </c>
      <c r="H4138">
        <f>B4138*$AB$3+H4137*$AC$3</f>
        <v>20.902688504712248</v>
      </c>
      <c r="I4138">
        <f>B4138*$AB$4+I4137*$AC$4</f>
        <v>21.229958022180632</v>
      </c>
      <c r="J4138">
        <f>B4138*$AB$5+$AC$5*J4137</f>
        <v>21.43884235491063</v>
      </c>
      <c r="K4138">
        <f>B4138*$AB$6+$AC$6*K4137</f>
        <v>20.76136668789713</v>
      </c>
      <c r="L4138">
        <f t="shared" si="1101"/>
        <v>-0.32726951746838395</v>
      </c>
      <c r="M4138">
        <f>L4138*$AB$8+$AC$8*M4137</f>
        <v>-0.1801587827370548</v>
      </c>
      <c r="N4138">
        <f t="shared" si="1102"/>
        <v>-0.14711073473132916</v>
      </c>
      <c r="O4138">
        <f t="shared" si="1087"/>
        <v>0.28999999999999915</v>
      </c>
      <c r="P4138">
        <f t="shared" si="1088"/>
        <v>0.28999999999999915</v>
      </c>
      <c r="Q4138">
        <f t="shared" si="1089"/>
        <v>0</v>
      </c>
      <c r="R4138">
        <f t="shared" si="1092"/>
        <v>9.4285714285714306E-2</v>
      </c>
      <c r="S4138">
        <f t="shared" si="1093"/>
        <v>0.18714285714285722</v>
      </c>
      <c r="T4138">
        <f t="shared" si="1094"/>
        <v>0.50381679389312972</v>
      </c>
      <c r="U4138">
        <f t="shared" si="1095"/>
        <v>33.502538071065985</v>
      </c>
      <c r="V4138">
        <f t="shared" si="1096"/>
        <v>21.328749999999999</v>
      </c>
      <c r="W4138">
        <f t="shared" si="1097"/>
        <v>0.60836229953868792</v>
      </c>
      <c r="X4138">
        <f t="shared" si="1098"/>
        <v>22.545474599077377</v>
      </c>
      <c r="Y4138">
        <f t="shared" si="1099"/>
        <v>20.112025400922622</v>
      </c>
    </row>
    <row r="4139" spans="1:25" x14ac:dyDescent="0.25">
      <c r="A4139" t="s">
        <v>4140</v>
      </c>
      <c r="B4139">
        <v>20.420000000000002</v>
      </c>
      <c r="C4139">
        <v>3644117</v>
      </c>
      <c r="D4139">
        <f t="shared" si="1091"/>
        <v>21.029583333333335</v>
      </c>
      <c r="E4139">
        <f t="shared" si="1100"/>
        <v>21.433846153846147</v>
      </c>
      <c r="F4139">
        <f t="shared" si="1086"/>
        <v>21.51690000000001</v>
      </c>
      <c r="G4139">
        <f t="shared" si="1090"/>
        <v>20.700674999999993</v>
      </c>
      <c r="H4139">
        <f>B4139*$AB$3+H4138*$AC$3</f>
        <v>20.828428734756518</v>
      </c>
      <c r="I4139">
        <f>B4139*$AB$4+I4138*$AC$4</f>
        <v>21.169961131648733</v>
      </c>
      <c r="J4139">
        <f>B4139*$AB$5+$AC$5*J4138</f>
        <v>21.398887752757272</v>
      </c>
      <c r="K4139">
        <f>B4139*$AB$6+$AC$6*K4138</f>
        <v>20.757970004435467</v>
      </c>
      <c r="L4139">
        <f t="shared" si="1101"/>
        <v>-0.34153239689221593</v>
      </c>
      <c r="M4139">
        <f>L4139*$AB$8+$AC$8*M4138</f>
        <v>-0.21243350556808704</v>
      </c>
      <c r="N4139">
        <f t="shared" si="1102"/>
        <v>-0.12909889132412888</v>
      </c>
      <c r="O4139">
        <f t="shared" si="1087"/>
        <v>2.0000000000003126E-2</v>
      </c>
      <c r="P4139">
        <f t="shared" si="1088"/>
        <v>2.0000000000003126E-2</v>
      </c>
      <c r="Q4139">
        <f t="shared" si="1089"/>
        <v>0</v>
      </c>
      <c r="R4139">
        <f t="shared" si="1092"/>
        <v>9.571428571428596E-2</v>
      </c>
      <c r="S4139">
        <f t="shared" si="1093"/>
        <v>0.14500000000000007</v>
      </c>
      <c r="T4139">
        <f t="shared" si="1094"/>
        <v>0.6600985221674891</v>
      </c>
      <c r="U4139">
        <f t="shared" si="1095"/>
        <v>39.762611275964446</v>
      </c>
      <c r="V4139">
        <f t="shared" si="1096"/>
        <v>21.245249999999999</v>
      </c>
      <c r="W4139">
        <f t="shared" si="1097"/>
        <v>0.6127386779859747</v>
      </c>
      <c r="X4139">
        <f t="shared" si="1098"/>
        <v>22.470727355971949</v>
      </c>
      <c r="Y4139">
        <f t="shared" si="1099"/>
        <v>20.019772644028048</v>
      </c>
    </row>
    <row r="4140" spans="1:25" x14ac:dyDescent="0.25">
      <c r="A4140" t="s">
        <v>4141</v>
      </c>
      <c r="B4140">
        <v>20.170000000000002</v>
      </c>
      <c r="C4140">
        <v>5369414</v>
      </c>
      <c r="D4140">
        <f t="shared" si="1091"/>
        <v>20.912083333333339</v>
      </c>
      <c r="E4140">
        <f t="shared" si="1100"/>
        <v>21.358076923076922</v>
      </c>
      <c r="F4140">
        <f t="shared" si="1086"/>
        <v>21.47590000000001</v>
      </c>
      <c r="G4140">
        <f t="shared" si="1090"/>
        <v>20.705774999999999</v>
      </c>
      <c r="H4140">
        <f>B4140*$AB$3+H4139*$AC$3</f>
        <v>20.727132006332436</v>
      </c>
      <c r="I4140">
        <f>B4140*$AB$4+I4139*$AC$4</f>
        <v>21.095889936711792</v>
      </c>
      <c r="J4140">
        <f>B4140*$AB$5+$AC$5*J4139</f>
        <v>21.350696076178558</v>
      </c>
      <c r="K4140">
        <f>B4140*$AB$6+$AC$6*K4139</f>
        <v>20.752119556630142</v>
      </c>
      <c r="L4140">
        <f t="shared" si="1101"/>
        <v>-0.36875793037935622</v>
      </c>
      <c r="M4140">
        <f>L4140*$AB$8+$AC$8*M4139</f>
        <v>-0.24369839053034087</v>
      </c>
      <c r="N4140">
        <f t="shared" si="1102"/>
        <v>-0.12505953984901536</v>
      </c>
      <c r="O4140">
        <f t="shared" si="1087"/>
        <v>-0.25</v>
      </c>
      <c r="P4140">
        <f t="shared" si="1088"/>
        <v>0</v>
      </c>
      <c r="Q4140">
        <f t="shared" si="1089"/>
        <v>0.25</v>
      </c>
      <c r="R4140">
        <f t="shared" si="1092"/>
        <v>9.571428571428596E-2</v>
      </c>
      <c r="S4140">
        <f t="shared" si="1093"/>
        <v>0.16000000000000014</v>
      </c>
      <c r="T4140">
        <f t="shared" si="1094"/>
        <v>0.5982142857142867</v>
      </c>
      <c r="U4140">
        <f t="shared" si="1095"/>
        <v>37.430167597765404</v>
      </c>
      <c r="V4140">
        <f t="shared" si="1096"/>
        <v>21.140750000000004</v>
      </c>
      <c r="W4140">
        <f t="shared" si="1097"/>
        <v>0.60897511238144997</v>
      </c>
      <c r="X4140">
        <f t="shared" si="1098"/>
        <v>22.358700224762906</v>
      </c>
      <c r="Y4140">
        <f t="shared" si="1099"/>
        <v>19.922799775237102</v>
      </c>
    </row>
    <row r="4141" spans="1:25" x14ac:dyDescent="0.25">
      <c r="A4141" t="s">
        <v>4142</v>
      </c>
      <c r="B4141">
        <v>19.79</v>
      </c>
      <c r="C4141">
        <v>14856327</v>
      </c>
      <c r="D4141">
        <f t="shared" si="1091"/>
        <v>20.732916666666664</v>
      </c>
      <c r="E4141">
        <f t="shared" si="1100"/>
        <v>21.268076923076919</v>
      </c>
      <c r="F4141">
        <f t="shared" si="1086"/>
        <v>21.431100000000004</v>
      </c>
      <c r="G4141">
        <f t="shared" si="1090"/>
        <v>20.707524999999997</v>
      </c>
      <c r="H4141">
        <f>B4141*$AB$3+H4140*$AC$3</f>
        <v>20.582957851512059</v>
      </c>
      <c r="I4141">
        <f>B4141*$AB$4+I4140*$AC$4</f>
        <v>20.999157348807216</v>
      </c>
      <c r="J4141">
        <f>B4141*$AB$5+$AC$5*J4140</f>
        <v>21.289492308485283</v>
      </c>
      <c r="K4141">
        <f>B4141*$AB$6+$AC$6*K4140</f>
        <v>20.742546227708448</v>
      </c>
      <c r="L4141">
        <f t="shared" si="1101"/>
        <v>-0.41619949729515682</v>
      </c>
      <c r="M4141">
        <f>L4141*$AB$8+$AC$8*M4140</f>
        <v>-0.27819861188330408</v>
      </c>
      <c r="N4141">
        <f t="shared" si="1102"/>
        <v>-0.13800088541185274</v>
      </c>
      <c r="O4141">
        <f t="shared" si="1087"/>
        <v>-0.38000000000000256</v>
      </c>
      <c r="P4141">
        <f t="shared" si="1088"/>
        <v>0</v>
      </c>
      <c r="Q4141">
        <f t="shared" si="1089"/>
        <v>0.38000000000000256</v>
      </c>
      <c r="R4141">
        <f t="shared" si="1092"/>
        <v>7.7142857142857527E-2</v>
      </c>
      <c r="S4141">
        <f t="shared" si="1093"/>
        <v>0.18714285714285747</v>
      </c>
      <c r="T4141">
        <f t="shared" si="1094"/>
        <v>0.41221374045801662</v>
      </c>
      <c r="U4141">
        <f t="shared" si="1095"/>
        <v>29.189189189189264</v>
      </c>
      <c r="V4141">
        <f t="shared" si="1096"/>
        <v>21.042750000000005</v>
      </c>
      <c r="W4141">
        <f t="shared" si="1097"/>
        <v>0.6587212517446206</v>
      </c>
      <c r="X4141">
        <f t="shared" si="1098"/>
        <v>22.360192503489245</v>
      </c>
      <c r="Y4141">
        <f t="shared" si="1099"/>
        <v>19.725307496510766</v>
      </c>
    </row>
    <row r="4142" spans="1:25" x14ac:dyDescent="0.25">
      <c r="A4142" t="s">
        <v>4143</v>
      </c>
      <c r="B4142">
        <v>19.649999999999999</v>
      </c>
      <c r="C4142">
        <v>8312287</v>
      </c>
      <c r="D4142">
        <f t="shared" si="1091"/>
        <v>20.547916666666666</v>
      </c>
      <c r="E4142">
        <f t="shared" si="1100"/>
        <v>21.163076923076922</v>
      </c>
      <c r="F4142">
        <f t="shared" si="1086"/>
        <v>21.380100000000006</v>
      </c>
      <c r="G4142">
        <f t="shared" si="1090"/>
        <v>20.710374999999996</v>
      </c>
      <c r="H4142">
        <f>B4142*$AB$3+H4141*$AC$3</f>
        <v>20.43942587435636</v>
      </c>
      <c r="I4142">
        <f>B4142*$AB$4+I4141*$AC$4</f>
        <v>20.899219767414088</v>
      </c>
      <c r="J4142">
        <f>B4142*$AB$5+$AC$5*J4141</f>
        <v>21.225198492466252</v>
      </c>
      <c r="K4142">
        <f>B4142*$AB$6+$AC$6*K4141</f>
        <v>20.731675120965079</v>
      </c>
      <c r="L4142">
        <f t="shared" si="1101"/>
        <v>-0.45979389305772855</v>
      </c>
      <c r="M4142">
        <f>L4142*$AB$8+$AC$8*M4141</f>
        <v>-0.31451766811818899</v>
      </c>
      <c r="N4142">
        <f t="shared" si="1102"/>
        <v>-0.14527622493953957</v>
      </c>
      <c r="O4142">
        <f t="shared" si="1087"/>
        <v>-0.14000000000000057</v>
      </c>
      <c r="P4142">
        <f t="shared" si="1088"/>
        <v>0</v>
      </c>
      <c r="Q4142">
        <f t="shared" si="1089"/>
        <v>0.14000000000000057</v>
      </c>
      <c r="R4142">
        <f t="shared" si="1092"/>
        <v>5.928571428571467E-2</v>
      </c>
      <c r="S4142">
        <f t="shared" si="1093"/>
        <v>0.19714285714285751</v>
      </c>
      <c r="T4142">
        <f t="shared" si="1094"/>
        <v>0.30072463768116081</v>
      </c>
      <c r="U4142">
        <f t="shared" si="1095"/>
        <v>23.119777158774454</v>
      </c>
      <c r="V4142">
        <f t="shared" si="1096"/>
        <v>20.932250000000003</v>
      </c>
      <c r="W4142">
        <f t="shared" si="1097"/>
        <v>0.69663203163506626</v>
      </c>
      <c r="X4142">
        <f t="shared" si="1098"/>
        <v>22.325514063270134</v>
      </c>
      <c r="Y4142">
        <f t="shared" si="1099"/>
        <v>19.538985936729873</v>
      </c>
    </row>
    <row r="4143" spans="1:25" x14ac:dyDescent="0.25">
      <c r="A4143" t="s">
        <v>4144</v>
      </c>
      <c r="B4143">
        <v>19.41</v>
      </c>
      <c r="C4143">
        <v>8939746</v>
      </c>
      <c r="D4143">
        <f t="shared" si="1091"/>
        <v>20.350833333333334</v>
      </c>
      <c r="E4143">
        <f t="shared" si="1100"/>
        <v>21.065961538461536</v>
      </c>
      <c r="F4143">
        <f t="shared" si="1086"/>
        <v>21.322200000000006</v>
      </c>
      <c r="G4143">
        <f t="shared" si="1090"/>
        <v>20.712974999999997</v>
      </c>
      <c r="H4143">
        <f>B4143*$AB$3+H4142*$AC$3</f>
        <v>20.28105266291692</v>
      </c>
      <c r="I4143">
        <f>B4143*$AB$4+I4142*$AC$4</f>
        <v>20.788907192050083</v>
      </c>
      <c r="J4143">
        <f>B4143*$AB$5+$AC$5*J4142</f>
        <v>21.154014237859734</v>
      </c>
      <c r="K4143">
        <f>B4143*$AB$6+$AC$6*K4142</f>
        <v>20.718524124736572</v>
      </c>
      <c r="L4143">
        <f t="shared" si="1101"/>
        <v>-0.5078545291331622</v>
      </c>
      <c r="M4143">
        <f>L4143*$AB$8+$AC$8*M4142</f>
        <v>-0.3531850403211837</v>
      </c>
      <c r="N4143">
        <f t="shared" si="1102"/>
        <v>-0.15466948881197851</v>
      </c>
      <c r="O4143">
        <f t="shared" si="1087"/>
        <v>-0.23999999999999844</v>
      </c>
      <c r="P4143">
        <f t="shared" si="1088"/>
        <v>0</v>
      </c>
      <c r="Q4143">
        <f t="shared" si="1089"/>
        <v>0.23999999999999844</v>
      </c>
      <c r="R4143">
        <f t="shared" si="1092"/>
        <v>3.3571428571428745E-2</v>
      </c>
      <c r="S4143">
        <f t="shared" si="1093"/>
        <v>0.21428571428571455</v>
      </c>
      <c r="T4143">
        <f t="shared" si="1094"/>
        <v>0.15666666666666729</v>
      </c>
      <c r="U4143">
        <f t="shared" si="1095"/>
        <v>13.544668587896297</v>
      </c>
      <c r="V4143">
        <f t="shared" si="1096"/>
        <v>20.829250000000005</v>
      </c>
      <c r="W4143">
        <f t="shared" si="1097"/>
        <v>0.75900638172547674</v>
      </c>
      <c r="X4143">
        <f t="shared" si="1098"/>
        <v>22.34726276345096</v>
      </c>
      <c r="Y4143">
        <f t="shared" si="1099"/>
        <v>19.311237236549051</v>
      </c>
    </row>
    <row r="4144" spans="1:25" x14ac:dyDescent="0.25">
      <c r="A4144" t="s">
        <v>4145</v>
      </c>
      <c r="B4144">
        <v>19.75</v>
      </c>
      <c r="C4144">
        <v>5417719</v>
      </c>
      <c r="D4144">
        <f t="shared" si="1091"/>
        <v>20.228333333333335</v>
      </c>
      <c r="E4144">
        <f t="shared" si="1100"/>
        <v>20.990961538461537</v>
      </c>
      <c r="F4144">
        <f t="shared" si="1086"/>
        <v>21.274400000000004</v>
      </c>
      <c r="G4144">
        <f t="shared" si="1090"/>
        <v>20.717674999999996</v>
      </c>
      <c r="H4144">
        <f>B4144*$AB$3+H4143*$AC$3</f>
        <v>20.199352253237397</v>
      </c>
      <c r="I4144">
        <f>B4144*$AB$4+I4143*$AC$4</f>
        <v>20.711951103750074</v>
      </c>
      <c r="J4144">
        <f>B4144*$AB$5+$AC$5*J4143</f>
        <v>21.098954855982882</v>
      </c>
      <c r="K4144">
        <f>B4144*$AB$6+$AC$6*K4143</f>
        <v>20.708887068769045</v>
      </c>
      <c r="L4144">
        <f t="shared" si="1101"/>
        <v>-0.51259885051267773</v>
      </c>
      <c r="M4144">
        <f>L4144*$AB$8+$AC$8*M4143</f>
        <v>-0.38506780235948251</v>
      </c>
      <c r="N4144">
        <f t="shared" si="1102"/>
        <v>-0.12753104815319521</v>
      </c>
      <c r="O4144">
        <f t="shared" si="1087"/>
        <v>0.33999999999999986</v>
      </c>
      <c r="P4144">
        <f t="shared" si="1088"/>
        <v>0.33999999999999986</v>
      </c>
      <c r="Q4144">
        <f t="shared" si="1089"/>
        <v>0</v>
      </c>
      <c r="R4144">
        <f t="shared" si="1092"/>
        <v>5.7857142857143017E-2</v>
      </c>
      <c r="S4144">
        <f t="shared" si="1093"/>
        <v>0.20928571428571452</v>
      </c>
      <c r="T4144">
        <f t="shared" si="1094"/>
        <v>0.27645051194539294</v>
      </c>
      <c r="U4144">
        <f t="shared" si="1095"/>
        <v>21.657754010695214</v>
      </c>
      <c r="V4144">
        <f t="shared" si="1096"/>
        <v>20.731750000000002</v>
      </c>
      <c r="W4144">
        <f t="shared" si="1097"/>
        <v>0.76610259593607954</v>
      </c>
      <c r="X4144">
        <f t="shared" si="1098"/>
        <v>22.26395519187216</v>
      </c>
      <c r="Y4144">
        <f t="shared" si="1099"/>
        <v>19.199544808127843</v>
      </c>
    </row>
    <row r="4145" spans="1:25" x14ac:dyDescent="0.25">
      <c r="A4145" t="s">
        <v>4146</v>
      </c>
      <c r="B4145">
        <v>19.88</v>
      </c>
      <c r="C4145">
        <v>5311791</v>
      </c>
      <c r="D4145">
        <f t="shared" si="1091"/>
        <v>20.134166666666665</v>
      </c>
      <c r="E4145">
        <f t="shared" si="1100"/>
        <v>20.905961538461536</v>
      </c>
      <c r="F4145">
        <f t="shared" si="1086"/>
        <v>21.228100000000005</v>
      </c>
      <c r="G4145">
        <f t="shared" si="1090"/>
        <v>20.722474999999999</v>
      </c>
      <c r="H4145">
        <f>B4145*$AB$3+H4144*$AC$3</f>
        <v>20.15022113735472</v>
      </c>
      <c r="I4145">
        <f>B4145*$AB$4+I4144*$AC$4</f>
        <v>20.650325096064883</v>
      </c>
      <c r="J4145">
        <f>B4145*$AB$5+$AC$5*J4144</f>
        <v>21.051152704767869</v>
      </c>
      <c r="K4145">
        <f>B4145*$AB$6+$AC$6*K4144</f>
        <v>20.700639436243979</v>
      </c>
      <c r="L4145">
        <f t="shared" si="1101"/>
        <v>-0.500103958710163</v>
      </c>
      <c r="M4145">
        <f>L4145*$AB$8+$AC$8*M4144</f>
        <v>-0.40807503362961861</v>
      </c>
      <c r="N4145">
        <f t="shared" si="1102"/>
        <v>-9.2028925080544388E-2</v>
      </c>
      <c r="O4145">
        <f t="shared" si="1087"/>
        <v>0.12999999999999901</v>
      </c>
      <c r="P4145">
        <f t="shared" si="1088"/>
        <v>0.12999999999999901</v>
      </c>
      <c r="Q4145">
        <f t="shared" si="1089"/>
        <v>0</v>
      </c>
      <c r="R4145">
        <f t="shared" si="1092"/>
        <v>6.714285714285724E-2</v>
      </c>
      <c r="S4145">
        <f t="shared" si="1093"/>
        <v>0.20250000000000007</v>
      </c>
      <c r="T4145">
        <f t="shared" si="1094"/>
        <v>0.33156966490299861</v>
      </c>
      <c r="U4145">
        <f t="shared" si="1095"/>
        <v>24.900662251655646</v>
      </c>
      <c r="V4145">
        <f t="shared" si="1096"/>
        <v>20.670250000000003</v>
      </c>
      <c r="W4145">
        <f t="shared" si="1097"/>
        <v>0.78246481550290803</v>
      </c>
      <c r="X4145">
        <f t="shared" si="1098"/>
        <v>22.235179631005821</v>
      </c>
      <c r="Y4145">
        <f t="shared" si="1099"/>
        <v>19.105320368994185</v>
      </c>
    </row>
    <row r="4146" spans="1:25" x14ac:dyDescent="0.25">
      <c r="A4146" t="s">
        <v>4147</v>
      </c>
      <c r="B4146">
        <v>19.89</v>
      </c>
      <c r="C4146">
        <v>6230429</v>
      </c>
      <c r="D4146">
        <f t="shared" si="1091"/>
        <v>20.0275</v>
      </c>
      <c r="E4146">
        <f t="shared" si="1100"/>
        <v>20.814807692307696</v>
      </c>
      <c r="F4146">
        <f t="shared" si="1086"/>
        <v>21.170900000000007</v>
      </c>
      <c r="G4146">
        <f t="shared" si="1090"/>
        <v>20.729375000000001</v>
      </c>
      <c r="H4146">
        <f>B4146*$AB$3+H4145*$AC$3</f>
        <v>20.110187116223223</v>
      </c>
      <c r="I4146">
        <f>B4146*$AB$4+I4145*$AC$4</f>
        <v>20.594004718578596</v>
      </c>
      <c r="J4146">
        <f>B4146*$AB$5+$AC$5*J4145</f>
        <v>21.005617304580895</v>
      </c>
      <c r="K4146">
        <f>B4146*$AB$6+$AC$6*K4145</f>
        <v>20.692573372201753</v>
      </c>
      <c r="L4146">
        <f t="shared" si="1101"/>
        <v>-0.48381760235537286</v>
      </c>
      <c r="M4146">
        <f>L4146*$AB$8+$AC$8*M4145</f>
        <v>-0.42322354737476947</v>
      </c>
      <c r="N4146">
        <f t="shared" si="1102"/>
        <v>-6.0594054980603385E-2</v>
      </c>
      <c r="O4146">
        <f t="shared" si="1087"/>
        <v>1.0000000000001563E-2</v>
      </c>
      <c r="P4146">
        <f t="shared" si="1088"/>
        <v>1.0000000000001563E-2</v>
      </c>
      <c r="Q4146">
        <f t="shared" si="1089"/>
        <v>0</v>
      </c>
      <c r="R4146">
        <f t="shared" si="1092"/>
        <v>6.785714285714306E-2</v>
      </c>
      <c r="S4146">
        <f t="shared" si="1093"/>
        <v>0.16285714285714295</v>
      </c>
      <c r="T4146">
        <f t="shared" si="1094"/>
        <v>0.41666666666666768</v>
      </c>
      <c r="U4146">
        <f t="shared" si="1095"/>
        <v>29.411764705882405</v>
      </c>
      <c r="V4146">
        <f t="shared" si="1096"/>
        <v>20.611250000000002</v>
      </c>
      <c r="W4146">
        <f t="shared" si="1097"/>
        <v>0.79449335270976307</v>
      </c>
      <c r="X4146">
        <f t="shared" si="1098"/>
        <v>22.200236705419528</v>
      </c>
      <c r="Y4146">
        <f t="shared" si="1099"/>
        <v>19.022263294580476</v>
      </c>
    </row>
    <row r="4147" spans="1:25" x14ac:dyDescent="0.25">
      <c r="A4147" t="s">
        <v>4148</v>
      </c>
      <c r="B4147">
        <v>19.75</v>
      </c>
      <c r="C4147">
        <v>6643348</v>
      </c>
      <c r="D4147">
        <f t="shared" si="1091"/>
        <v>19.945000000000004</v>
      </c>
      <c r="E4147">
        <f t="shared" si="1100"/>
        <v>20.737884615384619</v>
      </c>
      <c r="F4147">
        <f t="shared" si="1086"/>
        <v>21.113700000000005</v>
      </c>
      <c r="G4147">
        <f t="shared" si="1090"/>
        <v>20.735399999999998</v>
      </c>
      <c r="H4147">
        <f>B4147*$AB$3+H4146*$AC$3</f>
        <v>20.054773713727343</v>
      </c>
      <c r="I4147">
        <f>B4147*$AB$4+I4146*$AC$4</f>
        <v>20.531485850535734</v>
      </c>
      <c r="J4147">
        <f>B4147*$AB$5+$AC$5*J4146</f>
        <v>20.956377410283604</v>
      </c>
      <c r="K4147">
        <f>B4147*$AB$6+$AC$6*K4146</f>
        <v>20.683194532677362</v>
      </c>
      <c r="L4147">
        <f t="shared" si="1101"/>
        <v>-0.47671213680839131</v>
      </c>
      <c r="M4147">
        <f>L4147*$AB$8+$AC$8*M4146</f>
        <v>-0.43392126526149383</v>
      </c>
      <c r="N4147">
        <f t="shared" si="1102"/>
        <v>-4.279087154689748E-2</v>
      </c>
      <c r="O4147">
        <f t="shared" si="1087"/>
        <v>-0.14000000000000057</v>
      </c>
      <c r="P4147">
        <f t="shared" si="1088"/>
        <v>0</v>
      </c>
      <c r="Q4147">
        <f t="shared" si="1089"/>
        <v>0.14000000000000057</v>
      </c>
      <c r="R4147">
        <f t="shared" si="1092"/>
        <v>6.785714285714306E-2</v>
      </c>
      <c r="S4147">
        <f t="shared" si="1093"/>
        <v>0.15785714285714317</v>
      </c>
      <c r="T4147">
        <f t="shared" si="1094"/>
        <v>0.42986425339366557</v>
      </c>
      <c r="U4147">
        <f t="shared" si="1095"/>
        <v>30.063291139240533</v>
      </c>
      <c r="V4147">
        <f t="shared" si="1096"/>
        <v>20.532250000000001</v>
      </c>
      <c r="W4147">
        <f t="shared" si="1097"/>
        <v>0.7976441484145671</v>
      </c>
      <c r="X4147">
        <f t="shared" si="1098"/>
        <v>22.127538296829137</v>
      </c>
      <c r="Y4147">
        <f t="shared" si="1099"/>
        <v>18.936961703170866</v>
      </c>
    </row>
    <row r="4148" spans="1:25" x14ac:dyDescent="0.25">
      <c r="A4148" t="s">
        <v>4149</v>
      </c>
      <c r="B4148">
        <v>20.190000000000001</v>
      </c>
      <c r="C4148">
        <v>7072291</v>
      </c>
      <c r="D4148">
        <f t="shared" si="1091"/>
        <v>19.950833333333332</v>
      </c>
      <c r="E4148">
        <f t="shared" si="1100"/>
        <v>20.673653846153851</v>
      </c>
      <c r="F4148">
        <f t="shared" ref="F4148:F4211" si="1103">SUM(B4099:B4148)/50</f>
        <v>21.076900000000002</v>
      </c>
      <c r="G4148">
        <f t="shared" si="1090"/>
        <v>20.743774999999999</v>
      </c>
      <c r="H4148">
        <f>B4148*$AB$3+H4147*$AC$3</f>
        <v>20.075577757769288</v>
      </c>
      <c r="I4148">
        <f>B4148*$AB$4+I4147*$AC$4</f>
        <v>20.506190602347903</v>
      </c>
      <c r="J4148">
        <f>B4148*$AB$5+$AC$5*J4147</f>
        <v>20.926323394194053</v>
      </c>
      <c r="K4148">
        <f>B4148*$AB$6+$AC$6*K4147</f>
        <v>20.678287124392014</v>
      </c>
      <c r="L4148">
        <f t="shared" si="1101"/>
        <v>-0.43061284457861504</v>
      </c>
      <c r="M4148">
        <f>L4148*$AB$8+$AC$8*M4147</f>
        <v>-0.43325958112491808</v>
      </c>
      <c r="N4148">
        <f t="shared" si="1102"/>
        <v>2.6467365463030412E-3</v>
      </c>
      <c r="O4148">
        <f t="shared" si="1087"/>
        <v>0.44000000000000128</v>
      </c>
      <c r="P4148">
        <f t="shared" si="1088"/>
        <v>0.44000000000000128</v>
      </c>
      <c r="Q4148">
        <f t="shared" si="1089"/>
        <v>0</v>
      </c>
      <c r="R4148">
        <f t="shared" si="1092"/>
        <v>8.7857142857143147E-2</v>
      </c>
      <c r="S4148">
        <f t="shared" si="1093"/>
        <v>0.15785714285714317</v>
      </c>
      <c r="T4148">
        <f t="shared" si="1094"/>
        <v>0.55656108597285137</v>
      </c>
      <c r="U4148">
        <f t="shared" si="1095"/>
        <v>35.755813953488399</v>
      </c>
      <c r="V4148">
        <f t="shared" si="1096"/>
        <v>20.462750000000003</v>
      </c>
      <c r="W4148">
        <f t="shared" si="1097"/>
        <v>0.76313412156710714</v>
      </c>
      <c r="X4148">
        <f t="shared" si="1098"/>
        <v>21.989018243134218</v>
      </c>
      <c r="Y4148">
        <f t="shared" si="1099"/>
        <v>18.936481756865788</v>
      </c>
    </row>
    <row r="4149" spans="1:25" x14ac:dyDescent="0.25">
      <c r="A4149" t="s">
        <v>4150</v>
      </c>
      <c r="B4149">
        <v>20.07</v>
      </c>
      <c r="C4149">
        <v>5509308</v>
      </c>
      <c r="D4149">
        <f t="shared" si="1091"/>
        <v>19.947500000000002</v>
      </c>
      <c r="E4149">
        <f t="shared" si="1100"/>
        <v>20.619807692307695</v>
      </c>
      <c r="F4149">
        <f t="shared" si="1103"/>
        <v>21.036299999999997</v>
      </c>
      <c r="G4149">
        <f t="shared" si="1090"/>
        <v>20.751874999999995</v>
      </c>
      <c r="H4149">
        <f>B4149*$AB$3+H4148*$AC$3</f>
        <v>20.074719641189397</v>
      </c>
      <c r="I4149">
        <f>B4149*$AB$4+I4148*$AC$4</f>
        <v>20.473880187359171</v>
      </c>
      <c r="J4149">
        <f>B4149*$AB$5+$AC$5*J4148</f>
        <v>20.892742084617815</v>
      </c>
      <c r="K4149">
        <f>B4149*$AB$6+$AC$6*K4148</f>
        <v>20.672234516189111</v>
      </c>
      <c r="L4149">
        <f t="shared" si="1101"/>
        <v>-0.39916054616977448</v>
      </c>
      <c r="M4149">
        <f>L4149*$AB$8+$AC$8*M4148</f>
        <v>-0.42643977413388939</v>
      </c>
      <c r="N4149">
        <f t="shared" si="1102"/>
        <v>2.7279227964114916E-2</v>
      </c>
      <c r="O4149">
        <f t="shared" si="1087"/>
        <v>-0.12000000000000099</v>
      </c>
      <c r="P4149">
        <f t="shared" si="1088"/>
        <v>0</v>
      </c>
      <c r="Q4149">
        <f t="shared" si="1089"/>
        <v>0.12000000000000099</v>
      </c>
      <c r="R4149">
        <f t="shared" si="1092"/>
        <v>8.7857142857143147E-2</v>
      </c>
      <c r="S4149">
        <f t="shared" si="1093"/>
        <v>0.13571428571428587</v>
      </c>
      <c r="T4149">
        <f t="shared" si="1094"/>
        <v>0.64736842105263293</v>
      </c>
      <c r="U4149">
        <f t="shared" si="1095"/>
        <v>39.29712460063903</v>
      </c>
      <c r="V4149">
        <f t="shared" si="1096"/>
        <v>20.369250000000001</v>
      </c>
      <c r="W4149">
        <f t="shared" si="1097"/>
        <v>0.68719043030298388</v>
      </c>
      <c r="X4149">
        <f t="shared" si="1098"/>
        <v>21.743630860605968</v>
      </c>
      <c r="Y4149">
        <f t="shared" si="1099"/>
        <v>18.994869139394034</v>
      </c>
    </row>
    <row r="4150" spans="1:25" x14ac:dyDescent="0.25">
      <c r="A4150" t="s">
        <v>4151</v>
      </c>
      <c r="B4150">
        <v>19.7</v>
      </c>
      <c r="C4150">
        <v>4710259</v>
      </c>
      <c r="D4150">
        <f t="shared" si="1091"/>
        <v>19.889166666666664</v>
      </c>
      <c r="E4150">
        <f t="shared" si="1100"/>
        <v>20.542884615384619</v>
      </c>
      <c r="F4150">
        <f t="shared" si="1103"/>
        <v>20.980500000000003</v>
      </c>
      <c r="G4150">
        <f t="shared" si="1090"/>
        <v>20.759024999999998</v>
      </c>
      <c r="H4150">
        <f>B4150*$AB$3+H4149*$AC$3</f>
        <v>20.017070465621796</v>
      </c>
      <c r="I4150">
        <f>B4150*$AB$4+I4149*$AC$4</f>
        <v>20.416555729036268</v>
      </c>
      <c r="J4150">
        <f>B4150*$AB$5+$AC$5*J4149</f>
        <v>20.845967885221039</v>
      </c>
      <c r="K4150">
        <f>B4150*$AB$6+$AC$6*K4149</f>
        <v>20.662560540903645</v>
      </c>
      <c r="L4150">
        <f t="shared" si="1101"/>
        <v>-0.39948526341447277</v>
      </c>
      <c r="M4150">
        <f>L4150*$AB$8+$AC$8*M4149</f>
        <v>-0.42104887199000607</v>
      </c>
      <c r="N4150">
        <f t="shared" si="1102"/>
        <v>2.15636085755333E-2</v>
      </c>
      <c r="O4150">
        <f t="shared" si="1087"/>
        <v>-0.37000000000000099</v>
      </c>
      <c r="P4150">
        <f t="shared" si="1088"/>
        <v>0</v>
      </c>
      <c r="Q4150">
        <f t="shared" si="1089"/>
        <v>0.37000000000000099</v>
      </c>
      <c r="R4150">
        <f t="shared" si="1092"/>
        <v>8.7857142857143147E-2</v>
      </c>
      <c r="S4150">
        <f t="shared" si="1093"/>
        <v>0.11785714285714326</v>
      </c>
      <c r="T4150">
        <f t="shared" si="1094"/>
        <v>0.74545454545454537</v>
      </c>
      <c r="U4150">
        <f t="shared" si="1095"/>
        <v>42.708333333333329</v>
      </c>
      <c r="V4150">
        <f t="shared" si="1096"/>
        <v>20.260749999999998</v>
      </c>
      <c r="W4150">
        <f t="shared" si="1097"/>
        <v>0.60847406477186838</v>
      </c>
      <c r="X4150">
        <f t="shared" si="1098"/>
        <v>21.477698129543736</v>
      </c>
      <c r="Y4150">
        <f t="shared" si="1099"/>
        <v>19.04380187045626</v>
      </c>
    </row>
    <row r="4151" spans="1:25" x14ac:dyDescent="0.25">
      <c r="A4151" t="s">
        <v>4152</v>
      </c>
      <c r="B4151">
        <v>19.79</v>
      </c>
      <c r="C4151">
        <v>3743010</v>
      </c>
      <c r="D4151">
        <f t="shared" si="1091"/>
        <v>19.836666666666662</v>
      </c>
      <c r="E4151">
        <f t="shared" si="1100"/>
        <v>20.492115384615381</v>
      </c>
      <c r="F4151">
        <f t="shared" si="1103"/>
        <v>20.959799999999994</v>
      </c>
      <c r="G4151">
        <f t="shared" si="1090"/>
        <v>20.767025000000004</v>
      </c>
      <c r="H4151">
        <f>B4151*$AB$3+H4150*$AC$3</f>
        <v>19.982136547833825</v>
      </c>
      <c r="I4151">
        <f>B4151*$AB$4+I4150*$AC$4</f>
        <v>20.3701441935521</v>
      </c>
      <c r="J4151">
        <f>B4151*$AB$5+$AC$5*J4150</f>
        <v>20.804557379918254</v>
      </c>
      <c r="K4151">
        <f>B4151*$AB$6+$AC$6*K4150</f>
        <v>20.653878346466794</v>
      </c>
      <c r="L4151">
        <f t="shared" si="1101"/>
        <v>-0.38800764571827528</v>
      </c>
      <c r="M4151">
        <f>L4151*$AB$8+$AC$8*M4150</f>
        <v>-0.41444062673565996</v>
      </c>
      <c r="N4151">
        <f t="shared" si="1102"/>
        <v>2.6432981017384671E-2</v>
      </c>
      <c r="O4151">
        <f t="shared" si="1087"/>
        <v>8.9999999999999858E-2</v>
      </c>
      <c r="P4151">
        <f t="shared" si="1088"/>
        <v>8.9999999999999858E-2</v>
      </c>
      <c r="Q4151">
        <f t="shared" si="1089"/>
        <v>0</v>
      </c>
      <c r="R4151">
        <f t="shared" si="1092"/>
        <v>9.4285714285714556E-2</v>
      </c>
      <c r="S4151">
        <f t="shared" si="1093"/>
        <v>0.11714285714285744</v>
      </c>
      <c r="T4151">
        <f t="shared" si="1094"/>
        <v>0.80487804878048808</v>
      </c>
      <c r="U4151">
        <f t="shared" si="1095"/>
        <v>44.594594594594604</v>
      </c>
      <c r="V4151">
        <f t="shared" si="1096"/>
        <v>20.1615</v>
      </c>
      <c r="W4151">
        <f t="shared" si="1097"/>
        <v>0.50677682464769469</v>
      </c>
      <c r="X4151">
        <f t="shared" si="1098"/>
        <v>21.175053649295389</v>
      </c>
      <c r="Y4151">
        <f t="shared" si="1099"/>
        <v>19.147946350704611</v>
      </c>
    </row>
    <row r="4152" spans="1:25" x14ac:dyDescent="0.25">
      <c r="A4152" t="s">
        <v>4153</v>
      </c>
      <c r="B4152">
        <v>19.405000000000001</v>
      </c>
      <c r="C4152">
        <v>8911819</v>
      </c>
      <c r="D4152">
        <f t="shared" si="1091"/>
        <v>19.772916666666664</v>
      </c>
      <c r="E4152">
        <f t="shared" si="1100"/>
        <v>20.428076923076922</v>
      </c>
      <c r="F4152">
        <f t="shared" si="1103"/>
        <v>20.935300000000002</v>
      </c>
      <c r="G4152">
        <f t="shared" si="1090"/>
        <v>20.772900000000003</v>
      </c>
      <c r="H4152">
        <f>B4152*$AB$3+H4151*$AC$3</f>
        <v>19.893346309705542</v>
      </c>
      <c r="I4152">
        <f>B4152*$AB$4+I4151*$AC$4</f>
        <v>20.298652031066759</v>
      </c>
      <c r="J4152">
        <f>B4152*$AB$5+$AC$5*J4151</f>
        <v>20.749672776784205</v>
      </c>
      <c r="K4152">
        <f>B4152*$AB$6+$AC$6*K4151</f>
        <v>20.641451696253192</v>
      </c>
      <c r="L4152">
        <f t="shared" si="1101"/>
        <v>-0.40530572136121634</v>
      </c>
      <c r="M4152">
        <f>L4152*$AB$8+$AC$8*M4151</f>
        <v>-0.41261364566077124</v>
      </c>
      <c r="N4152">
        <f t="shared" si="1102"/>
        <v>7.3079242995549021E-3</v>
      </c>
      <c r="O4152">
        <f t="shared" si="1087"/>
        <v>-0.38499999999999801</v>
      </c>
      <c r="P4152">
        <f t="shared" si="1088"/>
        <v>0</v>
      </c>
      <c r="Q4152">
        <f t="shared" si="1089"/>
        <v>0.38499999999999801</v>
      </c>
      <c r="R4152">
        <f t="shared" si="1092"/>
        <v>7.3571428571428912E-2</v>
      </c>
      <c r="S4152">
        <f t="shared" si="1093"/>
        <v>0.1446428571428573</v>
      </c>
      <c r="T4152">
        <f t="shared" si="1094"/>
        <v>0.50864197530864375</v>
      </c>
      <c r="U4152">
        <f t="shared" si="1095"/>
        <v>33.715220949263582</v>
      </c>
      <c r="V4152">
        <f t="shared" si="1096"/>
        <v>20.070750000000004</v>
      </c>
      <c r="W4152">
        <f t="shared" si="1097"/>
        <v>0.4702985089281066</v>
      </c>
      <c r="X4152">
        <f t="shared" si="1098"/>
        <v>21.011347017856217</v>
      </c>
      <c r="Y4152">
        <f t="shared" si="1099"/>
        <v>19.130152982143791</v>
      </c>
    </row>
    <row r="4153" spans="1:25" x14ac:dyDescent="0.25">
      <c r="A4153" t="s">
        <v>4154</v>
      </c>
      <c r="B4153">
        <v>19.649999999999999</v>
      </c>
      <c r="C4153">
        <v>4247872</v>
      </c>
      <c r="D4153">
        <f t="shared" si="1091"/>
        <v>19.76125</v>
      </c>
      <c r="E4153">
        <f t="shared" si="1100"/>
        <v>20.363461538461539</v>
      </c>
      <c r="F4153">
        <f t="shared" si="1103"/>
        <v>20.9117</v>
      </c>
      <c r="G4153">
        <f t="shared" si="1090"/>
        <v>20.780549999999998</v>
      </c>
      <c r="H4153">
        <f>B4153*$AB$3+H4152*$AC$3</f>
        <v>19.855908415904686</v>
      </c>
      <c r="I4153">
        <f>B4153*$AB$4+I4152*$AC$4</f>
        <v>20.250603732469223</v>
      </c>
      <c r="J4153">
        <f>B4153*$AB$5+$AC$5*J4152</f>
        <v>20.706548354165218</v>
      </c>
      <c r="K4153">
        <f>B4153*$AB$6+$AC$6*K4152</f>
        <v>20.631586505245696</v>
      </c>
      <c r="L4153">
        <f t="shared" si="1101"/>
        <v>-0.39469531656453682</v>
      </c>
      <c r="M4153">
        <f>L4153*$AB$8+$AC$8*M4152</f>
        <v>-0.40902997984152434</v>
      </c>
      <c r="N4153">
        <f t="shared" si="1102"/>
        <v>1.4334663276987514E-2</v>
      </c>
      <c r="O4153">
        <f t="shared" si="1087"/>
        <v>0.24499999999999744</v>
      </c>
      <c r="P4153">
        <f t="shared" si="1088"/>
        <v>0.24499999999999744</v>
      </c>
      <c r="Q4153">
        <f t="shared" si="1089"/>
        <v>0</v>
      </c>
      <c r="R4153">
        <f t="shared" si="1092"/>
        <v>8.9642857142857066E-2</v>
      </c>
      <c r="S4153">
        <f t="shared" si="1093"/>
        <v>0.1446428571428573</v>
      </c>
      <c r="T4153">
        <f t="shared" si="1094"/>
        <v>0.61975308641975191</v>
      </c>
      <c r="U4153">
        <f t="shared" si="1095"/>
        <v>38.26219512195118</v>
      </c>
      <c r="V4153">
        <f t="shared" si="1096"/>
        <v>20.002749999999999</v>
      </c>
      <c r="W4153">
        <f t="shared" si="1097"/>
        <v>0.42579183587758029</v>
      </c>
      <c r="X4153">
        <f t="shared" si="1098"/>
        <v>20.85433367175516</v>
      </c>
      <c r="Y4153">
        <f t="shared" si="1099"/>
        <v>19.151166328244837</v>
      </c>
    </row>
    <row r="4154" spans="1:25" x14ac:dyDescent="0.25">
      <c r="A4154" t="s">
        <v>4155</v>
      </c>
      <c r="B4154">
        <v>19.420000000000002</v>
      </c>
      <c r="C4154">
        <v>4721099</v>
      </c>
      <c r="D4154">
        <f t="shared" si="1091"/>
        <v>19.74208333333333</v>
      </c>
      <c r="E4154">
        <f t="shared" si="1100"/>
        <v>20.280384615384612</v>
      </c>
      <c r="F4154">
        <f t="shared" si="1103"/>
        <v>20.881099999999996</v>
      </c>
      <c r="G4154">
        <f t="shared" si="1090"/>
        <v>20.788025000000001</v>
      </c>
      <c r="H4154">
        <f>B4154*$AB$3+H4153*$AC$3</f>
        <v>19.78884558268858</v>
      </c>
      <c r="I4154">
        <f>B4154*$AB$4+I4153*$AC$4</f>
        <v>20.189077530064093</v>
      </c>
      <c r="J4154">
        <f>B4154*$AB$5+$AC$5*J4153</f>
        <v>20.656095477531288</v>
      </c>
      <c r="K4154">
        <f>B4154*$AB$6+$AC$6*K4153</f>
        <v>20.619530918128824</v>
      </c>
      <c r="L4154">
        <f t="shared" si="1101"/>
        <v>-0.40023194737551293</v>
      </c>
      <c r="M4154">
        <f>L4154*$AB$8+$AC$8*M4153</f>
        <v>-0.40727037334832206</v>
      </c>
      <c r="N4154">
        <f t="shared" si="1102"/>
        <v>7.0384259728091259E-3</v>
      </c>
      <c r="O4154">
        <f t="shared" si="1087"/>
        <v>-0.22999999999999687</v>
      </c>
      <c r="P4154">
        <f t="shared" si="1088"/>
        <v>0</v>
      </c>
      <c r="Q4154">
        <f t="shared" si="1089"/>
        <v>0.22999999999999687</v>
      </c>
      <c r="R4154">
        <f t="shared" si="1092"/>
        <v>8.9642857142857066E-2</v>
      </c>
      <c r="S4154">
        <f t="shared" si="1093"/>
        <v>0.14321428571428566</v>
      </c>
      <c r="T4154">
        <f t="shared" si="1094"/>
        <v>0.62593516209476285</v>
      </c>
      <c r="U4154">
        <f t="shared" si="1095"/>
        <v>38.496932515337413</v>
      </c>
      <c r="V4154">
        <f t="shared" si="1096"/>
        <v>19.91525</v>
      </c>
      <c r="W4154">
        <f t="shared" si="1097"/>
        <v>0.34999812499497757</v>
      </c>
      <c r="X4154">
        <f t="shared" si="1098"/>
        <v>20.615246249989955</v>
      </c>
      <c r="Y4154">
        <f t="shared" si="1099"/>
        <v>19.215253750010046</v>
      </c>
    </row>
    <row r="4155" spans="1:25" x14ac:dyDescent="0.25">
      <c r="A4155" t="s">
        <v>4156</v>
      </c>
      <c r="B4155">
        <v>19.309999999999999</v>
      </c>
      <c r="C4155">
        <v>4810750</v>
      </c>
      <c r="D4155">
        <f t="shared" si="1091"/>
        <v>19.733750000000001</v>
      </c>
      <c r="E4155">
        <f t="shared" si="1100"/>
        <v>20.179230769230767</v>
      </c>
      <c r="F4155">
        <f t="shared" si="1103"/>
        <v>20.841499999999996</v>
      </c>
      <c r="G4155">
        <f t="shared" si="1090"/>
        <v>20.793275000000005</v>
      </c>
      <c r="H4155">
        <f>B4155*$AB$3+H4154*$AC$3</f>
        <v>19.715177031505721</v>
      </c>
      <c r="I4155">
        <f>B4155*$AB$4+I4154*$AC$4</f>
        <v>20.12396067598527</v>
      </c>
      <c r="J4155">
        <f>B4155*$AB$5+$AC$5*J4154</f>
        <v>20.603307419588887</v>
      </c>
      <c r="K4155">
        <f>B4155*$AB$6+$AC$6*K4154</f>
        <v>20.606500759739482</v>
      </c>
      <c r="L4155">
        <f t="shared" si="1101"/>
        <v>-0.40878364447954851</v>
      </c>
      <c r="M4155">
        <f>L4155*$AB$8+$AC$8*M4154</f>
        <v>-0.40757302757456737</v>
      </c>
      <c r="N4155">
        <f t="shared" si="1102"/>
        <v>-1.2106169049811433E-3</v>
      </c>
      <c r="O4155">
        <f t="shared" si="1087"/>
        <v>-0.11000000000000298</v>
      </c>
      <c r="P4155">
        <f t="shared" si="1088"/>
        <v>0</v>
      </c>
      <c r="Q4155">
        <f t="shared" si="1089"/>
        <v>0.11000000000000298</v>
      </c>
      <c r="R4155">
        <f t="shared" si="1092"/>
        <v>8.9642857142857066E-2</v>
      </c>
      <c r="S4155">
        <f t="shared" si="1093"/>
        <v>0.12392857142857139</v>
      </c>
      <c r="T4155">
        <f t="shared" si="1094"/>
        <v>0.7233429394812676</v>
      </c>
      <c r="U4155">
        <f t="shared" si="1095"/>
        <v>41.973244147157175</v>
      </c>
      <c r="V4155">
        <f t="shared" si="1096"/>
        <v>19.84375</v>
      </c>
      <c r="W4155">
        <f t="shared" si="1097"/>
        <v>0.31889212517715165</v>
      </c>
      <c r="X4155">
        <f t="shared" si="1098"/>
        <v>20.481534250354304</v>
      </c>
      <c r="Y4155">
        <f t="shared" si="1099"/>
        <v>19.205965749645696</v>
      </c>
    </row>
    <row r="4156" spans="1:25" x14ac:dyDescent="0.25">
      <c r="A4156" t="s">
        <v>4157</v>
      </c>
      <c r="B4156">
        <v>19.73</v>
      </c>
      <c r="C4156">
        <v>4957733</v>
      </c>
      <c r="D4156">
        <f t="shared" si="1091"/>
        <v>19.732083333333332</v>
      </c>
      <c r="E4156">
        <f t="shared" si="1100"/>
        <v>20.096923076923076</v>
      </c>
      <c r="F4156">
        <f t="shared" si="1103"/>
        <v>20.810099999999991</v>
      </c>
      <c r="G4156">
        <f t="shared" si="1090"/>
        <v>20.802375000000001</v>
      </c>
      <c r="H4156">
        <f>B4156*$AB$3+H4155*$AC$3</f>
        <v>19.717457488197148</v>
      </c>
      <c r="I4156">
        <f>B4156*$AB$4+I4155*$AC$4</f>
        <v>20.094778403690064</v>
      </c>
      <c r="J4156">
        <f>B4156*$AB$5+$AC$5*J4155</f>
        <v>20.56906006980109</v>
      </c>
      <c r="K4156">
        <f>B4156*$AB$6+$AC$6*K4155</f>
        <v>20.597779359145061</v>
      </c>
      <c r="L4156">
        <f t="shared" si="1101"/>
        <v>-0.37732091549291624</v>
      </c>
      <c r="M4156">
        <f>L4156*$AB$8+$AC$8*M4155</f>
        <v>-0.40152260515823718</v>
      </c>
      <c r="N4156">
        <f t="shared" si="1102"/>
        <v>2.4201689665320936E-2</v>
      </c>
      <c r="O4156">
        <f t="shared" si="1087"/>
        <v>0.42000000000000171</v>
      </c>
      <c r="P4156">
        <f t="shared" si="1088"/>
        <v>0.42000000000000171</v>
      </c>
      <c r="Q4156">
        <f t="shared" si="1089"/>
        <v>0</v>
      </c>
      <c r="R4156">
        <f t="shared" si="1092"/>
        <v>0.11964285714285719</v>
      </c>
      <c r="S4156">
        <f t="shared" si="1093"/>
        <v>0.11392857142857135</v>
      </c>
      <c r="T4156">
        <f t="shared" si="1094"/>
        <v>1.0501567398119134</v>
      </c>
      <c r="U4156">
        <f t="shared" si="1095"/>
        <v>51.223241590214094</v>
      </c>
      <c r="V4156">
        <f t="shared" si="1096"/>
        <v>19.824249999999999</v>
      </c>
      <c r="W4156">
        <f t="shared" si="1097"/>
        <v>0.31327813121889009</v>
      </c>
      <c r="X4156">
        <f t="shared" si="1098"/>
        <v>20.45080626243778</v>
      </c>
      <c r="Y4156">
        <f t="shared" si="1099"/>
        <v>19.197693737562219</v>
      </c>
    </row>
    <row r="4157" spans="1:25" x14ac:dyDescent="0.25">
      <c r="A4157" t="s">
        <v>4158</v>
      </c>
      <c r="B4157">
        <v>19.97</v>
      </c>
      <c r="C4157">
        <v>5817033</v>
      </c>
      <c r="D4157">
        <f t="shared" si="1091"/>
        <v>19.739583333333332</v>
      </c>
      <c r="E4157">
        <f t="shared" si="1100"/>
        <v>20.0275</v>
      </c>
      <c r="F4157">
        <f t="shared" si="1103"/>
        <v>20.784099999999995</v>
      </c>
      <c r="G4157">
        <f t="shared" si="1090"/>
        <v>20.818000000000001</v>
      </c>
      <c r="H4157">
        <f>B4157*$AB$3+H4156*$AC$3</f>
        <v>19.756310182320664</v>
      </c>
      <c r="I4157">
        <f>B4157*$AB$4+I4156*$AC$4</f>
        <v>20.085535558972282</v>
      </c>
      <c r="J4157">
        <f>B4157*$AB$5+$AC$5*J4156</f>
        <v>20.545567518044184</v>
      </c>
      <c r="K4157">
        <f>B4157*$AB$6+$AC$6*K4156</f>
        <v>20.591532798357548</v>
      </c>
      <c r="L4157">
        <f t="shared" si="1101"/>
        <v>-0.32922537665161755</v>
      </c>
      <c r="M4157">
        <f>L4157*$AB$8+$AC$8*M4156</f>
        <v>-0.38706315945691327</v>
      </c>
      <c r="N4157">
        <f t="shared" si="1102"/>
        <v>5.7837782805295723E-2</v>
      </c>
      <c r="O4157">
        <f t="shared" si="1087"/>
        <v>0.23999999999999844</v>
      </c>
      <c r="P4157">
        <f t="shared" si="1088"/>
        <v>0.23999999999999844</v>
      </c>
      <c r="Q4157">
        <f t="shared" si="1089"/>
        <v>0</v>
      </c>
      <c r="R4157">
        <f t="shared" si="1092"/>
        <v>0.13678571428571423</v>
      </c>
      <c r="S4157">
        <f t="shared" si="1093"/>
        <v>9.6785714285714322E-2</v>
      </c>
      <c r="T4157">
        <f t="shared" si="1094"/>
        <v>1.4132841328413273</v>
      </c>
      <c r="U4157">
        <f t="shared" si="1095"/>
        <v>58.562691131498454</v>
      </c>
      <c r="V4157">
        <f t="shared" si="1096"/>
        <v>19.817250000000001</v>
      </c>
      <c r="W4157">
        <f t="shared" si="1097"/>
        <v>0.30834021388719335</v>
      </c>
      <c r="X4157">
        <f t="shared" si="1098"/>
        <v>20.433930427774389</v>
      </c>
      <c r="Y4157">
        <f t="shared" si="1099"/>
        <v>19.200569572225614</v>
      </c>
    </row>
    <row r="4158" spans="1:25" x14ac:dyDescent="0.25">
      <c r="A4158" t="s">
        <v>4159</v>
      </c>
      <c r="B4158">
        <v>20.02</v>
      </c>
      <c r="C4158">
        <v>4754479</v>
      </c>
      <c r="D4158">
        <f t="shared" si="1091"/>
        <v>19.75041666666667</v>
      </c>
      <c r="E4158">
        <f t="shared" si="1100"/>
        <v>19.981346153846157</v>
      </c>
      <c r="F4158">
        <f t="shared" si="1103"/>
        <v>20.763699999999993</v>
      </c>
      <c r="G4158">
        <f t="shared" si="1090"/>
        <v>20.834175000000005</v>
      </c>
      <c r="H4158">
        <f>B4158*$AB$3+H4157*$AC$3</f>
        <v>19.796877846579022</v>
      </c>
      <c r="I4158">
        <f>B4158*$AB$4+I4157*$AC$4</f>
        <v>20.080681073122481</v>
      </c>
      <c r="J4158">
        <f>B4158*$AB$5+$AC$5*J4157</f>
        <v>20.524957027140491</v>
      </c>
      <c r="K4158">
        <f>B4158*$AB$6+$AC$6*K4157</f>
        <v>20.585845904841552</v>
      </c>
      <c r="L4158">
        <f t="shared" si="1101"/>
        <v>-0.28380322654345846</v>
      </c>
      <c r="M4158">
        <f>L4158*$AB$8+$AC$8*M4157</f>
        <v>-0.36641117287422231</v>
      </c>
      <c r="N4158">
        <f t="shared" si="1102"/>
        <v>8.2607946330763848E-2</v>
      </c>
      <c r="O4158">
        <f t="shared" si="1087"/>
        <v>5.0000000000000711E-2</v>
      </c>
      <c r="P4158">
        <f t="shared" si="1088"/>
        <v>5.0000000000000711E-2</v>
      </c>
      <c r="Q4158">
        <f t="shared" si="1089"/>
        <v>0</v>
      </c>
      <c r="R4158">
        <f t="shared" si="1092"/>
        <v>0.11607142857142858</v>
      </c>
      <c r="S4158">
        <f t="shared" si="1093"/>
        <v>9.6785714285714322E-2</v>
      </c>
      <c r="T4158">
        <f t="shared" si="1094"/>
        <v>1.1992619926199257</v>
      </c>
      <c r="U4158">
        <f t="shared" si="1095"/>
        <v>54.53020134228187</v>
      </c>
      <c r="V4158">
        <f t="shared" si="1096"/>
        <v>19.798250000000003</v>
      </c>
      <c r="W4158">
        <f t="shared" si="1097"/>
        <v>0.28246802916436431</v>
      </c>
      <c r="X4158">
        <f t="shared" si="1098"/>
        <v>20.363186058328733</v>
      </c>
      <c r="Y4158">
        <f t="shared" si="1099"/>
        <v>19.233313941671273</v>
      </c>
    </row>
    <row r="4159" spans="1:25" x14ac:dyDescent="0.25">
      <c r="A4159" t="s">
        <v>4160</v>
      </c>
      <c r="B4159">
        <v>19.95</v>
      </c>
      <c r="C4159">
        <v>5459211</v>
      </c>
      <c r="D4159">
        <f t="shared" si="1091"/>
        <v>19.767083333333336</v>
      </c>
      <c r="E4159">
        <f t="shared" si="1100"/>
        <v>19.940576923076925</v>
      </c>
      <c r="F4159">
        <f t="shared" si="1103"/>
        <v>20.74189999999999</v>
      </c>
      <c r="G4159">
        <f t="shared" si="1090"/>
        <v>20.848050000000004</v>
      </c>
      <c r="H4159">
        <f>B4159*$AB$3+H4158*$AC$3</f>
        <v>19.820435100951482</v>
      </c>
      <c r="I4159">
        <f>B4159*$AB$4+I4158*$AC$4</f>
        <v>20.071000993631927</v>
      </c>
      <c r="J4159">
        <f>B4159*$AB$5+$AC$5*J4158</f>
        <v>20.502409692742823</v>
      </c>
      <c r="K4159">
        <f>B4159*$AB$6+$AC$6*K4158</f>
        <v>20.579519079917755</v>
      </c>
      <c r="L4159">
        <f t="shared" si="1101"/>
        <v>-0.25056589268044505</v>
      </c>
      <c r="M4159">
        <f>L4159*$AB$8+$AC$8*M4158</f>
        <v>-0.3432421168354669</v>
      </c>
      <c r="N4159">
        <f t="shared" si="1102"/>
        <v>9.2676224155021858E-2</v>
      </c>
      <c r="O4159">
        <f t="shared" si="1087"/>
        <v>-7.0000000000000284E-2</v>
      </c>
      <c r="P4159">
        <f t="shared" si="1088"/>
        <v>0</v>
      </c>
      <c r="Q4159">
        <f t="shared" si="1089"/>
        <v>7.0000000000000284E-2</v>
      </c>
      <c r="R4159">
        <f t="shared" si="1092"/>
        <v>0.10678571428571436</v>
      </c>
      <c r="S4159">
        <f t="shared" si="1093"/>
        <v>0.10178571428571434</v>
      </c>
      <c r="T4159">
        <f t="shared" si="1094"/>
        <v>1.049122807017544</v>
      </c>
      <c r="U4159">
        <f t="shared" si="1095"/>
        <v>51.198630136986303</v>
      </c>
      <c r="V4159">
        <f t="shared" si="1096"/>
        <v>19.774749999999997</v>
      </c>
      <c r="W4159">
        <f t="shared" si="1097"/>
        <v>0.24710056151291937</v>
      </c>
      <c r="X4159">
        <f t="shared" si="1098"/>
        <v>20.268951123025836</v>
      </c>
      <c r="Y4159">
        <f t="shared" si="1099"/>
        <v>19.280548876974159</v>
      </c>
    </row>
    <row r="4160" spans="1:25" x14ac:dyDescent="0.25">
      <c r="A4160" t="s">
        <v>4161</v>
      </c>
      <c r="B4160">
        <v>20.29</v>
      </c>
      <c r="C4160">
        <v>9928278</v>
      </c>
      <c r="D4160">
        <f t="shared" si="1091"/>
        <v>19.775416666666665</v>
      </c>
      <c r="E4160">
        <f t="shared" si="1100"/>
        <v>19.906730769230769</v>
      </c>
      <c r="F4160">
        <f t="shared" si="1103"/>
        <v>20.729899999999994</v>
      </c>
      <c r="G4160">
        <f t="shared" si="1090"/>
        <v>20.862300000000005</v>
      </c>
      <c r="H4160">
        <f>B4160*$AB$3+H4159*$AC$3</f>
        <v>19.892675854651252</v>
      </c>
      <c r="I4160">
        <f>B4160*$AB$4+I4159*$AC$4</f>
        <v>20.087223142251787</v>
      </c>
      <c r="J4160">
        <f>B4160*$AB$5+$AC$5*J4159</f>
        <v>20.494079900870556</v>
      </c>
      <c r="K4160">
        <f>B4160*$AB$6+$AC$6*K4159</f>
        <v>20.576638293052902</v>
      </c>
      <c r="L4160">
        <f t="shared" si="1101"/>
        <v>-0.19454728760053541</v>
      </c>
      <c r="M4160">
        <f>L4160*$AB$8+$AC$8*M4159</f>
        <v>-0.31350315098848064</v>
      </c>
      <c r="N4160">
        <f t="shared" si="1102"/>
        <v>0.11895586338794523</v>
      </c>
      <c r="O4160">
        <f t="shared" si="1087"/>
        <v>0.33999999999999986</v>
      </c>
      <c r="P4160">
        <f t="shared" si="1088"/>
        <v>0.33999999999999986</v>
      </c>
      <c r="Q4160">
        <f t="shared" si="1089"/>
        <v>0</v>
      </c>
      <c r="R4160">
        <f t="shared" si="1092"/>
        <v>0.13035714285714281</v>
      </c>
      <c r="S4160">
        <f t="shared" si="1093"/>
        <v>0.10178571428571434</v>
      </c>
      <c r="T4160">
        <f t="shared" si="1094"/>
        <v>1.2807017543859638</v>
      </c>
      <c r="U4160">
        <f t="shared" si="1095"/>
        <v>56.153846153846139</v>
      </c>
      <c r="V4160">
        <f t="shared" si="1096"/>
        <v>19.780750000000001</v>
      </c>
      <c r="W4160">
        <f t="shared" si="1097"/>
        <v>0.25784818692401151</v>
      </c>
      <c r="X4160">
        <f t="shared" si="1098"/>
        <v>20.296446373848024</v>
      </c>
      <c r="Y4160">
        <f t="shared" si="1099"/>
        <v>19.265053626151978</v>
      </c>
    </row>
    <row r="4161" spans="1:25" x14ac:dyDescent="0.25">
      <c r="A4161" t="s">
        <v>4162</v>
      </c>
      <c r="B4161">
        <v>20.37</v>
      </c>
      <c r="C4161">
        <v>6507415</v>
      </c>
      <c r="D4161">
        <f t="shared" si="1091"/>
        <v>19.800416666666667</v>
      </c>
      <c r="E4161">
        <f t="shared" si="1100"/>
        <v>19.892500000000002</v>
      </c>
      <c r="F4161">
        <f t="shared" si="1103"/>
        <v>20.720099999999992</v>
      </c>
      <c r="G4161">
        <f t="shared" si="1090"/>
        <v>20.876899999999999</v>
      </c>
      <c r="H4161">
        <f>B4161*$AB$3+H4160*$AC$3</f>
        <v>19.966110338551058</v>
      </c>
      <c r="I4161">
        <f>B4161*$AB$4+I4160*$AC$4</f>
        <v>20.108169576159064</v>
      </c>
      <c r="J4161">
        <f>B4161*$AB$5+$AC$5*J4160</f>
        <v>20.489214022405044</v>
      </c>
      <c r="K4161">
        <f>B4161*$AB$6+$AC$6*K4160</f>
        <v>20.574582190634466</v>
      </c>
      <c r="L4161">
        <f t="shared" si="1101"/>
        <v>-0.14205923760800587</v>
      </c>
      <c r="M4161">
        <f>L4161*$AB$8+$AC$8*M4160</f>
        <v>-0.27921436831238572</v>
      </c>
      <c r="N4161">
        <f t="shared" si="1102"/>
        <v>0.13715513070437985</v>
      </c>
      <c r="O4161">
        <f t="shared" si="1087"/>
        <v>8.0000000000001847E-2</v>
      </c>
      <c r="P4161">
        <f t="shared" si="1088"/>
        <v>8.0000000000001847E-2</v>
      </c>
      <c r="Q4161">
        <f t="shared" si="1089"/>
        <v>0</v>
      </c>
      <c r="R4161">
        <f t="shared" si="1092"/>
        <v>0.13607142857142865</v>
      </c>
      <c r="S4161">
        <f t="shared" si="1093"/>
        <v>9.178571428571429E-2</v>
      </c>
      <c r="T4161">
        <f t="shared" si="1094"/>
        <v>1.4824902723735416</v>
      </c>
      <c r="U4161">
        <f t="shared" si="1095"/>
        <v>59.717868338558006</v>
      </c>
      <c r="V4161">
        <f t="shared" si="1096"/>
        <v>19.809750000000001</v>
      </c>
      <c r="W4161">
        <f t="shared" si="1097"/>
        <v>0.28809926674672404</v>
      </c>
      <c r="X4161">
        <f t="shared" si="1098"/>
        <v>20.385948533493448</v>
      </c>
      <c r="Y4161">
        <f t="shared" si="1099"/>
        <v>19.233551466506555</v>
      </c>
    </row>
    <row r="4162" spans="1:25" x14ac:dyDescent="0.25">
      <c r="A4162" t="s">
        <v>4163</v>
      </c>
      <c r="B4162">
        <v>20.58</v>
      </c>
      <c r="C4162">
        <v>5865652</v>
      </c>
      <c r="D4162">
        <f t="shared" si="1091"/>
        <v>19.873750000000001</v>
      </c>
      <c r="E4162">
        <f t="shared" si="1100"/>
        <v>19.910192307692309</v>
      </c>
      <c r="F4162">
        <f t="shared" si="1103"/>
        <v>20.717099999999995</v>
      </c>
      <c r="G4162">
        <f t="shared" si="1090"/>
        <v>20.892700000000001</v>
      </c>
      <c r="H4162">
        <f>B4162*$AB$3+H4161*$AC$3</f>
        <v>20.060554901850896</v>
      </c>
      <c r="I4162">
        <f>B4162*$AB$4+I4161*$AC$4</f>
        <v>20.14311997792506</v>
      </c>
      <c r="J4162">
        <f>B4162*$AB$5+$AC$5*J4161</f>
        <v>20.492774256820535</v>
      </c>
      <c r="K4162">
        <f>B4162*$AB$6+$AC$6*K4161</f>
        <v>20.574636099185369</v>
      </c>
      <c r="L4162">
        <f t="shared" si="1101"/>
        <v>-8.2565076074164523E-2</v>
      </c>
      <c r="M4162">
        <f>L4162*$AB$8+$AC$8*M4161</f>
        <v>-0.23988450986474147</v>
      </c>
      <c r="N4162">
        <f t="shared" si="1102"/>
        <v>0.15731943379057695</v>
      </c>
      <c r="O4162">
        <f t="shared" si="1087"/>
        <v>0.2099999999999973</v>
      </c>
      <c r="P4162">
        <f t="shared" si="1088"/>
        <v>0.2099999999999973</v>
      </c>
      <c r="Q4162">
        <f t="shared" si="1089"/>
        <v>0</v>
      </c>
      <c r="R4162">
        <f t="shared" si="1092"/>
        <v>0.11964285714285694</v>
      </c>
      <c r="S4162">
        <f t="shared" si="1093"/>
        <v>9.178571428571429E-2</v>
      </c>
      <c r="T4162">
        <f t="shared" si="1094"/>
        <v>1.3035019455252896</v>
      </c>
      <c r="U4162">
        <f t="shared" si="1095"/>
        <v>56.587837837837803</v>
      </c>
      <c r="V4162">
        <f t="shared" si="1096"/>
        <v>19.856249999999996</v>
      </c>
      <c r="W4162">
        <f t="shared" si="1097"/>
        <v>0.33049536683590575</v>
      </c>
      <c r="X4162">
        <f t="shared" si="1098"/>
        <v>20.517240733671809</v>
      </c>
      <c r="Y4162">
        <f t="shared" si="1099"/>
        <v>19.195259266328183</v>
      </c>
    </row>
    <row r="4163" spans="1:25" x14ac:dyDescent="0.25">
      <c r="A4163" t="s">
        <v>4164</v>
      </c>
      <c r="B4163">
        <v>20.45</v>
      </c>
      <c r="C4163">
        <v>16545890</v>
      </c>
      <c r="D4163">
        <f t="shared" si="1091"/>
        <v>19.928749999999997</v>
      </c>
      <c r="E4163">
        <f t="shared" si="1100"/>
        <v>19.923269230769229</v>
      </c>
      <c r="F4163">
        <f t="shared" si="1103"/>
        <v>20.689299999999992</v>
      </c>
      <c r="G4163">
        <f t="shared" si="1090"/>
        <v>20.9071</v>
      </c>
      <c r="H4163">
        <f>B4163*$AB$3+H4162*$AC$3</f>
        <v>20.120469532335374</v>
      </c>
      <c r="I4163">
        <f>B4163*$AB$4+I4162*$AC$4</f>
        <v>20.165851831412095</v>
      </c>
      <c r="J4163">
        <f>B4163*$AB$5+$AC$5*J4162</f>
        <v>20.491096834984436</v>
      </c>
      <c r="K4163">
        <f>B4163*$AB$6+$AC$6*K4162</f>
        <v>20.573395938994473</v>
      </c>
      <c r="L4163">
        <f t="shared" si="1101"/>
        <v>-4.5382299076720756E-2</v>
      </c>
      <c r="M4163">
        <f>L4163*$AB$8+$AC$8*M4162</f>
        <v>-0.20098406770713734</v>
      </c>
      <c r="N4163">
        <f t="shared" si="1102"/>
        <v>0.15560176863041658</v>
      </c>
      <c r="O4163">
        <f t="shared" si="1087"/>
        <v>-0.12999999999999901</v>
      </c>
      <c r="P4163">
        <f t="shared" si="1088"/>
        <v>0</v>
      </c>
      <c r="Q4163">
        <f t="shared" si="1089"/>
        <v>0.12999999999999901</v>
      </c>
      <c r="R4163">
        <f t="shared" si="1092"/>
        <v>0.11964285714285694</v>
      </c>
      <c r="S4163">
        <f t="shared" si="1093"/>
        <v>9.2499999999999874E-2</v>
      </c>
      <c r="T4163">
        <f t="shared" si="1094"/>
        <v>1.2934362934362931</v>
      </c>
      <c r="U4163">
        <f t="shared" si="1095"/>
        <v>56.397306397306387</v>
      </c>
      <c r="V4163">
        <f t="shared" si="1096"/>
        <v>19.908249999999999</v>
      </c>
      <c r="W4163">
        <f t="shared" si="1097"/>
        <v>0.33792482522004785</v>
      </c>
      <c r="X4163">
        <f t="shared" si="1098"/>
        <v>20.584099650440095</v>
      </c>
      <c r="Y4163">
        <f t="shared" si="1099"/>
        <v>19.232400349559903</v>
      </c>
    </row>
    <row r="4164" spans="1:25" x14ac:dyDescent="0.25">
      <c r="A4164" t="s">
        <v>4165</v>
      </c>
      <c r="B4164">
        <v>22.98</v>
      </c>
      <c r="C4164">
        <v>35131171</v>
      </c>
      <c r="D4164">
        <f t="shared" si="1091"/>
        <v>20.226666666666663</v>
      </c>
      <c r="E4164">
        <f t="shared" si="1100"/>
        <v>20.022500000000001</v>
      </c>
      <c r="F4164">
        <f t="shared" si="1103"/>
        <v>20.706099999999996</v>
      </c>
      <c r="G4164">
        <f t="shared" si="1090"/>
        <v>20.930399999999999</v>
      </c>
      <c r="H4164">
        <f>B4164*$AB$3+H4163*$AC$3</f>
        <v>20.560397296591468</v>
      </c>
      <c r="I4164">
        <f>B4164*$AB$4+I4163*$AC$4</f>
        <v>20.374307251307496</v>
      </c>
      <c r="J4164">
        <f>B4164*$AB$5+$AC$5*J4163</f>
        <v>20.588700880671322</v>
      </c>
      <c r="K4164">
        <f>B4164*$AB$6+$AC$6*K4163</f>
        <v>20.597342248059203</v>
      </c>
      <c r="L4164">
        <f t="shared" si="1101"/>
        <v>0.18609004528397222</v>
      </c>
      <c r="M4164">
        <f>L4164*$AB$8+$AC$8*M4163</f>
        <v>-0.12356924510891543</v>
      </c>
      <c r="N4164">
        <f t="shared" si="1102"/>
        <v>0.30965929039288764</v>
      </c>
      <c r="O4164">
        <f t="shared" ref="O4164:O4227" si="1104">B4164-B4163</f>
        <v>2.5300000000000011</v>
      </c>
      <c r="P4164">
        <f t="shared" ref="P4164:P4227" si="1105">IF(O4164&gt;0,O4164,0)</f>
        <v>2.5300000000000011</v>
      </c>
      <c r="Q4164">
        <f t="shared" ref="Q4164:Q4227" si="1106">IF(O4164&lt;0,-O4164,0)</f>
        <v>0</v>
      </c>
      <c r="R4164">
        <f t="shared" si="1092"/>
        <v>0.30035714285714271</v>
      </c>
      <c r="S4164">
        <f t="shared" si="1093"/>
        <v>6.6071428571428364E-2</v>
      </c>
      <c r="T4164">
        <f t="shared" si="1094"/>
        <v>4.5459459459459577</v>
      </c>
      <c r="U4164">
        <f t="shared" si="1095"/>
        <v>81.968810916179379</v>
      </c>
      <c r="V4164">
        <f t="shared" si="1096"/>
        <v>20.069749999999999</v>
      </c>
      <c r="W4164">
        <f t="shared" si="1097"/>
        <v>0.74742303115437925</v>
      </c>
      <c r="X4164">
        <f t="shared" si="1098"/>
        <v>21.564596062308759</v>
      </c>
      <c r="Y4164">
        <f t="shared" si="1099"/>
        <v>18.574903937691239</v>
      </c>
    </row>
    <row r="4165" spans="1:25" x14ac:dyDescent="0.25">
      <c r="A4165" t="s">
        <v>4166</v>
      </c>
      <c r="B4165">
        <v>23.78</v>
      </c>
      <c r="C4165">
        <v>16557636</v>
      </c>
      <c r="D4165">
        <f t="shared" si="1091"/>
        <v>20.570833333333329</v>
      </c>
      <c r="E4165">
        <f t="shared" si="1100"/>
        <v>20.151730769230767</v>
      </c>
      <c r="F4165">
        <f t="shared" si="1103"/>
        <v>20.739099999999997</v>
      </c>
      <c r="G4165">
        <f t="shared" si="1090"/>
        <v>20.959849999999996</v>
      </c>
      <c r="H4165">
        <f>B4165*$AB$3+H4164*$AC$3</f>
        <v>21.05572078942355</v>
      </c>
      <c r="I4165">
        <f>B4165*$AB$4+I4164*$AC$4</f>
        <v>20.626580788247683</v>
      </c>
      <c r="J4165">
        <f>B4165*$AB$5+$AC$5*J4164</f>
        <v>20.713849865743036</v>
      </c>
      <c r="K4165">
        <f>B4165*$AB$6+$AC$6*K4164</f>
        <v>20.629010484396922</v>
      </c>
      <c r="L4165">
        <f t="shared" si="1101"/>
        <v>0.42914000117586681</v>
      </c>
      <c r="M4165">
        <f>L4165*$AB$8+$AC$8*M4164</f>
        <v>-1.3027395851958973E-2</v>
      </c>
      <c r="N4165">
        <f t="shared" si="1102"/>
        <v>0.44216739702782581</v>
      </c>
      <c r="O4165">
        <f t="shared" si="1104"/>
        <v>0.80000000000000071</v>
      </c>
      <c r="P4165">
        <f t="shared" si="1105"/>
        <v>0.80000000000000071</v>
      </c>
      <c r="Q4165">
        <f t="shared" si="1106"/>
        <v>0</v>
      </c>
      <c r="R4165">
        <f t="shared" si="1092"/>
        <v>0.35107142857142853</v>
      </c>
      <c r="S4165">
        <f t="shared" si="1093"/>
        <v>6.6071428571428364E-2</v>
      </c>
      <c r="T4165">
        <f t="shared" si="1094"/>
        <v>5.3135135135135299</v>
      </c>
      <c r="U4165">
        <f t="shared" si="1095"/>
        <v>84.160958904109634</v>
      </c>
      <c r="V4165">
        <f t="shared" si="1096"/>
        <v>20.264749999999999</v>
      </c>
      <c r="W4165">
        <f t="shared" si="1097"/>
        <v>1.0986872564565409</v>
      </c>
      <c r="X4165">
        <f t="shared" si="1098"/>
        <v>22.462124512913082</v>
      </c>
      <c r="Y4165">
        <f t="shared" si="1099"/>
        <v>18.067375487086917</v>
      </c>
    </row>
    <row r="4166" spans="1:25" x14ac:dyDescent="0.25">
      <c r="A4166" t="s">
        <v>4167</v>
      </c>
      <c r="B4166">
        <v>23.66</v>
      </c>
      <c r="C4166">
        <v>10875209</v>
      </c>
      <c r="D4166">
        <f t="shared" si="1091"/>
        <v>20.924166666666668</v>
      </c>
      <c r="E4166">
        <f t="shared" si="1100"/>
        <v>20.285961538461535</v>
      </c>
      <c r="F4166">
        <f t="shared" si="1103"/>
        <v>20.764700000000001</v>
      </c>
      <c r="G4166">
        <f t="shared" si="1090"/>
        <v>20.986724999999996</v>
      </c>
      <c r="H4166">
        <f>B4166*$AB$3+H4165*$AC$3</f>
        <v>21.456379129512236</v>
      </c>
      <c r="I4166">
        <f>B4166*$AB$4+I4165*$AC$4</f>
        <v>20.851278507636742</v>
      </c>
      <c r="J4166">
        <f>B4166*$AB$5+$AC$5*J4165</f>
        <v>20.829385165125665</v>
      </c>
      <c r="K4166">
        <f>B4166*$AB$6+$AC$6*K4165</f>
        <v>20.659169584054663</v>
      </c>
      <c r="L4166">
        <f t="shared" si="1101"/>
        <v>0.60510062187549352</v>
      </c>
      <c r="M4166">
        <f>L4166*$AB$8+$AC$8*M4165</f>
        <v>0.11059820769353153</v>
      </c>
      <c r="N4166">
        <f t="shared" si="1102"/>
        <v>0.494502414181962</v>
      </c>
      <c r="O4166">
        <f t="shared" si="1104"/>
        <v>-0.12000000000000099</v>
      </c>
      <c r="P4166">
        <f t="shared" si="1105"/>
        <v>0</v>
      </c>
      <c r="Q4166">
        <f t="shared" si="1106"/>
        <v>0.12000000000000099</v>
      </c>
      <c r="R4166">
        <f t="shared" si="1092"/>
        <v>0.35107142857142853</v>
      </c>
      <c r="S4166">
        <f t="shared" si="1093"/>
        <v>4.7142857142857153E-2</v>
      </c>
      <c r="T4166">
        <f t="shared" si="1094"/>
        <v>7.4469696969696946</v>
      </c>
      <c r="U4166">
        <f t="shared" si="1095"/>
        <v>88.161434977578466</v>
      </c>
      <c r="V4166">
        <f t="shared" si="1096"/>
        <v>20.453250000000004</v>
      </c>
      <c r="W4166">
        <f t="shared" si="1097"/>
        <v>1.3194490090564321</v>
      </c>
      <c r="X4166">
        <f t="shared" si="1098"/>
        <v>23.092148018112869</v>
      </c>
      <c r="Y4166">
        <f t="shared" si="1099"/>
        <v>17.814351981887139</v>
      </c>
    </row>
    <row r="4167" spans="1:25" x14ac:dyDescent="0.25">
      <c r="A4167" t="s">
        <v>4168</v>
      </c>
      <c r="B4167">
        <v>23.72</v>
      </c>
      <c r="C4167">
        <v>9602012</v>
      </c>
      <c r="D4167">
        <f t="shared" si="1091"/>
        <v>21.291666666666668</v>
      </c>
      <c r="E4167">
        <f t="shared" si="1100"/>
        <v>20.437115384615385</v>
      </c>
      <c r="F4167">
        <f t="shared" si="1103"/>
        <v>20.8004</v>
      </c>
      <c r="G4167">
        <f t="shared" si="1090"/>
        <v>21.012924999999996</v>
      </c>
      <c r="H4167">
        <f>B4167*$AB$3+H4166*$AC$3</f>
        <v>21.80462849420266</v>
      </c>
      <c r="I4167">
        <f>B4167*$AB$4+I4166*$AC$4</f>
        <v>21.063776395959948</v>
      </c>
      <c r="J4167">
        <f>B4167*$AB$5+$AC$5*J4166</f>
        <v>20.942742609630539</v>
      </c>
      <c r="K4167">
        <f>B4167*$AB$6+$AC$6*K4166</f>
        <v>20.689625608093923</v>
      </c>
      <c r="L4167">
        <f t="shared" si="1101"/>
        <v>0.74085209824271203</v>
      </c>
      <c r="M4167">
        <f>L4167*$AB$8+$AC$8*M4166</f>
        <v>0.23664898580336763</v>
      </c>
      <c r="N4167">
        <f t="shared" si="1102"/>
        <v>0.50420311243934446</v>
      </c>
      <c r="O4167">
        <f t="shared" si="1104"/>
        <v>5.9999999999998721E-2</v>
      </c>
      <c r="P4167">
        <f t="shared" si="1105"/>
        <v>5.9999999999998721E-2</v>
      </c>
      <c r="Q4167">
        <f t="shared" si="1106"/>
        <v>0</v>
      </c>
      <c r="R4167">
        <f t="shared" si="1092"/>
        <v>0.33785714285714291</v>
      </c>
      <c r="S4167">
        <f t="shared" si="1093"/>
        <v>4.7142857142857153E-2</v>
      </c>
      <c r="T4167">
        <f t="shared" si="1094"/>
        <v>7.1666666666666661</v>
      </c>
      <c r="U4167">
        <f t="shared" si="1095"/>
        <v>87.755102040816325</v>
      </c>
      <c r="V4167">
        <f t="shared" si="1096"/>
        <v>20.65175</v>
      </c>
      <c r="W4167">
        <f t="shared" si="1097"/>
        <v>1.4867407936489805</v>
      </c>
      <c r="X4167">
        <f t="shared" si="1098"/>
        <v>23.625231587297961</v>
      </c>
      <c r="Y4167">
        <f t="shared" si="1099"/>
        <v>17.678268412702039</v>
      </c>
    </row>
    <row r="4168" spans="1:25" x14ac:dyDescent="0.25">
      <c r="A4168" t="s">
        <v>4169</v>
      </c>
      <c r="B4168">
        <v>23.52</v>
      </c>
      <c r="C4168">
        <v>6922146</v>
      </c>
      <c r="D4168">
        <f t="shared" si="1091"/>
        <v>21.607499999999998</v>
      </c>
      <c r="E4168">
        <f t="shared" si="1100"/>
        <v>20.585961538461536</v>
      </c>
      <c r="F4168">
        <f t="shared" si="1103"/>
        <v>20.836800000000004</v>
      </c>
      <c r="G4168">
        <f t="shared" si="1090"/>
        <v>21.038074999999999</v>
      </c>
      <c r="H4168">
        <f>B4168*$AB$3+H4167*$AC$3</f>
        <v>22.068531802786865</v>
      </c>
      <c r="I4168">
        <f>B4168*$AB$4+I4167*$AC$4</f>
        <v>21.245718885148101</v>
      </c>
      <c r="J4168">
        <f>B4168*$AB$5+$AC$5*J4167</f>
        <v>21.04381152689993</v>
      </c>
      <c r="K4168">
        <f>B4168*$AB$6+$AC$6*K4167</f>
        <v>20.717788537366619</v>
      </c>
      <c r="L4168">
        <f t="shared" si="1101"/>
        <v>0.82281291763876396</v>
      </c>
      <c r="M4168">
        <f>L4168*$AB$8+$AC$8*M4167</f>
        <v>0.35388177217044692</v>
      </c>
      <c r="N4168">
        <f t="shared" si="1102"/>
        <v>0.46893114546831705</v>
      </c>
      <c r="O4168">
        <f t="shared" si="1104"/>
        <v>-0.19999999999999929</v>
      </c>
      <c r="P4168">
        <f t="shared" si="1105"/>
        <v>0</v>
      </c>
      <c r="Q4168">
        <f t="shared" si="1106"/>
        <v>0.19999999999999929</v>
      </c>
      <c r="R4168">
        <f t="shared" si="1092"/>
        <v>0.33785714285714291</v>
      </c>
      <c r="S4168">
        <f t="shared" si="1093"/>
        <v>4.5000000000000186E-2</v>
      </c>
      <c r="T4168">
        <f t="shared" si="1094"/>
        <v>7.5079365079364786</v>
      </c>
      <c r="U4168">
        <f t="shared" si="1095"/>
        <v>88.246268656716381</v>
      </c>
      <c r="V4168">
        <f t="shared" si="1096"/>
        <v>20.818249999999995</v>
      </c>
      <c r="W4168">
        <f t="shared" si="1097"/>
        <v>1.6072828585846364</v>
      </c>
      <c r="X4168">
        <f t="shared" si="1098"/>
        <v>24.032815717169267</v>
      </c>
      <c r="Y4168">
        <f t="shared" si="1099"/>
        <v>17.603684282830724</v>
      </c>
    </row>
    <row r="4169" spans="1:25" x14ac:dyDescent="0.25">
      <c r="A4169" t="s">
        <v>4170</v>
      </c>
      <c r="B4169">
        <v>23.54</v>
      </c>
      <c r="C4169">
        <v>5366261</v>
      </c>
      <c r="D4169">
        <f t="shared" si="1091"/>
        <v>21.905000000000001</v>
      </c>
      <c r="E4169">
        <f t="shared" si="1100"/>
        <v>20.744807692307688</v>
      </c>
      <c r="F4169">
        <f t="shared" si="1103"/>
        <v>20.8658</v>
      </c>
      <c r="G4169">
        <f t="shared" si="1090"/>
        <v>21.061125000000001</v>
      </c>
      <c r="H4169">
        <f>B4169*$AB$3+H4168*$AC$3</f>
        <v>22.29491152543504</v>
      </c>
      <c r="I4169">
        <f>B4169*$AB$4+I4168*$AC$4</f>
        <v>21.41566563439639</v>
      </c>
      <c r="J4169">
        <f>B4169*$AB$5+$AC$5*J4168</f>
        <v>21.14170127094307</v>
      </c>
      <c r="K4169">
        <f>B4169*$AB$6+$AC$6*K4168</f>
        <v>20.745870243462477</v>
      </c>
      <c r="L4169">
        <f t="shared" si="1101"/>
        <v>0.87924589103865003</v>
      </c>
      <c r="M4169">
        <f>L4169*$AB$8+$AC$8*M4168</f>
        <v>0.45895459594408761</v>
      </c>
      <c r="N4169">
        <f t="shared" si="1102"/>
        <v>0.42029129509456242</v>
      </c>
      <c r="O4169">
        <f t="shared" si="1104"/>
        <v>1.9999999999999574E-2</v>
      </c>
      <c r="P4169">
        <f t="shared" si="1105"/>
        <v>1.9999999999999574E-2</v>
      </c>
      <c r="Q4169">
        <f t="shared" si="1106"/>
        <v>0</v>
      </c>
      <c r="R4169">
        <f t="shared" si="1092"/>
        <v>0.3392857142857143</v>
      </c>
      <c r="S4169">
        <f t="shared" si="1093"/>
        <v>3.7142857142857109E-2</v>
      </c>
      <c r="T4169">
        <f t="shared" si="1094"/>
        <v>9.1346153846153939</v>
      </c>
      <c r="U4169">
        <f t="shared" si="1095"/>
        <v>90.132827324478185</v>
      </c>
      <c r="V4169">
        <f t="shared" si="1096"/>
        <v>20.99175</v>
      </c>
      <c r="W4169">
        <f t="shared" si="1097"/>
        <v>1.701663359040207</v>
      </c>
      <c r="X4169">
        <f t="shared" si="1098"/>
        <v>24.395076718080414</v>
      </c>
      <c r="Y4169">
        <f t="shared" si="1099"/>
        <v>17.588423281919585</v>
      </c>
    </row>
    <row r="4170" spans="1:25" x14ac:dyDescent="0.25">
      <c r="A4170" t="s">
        <v>4171</v>
      </c>
      <c r="B4170">
        <v>23.39</v>
      </c>
      <c r="C4170">
        <v>6846973</v>
      </c>
      <c r="D4170">
        <f t="shared" si="1091"/>
        <v>22.185833333333335</v>
      </c>
      <c r="E4170">
        <f t="shared" si="1100"/>
        <v>20.884807692307689</v>
      </c>
      <c r="F4170">
        <f t="shared" si="1103"/>
        <v>20.888400000000001</v>
      </c>
      <c r="G4170">
        <f t="shared" ref="G4170:G4233" si="1107">SUM(B3971:B4170)/200</f>
        <v>21.084050000000001</v>
      </c>
      <c r="H4170">
        <f>B4170*$AB$3+H4169*$AC$3</f>
        <v>22.46338667536811</v>
      </c>
      <c r="I4170">
        <f>B4170*$AB$4+I4169*$AC$4</f>
        <v>21.561912624441103</v>
      </c>
      <c r="J4170">
        <f>B4170*$AB$5+$AC$5*J4169</f>
        <v>21.229869848553147</v>
      </c>
      <c r="K4170">
        <f>B4170*$AB$6+$AC$6*K4169</f>
        <v>20.772179992283746</v>
      </c>
      <c r="L4170">
        <f t="shared" si="1101"/>
        <v>0.90147405092700694</v>
      </c>
      <c r="M4170">
        <f>L4170*$AB$8+$AC$8*M4169</f>
        <v>0.54745848694067156</v>
      </c>
      <c r="N4170">
        <f t="shared" si="1102"/>
        <v>0.35401556398633538</v>
      </c>
      <c r="O4170">
        <f t="shared" si="1104"/>
        <v>-0.14999999999999858</v>
      </c>
      <c r="P4170">
        <f t="shared" si="1105"/>
        <v>0</v>
      </c>
      <c r="Q4170">
        <f t="shared" si="1106"/>
        <v>0.14999999999999858</v>
      </c>
      <c r="R4170">
        <f t="shared" si="1092"/>
        <v>0.30928571428571416</v>
      </c>
      <c r="S4170">
        <f t="shared" si="1093"/>
        <v>4.7857142857142723E-2</v>
      </c>
      <c r="T4170">
        <f t="shared" si="1094"/>
        <v>6.4626865671641944</v>
      </c>
      <c r="U4170">
        <f t="shared" si="1095"/>
        <v>86.600000000000023</v>
      </c>
      <c r="V4170">
        <f t="shared" si="1096"/>
        <v>21.176250000000003</v>
      </c>
      <c r="W4170">
        <f t="shared" si="1097"/>
        <v>1.7509332333073127</v>
      </c>
      <c r="X4170">
        <f t="shared" si="1098"/>
        <v>24.678116466614629</v>
      </c>
      <c r="Y4170">
        <f t="shared" si="1099"/>
        <v>17.674383533385377</v>
      </c>
    </row>
    <row r="4171" spans="1:25" x14ac:dyDescent="0.25">
      <c r="A4171" t="s">
        <v>4172</v>
      </c>
      <c r="B4171">
        <v>23.08</v>
      </c>
      <c r="C4171">
        <v>7177055</v>
      </c>
      <c r="D4171">
        <f t="shared" si="1091"/>
        <v>22.446666666666662</v>
      </c>
      <c r="E4171">
        <f t="shared" si="1100"/>
        <v>21.007884615384619</v>
      </c>
      <c r="F4171">
        <f t="shared" si="1103"/>
        <v>20.914999999999999</v>
      </c>
      <c r="G4171">
        <f t="shared" si="1107"/>
        <v>21.106000000000005</v>
      </c>
      <c r="H4171">
        <f>B4171*$AB$3+H4170*$AC$3</f>
        <v>22.558250263773015</v>
      </c>
      <c r="I4171">
        <f>B4171*$AB$4+I4170*$AC$4</f>
        <v>21.67436354114917</v>
      </c>
      <c r="J4171">
        <f>B4171*$AB$5+$AC$5*J4170</f>
        <v>21.302423972139298</v>
      </c>
      <c r="K4171">
        <f>B4171*$AB$6+$AC$6*K4170</f>
        <v>20.795143375445104</v>
      </c>
      <c r="L4171">
        <f t="shared" si="1101"/>
        <v>0.8838867226238456</v>
      </c>
      <c r="M4171">
        <f>L4171*$AB$8+$AC$8*M4170</f>
        <v>0.61474413407730633</v>
      </c>
      <c r="N4171">
        <f t="shared" si="1102"/>
        <v>0.26914258854653927</v>
      </c>
      <c r="O4171">
        <f t="shared" si="1104"/>
        <v>-0.31000000000000227</v>
      </c>
      <c r="P4171">
        <f t="shared" si="1105"/>
        <v>0</v>
      </c>
      <c r="Q4171">
        <f t="shared" si="1106"/>
        <v>0.31000000000000227</v>
      </c>
      <c r="R4171">
        <f t="shared" si="1092"/>
        <v>0.29214285714285715</v>
      </c>
      <c r="S4171">
        <f t="shared" si="1093"/>
        <v>7.0000000000000034E-2</v>
      </c>
      <c r="T4171">
        <f t="shared" si="1094"/>
        <v>4.1734693877550999</v>
      </c>
      <c r="U4171">
        <f t="shared" si="1095"/>
        <v>80.670611439842205</v>
      </c>
      <c r="V4171">
        <f t="shared" si="1096"/>
        <v>21.340749999999996</v>
      </c>
      <c r="W4171">
        <f t="shared" si="1097"/>
        <v>1.7674376049807248</v>
      </c>
      <c r="X4171">
        <f t="shared" si="1098"/>
        <v>24.875625209961445</v>
      </c>
      <c r="Y4171">
        <f t="shared" si="1099"/>
        <v>17.805874790038548</v>
      </c>
    </row>
    <row r="4172" spans="1:25" x14ac:dyDescent="0.25">
      <c r="A4172" t="s">
        <v>4173</v>
      </c>
      <c r="B4172">
        <v>22.99</v>
      </c>
      <c r="C4172">
        <v>6231842</v>
      </c>
      <c r="D4172">
        <f t="shared" si="1091"/>
        <v>22.671666666666667</v>
      </c>
      <c r="E4172">
        <f t="shared" si="1100"/>
        <v>21.127115384615387</v>
      </c>
      <c r="F4172">
        <f t="shared" si="1103"/>
        <v>20.937600000000003</v>
      </c>
      <c r="G4172">
        <f t="shared" si="1107"/>
        <v>21.123250000000002</v>
      </c>
      <c r="H4172">
        <f>B4172*$AB$3+H4171*$AC$3</f>
        <v>22.624673300115628</v>
      </c>
      <c r="I4172">
        <f>B4172*$AB$4+I4171*$AC$4</f>
        <v>21.771818093656641</v>
      </c>
      <c r="J4172">
        <f>B4172*$AB$5+$AC$5*J4171</f>
        <v>21.368603424212267</v>
      </c>
      <c r="K4172">
        <f>B4172*$AB$6+$AC$6*K4171</f>
        <v>20.816982744843664</v>
      </c>
      <c r="L4172">
        <f t="shared" si="1101"/>
        <v>0.85285520645898671</v>
      </c>
      <c r="M4172">
        <f>L4172*$AB$8+$AC$8*M4171</f>
        <v>0.6623663485536424</v>
      </c>
      <c r="N4172">
        <f t="shared" si="1102"/>
        <v>0.19048885790534431</v>
      </c>
      <c r="O4172">
        <f t="shared" si="1104"/>
        <v>-8.9999999999999858E-2</v>
      </c>
      <c r="P4172">
        <f t="shared" si="1105"/>
        <v>0</v>
      </c>
      <c r="Q4172">
        <f t="shared" si="1106"/>
        <v>8.9999999999999858E-2</v>
      </c>
      <c r="R4172">
        <f t="shared" si="1092"/>
        <v>0.28857142857142853</v>
      </c>
      <c r="S4172">
        <f t="shared" si="1093"/>
        <v>7.6428571428571443E-2</v>
      </c>
      <c r="T4172">
        <f t="shared" si="1094"/>
        <v>3.7757009345794379</v>
      </c>
      <c r="U4172">
        <f t="shared" si="1095"/>
        <v>79.060665362035223</v>
      </c>
      <c r="V4172">
        <f t="shared" si="1096"/>
        <v>21.52</v>
      </c>
      <c r="W4172">
        <f t="shared" si="1097"/>
        <v>1.7436599439110827</v>
      </c>
      <c r="X4172">
        <f t="shared" si="1098"/>
        <v>25.007319887822163</v>
      </c>
      <c r="Y4172">
        <f t="shared" si="1099"/>
        <v>18.032680112177836</v>
      </c>
    </row>
    <row r="4173" spans="1:25" x14ac:dyDescent="0.25">
      <c r="A4173" t="s">
        <v>4174</v>
      </c>
      <c r="B4173">
        <v>22.16</v>
      </c>
      <c r="C4173">
        <v>10673329</v>
      </c>
      <c r="D4173">
        <f t="shared" si="1091"/>
        <v>22.820833333333336</v>
      </c>
      <c r="E4173">
        <f t="shared" si="1100"/>
        <v>21.21980769230769</v>
      </c>
      <c r="F4173">
        <f t="shared" si="1103"/>
        <v>20.951400000000003</v>
      </c>
      <c r="G4173">
        <f t="shared" si="1107"/>
        <v>21.134699999999999</v>
      </c>
      <c r="H4173">
        <f>B4173*$AB$3+H4172*$AC$3</f>
        <v>22.553185100097839</v>
      </c>
      <c r="I4173">
        <f>B4173*$AB$4+I4172*$AC$4</f>
        <v>21.800572308941334</v>
      </c>
      <c r="J4173">
        <f>B4173*$AB$5+$AC$5*J4172</f>
        <v>21.399638584047079</v>
      </c>
      <c r="K4173">
        <f>B4173*$AB$6+$AC$6*K4172</f>
        <v>20.830346100616364</v>
      </c>
      <c r="L4173">
        <f t="shared" si="1101"/>
        <v>0.75261279115650481</v>
      </c>
      <c r="M4173">
        <f>L4173*$AB$8+$AC$8*M4172</f>
        <v>0.68041563707421493</v>
      </c>
      <c r="N4173">
        <f t="shared" si="1102"/>
        <v>7.2197154082289883E-2</v>
      </c>
      <c r="O4173">
        <f t="shared" si="1104"/>
        <v>-0.82999999999999829</v>
      </c>
      <c r="P4173">
        <f t="shared" si="1105"/>
        <v>0</v>
      </c>
      <c r="Q4173">
        <f t="shared" si="1106"/>
        <v>0.82999999999999829</v>
      </c>
      <c r="R4173">
        <f t="shared" si="1092"/>
        <v>0.28857142857142853</v>
      </c>
      <c r="S4173">
        <f t="shared" si="1093"/>
        <v>0.13071428571428559</v>
      </c>
      <c r="T4173">
        <f t="shared" si="1094"/>
        <v>2.2076502732240457</v>
      </c>
      <c r="U4173">
        <f t="shared" si="1095"/>
        <v>68.82453151618401</v>
      </c>
      <c r="V4173">
        <f t="shared" si="1096"/>
        <v>21.645500000000002</v>
      </c>
      <c r="W4173">
        <f t="shared" si="1097"/>
        <v>1.6941767174648577</v>
      </c>
      <c r="X4173">
        <f t="shared" si="1098"/>
        <v>25.033853434929718</v>
      </c>
      <c r="Y4173">
        <f t="shared" si="1099"/>
        <v>18.257146565070286</v>
      </c>
    </row>
    <row r="4174" spans="1:25" x14ac:dyDescent="0.25">
      <c r="A4174" t="s">
        <v>4175</v>
      </c>
      <c r="B4174">
        <v>21.47</v>
      </c>
      <c r="C4174">
        <v>9566639</v>
      </c>
      <c r="D4174">
        <f t="shared" ref="D4174:D4237" si="1108">SUM(B4163:B4174)/12</f>
        <v>22.895</v>
      </c>
      <c r="E4174">
        <f t="shared" si="1100"/>
        <v>21.269038461538457</v>
      </c>
      <c r="F4174">
        <f t="shared" si="1103"/>
        <v>20.946800000000003</v>
      </c>
      <c r="G4174">
        <f t="shared" si="1107"/>
        <v>21.141399999999997</v>
      </c>
      <c r="H4174">
        <f>B4174*$AB$3+H4173*$AC$3</f>
        <v>22.386541238544325</v>
      </c>
      <c r="I4174">
        <f>B4174*$AB$4+I4173*$AC$4</f>
        <v>21.776085471241974</v>
      </c>
      <c r="J4174">
        <f>B4174*$AB$5+$AC$5*J4173</f>
        <v>21.402397855260922</v>
      </c>
      <c r="K4174">
        <f>B4174*$AB$6+$AC$6*K4173</f>
        <v>20.836710816033115</v>
      </c>
      <c r="L4174">
        <f t="shared" si="1101"/>
        <v>0.6104557673023514</v>
      </c>
      <c r="M4174">
        <f>L4174*$AB$8+$AC$8*M4173</f>
        <v>0.66642366311984225</v>
      </c>
      <c r="N4174">
        <f t="shared" si="1102"/>
        <v>-5.5967895817490843E-2</v>
      </c>
      <c r="O4174">
        <f t="shared" si="1104"/>
        <v>-0.69000000000000128</v>
      </c>
      <c r="P4174">
        <f t="shared" si="1105"/>
        <v>0</v>
      </c>
      <c r="Q4174">
        <f t="shared" si="1106"/>
        <v>0.69000000000000128</v>
      </c>
      <c r="R4174">
        <f t="shared" si="1092"/>
        <v>0.26428571428571423</v>
      </c>
      <c r="S4174">
        <f t="shared" si="1093"/>
        <v>0.17999999999999997</v>
      </c>
      <c r="T4174">
        <f t="shared" si="1094"/>
        <v>1.4682539682539681</v>
      </c>
      <c r="U4174">
        <f t="shared" si="1095"/>
        <v>59.485530546623799</v>
      </c>
      <c r="V4174">
        <f t="shared" si="1096"/>
        <v>21.748000000000001</v>
      </c>
      <c r="W4174">
        <f t="shared" si="1097"/>
        <v>1.6166712714711051</v>
      </c>
      <c r="X4174">
        <f t="shared" si="1098"/>
        <v>24.981342542942212</v>
      </c>
      <c r="Y4174">
        <f t="shared" si="1099"/>
        <v>18.51465745705779</v>
      </c>
    </row>
    <row r="4175" spans="1:25" x14ac:dyDescent="0.25">
      <c r="A4175" t="s">
        <v>4176</v>
      </c>
      <c r="B4175">
        <v>20.71</v>
      </c>
      <c r="C4175">
        <v>17057073</v>
      </c>
      <c r="D4175">
        <f t="shared" si="1108"/>
        <v>22.916666666666661</v>
      </c>
      <c r="E4175">
        <f t="shared" si="1100"/>
        <v>21.293653846153845</v>
      </c>
      <c r="F4175">
        <f t="shared" si="1103"/>
        <v>20.938799999999997</v>
      </c>
      <c r="G4175">
        <f t="shared" si="1107"/>
        <v>21.144299999999998</v>
      </c>
      <c r="H4175">
        <f>B4175*$AB$3+H4174*$AC$3</f>
        <v>22.128611817229814</v>
      </c>
      <c r="I4175">
        <f>B4175*$AB$4+I4174*$AC$4</f>
        <v>21.697116177075902</v>
      </c>
      <c r="J4175">
        <f>B4175*$AB$5+$AC$5*J4174</f>
        <v>21.375244998191867</v>
      </c>
      <c r="K4175">
        <f>B4175*$AB$6+$AC$6*K4174</f>
        <v>20.835450011893485</v>
      </c>
      <c r="L4175">
        <f t="shared" si="1101"/>
        <v>0.43149564015391206</v>
      </c>
      <c r="M4175">
        <f>L4175*$AB$8+$AC$8*M4174</f>
        <v>0.61943805852665623</v>
      </c>
      <c r="N4175">
        <f t="shared" si="1102"/>
        <v>-0.18794241837274417</v>
      </c>
      <c r="O4175">
        <f t="shared" si="1104"/>
        <v>-0.75999999999999801</v>
      </c>
      <c r="P4175">
        <f t="shared" si="1105"/>
        <v>0</v>
      </c>
      <c r="Q4175">
        <f t="shared" si="1106"/>
        <v>0.75999999999999801</v>
      </c>
      <c r="R4175">
        <f t="shared" si="1092"/>
        <v>0.2585714285714284</v>
      </c>
      <c r="S4175">
        <f t="shared" si="1093"/>
        <v>0.23428571428571413</v>
      </c>
      <c r="T4175">
        <f t="shared" si="1094"/>
        <v>1.1036585365853659</v>
      </c>
      <c r="U4175">
        <f t="shared" si="1095"/>
        <v>52.463768115942024</v>
      </c>
      <c r="V4175">
        <f t="shared" si="1096"/>
        <v>21.817999999999998</v>
      </c>
      <c r="W4175">
        <f t="shared" si="1097"/>
        <v>1.5379876462442734</v>
      </c>
      <c r="X4175">
        <f t="shared" si="1098"/>
        <v>24.893975292488545</v>
      </c>
      <c r="Y4175">
        <f t="shared" si="1099"/>
        <v>18.742024707511451</v>
      </c>
    </row>
    <row r="4176" spans="1:25" x14ac:dyDescent="0.25">
      <c r="A4176" t="s">
        <v>4177</v>
      </c>
      <c r="B4176">
        <v>20.28</v>
      </c>
      <c r="C4176">
        <v>15567110</v>
      </c>
      <c r="D4176">
        <f t="shared" si="1108"/>
        <v>22.691666666666666</v>
      </c>
      <c r="E4176">
        <f t="shared" si="1100"/>
        <v>21.31596153846154</v>
      </c>
      <c r="F4176">
        <f t="shared" si="1103"/>
        <v>20.922999999999998</v>
      </c>
      <c r="G4176">
        <f t="shared" si="1107"/>
        <v>21.144599999999997</v>
      </c>
      <c r="H4176">
        <f>B4176*$AB$3+H4175*$AC$3</f>
        <v>21.844209999194458</v>
      </c>
      <c r="I4176">
        <f>B4176*$AB$4+I4175*$AC$4</f>
        <v>21.592144608403615</v>
      </c>
      <c r="J4176">
        <f>B4176*$AB$5+$AC$5*J4175</f>
        <v>21.332294213949051</v>
      </c>
      <c r="K4176">
        <f>B4176*$AB$6+$AC$6*K4175</f>
        <v>20.8299231461035</v>
      </c>
      <c r="L4176">
        <f t="shared" si="1101"/>
        <v>0.25206539079084322</v>
      </c>
      <c r="M4176">
        <f>L4176*$AB$8+$AC$8*M4175</f>
        <v>0.54596352497949363</v>
      </c>
      <c r="N4176">
        <f t="shared" si="1102"/>
        <v>-0.29389813418865041</v>
      </c>
      <c r="O4176">
        <f t="shared" si="1104"/>
        <v>-0.42999999999999972</v>
      </c>
      <c r="P4176">
        <f t="shared" si="1105"/>
        <v>0</v>
      </c>
      <c r="Q4176">
        <f t="shared" si="1106"/>
        <v>0.42999999999999972</v>
      </c>
      <c r="R4176">
        <f t="shared" si="1092"/>
        <v>0.24357142857142858</v>
      </c>
      <c r="S4176">
        <f t="shared" si="1093"/>
        <v>0.26499999999999979</v>
      </c>
      <c r="T4176">
        <f t="shared" si="1094"/>
        <v>0.91913746630727833</v>
      </c>
      <c r="U4176">
        <f t="shared" si="1095"/>
        <v>47.893258426966305</v>
      </c>
      <c r="V4176">
        <f t="shared" si="1096"/>
        <v>21.845499999999998</v>
      </c>
      <c r="W4176">
        <f t="shared" si="1097"/>
        <v>1.5049700163126176</v>
      </c>
      <c r="X4176">
        <f t="shared" si="1098"/>
        <v>24.855440032625232</v>
      </c>
      <c r="Y4176">
        <f t="shared" si="1099"/>
        <v>18.835559967374763</v>
      </c>
    </row>
    <row r="4177" spans="1:25" x14ac:dyDescent="0.25">
      <c r="A4177" t="s">
        <v>4178</v>
      </c>
      <c r="B4177">
        <v>21.81</v>
      </c>
      <c r="C4177">
        <v>15374439</v>
      </c>
      <c r="D4177">
        <f t="shared" si="1108"/>
        <v>22.5275</v>
      </c>
      <c r="E4177">
        <f t="shared" si="1100"/>
        <v>21.393653846153843</v>
      </c>
      <c r="F4177">
        <f t="shared" si="1103"/>
        <v>20.932600000000001</v>
      </c>
      <c r="G4177">
        <f t="shared" si="1107"/>
        <v>21.154699999999998</v>
      </c>
      <c r="H4177">
        <f>B4177*$AB$3+H4176*$AC$3</f>
        <v>21.838946922395309</v>
      </c>
      <c r="I4177">
        <f>B4177*$AB$4+I4176*$AC$4</f>
        <v>21.608282044818161</v>
      </c>
      <c r="J4177">
        <f>B4177*$AB$5+$AC$5*J4176</f>
        <v>21.351027774186345</v>
      </c>
      <c r="K4177">
        <f>B4177*$AB$6+$AC$6*K4176</f>
        <v>20.839675154599984</v>
      </c>
      <c r="L4177">
        <f t="shared" si="1101"/>
        <v>0.23066487757714782</v>
      </c>
      <c r="M4177">
        <f>L4177*$AB$8+$AC$8*M4176</f>
        <v>0.48290379549902446</v>
      </c>
      <c r="N4177">
        <f t="shared" si="1102"/>
        <v>-0.25223891792187664</v>
      </c>
      <c r="O4177">
        <f t="shared" si="1104"/>
        <v>1.5299999999999976</v>
      </c>
      <c r="P4177">
        <f t="shared" si="1105"/>
        <v>1.5299999999999976</v>
      </c>
      <c r="Q4177">
        <f t="shared" si="1106"/>
        <v>0</v>
      </c>
      <c r="R4177">
        <f t="shared" ref="R4177:R4240" si="1109">SUM(P4164:P4177)/14</f>
        <v>0.3528571428571427</v>
      </c>
      <c r="S4177">
        <f t="shared" ref="S4177:S4240" si="1110">SUM(Q4164:Q4177)/14</f>
        <v>0.25571428571428562</v>
      </c>
      <c r="T4177">
        <f t="shared" ref="T4177:T4240" si="1111">R4177/S4177</f>
        <v>1.3798882681564244</v>
      </c>
      <c r="U4177">
        <f t="shared" ref="U4177:U4240" si="1112">IF(S4177=0,100,100-(100/(1+T4177)))</f>
        <v>57.981220657276992</v>
      </c>
      <c r="V4177">
        <f t="shared" si="1096"/>
        <v>21.937500000000004</v>
      </c>
      <c r="W4177">
        <f t="shared" si="1097"/>
        <v>1.4424488725774651</v>
      </c>
      <c r="X4177">
        <f t="shared" si="1098"/>
        <v>24.822397745154934</v>
      </c>
      <c r="Y4177">
        <f t="shared" si="1099"/>
        <v>19.052602254845073</v>
      </c>
    </row>
    <row r="4178" spans="1:25" x14ac:dyDescent="0.25">
      <c r="A4178" t="s">
        <v>4179</v>
      </c>
      <c r="B4178">
        <v>22.63</v>
      </c>
      <c r="C4178">
        <v>11555283</v>
      </c>
      <c r="D4178">
        <f t="shared" si="1108"/>
        <v>22.441666666666666</v>
      </c>
      <c r="E4178">
        <f t="shared" si="1100"/>
        <v>21.517692307692304</v>
      </c>
      <c r="F4178">
        <f t="shared" si="1103"/>
        <v>20.953600000000002</v>
      </c>
      <c r="G4178">
        <f t="shared" si="1107"/>
        <v>21.167749999999998</v>
      </c>
      <c r="H4178">
        <f>B4178*$AB$3+H4177*$AC$3</f>
        <v>21.960647395872954</v>
      </c>
      <c r="I4178">
        <f>B4178*$AB$4+I4177*$AC$4</f>
        <v>21.683964856313111</v>
      </c>
      <c r="J4178">
        <f>B4178*$AB$5+$AC$5*J4177</f>
        <v>21.401183547747664</v>
      </c>
      <c r="K4178">
        <f>B4178*$AB$6+$AC$6*K4177</f>
        <v>20.857489332166157</v>
      </c>
      <c r="L4178">
        <f t="shared" si="1101"/>
        <v>0.27668253955984312</v>
      </c>
      <c r="M4178">
        <f>L4178*$AB$8+$AC$8*M4177</f>
        <v>0.44165954431118826</v>
      </c>
      <c r="N4178">
        <f t="shared" si="1102"/>
        <v>-0.16497700475134514</v>
      </c>
      <c r="O4178">
        <f t="shared" si="1104"/>
        <v>0.82000000000000028</v>
      </c>
      <c r="P4178">
        <f t="shared" si="1105"/>
        <v>0.82000000000000028</v>
      </c>
      <c r="Q4178">
        <f t="shared" si="1106"/>
        <v>0</v>
      </c>
      <c r="R4178">
        <f t="shared" si="1109"/>
        <v>0.23071428571428548</v>
      </c>
      <c r="S4178">
        <f t="shared" si="1110"/>
        <v>0.25571428571428562</v>
      </c>
      <c r="T4178">
        <f t="shared" si="1111"/>
        <v>0.90223463687150784</v>
      </c>
      <c r="U4178">
        <f t="shared" si="1112"/>
        <v>47.430249632892796</v>
      </c>
      <c r="V4178">
        <f t="shared" si="1096"/>
        <v>22.068000000000005</v>
      </c>
      <c r="W4178">
        <f t="shared" si="1097"/>
        <v>1.3797702707335013</v>
      </c>
      <c r="X4178">
        <f t="shared" si="1098"/>
        <v>24.827540541467009</v>
      </c>
      <c r="Y4178">
        <f t="shared" si="1099"/>
        <v>19.308459458533001</v>
      </c>
    </row>
    <row r="4179" spans="1:25" x14ac:dyDescent="0.25">
      <c r="A4179" t="s">
        <v>4180</v>
      </c>
      <c r="B4179">
        <v>22.73</v>
      </c>
      <c r="C4179">
        <v>8023632</v>
      </c>
      <c r="D4179">
        <f t="shared" si="1108"/>
        <v>22.359166666666667</v>
      </c>
      <c r="E4179">
        <f t="shared" si="1100"/>
        <v>21.636153846153846</v>
      </c>
      <c r="F4179">
        <f t="shared" si="1103"/>
        <v>20.9694</v>
      </c>
      <c r="G4179">
        <f t="shared" si="1107"/>
        <v>21.182499999999994</v>
      </c>
      <c r="H4179">
        <f>B4179*$AB$3+H4178*$AC$3</f>
        <v>22.079009334969424</v>
      </c>
      <c r="I4179">
        <f>B4179*$AB$4+I4178*$AC$4</f>
        <v>21.761448941030658</v>
      </c>
      <c r="J4179">
        <f>B4179*$AB$5+$AC$5*J4178</f>
        <v>21.453293996855599</v>
      </c>
      <c r="K4179">
        <f>B4179*$AB$6+$AC$6*K4178</f>
        <v>20.876121279109778</v>
      </c>
      <c r="L4179">
        <f t="shared" si="1101"/>
        <v>0.31756039393876634</v>
      </c>
      <c r="M4179">
        <f>L4179*$AB$8+$AC$8*M4178</f>
        <v>0.41683971423670391</v>
      </c>
      <c r="N4179">
        <f t="shared" si="1102"/>
        <v>-9.9279320297937568E-2</v>
      </c>
      <c r="O4179">
        <f t="shared" si="1104"/>
        <v>0.10000000000000142</v>
      </c>
      <c r="P4179">
        <f t="shared" si="1105"/>
        <v>0.10000000000000142</v>
      </c>
      <c r="Q4179">
        <f t="shared" si="1106"/>
        <v>0</v>
      </c>
      <c r="R4179">
        <f t="shared" si="1109"/>
        <v>0.18071428571428555</v>
      </c>
      <c r="S4179">
        <f t="shared" si="1110"/>
        <v>0.25571428571428562</v>
      </c>
      <c r="T4179">
        <f t="shared" si="1111"/>
        <v>0.70670391061452476</v>
      </c>
      <c r="U4179">
        <f t="shared" si="1112"/>
        <v>41.407528641571183</v>
      </c>
      <c r="V4179">
        <f t="shared" si="1096"/>
        <v>22.207000000000001</v>
      </c>
      <c r="W4179">
        <f t="shared" si="1097"/>
        <v>1.2969429440033202</v>
      </c>
      <c r="X4179">
        <f t="shared" si="1098"/>
        <v>24.80088588800664</v>
      </c>
      <c r="Y4179">
        <f t="shared" si="1099"/>
        <v>19.613114111993362</v>
      </c>
    </row>
    <row r="4180" spans="1:25" x14ac:dyDescent="0.25">
      <c r="A4180" t="s">
        <v>4181</v>
      </c>
      <c r="B4180">
        <v>22.48</v>
      </c>
      <c r="C4180">
        <v>5483810</v>
      </c>
      <c r="D4180">
        <f t="shared" si="1108"/>
        <v>22.272499999999997</v>
      </c>
      <c r="E4180">
        <f t="shared" si="1100"/>
        <v>21.753846153846158</v>
      </c>
      <c r="F4180">
        <f t="shared" si="1103"/>
        <v>20.9816</v>
      </c>
      <c r="G4180">
        <f t="shared" si="1107"/>
        <v>21.196674999999992</v>
      </c>
      <c r="H4180">
        <f>B4180*$AB$3+H4179*$AC$3</f>
        <v>22.140700206512587</v>
      </c>
      <c r="I4180">
        <f>B4180*$AB$4+I4179*$AC$4</f>
        <v>21.814674945398757</v>
      </c>
      <c r="J4180">
        <f>B4180*$AB$5+$AC$5*J4179</f>
        <v>21.493556977371068</v>
      </c>
      <c r="K4180">
        <f>B4180*$AB$6+$AC$6*K4179</f>
        <v>20.892080271357443</v>
      </c>
      <c r="L4180">
        <f t="shared" si="1101"/>
        <v>0.32602526111383057</v>
      </c>
      <c r="M4180">
        <f>L4180*$AB$8+$AC$8*M4179</f>
        <v>0.39867682361212925</v>
      </c>
      <c r="N4180">
        <f t="shared" si="1102"/>
        <v>-7.2651562498298683E-2</v>
      </c>
      <c r="O4180">
        <f t="shared" si="1104"/>
        <v>-0.25</v>
      </c>
      <c r="P4180">
        <f t="shared" si="1105"/>
        <v>0</v>
      </c>
      <c r="Q4180">
        <f t="shared" si="1106"/>
        <v>0.25</v>
      </c>
      <c r="R4180">
        <f t="shared" si="1109"/>
        <v>0.18071428571428555</v>
      </c>
      <c r="S4180">
        <f t="shared" si="1110"/>
        <v>0.26499999999999979</v>
      </c>
      <c r="T4180">
        <f t="shared" si="1111"/>
        <v>0.68194070080862523</v>
      </c>
      <c r="U4180">
        <f t="shared" si="1112"/>
        <v>40.544871794871796</v>
      </c>
      <c r="V4180">
        <f t="shared" si="1096"/>
        <v>22.316500000000005</v>
      </c>
      <c r="W4180">
        <f t="shared" si="1097"/>
        <v>1.2206771686240387</v>
      </c>
      <c r="X4180">
        <f t="shared" si="1098"/>
        <v>24.757854337248084</v>
      </c>
      <c r="Y4180">
        <f t="shared" si="1099"/>
        <v>19.875145662751926</v>
      </c>
    </row>
    <row r="4181" spans="1:25" x14ac:dyDescent="0.25">
      <c r="A4181" t="s">
        <v>4182</v>
      </c>
      <c r="B4181">
        <v>21.56</v>
      </c>
      <c r="C4181">
        <v>8835220</v>
      </c>
      <c r="D4181">
        <f t="shared" si="1108"/>
        <v>22.107499999999998</v>
      </c>
      <c r="E4181">
        <f t="shared" si="1100"/>
        <v>21.840384615384611</v>
      </c>
      <c r="F4181">
        <f t="shared" si="1103"/>
        <v>20.9773</v>
      </c>
      <c r="G4181">
        <f t="shared" si="1107"/>
        <v>21.206724999999988</v>
      </c>
      <c r="H4181">
        <f>B4181*$AB$3+H4180*$AC$3</f>
        <v>22.051361713202958</v>
      </c>
      <c r="I4181">
        <f>B4181*$AB$4+I4180*$AC$4</f>
        <v>21.795810134628478</v>
      </c>
      <c r="J4181">
        <f>B4181*$AB$5+$AC$5*J4180</f>
        <v>21.496162586101612</v>
      </c>
      <c r="K4181">
        <f>B4181*$AB$6+$AC$6*K4180</f>
        <v>20.898726238806624</v>
      </c>
      <c r="L4181">
        <f t="shared" si="1101"/>
        <v>0.25555157857447952</v>
      </c>
      <c r="M4181">
        <f>L4181*$AB$8+$AC$8*M4180</f>
        <v>0.37005177460459937</v>
      </c>
      <c r="N4181">
        <f t="shared" si="1102"/>
        <v>-0.11450019603011985</v>
      </c>
      <c r="O4181">
        <f t="shared" si="1104"/>
        <v>-0.92000000000000171</v>
      </c>
      <c r="P4181">
        <f t="shared" si="1105"/>
        <v>0</v>
      </c>
      <c r="Q4181">
        <f t="shared" si="1106"/>
        <v>0.92000000000000171</v>
      </c>
      <c r="R4181">
        <f t="shared" si="1109"/>
        <v>0.17642857142857135</v>
      </c>
      <c r="S4181">
        <f t="shared" si="1110"/>
        <v>0.33071428571428563</v>
      </c>
      <c r="T4181">
        <f t="shared" si="1111"/>
        <v>0.53347732181425478</v>
      </c>
      <c r="U4181">
        <f t="shared" si="1112"/>
        <v>34.788732394366193</v>
      </c>
      <c r="V4181">
        <f t="shared" si="1096"/>
        <v>22.376000000000005</v>
      </c>
      <c r="W4181">
        <f t="shared" si="1097"/>
        <v>1.1513835156019909</v>
      </c>
      <c r="X4181">
        <f t="shared" si="1098"/>
        <v>24.678767031203986</v>
      </c>
      <c r="Y4181">
        <f t="shared" si="1099"/>
        <v>20.073232968796024</v>
      </c>
    </row>
    <row r="4182" spans="1:25" x14ac:dyDescent="0.25">
      <c r="A4182" t="s">
        <v>4183</v>
      </c>
      <c r="B4182">
        <v>22.21</v>
      </c>
      <c r="C4182">
        <v>8641301</v>
      </c>
      <c r="D4182">
        <f t="shared" si="1108"/>
        <v>22.009166666666662</v>
      </c>
      <c r="E4182">
        <f t="shared" si="1100"/>
        <v>21.935769230769228</v>
      </c>
      <c r="F4182">
        <f t="shared" si="1103"/>
        <v>20.997100000000003</v>
      </c>
      <c r="G4182">
        <f t="shared" si="1107"/>
        <v>21.218849999999993</v>
      </c>
      <c r="H4182">
        <f>B4182*$AB$3+H4181*$AC$3</f>
        <v>22.075767603479424</v>
      </c>
      <c r="I4182">
        <f>B4182*$AB$4+I4181*$AC$4</f>
        <v>21.826490865396739</v>
      </c>
      <c r="J4182">
        <f>B4182*$AB$5+$AC$5*J4181</f>
        <v>21.524156210176059</v>
      </c>
      <c r="K4182">
        <f>B4182*$AB$6+$AC$6*K4181</f>
        <v>20.911773738918004</v>
      </c>
      <c r="L4182">
        <f t="shared" si="1101"/>
        <v>0.2492767380826848</v>
      </c>
      <c r="M4182">
        <f>L4182*$AB$8+$AC$8*M4181</f>
        <v>0.34589676730021651</v>
      </c>
      <c r="N4182">
        <f t="shared" si="1102"/>
        <v>-9.6620029217531711E-2</v>
      </c>
      <c r="O4182">
        <f t="shared" si="1104"/>
        <v>0.65000000000000213</v>
      </c>
      <c r="P4182">
        <f t="shared" si="1105"/>
        <v>0.65000000000000213</v>
      </c>
      <c r="Q4182">
        <f t="shared" si="1106"/>
        <v>0</v>
      </c>
      <c r="R4182">
        <f t="shared" si="1109"/>
        <v>0.22285714285714292</v>
      </c>
      <c r="S4182">
        <f t="shared" si="1110"/>
        <v>0.31642857142857139</v>
      </c>
      <c r="T4182">
        <f t="shared" si="1111"/>
        <v>0.70428893905191903</v>
      </c>
      <c r="U4182">
        <f t="shared" si="1112"/>
        <v>41.324503311258283</v>
      </c>
      <c r="V4182">
        <f t="shared" ref="V4182:V4245" si="1113">SUM(B4163:B4182)/20</f>
        <v>22.457500000000003</v>
      </c>
      <c r="W4182">
        <f t="shared" ref="W4182:W4245" si="1114">_xlfn.STDEV.P(B4163:B4182)</f>
        <v>1.0766330619110671</v>
      </c>
      <c r="X4182">
        <f t="shared" ref="X4182:X4245" si="1115">V4182+2*W4182</f>
        <v>24.610766123822138</v>
      </c>
      <c r="Y4182">
        <f t="shared" ref="Y4182:Y4245" si="1116">V4182-2*W4182</f>
        <v>20.304233876177868</v>
      </c>
    </row>
    <row r="4183" spans="1:25" x14ac:dyDescent="0.25">
      <c r="A4183" t="s">
        <v>4184</v>
      </c>
      <c r="B4183">
        <v>22.27</v>
      </c>
      <c r="C4183">
        <v>6563938</v>
      </c>
      <c r="D4183">
        <f t="shared" si="1108"/>
        <v>21.941666666666666</v>
      </c>
      <c r="E4183">
        <f t="shared" si="1100"/>
        <v>22.024230769230773</v>
      </c>
      <c r="F4183">
        <f t="shared" si="1103"/>
        <v>21.022300000000001</v>
      </c>
      <c r="G4183">
        <f t="shared" si="1107"/>
        <v>21.231724999999994</v>
      </c>
      <c r="H4183">
        <f>B4183*$AB$3+H4182*$AC$3</f>
        <v>22.105649510636432</v>
      </c>
      <c r="I4183">
        <f>B4183*$AB$4+I4182*$AC$4</f>
        <v>21.859343393885869</v>
      </c>
      <c r="J4183">
        <f>B4183*$AB$5+$AC$5*J4182</f>
        <v>21.553404986247589</v>
      </c>
      <c r="K4183">
        <f>B4183*$AB$6+$AC$6*K4182</f>
        <v>20.925288428083</v>
      </c>
      <c r="L4183">
        <f t="shared" si="1101"/>
        <v>0.24630611675056358</v>
      </c>
      <c r="M4183">
        <f>L4183*$AB$8+$AC$8*M4182</f>
        <v>0.32597863719028597</v>
      </c>
      <c r="N4183">
        <f t="shared" si="1102"/>
        <v>-7.9672520439722394E-2</v>
      </c>
      <c r="O4183">
        <f t="shared" si="1104"/>
        <v>5.9999999999998721E-2</v>
      </c>
      <c r="P4183">
        <f t="shared" si="1105"/>
        <v>5.9999999999998721E-2</v>
      </c>
      <c r="Q4183">
        <f t="shared" si="1106"/>
        <v>0</v>
      </c>
      <c r="R4183">
        <f t="shared" si="1109"/>
        <v>0.22571428571428573</v>
      </c>
      <c r="S4183">
        <f t="shared" si="1110"/>
        <v>0.31642857142857139</v>
      </c>
      <c r="T4183">
        <f t="shared" si="1111"/>
        <v>0.71331828442437939</v>
      </c>
      <c r="U4183">
        <f t="shared" si="1112"/>
        <v>41.633728590250328</v>
      </c>
      <c r="V4183">
        <f t="shared" si="1113"/>
        <v>22.548499999999997</v>
      </c>
      <c r="W4183">
        <f t="shared" si="1114"/>
        <v>0.97525009612919267</v>
      </c>
      <c r="X4183">
        <f t="shared" si="1115"/>
        <v>24.499000192258382</v>
      </c>
      <c r="Y4183">
        <f t="shared" si="1116"/>
        <v>20.597999807741612</v>
      </c>
    </row>
    <row r="4184" spans="1:25" x14ac:dyDescent="0.25">
      <c r="A4184" t="s">
        <v>4185</v>
      </c>
      <c r="B4184">
        <v>21.75</v>
      </c>
      <c r="C4184">
        <v>7205445</v>
      </c>
      <c r="D4184">
        <f t="shared" si="1108"/>
        <v>21.838333333333335</v>
      </c>
      <c r="E4184">
        <f t="shared" si="1100"/>
        <v>22.090769230769236</v>
      </c>
      <c r="F4184">
        <f t="shared" si="1103"/>
        <v>21.033900000000003</v>
      </c>
      <c r="G4184">
        <f t="shared" si="1107"/>
        <v>21.239624999999993</v>
      </c>
      <c r="H4184">
        <f>B4184*$AB$3+H4183*$AC$3</f>
        <v>22.050934201307751</v>
      </c>
      <c r="I4184">
        <f>B4184*$AB$4+I4183*$AC$4</f>
        <v>21.851243883227657</v>
      </c>
      <c r="J4184">
        <f>B4184*$AB$5+$AC$5*J4183</f>
        <v>21.561114594630038</v>
      </c>
      <c r="K4184">
        <f>B4184*$AB$6+$AC$6*K4183</f>
        <v>20.933494513375706</v>
      </c>
      <c r="L4184">
        <f t="shared" si="1101"/>
        <v>0.19969031808009419</v>
      </c>
      <c r="M4184">
        <f>L4184*$AB$8+$AC$8*M4183</f>
        <v>0.30072097336824766</v>
      </c>
      <c r="N4184">
        <f t="shared" si="1102"/>
        <v>-0.10103065528815347</v>
      </c>
      <c r="O4184">
        <f t="shared" si="1104"/>
        <v>-0.51999999999999957</v>
      </c>
      <c r="P4184">
        <f t="shared" si="1105"/>
        <v>0</v>
      </c>
      <c r="Q4184">
        <f t="shared" si="1106"/>
        <v>0.51999999999999957</v>
      </c>
      <c r="R4184">
        <f t="shared" si="1109"/>
        <v>0.22571428571428573</v>
      </c>
      <c r="S4184">
        <f t="shared" si="1110"/>
        <v>0.34285714285714292</v>
      </c>
      <c r="T4184">
        <f t="shared" si="1111"/>
        <v>0.65833333333333321</v>
      </c>
      <c r="U4184">
        <f t="shared" si="1112"/>
        <v>39.698492462311556</v>
      </c>
      <c r="V4184">
        <f t="shared" si="1113"/>
        <v>22.487000000000002</v>
      </c>
      <c r="W4184">
        <f t="shared" si="1114"/>
        <v>0.98483551926197277</v>
      </c>
      <c r="X4184">
        <f t="shared" si="1115"/>
        <v>24.456671038523947</v>
      </c>
      <c r="Y4184">
        <f t="shared" si="1116"/>
        <v>20.517328961476057</v>
      </c>
    </row>
    <row r="4185" spans="1:25" x14ac:dyDescent="0.25">
      <c r="A4185" t="s">
        <v>4186</v>
      </c>
      <c r="B4185">
        <v>22.68</v>
      </c>
      <c r="C4185">
        <v>5965971</v>
      </c>
      <c r="D4185">
        <f t="shared" si="1108"/>
        <v>21.881666666666664</v>
      </c>
      <c r="E4185">
        <f t="shared" si="1100"/>
        <v>22.195769230769233</v>
      </c>
      <c r="F4185">
        <f t="shared" si="1103"/>
        <v>21.072700000000001</v>
      </c>
      <c r="G4185">
        <f t="shared" si="1107"/>
        <v>21.252974999999992</v>
      </c>
      <c r="H4185">
        <f>B4185*$AB$3+H4184*$AC$3</f>
        <v>22.147713554952713</v>
      </c>
      <c r="I4185">
        <f>B4185*$AB$4+I4184*$AC$4</f>
        <v>21.912633225210794</v>
      </c>
      <c r="J4185">
        <f>B4185*$AB$5+$AC$5*J4184</f>
        <v>21.604992453664156</v>
      </c>
      <c r="K4185">
        <f>B4185*$AB$6+$AC$6*K4184</f>
        <v>20.950872677421721</v>
      </c>
      <c r="L4185">
        <f t="shared" si="1101"/>
        <v>0.23508032974191906</v>
      </c>
      <c r="M4185">
        <f>L4185*$AB$8+$AC$8*M4184</f>
        <v>0.28759284464298196</v>
      </c>
      <c r="N4185">
        <f t="shared" si="1102"/>
        <v>-5.2512514901062901E-2</v>
      </c>
      <c r="O4185">
        <f t="shared" si="1104"/>
        <v>0.92999999999999972</v>
      </c>
      <c r="P4185">
        <f t="shared" si="1105"/>
        <v>0.92999999999999972</v>
      </c>
      <c r="Q4185">
        <f t="shared" si="1106"/>
        <v>0</v>
      </c>
      <c r="R4185">
        <f t="shared" si="1109"/>
        <v>0.29214285714285715</v>
      </c>
      <c r="S4185">
        <f t="shared" si="1110"/>
        <v>0.32071428571428562</v>
      </c>
      <c r="T4185">
        <f t="shared" si="1111"/>
        <v>0.91091314031180426</v>
      </c>
      <c r="U4185">
        <f t="shared" si="1112"/>
        <v>47.668997668997676</v>
      </c>
      <c r="V4185">
        <f t="shared" si="1113"/>
        <v>22.431999999999999</v>
      </c>
      <c r="W4185">
        <f t="shared" si="1114"/>
        <v>0.940821981035732</v>
      </c>
      <c r="X4185">
        <f t="shared" si="1115"/>
        <v>24.313643962071463</v>
      </c>
      <c r="Y4185">
        <f t="shared" si="1116"/>
        <v>20.550356037928534</v>
      </c>
    </row>
    <row r="4186" spans="1:25" x14ac:dyDescent="0.25">
      <c r="A4186" t="s">
        <v>4187</v>
      </c>
      <c r="B4186">
        <v>22.23</v>
      </c>
      <c r="C4186">
        <v>7234849</v>
      </c>
      <c r="D4186">
        <f t="shared" si="1108"/>
        <v>21.945000000000004</v>
      </c>
      <c r="E4186">
        <f t="shared" si="1100"/>
        <v>22.270384615384618</v>
      </c>
      <c r="F4186">
        <f t="shared" si="1103"/>
        <v>21.114900000000002</v>
      </c>
      <c r="G4186">
        <f t="shared" si="1107"/>
        <v>21.26242499999999</v>
      </c>
      <c r="H4186">
        <f>B4186*$AB$3+H4185*$AC$3</f>
        <v>22.160373008036913</v>
      </c>
      <c r="I4186">
        <f>B4186*$AB$4+I4185*$AC$4</f>
        <v>21.936141875195176</v>
      </c>
      <c r="J4186">
        <f>B4186*$AB$5+$AC$5*J4185</f>
        <v>21.629502553520464</v>
      </c>
      <c r="K4186">
        <f>B4186*$AB$6+$AC$6*K4185</f>
        <v>20.963600312472252</v>
      </c>
      <c r="L4186">
        <f t="shared" si="1101"/>
        <v>0.22423113284173724</v>
      </c>
      <c r="M4186">
        <f>L4186*$AB$8+$AC$8*M4185</f>
        <v>0.27492050228273301</v>
      </c>
      <c r="N4186">
        <f t="shared" si="1102"/>
        <v>-5.068936944099578E-2</v>
      </c>
      <c r="O4186">
        <f t="shared" si="1104"/>
        <v>-0.44999999999999929</v>
      </c>
      <c r="P4186">
        <f t="shared" si="1105"/>
        <v>0</v>
      </c>
      <c r="Q4186">
        <f t="shared" si="1106"/>
        <v>0.44999999999999929</v>
      </c>
      <c r="R4186">
        <f t="shared" si="1109"/>
        <v>0.29214285714285715</v>
      </c>
      <c r="S4186">
        <f t="shared" si="1110"/>
        <v>0.34642857142857125</v>
      </c>
      <c r="T4186">
        <f t="shared" si="1111"/>
        <v>0.84329896907216539</v>
      </c>
      <c r="U4186">
        <f t="shared" si="1112"/>
        <v>45.749440715883686</v>
      </c>
      <c r="V4186">
        <f t="shared" si="1113"/>
        <v>22.360500000000002</v>
      </c>
      <c r="W4186">
        <f t="shared" si="1114"/>
        <v>0.89815073901879061</v>
      </c>
      <c r="X4186">
        <f t="shared" si="1115"/>
        <v>24.156801478037583</v>
      </c>
      <c r="Y4186">
        <f t="shared" si="1116"/>
        <v>20.564198521962421</v>
      </c>
    </row>
    <row r="4187" spans="1:25" x14ac:dyDescent="0.25">
      <c r="A4187" t="s">
        <v>4188</v>
      </c>
      <c r="B4187">
        <v>22.58</v>
      </c>
      <c r="C4187">
        <v>8926896</v>
      </c>
      <c r="D4187">
        <f t="shared" si="1108"/>
        <v>22.100833333333338</v>
      </c>
      <c r="E4187">
        <f t="shared" si="1100"/>
        <v>22.355384615384615</v>
      </c>
      <c r="F4187">
        <f t="shared" si="1103"/>
        <v>21.164299999999994</v>
      </c>
      <c r="G4187">
        <f t="shared" si="1107"/>
        <v>21.273049999999994</v>
      </c>
      <c r="H4187">
        <f>B4187*$AB$3+H4186*$AC$3</f>
        <v>22.224931006800464</v>
      </c>
      <c r="I4187">
        <f>B4187*$AB$4+I4186*$AC$4</f>
        <v>21.983835069625165</v>
      </c>
      <c r="J4187">
        <f>B4187*$AB$5+$AC$5*J4186</f>
        <v>21.666776963186329</v>
      </c>
      <c r="K4187">
        <f>B4187*$AB$6+$AC$6*K4186</f>
        <v>20.97968389145263</v>
      </c>
      <c r="L4187">
        <f t="shared" si="1101"/>
        <v>0.24109593717529876</v>
      </c>
      <c r="M4187">
        <f>L4187*$AB$8+$AC$8*M4186</f>
        <v>0.26815558926124616</v>
      </c>
      <c r="N4187">
        <f t="shared" si="1102"/>
        <v>-2.7059652085947405E-2</v>
      </c>
      <c r="O4187">
        <f t="shared" si="1104"/>
        <v>0.34999999999999787</v>
      </c>
      <c r="P4187">
        <f t="shared" si="1105"/>
        <v>0.34999999999999787</v>
      </c>
      <c r="Q4187">
        <f t="shared" si="1106"/>
        <v>0</v>
      </c>
      <c r="R4187">
        <f t="shared" si="1109"/>
        <v>0.317142857142857</v>
      </c>
      <c r="S4187">
        <f t="shared" si="1110"/>
        <v>0.28714285714285709</v>
      </c>
      <c r="T4187">
        <f t="shared" si="1111"/>
        <v>1.1044776119402981</v>
      </c>
      <c r="U4187">
        <f t="shared" si="1112"/>
        <v>52.482269503546092</v>
      </c>
      <c r="V4187">
        <f t="shared" si="1113"/>
        <v>22.3035</v>
      </c>
      <c r="W4187">
        <f t="shared" si="1114"/>
        <v>0.84464356387768647</v>
      </c>
      <c r="X4187">
        <f t="shared" si="1115"/>
        <v>23.992787127755374</v>
      </c>
      <c r="Y4187">
        <f t="shared" si="1116"/>
        <v>20.614212872244625</v>
      </c>
    </row>
    <row r="4188" spans="1:25" x14ac:dyDescent="0.25">
      <c r="A4188" t="s">
        <v>4189</v>
      </c>
      <c r="B4188">
        <v>22.65</v>
      </c>
      <c r="C4188">
        <v>7539608</v>
      </c>
      <c r="D4188">
        <f t="shared" si="1108"/>
        <v>22.298333333333332</v>
      </c>
      <c r="E4188">
        <f t="shared" ref="E4188:E4251" si="1117">SUM(B4163:B4188)/26</f>
        <v>22.435000000000002</v>
      </c>
      <c r="F4188">
        <f t="shared" si="1103"/>
        <v>21.209299999999999</v>
      </c>
      <c r="G4188">
        <f t="shared" si="1107"/>
        <v>21.283399999999993</v>
      </c>
      <c r="H4188">
        <f>B4188*$AB$3+H4187*$AC$3</f>
        <v>22.29032623652347</v>
      </c>
      <c r="I4188">
        <f>B4188*$AB$4+I4187*$AC$4</f>
        <v>22.033180620023302</v>
      </c>
      <c r="J4188">
        <f>B4188*$AB$5+$AC$5*J4187</f>
        <v>21.705334729335885</v>
      </c>
      <c r="K4188">
        <f>B4188*$AB$6+$AC$6*K4187</f>
        <v>20.996303952234197</v>
      </c>
      <c r="L4188">
        <f t="shared" si="1101"/>
        <v>0.25714561650016776</v>
      </c>
      <c r="M4188">
        <f>L4188*$AB$8+$AC$8*M4187</f>
        <v>0.26595359470903052</v>
      </c>
      <c r="N4188">
        <f t="shared" si="1102"/>
        <v>-8.8079782088627545E-3</v>
      </c>
      <c r="O4188">
        <f t="shared" si="1104"/>
        <v>7.0000000000000284E-2</v>
      </c>
      <c r="P4188">
        <f t="shared" si="1105"/>
        <v>7.0000000000000284E-2</v>
      </c>
      <c r="Q4188">
        <f t="shared" si="1106"/>
        <v>0</v>
      </c>
      <c r="R4188">
        <f t="shared" si="1109"/>
        <v>0.32214285714285701</v>
      </c>
      <c r="S4188">
        <f t="shared" si="1110"/>
        <v>0.23785714285714274</v>
      </c>
      <c r="T4188">
        <f t="shared" si="1111"/>
        <v>1.3543543543543544</v>
      </c>
      <c r="U4188">
        <f t="shared" si="1112"/>
        <v>57.525510204081634</v>
      </c>
      <c r="V4188">
        <f t="shared" si="1113"/>
        <v>22.259999999999998</v>
      </c>
      <c r="W4188">
        <f t="shared" si="1114"/>
        <v>0.80220944895955892</v>
      </c>
      <c r="X4188">
        <f t="shared" si="1115"/>
        <v>23.864418897919116</v>
      </c>
      <c r="Y4188">
        <f t="shared" si="1116"/>
        <v>20.65558110208088</v>
      </c>
    </row>
    <row r="4189" spans="1:25" x14ac:dyDescent="0.25">
      <c r="A4189" t="s">
        <v>4190</v>
      </c>
      <c r="B4189">
        <v>22.69</v>
      </c>
      <c r="C4189">
        <v>4811636</v>
      </c>
      <c r="D4189">
        <f t="shared" si="1108"/>
        <v>22.37166666666667</v>
      </c>
      <c r="E4189">
        <f t="shared" si="1117"/>
        <v>22.521153846153847</v>
      </c>
      <c r="F4189">
        <f t="shared" si="1103"/>
        <v>21.2547</v>
      </c>
      <c r="G4189">
        <f t="shared" si="1107"/>
        <v>21.293999999999986</v>
      </c>
      <c r="H4189">
        <f>B4189*$AB$3+H4188*$AC$3</f>
        <v>22.351814507827552</v>
      </c>
      <c r="I4189">
        <f>B4189*$AB$4+I4188*$AC$4</f>
        <v>22.081833907428983</v>
      </c>
      <c r="J4189">
        <f>B4189*$AB$5+$AC$5*J4188</f>
        <v>21.743949053675657</v>
      </c>
      <c r="K4189">
        <f>B4189*$AB$6+$AC$6*K4188</f>
        <v>21.013156649226893</v>
      </c>
      <c r="L4189">
        <f t="shared" ref="L4189:L4252" si="1118">H4189-I4189</f>
        <v>0.26998060039856853</v>
      </c>
      <c r="M4189">
        <f>L4189*$AB$8+$AC$8*M4188</f>
        <v>0.26675899584693813</v>
      </c>
      <c r="N4189">
        <f t="shared" si="1102"/>
        <v>3.2216045516303971E-3</v>
      </c>
      <c r="O4189">
        <f t="shared" si="1104"/>
        <v>4.00000000000027E-2</v>
      </c>
      <c r="P4189">
        <f t="shared" si="1105"/>
        <v>4.00000000000027E-2</v>
      </c>
      <c r="Q4189">
        <f t="shared" si="1106"/>
        <v>0</v>
      </c>
      <c r="R4189">
        <f t="shared" si="1109"/>
        <v>0.32500000000000007</v>
      </c>
      <c r="S4189">
        <f t="shared" si="1110"/>
        <v>0.18357142857142858</v>
      </c>
      <c r="T4189">
        <f t="shared" si="1111"/>
        <v>1.7704280155642027</v>
      </c>
      <c r="U4189">
        <f t="shared" si="1112"/>
        <v>63.904494382022477</v>
      </c>
      <c r="V4189">
        <f t="shared" si="1113"/>
        <v>22.217499999999994</v>
      </c>
      <c r="W4189">
        <f t="shared" si="1114"/>
        <v>0.75435982793359269</v>
      </c>
      <c r="X4189">
        <f t="shared" si="1115"/>
        <v>23.72621965586718</v>
      </c>
      <c r="Y4189">
        <f t="shared" si="1116"/>
        <v>20.708780344132808</v>
      </c>
    </row>
    <row r="4190" spans="1:25" x14ac:dyDescent="0.25">
      <c r="A4190" t="s">
        <v>4191</v>
      </c>
      <c r="B4190">
        <v>22.94</v>
      </c>
      <c r="C4190">
        <v>8148712</v>
      </c>
      <c r="D4190">
        <f t="shared" si="1108"/>
        <v>22.397500000000004</v>
      </c>
      <c r="E4190">
        <f t="shared" si="1117"/>
        <v>22.519615384615388</v>
      </c>
      <c r="F4190">
        <f t="shared" si="1103"/>
        <v>21.310099999999998</v>
      </c>
      <c r="G4190">
        <f t="shared" si="1107"/>
        <v>21.304124999999985</v>
      </c>
      <c r="H4190">
        <f>B4190*$AB$3+H4189*$AC$3</f>
        <v>22.442304583546388</v>
      </c>
      <c r="I4190">
        <f>B4190*$AB$4+I4189*$AC$4</f>
        <v>22.145401766137947</v>
      </c>
      <c r="J4190">
        <f>B4190*$AB$5+$AC$5*J4189</f>
        <v>21.790853012355043</v>
      </c>
      <c r="K4190">
        <f>B4190*$AB$6+$AC$6*K4189</f>
        <v>21.032329219881355</v>
      </c>
      <c r="L4190">
        <f t="shared" si="1118"/>
        <v>0.29690281740844071</v>
      </c>
      <c r="M4190">
        <f>L4190*$AB$8+$AC$8*M4189</f>
        <v>0.27278776015923867</v>
      </c>
      <c r="N4190">
        <f t="shared" si="1102"/>
        <v>2.4115057249202043E-2</v>
      </c>
      <c r="O4190">
        <f t="shared" si="1104"/>
        <v>0.25</v>
      </c>
      <c r="P4190">
        <f t="shared" si="1105"/>
        <v>0.25</v>
      </c>
      <c r="Q4190">
        <f t="shared" si="1106"/>
        <v>0</v>
      </c>
      <c r="R4190">
        <f t="shared" si="1109"/>
        <v>0.34285714285714292</v>
      </c>
      <c r="S4190">
        <f t="shared" si="1110"/>
        <v>0.15285714285714289</v>
      </c>
      <c r="T4190">
        <f t="shared" si="1111"/>
        <v>2.2429906542056073</v>
      </c>
      <c r="U4190">
        <f t="shared" si="1112"/>
        <v>69.164265129683002</v>
      </c>
      <c r="V4190">
        <f t="shared" si="1113"/>
        <v>22.194999999999997</v>
      </c>
      <c r="W4190">
        <f t="shared" si="1114"/>
        <v>0.72519997242140022</v>
      </c>
      <c r="X4190">
        <f t="shared" si="1115"/>
        <v>23.645399944842797</v>
      </c>
      <c r="Y4190">
        <f t="shared" si="1116"/>
        <v>20.744600055157196</v>
      </c>
    </row>
    <row r="4191" spans="1:25" x14ac:dyDescent="0.25">
      <c r="A4191" t="s">
        <v>4192</v>
      </c>
      <c r="B4191">
        <v>23.1</v>
      </c>
      <c r="C4191">
        <v>4337684</v>
      </c>
      <c r="D4191">
        <f t="shared" si="1108"/>
        <v>22.428333333333331</v>
      </c>
      <c r="E4191">
        <f t="shared" si="1117"/>
        <v>22.493461538461546</v>
      </c>
      <c r="F4191">
        <f t="shared" si="1103"/>
        <v>21.376299999999997</v>
      </c>
      <c r="G4191">
        <f t="shared" si="1107"/>
        <v>21.314774999999987</v>
      </c>
      <c r="H4191">
        <f>B4191*$AB$3+H4190*$AC$3</f>
        <v>22.54348849377002</v>
      </c>
      <c r="I4191">
        <f>B4191*$AB$4+I4190*$AC$4</f>
        <v>22.216112746424027</v>
      </c>
      <c r="J4191">
        <f>B4191*$AB$5+$AC$5*J4190</f>
        <v>21.84219210990975</v>
      </c>
      <c r="K4191">
        <f>B4191*$AB$6+$AC$6*K4190</f>
        <v>21.052903058489502</v>
      </c>
      <c r="L4191">
        <f t="shared" si="1118"/>
        <v>0.32737574734599306</v>
      </c>
      <c r="M4191">
        <f>L4191*$AB$8+$AC$8*M4190</f>
        <v>0.28370535759658955</v>
      </c>
      <c r="N4191">
        <f t="shared" si="1102"/>
        <v>4.3670389749403515E-2</v>
      </c>
      <c r="O4191">
        <f t="shared" si="1104"/>
        <v>0.16000000000000014</v>
      </c>
      <c r="P4191">
        <f t="shared" si="1105"/>
        <v>0.16000000000000014</v>
      </c>
      <c r="Q4191">
        <f t="shared" si="1106"/>
        <v>0</v>
      </c>
      <c r="R4191">
        <f t="shared" si="1109"/>
        <v>0.24500000000000025</v>
      </c>
      <c r="S4191">
        <f t="shared" si="1110"/>
        <v>0.15285714285714289</v>
      </c>
      <c r="T4191">
        <f t="shared" si="1111"/>
        <v>1.6028037383177582</v>
      </c>
      <c r="U4191">
        <f t="shared" si="1112"/>
        <v>61.579892280071832</v>
      </c>
      <c r="V4191">
        <f t="shared" si="1113"/>
        <v>22.196000000000002</v>
      </c>
      <c r="W4191">
        <f t="shared" si="1114"/>
        <v>0.72643237813302342</v>
      </c>
      <c r="X4191">
        <f t="shared" si="1115"/>
        <v>23.648864756266047</v>
      </c>
      <c r="Y4191">
        <f t="shared" si="1116"/>
        <v>20.743135243733956</v>
      </c>
    </row>
    <row r="4192" spans="1:25" x14ac:dyDescent="0.25">
      <c r="A4192" t="s">
        <v>4193</v>
      </c>
      <c r="B4192">
        <v>23.31</v>
      </c>
      <c r="C4192">
        <v>6717769</v>
      </c>
      <c r="D4192">
        <f t="shared" si="1108"/>
        <v>22.497499999999999</v>
      </c>
      <c r="E4192">
        <f t="shared" si="1117"/>
        <v>22.48</v>
      </c>
      <c r="F4192">
        <f t="shared" si="1103"/>
        <v>21.449499999999993</v>
      </c>
      <c r="G4192">
        <f t="shared" si="1107"/>
        <v>21.328424999999989</v>
      </c>
      <c r="H4192">
        <f>B4192*$AB$3+H4191*$AC$3</f>
        <v>22.661413340882323</v>
      </c>
      <c r="I4192">
        <f>B4192*$AB$4+I4191*$AC$4</f>
        <v>22.297141431874099</v>
      </c>
      <c r="J4192">
        <f>B4192*$AB$5+$AC$5*J4191</f>
        <v>21.899753203638781</v>
      </c>
      <c r="K4192">
        <f>B4192*$AB$6+$AC$6*K4191</f>
        <v>21.075361734524435</v>
      </c>
      <c r="L4192">
        <f t="shared" si="1118"/>
        <v>0.36427190900822382</v>
      </c>
      <c r="M4192">
        <f>L4192*$AB$8+$AC$8*M4191</f>
        <v>0.29981866787891642</v>
      </c>
      <c r="N4192">
        <f t="shared" si="1102"/>
        <v>6.4453241129307393E-2</v>
      </c>
      <c r="O4192">
        <f t="shared" si="1104"/>
        <v>0.2099999999999973</v>
      </c>
      <c r="P4192">
        <f t="shared" si="1105"/>
        <v>0.2099999999999973</v>
      </c>
      <c r="Q4192">
        <f t="shared" si="1106"/>
        <v>0</v>
      </c>
      <c r="R4192">
        <f t="shared" si="1109"/>
        <v>0.20142857142857146</v>
      </c>
      <c r="S4192">
        <f t="shared" si="1110"/>
        <v>0.15285714285714289</v>
      </c>
      <c r="T4192">
        <f t="shared" si="1111"/>
        <v>1.3177570093457944</v>
      </c>
      <c r="U4192">
        <f t="shared" si="1112"/>
        <v>56.854838709677423</v>
      </c>
      <c r="V4192">
        <f t="shared" si="1113"/>
        <v>22.212</v>
      </c>
      <c r="W4192">
        <f t="shared" si="1114"/>
        <v>0.74697791132000679</v>
      </c>
      <c r="X4192">
        <f t="shared" si="1115"/>
        <v>23.705955822640014</v>
      </c>
      <c r="Y4192">
        <f t="shared" si="1116"/>
        <v>20.718044177359985</v>
      </c>
    </row>
    <row r="4193" spans="1:25" x14ac:dyDescent="0.25">
      <c r="A4193" t="s">
        <v>4194</v>
      </c>
      <c r="B4193">
        <v>23.29</v>
      </c>
      <c r="C4193">
        <v>8160255</v>
      </c>
      <c r="D4193">
        <f t="shared" si="1108"/>
        <v>22.641666666666666</v>
      </c>
      <c r="E4193">
        <f t="shared" si="1117"/>
        <v>22.463461538461537</v>
      </c>
      <c r="F4193">
        <f t="shared" si="1103"/>
        <v>21.527099999999997</v>
      </c>
      <c r="G4193">
        <f t="shared" si="1107"/>
        <v>21.341824999999986</v>
      </c>
      <c r="H4193">
        <f>B4193*$AB$3+H4192*$AC$3</f>
        <v>22.75811898074658</v>
      </c>
      <c r="I4193">
        <f>B4193*$AB$4+I4192*$AC$4</f>
        <v>22.370686510994538</v>
      </c>
      <c r="J4193">
        <f>B4193*$AB$5+$AC$5*J4192</f>
        <v>21.954272685849027</v>
      </c>
      <c r="K4193">
        <f>B4193*$AB$6+$AC$6*K4192</f>
        <v>21.097397936170957</v>
      </c>
      <c r="L4193">
        <f t="shared" si="1118"/>
        <v>0.38743246975204215</v>
      </c>
      <c r="M4193">
        <f>L4193*$AB$8+$AC$8*M4192</f>
        <v>0.31734142825354161</v>
      </c>
      <c r="N4193">
        <f t="shared" si="1102"/>
        <v>7.0091041498500539E-2</v>
      </c>
      <c r="O4193">
        <f t="shared" si="1104"/>
        <v>-1.9999999999999574E-2</v>
      </c>
      <c r="P4193">
        <f t="shared" si="1105"/>
        <v>0</v>
      </c>
      <c r="Q4193">
        <f t="shared" si="1106"/>
        <v>1.9999999999999574E-2</v>
      </c>
      <c r="R4193">
        <f t="shared" si="1109"/>
        <v>0.1942857142857142</v>
      </c>
      <c r="S4193">
        <f t="shared" si="1110"/>
        <v>0.1542857142857143</v>
      </c>
      <c r="T4193">
        <f t="shared" si="1111"/>
        <v>1.2592592592592586</v>
      </c>
      <c r="U4193">
        <f t="shared" si="1112"/>
        <v>55.737704918032776</v>
      </c>
      <c r="V4193">
        <f t="shared" si="1113"/>
        <v>22.2685</v>
      </c>
      <c r="W4193">
        <f t="shared" si="1114"/>
        <v>0.78278525152176937</v>
      </c>
      <c r="X4193">
        <f t="shared" si="1115"/>
        <v>23.834070503043538</v>
      </c>
      <c r="Y4193">
        <f t="shared" si="1116"/>
        <v>20.702929496956461</v>
      </c>
    </row>
    <row r="4194" spans="1:25" x14ac:dyDescent="0.25">
      <c r="A4194" t="s">
        <v>4195</v>
      </c>
      <c r="B4194">
        <v>23.53</v>
      </c>
      <c r="C4194">
        <v>7050916</v>
      </c>
      <c r="D4194">
        <f t="shared" si="1108"/>
        <v>22.751666666666665</v>
      </c>
      <c r="E4194">
        <f t="shared" si="1117"/>
        <v>22.463846153846148</v>
      </c>
      <c r="F4194">
        <f t="shared" si="1103"/>
        <v>21.602699999999999</v>
      </c>
      <c r="G4194">
        <f t="shared" si="1107"/>
        <v>21.353774999999988</v>
      </c>
      <c r="H4194">
        <f>B4194*$AB$3+H4193*$AC$3</f>
        <v>22.876869906785569</v>
      </c>
      <c r="I4194">
        <f>B4194*$AB$4+I4193*$AC$4</f>
        <v>22.456561584254203</v>
      </c>
      <c r="J4194">
        <f>B4194*$AB$5+$AC$5*J4193</f>
        <v>22.016065913854948</v>
      </c>
      <c r="K4194">
        <f>B4194*$AB$6+$AC$6*K4193</f>
        <v>21.121602931830946</v>
      </c>
      <c r="L4194">
        <f t="shared" si="1118"/>
        <v>0.42030832253136552</v>
      </c>
      <c r="M4194">
        <f>L4194*$AB$8+$AC$8*M4193</f>
        <v>0.33793480710910639</v>
      </c>
      <c r="N4194">
        <f t="shared" si="1102"/>
        <v>8.2373515422259125E-2</v>
      </c>
      <c r="O4194">
        <f t="shared" si="1104"/>
        <v>0.24000000000000199</v>
      </c>
      <c r="P4194">
        <f t="shared" si="1105"/>
        <v>0.24000000000000199</v>
      </c>
      <c r="Q4194">
        <f t="shared" si="1106"/>
        <v>0</v>
      </c>
      <c r="R4194">
        <f t="shared" si="1109"/>
        <v>0.21142857142857149</v>
      </c>
      <c r="S4194">
        <f t="shared" si="1110"/>
        <v>0.13642857142857143</v>
      </c>
      <c r="T4194">
        <f t="shared" si="1111"/>
        <v>1.5497382198952885</v>
      </c>
      <c r="U4194">
        <f t="shared" si="1112"/>
        <v>60.780287474332653</v>
      </c>
      <c r="V4194">
        <f t="shared" si="1113"/>
        <v>22.371500000000005</v>
      </c>
      <c r="W4194">
        <f t="shared" si="1114"/>
        <v>0.80612204410994737</v>
      </c>
      <c r="X4194">
        <f t="shared" si="1115"/>
        <v>23.9837440882199</v>
      </c>
      <c r="Y4194">
        <f t="shared" si="1116"/>
        <v>20.759255911780109</v>
      </c>
    </row>
    <row r="4195" spans="1:25" x14ac:dyDescent="0.25">
      <c r="A4195" t="s">
        <v>4196</v>
      </c>
      <c r="B4195">
        <v>22.89</v>
      </c>
      <c r="C4195">
        <v>5708923</v>
      </c>
      <c r="D4195">
        <f t="shared" si="1108"/>
        <v>22.803333333333331</v>
      </c>
      <c r="E4195">
        <f t="shared" si="1117"/>
        <v>22.43884615384615</v>
      </c>
      <c r="F4195">
        <f t="shared" si="1103"/>
        <v>21.662900000000004</v>
      </c>
      <c r="G4195">
        <f t="shared" si="1107"/>
        <v>21.36347499999999</v>
      </c>
      <c r="H4195">
        <f>B4195*$AB$3+H4194*$AC$3</f>
        <v>22.878889921126252</v>
      </c>
      <c r="I4195">
        <f>B4195*$AB$4+I4194*$AC$4</f>
        <v>22.488668133568705</v>
      </c>
      <c r="J4195">
        <f>B4195*$AB$5+$AC$5*J4194</f>
        <v>22.050337838801813</v>
      </c>
      <c r="K4195">
        <f>B4195*$AB$6+$AC$6*K4194</f>
        <v>21.139198922558997</v>
      </c>
      <c r="L4195">
        <f t="shared" si="1118"/>
        <v>0.39022178755754666</v>
      </c>
      <c r="M4195">
        <f>L4195*$AB$8+$AC$8*M4194</f>
        <v>0.34839220319879449</v>
      </c>
      <c r="N4195">
        <f t="shared" si="1102"/>
        <v>4.182958435875217E-2</v>
      </c>
      <c r="O4195">
        <f t="shared" si="1104"/>
        <v>-0.64000000000000057</v>
      </c>
      <c r="P4195">
        <f t="shared" si="1105"/>
        <v>0</v>
      </c>
      <c r="Q4195">
        <f t="shared" si="1106"/>
        <v>0.64000000000000057</v>
      </c>
      <c r="R4195">
        <f t="shared" si="1109"/>
        <v>0.21142857142857149</v>
      </c>
      <c r="S4195">
        <f t="shared" si="1110"/>
        <v>0.11642857142857135</v>
      </c>
      <c r="T4195">
        <f t="shared" si="1111"/>
        <v>1.8159509202454005</v>
      </c>
      <c r="U4195">
        <f t="shared" si="1112"/>
        <v>64.488017429193917</v>
      </c>
      <c r="V4195">
        <f t="shared" si="1113"/>
        <v>22.480499999999999</v>
      </c>
      <c r="W4195">
        <f t="shared" si="1114"/>
        <v>0.71649476620558783</v>
      </c>
      <c r="X4195">
        <f t="shared" si="1115"/>
        <v>23.913489532411177</v>
      </c>
      <c r="Y4195">
        <f t="shared" si="1116"/>
        <v>21.047510467588822</v>
      </c>
    </row>
    <row r="4196" spans="1:25" x14ac:dyDescent="0.25">
      <c r="A4196" t="s">
        <v>4197</v>
      </c>
      <c r="B4196">
        <v>23</v>
      </c>
      <c r="C4196">
        <v>4040849</v>
      </c>
      <c r="D4196">
        <f t="shared" si="1108"/>
        <v>22.907499999999999</v>
      </c>
      <c r="E4196">
        <f t="shared" si="1117"/>
        <v>22.423846153846149</v>
      </c>
      <c r="F4196">
        <f t="shared" si="1103"/>
        <v>21.725100000000001</v>
      </c>
      <c r="G4196">
        <f t="shared" si="1107"/>
        <v>21.373124999999995</v>
      </c>
      <c r="H4196">
        <f>B4196*$AB$3+H4195*$AC$3</f>
        <v>22.897522240952984</v>
      </c>
      <c r="I4196">
        <f>B4196*$AB$4+I4195*$AC$4</f>
        <v>22.526544568119171</v>
      </c>
      <c r="J4196">
        <f>B4196*$AB$5+$AC$5*J4195</f>
        <v>22.087579492182133</v>
      </c>
      <c r="K4196">
        <f>B4196*$AB$6+$AC$6*K4195</f>
        <v>21.157714356165375</v>
      </c>
      <c r="L4196">
        <f t="shared" si="1118"/>
        <v>0.37097767283381344</v>
      </c>
      <c r="M4196">
        <f>L4196*$AB$8+$AC$8*M4195</f>
        <v>0.35290929712579833</v>
      </c>
      <c r="N4196">
        <f t="shared" si="1102"/>
        <v>1.8068375708015116E-2</v>
      </c>
      <c r="O4196">
        <f t="shared" si="1104"/>
        <v>0.10999999999999943</v>
      </c>
      <c r="P4196">
        <f t="shared" si="1105"/>
        <v>0.10999999999999943</v>
      </c>
      <c r="Q4196">
        <f t="shared" si="1106"/>
        <v>0</v>
      </c>
      <c r="R4196">
        <f t="shared" si="1109"/>
        <v>0.17285714285714274</v>
      </c>
      <c r="S4196">
        <f t="shared" si="1110"/>
        <v>0.11642857142857135</v>
      </c>
      <c r="T4196">
        <f t="shared" si="1111"/>
        <v>1.4846625766871164</v>
      </c>
      <c r="U4196">
        <f t="shared" si="1112"/>
        <v>59.753086419753082</v>
      </c>
      <c r="V4196">
        <f t="shared" si="1113"/>
        <v>22.616500000000002</v>
      </c>
      <c r="W4196">
        <f t="shared" si="1114"/>
        <v>0.51599685076558399</v>
      </c>
      <c r="X4196">
        <f t="shared" si="1115"/>
        <v>23.648493701531169</v>
      </c>
      <c r="Y4196">
        <f t="shared" si="1116"/>
        <v>21.584506298468835</v>
      </c>
    </row>
    <row r="4197" spans="1:25" x14ac:dyDescent="0.25">
      <c r="A4197" t="s">
        <v>4198</v>
      </c>
      <c r="B4197">
        <v>23.44</v>
      </c>
      <c r="C4197">
        <v>9561141</v>
      </c>
      <c r="D4197">
        <f t="shared" si="1108"/>
        <v>22.970833333333331</v>
      </c>
      <c r="E4197">
        <f t="shared" si="1117"/>
        <v>22.437692307692313</v>
      </c>
      <c r="F4197">
        <f t="shared" si="1103"/>
        <v>21.7989</v>
      </c>
      <c r="G4197">
        <f t="shared" si="1107"/>
        <v>21.386324999999996</v>
      </c>
      <c r="H4197">
        <f>B4197*$AB$3+H4196*$AC$3</f>
        <v>22.98098035772945</v>
      </c>
      <c r="I4197">
        <f>B4197*$AB$4+I4196*$AC$4</f>
        <v>22.594207933443677</v>
      </c>
      <c r="J4197">
        <f>B4197*$AB$5+$AC$5*J4196</f>
        <v>22.140615590527933</v>
      </c>
      <c r="K4197">
        <f>B4197*$AB$6+$AC$6*K4196</f>
        <v>21.180423666054278</v>
      </c>
      <c r="L4197">
        <f t="shared" si="1118"/>
        <v>0.3867724242857733</v>
      </c>
      <c r="M4197">
        <f>L4197*$AB$8+$AC$8*M4196</f>
        <v>0.35968192255779335</v>
      </c>
      <c r="N4197">
        <f t="shared" si="1102"/>
        <v>2.7090501727979943E-2</v>
      </c>
      <c r="O4197">
        <f t="shared" si="1104"/>
        <v>0.44000000000000128</v>
      </c>
      <c r="P4197">
        <f t="shared" si="1105"/>
        <v>0.44000000000000128</v>
      </c>
      <c r="Q4197">
        <f t="shared" si="1106"/>
        <v>0</v>
      </c>
      <c r="R4197">
        <f t="shared" si="1109"/>
        <v>0.20000000000000004</v>
      </c>
      <c r="S4197">
        <f t="shared" si="1110"/>
        <v>0.11642857142857135</v>
      </c>
      <c r="T4197">
        <f t="shared" si="1111"/>
        <v>1.7177914110429462</v>
      </c>
      <c r="U4197">
        <f t="shared" si="1112"/>
        <v>63.205417607223495</v>
      </c>
      <c r="V4197">
        <f t="shared" si="1113"/>
        <v>22.698000000000004</v>
      </c>
      <c r="W4197">
        <f t="shared" si="1114"/>
        <v>0.51087767616132951</v>
      </c>
      <c r="X4197">
        <f t="shared" si="1115"/>
        <v>23.719755352322665</v>
      </c>
      <c r="Y4197">
        <f t="shared" si="1116"/>
        <v>21.676244647677343</v>
      </c>
    </row>
    <row r="4198" spans="1:25" x14ac:dyDescent="0.25">
      <c r="A4198" t="s">
        <v>4199</v>
      </c>
      <c r="B4198">
        <v>23.61</v>
      </c>
      <c r="C4198">
        <v>9242268</v>
      </c>
      <c r="D4198">
        <f t="shared" si="1108"/>
        <v>23.085833333333337</v>
      </c>
      <c r="E4198">
        <f t="shared" si="1117"/>
        <v>22.461538461538467</v>
      </c>
      <c r="F4198">
        <f t="shared" si="1103"/>
        <v>21.867299999999997</v>
      </c>
      <c r="G4198">
        <f t="shared" si="1107"/>
        <v>21.400724999999994</v>
      </c>
      <c r="H4198">
        <f>B4198*$AB$3+H4197*$AC$3</f>
        <v>23.077752610386458</v>
      </c>
      <c r="I4198">
        <f>B4198*$AB$4+I4197*$AC$4</f>
        <v>22.669451790225626</v>
      </c>
      <c r="J4198">
        <f>B4198*$AB$5+$AC$5*J4197</f>
        <v>22.198238508546446</v>
      </c>
      <c r="K4198">
        <f>B4198*$AB$6+$AC$6*K4197</f>
        <v>21.204598554949261</v>
      </c>
      <c r="L4198">
        <f t="shared" si="1118"/>
        <v>0.40830082016083225</v>
      </c>
      <c r="M4198">
        <f>L4198*$AB$8+$AC$8*M4197</f>
        <v>0.36940570207840118</v>
      </c>
      <c r="N4198">
        <f t="shared" ref="N4198:N4261" si="1119">L4198-M4198</f>
        <v>3.8895118082431068E-2</v>
      </c>
      <c r="O4198">
        <f t="shared" si="1104"/>
        <v>0.16999999999999815</v>
      </c>
      <c r="P4198">
        <f t="shared" si="1105"/>
        <v>0.16999999999999815</v>
      </c>
      <c r="Q4198">
        <f t="shared" si="1106"/>
        <v>0</v>
      </c>
      <c r="R4198">
        <f t="shared" si="1109"/>
        <v>0.21214285714285705</v>
      </c>
      <c r="S4198">
        <f t="shared" si="1110"/>
        <v>7.9285714285714251E-2</v>
      </c>
      <c r="T4198">
        <f t="shared" si="1111"/>
        <v>2.6756756756756759</v>
      </c>
      <c r="U4198">
        <f t="shared" si="1112"/>
        <v>72.794117647058826</v>
      </c>
      <c r="V4198">
        <f t="shared" si="1113"/>
        <v>22.747000000000007</v>
      </c>
      <c r="W4198">
        <f t="shared" si="1114"/>
        <v>0.5476778250029849</v>
      </c>
      <c r="X4198">
        <f t="shared" si="1115"/>
        <v>23.842355650005977</v>
      </c>
      <c r="Y4198">
        <f t="shared" si="1116"/>
        <v>21.651644349994037</v>
      </c>
    </row>
    <row r="4199" spans="1:25" x14ac:dyDescent="0.25">
      <c r="A4199" t="s">
        <v>4200</v>
      </c>
      <c r="B4199">
        <v>23.3</v>
      </c>
      <c r="C4199">
        <v>9889576</v>
      </c>
      <c r="D4199">
        <f t="shared" si="1108"/>
        <v>23.145833333333332</v>
      </c>
      <c r="E4199">
        <f t="shared" si="1117"/>
        <v>22.505384615384614</v>
      </c>
      <c r="F4199">
        <f t="shared" si="1103"/>
        <v>21.931899999999995</v>
      </c>
      <c r="G4199">
        <f t="shared" si="1107"/>
        <v>21.415874999999993</v>
      </c>
      <c r="H4199">
        <f>B4199*$AB$3+H4198*$AC$3</f>
        <v>23.11194451648085</v>
      </c>
      <c r="I4199">
        <f>B4199*$AB$4+I4198*$AC$4</f>
        <v>22.716159065023728</v>
      </c>
      <c r="J4199">
        <f>B4199*$AB$5+$AC$5*J4198</f>
        <v>22.241444841544624</v>
      </c>
      <c r="K4199">
        <f>B4199*$AB$6+$AC$6*K4198</f>
        <v>21.225448320571655</v>
      </c>
      <c r="L4199">
        <f t="shared" si="1118"/>
        <v>0.39578545145712241</v>
      </c>
      <c r="M4199">
        <f>L4199*$AB$8+$AC$8*M4198</f>
        <v>0.37468165195414543</v>
      </c>
      <c r="N4199">
        <f t="shared" si="1119"/>
        <v>2.1103799502976972E-2</v>
      </c>
      <c r="O4199">
        <f t="shared" si="1104"/>
        <v>-0.30999999999999872</v>
      </c>
      <c r="P4199">
        <f t="shared" si="1105"/>
        <v>0</v>
      </c>
      <c r="Q4199">
        <f t="shared" si="1106"/>
        <v>0.30999999999999872</v>
      </c>
      <c r="R4199">
        <f t="shared" si="1109"/>
        <v>0.14571428571428566</v>
      </c>
      <c r="S4199">
        <f t="shared" si="1110"/>
        <v>0.1014285714285713</v>
      </c>
      <c r="T4199">
        <f t="shared" si="1111"/>
        <v>1.4366197183098603</v>
      </c>
      <c r="U4199">
        <f t="shared" si="1112"/>
        <v>58.959537572254355</v>
      </c>
      <c r="V4199">
        <f t="shared" si="1113"/>
        <v>22.775500000000001</v>
      </c>
      <c r="W4199">
        <f t="shared" si="1114"/>
        <v>0.56072698347769945</v>
      </c>
      <c r="X4199">
        <f t="shared" si="1115"/>
        <v>23.896953966955401</v>
      </c>
      <c r="Y4199">
        <f t="shared" si="1116"/>
        <v>21.654046033044601</v>
      </c>
    </row>
    <row r="4200" spans="1:25" x14ac:dyDescent="0.25">
      <c r="A4200" t="s">
        <v>4201</v>
      </c>
      <c r="B4200">
        <v>23.71</v>
      </c>
      <c r="C4200">
        <v>9518373</v>
      </c>
      <c r="D4200">
        <f t="shared" si="1108"/>
        <v>23.234166666666667</v>
      </c>
      <c r="E4200">
        <f t="shared" si="1117"/>
        <v>22.591538461538466</v>
      </c>
      <c r="F4200">
        <f t="shared" si="1103"/>
        <v>22.012099999999997</v>
      </c>
      <c r="G4200">
        <f t="shared" si="1107"/>
        <v>21.43312499999999</v>
      </c>
      <c r="H4200">
        <f>B4200*$AB$3+H4199*$AC$3</f>
        <v>23.203953052406874</v>
      </c>
      <c r="I4200">
        <f>B4200*$AB$4+I4199*$AC$4</f>
        <v>22.789776912059008</v>
      </c>
      <c r="J4200">
        <f>B4200*$AB$5+$AC$5*J4199</f>
        <v>22.299035239915423</v>
      </c>
      <c r="K4200">
        <f>B4200*$AB$6+$AC$6*K4199</f>
        <v>21.250170227829649</v>
      </c>
      <c r="L4200">
        <f t="shared" si="1118"/>
        <v>0.4141761403478661</v>
      </c>
      <c r="M4200">
        <f>L4200*$AB$8+$AC$8*M4199</f>
        <v>0.38258054963288957</v>
      </c>
      <c r="N4200">
        <f t="shared" si="1119"/>
        <v>3.1595590714976529E-2</v>
      </c>
      <c r="O4200">
        <f t="shared" si="1104"/>
        <v>0.41000000000000014</v>
      </c>
      <c r="P4200">
        <f t="shared" si="1105"/>
        <v>0.41000000000000014</v>
      </c>
      <c r="Q4200">
        <f t="shared" si="1106"/>
        <v>0</v>
      </c>
      <c r="R4200">
        <f t="shared" si="1109"/>
        <v>0.17499999999999996</v>
      </c>
      <c r="S4200">
        <f t="shared" si="1110"/>
        <v>6.9285714285714201E-2</v>
      </c>
      <c r="T4200">
        <f t="shared" si="1111"/>
        <v>2.5257731958762912</v>
      </c>
      <c r="U4200">
        <f t="shared" si="1112"/>
        <v>71.637426900584813</v>
      </c>
      <c r="V4200">
        <f t="shared" si="1113"/>
        <v>22.836999999999996</v>
      </c>
      <c r="W4200">
        <f t="shared" si="1114"/>
        <v>0.59154965979197416</v>
      </c>
      <c r="X4200">
        <f t="shared" si="1115"/>
        <v>24.020099319583945</v>
      </c>
      <c r="Y4200">
        <f t="shared" si="1116"/>
        <v>21.653900680416047</v>
      </c>
    </row>
    <row r="4201" spans="1:25" x14ac:dyDescent="0.25">
      <c r="A4201" t="s">
        <v>4202</v>
      </c>
      <c r="B4201">
        <v>24.65</v>
      </c>
      <c r="C4201">
        <v>13909541</v>
      </c>
      <c r="D4201">
        <f t="shared" si="1108"/>
        <v>23.397499999999997</v>
      </c>
      <c r="E4201">
        <f t="shared" si="1117"/>
        <v>22.74307692307692</v>
      </c>
      <c r="F4201">
        <f t="shared" si="1103"/>
        <v>22.109299999999998</v>
      </c>
      <c r="G4201">
        <f t="shared" si="1107"/>
        <v>21.458224999999988</v>
      </c>
      <c r="H4201">
        <f>B4201*$AB$3+H4200*$AC$3</f>
        <v>23.426421813575047</v>
      </c>
      <c r="I4201">
        <f>B4201*$AB$4+I4200*$AC$4</f>
        <v>22.927571214869452</v>
      </c>
      <c r="J4201">
        <f>B4201*$AB$5+$AC$5*J4200</f>
        <v>22.391229936389326</v>
      </c>
      <c r="K4201">
        <f>B4201*$AB$6+$AC$6*K4200</f>
        <v>21.283999379791545</v>
      </c>
      <c r="L4201">
        <f t="shared" si="1118"/>
        <v>0.49885059870559445</v>
      </c>
      <c r="M4201">
        <f>L4201*$AB$8+$AC$8*M4200</f>
        <v>0.40583455944743058</v>
      </c>
      <c r="N4201">
        <f t="shared" si="1119"/>
        <v>9.3016039258163874E-2</v>
      </c>
      <c r="O4201">
        <f t="shared" si="1104"/>
        <v>0.93999999999999773</v>
      </c>
      <c r="P4201">
        <f t="shared" si="1105"/>
        <v>0.93999999999999773</v>
      </c>
      <c r="Q4201">
        <f t="shared" si="1106"/>
        <v>0</v>
      </c>
      <c r="R4201">
        <f t="shared" si="1109"/>
        <v>0.21714285714285708</v>
      </c>
      <c r="S4201">
        <f t="shared" si="1110"/>
        <v>6.9285714285714201E-2</v>
      </c>
      <c r="T4201">
        <f t="shared" si="1111"/>
        <v>3.1340206185567041</v>
      </c>
      <c r="U4201">
        <f t="shared" si="1112"/>
        <v>75.810473815461364</v>
      </c>
      <c r="V4201">
        <f t="shared" si="1113"/>
        <v>22.991499999999998</v>
      </c>
      <c r="W4201">
        <f t="shared" si="1114"/>
        <v>0.63943158351773632</v>
      </c>
      <c r="X4201">
        <f t="shared" si="1115"/>
        <v>24.27036316703547</v>
      </c>
      <c r="Y4201">
        <f t="shared" si="1116"/>
        <v>21.712636832964527</v>
      </c>
    </row>
    <row r="4202" spans="1:25" x14ac:dyDescent="0.25">
      <c r="A4202" t="s">
        <v>4203</v>
      </c>
      <c r="B4202">
        <v>24.17</v>
      </c>
      <c r="C4202">
        <v>12232427</v>
      </c>
      <c r="D4202">
        <f t="shared" si="1108"/>
        <v>23.500000000000004</v>
      </c>
      <c r="E4202">
        <f t="shared" si="1117"/>
        <v>22.892692307692307</v>
      </c>
      <c r="F4202">
        <f t="shared" si="1103"/>
        <v>22.204600000000006</v>
      </c>
      <c r="G4202">
        <f t="shared" si="1107"/>
        <v>21.481224999999991</v>
      </c>
      <c r="H4202">
        <f>B4202*$AB$3+H4201*$AC$3</f>
        <v>23.540818457640427</v>
      </c>
      <c r="I4202">
        <f>B4202*$AB$4+I4201*$AC$4</f>
        <v>23.019602976730976</v>
      </c>
      <c r="J4202">
        <f>B4202*$AB$5+$AC$5*J4201</f>
        <v>22.460985625158376</v>
      </c>
      <c r="K4202">
        <f>B4202*$AB$6+$AC$6*K4201</f>
        <v>21.312715803873225</v>
      </c>
      <c r="L4202">
        <f t="shared" si="1118"/>
        <v>0.52121548090945069</v>
      </c>
      <c r="M4202">
        <f>L4202*$AB$8+$AC$8*M4201</f>
        <v>0.42891074373983462</v>
      </c>
      <c r="N4202">
        <f t="shared" si="1119"/>
        <v>9.2304737169616069E-2</v>
      </c>
      <c r="O4202">
        <f t="shared" si="1104"/>
        <v>-0.47999999999999687</v>
      </c>
      <c r="P4202">
        <f t="shared" si="1105"/>
        <v>0</v>
      </c>
      <c r="Q4202">
        <f t="shared" si="1106"/>
        <v>0.47999999999999687</v>
      </c>
      <c r="R4202">
        <f t="shared" si="1109"/>
        <v>0.21214285714285705</v>
      </c>
      <c r="S4202">
        <f t="shared" si="1110"/>
        <v>0.10357142857142827</v>
      </c>
      <c r="T4202">
        <f t="shared" si="1111"/>
        <v>2.0482758620689707</v>
      </c>
      <c r="U4202">
        <f t="shared" si="1112"/>
        <v>67.194570135746659</v>
      </c>
      <c r="V4202">
        <f t="shared" si="1113"/>
        <v>23.089499999999997</v>
      </c>
      <c r="W4202">
        <f t="shared" si="1114"/>
        <v>0.66194769430824374</v>
      </c>
      <c r="X4202">
        <f t="shared" si="1115"/>
        <v>24.413395388616486</v>
      </c>
      <c r="Y4202">
        <f t="shared" si="1116"/>
        <v>21.765604611383509</v>
      </c>
    </row>
    <row r="4203" spans="1:25" x14ac:dyDescent="0.25">
      <c r="A4203" t="s">
        <v>4204</v>
      </c>
      <c r="B4203">
        <v>24.8</v>
      </c>
      <c r="C4203">
        <v>9653639</v>
      </c>
      <c r="D4203">
        <f t="shared" si="1108"/>
        <v>23.641666666666669</v>
      </c>
      <c r="E4203">
        <f t="shared" si="1117"/>
        <v>23.007692307692309</v>
      </c>
      <c r="F4203">
        <f t="shared" si="1103"/>
        <v>22.307600000000001</v>
      </c>
      <c r="G4203">
        <f t="shared" si="1107"/>
        <v>21.508499999999991</v>
      </c>
      <c r="H4203">
        <f>B4203*$AB$3+H4202*$AC$3</f>
        <v>23.734538694926517</v>
      </c>
      <c r="I4203">
        <f>B4203*$AB$4+I4202*$AC$4</f>
        <v>23.151484237713866</v>
      </c>
      <c r="J4203">
        <f>B4203*$AB$5+$AC$5*J4202</f>
        <v>22.552711679073735</v>
      </c>
      <c r="K4203">
        <f>B4203*$AB$6+$AC$6*K4202</f>
        <v>21.347415149108318</v>
      </c>
      <c r="L4203">
        <f t="shared" si="1118"/>
        <v>0.58305445721265059</v>
      </c>
      <c r="M4203">
        <f>L4203*$AB$8+$AC$8*M4202</f>
        <v>0.45973948643439783</v>
      </c>
      <c r="N4203">
        <f t="shared" si="1119"/>
        <v>0.12331497077825276</v>
      </c>
      <c r="O4203">
        <f t="shared" si="1104"/>
        <v>0.62999999999999901</v>
      </c>
      <c r="P4203">
        <f t="shared" si="1105"/>
        <v>0.62999999999999901</v>
      </c>
      <c r="Q4203">
        <f t="shared" si="1106"/>
        <v>0</v>
      </c>
      <c r="R4203">
        <f t="shared" si="1109"/>
        <v>0.25428571428571395</v>
      </c>
      <c r="S4203">
        <f t="shared" si="1110"/>
        <v>0.10357142857142827</v>
      </c>
      <c r="T4203">
        <f t="shared" si="1111"/>
        <v>2.4551724137931075</v>
      </c>
      <c r="U4203">
        <f t="shared" si="1112"/>
        <v>71.05788423153696</v>
      </c>
      <c r="V4203">
        <f t="shared" si="1113"/>
        <v>23.216000000000001</v>
      </c>
      <c r="W4203">
        <f t="shared" si="1114"/>
        <v>0.73135764165010275</v>
      </c>
      <c r="X4203">
        <f t="shared" si="1115"/>
        <v>24.678715283300207</v>
      </c>
      <c r="Y4203">
        <f t="shared" si="1116"/>
        <v>21.753284716699795</v>
      </c>
    </row>
    <row r="4204" spans="1:25" x14ac:dyDescent="0.25">
      <c r="A4204" t="s">
        <v>4205</v>
      </c>
      <c r="B4204">
        <v>25.42</v>
      </c>
      <c r="C4204">
        <v>12050571</v>
      </c>
      <c r="D4204">
        <f t="shared" si="1108"/>
        <v>23.817500000000006</v>
      </c>
      <c r="E4204">
        <f t="shared" si="1117"/>
        <v>23.115000000000002</v>
      </c>
      <c r="F4204">
        <f t="shared" si="1103"/>
        <v>22.427600000000005</v>
      </c>
      <c r="G4204">
        <f t="shared" si="1107"/>
        <v>21.53489999999999</v>
      </c>
      <c r="H4204">
        <f>B4204*$AB$3+H4203*$AC$3</f>
        <v>23.99384043416859</v>
      </c>
      <c r="I4204">
        <f>B4204*$AB$4+I4203*$AC$4</f>
        <v>23.319522442327656</v>
      </c>
      <c r="J4204">
        <f>B4204*$AB$5+$AC$5*J4203</f>
        <v>22.665154358325744</v>
      </c>
      <c r="K4204">
        <f>B4204*$AB$6+$AC$6*K4203</f>
        <v>21.387938381455502</v>
      </c>
      <c r="L4204">
        <f t="shared" si="1118"/>
        <v>0.67431799184093322</v>
      </c>
      <c r="M4204">
        <f>L4204*$AB$8+$AC$8*M4203</f>
        <v>0.50265518751570493</v>
      </c>
      <c r="N4204">
        <f t="shared" si="1119"/>
        <v>0.17166280432522829</v>
      </c>
      <c r="O4204">
        <f t="shared" si="1104"/>
        <v>0.62000000000000099</v>
      </c>
      <c r="P4204">
        <f t="shared" si="1105"/>
        <v>0.62000000000000099</v>
      </c>
      <c r="Q4204">
        <f t="shared" si="1106"/>
        <v>0</v>
      </c>
      <c r="R4204">
        <f t="shared" si="1109"/>
        <v>0.28071428571428542</v>
      </c>
      <c r="S4204">
        <f t="shared" si="1110"/>
        <v>0.10357142857142827</v>
      </c>
      <c r="T4204">
        <f t="shared" si="1111"/>
        <v>2.7103448275862116</v>
      </c>
      <c r="U4204">
        <f t="shared" si="1112"/>
        <v>73.048327137546508</v>
      </c>
      <c r="V4204">
        <f t="shared" si="1113"/>
        <v>23.3995</v>
      </c>
      <c r="W4204">
        <f t="shared" si="1114"/>
        <v>0.7978939465868885</v>
      </c>
      <c r="X4204">
        <f t="shared" si="1115"/>
        <v>24.995287893173778</v>
      </c>
      <c r="Y4204">
        <f t="shared" si="1116"/>
        <v>21.803712106826222</v>
      </c>
    </row>
    <row r="4205" spans="1:25" x14ac:dyDescent="0.25">
      <c r="A4205" t="s">
        <v>4206</v>
      </c>
      <c r="B4205">
        <v>25.75</v>
      </c>
      <c r="C4205">
        <v>11360526</v>
      </c>
      <c r="D4205">
        <f t="shared" si="1108"/>
        <v>24.022500000000004</v>
      </c>
      <c r="E4205">
        <f t="shared" si="1117"/>
        <v>23.231153846153841</v>
      </c>
      <c r="F4205">
        <f t="shared" si="1103"/>
        <v>22.556400000000004</v>
      </c>
      <c r="G4205">
        <f t="shared" si="1107"/>
        <v>21.562549999999987</v>
      </c>
      <c r="H4205">
        <f>B4205*$AB$3+H4204*$AC$3</f>
        <v>24.264018828911887</v>
      </c>
      <c r="I4205">
        <f>B4205*$AB$4+I4204*$AC$4</f>
        <v>23.499557816970054</v>
      </c>
      <c r="J4205">
        <f>B4205*$AB$5+$AC$5*J4204</f>
        <v>22.786128697214927</v>
      </c>
      <c r="K4205">
        <f>B4205*$AB$6+$AC$6*K4204</f>
        <v>21.431341979649975</v>
      </c>
      <c r="L4205">
        <f t="shared" si="1118"/>
        <v>0.76446101194183314</v>
      </c>
      <c r="M4205">
        <f>L4205*$AB$8+$AC$8*M4204</f>
        <v>0.55501635240093061</v>
      </c>
      <c r="N4205">
        <f t="shared" si="1119"/>
        <v>0.20944465954090252</v>
      </c>
      <c r="O4205">
        <f t="shared" si="1104"/>
        <v>0.32999999999999829</v>
      </c>
      <c r="P4205">
        <f t="shared" si="1105"/>
        <v>0.32999999999999829</v>
      </c>
      <c r="Q4205">
        <f t="shared" si="1106"/>
        <v>0</v>
      </c>
      <c r="R4205">
        <f t="shared" si="1109"/>
        <v>0.29285714285714243</v>
      </c>
      <c r="S4205">
        <f t="shared" si="1110"/>
        <v>0.10357142857142827</v>
      </c>
      <c r="T4205">
        <f t="shared" si="1111"/>
        <v>2.8275862068965556</v>
      </c>
      <c r="U4205">
        <f t="shared" si="1112"/>
        <v>73.873873873873904</v>
      </c>
      <c r="V4205">
        <f t="shared" si="1113"/>
        <v>23.553000000000001</v>
      </c>
      <c r="W4205">
        <f t="shared" si="1114"/>
        <v>0.92920987941368782</v>
      </c>
      <c r="X4205">
        <f t="shared" si="1115"/>
        <v>25.411419758827378</v>
      </c>
      <c r="Y4205">
        <f t="shared" si="1116"/>
        <v>21.694580241172623</v>
      </c>
    </row>
    <row r="4206" spans="1:25" x14ac:dyDescent="0.25">
      <c r="A4206" t="s">
        <v>4207</v>
      </c>
      <c r="B4206">
        <v>26.02</v>
      </c>
      <c r="C4206">
        <v>7753799</v>
      </c>
      <c r="D4206">
        <f t="shared" si="1108"/>
        <v>24.23</v>
      </c>
      <c r="E4206">
        <f t="shared" si="1117"/>
        <v>23.367307692307687</v>
      </c>
      <c r="F4206">
        <f t="shared" si="1103"/>
        <v>22.682199999999998</v>
      </c>
      <c r="G4206">
        <f t="shared" si="1107"/>
        <v>21.590549999999993</v>
      </c>
      <c r="H4206">
        <f>B4206*$AB$3+H4205*$AC$3</f>
        <v>24.534169778310059</v>
      </c>
      <c r="I4206">
        <f>B4206*$AB$4+I4205*$AC$4</f>
        <v>23.686257237935237</v>
      </c>
      <c r="J4206">
        <f>B4206*$AB$5+$AC$5*J4205</f>
        <v>22.912947179677086</v>
      </c>
      <c r="K4206">
        <f>B4206*$AB$6+$AC$6*K4205</f>
        <v>21.477000268409679</v>
      </c>
      <c r="L4206">
        <f t="shared" si="1118"/>
        <v>0.84791254037482133</v>
      </c>
      <c r="M4206">
        <f>L4206*$AB$8+$AC$8*M4205</f>
        <v>0.61359558999570885</v>
      </c>
      <c r="N4206">
        <f t="shared" si="1119"/>
        <v>0.23431695037911249</v>
      </c>
      <c r="O4206">
        <f t="shared" si="1104"/>
        <v>0.26999999999999957</v>
      </c>
      <c r="P4206">
        <f t="shared" si="1105"/>
        <v>0.26999999999999957</v>
      </c>
      <c r="Q4206">
        <f t="shared" si="1106"/>
        <v>0</v>
      </c>
      <c r="R4206">
        <f t="shared" si="1109"/>
        <v>0.29714285714285688</v>
      </c>
      <c r="S4206">
        <f t="shared" si="1110"/>
        <v>0.10357142857142827</v>
      </c>
      <c r="T4206">
        <f t="shared" si="1111"/>
        <v>2.868965517241385</v>
      </c>
      <c r="U4206">
        <f t="shared" si="1112"/>
        <v>74.153297682709479</v>
      </c>
      <c r="V4206">
        <f t="shared" si="1113"/>
        <v>23.7425</v>
      </c>
      <c r="W4206">
        <f t="shared" si="1114"/>
        <v>1.0219142576556999</v>
      </c>
      <c r="X4206">
        <f t="shared" si="1115"/>
        <v>25.7863285153114</v>
      </c>
      <c r="Y4206">
        <f t="shared" si="1116"/>
        <v>21.6986714846886</v>
      </c>
    </row>
    <row r="4207" spans="1:25" x14ac:dyDescent="0.25">
      <c r="A4207" t="s">
        <v>4208</v>
      </c>
      <c r="B4207">
        <v>26.17</v>
      </c>
      <c r="C4207">
        <v>11501741</v>
      </c>
      <c r="D4207">
        <f t="shared" si="1108"/>
        <v>24.503333333333334</v>
      </c>
      <c r="E4207">
        <f t="shared" si="1117"/>
        <v>23.544615384615383</v>
      </c>
      <c r="F4207">
        <f t="shared" si="1103"/>
        <v>22.806200000000004</v>
      </c>
      <c r="G4207">
        <f t="shared" si="1107"/>
        <v>21.617499999999996</v>
      </c>
      <c r="H4207">
        <f>B4207*$AB$3+H4206*$AC$3</f>
        <v>24.785835966262358</v>
      </c>
      <c r="I4207">
        <f>B4207*$AB$4+I4206*$AC$4</f>
        <v>23.870238183273365</v>
      </c>
      <c r="J4207">
        <f>B4207*$AB$5+$AC$5*J4206</f>
        <v>23.040674741258378</v>
      </c>
      <c r="K4207">
        <f>B4207*$AB$6+$AC$6*K4206</f>
        <v>21.52369678315187</v>
      </c>
      <c r="L4207">
        <f t="shared" si="1118"/>
        <v>0.91559778298899275</v>
      </c>
      <c r="M4207">
        <f>L4207*$AB$8+$AC$8*M4206</f>
        <v>0.67399602859436558</v>
      </c>
      <c r="N4207">
        <f t="shared" si="1119"/>
        <v>0.24160175439462717</v>
      </c>
      <c r="O4207">
        <f t="shared" si="1104"/>
        <v>0.15000000000000213</v>
      </c>
      <c r="P4207">
        <f t="shared" si="1105"/>
        <v>0.15000000000000213</v>
      </c>
      <c r="Q4207">
        <f t="shared" si="1106"/>
        <v>0</v>
      </c>
      <c r="R4207">
        <f t="shared" si="1109"/>
        <v>0.30785714285714277</v>
      </c>
      <c r="S4207">
        <f t="shared" si="1110"/>
        <v>0.10214285714285687</v>
      </c>
      <c r="T4207">
        <f t="shared" si="1111"/>
        <v>3.0139860139860213</v>
      </c>
      <c r="U4207">
        <f t="shared" si="1112"/>
        <v>75.087108013937325</v>
      </c>
      <c r="V4207">
        <f t="shared" si="1113"/>
        <v>23.922000000000001</v>
      </c>
      <c r="W4207">
        <f t="shared" si="1114"/>
        <v>1.1131738408712271</v>
      </c>
      <c r="X4207">
        <f t="shared" si="1115"/>
        <v>26.148347681742454</v>
      </c>
      <c r="Y4207">
        <f t="shared" si="1116"/>
        <v>21.695652318257547</v>
      </c>
    </row>
    <row r="4208" spans="1:25" x14ac:dyDescent="0.25">
      <c r="A4208" t="s">
        <v>4209</v>
      </c>
      <c r="B4208">
        <v>26.07</v>
      </c>
      <c r="C4208">
        <v>10581210</v>
      </c>
      <c r="D4208">
        <f t="shared" si="1108"/>
        <v>24.759166666666669</v>
      </c>
      <c r="E4208">
        <f t="shared" si="1117"/>
        <v>23.693076923076923</v>
      </c>
      <c r="F4208">
        <f t="shared" si="1103"/>
        <v>22.927200000000003</v>
      </c>
      <c r="G4208">
        <f t="shared" si="1107"/>
        <v>21.644599999999997</v>
      </c>
      <c r="H4208">
        <f>B4208*$AB$3+H4207*$AC$3</f>
        <v>24.983399663760455</v>
      </c>
      <c r="I4208">
        <f>B4208*$AB$4+I4207*$AC$4</f>
        <v>24.033183503030894</v>
      </c>
      <c r="J4208">
        <f>B4208*$AB$5+$AC$5*J4207</f>
        <v>23.159471810228638</v>
      </c>
      <c r="K4208">
        <f>B4208*$AB$6+$AC$6*K4207</f>
        <v>21.568933631080707</v>
      </c>
      <c r="L4208">
        <f t="shared" si="1118"/>
        <v>0.9502161607295605</v>
      </c>
      <c r="M4208">
        <f>L4208*$AB$8+$AC$8*M4207</f>
        <v>0.72924005502140465</v>
      </c>
      <c r="N4208">
        <f t="shared" si="1119"/>
        <v>0.22097610570815585</v>
      </c>
      <c r="O4208">
        <f t="shared" si="1104"/>
        <v>-0.10000000000000142</v>
      </c>
      <c r="P4208">
        <f t="shared" si="1105"/>
        <v>0</v>
      </c>
      <c r="Q4208">
        <f t="shared" si="1106"/>
        <v>0.10000000000000142</v>
      </c>
      <c r="R4208">
        <f t="shared" si="1109"/>
        <v>0.29071428571428548</v>
      </c>
      <c r="S4208">
        <f t="shared" si="1110"/>
        <v>0.10928571428571411</v>
      </c>
      <c r="T4208">
        <f t="shared" si="1111"/>
        <v>2.6601307189542505</v>
      </c>
      <c r="U4208">
        <f t="shared" si="1112"/>
        <v>72.678571428571445</v>
      </c>
      <c r="V4208">
        <f t="shared" si="1113"/>
        <v>24.093</v>
      </c>
      <c r="W4208">
        <f t="shared" si="1114"/>
        <v>1.1660664646579972</v>
      </c>
      <c r="X4208">
        <f t="shared" si="1115"/>
        <v>26.425132929315993</v>
      </c>
      <c r="Y4208">
        <f t="shared" si="1116"/>
        <v>21.760867070684007</v>
      </c>
    </row>
    <row r="4209" spans="1:25" x14ac:dyDescent="0.25">
      <c r="A4209" t="s">
        <v>4210</v>
      </c>
      <c r="B4209">
        <v>26.35</v>
      </c>
      <c r="C4209">
        <v>5689727</v>
      </c>
      <c r="D4209">
        <f t="shared" si="1108"/>
        <v>25.001666666666669</v>
      </c>
      <c r="E4209">
        <f t="shared" si="1117"/>
        <v>23.85</v>
      </c>
      <c r="F4209">
        <f t="shared" si="1103"/>
        <v>23.055199999999999</v>
      </c>
      <c r="G4209">
        <f t="shared" si="1107"/>
        <v>21.673500000000001</v>
      </c>
      <c r="H4209">
        <f>B4209*$AB$3+H4208*$AC$3</f>
        <v>25.193645869335771</v>
      </c>
      <c r="I4209">
        <f>B4209*$AB$4+I4208*$AC$4</f>
        <v>24.204799539843421</v>
      </c>
      <c r="J4209">
        <f>B4209*$AB$5+$AC$5*J4208</f>
        <v>23.284590562768695</v>
      </c>
      <c r="K4209">
        <f>B4209*$AB$6+$AC$6*K4208</f>
        <v>21.616506430771445</v>
      </c>
      <c r="L4209">
        <f t="shared" si="1118"/>
        <v>0.98884632949235041</v>
      </c>
      <c r="M4209">
        <f>L4209*$AB$8+$AC$8*M4208</f>
        <v>0.78116130991559385</v>
      </c>
      <c r="N4209">
        <f t="shared" si="1119"/>
        <v>0.20768501957675656</v>
      </c>
      <c r="O4209">
        <f t="shared" si="1104"/>
        <v>0.28000000000000114</v>
      </c>
      <c r="P4209">
        <f t="shared" si="1105"/>
        <v>0.28000000000000114</v>
      </c>
      <c r="Q4209">
        <f t="shared" si="1106"/>
        <v>0</v>
      </c>
      <c r="R4209">
        <f t="shared" si="1109"/>
        <v>0.31071428571428555</v>
      </c>
      <c r="S4209">
        <f t="shared" si="1110"/>
        <v>6.3571428571428362E-2</v>
      </c>
      <c r="T4209">
        <f t="shared" si="1111"/>
        <v>4.8876404494382157</v>
      </c>
      <c r="U4209">
        <f t="shared" si="1112"/>
        <v>83.015267175572561</v>
      </c>
      <c r="V4209">
        <f t="shared" si="1113"/>
        <v>24.276000000000003</v>
      </c>
      <c r="W4209">
        <f t="shared" si="1114"/>
        <v>1.2175812087906088</v>
      </c>
      <c r="X4209">
        <f t="shared" si="1115"/>
        <v>26.711162417581221</v>
      </c>
      <c r="Y4209">
        <f t="shared" si="1116"/>
        <v>21.840837582418786</v>
      </c>
    </row>
    <row r="4210" spans="1:25" x14ac:dyDescent="0.25">
      <c r="A4210" t="s">
        <v>4211</v>
      </c>
      <c r="B4210">
        <v>26.4</v>
      </c>
      <c r="C4210">
        <v>7461071</v>
      </c>
      <c r="D4210">
        <f t="shared" si="1108"/>
        <v>25.234166666666667</v>
      </c>
      <c r="E4210">
        <f t="shared" si="1117"/>
        <v>24.028846153846153</v>
      </c>
      <c r="F4210">
        <f t="shared" si="1103"/>
        <v>23.177400000000002</v>
      </c>
      <c r="G4210">
        <f t="shared" si="1107"/>
        <v>21.702549999999995</v>
      </c>
      <c r="H4210">
        <f>B4210*$AB$3+H4209*$AC$3</f>
        <v>25.379238812514885</v>
      </c>
      <c r="I4210">
        <f>B4210*$AB$4+I4209*$AC$4</f>
        <v>24.367406981336501</v>
      </c>
      <c r="J4210">
        <f>B4210*$AB$5+$AC$5*J4209</f>
        <v>23.406763481875807</v>
      </c>
      <c r="K4210">
        <f>B4210*$AB$6+$AC$6*K4209</f>
        <v>21.66410338170904</v>
      </c>
      <c r="L4210">
        <f t="shared" si="1118"/>
        <v>1.0118318311783838</v>
      </c>
      <c r="M4210">
        <f>L4210*$AB$8+$AC$8*M4209</f>
        <v>0.82729541416815189</v>
      </c>
      <c r="N4210">
        <f t="shared" si="1119"/>
        <v>0.18453641701023193</v>
      </c>
      <c r="O4210">
        <f t="shared" si="1104"/>
        <v>4.9999999999997158E-2</v>
      </c>
      <c r="P4210">
        <f t="shared" si="1105"/>
        <v>4.9999999999997158E-2</v>
      </c>
      <c r="Q4210">
        <f t="shared" si="1106"/>
        <v>0</v>
      </c>
      <c r="R4210">
        <f t="shared" si="1109"/>
        <v>0.30642857142857111</v>
      </c>
      <c r="S4210">
        <f t="shared" si="1110"/>
        <v>6.3571428571428362E-2</v>
      </c>
      <c r="T4210">
        <f t="shared" si="1111"/>
        <v>4.8202247191011347</v>
      </c>
      <c r="U4210">
        <f t="shared" si="1112"/>
        <v>82.818532818532844</v>
      </c>
      <c r="V4210">
        <f t="shared" si="1113"/>
        <v>24.449000000000005</v>
      </c>
      <c r="W4210">
        <f t="shared" si="1114"/>
        <v>1.2605153707908523</v>
      </c>
      <c r="X4210">
        <f t="shared" si="1115"/>
        <v>26.970030741581709</v>
      </c>
      <c r="Y4210">
        <f t="shared" si="1116"/>
        <v>21.927969258418301</v>
      </c>
    </row>
    <row r="4211" spans="1:25" x14ac:dyDescent="0.25">
      <c r="A4211" t="s">
        <v>4212</v>
      </c>
      <c r="B4211">
        <v>27.36</v>
      </c>
      <c r="C4211">
        <v>15304756</v>
      </c>
      <c r="D4211">
        <f t="shared" si="1108"/>
        <v>25.572500000000002</v>
      </c>
      <c r="E4211">
        <f t="shared" si="1117"/>
        <v>24.208846153846157</v>
      </c>
      <c r="F4211">
        <f t="shared" si="1103"/>
        <v>23.3172</v>
      </c>
      <c r="G4211">
        <f t="shared" si="1107"/>
        <v>21.736549999999998</v>
      </c>
      <c r="H4211">
        <f>B4211*$AB$3+H4210*$AC$3</f>
        <v>25.683971302897213</v>
      </c>
      <c r="I4211">
        <f>B4211*$AB$4+I4210*$AC$4</f>
        <v>24.589080538274537</v>
      </c>
      <c r="J4211">
        <f>B4211*$AB$5+$AC$5*J4210</f>
        <v>23.561792364939503</v>
      </c>
      <c r="K4211">
        <f>B4211*$AB$6+$AC$6*K4210</f>
        <v>21.720778969950743</v>
      </c>
      <c r="L4211">
        <f t="shared" si="1118"/>
        <v>1.0948907646226758</v>
      </c>
      <c r="M4211">
        <f>L4211*$AB$8+$AC$8*M4210</f>
        <v>0.88081448425905673</v>
      </c>
      <c r="N4211">
        <f t="shared" si="1119"/>
        <v>0.21407628036361903</v>
      </c>
      <c r="O4211">
        <f t="shared" si="1104"/>
        <v>0.96000000000000085</v>
      </c>
      <c r="P4211">
        <f t="shared" si="1105"/>
        <v>0.96000000000000085</v>
      </c>
      <c r="Q4211">
        <f t="shared" si="1106"/>
        <v>0</v>
      </c>
      <c r="R4211">
        <f t="shared" si="1109"/>
        <v>0.34357142857142825</v>
      </c>
      <c r="S4211">
        <f t="shared" si="1110"/>
        <v>6.3571428571428362E-2</v>
      </c>
      <c r="T4211">
        <f t="shared" si="1111"/>
        <v>5.4044943820224844</v>
      </c>
      <c r="U4211">
        <f t="shared" si="1112"/>
        <v>84.385964912280727</v>
      </c>
      <c r="V4211">
        <f t="shared" si="1113"/>
        <v>24.662000000000003</v>
      </c>
      <c r="W4211">
        <f t="shared" si="1114"/>
        <v>1.3697576427967102</v>
      </c>
      <c r="X4211">
        <f t="shared" si="1115"/>
        <v>27.401515285593423</v>
      </c>
      <c r="Y4211">
        <f t="shared" si="1116"/>
        <v>21.922484714406583</v>
      </c>
    </row>
    <row r="4212" spans="1:25" x14ac:dyDescent="0.25">
      <c r="A4212" t="s">
        <v>4213</v>
      </c>
      <c r="B4212">
        <v>27.43</v>
      </c>
      <c r="C4212">
        <v>13033651</v>
      </c>
      <c r="D4212">
        <f t="shared" si="1108"/>
        <v>25.882500000000004</v>
      </c>
      <c r="E4212">
        <f t="shared" si="1117"/>
        <v>24.408846153846152</v>
      </c>
      <c r="F4212">
        <f t="shared" ref="F4212:F4275" si="1120">SUM(B4163:B4212)/50</f>
        <v>23.454199999999997</v>
      </c>
      <c r="G4212">
        <f t="shared" si="1107"/>
        <v>21.771849999999993</v>
      </c>
      <c r="H4212">
        <f>B4212*$AB$3+H4211*$AC$3</f>
        <v>25.952591102451485</v>
      </c>
      <c r="I4212">
        <f>B4212*$AB$4+I4211*$AC$4</f>
        <v>24.799519016920868</v>
      </c>
      <c r="J4212">
        <f>B4212*$AB$5+$AC$5*J4211</f>
        <v>23.713486782000697</v>
      </c>
      <c r="K4212">
        <f>B4212*$AB$6+$AC$6*K4211</f>
        <v>21.77758713940397</v>
      </c>
      <c r="L4212">
        <f t="shared" si="1118"/>
        <v>1.1530720855306171</v>
      </c>
      <c r="M4212">
        <f>L4212*$AB$8+$AC$8*M4211</f>
        <v>0.93526600451336883</v>
      </c>
      <c r="N4212">
        <f t="shared" si="1119"/>
        <v>0.2178060810172483</v>
      </c>
      <c r="O4212">
        <f t="shared" si="1104"/>
        <v>7.0000000000000284E-2</v>
      </c>
      <c r="P4212">
        <f t="shared" si="1105"/>
        <v>7.0000000000000284E-2</v>
      </c>
      <c r="Q4212">
        <f t="shared" si="1106"/>
        <v>0</v>
      </c>
      <c r="R4212">
        <f t="shared" si="1109"/>
        <v>0.33642857142857124</v>
      </c>
      <c r="S4212">
        <f t="shared" si="1110"/>
        <v>6.3571428571428362E-2</v>
      </c>
      <c r="T4212">
        <f t="shared" si="1111"/>
        <v>5.2921348314606886</v>
      </c>
      <c r="U4212">
        <f t="shared" si="1112"/>
        <v>84.10714285714289</v>
      </c>
      <c r="V4212">
        <f t="shared" si="1113"/>
        <v>24.868000000000002</v>
      </c>
      <c r="W4212">
        <f t="shared" si="1114"/>
        <v>1.4579080903815576</v>
      </c>
      <c r="X4212">
        <f t="shared" si="1115"/>
        <v>27.783816180763118</v>
      </c>
      <c r="Y4212">
        <f t="shared" si="1116"/>
        <v>21.952183819236886</v>
      </c>
    </row>
    <row r="4213" spans="1:25" x14ac:dyDescent="0.25">
      <c r="A4213" t="s">
        <v>4214</v>
      </c>
      <c r="B4213">
        <v>27.86</v>
      </c>
      <c r="C4213">
        <v>11209897</v>
      </c>
      <c r="D4213">
        <f t="shared" si="1108"/>
        <v>26.150000000000002</v>
      </c>
      <c r="E4213">
        <f t="shared" si="1117"/>
        <v>24.611923076923077</v>
      </c>
      <c r="F4213">
        <f t="shared" si="1120"/>
        <v>23.602399999999992</v>
      </c>
      <c r="G4213">
        <f t="shared" si="1107"/>
        <v>21.810899999999997</v>
      </c>
      <c r="H4213">
        <f>B4213*$AB$3+H4212*$AC$3</f>
        <v>26.246038625151257</v>
      </c>
      <c r="I4213">
        <f>B4213*$AB$4+I4212*$AC$4</f>
        <v>25.026221311963766</v>
      </c>
      <c r="J4213">
        <f>B4213*$AB$5+$AC$5*J4212</f>
        <v>23.876095143490868</v>
      </c>
      <c r="K4213">
        <f>B4213*$AB$6+$AC$6*K4212</f>
        <v>21.838108660404927</v>
      </c>
      <c r="L4213">
        <f t="shared" si="1118"/>
        <v>1.219817313187491</v>
      </c>
      <c r="M4213">
        <f>L4213*$AB$8+$AC$8*M4212</f>
        <v>0.99217626624819333</v>
      </c>
      <c r="N4213">
        <f t="shared" si="1119"/>
        <v>0.22764104693929765</v>
      </c>
      <c r="O4213">
        <f t="shared" si="1104"/>
        <v>0.42999999999999972</v>
      </c>
      <c r="P4213">
        <f t="shared" si="1105"/>
        <v>0.42999999999999972</v>
      </c>
      <c r="Q4213">
        <f t="shared" si="1106"/>
        <v>0</v>
      </c>
      <c r="R4213">
        <f t="shared" si="1109"/>
        <v>0.36714285714285694</v>
      </c>
      <c r="S4213">
        <f t="shared" si="1110"/>
        <v>4.1428571428571308E-2</v>
      </c>
      <c r="T4213">
        <f t="shared" si="1111"/>
        <v>8.8620689655172615</v>
      </c>
      <c r="U4213">
        <f t="shared" si="1112"/>
        <v>89.860139860139881</v>
      </c>
      <c r="V4213">
        <f t="shared" si="1113"/>
        <v>25.096500000000002</v>
      </c>
      <c r="W4213">
        <f t="shared" si="1114"/>
        <v>1.548025435837538</v>
      </c>
      <c r="X4213">
        <f t="shared" si="1115"/>
        <v>28.192550871675078</v>
      </c>
      <c r="Y4213">
        <f t="shared" si="1116"/>
        <v>22.000449128324927</v>
      </c>
    </row>
    <row r="4214" spans="1:25" x14ac:dyDescent="0.25">
      <c r="A4214" t="s">
        <v>4215</v>
      </c>
      <c r="B4214">
        <v>27.81</v>
      </c>
      <c r="C4214">
        <v>7367780</v>
      </c>
      <c r="D4214">
        <f t="shared" si="1108"/>
        <v>26.453333333333333</v>
      </c>
      <c r="E4214">
        <f t="shared" si="1117"/>
        <v>24.810384615384613</v>
      </c>
      <c r="F4214">
        <f t="shared" si="1120"/>
        <v>23.698999999999998</v>
      </c>
      <c r="G4214">
        <f t="shared" si="1107"/>
        <v>21.849299999999999</v>
      </c>
      <c r="H4214">
        <f>B4214*$AB$3+H4213*$AC$3</f>
        <v>26.486648067435681</v>
      </c>
      <c r="I4214">
        <f>B4214*$AB$4+I4213*$AC$4</f>
        <v>25.232427140707191</v>
      </c>
      <c r="J4214">
        <f>B4214*$AB$5+$AC$5*J4213</f>
        <v>24.030365922177502</v>
      </c>
      <c r="K4214">
        <f>B4214*$AB$6+$AC$6*K4213</f>
        <v>21.897530464779006</v>
      </c>
      <c r="L4214">
        <f t="shared" si="1118"/>
        <v>1.2542209267284896</v>
      </c>
      <c r="M4214">
        <f>L4214*$AB$8+$AC$8*M4213</f>
        <v>1.0445851983442527</v>
      </c>
      <c r="N4214">
        <f t="shared" si="1119"/>
        <v>0.20963572838423694</v>
      </c>
      <c r="O4214">
        <f t="shared" si="1104"/>
        <v>-5.0000000000000711E-2</v>
      </c>
      <c r="P4214">
        <f t="shared" si="1105"/>
        <v>0</v>
      </c>
      <c r="Q4214">
        <f t="shared" si="1106"/>
        <v>5.0000000000000711E-2</v>
      </c>
      <c r="R4214">
        <f t="shared" si="1109"/>
        <v>0.33785714285714263</v>
      </c>
      <c r="S4214">
        <f t="shared" si="1110"/>
        <v>4.4999999999999929E-2</v>
      </c>
      <c r="T4214">
        <f t="shared" si="1111"/>
        <v>7.507936507936515</v>
      </c>
      <c r="U4214">
        <f t="shared" si="1112"/>
        <v>88.246268656716424</v>
      </c>
      <c r="V4214">
        <f t="shared" si="1113"/>
        <v>25.310500000000001</v>
      </c>
      <c r="W4214">
        <f t="shared" si="1114"/>
        <v>1.6112246119023872</v>
      </c>
      <c r="X4214">
        <f t="shared" si="1115"/>
        <v>28.532949223804774</v>
      </c>
      <c r="Y4214">
        <f t="shared" si="1116"/>
        <v>22.088050776195228</v>
      </c>
    </row>
    <row r="4215" spans="1:25" x14ac:dyDescent="0.25">
      <c r="A4215" t="s">
        <v>4216</v>
      </c>
      <c r="B4215">
        <v>27.77</v>
      </c>
      <c r="C4215">
        <v>6600514</v>
      </c>
      <c r="D4215">
        <f t="shared" si="1108"/>
        <v>26.700833333333335</v>
      </c>
      <c r="E4215">
        <f t="shared" si="1117"/>
        <v>25.005769230769225</v>
      </c>
      <c r="F4215">
        <f t="shared" si="1120"/>
        <v>23.778799999999997</v>
      </c>
      <c r="G4215">
        <f t="shared" si="1107"/>
        <v>21.889200000000002</v>
      </c>
      <c r="H4215">
        <f>B4215*$AB$3+H4214*$AC$3</f>
        <v>26.684086826291729</v>
      </c>
      <c r="I4215">
        <f>B4215*$AB$4+I4214*$AC$4</f>
        <v>25.420395500654806</v>
      </c>
      <c r="J4215">
        <f>B4215*$AB$5+$AC$5*J4214</f>
        <v>24.177018238954858</v>
      </c>
      <c r="K4215">
        <f>B4215*$AB$6+$AC$6*K4214</f>
        <v>21.955962997467775</v>
      </c>
      <c r="L4215">
        <f t="shared" si="1118"/>
        <v>1.2636913256369233</v>
      </c>
      <c r="M4215">
        <f>L4215*$AB$8+$AC$8*M4214</f>
        <v>1.0884064238027868</v>
      </c>
      <c r="N4215">
        <f t="shared" si="1119"/>
        <v>0.17528490183413648</v>
      </c>
      <c r="O4215">
        <f t="shared" si="1104"/>
        <v>-3.9999999999999147E-2</v>
      </c>
      <c r="P4215">
        <f t="shared" si="1105"/>
        <v>0</v>
      </c>
      <c r="Q4215">
        <f t="shared" si="1106"/>
        <v>3.9999999999999147E-2</v>
      </c>
      <c r="R4215">
        <f t="shared" si="1109"/>
        <v>0.27071428571428563</v>
      </c>
      <c r="S4215">
        <f t="shared" si="1110"/>
        <v>4.7857142857142723E-2</v>
      </c>
      <c r="T4215">
        <f t="shared" si="1111"/>
        <v>5.6567164179104621</v>
      </c>
      <c r="U4215">
        <f t="shared" si="1112"/>
        <v>84.977578475336358</v>
      </c>
      <c r="V4215">
        <f t="shared" si="1113"/>
        <v>25.554500000000001</v>
      </c>
      <c r="W4215">
        <f t="shared" si="1114"/>
        <v>1.5956267577350283</v>
      </c>
      <c r="X4215">
        <f t="shared" si="1115"/>
        <v>28.745753515470057</v>
      </c>
      <c r="Y4215">
        <f t="shared" si="1116"/>
        <v>22.363246484529945</v>
      </c>
    </row>
    <row r="4216" spans="1:25" x14ac:dyDescent="0.25">
      <c r="A4216" t="s">
        <v>4217</v>
      </c>
      <c r="B4216">
        <v>27.41</v>
      </c>
      <c r="C4216">
        <v>9667049</v>
      </c>
      <c r="D4216">
        <f t="shared" si="1108"/>
        <v>26.866666666666671</v>
      </c>
      <c r="E4216">
        <f t="shared" si="1117"/>
        <v>25.177692307692304</v>
      </c>
      <c r="F4216">
        <f t="shared" si="1120"/>
        <v>23.853799999999996</v>
      </c>
      <c r="G4216">
        <f t="shared" si="1107"/>
        <v>21.930299999999999</v>
      </c>
      <c r="H4216">
        <f>B4216*$AB$3+H4215*$AC$3</f>
        <v>26.795765776093003</v>
      </c>
      <c r="I4216">
        <f>B4216*$AB$4+I4215*$AC$4</f>
        <v>25.567773611717413</v>
      </c>
      <c r="J4216">
        <f>B4216*$AB$5+$AC$5*J4215</f>
        <v>24.303801837427216</v>
      </c>
      <c r="K4216">
        <f>B4216*$AB$6+$AC$6*K4215</f>
        <v>22.010232022368594</v>
      </c>
      <c r="L4216">
        <f t="shared" si="1118"/>
        <v>1.2279921643755891</v>
      </c>
      <c r="M4216">
        <f>L4216*$AB$8+$AC$8*M4215</f>
        <v>1.1163235719173472</v>
      </c>
      <c r="N4216">
        <f t="shared" si="1119"/>
        <v>0.1116685924582419</v>
      </c>
      <c r="O4216">
        <f t="shared" si="1104"/>
        <v>-0.35999999999999943</v>
      </c>
      <c r="P4216">
        <f t="shared" si="1105"/>
        <v>0</v>
      </c>
      <c r="Q4216">
        <f t="shared" si="1106"/>
        <v>0.35999999999999943</v>
      </c>
      <c r="R4216">
        <f t="shared" si="1109"/>
        <v>0.27071428571428563</v>
      </c>
      <c r="S4216">
        <f t="shared" si="1110"/>
        <v>3.9285714285714333E-2</v>
      </c>
      <c r="T4216">
        <f t="shared" si="1111"/>
        <v>6.89090909090908</v>
      </c>
      <c r="U4216">
        <f t="shared" si="1112"/>
        <v>87.327188940092142</v>
      </c>
      <c r="V4216">
        <f t="shared" si="1113"/>
        <v>25.774999999999999</v>
      </c>
      <c r="W4216">
        <f t="shared" si="1114"/>
        <v>1.5307759470281725</v>
      </c>
      <c r="X4216">
        <f t="shared" si="1115"/>
        <v>28.836551894056342</v>
      </c>
      <c r="Y4216">
        <f t="shared" si="1116"/>
        <v>22.713448105943655</v>
      </c>
    </row>
    <row r="4217" spans="1:25" x14ac:dyDescent="0.25">
      <c r="A4217" t="s">
        <v>4218</v>
      </c>
      <c r="B4217">
        <v>28.4</v>
      </c>
      <c r="C4217">
        <v>7672091</v>
      </c>
      <c r="D4217">
        <f t="shared" si="1108"/>
        <v>27.087500000000002</v>
      </c>
      <c r="E4217">
        <f t="shared" si="1117"/>
        <v>25.381538461538462</v>
      </c>
      <c r="F4217">
        <f t="shared" si="1120"/>
        <v>23.947399999999998</v>
      </c>
      <c r="G4217">
        <f t="shared" si="1107"/>
        <v>21.976624999999999</v>
      </c>
      <c r="H4217">
        <f>B4217*$AB$3+H4216*$AC$3</f>
        <v>27.042571041309465</v>
      </c>
      <c r="I4217">
        <f>B4217*$AB$4+I4216*$AC$4</f>
        <v>25.777568158997607</v>
      </c>
      <c r="J4217">
        <f>B4217*$AB$5+$AC$5*J4216</f>
        <v>24.464437059488894</v>
      </c>
      <c r="K4217">
        <f>B4217*$AB$6+$AC$6*K4216</f>
        <v>22.073811803240549</v>
      </c>
      <c r="L4217">
        <f t="shared" si="1118"/>
        <v>1.2650028823118582</v>
      </c>
      <c r="M4217">
        <f>L4217*$AB$8+$AC$8*M4216</f>
        <v>1.1460594339962495</v>
      </c>
      <c r="N4217">
        <f t="shared" si="1119"/>
        <v>0.11894344831560866</v>
      </c>
      <c r="O4217">
        <f t="shared" si="1104"/>
        <v>0.98999999999999844</v>
      </c>
      <c r="P4217">
        <f t="shared" si="1105"/>
        <v>0.98999999999999844</v>
      </c>
      <c r="Q4217">
        <f t="shared" si="1106"/>
        <v>0</v>
      </c>
      <c r="R4217">
        <f t="shared" si="1109"/>
        <v>0.29642857142857132</v>
      </c>
      <c r="S4217">
        <f t="shared" si="1110"/>
        <v>3.9285714285714333E-2</v>
      </c>
      <c r="T4217">
        <f t="shared" si="1111"/>
        <v>7.5454545454545334</v>
      </c>
      <c r="U4217">
        <f t="shared" si="1112"/>
        <v>88.297872340425513</v>
      </c>
      <c r="V4217">
        <f t="shared" si="1113"/>
        <v>26.023000000000003</v>
      </c>
      <c r="W4217">
        <f t="shared" si="1114"/>
        <v>1.5341743707936195</v>
      </c>
      <c r="X4217">
        <f t="shared" si="1115"/>
        <v>29.091348741587243</v>
      </c>
      <c r="Y4217">
        <f t="shared" si="1116"/>
        <v>22.954651258412763</v>
      </c>
    </row>
    <row r="4218" spans="1:25" x14ac:dyDescent="0.25">
      <c r="A4218" t="s">
        <v>4219</v>
      </c>
      <c r="B4218">
        <v>28.59</v>
      </c>
      <c r="C4218">
        <v>9544357</v>
      </c>
      <c r="D4218">
        <f t="shared" si="1108"/>
        <v>27.301666666666666</v>
      </c>
      <c r="E4218">
        <f t="shared" si="1117"/>
        <v>25.584615384615383</v>
      </c>
      <c r="F4218">
        <f t="shared" si="1120"/>
        <v>24.048799999999993</v>
      </c>
      <c r="G4218">
        <f t="shared" si="1107"/>
        <v>22.020274999999998</v>
      </c>
      <c r="H4218">
        <f>B4218*$AB$3+H4217*$AC$3</f>
        <v>27.280637034954164</v>
      </c>
      <c r="I4218">
        <f>B4218*$AB$4+I4217*$AC$4</f>
        <v>25.985896443516303</v>
      </c>
      <c r="J4218">
        <f>B4218*$AB$5+$AC$5*J4217</f>
        <v>24.626223841469724</v>
      </c>
      <c r="K4218">
        <f>B4218*$AB$6+$AC$6*K4217</f>
        <v>22.138649496740644</v>
      </c>
      <c r="L4218">
        <f t="shared" si="1118"/>
        <v>1.2947405914378614</v>
      </c>
      <c r="M4218">
        <f>L4218*$AB$8+$AC$8*M4217</f>
        <v>1.175795665484572</v>
      </c>
      <c r="N4218">
        <f t="shared" si="1119"/>
        <v>0.11894492595328932</v>
      </c>
      <c r="O4218">
        <f t="shared" si="1104"/>
        <v>0.19000000000000128</v>
      </c>
      <c r="P4218">
        <f t="shared" si="1105"/>
        <v>0.19000000000000128</v>
      </c>
      <c r="Q4218">
        <f t="shared" si="1106"/>
        <v>0</v>
      </c>
      <c r="R4218">
        <f t="shared" si="1109"/>
        <v>0.26571428571428563</v>
      </c>
      <c r="S4218">
        <f t="shared" si="1110"/>
        <v>3.9285714285714333E-2</v>
      </c>
      <c r="T4218">
        <f t="shared" si="1111"/>
        <v>6.763636363636353</v>
      </c>
      <c r="U4218">
        <f t="shared" si="1112"/>
        <v>87.119437939110057</v>
      </c>
      <c r="V4218">
        <f t="shared" si="1113"/>
        <v>26.272000000000002</v>
      </c>
      <c r="W4218">
        <f t="shared" si="1114"/>
        <v>1.5264455443939029</v>
      </c>
      <c r="X4218">
        <f t="shared" si="1115"/>
        <v>29.324891088787808</v>
      </c>
      <c r="Y4218">
        <f t="shared" si="1116"/>
        <v>23.219108911212196</v>
      </c>
    </row>
    <row r="4219" spans="1:25" x14ac:dyDescent="0.25">
      <c r="A4219" t="s">
        <v>4220</v>
      </c>
      <c r="B4219">
        <v>28.46</v>
      </c>
      <c r="C4219">
        <v>6185935</v>
      </c>
      <c r="D4219">
        <f t="shared" si="1108"/>
        <v>27.492499999999993</v>
      </c>
      <c r="E4219">
        <f t="shared" si="1117"/>
        <v>25.783461538461538</v>
      </c>
      <c r="F4219">
        <f t="shared" si="1120"/>
        <v>24.147199999999994</v>
      </c>
      <c r="G4219">
        <f t="shared" si="1107"/>
        <v>22.062874999999998</v>
      </c>
      <c r="H4219">
        <f>B4219*$AB$3+H4218*$AC$3</f>
        <v>27.462077491115064</v>
      </c>
      <c r="I4219">
        <f>B4219*$AB$4+I4218*$AC$4</f>
        <v>26.169163373626205</v>
      </c>
      <c r="J4219">
        <f>B4219*$AB$5+$AC$5*J4218</f>
        <v>24.776568004549343</v>
      </c>
      <c r="K4219">
        <f>B4219*$AB$6+$AC$6*K4218</f>
        <v>22.201548506723327</v>
      </c>
      <c r="L4219">
        <f t="shared" si="1118"/>
        <v>1.2929141174888592</v>
      </c>
      <c r="M4219">
        <f>L4219*$AB$8+$AC$8*M4218</f>
        <v>1.1992193558854294</v>
      </c>
      <c r="N4219">
        <f t="shared" si="1119"/>
        <v>9.3694761603429821E-2</v>
      </c>
      <c r="O4219">
        <f t="shared" si="1104"/>
        <v>-0.12999999999999901</v>
      </c>
      <c r="P4219">
        <f t="shared" si="1105"/>
        <v>0</v>
      </c>
      <c r="Q4219">
        <f t="shared" si="1106"/>
        <v>0.12999999999999901</v>
      </c>
      <c r="R4219">
        <f t="shared" si="1109"/>
        <v>0.24214285714285719</v>
      </c>
      <c r="S4219">
        <f t="shared" si="1110"/>
        <v>4.857142857142855E-2</v>
      </c>
      <c r="T4219">
        <f t="shared" si="1111"/>
        <v>4.9852941176470615</v>
      </c>
      <c r="U4219">
        <f t="shared" si="1112"/>
        <v>83.292383292383306</v>
      </c>
      <c r="V4219">
        <f t="shared" si="1113"/>
        <v>26.53</v>
      </c>
      <c r="W4219">
        <f t="shared" si="1114"/>
        <v>1.4356879883874485</v>
      </c>
      <c r="X4219">
        <f t="shared" si="1115"/>
        <v>29.401375976774897</v>
      </c>
      <c r="Y4219">
        <f t="shared" si="1116"/>
        <v>23.658624023225105</v>
      </c>
    </row>
    <row r="4220" spans="1:25" x14ac:dyDescent="0.25">
      <c r="A4220" t="s">
        <v>4221</v>
      </c>
      <c r="B4220">
        <v>28.44</v>
      </c>
      <c r="C4220">
        <v>5206678</v>
      </c>
      <c r="D4220">
        <f t="shared" si="1108"/>
        <v>27.689999999999998</v>
      </c>
      <c r="E4220">
        <f t="shared" si="1117"/>
        <v>25.972307692307695</v>
      </c>
      <c r="F4220">
        <f t="shared" si="1120"/>
        <v>24.248199999999997</v>
      </c>
      <c r="G4220">
        <f t="shared" si="1107"/>
        <v>22.106624999999994</v>
      </c>
      <c r="H4220">
        <f>B4220*$AB$3+H4219*$AC$3</f>
        <v>27.61252710786659</v>
      </c>
      <c r="I4220">
        <f>B4220*$AB$4+I4219*$AC$4</f>
        <v>26.337373494098337</v>
      </c>
      <c r="J4220">
        <f>B4220*$AB$5+$AC$5*J4219</f>
        <v>24.920232004370938</v>
      </c>
      <c r="K4220">
        <f>B4220*$AB$6+$AC$6*K4219</f>
        <v>22.263622650935034</v>
      </c>
      <c r="L4220">
        <f t="shared" si="1118"/>
        <v>1.2751536137682535</v>
      </c>
      <c r="M4220">
        <f>L4220*$AB$8+$AC$8*M4219</f>
        <v>1.2144062074619943</v>
      </c>
      <c r="N4220">
        <f t="shared" si="1119"/>
        <v>6.0747406306259188E-2</v>
      </c>
      <c r="O4220">
        <f t="shared" si="1104"/>
        <v>-1.9999999999999574E-2</v>
      </c>
      <c r="P4220">
        <f t="shared" si="1105"/>
        <v>0</v>
      </c>
      <c r="Q4220">
        <f t="shared" si="1106"/>
        <v>1.9999999999999574E-2</v>
      </c>
      <c r="R4220">
        <f t="shared" si="1109"/>
        <v>0.22285714285714292</v>
      </c>
      <c r="S4220">
        <f t="shared" si="1110"/>
        <v>4.9999999999999947E-2</v>
      </c>
      <c r="T4220">
        <f t="shared" si="1111"/>
        <v>4.4571428571428635</v>
      </c>
      <c r="U4220">
        <f t="shared" si="1112"/>
        <v>81.675392670157095</v>
      </c>
      <c r="V4220">
        <f t="shared" si="1113"/>
        <v>26.766500000000001</v>
      </c>
      <c r="W4220">
        <f t="shared" si="1114"/>
        <v>1.3379285294813019</v>
      </c>
      <c r="X4220">
        <f t="shared" si="1115"/>
        <v>29.442357058962603</v>
      </c>
      <c r="Y4220">
        <f t="shared" si="1116"/>
        <v>24.090642941037398</v>
      </c>
    </row>
    <row r="4221" spans="1:25" x14ac:dyDescent="0.25">
      <c r="A4221" t="s">
        <v>4222</v>
      </c>
      <c r="B4221">
        <v>28.67</v>
      </c>
      <c r="C4221">
        <v>5425852</v>
      </c>
      <c r="D4221">
        <f t="shared" si="1108"/>
        <v>27.883333333333336</v>
      </c>
      <c r="E4221">
        <f t="shared" si="1117"/>
        <v>26.194615384615386</v>
      </c>
      <c r="F4221">
        <f t="shared" si="1120"/>
        <v>24.360000000000003</v>
      </c>
      <c r="G4221">
        <f t="shared" si="1107"/>
        <v>22.151699999999995</v>
      </c>
      <c r="H4221">
        <f>B4221*$AB$3+H4220*$AC$3</f>
        <v>27.775215245117884</v>
      </c>
      <c r="I4221">
        <f>B4221*$AB$4+I4220*$AC$4</f>
        <v>26.510160642683644</v>
      </c>
      <c r="J4221">
        <f>B4221*$AB$5+$AC$5*J4220</f>
        <v>25.067281729689725</v>
      </c>
      <c r="K4221">
        <f>B4221*$AB$6+$AC$6*K4220</f>
        <v>22.327367699184435</v>
      </c>
      <c r="L4221">
        <f t="shared" si="1118"/>
        <v>1.2650546024342404</v>
      </c>
      <c r="M4221">
        <f>L4221*$AB$8+$AC$8*M4220</f>
        <v>1.2245358864564435</v>
      </c>
      <c r="N4221">
        <f t="shared" si="1119"/>
        <v>4.0518715977796882E-2</v>
      </c>
      <c r="O4221">
        <f t="shared" si="1104"/>
        <v>0.23000000000000043</v>
      </c>
      <c r="P4221">
        <f t="shared" si="1105"/>
        <v>0.23000000000000043</v>
      </c>
      <c r="Q4221">
        <f t="shared" si="1106"/>
        <v>0</v>
      </c>
      <c r="R4221">
        <f t="shared" si="1109"/>
        <v>0.22857142857142851</v>
      </c>
      <c r="S4221">
        <f t="shared" si="1110"/>
        <v>4.9999999999999947E-2</v>
      </c>
      <c r="T4221">
        <f t="shared" si="1111"/>
        <v>4.5714285714285747</v>
      </c>
      <c r="U4221">
        <f t="shared" si="1112"/>
        <v>82.051282051282058</v>
      </c>
      <c r="V4221">
        <f t="shared" si="1113"/>
        <v>26.967499999999994</v>
      </c>
      <c r="W4221">
        <f t="shared" si="1114"/>
        <v>1.3064603897554641</v>
      </c>
      <c r="X4221">
        <f t="shared" si="1115"/>
        <v>29.580420779510924</v>
      </c>
      <c r="Y4221">
        <f t="shared" si="1116"/>
        <v>24.354579220489065</v>
      </c>
    </row>
    <row r="4222" spans="1:25" x14ac:dyDescent="0.25">
      <c r="A4222" t="s">
        <v>4223</v>
      </c>
      <c r="B4222">
        <v>27.68</v>
      </c>
      <c r="C4222">
        <v>8179177</v>
      </c>
      <c r="D4222">
        <f t="shared" si="1108"/>
        <v>27.990000000000006</v>
      </c>
      <c r="E4222">
        <f t="shared" si="1117"/>
        <v>26.374615384615385</v>
      </c>
      <c r="F4222">
        <f t="shared" si="1120"/>
        <v>24.453800000000005</v>
      </c>
      <c r="G4222">
        <f t="shared" si="1107"/>
        <v>22.191399999999998</v>
      </c>
      <c r="H4222">
        <f>B4222*$AB$3+H4221*$AC$3</f>
        <v>27.760566745868978</v>
      </c>
      <c r="I4222">
        <f>B4222*$AB$4+I4221*$AC$4</f>
        <v>26.596815409892262</v>
      </c>
      <c r="J4222">
        <f>B4222*$AB$5+$AC$5*J4221</f>
        <v>25.169741269701895</v>
      </c>
      <c r="K4222">
        <f>B4222*$AB$6+$AC$6*K4221</f>
        <v>22.380627722078124</v>
      </c>
      <c r="L4222">
        <f t="shared" si="1118"/>
        <v>1.1637513359767162</v>
      </c>
      <c r="M4222">
        <f>L4222*$AB$8+$AC$8*M4221</f>
        <v>1.2123789763604982</v>
      </c>
      <c r="N4222">
        <f t="shared" si="1119"/>
        <v>-4.8627640383781978E-2</v>
      </c>
      <c r="O4222">
        <f t="shared" si="1104"/>
        <v>-0.99000000000000199</v>
      </c>
      <c r="P4222">
        <f t="shared" si="1105"/>
        <v>0</v>
      </c>
      <c r="Q4222">
        <f t="shared" si="1106"/>
        <v>0.99000000000000199</v>
      </c>
      <c r="R4222">
        <f t="shared" si="1109"/>
        <v>0.22857142857142851</v>
      </c>
      <c r="S4222">
        <f t="shared" si="1110"/>
        <v>0.11357142857142856</v>
      </c>
      <c r="T4222">
        <f t="shared" si="1111"/>
        <v>2.0125786163522008</v>
      </c>
      <c r="U4222">
        <f t="shared" si="1112"/>
        <v>66.805845511482246</v>
      </c>
      <c r="V4222">
        <f t="shared" si="1113"/>
        <v>27.142999999999994</v>
      </c>
      <c r="W4222">
        <f t="shared" si="1114"/>
        <v>1.1446051721008426</v>
      </c>
      <c r="X4222">
        <f t="shared" si="1115"/>
        <v>29.432210344201678</v>
      </c>
      <c r="Y4222">
        <f t="shared" si="1116"/>
        <v>24.853789655798309</v>
      </c>
    </row>
    <row r="4223" spans="1:25" x14ac:dyDescent="0.25">
      <c r="A4223" t="s">
        <v>4224</v>
      </c>
      <c r="B4223">
        <v>28.37</v>
      </c>
      <c r="C4223">
        <v>7528965</v>
      </c>
      <c r="D4223">
        <f t="shared" si="1108"/>
        <v>28.07416666666667</v>
      </c>
      <c r="E4223">
        <f t="shared" si="1117"/>
        <v>26.564230769230772</v>
      </c>
      <c r="F4223">
        <f t="shared" si="1120"/>
        <v>24.577999999999996</v>
      </c>
      <c r="G4223">
        <f t="shared" si="1107"/>
        <v>22.235250000000001</v>
      </c>
      <c r="H4223">
        <f>B4223*$AB$3+H4222*$AC$3</f>
        <v>27.854325708042985</v>
      </c>
      <c r="I4223">
        <f>B4223*$AB$4+I4222*$AC$4</f>
        <v>26.72816241656691</v>
      </c>
      <c r="J4223">
        <f>B4223*$AB$5+$AC$5*J4222</f>
        <v>25.295241612066526</v>
      </c>
      <c r="K4223">
        <f>B4223*$AB$6+$AC$6*K4222</f>
        <v>22.440223466137049</v>
      </c>
      <c r="L4223">
        <f t="shared" si="1118"/>
        <v>1.1261632914760753</v>
      </c>
      <c r="M4223">
        <f>L4223*$AB$8+$AC$8*M4222</f>
        <v>1.1951358393836136</v>
      </c>
      <c r="N4223">
        <f t="shared" si="1119"/>
        <v>-6.8972547907538262E-2</v>
      </c>
      <c r="O4223">
        <f t="shared" si="1104"/>
        <v>0.69000000000000128</v>
      </c>
      <c r="P4223">
        <f t="shared" si="1105"/>
        <v>0.69000000000000128</v>
      </c>
      <c r="Q4223">
        <f t="shared" si="1106"/>
        <v>0</v>
      </c>
      <c r="R4223">
        <f t="shared" si="1109"/>
        <v>0.25785714285714284</v>
      </c>
      <c r="S4223">
        <f t="shared" si="1110"/>
        <v>0.11357142857142856</v>
      </c>
      <c r="T4223">
        <f t="shared" si="1111"/>
        <v>2.2704402515723272</v>
      </c>
      <c r="U4223">
        <f t="shared" si="1112"/>
        <v>69.42307692307692</v>
      </c>
      <c r="V4223">
        <f t="shared" si="1113"/>
        <v>27.321499999999997</v>
      </c>
      <c r="W4223">
        <f t="shared" si="1114"/>
        <v>1.0387746386969601</v>
      </c>
      <c r="X4223">
        <f t="shared" si="1115"/>
        <v>29.399049277393917</v>
      </c>
      <c r="Y4223">
        <f t="shared" si="1116"/>
        <v>25.243950722606076</v>
      </c>
    </row>
    <row r="4224" spans="1:25" x14ac:dyDescent="0.25">
      <c r="A4224" t="s">
        <v>4225</v>
      </c>
      <c r="B4224">
        <v>28.7</v>
      </c>
      <c r="C4224">
        <v>4752197</v>
      </c>
      <c r="D4224">
        <f t="shared" si="1108"/>
        <v>28.180000000000003</v>
      </c>
      <c r="E4224">
        <f t="shared" si="1117"/>
        <v>26.760000000000005</v>
      </c>
      <c r="F4224">
        <f t="shared" si="1120"/>
        <v>24.722599999999996</v>
      </c>
      <c r="G4224">
        <f t="shared" si="1107"/>
        <v>22.278949999999998</v>
      </c>
      <c r="H4224">
        <f>B4224*$AB$3+H4223*$AC$3</f>
        <v>27.984429445267139</v>
      </c>
      <c r="I4224">
        <f>B4224*$AB$4+I4223*$AC$4</f>
        <v>26.874224459784177</v>
      </c>
      <c r="J4224">
        <f>B4224*$AB$5+$AC$5*J4223</f>
        <v>25.428761548848232</v>
      </c>
      <c r="K4224">
        <f>B4224*$AB$6+$AC$6*K4223</f>
        <v>22.502509799807328</v>
      </c>
      <c r="L4224">
        <f t="shared" si="1118"/>
        <v>1.1102049854829623</v>
      </c>
      <c r="M4224">
        <f>L4224*$AB$8+$AC$8*M4223</f>
        <v>1.1781496686034834</v>
      </c>
      <c r="N4224">
        <f t="shared" si="1119"/>
        <v>-6.7944683120521043E-2</v>
      </c>
      <c r="O4224">
        <f t="shared" si="1104"/>
        <v>0.32999999999999829</v>
      </c>
      <c r="P4224">
        <f t="shared" si="1105"/>
        <v>0.32999999999999829</v>
      </c>
      <c r="Q4224">
        <f t="shared" si="1106"/>
        <v>0</v>
      </c>
      <c r="R4224">
        <f t="shared" si="1109"/>
        <v>0.27785714285714291</v>
      </c>
      <c r="S4224">
        <f t="shared" si="1110"/>
        <v>0.11357142857142856</v>
      </c>
      <c r="T4224">
        <f t="shared" si="1111"/>
        <v>2.4465408805031452</v>
      </c>
      <c r="U4224">
        <f t="shared" si="1112"/>
        <v>70.985401459854018</v>
      </c>
      <c r="V4224">
        <f t="shared" si="1113"/>
        <v>27.485500000000002</v>
      </c>
      <c r="W4224">
        <f t="shared" si="1114"/>
        <v>0.98304870174371306</v>
      </c>
      <c r="X4224">
        <f t="shared" si="1115"/>
        <v>29.451597403487426</v>
      </c>
      <c r="Y4224">
        <f t="shared" si="1116"/>
        <v>25.519402596512577</v>
      </c>
    </row>
    <row r="4225" spans="1:25" x14ac:dyDescent="0.25">
      <c r="A4225" t="s">
        <v>4226</v>
      </c>
      <c r="B4225">
        <v>28.5</v>
      </c>
      <c r="C4225">
        <v>9419130</v>
      </c>
      <c r="D4225">
        <f t="shared" si="1108"/>
        <v>28.233333333333334</v>
      </c>
      <c r="E4225">
        <f t="shared" si="1117"/>
        <v>26.96</v>
      </c>
      <c r="F4225">
        <f t="shared" si="1120"/>
        <v>24.878399999999996</v>
      </c>
      <c r="G4225">
        <f t="shared" si="1107"/>
        <v>22.321349999999999</v>
      </c>
      <c r="H4225">
        <f>B4225*$AB$3+H4224*$AC$3</f>
        <v>28.063747992149118</v>
      </c>
      <c r="I4225">
        <f>B4225*$AB$4+I4224*$AC$4</f>
        <v>26.994652277577941</v>
      </c>
      <c r="J4225">
        <f>B4225*$AB$5+$AC$5*J4224</f>
        <v>25.549202272422811</v>
      </c>
      <c r="K4225">
        <f>B4225*$AB$6+$AC$6*K4224</f>
        <v>22.562186319212234</v>
      </c>
      <c r="L4225">
        <f t="shared" si="1118"/>
        <v>1.0690957145711764</v>
      </c>
      <c r="M4225">
        <f>L4225*$AB$8+$AC$8*M4224</f>
        <v>1.156338877797022</v>
      </c>
      <c r="N4225">
        <f t="shared" si="1119"/>
        <v>-8.7243163225845688E-2</v>
      </c>
      <c r="O4225">
        <f t="shared" si="1104"/>
        <v>-0.19999999999999929</v>
      </c>
      <c r="P4225">
        <f t="shared" si="1105"/>
        <v>0</v>
      </c>
      <c r="Q4225">
        <f t="shared" si="1106"/>
        <v>0.19999999999999929</v>
      </c>
      <c r="R4225">
        <f t="shared" si="1109"/>
        <v>0.20928571428571427</v>
      </c>
      <c r="S4225">
        <f t="shared" si="1110"/>
        <v>0.12785714285714281</v>
      </c>
      <c r="T4225">
        <f t="shared" si="1111"/>
        <v>1.6368715083798888</v>
      </c>
      <c r="U4225">
        <f t="shared" si="1112"/>
        <v>62.076271186440685</v>
      </c>
      <c r="V4225">
        <f t="shared" si="1113"/>
        <v>27.623000000000001</v>
      </c>
      <c r="W4225">
        <f t="shared" si="1114"/>
        <v>0.92105428721655713</v>
      </c>
      <c r="X4225">
        <f t="shared" si="1115"/>
        <v>29.465108574433117</v>
      </c>
      <c r="Y4225">
        <f t="shared" si="1116"/>
        <v>25.780891425566885</v>
      </c>
    </row>
    <row r="4226" spans="1:25" x14ac:dyDescent="0.25">
      <c r="A4226" t="s">
        <v>4227</v>
      </c>
      <c r="B4226">
        <v>28.03</v>
      </c>
      <c r="C4226">
        <v>11056571</v>
      </c>
      <c r="D4226">
        <f t="shared" si="1108"/>
        <v>28.251666666666665</v>
      </c>
      <c r="E4226">
        <f t="shared" si="1117"/>
        <v>27.126153846153844</v>
      </c>
      <c r="F4226">
        <f t="shared" si="1120"/>
        <v>25.033399999999997</v>
      </c>
      <c r="G4226">
        <f t="shared" si="1107"/>
        <v>22.359999999999996</v>
      </c>
      <c r="H4226">
        <f>B4226*$AB$3+H4225*$AC$3</f>
        <v>28.058555993356947</v>
      </c>
      <c r="I4226">
        <f>B4226*$AB$4+I4225*$AC$4</f>
        <v>27.071344701461054</v>
      </c>
      <c r="J4226">
        <f>B4226*$AB$5+$AC$5*J4225</f>
        <v>25.646488457817995</v>
      </c>
      <c r="K4226">
        <f>B4226*$AB$6+$AC$6*K4225</f>
        <v>22.616592425488729</v>
      </c>
      <c r="L4226">
        <f t="shared" si="1118"/>
        <v>0.98721129189589263</v>
      </c>
      <c r="M4226">
        <f>L4226*$AB$8+$AC$8*M4225</f>
        <v>1.1225133606167963</v>
      </c>
      <c r="N4226">
        <f t="shared" si="1119"/>
        <v>-0.13530206872090367</v>
      </c>
      <c r="O4226">
        <f t="shared" si="1104"/>
        <v>-0.46999999999999886</v>
      </c>
      <c r="P4226">
        <f t="shared" si="1105"/>
        <v>0</v>
      </c>
      <c r="Q4226">
        <f t="shared" si="1106"/>
        <v>0.46999999999999886</v>
      </c>
      <c r="R4226">
        <f t="shared" si="1109"/>
        <v>0.20428571428571424</v>
      </c>
      <c r="S4226">
        <f t="shared" si="1110"/>
        <v>0.16142857142857128</v>
      </c>
      <c r="T4226">
        <f t="shared" si="1111"/>
        <v>1.2654867256637177</v>
      </c>
      <c r="U4226">
        <f t="shared" si="1112"/>
        <v>55.859375000000014</v>
      </c>
      <c r="V4226">
        <f t="shared" si="1113"/>
        <v>27.723500000000001</v>
      </c>
      <c r="W4226">
        <f t="shared" si="1114"/>
        <v>0.84737403193631078</v>
      </c>
      <c r="X4226">
        <f t="shared" si="1115"/>
        <v>29.418248063872625</v>
      </c>
      <c r="Y4226">
        <f t="shared" si="1116"/>
        <v>26.028751936127378</v>
      </c>
    </row>
    <row r="4227" spans="1:25" x14ac:dyDescent="0.25">
      <c r="A4227" t="s">
        <v>4228</v>
      </c>
      <c r="B4227">
        <v>27.71</v>
      </c>
      <c r="C4227">
        <v>11969974</v>
      </c>
      <c r="D4227">
        <f t="shared" si="1108"/>
        <v>28.246666666666666</v>
      </c>
      <c r="E4227">
        <f t="shared" si="1117"/>
        <v>27.24384615384615</v>
      </c>
      <c r="F4227">
        <f t="shared" si="1120"/>
        <v>25.151399999999999</v>
      </c>
      <c r="G4227">
        <f t="shared" si="1107"/>
        <v>22.395299999999999</v>
      </c>
      <c r="H4227">
        <f>B4227*$AB$3+H4226*$AC$3</f>
        <v>28.004931994378953</v>
      </c>
      <c r="I4227">
        <f>B4227*$AB$4+I4226*$AC$4</f>
        <v>27.118652501352827</v>
      </c>
      <c r="J4227">
        <f>B4227*$AB$5+$AC$5*J4226</f>
        <v>25.727410479080035</v>
      </c>
      <c r="K4227">
        <f>B4227*$AB$6+$AC$6*K4226</f>
        <v>22.667273097871927</v>
      </c>
      <c r="L4227">
        <f t="shared" si="1118"/>
        <v>0.88627949302612663</v>
      </c>
      <c r="M4227">
        <f>L4227*$AB$8+$AC$8*M4226</f>
        <v>1.0752665870986624</v>
      </c>
      <c r="N4227">
        <f t="shared" si="1119"/>
        <v>-0.18898709407253578</v>
      </c>
      <c r="O4227">
        <f t="shared" si="1104"/>
        <v>-0.32000000000000028</v>
      </c>
      <c r="P4227">
        <f t="shared" si="1105"/>
        <v>0</v>
      </c>
      <c r="Q4227">
        <f t="shared" si="1106"/>
        <v>0.32000000000000028</v>
      </c>
      <c r="R4227">
        <f t="shared" si="1109"/>
        <v>0.17357142857142854</v>
      </c>
      <c r="S4227">
        <f t="shared" si="1110"/>
        <v>0.18428571428571416</v>
      </c>
      <c r="T4227">
        <f t="shared" si="1111"/>
        <v>0.94186046511627952</v>
      </c>
      <c r="U4227">
        <f t="shared" si="1112"/>
        <v>48.502994011976057</v>
      </c>
      <c r="V4227">
        <f t="shared" si="1113"/>
        <v>27.8005</v>
      </c>
      <c r="W4227">
        <f t="shared" si="1114"/>
        <v>0.76906095337105773</v>
      </c>
      <c r="X4227">
        <f t="shared" si="1115"/>
        <v>29.338621906742116</v>
      </c>
      <c r="Y4227">
        <f t="shared" si="1116"/>
        <v>26.262378093257883</v>
      </c>
    </row>
    <row r="4228" spans="1:25" x14ac:dyDescent="0.25">
      <c r="A4228" t="s">
        <v>4229</v>
      </c>
      <c r="B4228">
        <v>31.55</v>
      </c>
      <c r="C4228">
        <v>29306777</v>
      </c>
      <c r="D4228">
        <f t="shared" si="1108"/>
        <v>28.591666666666669</v>
      </c>
      <c r="E4228">
        <f t="shared" si="1117"/>
        <v>27.527692307692305</v>
      </c>
      <c r="F4228">
        <f t="shared" si="1120"/>
        <v>25.329799999999999</v>
      </c>
      <c r="G4228">
        <f t="shared" si="1107"/>
        <v>22.449499999999993</v>
      </c>
      <c r="H4228">
        <f>B4228*$AB$3+H4227*$AC$3</f>
        <v>28.550327072166809</v>
      </c>
      <c r="I4228">
        <f>B4228*$AB$4+I4227*$AC$4</f>
        <v>27.446900464215581</v>
      </c>
      <c r="J4228">
        <f>B4228*$AB$5+$AC$5*J4227</f>
        <v>25.955747323037681</v>
      </c>
      <c r="K4228">
        <f>B4228*$AB$6+$AC$6*K4227</f>
        <v>22.755658440181662</v>
      </c>
      <c r="L4228">
        <f t="shared" si="1118"/>
        <v>1.1034266079512278</v>
      </c>
      <c r="M4228">
        <f>L4228*$AB$8+$AC$8*M4227</f>
        <v>1.0808985912691755</v>
      </c>
      <c r="N4228">
        <f t="shared" si="1119"/>
        <v>2.2528016682052288E-2</v>
      </c>
      <c r="O4228">
        <f t="shared" ref="O4228:O4291" si="1121">B4228-B4227</f>
        <v>3.84</v>
      </c>
      <c r="P4228">
        <f t="shared" ref="P4228:P4291" si="1122">IF(O4228&gt;0,O4228,0)</f>
        <v>3.84</v>
      </c>
      <c r="Q4228">
        <f t="shared" ref="Q4228:Q4291" si="1123">IF(O4228&lt;0,-O4228,0)</f>
        <v>0</v>
      </c>
      <c r="R4228">
        <f t="shared" si="1109"/>
        <v>0.44785714285714284</v>
      </c>
      <c r="S4228">
        <f t="shared" si="1110"/>
        <v>0.18071428571428555</v>
      </c>
      <c r="T4228">
        <f t="shared" si="1111"/>
        <v>2.4782608695652195</v>
      </c>
      <c r="U4228">
        <f t="shared" si="1112"/>
        <v>71.250000000000014</v>
      </c>
      <c r="V4228">
        <f t="shared" si="1113"/>
        <v>28.0745</v>
      </c>
      <c r="W4228">
        <f t="shared" si="1114"/>
        <v>1.0342073051376113</v>
      </c>
      <c r="X4228">
        <f t="shared" si="1115"/>
        <v>30.142914610275223</v>
      </c>
      <c r="Y4228">
        <f t="shared" si="1116"/>
        <v>26.006085389724777</v>
      </c>
    </row>
    <row r="4229" spans="1:25" x14ac:dyDescent="0.25">
      <c r="A4229" t="s">
        <v>4230</v>
      </c>
      <c r="B4229">
        <v>31.41</v>
      </c>
      <c r="C4229">
        <v>12314225</v>
      </c>
      <c r="D4229">
        <f t="shared" si="1108"/>
        <v>28.842500000000001</v>
      </c>
      <c r="E4229">
        <f t="shared" si="1117"/>
        <v>27.781923076923075</v>
      </c>
      <c r="F4229">
        <f t="shared" si="1120"/>
        <v>25.503399999999996</v>
      </c>
      <c r="G4229">
        <f t="shared" si="1107"/>
        <v>22.503474999999995</v>
      </c>
      <c r="H4229">
        <f>B4229*$AB$3+H4228*$AC$3</f>
        <v>28.990276753371916</v>
      </c>
      <c r="I4229">
        <f>B4229*$AB$4+I4228*$AC$4</f>
        <v>27.740463392792208</v>
      </c>
      <c r="J4229">
        <f>B4229*$AB$5+$AC$5*J4228</f>
        <v>26.169639584879341</v>
      </c>
      <c r="K4229">
        <f>B4229*$AB$6+$AC$6*K4228</f>
        <v>22.841771291523138</v>
      </c>
      <c r="L4229">
        <f t="shared" si="1118"/>
        <v>1.2498133605797079</v>
      </c>
      <c r="M4229">
        <f>L4229*$AB$8+$AC$8*M4228</f>
        <v>1.1146815451312819</v>
      </c>
      <c r="N4229">
        <f t="shared" si="1119"/>
        <v>0.13513181544842601</v>
      </c>
      <c r="O4229">
        <f t="shared" si="1121"/>
        <v>-0.14000000000000057</v>
      </c>
      <c r="P4229">
        <f t="shared" si="1122"/>
        <v>0</v>
      </c>
      <c r="Q4229">
        <f t="shared" si="1123"/>
        <v>0.14000000000000057</v>
      </c>
      <c r="R4229">
        <f t="shared" si="1109"/>
        <v>0.44785714285714284</v>
      </c>
      <c r="S4229">
        <f t="shared" si="1110"/>
        <v>0.18785714285714278</v>
      </c>
      <c r="T4229">
        <f t="shared" si="1111"/>
        <v>2.3840304182509513</v>
      </c>
      <c r="U4229">
        <f t="shared" si="1112"/>
        <v>70.449438202247194</v>
      </c>
      <c r="V4229">
        <f t="shared" si="1113"/>
        <v>28.327499999999997</v>
      </c>
      <c r="W4229">
        <f t="shared" si="1114"/>
        <v>1.1887635383035604</v>
      </c>
      <c r="X4229">
        <f t="shared" si="1115"/>
        <v>30.705027076607116</v>
      </c>
      <c r="Y4229">
        <f t="shared" si="1116"/>
        <v>25.949972923392878</v>
      </c>
    </row>
    <row r="4230" spans="1:25" x14ac:dyDescent="0.25">
      <c r="A4230" t="s">
        <v>4231</v>
      </c>
      <c r="B4230">
        <v>30.81</v>
      </c>
      <c r="C4230">
        <v>13806497</v>
      </c>
      <c r="D4230">
        <f t="shared" si="1108"/>
        <v>29.027500000000003</v>
      </c>
      <c r="E4230">
        <f t="shared" si="1117"/>
        <v>27.989230769230765</v>
      </c>
      <c r="F4230">
        <f t="shared" si="1120"/>
        <v>25.669999999999995</v>
      </c>
      <c r="G4230">
        <f t="shared" si="1107"/>
        <v>22.559374999999999</v>
      </c>
      <c r="H4230">
        <f>B4230*$AB$3+H4229*$AC$3</f>
        <v>29.270234175930085</v>
      </c>
      <c r="I4230">
        <f>B4230*$AB$4+I4229*$AC$4</f>
        <v>27.967836474807598</v>
      </c>
      <c r="J4230">
        <f>B4230*$AB$5+$AC$5*J4229</f>
        <v>26.351614503119368</v>
      </c>
      <c r="K4230">
        <f>B4230*$AB$6+$AC$6*K4229</f>
        <v>22.921057149318926</v>
      </c>
      <c r="L4230">
        <f t="shared" si="1118"/>
        <v>1.3023977011224872</v>
      </c>
      <c r="M4230">
        <f>L4230*$AB$8+$AC$8*M4229</f>
        <v>1.152224776329523</v>
      </c>
      <c r="N4230">
        <f t="shared" si="1119"/>
        <v>0.15017292479296418</v>
      </c>
      <c r="O4230">
        <f t="shared" si="1121"/>
        <v>-0.60000000000000142</v>
      </c>
      <c r="P4230">
        <f t="shared" si="1122"/>
        <v>0</v>
      </c>
      <c r="Q4230">
        <f t="shared" si="1123"/>
        <v>0.60000000000000142</v>
      </c>
      <c r="R4230">
        <f t="shared" si="1109"/>
        <v>0.44785714285714284</v>
      </c>
      <c r="S4230">
        <f t="shared" si="1110"/>
        <v>0.20500000000000007</v>
      </c>
      <c r="T4230">
        <f t="shared" si="1111"/>
        <v>2.1846689895470375</v>
      </c>
      <c r="U4230">
        <f t="shared" si="1112"/>
        <v>68.599562363238505</v>
      </c>
      <c r="V4230">
        <f t="shared" si="1113"/>
        <v>28.547999999999995</v>
      </c>
      <c r="W4230">
        <f t="shared" si="1114"/>
        <v>1.2193916516033725</v>
      </c>
      <c r="X4230">
        <f t="shared" si="1115"/>
        <v>30.986783303206739</v>
      </c>
      <c r="Y4230">
        <f t="shared" si="1116"/>
        <v>26.109216696793251</v>
      </c>
    </row>
    <row r="4231" spans="1:25" x14ac:dyDescent="0.25">
      <c r="A4231" t="s">
        <v>4232</v>
      </c>
      <c r="B4231">
        <v>30.51</v>
      </c>
      <c r="C4231">
        <v>15503157</v>
      </c>
      <c r="D4231">
        <f t="shared" si="1108"/>
        <v>29.198333333333334</v>
      </c>
      <c r="E4231">
        <f t="shared" si="1117"/>
        <v>28.17230769230769</v>
      </c>
      <c r="F4231">
        <f t="shared" si="1120"/>
        <v>25.848999999999997</v>
      </c>
      <c r="G4231">
        <f t="shared" si="1107"/>
        <v>22.615375</v>
      </c>
      <c r="H4231">
        <f>B4231*$AB$3+H4230*$AC$3</f>
        <v>29.460967379633146</v>
      </c>
      <c r="I4231">
        <f>B4231*$AB$4+I4230*$AC$4</f>
        <v>28.156144884081108</v>
      </c>
      <c r="J4231">
        <f>B4231*$AB$5+$AC$5*J4230</f>
        <v>26.514688444173512</v>
      </c>
      <c r="K4231">
        <f>B4231*$AB$6+$AC$6*K4230</f>
        <v>22.996569018479935</v>
      </c>
      <c r="L4231">
        <f t="shared" si="1118"/>
        <v>1.3048224955520382</v>
      </c>
      <c r="M4231">
        <f>L4231*$AB$8+$AC$8*M4230</f>
        <v>1.182744320174026</v>
      </c>
      <c r="N4231">
        <f t="shared" si="1119"/>
        <v>0.12207817537801224</v>
      </c>
      <c r="O4231">
        <f t="shared" si="1121"/>
        <v>-0.29999999999999716</v>
      </c>
      <c r="P4231">
        <f t="shared" si="1122"/>
        <v>0</v>
      </c>
      <c r="Q4231">
        <f t="shared" si="1123"/>
        <v>0.29999999999999716</v>
      </c>
      <c r="R4231">
        <f t="shared" si="1109"/>
        <v>0.37714285714285722</v>
      </c>
      <c r="S4231">
        <f t="shared" si="1110"/>
        <v>0.22642857142857128</v>
      </c>
      <c r="T4231">
        <f t="shared" si="1111"/>
        <v>1.6656151419558374</v>
      </c>
      <c r="U4231">
        <f t="shared" si="1112"/>
        <v>62.48520710059173</v>
      </c>
      <c r="V4231">
        <f t="shared" si="1113"/>
        <v>28.705499999999994</v>
      </c>
      <c r="W4231">
        <f t="shared" si="1114"/>
        <v>1.2585764776127037</v>
      </c>
      <c r="X4231">
        <f t="shared" si="1115"/>
        <v>31.222652955225399</v>
      </c>
      <c r="Y4231">
        <f t="shared" si="1116"/>
        <v>26.188347044774588</v>
      </c>
    </row>
    <row r="4232" spans="1:25" x14ac:dyDescent="0.25">
      <c r="A4232" t="s">
        <v>4233</v>
      </c>
      <c r="B4232">
        <v>30.4</v>
      </c>
      <c r="C4232">
        <v>7277017</v>
      </c>
      <c r="D4232">
        <f t="shared" si="1108"/>
        <v>29.361666666666668</v>
      </c>
      <c r="E4232">
        <f t="shared" si="1117"/>
        <v>28.340769230769226</v>
      </c>
      <c r="F4232">
        <f t="shared" si="1120"/>
        <v>26.012799999999999</v>
      </c>
      <c r="G4232">
        <f t="shared" si="1107"/>
        <v>22.668474999999997</v>
      </c>
      <c r="H4232">
        <f>B4232*$AB$3+H4231*$AC$3</f>
        <v>29.605433936612663</v>
      </c>
      <c r="I4232">
        <f>B4232*$AB$4+I4231*$AC$4</f>
        <v>28.322356374149173</v>
      </c>
      <c r="J4232">
        <f>B4232*$AB$5+$AC$5*J4231</f>
        <v>26.667053603225533</v>
      </c>
      <c r="K4232">
        <f>B4232*$AB$6+$AC$6*K4231</f>
        <v>23.070234998395559</v>
      </c>
      <c r="L4232">
        <f t="shared" si="1118"/>
        <v>1.2830775624634896</v>
      </c>
      <c r="M4232">
        <f>L4232*$AB$8+$AC$8*M4231</f>
        <v>1.2028109686319188</v>
      </c>
      <c r="N4232">
        <f t="shared" si="1119"/>
        <v>8.0266593831570754E-2</v>
      </c>
      <c r="O4232">
        <f t="shared" si="1121"/>
        <v>-0.11000000000000298</v>
      </c>
      <c r="P4232">
        <f t="shared" si="1122"/>
        <v>0</v>
      </c>
      <c r="Q4232">
        <f t="shared" si="1123"/>
        <v>0.11000000000000298</v>
      </c>
      <c r="R4232">
        <f t="shared" si="1109"/>
        <v>0.36357142857142855</v>
      </c>
      <c r="S4232">
        <f t="shared" si="1110"/>
        <v>0.23428571428571437</v>
      </c>
      <c r="T4232">
        <f t="shared" si="1111"/>
        <v>1.5518292682926822</v>
      </c>
      <c r="U4232">
        <f t="shared" si="1112"/>
        <v>60.812425328554347</v>
      </c>
      <c r="V4232">
        <f t="shared" si="1113"/>
        <v>28.854000000000003</v>
      </c>
      <c r="W4232">
        <f t="shared" si="1114"/>
        <v>1.2744347766755268</v>
      </c>
      <c r="X4232">
        <f t="shared" si="1115"/>
        <v>31.402869553351056</v>
      </c>
      <c r="Y4232">
        <f t="shared" si="1116"/>
        <v>26.305130446648949</v>
      </c>
    </row>
    <row r="4233" spans="1:25" x14ac:dyDescent="0.25">
      <c r="A4233" t="s">
        <v>4234</v>
      </c>
      <c r="B4233">
        <v>29.8</v>
      </c>
      <c r="C4233">
        <v>7323501</v>
      </c>
      <c r="D4233">
        <f t="shared" si="1108"/>
        <v>29.455833333333331</v>
      </c>
      <c r="E4233">
        <f t="shared" si="1117"/>
        <v>28.480384615384608</v>
      </c>
      <c r="F4233">
        <f t="shared" si="1120"/>
        <v>26.163399999999996</v>
      </c>
      <c r="G4233">
        <f t="shared" si="1107"/>
        <v>22.721449999999994</v>
      </c>
      <c r="H4233">
        <f>B4233*$AB$3+H4232*$AC$3</f>
        <v>29.635367177133794</v>
      </c>
      <c r="I4233">
        <f>B4233*$AB$4+I4232*$AC$4</f>
        <v>28.431811457545528</v>
      </c>
      <c r="J4233">
        <f>B4233*$AB$5+$AC$5*J4232</f>
        <v>26.789914246236297</v>
      </c>
      <c r="K4233">
        <f>B4233*$AB$6+$AC$6*K4232</f>
        <v>23.13719783423242</v>
      </c>
      <c r="L4233">
        <f t="shared" si="1118"/>
        <v>1.203555719588266</v>
      </c>
      <c r="M4233">
        <f>L4233*$AB$8+$AC$8*M4232</f>
        <v>1.2029599188231883</v>
      </c>
      <c r="N4233">
        <f t="shared" si="1119"/>
        <v>5.9580076507770308E-4</v>
      </c>
      <c r="O4233">
        <f t="shared" si="1121"/>
        <v>-0.59999999999999787</v>
      </c>
      <c r="P4233">
        <f t="shared" si="1122"/>
        <v>0</v>
      </c>
      <c r="Q4233">
        <f t="shared" si="1123"/>
        <v>0.59999999999999787</v>
      </c>
      <c r="R4233">
        <f t="shared" si="1109"/>
        <v>0.36357142857142855</v>
      </c>
      <c r="S4233">
        <f t="shared" si="1110"/>
        <v>0.26785714285714285</v>
      </c>
      <c r="T4233">
        <f t="shared" si="1111"/>
        <v>1.3573333333333333</v>
      </c>
      <c r="U4233">
        <f t="shared" si="1112"/>
        <v>57.579185520361989</v>
      </c>
      <c r="V4233">
        <f t="shared" si="1113"/>
        <v>28.951000000000001</v>
      </c>
      <c r="W4233">
        <f t="shared" si="1114"/>
        <v>1.268904645747662</v>
      </c>
      <c r="X4233">
        <f t="shared" si="1115"/>
        <v>31.488809291495325</v>
      </c>
      <c r="Y4233">
        <f t="shared" si="1116"/>
        <v>26.413190708504676</v>
      </c>
    </row>
    <row r="4234" spans="1:25" x14ac:dyDescent="0.25">
      <c r="A4234" t="s">
        <v>4235</v>
      </c>
      <c r="B4234">
        <v>30.4</v>
      </c>
      <c r="C4234">
        <v>8607008</v>
      </c>
      <c r="D4234">
        <f t="shared" si="1108"/>
        <v>29.682500000000001</v>
      </c>
      <c r="E4234">
        <f t="shared" si="1117"/>
        <v>28.64692307692307</v>
      </c>
      <c r="F4234">
        <f t="shared" si="1120"/>
        <v>26.336399999999998</v>
      </c>
      <c r="G4234">
        <f t="shared" ref="G4234:G4297" si="1124">SUM(B4035:B4234)/200</f>
        <v>22.775349999999992</v>
      </c>
      <c r="H4234">
        <f>B4234*$AB$3+H4233*$AC$3</f>
        <v>29.753002996036287</v>
      </c>
      <c r="I4234">
        <f>B4234*$AB$4+I4233*$AC$4</f>
        <v>28.577603201431046</v>
      </c>
      <c r="J4234">
        <f>B4234*$AB$5+$AC$5*J4233</f>
        <v>26.931486236579971</v>
      </c>
      <c r="K4234">
        <f>B4234*$AB$6+$AC$6*K4233</f>
        <v>23.209464522449014</v>
      </c>
      <c r="L4234">
        <f t="shared" si="1118"/>
        <v>1.1753997946052408</v>
      </c>
      <c r="M4234">
        <f>L4234*$AB$8+$AC$8*M4233</f>
        <v>1.1974478939795987</v>
      </c>
      <c r="N4234">
        <f t="shared" si="1119"/>
        <v>-2.2048099374357921E-2</v>
      </c>
      <c r="O4234">
        <f t="shared" si="1121"/>
        <v>0.59999999999999787</v>
      </c>
      <c r="P4234">
        <f t="shared" si="1122"/>
        <v>0.59999999999999787</v>
      </c>
      <c r="Q4234">
        <f t="shared" si="1123"/>
        <v>0</v>
      </c>
      <c r="R4234">
        <f t="shared" si="1109"/>
        <v>0.40642857142857125</v>
      </c>
      <c r="S4234">
        <f t="shared" si="1110"/>
        <v>0.26642857142857146</v>
      </c>
      <c r="T4234">
        <f t="shared" si="1111"/>
        <v>1.5254691689008035</v>
      </c>
      <c r="U4234">
        <f t="shared" si="1112"/>
        <v>60.403397027600839</v>
      </c>
      <c r="V4234">
        <f t="shared" si="1113"/>
        <v>29.080499999999994</v>
      </c>
      <c r="W4234">
        <f t="shared" si="1114"/>
        <v>1.2779807314666365</v>
      </c>
      <c r="X4234">
        <f t="shared" si="1115"/>
        <v>31.636461462933266</v>
      </c>
      <c r="Y4234">
        <f t="shared" si="1116"/>
        <v>26.524538537066721</v>
      </c>
    </row>
    <row r="4235" spans="1:25" x14ac:dyDescent="0.25">
      <c r="A4235" t="s">
        <v>4236</v>
      </c>
      <c r="B4235">
        <v>30.4</v>
      </c>
      <c r="C4235">
        <v>6426235</v>
      </c>
      <c r="D4235">
        <f t="shared" si="1108"/>
        <v>29.851666666666663</v>
      </c>
      <c r="E4235">
        <f t="shared" si="1117"/>
        <v>28.8026923076923</v>
      </c>
      <c r="F4235">
        <f t="shared" si="1120"/>
        <v>26.490800000000004</v>
      </c>
      <c r="G4235">
        <f t="shared" si="1124"/>
        <v>22.826799999999995</v>
      </c>
      <c r="H4235">
        <f>B4235*$AB$3+H4234*$AC$3</f>
        <v>29.852540996646091</v>
      </c>
      <c r="I4235">
        <f>B4235*$AB$4+I4234*$AC$4</f>
        <v>28.712595556880601</v>
      </c>
      <c r="J4235">
        <f>B4235*$AB$5+$AC$5*J4234</f>
        <v>27.067506384165071</v>
      </c>
      <c r="K4235">
        <f>B4235*$AB$6+$AC$6*K4234</f>
        <v>23.281012139141065</v>
      </c>
      <c r="L4235">
        <f t="shared" si="1118"/>
        <v>1.1399454397654907</v>
      </c>
      <c r="M4235">
        <f>L4235*$AB$8+$AC$8*M4234</f>
        <v>1.1859474031367772</v>
      </c>
      <c r="N4235">
        <f t="shared" si="1119"/>
        <v>-4.6001963371286481E-2</v>
      </c>
      <c r="O4235">
        <f t="shared" si="1121"/>
        <v>0</v>
      </c>
      <c r="P4235">
        <f t="shared" si="1122"/>
        <v>0</v>
      </c>
      <c r="Q4235">
        <f t="shared" si="1123"/>
        <v>0</v>
      </c>
      <c r="R4235">
        <f t="shared" si="1109"/>
        <v>0.38999999999999979</v>
      </c>
      <c r="S4235">
        <f t="shared" si="1110"/>
        <v>0.26642857142857146</v>
      </c>
      <c r="T4235">
        <f t="shared" si="1111"/>
        <v>1.4638069705093824</v>
      </c>
      <c r="U4235">
        <f t="shared" si="1112"/>
        <v>59.412404787812818</v>
      </c>
      <c r="V4235">
        <f t="shared" si="1113"/>
        <v>29.211999999999996</v>
      </c>
      <c r="W4235">
        <f t="shared" si="1114"/>
        <v>1.271662691125284</v>
      </c>
      <c r="X4235">
        <f t="shared" si="1115"/>
        <v>31.755325382250565</v>
      </c>
      <c r="Y4235">
        <f t="shared" si="1116"/>
        <v>26.668674617749428</v>
      </c>
    </row>
    <row r="4236" spans="1:25" x14ac:dyDescent="0.25">
      <c r="A4236" t="s">
        <v>4237</v>
      </c>
      <c r="B4236">
        <v>31.03</v>
      </c>
      <c r="C4236">
        <v>8755358</v>
      </c>
      <c r="D4236">
        <f t="shared" si="1108"/>
        <v>30.045833333333331</v>
      </c>
      <c r="E4236">
        <f t="shared" si="1117"/>
        <v>28.980769230769223</v>
      </c>
      <c r="F4236">
        <f t="shared" si="1120"/>
        <v>26.666800000000002</v>
      </c>
      <c r="G4236">
        <f t="shared" si="1124"/>
        <v>22.881149999999995</v>
      </c>
      <c r="H4236">
        <f>B4236*$AB$3+H4235*$AC$3</f>
        <v>30.033688535623615</v>
      </c>
      <c r="I4236">
        <f>B4236*$AB$4+I4235*$AC$4</f>
        <v>28.884255145259814</v>
      </c>
      <c r="J4236">
        <f>B4236*$AB$5+$AC$5*J4235</f>
        <v>27.222898290668404</v>
      </c>
      <c r="K4236">
        <f>B4236*$AB$6+$AC$6*K4235</f>
        <v>23.358116495965533</v>
      </c>
      <c r="L4236">
        <f t="shared" si="1118"/>
        <v>1.1494333903638001</v>
      </c>
      <c r="M4236">
        <f>L4236*$AB$8+$AC$8*M4235</f>
        <v>1.1786446005821818</v>
      </c>
      <c r="N4236">
        <f t="shared" si="1119"/>
        <v>-2.9211210218381689E-2</v>
      </c>
      <c r="O4236">
        <f t="shared" si="1121"/>
        <v>0.63000000000000256</v>
      </c>
      <c r="P4236">
        <f t="shared" si="1122"/>
        <v>0.63000000000000256</v>
      </c>
      <c r="Q4236">
        <f t="shared" si="1123"/>
        <v>0</v>
      </c>
      <c r="R4236">
        <f t="shared" si="1109"/>
        <v>0.435</v>
      </c>
      <c r="S4236">
        <f t="shared" si="1110"/>
        <v>0.19571428571428559</v>
      </c>
      <c r="T4236">
        <f t="shared" si="1111"/>
        <v>2.2226277372262788</v>
      </c>
      <c r="U4236">
        <f t="shared" si="1112"/>
        <v>68.969422423556068</v>
      </c>
      <c r="V4236">
        <f t="shared" si="1113"/>
        <v>29.393000000000001</v>
      </c>
      <c r="W4236">
        <f t="shared" si="1114"/>
        <v>1.2598654690084967</v>
      </c>
      <c r="X4236">
        <f t="shared" si="1115"/>
        <v>31.912730938016995</v>
      </c>
      <c r="Y4236">
        <f t="shared" si="1116"/>
        <v>26.873269061983006</v>
      </c>
    </row>
    <row r="4237" spans="1:25" x14ac:dyDescent="0.25">
      <c r="A4237" t="s">
        <v>4238</v>
      </c>
      <c r="B4237">
        <v>31.12</v>
      </c>
      <c r="C4237">
        <v>6351803</v>
      </c>
      <c r="D4237">
        <f t="shared" si="1108"/>
        <v>30.264166666666664</v>
      </c>
      <c r="E4237">
        <f t="shared" si="1117"/>
        <v>29.125384615384608</v>
      </c>
      <c r="F4237">
        <f t="shared" si="1120"/>
        <v>26.837599999999998</v>
      </c>
      <c r="G4237">
        <f t="shared" si="1124"/>
        <v>22.934324999999994</v>
      </c>
      <c r="H4237">
        <f>B4237*$AB$3+H4236*$AC$3</f>
        <v>30.200813376296903</v>
      </c>
      <c r="I4237">
        <f>B4237*$AB$4+I4236*$AC$4</f>
        <v>29.049865875240567</v>
      </c>
      <c r="J4237">
        <f>B4237*$AB$5+$AC$5*J4236</f>
        <v>27.375725808681405</v>
      </c>
      <c r="K4237">
        <f>B4237*$AB$6+$AC$6*K4236</f>
        <v>23.43534916764747</v>
      </c>
      <c r="L4237">
        <f t="shared" si="1118"/>
        <v>1.1509475010563364</v>
      </c>
      <c r="M4237">
        <f>L4237*$AB$8+$AC$8*M4236</f>
        <v>1.1731051806770127</v>
      </c>
      <c r="N4237">
        <f t="shared" si="1119"/>
        <v>-2.2157679620676385E-2</v>
      </c>
      <c r="O4237">
        <f t="shared" si="1121"/>
        <v>8.9999999999999858E-2</v>
      </c>
      <c r="P4237">
        <f t="shared" si="1122"/>
        <v>8.9999999999999858E-2</v>
      </c>
      <c r="Q4237">
        <f t="shared" si="1123"/>
        <v>0</v>
      </c>
      <c r="R4237">
        <f t="shared" si="1109"/>
        <v>0.39214285714285702</v>
      </c>
      <c r="S4237">
        <f t="shared" si="1110"/>
        <v>0.19571428571428559</v>
      </c>
      <c r="T4237">
        <f t="shared" si="1111"/>
        <v>2.003649635036497</v>
      </c>
      <c r="U4237">
        <f t="shared" si="1112"/>
        <v>66.707168894289197</v>
      </c>
      <c r="V4237">
        <f t="shared" si="1113"/>
        <v>29.528999999999996</v>
      </c>
      <c r="W4237">
        <f t="shared" si="1114"/>
        <v>1.2917387506767766</v>
      </c>
      <c r="X4237">
        <f t="shared" si="1115"/>
        <v>32.112477501353553</v>
      </c>
      <c r="Y4237">
        <f t="shared" si="1116"/>
        <v>26.945522498646444</v>
      </c>
    </row>
    <row r="4238" spans="1:25" x14ac:dyDescent="0.25">
      <c r="A4238" t="s">
        <v>4239</v>
      </c>
      <c r="B4238">
        <v>31.39</v>
      </c>
      <c r="C4238">
        <v>5993587</v>
      </c>
      <c r="D4238">
        <f t="shared" ref="D4238:D4301" si="1125">SUM(B4227:B4238)/12</f>
        <v>30.544166666666666</v>
      </c>
      <c r="E4238">
        <f t="shared" si="1117"/>
        <v>29.277692307692305</v>
      </c>
      <c r="F4238">
        <f t="shared" si="1120"/>
        <v>27.012400000000003</v>
      </c>
      <c r="G4238">
        <f t="shared" si="1124"/>
        <v>22.989274999999999</v>
      </c>
      <c r="H4238">
        <f>B4238*$AB$3+H4237*$AC$3</f>
        <v>30.383765164558916</v>
      </c>
      <c r="I4238">
        <f>B4238*$AB$4+I4237*$AC$4</f>
        <v>29.223209143741265</v>
      </c>
      <c r="J4238">
        <f>B4238*$AB$5+$AC$5*J4237</f>
        <v>27.533148325988016</v>
      </c>
      <c r="K4238">
        <f>B4238*$AB$6+$AC$6*K4237</f>
        <v>23.514499922198244</v>
      </c>
      <c r="L4238">
        <f t="shared" si="1118"/>
        <v>1.1605560208176513</v>
      </c>
      <c r="M4238">
        <f>L4238*$AB$8+$AC$8*M4237</f>
        <v>1.1705953487051404</v>
      </c>
      <c r="N4238">
        <f t="shared" si="1119"/>
        <v>-1.0039327887489069E-2</v>
      </c>
      <c r="O4238">
        <f t="shared" si="1121"/>
        <v>0.26999999999999957</v>
      </c>
      <c r="P4238">
        <f t="shared" si="1122"/>
        <v>0.26999999999999957</v>
      </c>
      <c r="Q4238">
        <f t="shared" si="1123"/>
        <v>0</v>
      </c>
      <c r="R4238">
        <f t="shared" si="1109"/>
        <v>0.38785714285714284</v>
      </c>
      <c r="S4238">
        <f t="shared" si="1110"/>
        <v>0.19571428571428559</v>
      </c>
      <c r="T4238">
        <f t="shared" si="1111"/>
        <v>1.9817518248175194</v>
      </c>
      <c r="U4238">
        <f t="shared" si="1112"/>
        <v>66.462668298653625</v>
      </c>
      <c r="V4238">
        <f t="shared" si="1113"/>
        <v>29.669</v>
      </c>
      <c r="W4238">
        <f t="shared" si="1114"/>
        <v>1.3334425371946104</v>
      </c>
      <c r="X4238">
        <f t="shared" si="1115"/>
        <v>32.335885074389225</v>
      </c>
      <c r="Y4238">
        <f t="shared" si="1116"/>
        <v>27.00211492561078</v>
      </c>
    </row>
    <row r="4239" spans="1:25" x14ac:dyDescent="0.25">
      <c r="A4239" t="s">
        <v>4240</v>
      </c>
      <c r="B4239">
        <v>30.92</v>
      </c>
      <c r="C4239">
        <v>6063751</v>
      </c>
      <c r="D4239">
        <f t="shared" si="1125"/>
        <v>30.811666666666671</v>
      </c>
      <c r="E4239">
        <f t="shared" si="1117"/>
        <v>29.395384615384611</v>
      </c>
      <c r="F4239">
        <f t="shared" si="1120"/>
        <v>27.177000000000003</v>
      </c>
      <c r="G4239">
        <f t="shared" si="1124"/>
        <v>23.041974999999997</v>
      </c>
      <c r="H4239">
        <f>B4239*$AB$3+H4238*$AC$3</f>
        <v>30.466262831549852</v>
      </c>
      <c r="I4239">
        <f>B4239*$AB$4+I4238*$AC$4</f>
        <v>29.348897355315984</v>
      </c>
      <c r="J4239">
        <f>B4239*$AB$5+$AC$5*J4238</f>
        <v>27.665966038694368</v>
      </c>
      <c r="K4239">
        <f>B4239*$AB$6+$AC$6*K4238</f>
        <v>23.588186490136572</v>
      </c>
      <c r="L4239">
        <f t="shared" si="1118"/>
        <v>1.1173654762338678</v>
      </c>
      <c r="M4239">
        <f>L4239*$AB$8+$AC$8*M4238</f>
        <v>1.159949374210886</v>
      </c>
      <c r="N4239">
        <f t="shared" si="1119"/>
        <v>-4.2583897977018115E-2</v>
      </c>
      <c r="O4239">
        <f t="shared" si="1121"/>
        <v>-0.46999999999999886</v>
      </c>
      <c r="P4239">
        <f t="shared" si="1122"/>
        <v>0</v>
      </c>
      <c r="Q4239">
        <f t="shared" si="1123"/>
        <v>0.46999999999999886</v>
      </c>
      <c r="R4239">
        <f t="shared" si="1109"/>
        <v>0.38785714285714284</v>
      </c>
      <c r="S4239">
        <f t="shared" si="1110"/>
        <v>0.21499999999999986</v>
      </c>
      <c r="T4239">
        <f t="shared" si="1111"/>
        <v>1.8039867109634562</v>
      </c>
      <c r="U4239">
        <f t="shared" si="1112"/>
        <v>64.336492890995274</v>
      </c>
      <c r="V4239">
        <f t="shared" si="1113"/>
        <v>29.791999999999994</v>
      </c>
      <c r="W4239">
        <f t="shared" si="1114"/>
        <v>1.3297014702556358</v>
      </c>
      <c r="X4239">
        <f t="shared" si="1115"/>
        <v>32.451402940511265</v>
      </c>
      <c r="Y4239">
        <f t="shared" si="1116"/>
        <v>27.132597059488724</v>
      </c>
    </row>
    <row r="4240" spans="1:25" x14ac:dyDescent="0.25">
      <c r="A4240" t="s">
        <v>4241</v>
      </c>
      <c r="B4240">
        <v>31.17</v>
      </c>
      <c r="C4240">
        <v>4885692</v>
      </c>
      <c r="D4240">
        <f t="shared" si="1125"/>
        <v>30.78</v>
      </c>
      <c r="E4240">
        <f t="shared" si="1117"/>
        <v>29.524615384615377</v>
      </c>
      <c r="F4240">
        <f t="shared" si="1120"/>
        <v>27.341600000000003</v>
      </c>
      <c r="G4240">
        <f t="shared" si="1124"/>
        <v>23.093074999999995</v>
      </c>
      <c r="H4240">
        <f>B4240*$AB$3+H4239*$AC$3</f>
        <v>30.574530088234489</v>
      </c>
      <c r="I4240">
        <f>B4240*$AB$4+I4239*$AC$4</f>
        <v>29.4837938475148</v>
      </c>
      <c r="J4240">
        <f>B4240*$AB$5+$AC$5*J4239</f>
        <v>27.803379135216158</v>
      </c>
      <c r="K4240">
        <f>B4240*$AB$6+$AC$6*K4239</f>
        <v>23.663627420582973</v>
      </c>
      <c r="L4240">
        <f t="shared" si="1118"/>
        <v>1.0907362407196892</v>
      </c>
      <c r="M4240">
        <f>L4240*$AB$8+$AC$8*M4239</f>
        <v>1.1461067475126467</v>
      </c>
      <c r="N4240">
        <f t="shared" si="1119"/>
        <v>-5.5370506792957519E-2</v>
      </c>
      <c r="O4240">
        <f t="shared" si="1121"/>
        <v>0.25</v>
      </c>
      <c r="P4240">
        <f t="shared" si="1122"/>
        <v>0.25</v>
      </c>
      <c r="Q4240">
        <f t="shared" si="1123"/>
        <v>0</v>
      </c>
      <c r="R4240">
        <f t="shared" si="1109"/>
        <v>0.40571428571428569</v>
      </c>
      <c r="S4240">
        <f t="shared" si="1110"/>
        <v>0.18142857142857136</v>
      </c>
      <c r="T4240">
        <f t="shared" si="1111"/>
        <v>2.2362204724409458</v>
      </c>
      <c r="U4240">
        <f t="shared" si="1112"/>
        <v>69.09975669099758</v>
      </c>
      <c r="V4240">
        <f t="shared" si="1113"/>
        <v>29.928499999999996</v>
      </c>
      <c r="W4240">
        <f t="shared" si="1114"/>
        <v>1.3240176547161295</v>
      </c>
      <c r="X4240">
        <f t="shared" si="1115"/>
        <v>32.576535309432252</v>
      </c>
      <c r="Y4240">
        <f t="shared" si="1116"/>
        <v>27.280464690567737</v>
      </c>
    </row>
    <row r="4241" spans="1:25" x14ac:dyDescent="0.25">
      <c r="A4241" t="s">
        <v>4242</v>
      </c>
      <c r="B4241">
        <v>31.13</v>
      </c>
      <c r="C4241">
        <v>3457476</v>
      </c>
      <c r="D4241">
        <f t="shared" si="1125"/>
        <v>30.756666666666671</v>
      </c>
      <c r="E4241">
        <f t="shared" si="1117"/>
        <v>29.653846153846146</v>
      </c>
      <c r="F4241">
        <f t="shared" si="1120"/>
        <v>27.502200000000006</v>
      </c>
      <c r="G4241">
        <f t="shared" si="1124"/>
        <v>23.144674999999996</v>
      </c>
      <c r="H4241">
        <f>B4241*$AB$3+H4240*$AC$3</f>
        <v>30.659986997736876</v>
      </c>
      <c r="I4241">
        <f>B4241*$AB$4+I4240*$AC$4</f>
        <v>29.605735043995185</v>
      </c>
      <c r="J4241">
        <f>B4241*$AB$5+$AC$5*J4240</f>
        <v>27.933834855403759</v>
      </c>
      <c r="K4241">
        <f>B4241*$AB$6+$AC$6*K4240</f>
        <v>23.737919685054784</v>
      </c>
      <c r="L4241">
        <f t="shared" si="1118"/>
        <v>1.0542519537416908</v>
      </c>
      <c r="M4241">
        <f>L4241*$AB$8+$AC$8*M4240</f>
        <v>1.1277357887584556</v>
      </c>
      <c r="N4241">
        <f t="shared" si="1119"/>
        <v>-7.3483835016764809E-2</v>
      </c>
      <c r="O4241">
        <f t="shared" si="1121"/>
        <v>-4.00000000000027E-2</v>
      </c>
      <c r="P4241">
        <f t="shared" si="1122"/>
        <v>0</v>
      </c>
      <c r="Q4241">
        <f t="shared" si="1123"/>
        <v>4.00000000000027E-2</v>
      </c>
      <c r="R4241">
        <f t="shared" ref="R4241:R4304" si="1126">SUM(P4228:P4241)/14</f>
        <v>0.40571428571428569</v>
      </c>
      <c r="S4241">
        <f t="shared" ref="S4241:S4304" si="1127">SUM(Q4228:Q4241)/14</f>
        <v>0.16142857142857153</v>
      </c>
      <c r="T4241">
        <f t="shared" ref="T4241:T4304" si="1128">R4241/S4241</f>
        <v>2.513274336283184</v>
      </c>
      <c r="U4241">
        <f t="shared" ref="U4241:U4304" si="1129">IF(S4241=0,100,100-(100/(1+T4241)))</f>
        <v>71.536523929471016</v>
      </c>
      <c r="V4241">
        <f t="shared" si="1113"/>
        <v>30.051499999999994</v>
      </c>
      <c r="W4241">
        <f t="shared" si="1114"/>
        <v>1.3156301721988595</v>
      </c>
      <c r="X4241">
        <f t="shared" si="1115"/>
        <v>32.682760344397714</v>
      </c>
      <c r="Y4241">
        <f t="shared" si="1116"/>
        <v>27.420239655602273</v>
      </c>
    </row>
    <row r="4242" spans="1:25" x14ac:dyDescent="0.25">
      <c r="A4242" t="s">
        <v>4243</v>
      </c>
      <c r="B4242">
        <v>31.39</v>
      </c>
      <c r="C4242">
        <v>2179657</v>
      </c>
      <c r="D4242">
        <f t="shared" si="1125"/>
        <v>30.805000000000003</v>
      </c>
      <c r="E4242">
        <f t="shared" si="1117"/>
        <v>29.806923076923074</v>
      </c>
      <c r="F4242">
        <f t="shared" si="1120"/>
        <v>27.663800000000009</v>
      </c>
      <c r="G4242">
        <f t="shared" si="1124"/>
        <v>23.190124999999998</v>
      </c>
      <c r="H4242">
        <f>B4242*$AB$3+H4241*$AC$3</f>
        <v>30.772296690392739</v>
      </c>
      <c r="I4242">
        <f>B4242*$AB$4+I4241*$AC$4</f>
        <v>29.737902818514058</v>
      </c>
      <c r="J4242">
        <f>B4242*$AB$5+$AC$5*J4241</f>
        <v>28.069370743427143</v>
      </c>
      <c r="K4242">
        <f>B4242*$AB$6+$AC$6*K4241</f>
        <v>23.814059787691058</v>
      </c>
      <c r="L4242">
        <f t="shared" si="1118"/>
        <v>1.0343938718786809</v>
      </c>
      <c r="M4242">
        <f>L4242*$AB$8+$AC$8*M4241</f>
        <v>1.1090674053825007</v>
      </c>
      <c r="N4242">
        <f t="shared" si="1119"/>
        <v>-7.4673533503819778E-2</v>
      </c>
      <c r="O4242">
        <f t="shared" si="1121"/>
        <v>0.26000000000000156</v>
      </c>
      <c r="P4242">
        <f t="shared" si="1122"/>
        <v>0.26000000000000156</v>
      </c>
      <c r="Q4242">
        <f t="shared" si="1123"/>
        <v>0</v>
      </c>
      <c r="R4242">
        <f t="shared" si="1126"/>
        <v>0.15000000000000011</v>
      </c>
      <c r="S4242">
        <f t="shared" si="1127"/>
        <v>0.16142857142857153</v>
      </c>
      <c r="T4242">
        <f t="shared" si="1128"/>
        <v>0.92920353982300885</v>
      </c>
      <c r="U4242">
        <f t="shared" si="1129"/>
        <v>48.165137614678898</v>
      </c>
      <c r="V4242">
        <f t="shared" si="1113"/>
        <v>30.237000000000002</v>
      </c>
      <c r="W4242">
        <f t="shared" si="1114"/>
        <v>1.2267236852690178</v>
      </c>
      <c r="X4242">
        <f t="shared" si="1115"/>
        <v>32.690447370538038</v>
      </c>
      <c r="Y4242">
        <f t="shared" si="1116"/>
        <v>27.783552629461965</v>
      </c>
    </row>
    <row r="4243" spans="1:25" x14ac:dyDescent="0.25">
      <c r="A4243" t="s">
        <v>4244</v>
      </c>
      <c r="B4243">
        <v>31.72</v>
      </c>
      <c r="C4243">
        <v>8181080</v>
      </c>
      <c r="D4243">
        <f t="shared" si="1125"/>
        <v>30.905833333333334</v>
      </c>
      <c r="E4243">
        <f t="shared" si="1117"/>
        <v>29.934615384615377</v>
      </c>
      <c r="F4243">
        <f t="shared" si="1120"/>
        <v>27.832400000000007</v>
      </c>
      <c r="G4243">
        <f t="shared" si="1124"/>
        <v>23.237175000000001</v>
      </c>
      <c r="H4243">
        <f>B4243*$AB$3+H4242*$AC$3</f>
        <v>30.918097199563086</v>
      </c>
      <c r="I4243">
        <f>B4243*$AB$4+I4242*$AC$4</f>
        <v>29.88472483195746</v>
      </c>
      <c r="J4243">
        <f>B4243*$AB$5+$AC$5*J4242</f>
        <v>28.212532675057449</v>
      </c>
      <c r="K4243">
        <f>B4243*$AB$6+$AC$6*K4242</f>
        <v>23.892725859455325</v>
      </c>
      <c r="L4243">
        <f t="shared" si="1118"/>
        <v>1.0333723676056259</v>
      </c>
      <c r="M4243">
        <f>L4243*$AB$8+$AC$8*M4242</f>
        <v>1.0939283978271257</v>
      </c>
      <c r="N4243">
        <f t="shared" si="1119"/>
        <v>-6.0556030221499801E-2</v>
      </c>
      <c r="O4243">
        <f t="shared" si="1121"/>
        <v>0.32999999999999829</v>
      </c>
      <c r="P4243">
        <f t="shared" si="1122"/>
        <v>0.32999999999999829</v>
      </c>
      <c r="Q4243">
        <f t="shared" si="1123"/>
        <v>0</v>
      </c>
      <c r="R4243">
        <f t="shared" si="1126"/>
        <v>0.17357142857142854</v>
      </c>
      <c r="S4243">
        <f t="shared" si="1127"/>
        <v>0.1514285714285715</v>
      </c>
      <c r="T4243">
        <f t="shared" si="1128"/>
        <v>1.1462264150943389</v>
      </c>
      <c r="U4243">
        <f t="shared" si="1129"/>
        <v>53.406593406593387</v>
      </c>
      <c r="V4243">
        <f t="shared" si="1113"/>
        <v>30.404500000000002</v>
      </c>
      <c r="W4243">
        <f t="shared" si="1114"/>
        <v>1.1884758095981591</v>
      </c>
      <c r="X4243">
        <f t="shared" si="1115"/>
        <v>32.781451619196318</v>
      </c>
      <c r="Y4243">
        <f t="shared" si="1116"/>
        <v>28.027548380803683</v>
      </c>
    </row>
    <row r="4244" spans="1:25" x14ac:dyDescent="0.25">
      <c r="A4244" t="s">
        <v>4245</v>
      </c>
      <c r="B4244">
        <v>32.75</v>
      </c>
      <c r="C4244">
        <v>10237433</v>
      </c>
      <c r="D4244">
        <f t="shared" si="1125"/>
        <v>31.10166666666667</v>
      </c>
      <c r="E4244">
        <f t="shared" si="1117"/>
        <v>30.094615384615381</v>
      </c>
      <c r="F4244">
        <f t="shared" si="1120"/>
        <v>28.016800000000007</v>
      </c>
      <c r="G4244">
        <f t="shared" si="1124"/>
        <v>23.289049999999996</v>
      </c>
      <c r="H4244">
        <f>B4244*$AB$3+H4243*$AC$3</f>
        <v>31.199928399630302</v>
      </c>
      <c r="I4244">
        <f>B4244*$AB$4+I4243*$AC$4</f>
        <v>30.096967436997645</v>
      </c>
      <c r="J4244">
        <f>B4244*$AB$5+$AC$5*J4243</f>
        <v>28.390472570153236</v>
      </c>
      <c r="K4244">
        <f>B4244*$AB$6+$AC$6*K4243</f>
        <v>23.98085794045577</v>
      </c>
      <c r="L4244">
        <f t="shared" si="1118"/>
        <v>1.1029609626326575</v>
      </c>
      <c r="M4244">
        <f>L4244*$AB$8+$AC$8*M4243</f>
        <v>1.0957349107882322</v>
      </c>
      <c r="N4244">
        <f t="shared" si="1119"/>
        <v>7.2260518444253741E-3</v>
      </c>
      <c r="O4244">
        <f t="shared" si="1121"/>
        <v>1.0300000000000011</v>
      </c>
      <c r="P4244">
        <f t="shared" si="1122"/>
        <v>1.0300000000000011</v>
      </c>
      <c r="Q4244">
        <f t="shared" si="1123"/>
        <v>0</v>
      </c>
      <c r="R4244">
        <f t="shared" si="1126"/>
        <v>0.24714285714285719</v>
      </c>
      <c r="S4244">
        <f t="shared" si="1127"/>
        <v>0.10857142857142854</v>
      </c>
      <c r="T4244">
        <f t="shared" si="1128"/>
        <v>2.2763157894736854</v>
      </c>
      <c r="U4244">
        <f t="shared" si="1129"/>
        <v>69.477911646586364</v>
      </c>
      <c r="V4244">
        <f t="shared" si="1113"/>
        <v>30.606999999999999</v>
      </c>
      <c r="W4244">
        <f t="shared" si="1114"/>
        <v>1.2252636450984742</v>
      </c>
      <c r="X4244">
        <f t="shared" si="1115"/>
        <v>33.057527290196944</v>
      </c>
      <c r="Y4244">
        <f t="shared" si="1116"/>
        <v>28.156472709803051</v>
      </c>
    </row>
    <row r="4245" spans="1:25" x14ac:dyDescent="0.25">
      <c r="A4245" t="s">
        <v>4246</v>
      </c>
      <c r="B4245">
        <v>32.5</v>
      </c>
      <c r="C4245">
        <v>7356004</v>
      </c>
      <c r="D4245">
        <f t="shared" si="1125"/>
        <v>31.326666666666664</v>
      </c>
      <c r="E4245">
        <f t="shared" si="1117"/>
        <v>30.249999999999996</v>
      </c>
      <c r="F4245">
        <f t="shared" si="1120"/>
        <v>28.20900000000001</v>
      </c>
      <c r="G4245">
        <f t="shared" si="1124"/>
        <v>23.340949999999999</v>
      </c>
      <c r="H4245">
        <f>B4245*$AB$3+H4244*$AC$3</f>
        <v>31.399939415071795</v>
      </c>
      <c r="I4245">
        <f>B4245*$AB$4+I4244*$AC$4</f>
        <v>30.274969849071894</v>
      </c>
      <c r="J4245">
        <f>B4245*$AB$5+$AC$5*J4244</f>
        <v>28.551630508578597</v>
      </c>
      <c r="K4245">
        <f>B4245*$AB$6+$AC$6*K4244</f>
        <v>24.065625523137804</v>
      </c>
      <c r="L4245">
        <f t="shared" si="1118"/>
        <v>1.1249695659999013</v>
      </c>
      <c r="M4245">
        <f>L4245*$AB$8+$AC$8*M4244</f>
        <v>1.1015818418305661</v>
      </c>
      <c r="N4245">
        <f t="shared" si="1119"/>
        <v>2.3387724169335211E-2</v>
      </c>
      <c r="O4245">
        <f t="shared" si="1121"/>
        <v>-0.25</v>
      </c>
      <c r="P4245">
        <f t="shared" si="1122"/>
        <v>0</v>
      </c>
      <c r="Q4245">
        <f t="shared" si="1123"/>
        <v>0.25</v>
      </c>
      <c r="R4245">
        <f t="shared" si="1126"/>
        <v>0.24714285714285719</v>
      </c>
      <c r="S4245">
        <f t="shared" si="1127"/>
        <v>0.10500000000000018</v>
      </c>
      <c r="T4245">
        <f t="shared" si="1128"/>
        <v>2.3537414965986359</v>
      </c>
      <c r="U4245">
        <f t="shared" si="1129"/>
        <v>70.182555780933029</v>
      </c>
      <c r="V4245">
        <f t="shared" si="1113"/>
        <v>30.806999999999999</v>
      </c>
      <c r="W4245">
        <f t="shared" si="1114"/>
        <v>1.1909958018397879</v>
      </c>
      <c r="X4245">
        <f t="shared" si="1115"/>
        <v>33.188991603679575</v>
      </c>
      <c r="Y4245">
        <f t="shared" si="1116"/>
        <v>28.425008396320422</v>
      </c>
    </row>
    <row r="4246" spans="1:25" x14ac:dyDescent="0.25">
      <c r="A4246" t="s">
        <v>4247</v>
      </c>
      <c r="B4246">
        <v>32.43</v>
      </c>
      <c r="C4246">
        <v>6166405</v>
      </c>
      <c r="D4246">
        <f t="shared" si="1125"/>
        <v>31.495833333333334</v>
      </c>
      <c r="E4246">
        <f t="shared" si="1117"/>
        <v>30.403461538461535</v>
      </c>
      <c r="F4246">
        <f t="shared" si="1120"/>
        <v>28.397600000000008</v>
      </c>
      <c r="G4246">
        <f t="shared" si="1124"/>
        <v>23.392225</v>
      </c>
      <c r="H4246">
        <f>B4246*$AB$3+H4245*$AC$3</f>
        <v>31.558410274291518</v>
      </c>
      <c r="I4246">
        <f>B4246*$AB$4+I4245*$AC$4</f>
        <v>30.434601712103603</v>
      </c>
      <c r="J4246">
        <f>B4246*$AB$5+$AC$5*J4245</f>
        <v>28.703723429810811</v>
      </c>
      <c r="K4246">
        <f>B4246*$AB$6+$AC$6*K4245</f>
        <v>24.148853129872752</v>
      </c>
      <c r="L4246">
        <f t="shared" si="1118"/>
        <v>1.1238085621879144</v>
      </c>
      <c r="M4246">
        <f>L4246*$AB$8+$AC$8*M4245</f>
        <v>1.1060271859020359</v>
      </c>
      <c r="N4246">
        <f t="shared" si="1119"/>
        <v>1.7781376285878503E-2</v>
      </c>
      <c r="O4246">
        <f t="shared" si="1121"/>
        <v>-7.0000000000000284E-2</v>
      </c>
      <c r="P4246">
        <f t="shared" si="1122"/>
        <v>0</v>
      </c>
      <c r="Q4246">
        <f t="shared" si="1123"/>
        <v>7.0000000000000284E-2</v>
      </c>
      <c r="R4246">
        <f t="shared" si="1126"/>
        <v>0.24714285714285719</v>
      </c>
      <c r="S4246">
        <f t="shared" si="1127"/>
        <v>0.10214285714285712</v>
      </c>
      <c r="T4246">
        <f t="shared" si="1128"/>
        <v>2.4195804195804205</v>
      </c>
      <c r="U4246">
        <f t="shared" si="1129"/>
        <v>70.756646216768928</v>
      </c>
      <c r="V4246">
        <f t="shared" ref="V4246:V4309" si="1130">SUM(B4227:B4246)/20</f>
        <v>31.026999999999997</v>
      </c>
      <c r="W4246">
        <f t="shared" ref="W4246:W4309" si="1131">_xlfn.STDEV.P(B4227:B4246)</f>
        <v>1.0564994084238759</v>
      </c>
      <c r="X4246">
        <f t="shared" ref="X4246:X4309" si="1132">V4246+2*W4246</f>
        <v>33.139998816847751</v>
      </c>
      <c r="Y4246">
        <f t="shared" ref="Y4246:Y4309" si="1133">V4246-2*W4246</f>
        <v>28.914001183152244</v>
      </c>
    </row>
    <row r="4247" spans="1:25" x14ac:dyDescent="0.25">
      <c r="A4247" t="s">
        <v>4248</v>
      </c>
      <c r="B4247">
        <v>33.75</v>
      </c>
      <c r="C4247">
        <v>11468924</v>
      </c>
      <c r="D4247">
        <f t="shared" si="1125"/>
        <v>31.775000000000002</v>
      </c>
      <c r="E4247">
        <f t="shared" si="1117"/>
        <v>30.598846153846146</v>
      </c>
      <c r="F4247">
        <f t="shared" si="1120"/>
        <v>28.603800000000007</v>
      </c>
      <c r="G4247">
        <f t="shared" si="1124"/>
        <v>23.449300000000004</v>
      </c>
      <c r="H4247">
        <f>B4247*$AB$3+H4246*$AC$3</f>
        <v>31.895577924400516</v>
      </c>
      <c r="I4247">
        <f>B4247*$AB$4+I4246*$AC$4</f>
        <v>30.6801867704663</v>
      </c>
      <c r="J4247">
        <f>B4247*$AB$5+$AC$5*J4246</f>
        <v>28.901616628641762</v>
      </c>
      <c r="K4247">
        <f>B4247*$AB$6+$AC$6*K4246</f>
        <v>24.244386929575512</v>
      </c>
      <c r="L4247">
        <f t="shared" si="1118"/>
        <v>1.2153911539342168</v>
      </c>
      <c r="M4247">
        <f>L4247*$AB$8+$AC$8*M4246</f>
        <v>1.1278999795084721</v>
      </c>
      <c r="N4247">
        <f t="shared" si="1119"/>
        <v>8.7491174425744722E-2</v>
      </c>
      <c r="O4247">
        <f t="shared" si="1121"/>
        <v>1.3200000000000003</v>
      </c>
      <c r="P4247">
        <f t="shared" si="1122"/>
        <v>1.3200000000000003</v>
      </c>
      <c r="Q4247">
        <f t="shared" si="1123"/>
        <v>0</v>
      </c>
      <c r="R4247">
        <f t="shared" si="1126"/>
        <v>0.34142857142857153</v>
      </c>
      <c r="S4247">
        <f t="shared" si="1127"/>
        <v>5.9285714285714421E-2</v>
      </c>
      <c r="T4247">
        <f t="shared" si="1128"/>
        <v>5.7590361445783014</v>
      </c>
      <c r="U4247">
        <f t="shared" si="1129"/>
        <v>85.204991087343998</v>
      </c>
      <c r="V4247">
        <f t="shared" si="1130"/>
        <v>31.329000000000001</v>
      </c>
      <c r="W4247">
        <f t="shared" si="1131"/>
        <v>0.9195645708703658</v>
      </c>
      <c r="X4247">
        <f t="shared" si="1132"/>
        <v>33.168129141740735</v>
      </c>
      <c r="Y4247">
        <f t="shared" si="1133"/>
        <v>29.48987085825927</v>
      </c>
    </row>
    <row r="4248" spans="1:25" x14ac:dyDescent="0.25">
      <c r="A4248" t="s">
        <v>4249</v>
      </c>
      <c r="B4248">
        <v>33.11</v>
      </c>
      <c r="C4248">
        <v>8349540</v>
      </c>
      <c r="D4248">
        <f t="shared" si="1125"/>
        <v>31.948333333333338</v>
      </c>
      <c r="E4248">
        <f t="shared" si="1117"/>
        <v>30.807692307692307</v>
      </c>
      <c r="F4248">
        <f t="shared" si="1120"/>
        <v>28.793800000000005</v>
      </c>
      <c r="G4248">
        <f t="shared" si="1124"/>
        <v>23.504049999999996</v>
      </c>
      <c r="H4248">
        <f>B4248*$AB$3+H4247*$AC$3</f>
        <v>32.082412089877359</v>
      </c>
      <c r="I4248">
        <f>B4248*$AB$4+I4247*$AC$4</f>
        <v>30.860172935616944</v>
      </c>
      <c r="J4248">
        <f>B4248*$AB$5+$AC$5*J4247</f>
        <v>29.066651270655811</v>
      </c>
      <c r="K4248">
        <f>B4248*$AB$6+$AC$6*K4247</f>
        <v>24.332601985002622</v>
      </c>
      <c r="L4248">
        <f t="shared" si="1118"/>
        <v>1.2222391542604143</v>
      </c>
      <c r="M4248">
        <f>L4248*$AB$8+$AC$8*M4247</f>
        <v>1.1467678144588604</v>
      </c>
      <c r="N4248">
        <f t="shared" si="1119"/>
        <v>7.5471339801553849E-2</v>
      </c>
      <c r="O4248">
        <f t="shared" si="1121"/>
        <v>-0.64000000000000057</v>
      </c>
      <c r="P4248">
        <f t="shared" si="1122"/>
        <v>0</v>
      </c>
      <c r="Q4248">
        <f t="shared" si="1123"/>
        <v>0.64000000000000057</v>
      </c>
      <c r="R4248">
        <f t="shared" si="1126"/>
        <v>0.29857142857142882</v>
      </c>
      <c r="S4248">
        <f t="shared" si="1127"/>
        <v>0.10500000000000018</v>
      </c>
      <c r="T4248">
        <f t="shared" si="1128"/>
        <v>2.8435374149659838</v>
      </c>
      <c r="U4248">
        <f t="shared" si="1129"/>
        <v>73.982300884955734</v>
      </c>
      <c r="V4248">
        <f t="shared" si="1130"/>
        <v>31.407</v>
      </c>
      <c r="W4248">
        <f t="shared" si="1131"/>
        <v>0.99783315238570813</v>
      </c>
      <c r="X4248">
        <f t="shared" si="1132"/>
        <v>33.402666304771415</v>
      </c>
      <c r="Y4248">
        <f t="shared" si="1133"/>
        <v>29.411333695228585</v>
      </c>
    </row>
    <row r="4249" spans="1:25" x14ac:dyDescent="0.25">
      <c r="A4249" t="s">
        <v>4250</v>
      </c>
      <c r="B4249">
        <v>33.56</v>
      </c>
      <c r="C4249">
        <v>7818033</v>
      </c>
      <c r="D4249">
        <f t="shared" si="1125"/>
        <v>32.151666666666664</v>
      </c>
      <c r="E4249">
        <f t="shared" si="1117"/>
        <v>31.007307692307695</v>
      </c>
      <c r="F4249">
        <f t="shared" si="1120"/>
        <v>28.999000000000002</v>
      </c>
      <c r="G4249">
        <f t="shared" si="1124"/>
        <v>23.560300000000002</v>
      </c>
      <c r="H4249">
        <f>B4249*$AB$3+H4248*$AC$3</f>
        <v>32.309733306819304</v>
      </c>
      <c r="I4249">
        <f>B4249*$AB$4+I4248*$AC$4</f>
        <v>31.060160125571244</v>
      </c>
      <c r="J4249">
        <f>B4249*$AB$5+$AC$5*J4248</f>
        <v>29.242861024747739</v>
      </c>
      <c r="K4249">
        <f>B4249*$AB$6+$AC$6*K4248</f>
        <v>24.424416890624489</v>
      </c>
      <c r="L4249">
        <f t="shared" si="1118"/>
        <v>1.2495731812480599</v>
      </c>
      <c r="M4249">
        <f>L4249*$AB$8+$AC$8*M4248</f>
        <v>1.1673288878167005</v>
      </c>
      <c r="N4249">
        <f t="shared" si="1119"/>
        <v>8.2244293431359417E-2</v>
      </c>
      <c r="O4249">
        <f t="shared" si="1121"/>
        <v>0.45000000000000284</v>
      </c>
      <c r="P4249">
        <f t="shared" si="1122"/>
        <v>0.45000000000000284</v>
      </c>
      <c r="Q4249">
        <f t="shared" si="1123"/>
        <v>0</v>
      </c>
      <c r="R4249">
        <f t="shared" si="1126"/>
        <v>0.33071428571428613</v>
      </c>
      <c r="S4249">
        <f t="shared" si="1127"/>
        <v>0.10500000000000018</v>
      </c>
      <c r="T4249">
        <f t="shared" si="1128"/>
        <v>3.1496598639455771</v>
      </c>
      <c r="U4249">
        <f t="shared" si="1129"/>
        <v>75.901639344262293</v>
      </c>
      <c r="V4249">
        <f t="shared" si="1130"/>
        <v>31.514499999999998</v>
      </c>
      <c r="W4249">
        <f t="shared" si="1131"/>
        <v>1.1026716419678164</v>
      </c>
      <c r="X4249">
        <f t="shared" si="1132"/>
        <v>33.719843283935631</v>
      </c>
      <c r="Y4249">
        <f t="shared" si="1133"/>
        <v>29.309156716064365</v>
      </c>
    </row>
    <row r="4250" spans="1:25" x14ac:dyDescent="0.25">
      <c r="A4250" t="s">
        <v>4251</v>
      </c>
      <c r="B4250">
        <v>32.71</v>
      </c>
      <c r="C4250">
        <v>9316871</v>
      </c>
      <c r="D4250">
        <f t="shared" si="1125"/>
        <v>32.261666666666663</v>
      </c>
      <c r="E4250">
        <f t="shared" si="1117"/>
        <v>31.161538461538463</v>
      </c>
      <c r="F4250">
        <f t="shared" si="1120"/>
        <v>29.179000000000002</v>
      </c>
      <c r="G4250">
        <f t="shared" si="1124"/>
        <v>23.613149999999997</v>
      </c>
      <c r="H4250">
        <f>B4250*$AB$3+H4249*$AC$3</f>
        <v>32.371312798077874</v>
      </c>
      <c r="I4250">
        <f>B4250*$AB$4+I4249*$AC$4</f>
        <v>31.182370486640039</v>
      </c>
      <c r="J4250">
        <f>B4250*$AB$5+$AC$5*J4249</f>
        <v>29.378827259071358</v>
      </c>
      <c r="K4250">
        <f>B4250*$AB$6+$AC$6*K4249</f>
        <v>24.506860503653101</v>
      </c>
      <c r="L4250">
        <f t="shared" si="1118"/>
        <v>1.1889423114378346</v>
      </c>
      <c r="M4250">
        <f>L4250*$AB$8+$AC$8*M4249</f>
        <v>1.1716515725409273</v>
      </c>
      <c r="N4250">
        <f t="shared" si="1119"/>
        <v>1.7290738896907243E-2</v>
      </c>
      <c r="O4250">
        <f t="shared" si="1121"/>
        <v>-0.85000000000000142</v>
      </c>
      <c r="P4250">
        <f t="shared" si="1122"/>
        <v>0</v>
      </c>
      <c r="Q4250">
        <f t="shared" si="1123"/>
        <v>0.85000000000000142</v>
      </c>
      <c r="R4250">
        <f t="shared" si="1126"/>
        <v>0.28571428571428598</v>
      </c>
      <c r="S4250">
        <f t="shared" si="1127"/>
        <v>0.16571428571428598</v>
      </c>
      <c r="T4250">
        <f t="shared" si="1128"/>
        <v>1.7241379310344815</v>
      </c>
      <c r="U4250">
        <f t="shared" si="1129"/>
        <v>63.291139240506311</v>
      </c>
      <c r="V4250">
        <f t="shared" si="1130"/>
        <v>31.609500000000004</v>
      </c>
      <c r="W4250">
        <f t="shared" si="1131"/>
        <v>1.1196002634869286</v>
      </c>
      <c r="X4250">
        <f t="shared" si="1132"/>
        <v>33.848700526973865</v>
      </c>
      <c r="Y4250">
        <f t="shared" si="1133"/>
        <v>29.370299473026147</v>
      </c>
    </row>
    <row r="4251" spans="1:25" x14ac:dyDescent="0.25">
      <c r="A4251" t="s">
        <v>4252</v>
      </c>
      <c r="B4251">
        <v>32.979999999999997</v>
      </c>
      <c r="C4251">
        <v>5914923</v>
      </c>
      <c r="D4251">
        <f t="shared" si="1125"/>
        <v>32.433333333333337</v>
      </c>
      <c r="E4251">
        <f t="shared" si="1117"/>
        <v>31.333846153846157</v>
      </c>
      <c r="F4251">
        <f t="shared" si="1120"/>
        <v>29.345600000000001</v>
      </c>
      <c r="G4251">
        <f t="shared" si="1124"/>
        <v>23.667049999999996</v>
      </c>
      <c r="H4251">
        <f>B4251*$AB$3+H4250*$AC$3</f>
        <v>32.464956982988966</v>
      </c>
      <c r="I4251">
        <f>B4251*$AB$4+I4250*$AC$4</f>
        <v>31.315528228370408</v>
      </c>
      <c r="J4251">
        <f>B4251*$AB$5+$AC$5*J4250</f>
        <v>29.520049719499934</v>
      </c>
      <c r="K4251">
        <f>B4251*$AB$6+$AC$6*K4250</f>
        <v>24.591170349387898</v>
      </c>
      <c r="L4251">
        <f t="shared" si="1118"/>
        <v>1.1494287546185582</v>
      </c>
      <c r="M4251">
        <f>L4251*$AB$8+$AC$8*M4250</f>
        <v>1.1672070089564537</v>
      </c>
      <c r="N4251">
        <f t="shared" si="1119"/>
        <v>-1.7778254337895483E-2</v>
      </c>
      <c r="O4251">
        <f t="shared" si="1121"/>
        <v>0.26999999999999602</v>
      </c>
      <c r="P4251">
        <f t="shared" si="1122"/>
        <v>0.26999999999999602</v>
      </c>
      <c r="Q4251">
        <f t="shared" si="1123"/>
        <v>0</v>
      </c>
      <c r="R4251">
        <f t="shared" si="1126"/>
        <v>0.29857142857142854</v>
      </c>
      <c r="S4251">
        <f t="shared" si="1127"/>
        <v>0.16571428571428598</v>
      </c>
      <c r="T4251">
        <f t="shared" si="1128"/>
        <v>1.8017241379310314</v>
      </c>
      <c r="U4251">
        <f t="shared" si="1129"/>
        <v>64.307692307692264</v>
      </c>
      <c r="V4251">
        <f t="shared" si="1130"/>
        <v>31.733000000000004</v>
      </c>
      <c r="W4251">
        <f t="shared" si="1131"/>
        <v>1.1277060787279636</v>
      </c>
      <c r="X4251">
        <f t="shared" si="1132"/>
        <v>33.988412157455933</v>
      </c>
      <c r="Y4251">
        <f t="shared" si="1133"/>
        <v>29.477587842544075</v>
      </c>
    </row>
    <row r="4252" spans="1:25" x14ac:dyDescent="0.25">
      <c r="A4252" t="s">
        <v>4253</v>
      </c>
      <c r="B4252">
        <v>32.49</v>
      </c>
      <c r="C4252">
        <v>5683138</v>
      </c>
      <c r="D4252">
        <f t="shared" si="1125"/>
        <v>32.543333333333337</v>
      </c>
      <c r="E4252">
        <f t="shared" ref="E4252:E4315" si="1134">SUM(B4227:B4252)/26</f>
        <v>31.505384615384621</v>
      </c>
      <c r="F4252">
        <f t="shared" si="1120"/>
        <v>29.511999999999997</v>
      </c>
      <c r="G4252">
        <f t="shared" si="1124"/>
        <v>23.719200000000001</v>
      </c>
      <c r="H4252">
        <f>B4252*$AB$3+H4251*$AC$3</f>
        <v>32.468809754836819</v>
      </c>
      <c r="I4252">
        <f>B4252*$AB$4+I4251*$AC$4</f>
        <v>31.402526137380008</v>
      </c>
      <c r="J4252">
        <f>B4252*$AB$5+$AC$5*J4251</f>
        <v>29.636518357950916</v>
      </c>
      <c r="K4252">
        <f>B4252*$AB$6+$AC$6*K4251</f>
        <v>24.669765669294488</v>
      </c>
      <c r="L4252">
        <f t="shared" si="1118"/>
        <v>1.0662836174568113</v>
      </c>
      <c r="M4252">
        <f>L4252*$AB$8+$AC$8*M4251</f>
        <v>1.1470223306565253</v>
      </c>
      <c r="N4252">
        <f t="shared" si="1119"/>
        <v>-8.073871319971393E-2</v>
      </c>
      <c r="O4252">
        <f t="shared" si="1121"/>
        <v>-0.48999999999999488</v>
      </c>
      <c r="P4252">
        <f t="shared" si="1122"/>
        <v>0</v>
      </c>
      <c r="Q4252">
        <f t="shared" si="1123"/>
        <v>0.48999999999999488</v>
      </c>
      <c r="R4252">
        <f t="shared" si="1126"/>
        <v>0.2792857142857143</v>
      </c>
      <c r="S4252">
        <f t="shared" si="1127"/>
        <v>0.20071428571428562</v>
      </c>
      <c r="T4252">
        <f t="shared" si="1128"/>
        <v>1.3914590747330968</v>
      </c>
      <c r="U4252">
        <f t="shared" si="1129"/>
        <v>58.184523809523824</v>
      </c>
      <c r="V4252">
        <f t="shared" si="1130"/>
        <v>31.837500000000006</v>
      </c>
      <c r="W4252">
        <f t="shared" si="1131"/>
        <v>1.0957229348699424</v>
      </c>
      <c r="X4252">
        <f t="shared" si="1132"/>
        <v>34.028945869739893</v>
      </c>
      <c r="Y4252">
        <f t="shared" si="1133"/>
        <v>29.646054130260122</v>
      </c>
    </row>
    <row r="4253" spans="1:25" x14ac:dyDescent="0.25">
      <c r="A4253" t="s">
        <v>4254</v>
      </c>
      <c r="B4253">
        <v>32.57</v>
      </c>
      <c r="C4253">
        <v>6908645</v>
      </c>
      <c r="D4253">
        <f t="shared" si="1125"/>
        <v>32.663333333333334</v>
      </c>
      <c r="E4253">
        <f t="shared" si="1134"/>
        <v>31.692307692307697</v>
      </c>
      <c r="F4253">
        <f t="shared" si="1120"/>
        <v>29.667399999999997</v>
      </c>
      <c r="G4253">
        <f t="shared" si="1124"/>
        <v>23.769074999999997</v>
      </c>
      <c r="H4253">
        <f>B4253*$AB$3+H4252*$AC$3</f>
        <v>32.484377484861923</v>
      </c>
      <c r="I4253">
        <f>B4253*$AB$4+I4252*$AC$4</f>
        <v>31.489005682759267</v>
      </c>
      <c r="J4253">
        <f>B4253*$AB$5+$AC$5*J4252</f>
        <v>29.751556853717549</v>
      </c>
      <c r="K4253">
        <f>B4253*$AB$6+$AC$6*K4252</f>
        <v>24.748374966117431</v>
      </c>
      <c r="L4253">
        <f t="shared" ref="L4253:L4316" si="1135">H4253-I4253</f>
        <v>0.99537180210265674</v>
      </c>
      <c r="M4253">
        <f>L4253*$AB$8+$AC$8*M4252</f>
        <v>1.1166922249457516</v>
      </c>
      <c r="N4253">
        <f t="shared" si="1119"/>
        <v>-0.12132042284309486</v>
      </c>
      <c r="O4253">
        <f t="shared" si="1121"/>
        <v>7.9999999999998295E-2</v>
      </c>
      <c r="P4253">
        <f t="shared" si="1122"/>
        <v>7.9999999999998295E-2</v>
      </c>
      <c r="Q4253">
        <f t="shared" si="1123"/>
        <v>0</v>
      </c>
      <c r="R4253">
        <f t="shared" si="1126"/>
        <v>0.28499999999999986</v>
      </c>
      <c r="S4253">
        <f t="shared" si="1127"/>
        <v>0.16714285714285712</v>
      </c>
      <c r="T4253">
        <f t="shared" si="1128"/>
        <v>1.7051282051282046</v>
      </c>
      <c r="U4253">
        <f t="shared" si="1129"/>
        <v>63.033175355450226</v>
      </c>
      <c r="V4253">
        <f t="shared" si="1130"/>
        <v>31.976000000000006</v>
      </c>
      <c r="W4253">
        <f t="shared" si="1131"/>
        <v>1.0003419415379924</v>
      </c>
      <c r="X4253">
        <f t="shared" si="1132"/>
        <v>33.976683883075992</v>
      </c>
      <c r="Y4253">
        <f t="shared" si="1133"/>
        <v>29.97531611692402</v>
      </c>
    </row>
    <row r="4254" spans="1:25" x14ac:dyDescent="0.25">
      <c r="A4254" t="s">
        <v>4255</v>
      </c>
      <c r="B4254">
        <v>32.97</v>
      </c>
      <c r="C4254">
        <v>7682824</v>
      </c>
      <c r="D4254">
        <f t="shared" si="1125"/>
        <v>32.794999999999995</v>
      </c>
      <c r="E4254">
        <f t="shared" si="1134"/>
        <v>31.746923076923085</v>
      </c>
      <c r="F4254">
        <f t="shared" si="1120"/>
        <v>29.818399999999997</v>
      </c>
      <c r="G4254">
        <f t="shared" si="1124"/>
        <v>23.823025000000001</v>
      </c>
      <c r="H4254">
        <f>B4254*$AB$3+H4253*$AC$3</f>
        <v>32.559088641037008</v>
      </c>
      <c r="I4254">
        <f>B4254*$AB$4+I4253*$AC$4</f>
        <v>31.598708965517837</v>
      </c>
      <c r="J4254">
        <f>B4254*$AB$5+$AC$5*J4253</f>
        <v>29.87777031043451</v>
      </c>
      <c r="K4254">
        <f>B4254*$AB$6+$AC$6*K4253</f>
        <v>24.830182180384924</v>
      </c>
      <c r="L4254">
        <f t="shared" si="1135"/>
        <v>0.96037967551917092</v>
      </c>
      <c r="M4254">
        <f>L4254*$AB$8+$AC$8*M4253</f>
        <v>1.0854297150604355</v>
      </c>
      <c r="N4254">
        <f t="shared" si="1119"/>
        <v>-0.12505003954126459</v>
      </c>
      <c r="O4254">
        <f t="shared" si="1121"/>
        <v>0.39999999999999858</v>
      </c>
      <c r="P4254">
        <f t="shared" si="1122"/>
        <v>0.39999999999999858</v>
      </c>
      <c r="Q4254">
        <f t="shared" si="1123"/>
        <v>0</v>
      </c>
      <c r="R4254">
        <f t="shared" si="1126"/>
        <v>0.29571428571428549</v>
      </c>
      <c r="S4254">
        <f t="shared" si="1127"/>
        <v>0.16714285714285712</v>
      </c>
      <c r="T4254">
        <f t="shared" si="1128"/>
        <v>1.7692307692307681</v>
      </c>
      <c r="U4254">
        <f t="shared" si="1129"/>
        <v>63.888888888888879</v>
      </c>
      <c r="V4254">
        <f t="shared" si="1130"/>
        <v>32.104500000000002</v>
      </c>
      <c r="W4254">
        <f t="shared" si="1131"/>
        <v>0.95361666826875446</v>
      </c>
      <c r="X4254">
        <f t="shared" si="1132"/>
        <v>34.01173333653751</v>
      </c>
      <c r="Y4254">
        <f t="shared" si="1133"/>
        <v>30.197266663462493</v>
      </c>
    </row>
    <row r="4255" spans="1:25" x14ac:dyDescent="0.25">
      <c r="A4255" t="s">
        <v>4256</v>
      </c>
      <c r="B4255">
        <v>33.17</v>
      </c>
      <c r="C4255">
        <v>5908874</v>
      </c>
      <c r="D4255">
        <f t="shared" si="1125"/>
        <v>32.915833333333339</v>
      </c>
      <c r="E4255">
        <f t="shared" si="1134"/>
        <v>31.814615384615387</v>
      </c>
      <c r="F4255">
        <f t="shared" si="1120"/>
        <v>29.966799999999999</v>
      </c>
      <c r="G4255">
        <f t="shared" si="1124"/>
        <v>23.876725</v>
      </c>
      <c r="H4255">
        <f>B4255*$AB$3+H4254*$AC$3</f>
        <v>32.653075003954392</v>
      </c>
      <c r="I4255">
        <f>B4255*$AB$4+I4254*$AC$4</f>
        <v>31.715100893997995</v>
      </c>
      <c r="J4255">
        <f>B4255*$AB$5+$AC$5*J4254</f>
        <v>30.006877357084139</v>
      </c>
      <c r="K4255">
        <f>B4255*$AB$6+$AC$6*K4254</f>
        <v>24.913165442271641</v>
      </c>
      <c r="L4255">
        <f t="shared" si="1135"/>
        <v>0.93797410995639652</v>
      </c>
      <c r="M4255">
        <f>L4255*$AB$8+$AC$8*M4254</f>
        <v>1.0559385940396278</v>
      </c>
      <c r="N4255">
        <f t="shared" si="1119"/>
        <v>-0.11796448408323124</v>
      </c>
      <c r="O4255">
        <f t="shared" si="1121"/>
        <v>0.20000000000000284</v>
      </c>
      <c r="P4255">
        <f t="shared" si="1122"/>
        <v>0.20000000000000284</v>
      </c>
      <c r="Q4255">
        <f t="shared" si="1123"/>
        <v>0</v>
      </c>
      <c r="R4255">
        <f t="shared" si="1126"/>
        <v>0.31</v>
      </c>
      <c r="S4255">
        <f t="shared" si="1127"/>
        <v>0.16428571428571409</v>
      </c>
      <c r="T4255">
        <f t="shared" si="1128"/>
        <v>1.8869565217391326</v>
      </c>
      <c r="U4255">
        <f t="shared" si="1129"/>
        <v>65.361445783132552</v>
      </c>
      <c r="V4255">
        <f t="shared" si="1130"/>
        <v>32.243000000000002</v>
      </c>
      <c r="W4255">
        <f t="shared" si="1131"/>
        <v>0.8953775739876445</v>
      </c>
      <c r="X4255">
        <f t="shared" si="1132"/>
        <v>34.033755147975292</v>
      </c>
      <c r="Y4255">
        <f t="shared" si="1133"/>
        <v>30.452244852024712</v>
      </c>
    </row>
    <row r="4256" spans="1:25" x14ac:dyDescent="0.25">
      <c r="A4256" t="s">
        <v>4257</v>
      </c>
      <c r="B4256">
        <v>32.67</v>
      </c>
      <c r="C4256">
        <v>6354044</v>
      </c>
      <c r="D4256">
        <f t="shared" si="1125"/>
        <v>32.909166666666671</v>
      </c>
      <c r="E4256">
        <f t="shared" si="1134"/>
        <v>31.886153846153849</v>
      </c>
      <c r="F4256">
        <f t="shared" si="1120"/>
        <v>30.099799999999995</v>
      </c>
      <c r="G4256">
        <f t="shared" si="1124"/>
        <v>23.925775000000009</v>
      </c>
      <c r="H4256">
        <f>B4256*$AB$3+H4255*$AC$3</f>
        <v>32.655678849499871</v>
      </c>
      <c r="I4256">
        <f>B4256*$AB$4+I4255*$AC$4</f>
        <v>31.785834161109257</v>
      </c>
      <c r="J4256">
        <f>B4256*$AB$5+$AC$5*J4255</f>
        <v>30.111313539159273</v>
      </c>
      <c r="K4256">
        <f>B4256*$AB$6+$AC$6*K4255</f>
        <v>24.990347875681874</v>
      </c>
      <c r="L4256">
        <f t="shared" si="1135"/>
        <v>0.86984468839061435</v>
      </c>
      <c r="M4256">
        <f>L4256*$AB$8+$AC$8*M4255</f>
        <v>1.0187198129098252</v>
      </c>
      <c r="N4256">
        <f t="shared" si="1119"/>
        <v>-0.14887512451921081</v>
      </c>
      <c r="O4256">
        <f t="shared" si="1121"/>
        <v>-0.5</v>
      </c>
      <c r="P4256">
        <f t="shared" si="1122"/>
        <v>0</v>
      </c>
      <c r="Q4256">
        <f t="shared" si="1123"/>
        <v>0.5</v>
      </c>
      <c r="R4256">
        <f t="shared" si="1126"/>
        <v>0.29142857142857131</v>
      </c>
      <c r="S4256">
        <f t="shared" si="1127"/>
        <v>0.19999999999999979</v>
      </c>
      <c r="T4256">
        <f t="shared" si="1128"/>
        <v>1.4571428571428582</v>
      </c>
      <c r="U4256">
        <f t="shared" si="1129"/>
        <v>59.302325581395365</v>
      </c>
      <c r="V4256">
        <f t="shared" si="1130"/>
        <v>32.325000000000003</v>
      </c>
      <c r="W4256">
        <f t="shared" si="1131"/>
        <v>0.85470755232418516</v>
      </c>
      <c r="X4256">
        <f t="shared" si="1132"/>
        <v>34.034415104648374</v>
      </c>
      <c r="Y4256">
        <f t="shared" si="1133"/>
        <v>30.615584895351631</v>
      </c>
    </row>
    <row r="4257" spans="1:25" x14ac:dyDescent="0.25">
      <c r="A4257" t="s">
        <v>4258</v>
      </c>
      <c r="B4257">
        <v>32.14</v>
      </c>
      <c r="C4257">
        <v>9897424</v>
      </c>
      <c r="D4257">
        <f t="shared" si="1125"/>
        <v>32.87916666666667</v>
      </c>
      <c r="E4257">
        <f t="shared" si="1134"/>
        <v>31.948846153846155</v>
      </c>
      <c r="F4257">
        <f t="shared" si="1120"/>
        <v>30.219199999999997</v>
      </c>
      <c r="G4257">
        <f t="shared" si="1124"/>
        <v>23.973725000000009</v>
      </c>
      <c r="H4257">
        <f>B4257*$AB$3+H4256*$AC$3</f>
        <v>32.576343641884506</v>
      </c>
      <c r="I4257">
        <f>B4257*$AB$4+I4256*$AC$4</f>
        <v>31.812068667693758</v>
      </c>
      <c r="J4257">
        <f>B4257*$AB$5+$AC$5*J4256</f>
        <v>30.190869870956952</v>
      </c>
      <c r="K4257">
        <f>B4257*$AB$6+$AC$6*K4256</f>
        <v>25.061488692839266</v>
      </c>
      <c r="L4257">
        <f t="shared" si="1135"/>
        <v>0.76427497419074797</v>
      </c>
      <c r="M4257">
        <f>L4257*$AB$8+$AC$8*M4256</f>
        <v>0.9678308451660097</v>
      </c>
      <c r="N4257">
        <f t="shared" si="1119"/>
        <v>-0.20355587097526173</v>
      </c>
      <c r="O4257">
        <f t="shared" si="1121"/>
        <v>-0.53000000000000114</v>
      </c>
      <c r="P4257">
        <f t="shared" si="1122"/>
        <v>0</v>
      </c>
      <c r="Q4257">
        <f t="shared" si="1123"/>
        <v>0.53000000000000114</v>
      </c>
      <c r="R4257">
        <f t="shared" si="1126"/>
        <v>0.26785714285714285</v>
      </c>
      <c r="S4257">
        <f t="shared" si="1127"/>
        <v>0.23785714285714274</v>
      </c>
      <c r="T4257">
        <f t="shared" si="1128"/>
        <v>1.1261261261261266</v>
      </c>
      <c r="U4257">
        <f t="shared" si="1129"/>
        <v>52.966101694915267</v>
      </c>
      <c r="V4257">
        <f t="shared" si="1130"/>
        <v>32.375999999999998</v>
      </c>
      <c r="W4257">
        <f t="shared" si="1131"/>
        <v>0.81057633816932995</v>
      </c>
      <c r="X4257">
        <f t="shared" si="1132"/>
        <v>33.997152676338658</v>
      </c>
      <c r="Y4257">
        <f t="shared" si="1133"/>
        <v>30.754847323661338</v>
      </c>
    </row>
    <row r="4258" spans="1:25" x14ac:dyDescent="0.25">
      <c r="A4258" t="s">
        <v>4259</v>
      </c>
      <c r="B4258">
        <v>32.895000000000003</v>
      </c>
      <c r="C4258">
        <v>7105373</v>
      </c>
      <c r="D4258">
        <f t="shared" si="1125"/>
        <v>32.917916666666663</v>
      </c>
      <c r="E4258">
        <f t="shared" si="1134"/>
        <v>32.044807692307693</v>
      </c>
      <c r="F4258">
        <f t="shared" si="1120"/>
        <v>30.355699999999999</v>
      </c>
      <c r="G4258">
        <f t="shared" si="1124"/>
        <v>24.025150000000011</v>
      </c>
      <c r="H4258">
        <f>B4258*$AB$3+H4257*$AC$3</f>
        <v>32.625367696979197</v>
      </c>
      <c r="I4258">
        <f>B4258*$AB$4+I4257*$AC$4</f>
        <v>31.892285803420148</v>
      </c>
      <c r="J4258">
        <f>B4258*$AB$5+$AC$5*J4257</f>
        <v>30.296914189742953</v>
      </c>
      <c r="K4258">
        <f>B4258*$AB$6+$AC$6*K4257</f>
        <v>25.13943407898017</v>
      </c>
      <c r="L4258">
        <f t="shared" si="1135"/>
        <v>0.73308189355904929</v>
      </c>
      <c r="M4258">
        <f>L4258*$AB$8+$AC$8*M4257</f>
        <v>0.92088105484461769</v>
      </c>
      <c r="N4258">
        <f t="shared" si="1119"/>
        <v>-0.18779916128556839</v>
      </c>
      <c r="O4258">
        <f t="shared" si="1121"/>
        <v>0.75500000000000256</v>
      </c>
      <c r="P4258">
        <f t="shared" si="1122"/>
        <v>0.75500000000000256</v>
      </c>
      <c r="Q4258">
        <f t="shared" si="1123"/>
        <v>0</v>
      </c>
      <c r="R4258">
        <f t="shared" si="1126"/>
        <v>0.2482142857142858</v>
      </c>
      <c r="S4258">
        <f t="shared" si="1127"/>
        <v>0.23785714285714274</v>
      </c>
      <c r="T4258">
        <f t="shared" si="1128"/>
        <v>1.0435435435435445</v>
      </c>
      <c r="U4258">
        <f t="shared" si="1129"/>
        <v>51.065393093313766</v>
      </c>
      <c r="V4258">
        <f t="shared" si="1130"/>
        <v>32.451249999999995</v>
      </c>
      <c r="W4258">
        <f t="shared" si="1131"/>
        <v>0.785002985663112</v>
      </c>
      <c r="X4258">
        <f t="shared" si="1132"/>
        <v>34.021255971326219</v>
      </c>
      <c r="Y4258">
        <f t="shared" si="1133"/>
        <v>30.88124402867377</v>
      </c>
    </row>
    <row r="4259" spans="1:25" x14ac:dyDescent="0.25">
      <c r="A4259" t="s">
        <v>4260</v>
      </c>
      <c r="B4259">
        <v>32.93</v>
      </c>
      <c r="C4259">
        <v>3250269</v>
      </c>
      <c r="D4259">
        <f t="shared" si="1125"/>
        <v>32.849583333333335</v>
      </c>
      <c r="E4259">
        <f t="shared" si="1134"/>
        <v>32.165192307692308</v>
      </c>
      <c r="F4259">
        <f t="shared" si="1120"/>
        <v>30.487300000000001</v>
      </c>
      <c r="G4259">
        <f t="shared" si="1124"/>
        <v>24.074825000000015</v>
      </c>
      <c r="H4259">
        <f>B4259*$AB$3+H4258*$AC$3</f>
        <v>32.672234205136242</v>
      </c>
      <c r="I4259">
        <f>B4259*$AB$4+I4258*$AC$4</f>
        <v>31.969153521685321</v>
      </c>
      <c r="J4259">
        <f>B4259*$AB$5+$AC$5*J4258</f>
        <v>30.400172456811859</v>
      </c>
      <c r="K4259">
        <f>B4259*$AB$6+$AC$6*K4258</f>
        <v>25.21695214784604</v>
      </c>
      <c r="L4259">
        <f t="shared" si="1135"/>
        <v>0.70308068345092067</v>
      </c>
      <c r="M4259">
        <f>L4259*$AB$8+$AC$8*M4258</f>
        <v>0.87732098056587837</v>
      </c>
      <c r="N4259">
        <f t="shared" si="1119"/>
        <v>-0.1742402971149577</v>
      </c>
      <c r="O4259">
        <f t="shared" si="1121"/>
        <v>3.4999999999996589E-2</v>
      </c>
      <c r="P4259">
        <f t="shared" si="1122"/>
        <v>3.4999999999996589E-2</v>
      </c>
      <c r="Q4259">
        <f t="shared" si="1123"/>
        <v>0</v>
      </c>
      <c r="R4259">
        <f t="shared" si="1126"/>
        <v>0.25071428571428556</v>
      </c>
      <c r="S4259">
        <f t="shared" si="1127"/>
        <v>0.21999999999999989</v>
      </c>
      <c r="T4259">
        <f t="shared" si="1128"/>
        <v>1.1396103896103895</v>
      </c>
      <c r="U4259">
        <f t="shared" si="1129"/>
        <v>53.262518968133534</v>
      </c>
      <c r="V4259">
        <f t="shared" si="1130"/>
        <v>32.551749999999991</v>
      </c>
      <c r="W4259">
        <f t="shared" si="1131"/>
        <v>0.70735647837564919</v>
      </c>
      <c r="X4259">
        <f t="shared" si="1132"/>
        <v>33.966462956751286</v>
      </c>
      <c r="Y4259">
        <f t="shared" si="1133"/>
        <v>31.137037043248693</v>
      </c>
    </row>
    <row r="4260" spans="1:25" x14ac:dyDescent="0.25">
      <c r="A4260" t="s">
        <v>4261</v>
      </c>
      <c r="B4260">
        <v>33.055</v>
      </c>
      <c r="C4260">
        <v>3063139</v>
      </c>
      <c r="D4260">
        <f t="shared" si="1125"/>
        <v>32.844999999999999</v>
      </c>
      <c r="E4260">
        <f t="shared" si="1134"/>
        <v>32.267307692307682</v>
      </c>
      <c r="F4260">
        <f t="shared" si="1120"/>
        <v>30.6204</v>
      </c>
      <c r="G4260">
        <f t="shared" si="1124"/>
        <v>24.125700000000016</v>
      </c>
      <c r="H4260">
        <f>B4260*$AB$3+H4259*$AC$3</f>
        <v>32.731121250499896</v>
      </c>
      <c r="I4260">
        <f>B4260*$AB$4+I4259*$AC$4</f>
        <v>32.049586594153077</v>
      </c>
      <c r="J4260">
        <f>B4260*$AB$5+$AC$5*J4259</f>
        <v>30.504283340858453</v>
      </c>
      <c r="K4260">
        <f>B4260*$AB$6+$AC$6*K4259</f>
        <v>25.29494267373812</v>
      </c>
      <c r="L4260">
        <f t="shared" si="1135"/>
        <v>0.68153465634681965</v>
      </c>
      <c r="M4260">
        <f>L4260*$AB$8+$AC$8*M4259</f>
        <v>0.83816371572206672</v>
      </c>
      <c r="N4260">
        <f t="shared" si="1119"/>
        <v>-0.15662905937524707</v>
      </c>
      <c r="O4260">
        <f t="shared" si="1121"/>
        <v>0.125</v>
      </c>
      <c r="P4260">
        <f t="shared" si="1122"/>
        <v>0.125</v>
      </c>
      <c r="Q4260">
        <f t="shared" si="1123"/>
        <v>0</v>
      </c>
      <c r="R4260">
        <f t="shared" si="1126"/>
        <v>0.25964285714285701</v>
      </c>
      <c r="S4260">
        <f t="shared" si="1127"/>
        <v>0.21499999999999986</v>
      </c>
      <c r="T4260">
        <f t="shared" si="1128"/>
        <v>1.2076411960132891</v>
      </c>
      <c r="U4260">
        <f t="shared" si="1129"/>
        <v>54.702784048156509</v>
      </c>
      <c r="V4260">
        <f t="shared" si="1130"/>
        <v>32.646000000000001</v>
      </c>
      <c r="W4260">
        <f t="shared" si="1131"/>
        <v>0.63927419782124817</v>
      </c>
      <c r="X4260">
        <f t="shared" si="1132"/>
        <v>33.924548395642496</v>
      </c>
      <c r="Y4260">
        <f t="shared" si="1133"/>
        <v>31.367451604357505</v>
      </c>
    </row>
    <row r="4261" spans="1:25" x14ac:dyDescent="0.25">
      <c r="A4261" t="s">
        <v>4262</v>
      </c>
      <c r="B4261">
        <v>33.17</v>
      </c>
      <c r="C4261">
        <v>1311231</v>
      </c>
      <c r="D4261">
        <f t="shared" si="1125"/>
        <v>32.8125</v>
      </c>
      <c r="E4261">
        <f t="shared" si="1134"/>
        <v>32.373846153846145</v>
      </c>
      <c r="F4261">
        <f t="shared" si="1120"/>
        <v>30.736599999999999</v>
      </c>
      <c r="G4261">
        <f t="shared" si="1124"/>
        <v>24.178200000000015</v>
      </c>
      <c r="H4261">
        <f>B4261*$AB$3+H4260*$AC$3</f>
        <v>32.798641058115301</v>
      </c>
      <c r="I4261">
        <f>B4261*$AB$4+I4260*$AC$4</f>
        <v>32.132580179771367</v>
      </c>
      <c r="J4261">
        <f>B4261*$AB$5+$AC$5*J4260</f>
        <v>30.608821249060085</v>
      </c>
      <c r="K4261">
        <f>B4261*$AB$6+$AC$6*K4260</f>
        <v>25.37330145310391</v>
      </c>
      <c r="L4261">
        <f t="shared" si="1135"/>
        <v>0.66606087834393435</v>
      </c>
      <c r="M4261">
        <f>L4261*$AB$8+$AC$8*M4260</f>
        <v>0.80374314824644022</v>
      </c>
      <c r="N4261">
        <f t="shared" si="1119"/>
        <v>-0.13768226990250587</v>
      </c>
      <c r="O4261">
        <f t="shared" si="1121"/>
        <v>0.11500000000000199</v>
      </c>
      <c r="P4261">
        <f t="shared" si="1122"/>
        <v>0.11500000000000199</v>
      </c>
      <c r="Q4261">
        <f t="shared" si="1123"/>
        <v>0</v>
      </c>
      <c r="R4261">
        <f t="shared" si="1126"/>
        <v>0.17357142857142854</v>
      </c>
      <c r="S4261">
        <f t="shared" si="1127"/>
        <v>0.21499999999999986</v>
      </c>
      <c r="T4261">
        <f t="shared" si="1128"/>
        <v>0.80730897009966818</v>
      </c>
      <c r="U4261">
        <f t="shared" si="1129"/>
        <v>44.669117647058833</v>
      </c>
      <c r="V4261">
        <f t="shared" si="1130"/>
        <v>32.747999999999998</v>
      </c>
      <c r="W4261">
        <f t="shared" si="1131"/>
        <v>0.54505366708242609</v>
      </c>
      <c r="X4261">
        <f t="shared" si="1132"/>
        <v>33.838107334164853</v>
      </c>
      <c r="Y4261">
        <f t="shared" si="1133"/>
        <v>31.657892665835146</v>
      </c>
    </row>
    <row r="4262" spans="1:25" x14ac:dyDescent="0.25">
      <c r="A4262" t="s">
        <v>4263</v>
      </c>
      <c r="B4262">
        <v>33.14</v>
      </c>
      <c r="C4262">
        <v>3550703</v>
      </c>
      <c r="D4262">
        <f t="shared" si="1125"/>
        <v>32.848333333333336</v>
      </c>
      <c r="E4262">
        <f t="shared" si="1134"/>
        <v>32.454999999999991</v>
      </c>
      <c r="F4262">
        <f t="shared" si="1120"/>
        <v>30.850800000000003</v>
      </c>
      <c r="G4262">
        <f t="shared" si="1124"/>
        <v>24.230400000000017</v>
      </c>
      <c r="H4262">
        <f>B4262*$AB$3+H4261*$AC$3</f>
        <v>32.851157818405255</v>
      </c>
      <c r="I4262">
        <f>B4262*$AB$4+I4261*$AC$4</f>
        <v>32.207203870158672</v>
      </c>
      <c r="J4262">
        <f>B4262*$AB$5+$AC$5*J4261</f>
        <v>30.708083160861651</v>
      </c>
      <c r="K4262">
        <f>B4262*$AB$6+$AC$6*K4261</f>
        <v>25.450582035660091</v>
      </c>
      <c r="L4262">
        <f t="shared" si="1135"/>
        <v>0.64395394824658325</v>
      </c>
      <c r="M4262">
        <f>L4262*$AB$8+$AC$8*M4261</f>
        <v>0.77178530824646885</v>
      </c>
      <c r="N4262">
        <f t="shared" ref="N4262:N4325" si="1136">L4262-M4262</f>
        <v>-0.1278313599998856</v>
      </c>
      <c r="O4262">
        <f t="shared" si="1121"/>
        <v>-3.0000000000001137E-2</v>
      </c>
      <c r="P4262">
        <f t="shared" si="1122"/>
        <v>0</v>
      </c>
      <c r="Q4262">
        <f t="shared" si="1123"/>
        <v>3.0000000000001137E-2</v>
      </c>
      <c r="R4262">
        <f t="shared" si="1126"/>
        <v>0.17357142857142854</v>
      </c>
      <c r="S4262">
        <f t="shared" si="1127"/>
        <v>0.17142857142857132</v>
      </c>
      <c r="T4262">
        <f t="shared" si="1128"/>
        <v>1.0125000000000004</v>
      </c>
      <c r="U4262">
        <f t="shared" si="1129"/>
        <v>50.310559006211186</v>
      </c>
      <c r="V4262">
        <f t="shared" si="1130"/>
        <v>32.835499999999989</v>
      </c>
      <c r="W4262">
        <f t="shared" si="1131"/>
        <v>0.45266129721901366</v>
      </c>
      <c r="X4262">
        <f t="shared" si="1132"/>
        <v>33.740822594438015</v>
      </c>
      <c r="Y4262">
        <f t="shared" si="1133"/>
        <v>31.930177405561963</v>
      </c>
    </row>
    <row r="4263" spans="1:25" x14ac:dyDescent="0.25">
      <c r="A4263" t="s">
        <v>4264</v>
      </c>
      <c r="B4263">
        <v>33.68</v>
      </c>
      <c r="C4263">
        <v>5091512</v>
      </c>
      <c r="D4263">
        <f t="shared" si="1125"/>
        <v>32.906666666666666</v>
      </c>
      <c r="E4263">
        <f t="shared" si="1134"/>
        <v>32.553461538461526</v>
      </c>
      <c r="F4263">
        <f t="shared" si="1120"/>
        <v>30.967200000000005</v>
      </c>
      <c r="G4263">
        <f t="shared" si="1124"/>
        <v>24.283950000000019</v>
      </c>
      <c r="H4263">
        <f>B4263*$AB$3+H4262*$AC$3</f>
        <v>32.978672000189064</v>
      </c>
      <c r="I4263">
        <f>B4263*$AB$4+I4262*$AC$4</f>
        <v>32.316299879776551</v>
      </c>
      <c r="J4263">
        <f>B4263*$AB$5+$AC$5*J4262</f>
        <v>30.824628919259233</v>
      </c>
      <c r="K4263">
        <f>B4263*$AB$6+$AC$6*K4262</f>
        <v>25.532466791524168</v>
      </c>
      <c r="L4263">
        <f t="shared" si="1135"/>
        <v>0.66237212041251325</v>
      </c>
      <c r="M4263">
        <f>L4263*$AB$8+$AC$8*M4262</f>
        <v>0.74990267067967775</v>
      </c>
      <c r="N4263">
        <f t="shared" si="1136"/>
        <v>-8.7530550267164497E-2</v>
      </c>
      <c r="O4263">
        <f t="shared" si="1121"/>
        <v>0.53999999999999915</v>
      </c>
      <c r="P4263">
        <f t="shared" si="1122"/>
        <v>0.53999999999999915</v>
      </c>
      <c r="Q4263">
        <f t="shared" si="1123"/>
        <v>0</v>
      </c>
      <c r="R4263">
        <f t="shared" si="1126"/>
        <v>0.17999999999999972</v>
      </c>
      <c r="S4263">
        <f t="shared" si="1127"/>
        <v>0.17142857142857132</v>
      </c>
      <c r="T4263">
        <f t="shared" si="1128"/>
        <v>1.0499999999999989</v>
      </c>
      <c r="U4263">
        <f t="shared" si="1129"/>
        <v>51.219512195121929</v>
      </c>
      <c r="V4263">
        <f t="shared" si="1130"/>
        <v>32.933499999999995</v>
      </c>
      <c r="W4263">
        <f t="shared" si="1131"/>
        <v>0.41078005063537348</v>
      </c>
      <c r="X4263">
        <f t="shared" si="1132"/>
        <v>33.755060101270743</v>
      </c>
      <c r="Y4263">
        <f t="shared" si="1133"/>
        <v>32.111939898729247</v>
      </c>
    </row>
    <row r="4264" spans="1:25" x14ac:dyDescent="0.25">
      <c r="A4264" t="s">
        <v>4265</v>
      </c>
      <c r="B4264">
        <v>33.39</v>
      </c>
      <c r="C4264">
        <v>4508570</v>
      </c>
      <c r="D4264">
        <f t="shared" si="1125"/>
        <v>32.981666666666662</v>
      </c>
      <c r="E4264">
        <f t="shared" si="1134"/>
        <v>32.6303846153846</v>
      </c>
      <c r="F4264">
        <f t="shared" si="1120"/>
        <v>31.078800000000005</v>
      </c>
      <c r="G4264">
        <f t="shared" si="1124"/>
        <v>24.334650000000021</v>
      </c>
      <c r="H4264">
        <f>B4264*$AB$3+H4263*$AC$3</f>
        <v>33.041953230929209</v>
      </c>
      <c r="I4264">
        <f>B4264*$AB$4+I4263*$AC$4</f>
        <v>32.395833222015327</v>
      </c>
      <c r="J4264">
        <f>B4264*$AB$5+$AC$5*J4263</f>
        <v>30.925231706739265</v>
      </c>
      <c r="K4264">
        <f>B4264*$AB$6+$AC$6*K4263</f>
        <v>25.610651201558756</v>
      </c>
      <c r="L4264">
        <f t="shared" si="1135"/>
        <v>0.64612000891388277</v>
      </c>
      <c r="M4264">
        <f>L4264*$AB$8+$AC$8*M4263</f>
        <v>0.72914613832651887</v>
      </c>
      <c r="N4264">
        <f t="shared" si="1136"/>
        <v>-8.3026129412636096E-2</v>
      </c>
      <c r="O4264">
        <f t="shared" si="1121"/>
        <v>-0.28999999999999915</v>
      </c>
      <c r="P4264">
        <f t="shared" si="1122"/>
        <v>0</v>
      </c>
      <c r="Q4264">
        <f t="shared" si="1123"/>
        <v>0.28999999999999915</v>
      </c>
      <c r="R4264">
        <f t="shared" si="1126"/>
        <v>0.17999999999999972</v>
      </c>
      <c r="S4264">
        <f t="shared" si="1127"/>
        <v>0.13142857142857117</v>
      </c>
      <c r="T4264">
        <f t="shared" si="1128"/>
        <v>1.3695652173913049</v>
      </c>
      <c r="U4264">
        <f t="shared" si="1129"/>
        <v>57.798165137614681</v>
      </c>
      <c r="V4264">
        <f t="shared" si="1130"/>
        <v>32.965499999999999</v>
      </c>
      <c r="W4264">
        <f t="shared" si="1131"/>
        <v>0.42006219777551995</v>
      </c>
      <c r="X4264">
        <f t="shared" si="1132"/>
        <v>33.805624395551035</v>
      </c>
      <c r="Y4264">
        <f t="shared" si="1133"/>
        <v>32.125375604448962</v>
      </c>
    </row>
    <row r="4265" spans="1:25" x14ac:dyDescent="0.25">
      <c r="A4265" t="s">
        <v>4266</v>
      </c>
      <c r="B4265">
        <v>32.96</v>
      </c>
      <c r="C4265">
        <v>3713202</v>
      </c>
      <c r="D4265">
        <f t="shared" si="1125"/>
        <v>33.014166666666661</v>
      </c>
      <c r="E4265">
        <f t="shared" si="1134"/>
        <v>32.708846153846146</v>
      </c>
      <c r="F4265">
        <f t="shared" si="1120"/>
        <v>31.182600000000011</v>
      </c>
      <c r="G4265">
        <f t="shared" si="1124"/>
        <v>24.385100000000019</v>
      </c>
      <c r="H4265">
        <f>B4265*$AB$3+H4264*$AC$3</f>
        <v>33.029345041555487</v>
      </c>
      <c r="I4265">
        <f>B4265*$AB$4+I4264*$AC$4</f>
        <v>32.437623353717896</v>
      </c>
      <c r="J4265">
        <f>B4265*$AB$5+$AC$5*J4264</f>
        <v>31.005026541769098</v>
      </c>
      <c r="K4265">
        <f>B4265*$AB$6+$AC$6*K4264</f>
        <v>25.683779050299464</v>
      </c>
      <c r="L4265">
        <f t="shared" si="1135"/>
        <v>0.59172168783759105</v>
      </c>
      <c r="M4265">
        <f>L4265*$AB$8+$AC$8*M4264</f>
        <v>0.70166124822873344</v>
      </c>
      <c r="N4265">
        <f t="shared" si="1136"/>
        <v>-0.10993956039114239</v>
      </c>
      <c r="O4265">
        <f t="shared" si="1121"/>
        <v>-0.42999999999999972</v>
      </c>
      <c r="P4265">
        <f t="shared" si="1122"/>
        <v>0</v>
      </c>
      <c r="Q4265">
        <f t="shared" si="1123"/>
        <v>0.42999999999999972</v>
      </c>
      <c r="R4265">
        <f t="shared" si="1126"/>
        <v>0.16071428571428573</v>
      </c>
      <c r="S4265">
        <f t="shared" si="1127"/>
        <v>0.16214285714285687</v>
      </c>
      <c r="T4265">
        <f t="shared" si="1128"/>
        <v>0.99118942731277704</v>
      </c>
      <c r="U4265">
        <f t="shared" si="1129"/>
        <v>49.778761061946945</v>
      </c>
      <c r="V4265">
        <f t="shared" si="1130"/>
        <v>32.988500000000002</v>
      </c>
      <c r="W4265">
        <f t="shared" si="1131"/>
        <v>0.40631299511583424</v>
      </c>
      <c r="X4265">
        <f t="shared" si="1132"/>
        <v>33.801125990231668</v>
      </c>
      <c r="Y4265">
        <f t="shared" si="1133"/>
        <v>32.175874009768336</v>
      </c>
    </row>
    <row r="4266" spans="1:25" x14ac:dyDescent="0.25">
      <c r="A4266" t="s">
        <v>4267</v>
      </c>
      <c r="B4266">
        <v>32.369999999999997</v>
      </c>
      <c r="C4266">
        <v>8951907</v>
      </c>
      <c r="D4266">
        <f t="shared" si="1125"/>
        <v>32.964166666666664</v>
      </c>
      <c r="E4266">
        <f t="shared" si="1134"/>
        <v>32.754999999999995</v>
      </c>
      <c r="F4266">
        <f t="shared" si="1120"/>
        <v>31.281800000000011</v>
      </c>
      <c r="G4266">
        <f t="shared" si="1124"/>
        <v>24.430875000000018</v>
      </c>
      <c r="H4266">
        <f>B4266*$AB$3+H4265*$AC$3</f>
        <v>32.927907342854638</v>
      </c>
      <c r="I4266">
        <f>B4266*$AB$4+I4265*$AC$4</f>
        <v>32.432614216405462</v>
      </c>
      <c r="J4266">
        <f>B4266*$AB$5+$AC$5*J4265</f>
        <v>31.058554912680115</v>
      </c>
      <c r="K4266">
        <f>B4266*$AB$6+$AC$6*K4265</f>
        <v>25.750308611988029</v>
      </c>
      <c r="L4266">
        <f t="shared" si="1135"/>
        <v>0.49529312644917667</v>
      </c>
      <c r="M4266">
        <f>L4266*$AB$8+$AC$8*M4265</f>
        <v>0.66038762387282213</v>
      </c>
      <c r="N4266">
        <f t="shared" si="1136"/>
        <v>-0.16509449742364546</v>
      </c>
      <c r="O4266">
        <f t="shared" si="1121"/>
        <v>-0.59000000000000341</v>
      </c>
      <c r="P4266">
        <f t="shared" si="1122"/>
        <v>0</v>
      </c>
      <c r="Q4266">
        <f t="shared" si="1123"/>
        <v>0.59000000000000341</v>
      </c>
      <c r="R4266">
        <f t="shared" si="1126"/>
        <v>0.16071428571428573</v>
      </c>
      <c r="S4266">
        <f t="shared" si="1127"/>
        <v>0.16928571428571462</v>
      </c>
      <c r="T4266">
        <f t="shared" si="1128"/>
        <v>0.94936708860759311</v>
      </c>
      <c r="U4266">
        <f t="shared" si="1129"/>
        <v>48.701298701298654</v>
      </c>
      <c r="V4266">
        <f t="shared" si="1130"/>
        <v>32.985500000000002</v>
      </c>
      <c r="W4266">
        <f t="shared" si="1131"/>
        <v>0.41062421993837633</v>
      </c>
      <c r="X4266">
        <f t="shared" si="1132"/>
        <v>33.806748439876756</v>
      </c>
      <c r="Y4266">
        <f t="shared" si="1133"/>
        <v>32.164251560123247</v>
      </c>
    </row>
    <row r="4267" spans="1:25" x14ac:dyDescent="0.25">
      <c r="A4267" t="s">
        <v>4268</v>
      </c>
      <c r="B4267">
        <v>32.89</v>
      </c>
      <c r="C4267">
        <v>12256814</v>
      </c>
      <c r="D4267">
        <f t="shared" si="1125"/>
        <v>32.94083333333333</v>
      </c>
      <c r="E4267">
        <f t="shared" si="1134"/>
        <v>32.8226923076923</v>
      </c>
      <c r="F4267">
        <f t="shared" si="1120"/>
        <v>31.371600000000011</v>
      </c>
      <c r="G4267">
        <f t="shared" si="1124"/>
        <v>24.477975000000018</v>
      </c>
      <c r="H4267">
        <f>B4267*$AB$3+H4266*$AC$3</f>
        <v>32.922075443953922</v>
      </c>
      <c r="I4267">
        <f>B4267*$AB$4+I4266*$AC$4</f>
        <v>32.466494644819875</v>
      </c>
      <c r="J4267">
        <f>B4267*$AB$5+$AC$5*J4266</f>
        <v>31.130376288653444</v>
      </c>
      <c r="K4267">
        <f>B4267*$AB$6+$AC$6*K4266</f>
        <v>25.821350317341384</v>
      </c>
      <c r="L4267">
        <f t="shared" si="1135"/>
        <v>0.45558079913404725</v>
      </c>
      <c r="M4267">
        <f>L4267*$AB$8+$AC$8*M4266</f>
        <v>0.6194262589250672</v>
      </c>
      <c r="N4267">
        <f t="shared" si="1136"/>
        <v>-0.16384545979101994</v>
      </c>
      <c r="O4267">
        <f t="shared" si="1121"/>
        <v>0.52000000000000313</v>
      </c>
      <c r="P4267">
        <f t="shared" si="1122"/>
        <v>0.52000000000000313</v>
      </c>
      <c r="Q4267">
        <f t="shared" si="1123"/>
        <v>0</v>
      </c>
      <c r="R4267">
        <f t="shared" si="1126"/>
        <v>0.19214285714285748</v>
      </c>
      <c r="S4267">
        <f t="shared" si="1127"/>
        <v>0.16928571428571462</v>
      </c>
      <c r="T4267">
        <f t="shared" si="1128"/>
        <v>1.1350210970464132</v>
      </c>
      <c r="U4267">
        <f t="shared" si="1129"/>
        <v>53.162055335968375</v>
      </c>
      <c r="V4267">
        <f t="shared" si="1130"/>
        <v>32.942500000000003</v>
      </c>
      <c r="W4267">
        <f t="shared" si="1131"/>
        <v>0.37147846505551313</v>
      </c>
      <c r="X4267">
        <f t="shared" si="1132"/>
        <v>33.68545693011103</v>
      </c>
      <c r="Y4267">
        <f t="shared" si="1133"/>
        <v>32.199543069888975</v>
      </c>
    </row>
    <row r="4268" spans="1:25" x14ac:dyDescent="0.25">
      <c r="A4268" t="s">
        <v>4269</v>
      </c>
      <c r="B4268">
        <v>31.53</v>
      </c>
      <c r="C4268">
        <v>11233604</v>
      </c>
      <c r="D4268">
        <f t="shared" si="1125"/>
        <v>32.845833333333331</v>
      </c>
      <c r="E4268">
        <f t="shared" si="1134"/>
        <v>32.828076923076914</v>
      </c>
      <c r="F4268">
        <f t="shared" si="1120"/>
        <v>31.430400000000013</v>
      </c>
      <c r="G4268">
        <f t="shared" si="1124"/>
        <v>24.522075000000019</v>
      </c>
      <c r="H4268">
        <f>B4268*$AB$3+H4267*$AC$3</f>
        <v>32.707909991037937</v>
      </c>
      <c r="I4268">
        <f>B4268*$AB$4+I4267*$AC$4</f>
        <v>32.397124671129518</v>
      </c>
      <c r="J4268">
        <f>B4268*$AB$5+$AC$5*J4267</f>
        <v>31.146047806745468</v>
      </c>
      <c r="K4268">
        <f>B4268*$AB$6+$AC$6*K4267</f>
        <v>25.878152801745948</v>
      </c>
      <c r="L4268">
        <f t="shared" si="1135"/>
        <v>0.31078531990841896</v>
      </c>
      <c r="M4268">
        <f>L4268*$AB$8+$AC$8*M4267</f>
        <v>0.55769807112173753</v>
      </c>
      <c r="N4268">
        <f t="shared" si="1136"/>
        <v>-0.24691275121331857</v>
      </c>
      <c r="O4268">
        <f t="shared" si="1121"/>
        <v>-1.3599999999999994</v>
      </c>
      <c r="P4268">
        <f t="shared" si="1122"/>
        <v>0</v>
      </c>
      <c r="Q4268">
        <f t="shared" si="1123"/>
        <v>1.3599999999999994</v>
      </c>
      <c r="R4268">
        <f t="shared" si="1126"/>
        <v>0.16357142857142901</v>
      </c>
      <c r="S4268">
        <f t="shared" si="1127"/>
        <v>0.26642857142857174</v>
      </c>
      <c r="T4268">
        <f t="shared" si="1128"/>
        <v>0.613941018766757</v>
      </c>
      <c r="U4268">
        <f t="shared" si="1129"/>
        <v>38.039867109634592</v>
      </c>
      <c r="V4268">
        <f t="shared" si="1130"/>
        <v>32.863500000000002</v>
      </c>
      <c r="W4268">
        <f t="shared" si="1131"/>
        <v>0.4796980821308337</v>
      </c>
      <c r="X4268">
        <f t="shared" si="1132"/>
        <v>33.822896164261671</v>
      </c>
      <c r="Y4268">
        <f t="shared" si="1133"/>
        <v>31.904103835738333</v>
      </c>
    </row>
    <row r="4269" spans="1:25" x14ac:dyDescent="0.25">
      <c r="A4269" t="s">
        <v>4270</v>
      </c>
      <c r="B4269">
        <v>30.28</v>
      </c>
      <c r="C4269">
        <v>16132995</v>
      </c>
      <c r="D4269">
        <f t="shared" si="1125"/>
        <v>32.69083333333333</v>
      </c>
      <c r="E4269">
        <f t="shared" si="1134"/>
        <v>32.772692307692303</v>
      </c>
      <c r="F4269">
        <f t="shared" si="1120"/>
        <v>31.466800000000013</v>
      </c>
      <c r="G4269">
        <f t="shared" si="1124"/>
        <v>24.561475000000016</v>
      </c>
      <c r="H4269">
        <f>B4269*$AB$3+H4268*$AC$3</f>
        <v>32.334385377032099</v>
      </c>
      <c r="I4269">
        <f>B4269*$AB$4+I4268*$AC$4</f>
        <v>32.240300621416225</v>
      </c>
      <c r="J4269">
        <f>B4269*$AB$5+$AC$5*J4268</f>
        <v>31.11208514765741</v>
      </c>
      <c r="K4269">
        <f>B4269*$AB$6+$AC$6*K4268</f>
        <v>25.921952276355444</v>
      </c>
      <c r="L4269">
        <f t="shared" si="1135"/>
        <v>9.4084755615874371E-2</v>
      </c>
      <c r="M4269">
        <f>L4269*$AB$8+$AC$8*M4268</f>
        <v>0.46497540802056492</v>
      </c>
      <c r="N4269">
        <f t="shared" si="1136"/>
        <v>-0.37089065240469055</v>
      </c>
      <c r="O4269">
        <f t="shared" si="1121"/>
        <v>-1.25</v>
      </c>
      <c r="P4269">
        <f t="shared" si="1122"/>
        <v>0</v>
      </c>
      <c r="Q4269">
        <f t="shared" si="1123"/>
        <v>1.25</v>
      </c>
      <c r="R4269">
        <f t="shared" si="1126"/>
        <v>0.14928571428571452</v>
      </c>
      <c r="S4269">
        <f t="shared" si="1127"/>
        <v>0.35571428571428598</v>
      </c>
      <c r="T4269">
        <f t="shared" si="1128"/>
        <v>0.41967871485943808</v>
      </c>
      <c r="U4269">
        <f t="shared" si="1129"/>
        <v>29.561527581329571</v>
      </c>
      <c r="V4269">
        <f t="shared" si="1130"/>
        <v>32.699499999999993</v>
      </c>
      <c r="W4269">
        <f t="shared" si="1131"/>
        <v>0.71601833077093757</v>
      </c>
      <c r="X4269">
        <f t="shared" si="1132"/>
        <v>34.131536661541865</v>
      </c>
      <c r="Y4269">
        <f t="shared" si="1133"/>
        <v>31.267463338458118</v>
      </c>
    </row>
    <row r="4270" spans="1:25" x14ac:dyDescent="0.25">
      <c r="A4270" t="s">
        <v>4271</v>
      </c>
      <c r="B4270">
        <v>29.63</v>
      </c>
      <c r="C4270">
        <v>9961782</v>
      </c>
      <c r="D4270">
        <f t="shared" si="1125"/>
        <v>32.418749999999996</v>
      </c>
      <c r="E4270">
        <f t="shared" si="1134"/>
        <v>32.652692307692305</v>
      </c>
      <c r="F4270">
        <f t="shared" si="1120"/>
        <v>31.490600000000015</v>
      </c>
      <c r="G4270">
        <f t="shared" si="1124"/>
        <v>24.604425000000013</v>
      </c>
      <c r="H4270">
        <f>B4270*$AB$3+H4269*$AC$3</f>
        <v>31.918326088257931</v>
      </c>
      <c r="I4270">
        <f>B4270*$AB$4+I4269*$AC$4</f>
        <v>32.046945019829835</v>
      </c>
      <c r="J4270">
        <f>B4270*$AB$5+$AC$5*J4269</f>
        <v>31.053964161474767</v>
      </c>
      <c r="K4270">
        <f>B4270*$AB$6+$AC$6*K4269</f>
        <v>25.958848273605639</v>
      </c>
      <c r="L4270">
        <f t="shared" si="1135"/>
        <v>-0.12861893157190352</v>
      </c>
      <c r="M4270">
        <f>L4270*$AB$8+$AC$8*M4269</f>
        <v>0.34625654010207124</v>
      </c>
      <c r="N4270">
        <f t="shared" si="1136"/>
        <v>-0.47487547167397476</v>
      </c>
      <c r="O4270">
        <f t="shared" si="1121"/>
        <v>-0.65000000000000213</v>
      </c>
      <c r="P4270">
        <f t="shared" si="1122"/>
        <v>0</v>
      </c>
      <c r="Q4270">
        <f t="shared" si="1123"/>
        <v>0.65000000000000213</v>
      </c>
      <c r="R4270">
        <f t="shared" si="1126"/>
        <v>0.14928571428571452</v>
      </c>
      <c r="S4270">
        <f t="shared" si="1127"/>
        <v>0.36642857142857188</v>
      </c>
      <c r="T4270">
        <f t="shared" si="1128"/>
        <v>0.40740740740740755</v>
      </c>
      <c r="U4270">
        <f t="shared" si="1129"/>
        <v>28.94736842105263</v>
      </c>
      <c r="V4270">
        <f t="shared" si="1130"/>
        <v>32.54549999999999</v>
      </c>
      <c r="W4270">
        <f t="shared" si="1131"/>
        <v>0.97982256046694494</v>
      </c>
      <c r="X4270">
        <f t="shared" si="1132"/>
        <v>34.505145120933882</v>
      </c>
      <c r="Y4270">
        <f t="shared" si="1133"/>
        <v>30.585854879066101</v>
      </c>
    </row>
    <row r="4271" spans="1:25" x14ac:dyDescent="0.25">
      <c r="A4271" t="s">
        <v>4272</v>
      </c>
      <c r="B4271">
        <v>29.68</v>
      </c>
      <c r="C4271">
        <v>10235095</v>
      </c>
      <c r="D4271">
        <f t="shared" si="1125"/>
        <v>32.147916666666667</v>
      </c>
      <c r="E4271">
        <f t="shared" si="1134"/>
        <v>32.544230769230765</v>
      </c>
      <c r="F4271">
        <f t="shared" si="1120"/>
        <v>31.510800000000014</v>
      </c>
      <c r="G4271">
        <f t="shared" si="1124"/>
        <v>24.648000000000014</v>
      </c>
      <c r="H4271">
        <f>B4271*$AB$3+H4270*$AC$3</f>
        <v>31.573968228525942</v>
      </c>
      <c r="I4271">
        <f>B4271*$AB$4+I4270*$AC$4</f>
        <v>31.871615759101701</v>
      </c>
      <c r="J4271">
        <f>B4271*$AB$5+$AC$5*J4270</f>
        <v>31.000083213965954</v>
      </c>
      <c r="K4271">
        <f>B4271*$AB$6+$AC$6*K4270</f>
        <v>25.995874658942896</v>
      </c>
      <c r="L4271">
        <f t="shared" si="1135"/>
        <v>-0.29764753057575888</v>
      </c>
      <c r="M4271">
        <f>L4271*$AB$8+$AC$8*M4270</f>
        <v>0.21747572596650522</v>
      </c>
      <c r="N4271">
        <f t="shared" si="1136"/>
        <v>-0.5151232565422641</v>
      </c>
      <c r="O4271">
        <f t="shared" si="1121"/>
        <v>5.0000000000000711E-2</v>
      </c>
      <c r="P4271">
        <f t="shared" si="1122"/>
        <v>5.0000000000000711E-2</v>
      </c>
      <c r="Q4271">
        <f t="shared" si="1123"/>
        <v>0</v>
      </c>
      <c r="R4271">
        <f t="shared" si="1126"/>
        <v>0.15285714285714316</v>
      </c>
      <c r="S4271">
        <f t="shared" si="1127"/>
        <v>0.3285714285714289</v>
      </c>
      <c r="T4271">
        <f t="shared" si="1128"/>
        <v>0.4652173913043483</v>
      </c>
      <c r="U4271">
        <f t="shared" si="1129"/>
        <v>31.750741839762625</v>
      </c>
      <c r="V4271">
        <f t="shared" si="1130"/>
        <v>32.380499999999998</v>
      </c>
      <c r="W4271">
        <f t="shared" si="1131"/>
        <v>1.1549641769336401</v>
      </c>
      <c r="X4271">
        <f t="shared" si="1132"/>
        <v>34.690428353867276</v>
      </c>
      <c r="Y4271">
        <f t="shared" si="1133"/>
        <v>30.070571646132716</v>
      </c>
    </row>
    <row r="4272" spans="1:25" x14ac:dyDescent="0.25">
      <c r="A4272" t="s">
        <v>4273</v>
      </c>
      <c r="B4272">
        <v>30.18</v>
      </c>
      <c r="C4272">
        <v>11733893</v>
      </c>
      <c r="D4272">
        <f t="shared" si="1125"/>
        <v>31.908333333333331</v>
      </c>
      <c r="E4272">
        <f t="shared" si="1134"/>
        <v>32.457692307692305</v>
      </c>
      <c r="F4272">
        <f t="shared" si="1120"/>
        <v>31.560800000000018</v>
      </c>
      <c r="G4272">
        <f t="shared" si="1124"/>
        <v>24.692000000000018</v>
      </c>
      <c r="H4272">
        <f>B4272*$AB$3+H4271*$AC$3</f>
        <v>31.35951157798349</v>
      </c>
      <c r="I4272">
        <f>B4272*$AB$4+I4271*$AC$4</f>
        <v>31.746310888057131</v>
      </c>
      <c r="J4272">
        <f>B4272*$AB$5+$AC$5*J4271</f>
        <v>30.967923087928074</v>
      </c>
      <c r="K4272">
        <f>B4272*$AB$6+$AC$6*K4271</f>
        <v>26.037507746913612</v>
      </c>
      <c r="L4272">
        <f t="shared" si="1135"/>
        <v>-0.38679931007364132</v>
      </c>
      <c r="M4272">
        <f>L4272*$AB$8+$AC$8*M4271</f>
        <v>9.6620718758475915E-2</v>
      </c>
      <c r="N4272">
        <f t="shared" si="1136"/>
        <v>-0.48342002883211721</v>
      </c>
      <c r="O4272">
        <f t="shared" si="1121"/>
        <v>0.5</v>
      </c>
      <c r="P4272">
        <f t="shared" si="1122"/>
        <v>0.5</v>
      </c>
      <c r="Q4272">
        <f t="shared" si="1123"/>
        <v>0</v>
      </c>
      <c r="R4272">
        <f t="shared" si="1126"/>
        <v>0.13464285714285726</v>
      </c>
      <c r="S4272">
        <f t="shared" si="1127"/>
        <v>0.3285714285714289</v>
      </c>
      <c r="T4272">
        <f t="shared" si="1128"/>
        <v>0.40978260869565214</v>
      </c>
      <c r="U4272">
        <f t="shared" si="1129"/>
        <v>29.067077872012334</v>
      </c>
      <c r="V4272">
        <f t="shared" si="1130"/>
        <v>32.264999999999993</v>
      </c>
      <c r="W4272">
        <f t="shared" si="1131"/>
        <v>1.2498449903888085</v>
      </c>
      <c r="X4272">
        <f t="shared" si="1132"/>
        <v>34.764689980777611</v>
      </c>
      <c r="Y4272">
        <f t="shared" si="1133"/>
        <v>29.765310019222376</v>
      </c>
    </row>
    <row r="4273" spans="1:25" x14ac:dyDescent="0.25">
      <c r="A4273" t="s">
        <v>4274</v>
      </c>
      <c r="B4273">
        <v>29.26</v>
      </c>
      <c r="C4273">
        <v>12041762</v>
      </c>
      <c r="D4273">
        <f t="shared" si="1125"/>
        <v>31.5825</v>
      </c>
      <c r="E4273">
        <f t="shared" si="1134"/>
        <v>32.284999999999997</v>
      </c>
      <c r="F4273">
        <f t="shared" si="1120"/>
        <v>31.578600000000019</v>
      </c>
      <c r="G4273">
        <f t="shared" si="1124"/>
        <v>24.730950000000018</v>
      </c>
      <c r="H4273">
        <f>B4273*$AB$3+H4272*$AC$3</f>
        <v>31.036509796755261</v>
      </c>
      <c r="I4273">
        <f>B4273*$AB$4+I4272*$AC$4</f>
        <v>31.562139711164008</v>
      </c>
      <c r="J4273">
        <f>B4273*$AB$5+$AC$5*J4272</f>
        <v>30.900945711930898</v>
      </c>
      <c r="K4273">
        <f>B4273*$AB$6+$AC$6*K4272</f>
        <v>26.069572346446808</v>
      </c>
      <c r="L4273">
        <f t="shared" si="1135"/>
        <v>-0.5256299144087464</v>
      </c>
      <c r="M4273">
        <f>L4273*$AB$8+$AC$8*M4272</f>
        <v>-2.7829407874968556E-2</v>
      </c>
      <c r="N4273">
        <f t="shared" si="1136"/>
        <v>-0.49780050653377783</v>
      </c>
      <c r="O4273">
        <f t="shared" si="1121"/>
        <v>-0.91999999999999815</v>
      </c>
      <c r="P4273">
        <f t="shared" si="1122"/>
        <v>0</v>
      </c>
      <c r="Q4273">
        <f t="shared" si="1123"/>
        <v>0.91999999999999815</v>
      </c>
      <c r="R4273">
        <f t="shared" si="1126"/>
        <v>0.13214285714285751</v>
      </c>
      <c r="S4273">
        <f t="shared" si="1127"/>
        <v>0.39428571428571452</v>
      </c>
      <c r="T4273">
        <f t="shared" si="1128"/>
        <v>0.3351449275362326</v>
      </c>
      <c r="U4273">
        <f t="shared" si="1129"/>
        <v>25.101763907734096</v>
      </c>
      <c r="V4273">
        <f t="shared" si="1130"/>
        <v>32.099499999999992</v>
      </c>
      <c r="W4273">
        <f t="shared" si="1131"/>
        <v>1.4076832917954238</v>
      </c>
      <c r="X4273">
        <f t="shared" si="1132"/>
        <v>34.914866583590836</v>
      </c>
      <c r="Y4273">
        <f t="shared" si="1133"/>
        <v>29.284133416409144</v>
      </c>
    </row>
    <row r="4274" spans="1:25" x14ac:dyDescent="0.25">
      <c r="A4274" t="s">
        <v>4275</v>
      </c>
      <c r="B4274">
        <v>28.67</v>
      </c>
      <c r="C4274">
        <v>15005864</v>
      </c>
      <c r="D4274">
        <f t="shared" si="1125"/>
        <v>31.210000000000004</v>
      </c>
      <c r="E4274">
        <f t="shared" si="1134"/>
        <v>32.114230769230758</v>
      </c>
      <c r="F4274">
        <f t="shared" si="1120"/>
        <v>31.578000000000017</v>
      </c>
      <c r="G4274">
        <f t="shared" si="1124"/>
        <v>24.769675000000021</v>
      </c>
      <c r="H4274">
        <f>B4274*$AB$3+H4273*$AC$3</f>
        <v>30.67243136648522</v>
      </c>
      <c r="I4274">
        <f>B4274*$AB$4+I4273*$AC$4</f>
        <v>31.347907139966676</v>
      </c>
      <c r="J4274">
        <f>B4274*$AB$5+$AC$5*J4273</f>
        <v>30.813457644796355</v>
      </c>
      <c r="K4274">
        <f>B4274*$AB$6+$AC$6*K4273</f>
        <v>26.095447248472212</v>
      </c>
      <c r="L4274">
        <f t="shared" si="1135"/>
        <v>-0.67547577348145538</v>
      </c>
      <c r="M4274">
        <f>L4274*$AB$8+$AC$8*M4273</f>
        <v>-0.15735868099626593</v>
      </c>
      <c r="N4274">
        <f t="shared" si="1136"/>
        <v>-0.51811709248518945</v>
      </c>
      <c r="O4274">
        <f t="shared" si="1121"/>
        <v>-0.58999999999999986</v>
      </c>
      <c r="P4274">
        <f t="shared" si="1122"/>
        <v>0</v>
      </c>
      <c r="Q4274">
        <f t="shared" si="1123"/>
        <v>0.58999999999999986</v>
      </c>
      <c r="R4274">
        <f t="shared" si="1126"/>
        <v>0.12321428571428607</v>
      </c>
      <c r="S4274">
        <f t="shared" si="1127"/>
        <v>0.43642857142857167</v>
      </c>
      <c r="T4274">
        <f t="shared" si="1128"/>
        <v>0.28232405891980428</v>
      </c>
      <c r="U4274">
        <f t="shared" si="1129"/>
        <v>22.016592214422502</v>
      </c>
      <c r="V4274">
        <f t="shared" si="1130"/>
        <v>31.884499999999992</v>
      </c>
      <c r="W4274">
        <f t="shared" si="1131"/>
        <v>1.5765570874535435</v>
      </c>
      <c r="X4274">
        <f t="shared" si="1132"/>
        <v>35.037614174907077</v>
      </c>
      <c r="Y4274">
        <f t="shared" si="1133"/>
        <v>28.731385825092904</v>
      </c>
    </row>
    <row r="4275" spans="1:25" x14ac:dyDescent="0.25">
      <c r="A4275" t="s">
        <v>4276</v>
      </c>
      <c r="B4275">
        <v>27.11</v>
      </c>
      <c r="C4275">
        <v>21036303</v>
      </c>
      <c r="D4275">
        <f t="shared" si="1125"/>
        <v>30.662500000000005</v>
      </c>
      <c r="E4275">
        <f t="shared" si="1134"/>
        <v>31.866153846153836</v>
      </c>
      <c r="F4275">
        <f t="shared" si="1120"/>
        <v>31.550200000000014</v>
      </c>
      <c r="G4275">
        <f t="shared" si="1124"/>
        <v>24.800175000000021</v>
      </c>
      <c r="H4275">
        <f>B4275*$AB$3+H4274*$AC$3</f>
        <v>30.12436500241057</v>
      </c>
      <c r="I4275">
        <f>B4275*$AB$4+I4274*$AC$4</f>
        <v>31.033988092561739</v>
      </c>
      <c r="J4275">
        <f>B4275*$AB$5+$AC$5*J4274</f>
        <v>30.668224011667085</v>
      </c>
      <c r="K4275">
        <f>B4275*$AB$6+$AC$6*K4274</f>
        <v>26.105542300726221</v>
      </c>
      <c r="L4275">
        <f t="shared" si="1135"/>
        <v>-0.90962309015116816</v>
      </c>
      <c r="M4275">
        <f>L4275*$AB$8+$AC$8*M4274</f>
        <v>-0.30781156282724642</v>
      </c>
      <c r="N4275">
        <f t="shared" si="1136"/>
        <v>-0.60181152732392174</v>
      </c>
      <c r="O4275">
        <f t="shared" si="1121"/>
        <v>-1.5600000000000023</v>
      </c>
      <c r="P4275">
        <f t="shared" si="1122"/>
        <v>0</v>
      </c>
      <c r="Q4275">
        <f t="shared" si="1123"/>
        <v>1.5600000000000023</v>
      </c>
      <c r="R4275">
        <f t="shared" si="1126"/>
        <v>0.11500000000000021</v>
      </c>
      <c r="S4275">
        <f t="shared" si="1127"/>
        <v>0.54785714285714326</v>
      </c>
      <c r="T4275">
        <f t="shared" si="1128"/>
        <v>0.20990873533246437</v>
      </c>
      <c r="U4275">
        <f t="shared" si="1129"/>
        <v>17.349137931034505</v>
      </c>
      <c r="V4275">
        <f t="shared" si="1130"/>
        <v>31.581499999999988</v>
      </c>
      <c r="W4275">
        <f t="shared" si="1131"/>
        <v>1.857657193886967</v>
      </c>
      <c r="X4275">
        <f t="shared" si="1132"/>
        <v>35.296814387773921</v>
      </c>
      <c r="Y4275">
        <f t="shared" si="1133"/>
        <v>27.866185612226055</v>
      </c>
    </row>
    <row r="4276" spans="1:25" x14ac:dyDescent="0.25">
      <c r="A4276" t="s">
        <v>4277</v>
      </c>
      <c r="B4276">
        <v>27.33</v>
      </c>
      <c r="C4276">
        <v>11428537</v>
      </c>
      <c r="D4276">
        <f t="shared" si="1125"/>
        <v>30.157500000000002</v>
      </c>
      <c r="E4276">
        <f t="shared" si="1134"/>
        <v>31.65923076923076</v>
      </c>
      <c r="F4276">
        <f t="shared" ref="F4276:F4339" si="1137">SUM(B4227:B4276)/50</f>
        <v>31.536200000000012</v>
      </c>
      <c r="G4276">
        <f t="shared" si="1124"/>
        <v>24.83152500000002</v>
      </c>
      <c r="H4276">
        <f>B4276*$AB$3+H4275*$AC$3</f>
        <v>29.694462694347404</v>
      </c>
      <c r="I4276">
        <f>B4276*$AB$4+I4275*$AC$4</f>
        <v>30.759618604223832</v>
      </c>
      <c r="J4276">
        <f>B4276*$AB$5+$AC$5*J4275</f>
        <v>30.537313266111514</v>
      </c>
      <c r="K4276">
        <f>B4276*$AB$6+$AC$6*K4275</f>
        <v>26.117725959425464</v>
      </c>
      <c r="L4276">
        <f t="shared" si="1135"/>
        <v>-1.0651559098764274</v>
      </c>
      <c r="M4276">
        <f>L4276*$AB$8+$AC$8*M4275</f>
        <v>-0.45928043223708259</v>
      </c>
      <c r="N4276">
        <f t="shared" si="1136"/>
        <v>-0.60587547763934479</v>
      </c>
      <c r="O4276">
        <f t="shared" si="1121"/>
        <v>0.21999999999999886</v>
      </c>
      <c r="P4276">
        <f t="shared" si="1122"/>
        <v>0.21999999999999886</v>
      </c>
      <c r="Q4276">
        <f t="shared" si="1123"/>
        <v>0</v>
      </c>
      <c r="R4276">
        <f t="shared" si="1126"/>
        <v>0.13071428571428584</v>
      </c>
      <c r="S4276">
        <f t="shared" si="1127"/>
        <v>0.54571428571428604</v>
      </c>
      <c r="T4276">
        <f t="shared" si="1128"/>
        <v>0.2395287958115184</v>
      </c>
      <c r="U4276">
        <f t="shared" si="1129"/>
        <v>19.324181626187965</v>
      </c>
      <c r="V4276">
        <f t="shared" si="1130"/>
        <v>31.314499999999999</v>
      </c>
      <c r="W4276">
        <f t="shared" si="1131"/>
        <v>2.0552669534637102</v>
      </c>
      <c r="X4276">
        <f t="shared" si="1132"/>
        <v>35.425033906927418</v>
      </c>
      <c r="Y4276">
        <f t="shared" si="1133"/>
        <v>27.20396609307258</v>
      </c>
    </row>
    <row r="4277" spans="1:25" x14ac:dyDescent="0.25">
      <c r="A4277" t="s">
        <v>4278</v>
      </c>
      <c r="B4277">
        <v>27.48</v>
      </c>
      <c r="C4277">
        <v>12029457</v>
      </c>
      <c r="D4277">
        <f t="shared" si="1125"/>
        <v>29.700833333333335</v>
      </c>
      <c r="E4277">
        <f t="shared" si="1134"/>
        <v>31.447692307692304</v>
      </c>
      <c r="F4277">
        <f t="shared" si="1137"/>
        <v>31.531600000000008</v>
      </c>
      <c r="G4277">
        <f t="shared" si="1124"/>
        <v>24.860600000000019</v>
      </c>
      <c r="H4277">
        <f>B4277*$AB$3+H4276*$AC$3</f>
        <v>29.353776125986265</v>
      </c>
      <c r="I4277">
        <f>B4277*$AB$4+I4276*$AC$4</f>
        <v>30.516683892799843</v>
      </c>
      <c r="J4277">
        <f>B4277*$AB$5+$AC$5*J4276</f>
        <v>30.417418628224791</v>
      </c>
      <c r="K4277">
        <f>B4277*$AB$6+$AC$6*K4276</f>
        <v>26.13128092500332</v>
      </c>
      <c r="L4277">
        <f t="shared" si="1135"/>
        <v>-1.1629077668135785</v>
      </c>
      <c r="M4277">
        <f>L4277*$AB$8+$AC$8*M4276</f>
        <v>-0.60000589915238178</v>
      </c>
      <c r="N4277">
        <f t="shared" si="1136"/>
        <v>-0.56290186766119676</v>
      </c>
      <c r="O4277">
        <f t="shared" si="1121"/>
        <v>0.15000000000000213</v>
      </c>
      <c r="P4277">
        <f t="shared" si="1122"/>
        <v>0.15000000000000213</v>
      </c>
      <c r="Q4277">
        <f t="shared" si="1123"/>
        <v>0</v>
      </c>
      <c r="R4277">
        <f t="shared" si="1126"/>
        <v>0.1028571428571432</v>
      </c>
      <c r="S4277">
        <f t="shared" si="1127"/>
        <v>0.54571428571428604</v>
      </c>
      <c r="T4277">
        <f t="shared" si="1128"/>
        <v>0.18848167539267069</v>
      </c>
      <c r="U4277">
        <f t="shared" si="1129"/>
        <v>15.85903083700444</v>
      </c>
      <c r="V4277">
        <f t="shared" si="1130"/>
        <v>31.081499999999998</v>
      </c>
      <c r="W4277">
        <f t="shared" si="1131"/>
        <v>2.2070184072635191</v>
      </c>
      <c r="X4277">
        <f t="shared" si="1132"/>
        <v>35.495536814527036</v>
      </c>
      <c r="Y4277">
        <f t="shared" si="1133"/>
        <v>26.667463185472961</v>
      </c>
    </row>
    <row r="4278" spans="1:25" x14ac:dyDescent="0.25">
      <c r="A4278" t="s">
        <v>4279</v>
      </c>
      <c r="B4278">
        <v>27.8</v>
      </c>
      <c r="C4278">
        <v>12036422</v>
      </c>
      <c r="D4278">
        <f t="shared" si="1125"/>
        <v>29.320000000000004</v>
      </c>
      <c r="E4278">
        <f t="shared" si="1134"/>
        <v>31.267307692307686</v>
      </c>
      <c r="F4278">
        <f t="shared" si="1137"/>
        <v>31.456600000000009</v>
      </c>
      <c r="G4278">
        <f t="shared" si="1124"/>
        <v>24.890300000000021</v>
      </c>
      <c r="H4278">
        <f>B4278*$AB$3+H4277*$AC$3</f>
        <v>29.1147336450653</v>
      </c>
      <c r="I4278">
        <f>B4278*$AB$4+I4277*$AC$4</f>
        <v>30.315448048888744</v>
      </c>
      <c r="J4278">
        <f>B4278*$AB$5+$AC$5*J4277</f>
        <v>30.314774760451272</v>
      </c>
      <c r="K4278">
        <f>B4278*$AB$6+$AC$6*K4277</f>
        <v>26.147885094903785</v>
      </c>
      <c r="L4278">
        <f t="shared" si="1135"/>
        <v>-1.2007144038234436</v>
      </c>
      <c r="M4278">
        <f>L4278*$AB$8+$AC$8*M4277</f>
        <v>-0.72014760008659418</v>
      </c>
      <c r="N4278">
        <f t="shared" si="1136"/>
        <v>-0.48056680373684946</v>
      </c>
      <c r="O4278">
        <f t="shared" si="1121"/>
        <v>0.32000000000000028</v>
      </c>
      <c r="P4278">
        <f t="shared" si="1122"/>
        <v>0.32000000000000028</v>
      </c>
      <c r="Q4278">
        <f t="shared" si="1123"/>
        <v>0</v>
      </c>
      <c r="R4278">
        <f t="shared" si="1126"/>
        <v>0.12571428571428608</v>
      </c>
      <c r="S4278">
        <f t="shared" si="1127"/>
        <v>0.52500000000000036</v>
      </c>
      <c r="T4278">
        <f t="shared" si="1128"/>
        <v>0.23945578231292572</v>
      </c>
      <c r="U4278">
        <f t="shared" si="1129"/>
        <v>19.319429198682798</v>
      </c>
      <c r="V4278">
        <f t="shared" si="1130"/>
        <v>30.826749999999997</v>
      </c>
      <c r="W4278">
        <f t="shared" si="1131"/>
        <v>2.2759625848198826</v>
      </c>
      <c r="X4278">
        <f t="shared" si="1132"/>
        <v>35.378675169639763</v>
      </c>
      <c r="Y4278">
        <f t="shared" si="1133"/>
        <v>26.274824830360231</v>
      </c>
    </row>
    <row r="4279" spans="1:25" x14ac:dyDescent="0.25">
      <c r="A4279" t="s">
        <v>4280</v>
      </c>
      <c r="B4279">
        <v>28.45</v>
      </c>
      <c r="C4279">
        <v>6450312</v>
      </c>
      <c r="D4279">
        <f t="shared" si="1125"/>
        <v>28.950000000000003</v>
      </c>
      <c r="E4279">
        <f t="shared" si="1134"/>
        <v>31.108846153846148</v>
      </c>
      <c r="F4279">
        <f t="shared" si="1137"/>
        <v>31.397400000000008</v>
      </c>
      <c r="G4279">
        <f t="shared" si="1124"/>
        <v>24.922450000000023</v>
      </c>
      <c r="H4279">
        <f>B4279*$AB$3+H4278*$AC$3</f>
        <v>29.012466930439871</v>
      </c>
      <c r="I4279">
        <f>B4279*$AB$4+I4278*$AC$4</f>
        <v>30.177266711934021</v>
      </c>
      <c r="J4279">
        <f>B4279*$AB$5+$AC$5*J4278</f>
        <v>30.241646338472794</v>
      </c>
      <c r="K4279">
        <f>B4279*$AB$6+$AC$6*K4278</f>
        <v>26.170791710874891</v>
      </c>
      <c r="L4279">
        <f t="shared" si="1135"/>
        <v>-1.1647997814941498</v>
      </c>
      <c r="M4279">
        <f>L4279*$AB$8+$AC$8*M4278</f>
        <v>-0.80907803636810527</v>
      </c>
      <c r="N4279">
        <f t="shared" si="1136"/>
        <v>-0.35572174512604449</v>
      </c>
      <c r="O4279">
        <f t="shared" si="1121"/>
        <v>0.64999999999999858</v>
      </c>
      <c r="P4279">
        <f t="shared" si="1122"/>
        <v>0.64999999999999858</v>
      </c>
      <c r="Q4279">
        <f t="shared" si="1123"/>
        <v>0</v>
      </c>
      <c r="R4279">
        <f t="shared" si="1126"/>
        <v>0.1721428571428574</v>
      </c>
      <c r="S4279">
        <f t="shared" si="1127"/>
        <v>0.49428571428571466</v>
      </c>
      <c r="T4279">
        <f t="shared" si="1128"/>
        <v>0.34826589595375751</v>
      </c>
      <c r="U4279">
        <f t="shared" si="1129"/>
        <v>25.83065380493035</v>
      </c>
      <c r="V4279">
        <f t="shared" si="1130"/>
        <v>30.602750000000004</v>
      </c>
      <c r="W4279">
        <f t="shared" si="1131"/>
        <v>2.2783971750991969</v>
      </c>
      <c r="X4279">
        <f t="shared" si="1132"/>
        <v>35.159544350198395</v>
      </c>
      <c r="Y4279">
        <f t="shared" si="1133"/>
        <v>26.045955649801609</v>
      </c>
    </row>
    <row r="4280" spans="1:25" x14ac:dyDescent="0.25">
      <c r="A4280" t="s">
        <v>4281</v>
      </c>
      <c r="B4280">
        <v>28.42</v>
      </c>
      <c r="C4280">
        <v>6768203</v>
      </c>
      <c r="D4280">
        <f t="shared" si="1125"/>
        <v>28.690833333333334</v>
      </c>
      <c r="E4280">
        <f t="shared" si="1134"/>
        <v>30.933846153846147</v>
      </c>
      <c r="F4280">
        <f t="shared" si="1137"/>
        <v>31.349600000000006</v>
      </c>
      <c r="G4280">
        <f t="shared" si="1124"/>
        <v>24.951925000000024</v>
      </c>
      <c r="H4280">
        <f>B4280*$AB$3+H4279*$AC$3</f>
        <v>28.921318171910659</v>
      </c>
      <c r="I4280">
        <f>B4280*$AB$4+I4279*$AC$4</f>
        <v>30.047098807346316</v>
      </c>
      <c r="J4280">
        <f>B4280*$AB$5+$AC$5*J4279</f>
        <v>30.170209227160136</v>
      </c>
      <c r="K4280">
        <f>B4280*$AB$6+$AC$6*K4279</f>
        <v>26.193171892856238</v>
      </c>
      <c r="L4280">
        <f t="shared" si="1135"/>
        <v>-1.1257806354356568</v>
      </c>
      <c r="M4280">
        <f>L4280*$AB$8+$AC$8*M4279</f>
        <v>-0.87241855618161568</v>
      </c>
      <c r="N4280">
        <f t="shared" si="1136"/>
        <v>-0.25336207925404108</v>
      </c>
      <c r="O4280">
        <f t="shared" si="1121"/>
        <v>-2.9999999999997584E-2</v>
      </c>
      <c r="P4280">
        <f t="shared" si="1122"/>
        <v>0</v>
      </c>
      <c r="Q4280">
        <f t="shared" si="1123"/>
        <v>2.9999999999997584E-2</v>
      </c>
      <c r="R4280">
        <f t="shared" si="1126"/>
        <v>0.1721428571428574</v>
      </c>
      <c r="S4280">
        <f t="shared" si="1127"/>
        <v>0.45428571428571424</v>
      </c>
      <c r="T4280">
        <f t="shared" si="1128"/>
        <v>0.37893081761006353</v>
      </c>
      <c r="U4280">
        <f t="shared" si="1129"/>
        <v>27.480045610034253</v>
      </c>
      <c r="V4280">
        <f t="shared" si="1130"/>
        <v>30.370999999999999</v>
      </c>
      <c r="W4280">
        <f t="shared" si="1131"/>
        <v>2.2527603068236091</v>
      </c>
      <c r="X4280">
        <f t="shared" si="1132"/>
        <v>34.876520613647216</v>
      </c>
      <c r="Y4280">
        <f t="shared" si="1133"/>
        <v>25.865479386352781</v>
      </c>
    </row>
    <row r="4281" spans="1:25" x14ac:dyDescent="0.25">
      <c r="A4281" t="s">
        <v>4282</v>
      </c>
      <c r="B4281">
        <v>28.7</v>
      </c>
      <c r="C4281">
        <v>5699182</v>
      </c>
      <c r="D4281">
        <f t="shared" si="1125"/>
        <v>28.559166666666666</v>
      </c>
      <c r="E4281">
        <f t="shared" si="1134"/>
        <v>30.761923076923072</v>
      </c>
      <c r="F4281">
        <f t="shared" si="1137"/>
        <v>31.313400000000005</v>
      </c>
      <c r="G4281">
        <f t="shared" si="1124"/>
        <v>24.981625000000022</v>
      </c>
      <c r="H4281">
        <f>B4281*$AB$3+H4280*$AC$3</f>
        <v>28.887269222385946</v>
      </c>
      <c r="I4281">
        <f>B4281*$AB$4+I4280*$AC$4</f>
        <v>29.947313710505849</v>
      </c>
      <c r="J4281">
        <f>B4281*$AB$5+$AC$5*J4280</f>
        <v>30.112553963349935</v>
      </c>
      <c r="K4281">
        <f>B4281*$AB$6+$AC$6*K4280</f>
        <v>26.218115456111402</v>
      </c>
      <c r="L4281">
        <f t="shared" si="1135"/>
        <v>-1.0600444881199031</v>
      </c>
      <c r="M4281">
        <f>L4281*$AB$8+$AC$8*M4280</f>
        <v>-0.90994374256927324</v>
      </c>
      <c r="N4281">
        <f t="shared" si="1136"/>
        <v>-0.15010074555062991</v>
      </c>
      <c r="O4281">
        <f t="shared" si="1121"/>
        <v>0.27999999999999758</v>
      </c>
      <c r="P4281">
        <f t="shared" si="1122"/>
        <v>0.27999999999999758</v>
      </c>
      <c r="Q4281">
        <f t="shared" si="1123"/>
        <v>0</v>
      </c>
      <c r="R4281">
        <f t="shared" si="1126"/>
        <v>0.15499999999999986</v>
      </c>
      <c r="S4281">
        <f t="shared" si="1127"/>
        <v>0.45428571428571424</v>
      </c>
      <c r="T4281">
        <f t="shared" si="1128"/>
        <v>0.34119496855345882</v>
      </c>
      <c r="U4281">
        <f t="shared" si="1129"/>
        <v>25.439624853458369</v>
      </c>
      <c r="V4281">
        <f t="shared" si="1130"/>
        <v>30.147500000000001</v>
      </c>
      <c r="W4281">
        <f t="shared" si="1131"/>
        <v>2.1846896232645951</v>
      </c>
      <c r="X4281">
        <f t="shared" si="1132"/>
        <v>34.516879246529193</v>
      </c>
      <c r="Y4281">
        <f t="shared" si="1133"/>
        <v>25.778120753470809</v>
      </c>
    </row>
    <row r="4282" spans="1:25" x14ac:dyDescent="0.25">
      <c r="A4282" t="s">
        <v>4283</v>
      </c>
      <c r="B4282">
        <v>28.36</v>
      </c>
      <c r="C4282">
        <v>5792528</v>
      </c>
      <c r="D4282">
        <f t="shared" si="1125"/>
        <v>28.453333333333333</v>
      </c>
      <c r="E4282">
        <f t="shared" si="1134"/>
        <v>30.596153846153847</v>
      </c>
      <c r="F4282">
        <f t="shared" si="1137"/>
        <v>31.272600000000001</v>
      </c>
      <c r="G4282">
        <f t="shared" si="1124"/>
        <v>25.01067500000002</v>
      </c>
      <c r="H4282">
        <f>B4282*$AB$3+H4281*$AC$3</f>
        <v>28.806150880480416</v>
      </c>
      <c r="I4282">
        <f>B4282*$AB$4+I4281*$AC$4</f>
        <v>29.829734917135045</v>
      </c>
      <c r="J4282">
        <f>B4282*$AB$5+$AC$5*J4281</f>
        <v>30.043826356944056</v>
      </c>
      <c r="K4282">
        <f>B4282*$AB$6+$AC$6*K4281</f>
        <v>26.239427740130196</v>
      </c>
      <c r="L4282">
        <f t="shared" si="1135"/>
        <v>-1.0235840366546292</v>
      </c>
      <c r="M4282">
        <f>L4282*$AB$8+$AC$8*M4281</f>
        <v>-0.93267180138634442</v>
      </c>
      <c r="N4282">
        <f t="shared" si="1136"/>
        <v>-9.0912235268284736E-2</v>
      </c>
      <c r="O4282">
        <f t="shared" si="1121"/>
        <v>-0.33999999999999986</v>
      </c>
      <c r="P4282">
        <f t="shared" si="1122"/>
        <v>0</v>
      </c>
      <c r="Q4282">
        <f t="shared" si="1123"/>
        <v>0.33999999999999986</v>
      </c>
      <c r="R4282">
        <f t="shared" si="1126"/>
        <v>0.15499999999999986</v>
      </c>
      <c r="S4282">
        <f t="shared" si="1127"/>
        <v>0.38142857142857139</v>
      </c>
      <c r="T4282">
        <f t="shared" si="1128"/>
        <v>0.40636704119850153</v>
      </c>
      <c r="U4282">
        <f t="shared" si="1129"/>
        <v>28.894806924101175</v>
      </c>
      <c r="V4282">
        <f t="shared" si="1130"/>
        <v>29.908500000000004</v>
      </c>
      <c r="W4282">
        <f t="shared" si="1131"/>
        <v>2.1042225999166537</v>
      </c>
      <c r="X4282">
        <f t="shared" si="1132"/>
        <v>34.11694519983331</v>
      </c>
      <c r="Y4282">
        <f t="shared" si="1133"/>
        <v>25.700054800166697</v>
      </c>
    </row>
    <row r="4283" spans="1:25" x14ac:dyDescent="0.25">
      <c r="A4283" t="s">
        <v>4284</v>
      </c>
      <c r="B4283">
        <v>28.05</v>
      </c>
      <c r="C4283">
        <v>6919451</v>
      </c>
      <c r="D4283">
        <f t="shared" si="1125"/>
        <v>28.317499999999999</v>
      </c>
      <c r="E4283">
        <f t="shared" si="1134"/>
        <v>30.438846153846153</v>
      </c>
      <c r="F4283">
        <f t="shared" si="1137"/>
        <v>31.237599999999997</v>
      </c>
      <c r="G4283">
        <f t="shared" si="1124"/>
        <v>25.039125000000023</v>
      </c>
      <c r="H4283">
        <f>B4283*$AB$3+H4282*$AC$3</f>
        <v>28.689819975791121</v>
      </c>
      <c r="I4283">
        <f>B4283*$AB$4+I4282*$AC$4</f>
        <v>29.697902701050971</v>
      </c>
      <c r="J4283">
        <f>B4283*$AB$5+$AC$5*J4282</f>
        <v>29.965637088044293</v>
      </c>
      <c r="K4283">
        <f>B4283*$AB$6+$AC$6*K4282</f>
        <v>26.257443384507013</v>
      </c>
      <c r="L4283">
        <f t="shared" si="1135"/>
        <v>-1.0080827252598503</v>
      </c>
      <c r="M4283">
        <f>L4283*$AB$8+$AC$8*M4282</f>
        <v>-0.94775398616104556</v>
      </c>
      <c r="N4283">
        <f t="shared" si="1136"/>
        <v>-6.0328739098804762E-2</v>
      </c>
      <c r="O4283">
        <f t="shared" si="1121"/>
        <v>-0.30999999999999872</v>
      </c>
      <c r="P4283">
        <f t="shared" si="1122"/>
        <v>0</v>
      </c>
      <c r="Q4283">
        <f t="shared" si="1123"/>
        <v>0.30999999999999872</v>
      </c>
      <c r="R4283">
        <f t="shared" si="1126"/>
        <v>0.15499999999999986</v>
      </c>
      <c r="S4283">
        <f t="shared" si="1127"/>
        <v>0.31428571428571417</v>
      </c>
      <c r="T4283">
        <f t="shared" si="1128"/>
        <v>0.49318181818181794</v>
      </c>
      <c r="U4283">
        <f t="shared" si="1129"/>
        <v>33.028919330289185</v>
      </c>
      <c r="V4283">
        <f t="shared" si="1130"/>
        <v>29.627000000000002</v>
      </c>
      <c r="W4283">
        <f t="shared" si="1131"/>
        <v>1.9519223857520565</v>
      </c>
      <c r="X4283">
        <f t="shared" si="1132"/>
        <v>33.530844771504114</v>
      </c>
      <c r="Y4283">
        <f t="shared" si="1133"/>
        <v>25.723155228495891</v>
      </c>
    </row>
    <row r="4284" spans="1:25" x14ac:dyDescent="0.25">
      <c r="A4284" t="s">
        <v>4285</v>
      </c>
      <c r="B4284">
        <v>29.29</v>
      </c>
      <c r="C4284">
        <v>7762822</v>
      </c>
      <c r="D4284">
        <f t="shared" si="1125"/>
        <v>28.243333333333336</v>
      </c>
      <c r="E4284">
        <f t="shared" si="1134"/>
        <v>30.300192307692306</v>
      </c>
      <c r="F4284">
        <f t="shared" si="1137"/>
        <v>31.215399999999995</v>
      </c>
      <c r="G4284">
        <f t="shared" si="1124"/>
        <v>25.07242500000002</v>
      </c>
      <c r="H4284">
        <f>B4284*$AB$3+H4283*$AC$3</f>
        <v>28.782155364130947</v>
      </c>
      <c r="I4284">
        <f>B4284*$AB$4+I4283*$AC$4</f>
        <v>29.667687686158306</v>
      </c>
      <c r="J4284">
        <f>B4284*$AB$5+$AC$5*J4283</f>
        <v>29.939141515964124</v>
      </c>
      <c r="K4284">
        <f>B4284*$AB$6+$AC$6*K4283</f>
        <v>26.287618077198488</v>
      </c>
      <c r="L4284">
        <f t="shared" si="1135"/>
        <v>-0.88553232202735899</v>
      </c>
      <c r="M4284">
        <f>L4284*$AB$8+$AC$8*M4283</f>
        <v>-0.93530965333430838</v>
      </c>
      <c r="N4284">
        <f t="shared" si="1136"/>
        <v>4.9777331306949391E-2</v>
      </c>
      <c r="O4284">
        <f t="shared" si="1121"/>
        <v>1.2399999999999984</v>
      </c>
      <c r="P4284">
        <f t="shared" si="1122"/>
        <v>1.2399999999999984</v>
      </c>
      <c r="Q4284">
        <f t="shared" si="1123"/>
        <v>0</v>
      </c>
      <c r="R4284">
        <f t="shared" si="1126"/>
        <v>0.24357142857142833</v>
      </c>
      <c r="S4284">
        <f t="shared" si="1127"/>
        <v>0.26785714285714263</v>
      </c>
      <c r="T4284">
        <f t="shared" si="1128"/>
        <v>0.90933333333333322</v>
      </c>
      <c r="U4284">
        <f t="shared" si="1129"/>
        <v>47.625698324022338</v>
      </c>
      <c r="V4284">
        <f t="shared" si="1130"/>
        <v>29.421999999999997</v>
      </c>
      <c r="W4284">
        <f t="shared" si="1131"/>
        <v>1.7508986264201591</v>
      </c>
      <c r="X4284">
        <f t="shared" si="1132"/>
        <v>32.923797252840316</v>
      </c>
      <c r="Y4284">
        <f t="shared" si="1133"/>
        <v>25.920202747159678</v>
      </c>
    </row>
    <row r="4285" spans="1:25" x14ac:dyDescent="0.25">
      <c r="A4285" t="s">
        <v>4286</v>
      </c>
      <c r="B4285">
        <v>29.3</v>
      </c>
      <c r="C4285">
        <v>7255299</v>
      </c>
      <c r="D4285">
        <f t="shared" si="1125"/>
        <v>28.24666666666667</v>
      </c>
      <c r="E4285">
        <f t="shared" si="1134"/>
        <v>30.160576923076921</v>
      </c>
      <c r="F4285">
        <f t="shared" si="1137"/>
        <v>31.193399999999997</v>
      </c>
      <c r="G4285">
        <f t="shared" si="1124"/>
        <v>25.106475000000025</v>
      </c>
      <c r="H4285">
        <f>B4285*$AB$3+H4284*$AC$3</f>
        <v>28.861823769649263</v>
      </c>
      <c r="I4285">
        <f>B4285*$AB$4+I4284*$AC$4</f>
        <v>29.640451561257692</v>
      </c>
      <c r="J4285">
        <f>B4285*$AB$5+$AC$5*J4284</f>
        <v>29.914077142789061</v>
      </c>
      <c r="K4285">
        <f>B4285*$AB$6+$AC$6*K4284</f>
        <v>26.317592026679101</v>
      </c>
      <c r="L4285">
        <f t="shared" si="1135"/>
        <v>-0.77862779160842877</v>
      </c>
      <c r="M4285">
        <f>L4285*$AB$8+$AC$8*M4284</f>
        <v>-0.90397328098913254</v>
      </c>
      <c r="N4285">
        <f t="shared" si="1136"/>
        <v>0.12534548938070378</v>
      </c>
      <c r="O4285">
        <f t="shared" si="1121"/>
        <v>1.0000000000001563E-2</v>
      </c>
      <c r="P4285">
        <f t="shared" si="1122"/>
        <v>1.0000000000001563E-2</v>
      </c>
      <c r="Q4285">
        <f t="shared" si="1123"/>
        <v>0</v>
      </c>
      <c r="R4285">
        <f t="shared" si="1126"/>
        <v>0.24071428571428552</v>
      </c>
      <c r="S4285">
        <f t="shared" si="1127"/>
        <v>0.26785714285714263</v>
      </c>
      <c r="T4285">
        <f t="shared" si="1128"/>
        <v>0.89866666666666672</v>
      </c>
      <c r="U4285">
        <f t="shared" si="1129"/>
        <v>47.331460674157306</v>
      </c>
      <c r="V4285">
        <f t="shared" si="1130"/>
        <v>29.238999999999997</v>
      </c>
      <c r="W4285">
        <f t="shared" si="1131"/>
        <v>1.5514602798653918</v>
      </c>
      <c r="X4285">
        <f t="shared" si="1132"/>
        <v>32.341920559730781</v>
      </c>
      <c r="Y4285">
        <f t="shared" si="1133"/>
        <v>26.136079440269214</v>
      </c>
    </row>
    <row r="4286" spans="1:25" x14ac:dyDescent="0.25">
      <c r="A4286" t="s">
        <v>4287</v>
      </c>
      <c r="B4286">
        <v>28.06</v>
      </c>
      <c r="C4286">
        <v>8547710</v>
      </c>
      <c r="D4286">
        <f t="shared" si="1125"/>
        <v>28.195833333333336</v>
      </c>
      <c r="E4286">
        <f t="shared" si="1134"/>
        <v>29.968461538461533</v>
      </c>
      <c r="F4286">
        <f t="shared" si="1137"/>
        <v>31.133999999999997</v>
      </c>
      <c r="G4286">
        <f t="shared" si="1124"/>
        <v>25.13577500000002</v>
      </c>
      <c r="H4286">
        <f>B4286*$AB$3+H4285*$AC$3</f>
        <v>28.738466266626297</v>
      </c>
      <c r="I4286">
        <f>B4286*$AB$4+I4285*$AC$4</f>
        <v>29.523381075238603</v>
      </c>
      <c r="J4286">
        <f>B4286*$AB$5+$AC$5*J4285</f>
        <v>29.841368235228707</v>
      </c>
      <c r="K4286">
        <f>B4286*$AB$6+$AC$6*K4285</f>
        <v>26.334929419448464</v>
      </c>
      <c r="L4286">
        <f t="shared" si="1135"/>
        <v>-0.78491480861230656</v>
      </c>
      <c r="M4286">
        <f>L4286*$AB$8+$AC$8*M4285</f>
        <v>-0.88016158651376741</v>
      </c>
      <c r="N4286">
        <f t="shared" si="1136"/>
        <v>9.5246777901460855E-2</v>
      </c>
      <c r="O4286">
        <f t="shared" si="1121"/>
        <v>-1.240000000000002</v>
      </c>
      <c r="P4286">
        <f t="shared" si="1122"/>
        <v>0</v>
      </c>
      <c r="Q4286">
        <f t="shared" si="1123"/>
        <v>1.240000000000002</v>
      </c>
      <c r="R4286">
        <f t="shared" si="1126"/>
        <v>0.20499999999999982</v>
      </c>
      <c r="S4286">
        <f t="shared" si="1127"/>
        <v>0.35642857142857132</v>
      </c>
      <c r="T4286">
        <f t="shared" si="1128"/>
        <v>0.57515030060120209</v>
      </c>
      <c r="U4286">
        <f t="shared" si="1129"/>
        <v>36.513994910941456</v>
      </c>
      <c r="V4286">
        <f t="shared" si="1130"/>
        <v>29.023499999999995</v>
      </c>
      <c r="W4286">
        <f t="shared" si="1131"/>
        <v>1.3928146861661106</v>
      </c>
      <c r="X4286">
        <f t="shared" si="1132"/>
        <v>31.809129372332215</v>
      </c>
      <c r="Y4286">
        <f t="shared" si="1133"/>
        <v>26.237870627667775</v>
      </c>
    </row>
    <row r="4287" spans="1:25" x14ac:dyDescent="0.25">
      <c r="A4287" t="s">
        <v>4288</v>
      </c>
      <c r="B4287">
        <v>28.2</v>
      </c>
      <c r="C4287">
        <v>8169351</v>
      </c>
      <c r="D4287">
        <f t="shared" si="1125"/>
        <v>28.286666666666665</v>
      </c>
      <c r="E4287">
        <f t="shared" si="1134"/>
        <v>29.777307692307691</v>
      </c>
      <c r="F4287">
        <f t="shared" si="1137"/>
        <v>31.075599999999994</v>
      </c>
      <c r="G4287">
        <f t="shared" si="1124"/>
        <v>25.166325000000025</v>
      </c>
      <c r="H4287">
        <f>B4287*$AB$3+H4286*$AC$3</f>
        <v>28.655625302529941</v>
      </c>
      <c r="I4287">
        <f>B4287*$AB$4+I4286*$AC$4</f>
        <v>29.42535284744315</v>
      </c>
      <c r="J4287">
        <f>B4287*$AB$5+$AC$5*J4286</f>
        <v>29.777000853455032</v>
      </c>
      <c r="K4287">
        <f>B4287*$AB$6+$AC$6*K4286</f>
        <v>26.35348733567286</v>
      </c>
      <c r="L4287">
        <f t="shared" si="1135"/>
        <v>-0.76972754491320927</v>
      </c>
      <c r="M4287">
        <f>L4287*$AB$8+$AC$8*M4286</f>
        <v>-0.85807477819365574</v>
      </c>
      <c r="N4287">
        <f t="shared" si="1136"/>
        <v>8.8347233280446469E-2</v>
      </c>
      <c r="O4287">
        <f t="shared" si="1121"/>
        <v>0.14000000000000057</v>
      </c>
      <c r="P4287">
        <f t="shared" si="1122"/>
        <v>0.14000000000000057</v>
      </c>
      <c r="Q4287">
        <f t="shared" si="1123"/>
        <v>0</v>
      </c>
      <c r="R4287">
        <f t="shared" si="1126"/>
        <v>0.21499999999999986</v>
      </c>
      <c r="S4287">
        <f t="shared" si="1127"/>
        <v>0.29071428571428576</v>
      </c>
      <c r="T4287">
        <f t="shared" si="1128"/>
        <v>0.73955773955773896</v>
      </c>
      <c r="U4287">
        <f t="shared" si="1129"/>
        <v>42.514124293785294</v>
      </c>
      <c r="V4287">
        <f t="shared" si="1130"/>
        <v>28.789000000000005</v>
      </c>
      <c r="W4287">
        <f t="shared" si="1131"/>
        <v>1.0822933982982619</v>
      </c>
      <c r="X4287">
        <f t="shared" si="1132"/>
        <v>30.953586796596529</v>
      </c>
      <c r="Y4287">
        <f t="shared" si="1133"/>
        <v>26.624413203403481</v>
      </c>
    </row>
    <row r="4288" spans="1:25" x14ac:dyDescent="0.25">
      <c r="A4288" t="s">
        <v>4289</v>
      </c>
      <c r="B4288">
        <v>28.21</v>
      </c>
      <c r="C4288">
        <v>8703450</v>
      </c>
      <c r="D4288">
        <f t="shared" si="1125"/>
        <v>28.359999999999996</v>
      </c>
      <c r="E4288">
        <f t="shared" si="1134"/>
        <v>29.587692307692308</v>
      </c>
      <c r="F4288">
        <f t="shared" si="1137"/>
        <v>31.011999999999993</v>
      </c>
      <c r="G4288">
        <f t="shared" si="1124"/>
        <v>25.197100000000024</v>
      </c>
      <c r="H4288">
        <f>B4288*$AB$3+H4287*$AC$3</f>
        <v>28.587067563679181</v>
      </c>
      <c r="I4288">
        <f>B4288*$AB$4+I4287*$AC$4</f>
        <v>29.33532671059551</v>
      </c>
      <c r="J4288">
        <f>B4288*$AB$5+$AC$5*J4287</f>
        <v>29.71554983959405</v>
      </c>
      <c r="K4288">
        <f>B4288*$AB$6+$AC$6*K4287</f>
        <v>26.371960098501987</v>
      </c>
      <c r="L4288">
        <f t="shared" si="1135"/>
        <v>-0.74825914691632889</v>
      </c>
      <c r="M4288">
        <f>L4288*$AB$8+$AC$8*M4287</f>
        <v>-0.83611165193819048</v>
      </c>
      <c r="N4288">
        <f t="shared" si="1136"/>
        <v>8.7852505021861593E-2</v>
      </c>
      <c r="O4288">
        <f t="shared" si="1121"/>
        <v>1.0000000000001563E-2</v>
      </c>
      <c r="P4288">
        <f t="shared" si="1122"/>
        <v>1.0000000000001563E-2</v>
      </c>
      <c r="Q4288">
        <f t="shared" si="1123"/>
        <v>0</v>
      </c>
      <c r="R4288">
        <f t="shared" si="1126"/>
        <v>0.21571428571428569</v>
      </c>
      <c r="S4288">
        <f t="shared" si="1127"/>
        <v>0.24857142857142861</v>
      </c>
      <c r="T4288">
        <f t="shared" si="1128"/>
        <v>0.86781609195402276</v>
      </c>
      <c r="U4288">
        <f t="shared" si="1129"/>
        <v>46.461538461538453</v>
      </c>
      <c r="V4288">
        <f t="shared" si="1130"/>
        <v>28.623000000000008</v>
      </c>
      <c r="W4288">
        <f t="shared" si="1131"/>
        <v>0.8859520303041245</v>
      </c>
      <c r="X4288">
        <f t="shared" si="1132"/>
        <v>30.394904060608258</v>
      </c>
      <c r="Y4288">
        <f t="shared" si="1133"/>
        <v>26.851095939391758</v>
      </c>
    </row>
    <row r="4289" spans="1:25" x14ac:dyDescent="0.25">
      <c r="A4289" t="s">
        <v>4290</v>
      </c>
      <c r="B4289">
        <v>26.43</v>
      </c>
      <c r="C4289">
        <v>15010685</v>
      </c>
      <c r="D4289">
        <f t="shared" si="1125"/>
        <v>28.272499999999997</v>
      </c>
      <c r="E4289">
        <f t="shared" si="1134"/>
        <v>29.308846153846154</v>
      </c>
      <c r="F4289">
        <f t="shared" si="1137"/>
        <v>30.922199999999993</v>
      </c>
      <c r="G4289">
        <f t="shared" si="1124"/>
        <v>25.217700000000022</v>
      </c>
      <c r="H4289">
        <f>B4289*$AB$3+H4288*$AC$3</f>
        <v>28.255211015420844</v>
      </c>
      <c r="I4289">
        <f>B4289*$AB$4+I4288*$AC$4</f>
        <v>29.120117324625472</v>
      </c>
      <c r="J4289">
        <f>B4289*$AB$5+$AC$5*J4288</f>
        <v>29.586704747845264</v>
      </c>
      <c r="K4289">
        <f>B4289*$AB$6+$AC$6*K4288</f>
        <v>26.372537609959679</v>
      </c>
      <c r="L4289">
        <f t="shared" si="1135"/>
        <v>-0.86490630920462763</v>
      </c>
      <c r="M4289">
        <f>L4289*$AB$8+$AC$8*M4288</f>
        <v>-0.84187058339147802</v>
      </c>
      <c r="N4289">
        <f t="shared" si="1136"/>
        <v>-2.303572581314961E-2</v>
      </c>
      <c r="O4289">
        <f t="shared" si="1121"/>
        <v>-1.7800000000000011</v>
      </c>
      <c r="P4289">
        <f t="shared" si="1122"/>
        <v>0</v>
      </c>
      <c r="Q4289">
        <f t="shared" si="1123"/>
        <v>1.7800000000000011</v>
      </c>
      <c r="R4289">
        <f t="shared" si="1126"/>
        <v>0.21571428571428569</v>
      </c>
      <c r="S4289">
        <f t="shared" si="1127"/>
        <v>0.26428571428571423</v>
      </c>
      <c r="T4289">
        <f t="shared" si="1128"/>
        <v>0.81621621621621632</v>
      </c>
      <c r="U4289">
        <f t="shared" si="1129"/>
        <v>44.940476190476197</v>
      </c>
      <c r="V4289">
        <f t="shared" si="1130"/>
        <v>28.430500000000002</v>
      </c>
      <c r="W4289">
        <f t="shared" si="1131"/>
        <v>0.92251544702514343</v>
      </c>
      <c r="X4289">
        <f t="shared" si="1132"/>
        <v>30.275530894050288</v>
      </c>
      <c r="Y4289">
        <f t="shared" si="1133"/>
        <v>26.585469105949716</v>
      </c>
    </row>
    <row r="4290" spans="1:25" x14ac:dyDescent="0.25">
      <c r="A4290" t="s">
        <v>4291</v>
      </c>
      <c r="B4290">
        <v>25.22</v>
      </c>
      <c r="C4290">
        <v>15221320</v>
      </c>
      <c r="D4290">
        <f t="shared" si="1125"/>
        <v>28.057500000000005</v>
      </c>
      <c r="E4290">
        <f t="shared" si="1134"/>
        <v>28.994615384615379</v>
      </c>
      <c r="F4290">
        <f t="shared" si="1137"/>
        <v>30.803199999999993</v>
      </c>
      <c r="G4290">
        <f t="shared" si="1124"/>
        <v>25.232700000000023</v>
      </c>
      <c r="H4290">
        <f>B4290*$AB$3+H4289*$AC$3</f>
        <v>27.788255474586865</v>
      </c>
      <c r="I4290">
        <f>B4290*$AB$4+I4289*$AC$4</f>
        <v>28.831219745023585</v>
      </c>
      <c r="J4290">
        <f>B4290*$AB$5+$AC$5*J4289</f>
        <v>29.415461424400352</v>
      </c>
      <c r="K4290">
        <f>B4290*$AB$6+$AC$6*K4289</f>
        <v>26.361069574039686</v>
      </c>
      <c r="L4290">
        <f t="shared" si="1135"/>
        <v>-1.0429642704367197</v>
      </c>
      <c r="M4290">
        <f>L4290*$AB$8+$AC$8*M4289</f>
        <v>-0.88208932080052638</v>
      </c>
      <c r="N4290">
        <f t="shared" si="1136"/>
        <v>-0.16087494963619331</v>
      </c>
      <c r="O4290">
        <f t="shared" si="1121"/>
        <v>-1.2100000000000009</v>
      </c>
      <c r="P4290">
        <f t="shared" si="1122"/>
        <v>0</v>
      </c>
      <c r="Q4290">
        <f t="shared" si="1123"/>
        <v>1.2100000000000009</v>
      </c>
      <c r="R4290">
        <f t="shared" si="1126"/>
        <v>0.20000000000000004</v>
      </c>
      <c r="S4290">
        <f t="shared" si="1127"/>
        <v>0.3507142857142857</v>
      </c>
      <c r="T4290">
        <f t="shared" si="1128"/>
        <v>0.57026476578411422</v>
      </c>
      <c r="U4290">
        <f t="shared" si="1129"/>
        <v>36.31647211413749</v>
      </c>
      <c r="V4290">
        <f t="shared" si="1130"/>
        <v>28.21</v>
      </c>
      <c r="W4290">
        <f t="shared" si="1131"/>
        <v>1.1161720297516868</v>
      </c>
      <c r="X4290">
        <f t="shared" si="1132"/>
        <v>30.442344059503373</v>
      </c>
      <c r="Y4290">
        <f t="shared" si="1133"/>
        <v>25.977655940496629</v>
      </c>
    </row>
    <row r="4291" spans="1:25" x14ac:dyDescent="0.25">
      <c r="A4291" t="s">
        <v>4292</v>
      </c>
      <c r="B4291">
        <v>25.49</v>
      </c>
      <c r="C4291">
        <v>10637014</v>
      </c>
      <c r="D4291">
        <f t="shared" si="1125"/>
        <v>27.810833333333335</v>
      </c>
      <c r="E4291">
        <f t="shared" si="1134"/>
        <v>28.70730769230769</v>
      </c>
      <c r="F4291">
        <f t="shared" si="1137"/>
        <v>30.690399999999997</v>
      </c>
      <c r="G4291">
        <f t="shared" si="1124"/>
        <v>25.250000000000021</v>
      </c>
      <c r="H4291">
        <f>B4291*$AB$3+H4290*$AC$3</f>
        <v>27.434677709265809</v>
      </c>
      <c r="I4291">
        <f>B4291*$AB$4+I4290*$AC$4</f>
        <v>28.583721986132947</v>
      </c>
      <c r="J4291">
        <f>B4291*$AB$5+$AC$5*J4290</f>
        <v>29.261521760698379</v>
      </c>
      <c r="K4291">
        <f>B4291*$AB$6+$AC$6*K4290</f>
        <v>26.352402215094017</v>
      </c>
      <c r="L4291">
        <f t="shared" si="1135"/>
        <v>-1.1490442768671372</v>
      </c>
      <c r="M4291">
        <f>L4291*$AB$8+$AC$8*M4290</f>
        <v>-0.93548031201384862</v>
      </c>
      <c r="N4291">
        <f t="shared" si="1136"/>
        <v>-0.21356396485328855</v>
      </c>
      <c r="O4291">
        <f t="shared" si="1121"/>
        <v>0.26999999999999957</v>
      </c>
      <c r="P4291">
        <f t="shared" si="1122"/>
        <v>0.26999999999999957</v>
      </c>
      <c r="Q4291">
        <f t="shared" si="1123"/>
        <v>0</v>
      </c>
      <c r="R4291">
        <f t="shared" si="1126"/>
        <v>0.20857142857142844</v>
      </c>
      <c r="S4291">
        <f t="shared" si="1127"/>
        <v>0.3507142857142857</v>
      </c>
      <c r="T4291">
        <f t="shared" si="1128"/>
        <v>0.59470468431771861</v>
      </c>
      <c r="U4291">
        <f t="shared" si="1129"/>
        <v>37.292464878671765</v>
      </c>
      <c r="V4291">
        <f t="shared" si="1130"/>
        <v>28.000499999999999</v>
      </c>
      <c r="W4291">
        <f t="shared" si="1131"/>
        <v>1.2098862549843274</v>
      </c>
      <c r="X4291">
        <f t="shared" si="1132"/>
        <v>30.420272509968655</v>
      </c>
      <c r="Y4291">
        <f t="shared" si="1133"/>
        <v>25.580727490031343</v>
      </c>
    </row>
    <row r="4292" spans="1:25" x14ac:dyDescent="0.25">
      <c r="A4292" t="s">
        <v>4293</v>
      </c>
      <c r="B4292">
        <v>25.43</v>
      </c>
      <c r="C4292">
        <v>8394980</v>
      </c>
      <c r="D4292">
        <f t="shared" si="1125"/>
        <v>27.561666666666671</v>
      </c>
      <c r="E4292">
        <f t="shared" si="1134"/>
        <v>28.440384615384612</v>
      </c>
      <c r="F4292">
        <f t="shared" si="1137"/>
        <v>30.57119999999999</v>
      </c>
      <c r="G4292">
        <f t="shared" si="1124"/>
        <v>25.266150000000021</v>
      </c>
      <c r="H4292">
        <f>B4292*$AB$3+H4291*$AC$3</f>
        <v>27.126265753994147</v>
      </c>
      <c r="I4292">
        <f>B4292*$AB$4+I4291*$AC$4</f>
        <v>28.350112950123098</v>
      </c>
      <c r="J4292">
        <f>B4292*$AB$5+$AC$5*J4291</f>
        <v>29.111266005376873</v>
      </c>
      <c r="K4292">
        <f>B4292*$AB$6+$AC$6*K4291</f>
        <v>26.343224083600546</v>
      </c>
      <c r="L4292">
        <f t="shared" si="1135"/>
        <v>-1.2238471961289505</v>
      </c>
      <c r="M4292">
        <f>L4292*$AB$8+$AC$8*M4291</f>
        <v>-0.99315368883686905</v>
      </c>
      <c r="N4292">
        <f t="shared" si="1136"/>
        <v>-0.23069350729208149</v>
      </c>
      <c r="O4292">
        <f t="shared" ref="O4292:O4355" si="1138">B4292-B4291</f>
        <v>-5.9999999999998721E-2</v>
      </c>
      <c r="P4292">
        <f t="shared" ref="P4292:P4355" si="1139">IF(O4292&gt;0,O4292,0)</f>
        <v>0</v>
      </c>
      <c r="Q4292">
        <f t="shared" ref="Q4292:Q4355" si="1140">IF(O4292&lt;0,-O4292,0)</f>
        <v>5.9999999999998721E-2</v>
      </c>
      <c r="R4292">
        <f t="shared" si="1126"/>
        <v>0.18571428571428555</v>
      </c>
      <c r="S4292">
        <f t="shared" si="1127"/>
        <v>0.35499999999999993</v>
      </c>
      <c r="T4292">
        <f t="shared" si="1128"/>
        <v>0.52313883299798758</v>
      </c>
      <c r="U4292">
        <f t="shared" si="1129"/>
        <v>34.346103038309096</v>
      </c>
      <c r="V4292">
        <f t="shared" si="1130"/>
        <v>27.762999999999998</v>
      </c>
      <c r="W4292">
        <f t="shared" si="1131"/>
        <v>1.2248595837890974</v>
      </c>
      <c r="X4292">
        <f t="shared" si="1132"/>
        <v>30.212719167578193</v>
      </c>
      <c r="Y4292">
        <f t="shared" si="1133"/>
        <v>25.313280832421803</v>
      </c>
    </row>
    <row r="4293" spans="1:25" x14ac:dyDescent="0.25">
      <c r="A4293" t="s">
        <v>4294</v>
      </c>
      <c r="B4293">
        <v>25.3</v>
      </c>
      <c r="C4293">
        <v>8503635</v>
      </c>
      <c r="D4293">
        <f t="shared" si="1125"/>
        <v>27.278333333333332</v>
      </c>
      <c r="E4293">
        <f t="shared" si="1134"/>
        <v>28.14846153846154</v>
      </c>
      <c r="F4293">
        <f t="shared" si="1137"/>
        <v>30.442799999999991</v>
      </c>
      <c r="G4293">
        <f t="shared" si="1124"/>
        <v>25.281125000000017</v>
      </c>
      <c r="H4293">
        <f>B4293*$AB$3+H4292*$AC$3</f>
        <v>26.845301791841202</v>
      </c>
      <c r="I4293">
        <f>B4293*$AB$4+I4292*$AC$4</f>
        <v>28.124178657521387</v>
      </c>
      <c r="J4293">
        <f>B4293*$AB$5+$AC$5*J4292</f>
        <v>28.961804593401311</v>
      </c>
      <c r="K4293">
        <f>B4293*$AB$6+$AC$6*K4292</f>
        <v>26.332843744460241</v>
      </c>
      <c r="L4293">
        <f t="shared" si="1135"/>
        <v>-1.2788768656801857</v>
      </c>
      <c r="M4293">
        <f>L4293*$AB$8+$AC$8*M4292</f>
        <v>-1.0502983242055324</v>
      </c>
      <c r="N4293">
        <f t="shared" si="1136"/>
        <v>-0.22857854147465329</v>
      </c>
      <c r="O4293">
        <f t="shared" si="1138"/>
        <v>-0.12999999999999901</v>
      </c>
      <c r="P4293">
        <f t="shared" si="1139"/>
        <v>0</v>
      </c>
      <c r="Q4293">
        <f t="shared" si="1140"/>
        <v>0.12999999999999901</v>
      </c>
      <c r="R4293">
        <f t="shared" si="1126"/>
        <v>0.13928571428571423</v>
      </c>
      <c r="S4293">
        <f t="shared" si="1127"/>
        <v>0.36428571428571416</v>
      </c>
      <c r="T4293">
        <f t="shared" si="1128"/>
        <v>0.38235294117647056</v>
      </c>
      <c r="U4293">
        <f t="shared" si="1129"/>
        <v>27.659574468085111</v>
      </c>
      <c r="V4293">
        <f t="shared" si="1130"/>
        <v>27.564999999999998</v>
      </c>
      <c r="W4293">
        <f t="shared" si="1131"/>
        <v>1.2854357237917426</v>
      </c>
      <c r="X4293">
        <f t="shared" si="1132"/>
        <v>30.135871447583483</v>
      </c>
      <c r="Y4293">
        <f t="shared" si="1133"/>
        <v>24.994128552416512</v>
      </c>
    </row>
    <row r="4294" spans="1:25" x14ac:dyDescent="0.25">
      <c r="A4294" t="s">
        <v>4295</v>
      </c>
      <c r="B4294">
        <v>25.73</v>
      </c>
      <c r="C4294">
        <v>8886367</v>
      </c>
      <c r="D4294">
        <f t="shared" si="1125"/>
        <v>27.05916666666667</v>
      </c>
      <c r="E4294">
        <f t="shared" si="1134"/>
        <v>27.925384615384619</v>
      </c>
      <c r="F4294">
        <f t="shared" si="1137"/>
        <v>30.302399999999999</v>
      </c>
      <c r="G4294">
        <f t="shared" si="1124"/>
        <v>25.299075000000016</v>
      </c>
      <c r="H4294">
        <f>B4294*$AB$3+H4293*$AC$3</f>
        <v>26.673716900788708</v>
      </c>
      <c r="I4294">
        <f>B4294*$AB$4+I4293*$AC$4</f>
        <v>27.94683209029758</v>
      </c>
      <c r="J4294">
        <f>B4294*$AB$5+$AC$5*J4293</f>
        <v>28.835067158365966</v>
      </c>
      <c r="K4294">
        <f>B4294*$AB$6+$AC$6*K4293</f>
        <v>26.326845299241732</v>
      </c>
      <c r="L4294">
        <f t="shared" si="1135"/>
        <v>-1.2731151895088715</v>
      </c>
      <c r="M4294">
        <f>L4294*$AB$8+$AC$8*M4293</f>
        <v>-1.0948616972662002</v>
      </c>
      <c r="N4294">
        <f t="shared" si="1136"/>
        <v>-0.17825349224267129</v>
      </c>
      <c r="O4294">
        <f t="shared" si="1138"/>
        <v>0.42999999999999972</v>
      </c>
      <c r="P4294">
        <f t="shared" si="1139"/>
        <v>0.42999999999999972</v>
      </c>
      <c r="Q4294">
        <f t="shared" si="1140"/>
        <v>0</v>
      </c>
      <c r="R4294">
        <f t="shared" si="1126"/>
        <v>0.16999999999999993</v>
      </c>
      <c r="S4294">
        <f t="shared" si="1127"/>
        <v>0.36214285714285716</v>
      </c>
      <c r="T4294">
        <f t="shared" si="1128"/>
        <v>0.46942800788954614</v>
      </c>
      <c r="U4294">
        <f t="shared" si="1129"/>
        <v>31.946308724832207</v>
      </c>
      <c r="V4294">
        <f t="shared" si="1130"/>
        <v>27.417999999999999</v>
      </c>
      <c r="W4294">
        <f t="shared" si="1131"/>
        <v>1.3183497259832082</v>
      </c>
      <c r="X4294">
        <f t="shared" si="1132"/>
        <v>30.054699451966414</v>
      </c>
      <c r="Y4294">
        <f t="shared" si="1133"/>
        <v>24.781300548033585</v>
      </c>
    </row>
    <row r="4295" spans="1:25" x14ac:dyDescent="0.25">
      <c r="A4295" t="s">
        <v>4296</v>
      </c>
      <c r="B4295">
        <v>26.99</v>
      </c>
      <c r="C4295">
        <v>12133795</v>
      </c>
      <c r="D4295">
        <f t="shared" si="1125"/>
        <v>26.970833333333335</v>
      </c>
      <c r="E4295">
        <f t="shared" si="1134"/>
        <v>27.798846153846153</v>
      </c>
      <c r="F4295">
        <f t="shared" si="1137"/>
        <v>30.1922</v>
      </c>
      <c r="G4295">
        <f t="shared" si="1124"/>
        <v>25.323050000000013</v>
      </c>
      <c r="H4295">
        <f>B4295*$AB$3+H4294*$AC$3</f>
        <v>26.722375839128908</v>
      </c>
      <c r="I4295">
        <f>B4295*$AB$4+I4294*$AC$4</f>
        <v>27.875955639164424</v>
      </c>
      <c r="J4295">
        <f>B4295*$AB$5+$AC$5*J4294</f>
        <v>28.762711583528088</v>
      </c>
      <c r="K4295">
        <f>B4295*$AB$6+$AC$6*K4294</f>
        <v>26.333443853478133</v>
      </c>
      <c r="L4295">
        <f t="shared" si="1135"/>
        <v>-1.1535798000355157</v>
      </c>
      <c r="M4295">
        <f>L4295*$AB$8+$AC$8*M4294</f>
        <v>-1.1066053178200632</v>
      </c>
      <c r="N4295">
        <f t="shared" si="1136"/>
        <v>-4.6974482215452529E-2</v>
      </c>
      <c r="O4295">
        <f t="shared" si="1138"/>
        <v>1.259999999999998</v>
      </c>
      <c r="P4295">
        <f t="shared" si="1139"/>
        <v>1.259999999999998</v>
      </c>
      <c r="Q4295">
        <f t="shared" si="1140"/>
        <v>0</v>
      </c>
      <c r="R4295">
        <f t="shared" si="1126"/>
        <v>0.23999999999999996</v>
      </c>
      <c r="S4295">
        <f t="shared" si="1127"/>
        <v>0.36214285714285716</v>
      </c>
      <c r="T4295">
        <f t="shared" si="1128"/>
        <v>0.66272189349112409</v>
      </c>
      <c r="U4295">
        <f t="shared" si="1129"/>
        <v>39.857651245551594</v>
      </c>
      <c r="V4295">
        <f t="shared" si="1130"/>
        <v>27.411999999999999</v>
      </c>
      <c r="W4295">
        <f t="shared" si="1131"/>
        <v>1.3200098484481093</v>
      </c>
      <c r="X4295">
        <f t="shared" si="1132"/>
        <v>30.052019696896217</v>
      </c>
      <c r="Y4295">
        <f t="shared" si="1133"/>
        <v>24.771980303103781</v>
      </c>
    </row>
    <row r="4296" spans="1:25" x14ac:dyDescent="0.25">
      <c r="A4296" t="s">
        <v>4297</v>
      </c>
      <c r="B4296">
        <v>27.66</v>
      </c>
      <c r="C4296">
        <v>19286666</v>
      </c>
      <c r="D4296">
        <f t="shared" si="1125"/>
        <v>26.835000000000008</v>
      </c>
      <c r="E4296">
        <f t="shared" si="1134"/>
        <v>27.723076923076921</v>
      </c>
      <c r="F4296">
        <f t="shared" si="1137"/>
        <v>30.096799999999998</v>
      </c>
      <c r="G4296">
        <f t="shared" si="1124"/>
        <v>25.347600000000011</v>
      </c>
      <c r="H4296">
        <f>B4296*$AB$3+H4295*$AC$3</f>
        <v>26.866625710032153</v>
      </c>
      <c r="I4296">
        <f>B4296*$AB$4+I4295*$AC$4</f>
        <v>27.859958925152245</v>
      </c>
      <c r="J4296">
        <f>B4296*$AB$5+$AC$5*J4295</f>
        <v>28.719467992017183</v>
      </c>
      <c r="K4296">
        <f>B4296*$AB$6+$AC$6*K4295</f>
        <v>26.346643417125119</v>
      </c>
      <c r="L4296">
        <f t="shared" si="1135"/>
        <v>-0.99333321512009221</v>
      </c>
      <c r="M4296">
        <f>L4296*$AB$8+$AC$8*M4295</f>
        <v>-1.0839508972800691</v>
      </c>
      <c r="N4296">
        <f t="shared" si="1136"/>
        <v>9.0617682159976898E-2</v>
      </c>
      <c r="O4296">
        <f t="shared" si="1138"/>
        <v>0.67000000000000171</v>
      </c>
      <c r="P4296">
        <f t="shared" si="1139"/>
        <v>0.67000000000000171</v>
      </c>
      <c r="Q4296">
        <f t="shared" si="1140"/>
        <v>0</v>
      </c>
      <c r="R4296">
        <f t="shared" si="1126"/>
        <v>0.28785714285714292</v>
      </c>
      <c r="S4296">
        <f t="shared" si="1127"/>
        <v>0.33785714285714291</v>
      </c>
      <c r="T4296">
        <f t="shared" si="1128"/>
        <v>0.85200845665961955</v>
      </c>
      <c r="U4296">
        <f t="shared" si="1129"/>
        <v>46.004566210045667</v>
      </c>
      <c r="V4296">
        <f t="shared" si="1130"/>
        <v>27.428499999999996</v>
      </c>
      <c r="W4296">
        <f t="shared" si="1131"/>
        <v>1.3209438860148452</v>
      </c>
      <c r="X4296">
        <f t="shared" si="1132"/>
        <v>30.070387772029687</v>
      </c>
      <c r="Y4296">
        <f t="shared" si="1133"/>
        <v>24.786612227970306</v>
      </c>
    </row>
    <row r="4297" spans="1:25" x14ac:dyDescent="0.25">
      <c r="A4297" t="s">
        <v>4298</v>
      </c>
      <c r="B4297">
        <v>30.04</v>
      </c>
      <c r="C4297">
        <v>26717829</v>
      </c>
      <c r="D4297">
        <f t="shared" si="1125"/>
        <v>26.896666666666672</v>
      </c>
      <c r="E4297">
        <f t="shared" si="1134"/>
        <v>27.73692307692307</v>
      </c>
      <c r="F4297">
        <f t="shared" si="1137"/>
        <v>30.022599999999997</v>
      </c>
      <c r="G4297">
        <f t="shared" si="1124"/>
        <v>25.384750000000007</v>
      </c>
      <c r="H4297">
        <f>B4297*$AB$3+H4296*$AC$3</f>
        <v>27.354837139257974</v>
      </c>
      <c r="I4297">
        <f>B4297*$AB$4+I4296*$AC$4</f>
        <v>28.021443449215042</v>
      </c>
      <c r="J4297">
        <f>B4297*$AB$5+$AC$5*J4296</f>
        <v>28.771253560957689</v>
      </c>
      <c r="K4297">
        <f>B4297*$AB$6+$AC$6*K4296</f>
        <v>26.383393233870141</v>
      </c>
      <c r="L4297">
        <f t="shared" si="1135"/>
        <v>-0.66660630995706782</v>
      </c>
      <c r="M4297">
        <f>L4297*$AB$8+$AC$8*M4296</f>
        <v>-1.0004819798154689</v>
      </c>
      <c r="N4297">
        <f t="shared" si="1136"/>
        <v>0.33387566985840111</v>
      </c>
      <c r="O4297">
        <f t="shared" si="1138"/>
        <v>2.379999999999999</v>
      </c>
      <c r="P4297">
        <f t="shared" si="1139"/>
        <v>2.379999999999999</v>
      </c>
      <c r="Q4297">
        <f t="shared" si="1140"/>
        <v>0</v>
      </c>
      <c r="R4297">
        <f t="shared" si="1126"/>
        <v>0.45785714285714285</v>
      </c>
      <c r="S4297">
        <f t="shared" si="1127"/>
        <v>0.31571428571428584</v>
      </c>
      <c r="T4297">
        <f t="shared" si="1128"/>
        <v>1.4502262443438909</v>
      </c>
      <c r="U4297">
        <f t="shared" si="1129"/>
        <v>59.187442289935355</v>
      </c>
      <c r="V4297">
        <f t="shared" si="1130"/>
        <v>27.5565</v>
      </c>
      <c r="W4297">
        <f t="shared" si="1131"/>
        <v>1.4385314560342435</v>
      </c>
      <c r="X4297">
        <f t="shared" si="1132"/>
        <v>30.433562912068489</v>
      </c>
      <c r="Y4297">
        <f t="shared" si="1133"/>
        <v>24.679437087931511</v>
      </c>
    </row>
    <row r="4298" spans="1:25" x14ac:dyDescent="0.25">
      <c r="A4298" t="s">
        <v>4299</v>
      </c>
      <c r="B4298">
        <v>30.44</v>
      </c>
      <c r="C4298">
        <v>13140732</v>
      </c>
      <c r="D4298">
        <f t="shared" si="1125"/>
        <v>27.095000000000002</v>
      </c>
      <c r="E4298">
        <f t="shared" si="1134"/>
        <v>27.746923076923075</v>
      </c>
      <c r="F4298">
        <f t="shared" si="1137"/>
        <v>29.969199999999997</v>
      </c>
      <c r="G4298">
        <f t="shared" ref="G4298:G4361" si="1141">SUM(B4099:B4298)/200</f>
        <v>25.426800000000004</v>
      </c>
      <c r="H4298">
        <f>B4298*$AB$3+H4297*$AC$3</f>
        <v>27.829477579372131</v>
      </c>
      <c r="I4298">
        <f>B4298*$AB$4+I4297*$AC$4</f>
        <v>28.200595786310224</v>
      </c>
      <c r="J4298">
        <f>B4298*$AB$5+$AC$5*J4297</f>
        <v>28.836694597782881</v>
      </c>
      <c r="K4298">
        <f>B4298*$AB$6+$AC$6*K4297</f>
        <v>26.423757480299294</v>
      </c>
      <c r="L4298">
        <f t="shared" si="1135"/>
        <v>-0.3711182069380925</v>
      </c>
      <c r="M4298">
        <f>L4298*$AB$8+$AC$8*M4297</f>
        <v>-0.87460922523999374</v>
      </c>
      <c r="N4298">
        <f t="shared" si="1136"/>
        <v>0.50349101830190124</v>
      </c>
      <c r="O4298">
        <f t="shared" si="1138"/>
        <v>0.40000000000000213</v>
      </c>
      <c r="P4298">
        <f t="shared" si="1139"/>
        <v>0.40000000000000213</v>
      </c>
      <c r="Q4298">
        <f t="shared" si="1140"/>
        <v>0</v>
      </c>
      <c r="R4298">
        <f t="shared" si="1126"/>
        <v>0.39785714285714313</v>
      </c>
      <c r="S4298">
        <f t="shared" si="1127"/>
        <v>0.31571428571428584</v>
      </c>
      <c r="T4298">
        <f t="shared" si="1128"/>
        <v>1.2601809954751135</v>
      </c>
      <c r="U4298">
        <f t="shared" si="1129"/>
        <v>55.755755755755764</v>
      </c>
      <c r="V4298">
        <f t="shared" si="1130"/>
        <v>27.688500000000012</v>
      </c>
      <c r="W4298">
        <f t="shared" si="1131"/>
        <v>1.5699403651094523</v>
      </c>
      <c r="X4298">
        <f t="shared" si="1132"/>
        <v>30.828380730218917</v>
      </c>
      <c r="Y4298">
        <f t="shared" si="1133"/>
        <v>24.548619269781106</v>
      </c>
    </row>
    <row r="4299" spans="1:25" x14ac:dyDescent="0.25">
      <c r="A4299" t="s">
        <v>4300</v>
      </c>
      <c r="B4299">
        <v>31.52</v>
      </c>
      <c r="C4299">
        <v>11241697</v>
      </c>
      <c r="D4299">
        <f t="shared" si="1125"/>
        <v>27.371666666666666</v>
      </c>
      <c r="E4299">
        <f t="shared" si="1134"/>
        <v>27.833846153846153</v>
      </c>
      <c r="F4299">
        <f t="shared" si="1137"/>
        <v>29.928399999999996</v>
      </c>
      <c r="G4299">
        <f t="shared" si="1141"/>
        <v>25.473900000000004</v>
      </c>
      <c r="H4299">
        <f>B4299*$AB$3+H4298*$AC$3</f>
        <v>28.397250259468727</v>
      </c>
      <c r="I4299">
        <f>B4299*$AB$4+I4298*$AC$4</f>
        <v>28.446477579916873</v>
      </c>
      <c r="J4299">
        <f>B4299*$AB$5+$AC$5*J4298</f>
        <v>28.941922260614923</v>
      </c>
      <c r="K4299">
        <f>B4299*$AB$6+$AC$6*K4298</f>
        <v>26.474466361092336</v>
      </c>
      <c r="L4299">
        <f t="shared" si="1135"/>
        <v>-4.9227320448146372E-2</v>
      </c>
      <c r="M4299">
        <f>L4299*$AB$8+$AC$8*M4298</f>
        <v>-0.70953284428162433</v>
      </c>
      <c r="N4299">
        <f t="shared" si="1136"/>
        <v>0.66030552383347796</v>
      </c>
      <c r="O4299">
        <f t="shared" si="1138"/>
        <v>1.0799999999999983</v>
      </c>
      <c r="P4299">
        <f t="shared" si="1139"/>
        <v>1.0799999999999983</v>
      </c>
      <c r="Q4299">
        <f t="shared" si="1140"/>
        <v>0</v>
      </c>
      <c r="R4299">
        <f t="shared" si="1126"/>
        <v>0.47428571428571431</v>
      </c>
      <c r="S4299">
        <f t="shared" si="1127"/>
        <v>0.31571428571428584</v>
      </c>
      <c r="T4299">
        <f t="shared" si="1128"/>
        <v>1.5022624434389136</v>
      </c>
      <c r="U4299">
        <f t="shared" si="1129"/>
        <v>60.03616636528028</v>
      </c>
      <c r="V4299">
        <f t="shared" si="1130"/>
        <v>27.842000000000006</v>
      </c>
      <c r="W4299">
        <f t="shared" si="1131"/>
        <v>1.7737463178256356</v>
      </c>
      <c r="X4299">
        <f t="shared" si="1132"/>
        <v>31.389492635651276</v>
      </c>
      <c r="Y4299">
        <f t="shared" si="1133"/>
        <v>24.294507364348735</v>
      </c>
    </row>
    <row r="4300" spans="1:25" x14ac:dyDescent="0.25">
      <c r="A4300" t="s">
        <v>4301</v>
      </c>
      <c r="B4300">
        <v>31.6</v>
      </c>
      <c r="C4300">
        <v>9234450</v>
      </c>
      <c r="D4300">
        <f t="shared" si="1125"/>
        <v>27.654166666666669</v>
      </c>
      <c r="E4300">
        <f t="shared" si="1134"/>
        <v>27.946538461538463</v>
      </c>
      <c r="F4300">
        <f t="shared" si="1137"/>
        <v>29.906199999999998</v>
      </c>
      <c r="G4300">
        <f t="shared" si="1141"/>
        <v>25.519450000000006</v>
      </c>
      <c r="H4300">
        <f>B4300*$AB$3+H4299*$AC$3</f>
        <v>28.889980988781232</v>
      </c>
      <c r="I4300">
        <f>B4300*$AB$4+I4299*$AC$4</f>
        <v>28.680071833256367</v>
      </c>
      <c r="J4300">
        <f>B4300*$AB$5+$AC$5*J4299</f>
        <v>29.046160603335906</v>
      </c>
      <c r="K4300">
        <f>B4300*$AB$6+$AC$6*K4299</f>
        <v>26.525466695807836</v>
      </c>
      <c r="L4300">
        <f t="shared" si="1135"/>
        <v>0.20990915552486555</v>
      </c>
      <c r="M4300">
        <f>L4300*$AB$8+$AC$8*M4299</f>
        <v>-0.52564444432032642</v>
      </c>
      <c r="N4300">
        <f t="shared" si="1136"/>
        <v>0.73555359984519197</v>
      </c>
      <c r="O4300">
        <f t="shared" si="1138"/>
        <v>8.0000000000001847E-2</v>
      </c>
      <c r="P4300">
        <f t="shared" si="1139"/>
        <v>8.0000000000001847E-2</v>
      </c>
      <c r="Q4300">
        <f t="shared" si="1140"/>
        <v>0</v>
      </c>
      <c r="R4300">
        <f t="shared" si="1126"/>
        <v>0.48000000000000015</v>
      </c>
      <c r="S4300">
        <f t="shared" si="1127"/>
        <v>0.22714285714285712</v>
      </c>
      <c r="T4300">
        <f t="shared" si="1128"/>
        <v>2.1132075471698122</v>
      </c>
      <c r="U4300">
        <f t="shared" si="1129"/>
        <v>67.87878787878789</v>
      </c>
      <c r="V4300">
        <f t="shared" si="1130"/>
        <v>28.001000000000012</v>
      </c>
      <c r="W4300">
        <f t="shared" si="1131"/>
        <v>1.9520038422093335</v>
      </c>
      <c r="X4300">
        <f t="shared" si="1132"/>
        <v>31.905007684418678</v>
      </c>
      <c r="Y4300">
        <f t="shared" si="1133"/>
        <v>24.096992315581346</v>
      </c>
    </row>
    <row r="4301" spans="1:25" x14ac:dyDescent="0.25">
      <c r="A4301" t="s">
        <v>4302</v>
      </c>
      <c r="B4301">
        <v>31.82</v>
      </c>
      <c r="C4301">
        <v>8421336</v>
      </c>
      <c r="D4301">
        <f t="shared" si="1125"/>
        <v>28.103333333333335</v>
      </c>
      <c r="E4301">
        <f t="shared" si="1134"/>
        <v>28.12769230769231</v>
      </c>
      <c r="F4301">
        <f t="shared" si="1137"/>
        <v>29.882999999999996</v>
      </c>
      <c r="G4301">
        <f t="shared" si="1141"/>
        <v>25.574425000000005</v>
      </c>
      <c r="H4301">
        <f>B4301*$AB$3+H4300*$AC$3</f>
        <v>29.34075314435335</v>
      </c>
      <c r="I4301">
        <f>B4301*$AB$4+I4300*$AC$4</f>
        <v>28.912659104867007</v>
      </c>
      <c r="J4301">
        <f>B4301*$AB$5+$AC$5*J4300</f>
        <v>29.154938618891361</v>
      </c>
      <c r="K4301">
        <f>B4301*$AB$6+$AC$6*K4300</f>
        <v>26.578148619232632</v>
      </c>
      <c r="L4301">
        <f t="shared" si="1135"/>
        <v>0.42809403948634284</v>
      </c>
      <c r="M4301">
        <f>L4301*$AB$8+$AC$8*M4300</f>
        <v>-0.33489674755899262</v>
      </c>
      <c r="N4301">
        <f t="shared" si="1136"/>
        <v>0.76299078704533541</v>
      </c>
      <c r="O4301">
        <f t="shared" si="1138"/>
        <v>0.21999999999999886</v>
      </c>
      <c r="P4301">
        <f t="shared" si="1139"/>
        <v>0.21999999999999886</v>
      </c>
      <c r="Q4301">
        <f t="shared" si="1140"/>
        <v>0</v>
      </c>
      <c r="R4301">
        <f t="shared" si="1126"/>
        <v>0.48571428571428577</v>
      </c>
      <c r="S4301">
        <f t="shared" si="1127"/>
        <v>0.22714285714285712</v>
      </c>
      <c r="T4301">
        <f t="shared" si="1128"/>
        <v>2.1383647798742142</v>
      </c>
      <c r="U4301">
        <f t="shared" si="1129"/>
        <v>68.136272545090179</v>
      </c>
      <c r="V4301">
        <f t="shared" si="1130"/>
        <v>28.157000000000004</v>
      </c>
      <c r="W4301">
        <f t="shared" si="1131"/>
        <v>2.1191486498119949</v>
      </c>
      <c r="X4301">
        <f t="shared" si="1132"/>
        <v>32.395297299623991</v>
      </c>
      <c r="Y4301">
        <f t="shared" si="1133"/>
        <v>23.918702700376013</v>
      </c>
    </row>
    <row r="4302" spans="1:25" x14ac:dyDescent="0.25">
      <c r="A4302" t="s">
        <v>4303</v>
      </c>
      <c r="B4302">
        <v>31.89</v>
      </c>
      <c r="C4302">
        <v>8740367</v>
      </c>
      <c r="D4302">
        <f t="shared" ref="D4302:D4365" si="1142">SUM(B4291:B4302)/12</f>
        <v>28.659166666666664</v>
      </c>
      <c r="E4302">
        <f t="shared" si="1134"/>
        <v>28.303076923076922</v>
      </c>
      <c r="F4302">
        <f t="shared" si="1137"/>
        <v>29.870999999999999</v>
      </c>
      <c r="G4302">
        <f t="shared" si="1141"/>
        <v>25.630725000000005</v>
      </c>
      <c r="H4302">
        <f>B4302*$AB$3+H4301*$AC$3</f>
        <v>29.732944968298987</v>
      </c>
      <c r="I4302">
        <f>B4302*$AB$4+I4301*$AC$4</f>
        <v>29.133202874876858</v>
      </c>
      <c r="J4302">
        <f>B4302*$AB$5+$AC$5*J4301</f>
        <v>29.262195927954444</v>
      </c>
      <c r="K4302">
        <f>B4302*$AB$6+$AC$6*K4301</f>
        <v>26.631002861827334</v>
      </c>
      <c r="L4302">
        <f t="shared" si="1135"/>
        <v>0.59974209342212959</v>
      </c>
      <c r="M4302">
        <f>L4302*$AB$8+$AC$8*M4301</f>
        <v>-0.1479689793627682</v>
      </c>
      <c r="N4302">
        <f t="shared" si="1136"/>
        <v>0.74771107278489779</v>
      </c>
      <c r="O4302">
        <f t="shared" si="1138"/>
        <v>7.0000000000000284E-2</v>
      </c>
      <c r="P4302">
        <f t="shared" si="1139"/>
        <v>7.0000000000000284E-2</v>
      </c>
      <c r="Q4302">
        <f t="shared" si="1140"/>
        <v>0</v>
      </c>
      <c r="R4302">
        <f t="shared" si="1126"/>
        <v>0.48999999999999994</v>
      </c>
      <c r="S4302">
        <f t="shared" si="1127"/>
        <v>0.22714285714285712</v>
      </c>
      <c r="T4302">
        <f t="shared" si="1128"/>
        <v>2.1572327044025155</v>
      </c>
      <c r="U4302">
        <f t="shared" si="1129"/>
        <v>68.326693227091624</v>
      </c>
      <c r="V4302">
        <f t="shared" si="1130"/>
        <v>28.333500000000004</v>
      </c>
      <c r="W4302">
        <f t="shared" si="1131"/>
        <v>2.270317764102638</v>
      </c>
      <c r="X4302">
        <f t="shared" si="1132"/>
        <v>32.874135528205279</v>
      </c>
      <c r="Y4302">
        <f t="shared" si="1133"/>
        <v>23.792864471794729</v>
      </c>
    </row>
    <row r="4303" spans="1:25" x14ac:dyDescent="0.25">
      <c r="A4303" t="s">
        <v>4304</v>
      </c>
      <c r="B4303">
        <v>31.68</v>
      </c>
      <c r="C4303">
        <v>9049073</v>
      </c>
      <c r="D4303">
        <f t="shared" si="1142"/>
        <v>29.175000000000001</v>
      </c>
      <c r="E4303">
        <f t="shared" si="1134"/>
        <v>28.464615384615385</v>
      </c>
      <c r="F4303">
        <f t="shared" si="1137"/>
        <v>29.853199999999998</v>
      </c>
      <c r="G4303">
        <f t="shared" si="1141"/>
        <v>25.684975000000005</v>
      </c>
      <c r="H4303">
        <f>B4303*$AB$3+H4302*$AC$3</f>
        <v>30.032491896252992</v>
      </c>
      <c r="I4303">
        <f>B4303*$AB$4+I4302*$AC$4</f>
        <v>29.32185451377487</v>
      </c>
      <c r="J4303">
        <f>B4303*$AB$5+$AC$5*J4302</f>
        <v>29.357011773917016</v>
      </c>
      <c r="K4303">
        <f>B4303*$AB$6+$AC$6*K4302</f>
        <v>26.681241639321588</v>
      </c>
      <c r="L4303">
        <f t="shared" si="1135"/>
        <v>0.71063738247812225</v>
      </c>
      <c r="M4303">
        <f>L4303*$AB$8+$AC$8*M4302</f>
        <v>2.3752293005409889E-2</v>
      </c>
      <c r="N4303">
        <f t="shared" si="1136"/>
        <v>0.68688508947271232</v>
      </c>
      <c r="O4303">
        <f t="shared" si="1138"/>
        <v>-0.21000000000000085</v>
      </c>
      <c r="P4303">
        <f t="shared" si="1139"/>
        <v>0</v>
      </c>
      <c r="Q4303">
        <f t="shared" si="1140"/>
        <v>0.21000000000000085</v>
      </c>
      <c r="R4303">
        <f t="shared" si="1126"/>
        <v>0.48999999999999994</v>
      </c>
      <c r="S4303">
        <f t="shared" si="1127"/>
        <v>0.11499999999999996</v>
      </c>
      <c r="T4303">
        <f t="shared" si="1128"/>
        <v>4.2608695652173925</v>
      </c>
      <c r="U4303">
        <f t="shared" si="1129"/>
        <v>80.991735537190095</v>
      </c>
      <c r="V4303">
        <f t="shared" si="1130"/>
        <v>28.515000000000004</v>
      </c>
      <c r="W4303">
        <f t="shared" si="1131"/>
        <v>2.3827158873856531</v>
      </c>
      <c r="X4303">
        <f t="shared" si="1132"/>
        <v>33.280431774771309</v>
      </c>
      <c r="Y4303">
        <f t="shared" si="1133"/>
        <v>23.7495682252287</v>
      </c>
    </row>
    <row r="4304" spans="1:25" x14ac:dyDescent="0.25">
      <c r="A4304" t="s">
        <v>4305</v>
      </c>
      <c r="B4304">
        <v>31.36</v>
      </c>
      <c r="C4304">
        <v>8085007</v>
      </c>
      <c r="D4304">
        <f t="shared" si="1142"/>
        <v>29.669166666666669</v>
      </c>
      <c r="E4304">
        <f t="shared" si="1134"/>
        <v>28.601538461538471</v>
      </c>
      <c r="F4304">
        <f t="shared" si="1137"/>
        <v>29.820999999999998</v>
      </c>
      <c r="G4304">
        <f t="shared" si="1141"/>
        <v>25.737025000000003</v>
      </c>
      <c r="H4304">
        <f>B4304*$AB$3+H4303*$AC$3</f>
        <v>30.236723912214071</v>
      </c>
      <c r="I4304">
        <f>B4304*$AB$4+I4303*$AC$4</f>
        <v>29.472828253495248</v>
      </c>
      <c r="J4304">
        <f>B4304*$AB$5+$AC$5*J4303</f>
        <v>29.435560331802623</v>
      </c>
      <c r="K4304">
        <f>B4304*$AB$6+$AC$6*K4303</f>
        <v>26.727796448880575</v>
      </c>
      <c r="L4304">
        <f t="shared" si="1135"/>
        <v>0.76389565871882326</v>
      </c>
      <c r="M4304">
        <f>L4304*$AB$8+$AC$8*M4303</f>
        <v>0.17178096614809257</v>
      </c>
      <c r="N4304">
        <f t="shared" si="1136"/>
        <v>0.59211469257073068</v>
      </c>
      <c r="O4304">
        <f t="shared" si="1138"/>
        <v>-0.32000000000000028</v>
      </c>
      <c r="P4304">
        <f t="shared" si="1139"/>
        <v>0</v>
      </c>
      <c r="Q4304">
        <f t="shared" si="1140"/>
        <v>0.32000000000000028</v>
      </c>
      <c r="R4304">
        <f t="shared" si="1126"/>
        <v>0.48999999999999994</v>
      </c>
      <c r="S4304">
        <f t="shared" si="1127"/>
        <v>5.1428571428571344E-2</v>
      </c>
      <c r="T4304">
        <f t="shared" si="1128"/>
        <v>9.5277777777777928</v>
      </c>
      <c r="U4304">
        <f t="shared" si="1129"/>
        <v>90.501319261213737</v>
      </c>
      <c r="V4304">
        <f t="shared" si="1130"/>
        <v>28.618500000000004</v>
      </c>
      <c r="W4304">
        <f t="shared" si="1131"/>
        <v>2.4579041376750235</v>
      </c>
      <c r="X4304">
        <f t="shared" si="1132"/>
        <v>33.53430827535005</v>
      </c>
      <c r="Y4304">
        <f t="shared" si="1133"/>
        <v>23.702691724649959</v>
      </c>
    </row>
    <row r="4305" spans="1:25" x14ac:dyDescent="0.25">
      <c r="A4305" t="s">
        <v>4306</v>
      </c>
      <c r="B4305">
        <v>32.75</v>
      </c>
      <c r="C4305">
        <v>8725804</v>
      </c>
      <c r="D4305">
        <f t="shared" si="1142"/>
        <v>30.290000000000003</v>
      </c>
      <c r="E4305">
        <f t="shared" si="1134"/>
        <v>28.766923076923085</v>
      </c>
      <c r="F4305">
        <f t="shared" si="1137"/>
        <v>29.812599999999996</v>
      </c>
      <c r="G4305">
        <f t="shared" si="1141"/>
        <v>25.794325000000004</v>
      </c>
      <c r="H4305">
        <f>B4305*$AB$3+H4304*$AC$3</f>
        <v>30.623381771873447</v>
      </c>
      <c r="I4305">
        <f>B4305*$AB$4+I4304*$AC$4</f>
        <v>29.715581716199303</v>
      </c>
      <c r="J4305">
        <f>B4305*$AB$5+$AC$5*J4304</f>
        <v>29.565538358006442</v>
      </c>
      <c r="K4305">
        <f>B4305*$AB$6+$AC$6*K4304</f>
        <v>26.787718872274798</v>
      </c>
      <c r="L4305">
        <f t="shared" si="1135"/>
        <v>0.90780005567414435</v>
      </c>
      <c r="M4305">
        <f>L4305*$AB$8+$AC$8*M4304</f>
        <v>0.31898478405330299</v>
      </c>
      <c r="N4305">
        <f t="shared" si="1136"/>
        <v>0.58881527162084135</v>
      </c>
      <c r="O4305">
        <f t="shared" si="1138"/>
        <v>1.3900000000000006</v>
      </c>
      <c r="P4305">
        <f t="shared" si="1139"/>
        <v>1.3900000000000006</v>
      </c>
      <c r="Q4305">
        <f t="shared" si="1140"/>
        <v>0</v>
      </c>
      <c r="R4305">
        <f t="shared" ref="R4305:R4368" si="1143">SUM(P4292:P4305)/14</f>
        <v>0.57000000000000006</v>
      </c>
      <c r="S4305">
        <f t="shared" ref="S4305:S4368" si="1144">SUM(Q4292:Q4305)/14</f>
        <v>5.1428571428571344E-2</v>
      </c>
      <c r="T4305">
        <f t="shared" ref="T4305:T4368" si="1145">R4305/S4305</f>
        <v>11.083333333333353</v>
      </c>
      <c r="U4305">
        <f t="shared" ref="U4305:U4368" si="1146">IF(S4305=0,100,100-(100/(1+T4305)))</f>
        <v>91.724137931034491</v>
      </c>
      <c r="V4305">
        <f t="shared" si="1130"/>
        <v>28.791000000000004</v>
      </c>
      <c r="W4305">
        <f t="shared" si="1131"/>
        <v>2.6156794528382106</v>
      </c>
      <c r="X4305">
        <f t="shared" si="1132"/>
        <v>34.022358905676427</v>
      </c>
      <c r="Y4305">
        <f t="shared" si="1133"/>
        <v>23.559641094323581</v>
      </c>
    </row>
    <row r="4306" spans="1:25" x14ac:dyDescent="0.25">
      <c r="A4306" t="s">
        <v>4307</v>
      </c>
      <c r="B4306">
        <v>32.94</v>
      </c>
      <c r="C4306">
        <v>5845933</v>
      </c>
      <c r="D4306">
        <f t="shared" si="1142"/>
        <v>30.890833333333333</v>
      </c>
      <c r="E4306">
        <f t="shared" si="1134"/>
        <v>28.940769230769241</v>
      </c>
      <c r="F4306">
        <f t="shared" si="1137"/>
        <v>29.817999999999998</v>
      </c>
      <c r="G4306">
        <f t="shared" si="1141"/>
        <v>25.852525</v>
      </c>
      <c r="H4306">
        <f>B4306*$AB$3+H4305*$AC$3</f>
        <v>30.979784576200608</v>
      </c>
      <c r="I4306">
        <f>B4306*$AB$4+I4305*$AC$4</f>
        <v>29.954427514999352</v>
      </c>
      <c r="J4306">
        <f>B4306*$AB$5+$AC$5*J4305</f>
        <v>29.697870187104233</v>
      </c>
      <c r="K4306">
        <f>B4306*$AB$6+$AC$6*K4305</f>
        <v>26.848935599913855</v>
      </c>
      <c r="L4306">
        <f t="shared" si="1135"/>
        <v>1.0253570612012552</v>
      </c>
      <c r="M4306">
        <f>L4306*$AB$8+$AC$8*M4305</f>
        <v>0.46025923948289343</v>
      </c>
      <c r="N4306">
        <f t="shared" si="1136"/>
        <v>0.56509782171836176</v>
      </c>
      <c r="O4306">
        <f t="shared" si="1138"/>
        <v>0.18999999999999773</v>
      </c>
      <c r="P4306">
        <f t="shared" si="1139"/>
        <v>0.18999999999999773</v>
      </c>
      <c r="Q4306">
        <f t="shared" si="1140"/>
        <v>0</v>
      </c>
      <c r="R4306">
        <f t="shared" si="1143"/>
        <v>0.58357142857142841</v>
      </c>
      <c r="S4306">
        <f t="shared" si="1144"/>
        <v>4.7142857142857153E-2</v>
      </c>
      <c r="T4306">
        <f t="shared" si="1145"/>
        <v>12.378787878787872</v>
      </c>
      <c r="U4306">
        <f t="shared" si="1146"/>
        <v>92.525481313703281</v>
      </c>
      <c r="V4306">
        <f t="shared" si="1130"/>
        <v>29.035000000000004</v>
      </c>
      <c r="W4306">
        <f t="shared" si="1131"/>
        <v>2.7597527063126512</v>
      </c>
      <c r="X4306">
        <f t="shared" si="1132"/>
        <v>34.554505412625304</v>
      </c>
      <c r="Y4306">
        <f t="shared" si="1133"/>
        <v>23.5154945873747</v>
      </c>
    </row>
    <row r="4307" spans="1:25" x14ac:dyDescent="0.25">
      <c r="A4307" t="s">
        <v>4308</v>
      </c>
      <c r="B4307">
        <v>32.65</v>
      </c>
      <c r="C4307">
        <v>7550088</v>
      </c>
      <c r="D4307">
        <f t="shared" si="1142"/>
        <v>31.362499999999997</v>
      </c>
      <c r="E4307">
        <f t="shared" si="1134"/>
        <v>29.092692307692307</v>
      </c>
      <c r="F4307">
        <f t="shared" si="1137"/>
        <v>29.828200000000002</v>
      </c>
      <c r="G4307">
        <f t="shared" si="1141"/>
        <v>25.909425000000002</v>
      </c>
      <c r="H4307">
        <f>B4307*$AB$3+H4306*$AC$3</f>
        <v>31.236740795246668</v>
      </c>
      <c r="I4307">
        <f>B4307*$AB$4+I4306*$AC$4</f>
        <v>30.154099550925327</v>
      </c>
      <c r="J4307">
        <f>B4307*$AB$5+$AC$5*J4306</f>
        <v>29.813639983688383</v>
      </c>
      <c r="K4307">
        <f>B4307*$AB$6+$AC$6*K4306</f>
        <v>26.90665763374556</v>
      </c>
      <c r="L4307">
        <f t="shared" si="1135"/>
        <v>1.0826412443213407</v>
      </c>
      <c r="M4307">
        <f>L4307*$AB$8+$AC$8*M4306</f>
        <v>0.58473564045058291</v>
      </c>
      <c r="N4307">
        <f t="shared" si="1136"/>
        <v>0.49790560387075777</v>
      </c>
      <c r="O4307">
        <f t="shared" si="1138"/>
        <v>-0.28999999999999915</v>
      </c>
      <c r="P4307">
        <f t="shared" si="1139"/>
        <v>0</v>
      </c>
      <c r="Q4307">
        <f t="shared" si="1140"/>
        <v>0.28999999999999915</v>
      </c>
      <c r="R4307">
        <f t="shared" si="1143"/>
        <v>0.58357142857142841</v>
      </c>
      <c r="S4307">
        <f t="shared" si="1144"/>
        <v>5.8571428571428594E-2</v>
      </c>
      <c r="T4307">
        <f t="shared" si="1145"/>
        <v>9.9634146341463357</v>
      </c>
      <c r="U4307">
        <f t="shared" si="1146"/>
        <v>90.878754171301438</v>
      </c>
      <c r="V4307">
        <f t="shared" si="1130"/>
        <v>29.2575</v>
      </c>
      <c r="W4307">
        <f t="shared" si="1131"/>
        <v>2.8609926162085775</v>
      </c>
      <c r="X4307">
        <f t="shared" si="1132"/>
        <v>34.979485232417154</v>
      </c>
      <c r="Y4307">
        <f t="shared" si="1133"/>
        <v>23.535514767582846</v>
      </c>
    </row>
    <row r="4308" spans="1:25" x14ac:dyDescent="0.25">
      <c r="A4308" t="s">
        <v>4309</v>
      </c>
      <c r="B4308">
        <v>32.549999999999997</v>
      </c>
      <c r="C4308">
        <v>4382634</v>
      </c>
      <c r="D4308">
        <f t="shared" si="1142"/>
        <v>31.77</v>
      </c>
      <c r="E4308">
        <f t="shared" si="1134"/>
        <v>29.253846153846155</v>
      </c>
      <c r="F4308">
        <f t="shared" si="1137"/>
        <v>29.821300000000001</v>
      </c>
      <c r="G4308">
        <f t="shared" si="1141"/>
        <v>25.966975000000001</v>
      </c>
      <c r="H4308">
        <f>B4308*$AB$3+H4307*$AC$3</f>
        <v>31.438780672901025</v>
      </c>
      <c r="I4308">
        <f>B4308*$AB$4+I4307*$AC$4</f>
        <v>30.331573658264194</v>
      </c>
      <c r="J4308">
        <f>B4308*$AB$5+$AC$5*J4307</f>
        <v>29.920948219622172</v>
      </c>
      <c r="K4308">
        <f>B4308*$AB$6+$AC$6*K4307</f>
        <v>26.962810294106301</v>
      </c>
      <c r="L4308">
        <f t="shared" si="1135"/>
        <v>1.1072070146368311</v>
      </c>
      <c r="M4308">
        <f>L4308*$AB$8+$AC$8*M4307</f>
        <v>0.68922991528783262</v>
      </c>
      <c r="N4308">
        <f t="shared" si="1136"/>
        <v>0.41797709934899852</v>
      </c>
      <c r="O4308">
        <f t="shared" si="1138"/>
        <v>-0.10000000000000142</v>
      </c>
      <c r="P4308">
        <f t="shared" si="1139"/>
        <v>0</v>
      </c>
      <c r="Q4308">
        <f t="shared" si="1140"/>
        <v>0.10000000000000142</v>
      </c>
      <c r="R4308">
        <f t="shared" si="1143"/>
        <v>0.55285714285714271</v>
      </c>
      <c r="S4308">
        <f t="shared" si="1144"/>
        <v>6.5714285714285836E-2</v>
      </c>
      <c r="T4308">
        <f t="shared" si="1145"/>
        <v>8.4130434782608514</v>
      </c>
      <c r="U4308">
        <f t="shared" si="1146"/>
        <v>89.376443418013835</v>
      </c>
      <c r="V4308">
        <f t="shared" si="1130"/>
        <v>29.474499999999995</v>
      </c>
      <c r="W4308">
        <f t="shared" si="1131"/>
        <v>2.9368954271475181</v>
      </c>
      <c r="X4308">
        <f t="shared" si="1132"/>
        <v>35.34829085429503</v>
      </c>
      <c r="Y4308">
        <f t="shared" si="1133"/>
        <v>23.600709145704961</v>
      </c>
    </row>
    <row r="4309" spans="1:25" x14ac:dyDescent="0.25">
      <c r="A4309" t="s">
        <v>4310</v>
      </c>
      <c r="B4309">
        <v>32.340000000000003</v>
      </c>
      <c r="C4309">
        <v>6005495</v>
      </c>
      <c r="D4309">
        <f t="shared" si="1142"/>
        <v>31.961666666666662</v>
      </c>
      <c r="E4309">
        <f t="shared" si="1134"/>
        <v>29.418846153846157</v>
      </c>
      <c r="F4309">
        <f t="shared" si="1137"/>
        <v>29.8095</v>
      </c>
      <c r="G4309">
        <f t="shared" si="1141"/>
        <v>26.023474999999998</v>
      </c>
      <c r="H4309">
        <f>B4309*$AB$3+H4308*$AC$3</f>
        <v>31.577429800147023</v>
      </c>
      <c r="I4309">
        <f>B4309*$AB$4+I4308*$AC$4</f>
        <v>30.480345979874254</v>
      </c>
      <c r="J4309">
        <f>B4309*$AB$5+$AC$5*J4308</f>
        <v>30.015812995323266</v>
      </c>
      <c r="K4309">
        <f>B4309*$AB$6+$AC$6*K4308</f>
        <v>27.016314669289326</v>
      </c>
      <c r="L4309">
        <f t="shared" si="1135"/>
        <v>1.0970838202727684</v>
      </c>
      <c r="M4309">
        <f>L4309*$AB$8+$AC$8*M4308</f>
        <v>0.77080069628481984</v>
      </c>
      <c r="N4309">
        <f t="shared" si="1136"/>
        <v>0.32628312398794856</v>
      </c>
      <c r="O4309">
        <f t="shared" si="1138"/>
        <v>-0.20999999999999375</v>
      </c>
      <c r="P4309">
        <f t="shared" si="1139"/>
        <v>0</v>
      </c>
      <c r="Q4309">
        <f t="shared" si="1140"/>
        <v>0.20999999999999375</v>
      </c>
      <c r="R4309">
        <f t="shared" si="1143"/>
        <v>0.46285714285714291</v>
      </c>
      <c r="S4309">
        <f t="shared" si="1144"/>
        <v>8.0714285714285391E-2</v>
      </c>
      <c r="T4309">
        <f t="shared" si="1145"/>
        <v>5.7345132743363072</v>
      </c>
      <c r="U4309">
        <f t="shared" si="1146"/>
        <v>85.151116951379819</v>
      </c>
      <c r="V4309">
        <f t="shared" si="1130"/>
        <v>29.77</v>
      </c>
      <c r="W4309">
        <f t="shared" si="1131"/>
        <v>2.9129263636418963</v>
      </c>
      <c r="X4309">
        <f t="shared" si="1132"/>
        <v>35.595852727283791</v>
      </c>
      <c r="Y4309">
        <f t="shared" si="1133"/>
        <v>23.944147272716208</v>
      </c>
    </row>
    <row r="4310" spans="1:25" x14ac:dyDescent="0.25">
      <c r="A4310" t="s">
        <v>4311</v>
      </c>
      <c r="B4310">
        <v>31.75</v>
      </c>
      <c r="C4310">
        <v>6873478</v>
      </c>
      <c r="D4310">
        <f t="shared" si="1142"/>
        <v>32.070833333333333</v>
      </c>
      <c r="E4310">
        <f t="shared" si="1134"/>
        <v>29.513461538461545</v>
      </c>
      <c r="F4310">
        <f t="shared" si="1137"/>
        <v>29.783399999999997</v>
      </c>
      <c r="G4310">
        <f t="shared" si="1141"/>
        <v>26.077774999999995</v>
      </c>
      <c r="H4310">
        <f>B4310*$AB$3+H4309*$AC$3</f>
        <v>31.603979061662862</v>
      </c>
      <c r="I4310">
        <f>B4310*$AB$4+I4309*$AC$4</f>
        <v>30.574394425809494</v>
      </c>
      <c r="J4310">
        <f>B4310*$AB$5+$AC$5*J4309</f>
        <v>30.083820328840002</v>
      </c>
      <c r="K4310">
        <f>B4310*$AB$6+$AC$6*K4309</f>
        <v>27.063416015863563</v>
      </c>
      <c r="L4310">
        <f t="shared" si="1135"/>
        <v>1.029584635853368</v>
      </c>
      <c r="M4310">
        <f>L4310*$AB$8+$AC$8*M4309</f>
        <v>0.82255748419852948</v>
      </c>
      <c r="N4310">
        <f t="shared" si="1136"/>
        <v>0.20702715165483854</v>
      </c>
      <c r="O4310">
        <f t="shared" si="1138"/>
        <v>-0.59000000000000341</v>
      </c>
      <c r="P4310">
        <f t="shared" si="1139"/>
        <v>0</v>
      </c>
      <c r="Q4310">
        <f t="shared" si="1140"/>
        <v>0.59000000000000341</v>
      </c>
      <c r="R4310">
        <f t="shared" si="1143"/>
        <v>0.41499999999999992</v>
      </c>
      <c r="S4310">
        <f t="shared" si="1144"/>
        <v>0.12285714285714278</v>
      </c>
      <c r="T4310">
        <f t="shared" si="1145"/>
        <v>3.3779069767441876</v>
      </c>
      <c r="U4310">
        <f t="shared" si="1146"/>
        <v>77.158034528552463</v>
      </c>
      <c r="V4310">
        <f t="shared" ref="V4310:V4373" si="1147">SUM(B4291:B4310)/20</f>
        <v>30.096499999999999</v>
      </c>
      <c r="W4310">
        <f t="shared" ref="W4310:W4373" si="1148">_xlfn.STDEV.P(B4291:B4310)</f>
        <v>2.7458027514736014</v>
      </c>
      <c r="X4310">
        <f t="shared" ref="X4310:X4373" si="1149">V4310+2*W4310</f>
        <v>35.588105502947201</v>
      </c>
      <c r="Y4310">
        <f t="shared" ref="Y4310:Y4373" si="1150">V4310-2*W4310</f>
        <v>24.604894497052797</v>
      </c>
    </row>
    <row r="4311" spans="1:25" x14ac:dyDescent="0.25">
      <c r="A4311" t="s">
        <v>4312</v>
      </c>
      <c r="B4311">
        <v>31.73</v>
      </c>
      <c r="C4311">
        <v>5569737</v>
      </c>
      <c r="D4311">
        <f t="shared" si="1142"/>
        <v>32.088333333333338</v>
      </c>
      <c r="E4311">
        <f t="shared" si="1134"/>
        <v>29.606923076923074</v>
      </c>
      <c r="F4311">
        <f t="shared" si="1137"/>
        <v>29.754599999999996</v>
      </c>
      <c r="G4311">
        <f t="shared" si="1141"/>
        <v>26.132124999999995</v>
      </c>
      <c r="H4311">
        <f>B4311*$AB$3+H4310*$AC$3</f>
        <v>31.623366898330115</v>
      </c>
      <c r="I4311">
        <f>B4311*$AB$4+I4310*$AC$4</f>
        <v>30.659994838712496</v>
      </c>
      <c r="J4311">
        <f>B4311*$AB$5+$AC$5*J4310</f>
        <v>30.148376394375692</v>
      </c>
      <c r="K4311">
        <f>B4311*$AB$6+$AC$6*K4310</f>
        <v>27.109849687347506</v>
      </c>
      <c r="L4311">
        <f t="shared" si="1135"/>
        <v>0.96337205961761896</v>
      </c>
      <c r="M4311">
        <f>L4311*$AB$8+$AC$8*M4310</f>
        <v>0.85072039928234733</v>
      </c>
      <c r="N4311">
        <f t="shared" si="1136"/>
        <v>0.11265166033527163</v>
      </c>
      <c r="O4311">
        <f t="shared" si="1138"/>
        <v>-1.9999999999999574E-2</v>
      </c>
      <c r="P4311">
        <f t="shared" si="1139"/>
        <v>0</v>
      </c>
      <c r="Q4311">
        <f t="shared" si="1140"/>
        <v>1.9999999999999574E-2</v>
      </c>
      <c r="R4311">
        <f t="shared" si="1143"/>
        <v>0.24499999999999997</v>
      </c>
      <c r="S4311">
        <f t="shared" si="1144"/>
        <v>0.12428571428571418</v>
      </c>
      <c r="T4311">
        <f t="shared" si="1145"/>
        <v>1.9712643678160933</v>
      </c>
      <c r="U4311">
        <f t="shared" si="1146"/>
        <v>66.344294003868484</v>
      </c>
      <c r="V4311">
        <f t="shared" si="1147"/>
        <v>30.408500000000004</v>
      </c>
      <c r="W4311">
        <f t="shared" si="1148"/>
        <v>2.5523543543168139</v>
      </c>
      <c r="X4311">
        <f t="shared" si="1149"/>
        <v>35.513208708633634</v>
      </c>
      <c r="Y4311">
        <f t="shared" si="1150"/>
        <v>25.303791291366377</v>
      </c>
    </row>
    <row r="4312" spans="1:25" x14ac:dyDescent="0.25">
      <c r="A4312" t="s">
        <v>4313</v>
      </c>
      <c r="B4312">
        <v>31.68</v>
      </c>
      <c r="C4312">
        <v>7152137</v>
      </c>
      <c r="D4312">
        <f t="shared" si="1142"/>
        <v>32.095000000000006</v>
      </c>
      <c r="E4312">
        <f t="shared" si="1134"/>
        <v>29.746153846153845</v>
      </c>
      <c r="F4312">
        <f t="shared" si="1137"/>
        <v>29.725399999999993</v>
      </c>
      <c r="G4312">
        <f t="shared" si="1141"/>
        <v>26.186874999999997</v>
      </c>
      <c r="H4312">
        <f>B4312*$AB$3+H4311*$AC$3</f>
        <v>31.632079683202406</v>
      </c>
      <c r="I4312">
        <f>B4312*$AB$4+I4311*$AC$4</f>
        <v>30.735550776585647</v>
      </c>
      <c r="J4312">
        <f>B4312*$AB$5+$AC$5*J4311</f>
        <v>30.20844006518449</v>
      </c>
      <c r="K4312">
        <f>B4312*$AB$6+$AC$6*K4311</f>
        <v>27.155323819811709</v>
      </c>
      <c r="L4312">
        <f t="shared" si="1135"/>
        <v>0.89652890661675855</v>
      </c>
      <c r="M4312">
        <f>L4312*$AB$8+$AC$8*M4311</f>
        <v>0.85988210074922966</v>
      </c>
      <c r="N4312">
        <f t="shared" si="1136"/>
        <v>3.6646805867528887E-2</v>
      </c>
      <c r="O4312">
        <f t="shared" si="1138"/>
        <v>-5.0000000000000711E-2</v>
      </c>
      <c r="P4312">
        <f t="shared" si="1139"/>
        <v>0</v>
      </c>
      <c r="Q4312">
        <f t="shared" si="1140"/>
        <v>5.0000000000000711E-2</v>
      </c>
      <c r="R4312">
        <f t="shared" si="1143"/>
        <v>0.21642857142857125</v>
      </c>
      <c r="S4312">
        <f t="shared" si="1144"/>
        <v>0.12785714285714281</v>
      </c>
      <c r="T4312">
        <f t="shared" si="1145"/>
        <v>1.692737430167597</v>
      </c>
      <c r="U4312">
        <f t="shared" si="1146"/>
        <v>62.863070539419077</v>
      </c>
      <c r="V4312">
        <f t="shared" si="1147"/>
        <v>30.720999999999997</v>
      </c>
      <c r="W4312">
        <f t="shared" si="1148"/>
        <v>2.2931242879530096</v>
      </c>
      <c r="X4312">
        <f t="shared" si="1149"/>
        <v>35.307248575906016</v>
      </c>
      <c r="Y4312">
        <f t="shared" si="1150"/>
        <v>26.134751424093977</v>
      </c>
    </row>
    <row r="4313" spans="1:25" x14ac:dyDescent="0.25">
      <c r="A4313" t="s">
        <v>4314</v>
      </c>
      <c r="B4313">
        <v>32.22</v>
      </c>
      <c r="C4313">
        <v>6934986</v>
      </c>
      <c r="D4313">
        <f t="shared" si="1142"/>
        <v>32.12833333333333</v>
      </c>
      <c r="E4313">
        <f t="shared" si="1134"/>
        <v>29.900769230769228</v>
      </c>
      <c r="F4313">
        <f t="shared" si="1137"/>
        <v>29.696199999999997</v>
      </c>
      <c r="G4313">
        <f t="shared" si="1141"/>
        <v>26.238774999999997</v>
      </c>
      <c r="H4313">
        <f>B4313*$AB$3+H4312*$AC$3</f>
        <v>31.722528962709731</v>
      </c>
      <c r="I4313">
        <f>B4313*$AB$4+I4312*$AC$4</f>
        <v>30.845509978320045</v>
      </c>
      <c r="J4313">
        <f>B4313*$AB$5+$AC$5*J4312</f>
        <v>30.287324768510587</v>
      </c>
      <c r="K4313">
        <f>B4313*$AB$6+$AC$6*K4312</f>
        <v>27.205718607674278</v>
      </c>
      <c r="L4313">
        <f t="shared" si="1135"/>
        <v>0.87701898438968584</v>
      </c>
      <c r="M4313">
        <f>L4313*$AB$8+$AC$8*M4312</f>
        <v>0.8633094774773209</v>
      </c>
      <c r="N4313">
        <f t="shared" si="1136"/>
        <v>1.3709506912364944E-2</v>
      </c>
      <c r="O4313">
        <f t="shared" si="1138"/>
        <v>0.53999999999999915</v>
      </c>
      <c r="P4313">
        <f t="shared" si="1139"/>
        <v>0.53999999999999915</v>
      </c>
      <c r="Q4313">
        <f t="shared" si="1140"/>
        <v>0</v>
      </c>
      <c r="R4313">
        <f t="shared" si="1143"/>
        <v>0.17785714285714274</v>
      </c>
      <c r="S4313">
        <f t="shared" si="1144"/>
        <v>0.12785714285714281</v>
      </c>
      <c r="T4313">
        <f t="shared" si="1145"/>
        <v>1.3910614525139662</v>
      </c>
      <c r="U4313">
        <f t="shared" si="1146"/>
        <v>58.177570093457945</v>
      </c>
      <c r="V4313">
        <f t="shared" si="1147"/>
        <v>31.067</v>
      </c>
      <c r="W4313">
        <f t="shared" si="1148"/>
        <v>1.9446570391716891</v>
      </c>
      <c r="X4313">
        <f t="shared" si="1149"/>
        <v>34.956314078343375</v>
      </c>
      <c r="Y4313">
        <f t="shared" si="1150"/>
        <v>27.177685921656622</v>
      </c>
    </row>
    <row r="4314" spans="1:25" x14ac:dyDescent="0.25">
      <c r="A4314" t="s">
        <v>4315</v>
      </c>
      <c r="B4314">
        <v>32.299999999999997</v>
      </c>
      <c r="C4314">
        <v>4757868</v>
      </c>
      <c r="D4314">
        <f t="shared" si="1142"/>
        <v>32.162500000000001</v>
      </c>
      <c r="E4314">
        <f t="shared" si="1134"/>
        <v>30.058076923076918</v>
      </c>
      <c r="F4314">
        <f t="shared" si="1137"/>
        <v>29.674399999999995</v>
      </c>
      <c r="G4314">
        <f t="shared" si="1141"/>
        <v>26.289574999999999</v>
      </c>
      <c r="H4314">
        <f>B4314*$AB$3+H4313*$AC$3</f>
        <v>31.811370660754388</v>
      </c>
      <c r="I4314">
        <f>B4314*$AB$4+I4313*$AC$4</f>
        <v>30.953249979925967</v>
      </c>
      <c r="J4314">
        <f>B4314*$AB$5+$AC$5*J4313</f>
        <v>30.366253208961151</v>
      </c>
      <c r="K4314">
        <f>B4314*$AB$6+$AC$6*K4313</f>
        <v>27.256407974762098</v>
      </c>
      <c r="L4314">
        <f t="shared" si="1135"/>
        <v>0.85812068082842075</v>
      </c>
      <c r="M4314">
        <f>L4314*$AB$8+$AC$8*M4313</f>
        <v>0.86227171814754089</v>
      </c>
      <c r="N4314">
        <f t="shared" si="1136"/>
        <v>-4.1510373191201433E-3</v>
      </c>
      <c r="O4314">
        <f t="shared" si="1138"/>
        <v>7.9999999999998295E-2</v>
      </c>
      <c r="P4314">
        <f t="shared" si="1139"/>
        <v>7.9999999999998295E-2</v>
      </c>
      <c r="Q4314">
        <f t="shared" si="1140"/>
        <v>0</v>
      </c>
      <c r="R4314">
        <f t="shared" si="1143"/>
        <v>0.17785714285714249</v>
      </c>
      <c r="S4314">
        <f t="shared" si="1144"/>
        <v>0.12785714285714281</v>
      </c>
      <c r="T4314">
        <f t="shared" si="1145"/>
        <v>1.3910614525139642</v>
      </c>
      <c r="U4314">
        <f t="shared" si="1146"/>
        <v>58.177570093457902</v>
      </c>
      <c r="V4314">
        <f t="shared" si="1147"/>
        <v>31.395499999999998</v>
      </c>
      <c r="W4314">
        <f t="shared" si="1148"/>
        <v>1.5249966393405592</v>
      </c>
      <c r="X4314">
        <f t="shared" si="1149"/>
        <v>34.44549327868112</v>
      </c>
      <c r="Y4314">
        <f t="shared" si="1150"/>
        <v>28.34550672131888</v>
      </c>
    </row>
    <row r="4315" spans="1:25" x14ac:dyDescent="0.25">
      <c r="A4315" t="s">
        <v>4316</v>
      </c>
      <c r="B4315">
        <v>32.14</v>
      </c>
      <c r="C4315">
        <v>5655420</v>
      </c>
      <c r="D4315">
        <f t="shared" si="1142"/>
        <v>32.200833333333335</v>
      </c>
      <c r="E4315">
        <f t="shared" si="1134"/>
        <v>30.277692307692305</v>
      </c>
      <c r="F4315">
        <f t="shared" si="1137"/>
        <v>29.658000000000001</v>
      </c>
      <c r="G4315">
        <f t="shared" si="1141"/>
        <v>26.339625000000005</v>
      </c>
      <c r="H4315">
        <f>B4315*$AB$3+H4314*$AC$3</f>
        <v>31.861929020638328</v>
      </c>
      <c r="I4315">
        <f>B4315*$AB$4+I4314*$AC$4</f>
        <v>31.041157388820341</v>
      </c>
      <c r="J4315">
        <f>B4315*$AB$5+$AC$5*J4314</f>
        <v>30.435811906648951</v>
      </c>
      <c r="K4315">
        <f>B4315*$AB$6+$AC$6*K4314</f>
        <v>27.305000930237103</v>
      </c>
      <c r="L4315">
        <f t="shared" si="1135"/>
        <v>0.82077163181798696</v>
      </c>
      <c r="M4315">
        <f>L4315*$AB$8+$AC$8*M4314</f>
        <v>0.8539717008816301</v>
      </c>
      <c r="N4315">
        <f t="shared" si="1136"/>
        <v>-3.3200069063643145E-2</v>
      </c>
      <c r="O4315">
        <f t="shared" si="1138"/>
        <v>-0.15999999999999659</v>
      </c>
      <c r="P4315">
        <f t="shared" si="1139"/>
        <v>0</v>
      </c>
      <c r="Q4315">
        <f t="shared" si="1140"/>
        <v>0.15999999999999659</v>
      </c>
      <c r="R4315">
        <f t="shared" si="1143"/>
        <v>0.16214285714285687</v>
      </c>
      <c r="S4315">
        <f t="shared" si="1144"/>
        <v>0.13928571428571399</v>
      </c>
      <c r="T4315">
        <f t="shared" si="1145"/>
        <v>1.1641025641025646</v>
      </c>
      <c r="U4315">
        <f t="shared" si="1146"/>
        <v>53.791469194312803</v>
      </c>
      <c r="V4315">
        <f t="shared" si="1147"/>
        <v>31.652999999999999</v>
      </c>
      <c r="W4315">
        <f t="shared" si="1148"/>
        <v>1.1474323509471045</v>
      </c>
      <c r="X4315">
        <f t="shared" si="1149"/>
        <v>33.947864701894204</v>
      </c>
      <c r="Y4315">
        <f t="shared" si="1150"/>
        <v>29.35813529810579</v>
      </c>
    </row>
    <row r="4316" spans="1:25" x14ac:dyDescent="0.25">
      <c r="A4316" t="s">
        <v>4317</v>
      </c>
      <c r="B4316">
        <v>33.1</v>
      </c>
      <c r="C4316">
        <v>9091068</v>
      </c>
      <c r="D4316">
        <f t="shared" si="1142"/>
        <v>32.345833333333339</v>
      </c>
      <c r="E4316">
        <f t="shared" ref="E4316:E4379" si="1151">SUM(B4291:B4316)/26</f>
        <v>30.580769230769228</v>
      </c>
      <c r="F4316">
        <f t="shared" si="1137"/>
        <v>29.672600000000003</v>
      </c>
      <c r="G4316">
        <f t="shared" si="1141"/>
        <v>26.393225000000008</v>
      </c>
      <c r="H4316">
        <f>B4316*$AB$3+H4315*$AC$3</f>
        <v>32.052401479001666</v>
      </c>
      <c r="I4316">
        <f>B4316*$AB$4+I4315*$AC$4</f>
        <v>31.193664248907723</v>
      </c>
      <c r="J4316">
        <f>B4316*$AB$5+$AC$5*J4315</f>
        <v>30.540289871094089</v>
      </c>
      <c r="K4316">
        <f>B4316*$AB$6+$AC$6*K4315</f>
        <v>27.362662612523305</v>
      </c>
      <c r="L4316">
        <f t="shared" si="1135"/>
        <v>0.85873723009394354</v>
      </c>
      <c r="M4316">
        <f>L4316*$AB$8+$AC$8*M4315</f>
        <v>0.85492480672409288</v>
      </c>
      <c r="N4316">
        <f t="shared" si="1136"/>
        <v>3.8124233698506593E-3</v>
      </c>
      <c r="O4316">
        <f t="shared" si="1138"/>
        <v>0.96000000000000085</v>
      </c>
      <c r="P4316">
        <f t="shared" si="1139"/>
        <v>0.96000000000000085</v>
      </c>
      <c r="Q4316">
        <f t="shared" si="1140"/>
        <v>0</v>
      </c>
      <c r="R4316">
        <f t="shared" si="1143"/>
        <v>0.22571428571428548</v>
      </c>
      <c r="S4316">
        <f t="shared" si="1144"/>
        <v>0.13928571428571399</v>
      </c>
      <c r="T4316">
        <f t="shared" si="1145"/>
        <v>1.6205128205128223</v>
      </c>
      <c r="U4316">
        <f t="shared" si="1146"/>
        <v>61.839530332681043</v>
      </c>
      <c r="V4316">
        <f t="shared" si="1147"/>
        <v>31.925000000000001</v>
      </c>
      <c r="W4316">
        <f t="shared" si="1148"/>
        <v>0.74169063631678644</v>
      </c>
      <c r="X4316">
        <f t="shared" si="1149"/>
        <v>33.408381272633576</v>
      </c>
      <c r="Y4316">
        <f t="shared" si="1150"/>
        <v>30.441618727366428</v>
      </c>
    </row>
    <row r="4317" spans="1:25" x14ac:dyDescent="0.25">
      <c r="A4317" t="s">
        <v>4318</v>
      </c>
      <c r="B4317">
        <v>32.82</v>
      </c>
      <c r="C4317">
        <v>8841959</v>
      </c>
      <c r="D4317">
        <f t="shared" si="1142"/>
        <v>32.351666666666667</v>
      </c>
      <c r="E4317">
        <f t="shared" si="1151"/>
        <v>30.86269230769231</v>
      </c>
      <c r="F4317">
        <f t="shared" si="1137"/>
        <v>29.671199999999999</v>
      </c>
      <c r="G4317">
        <f t="shared" si="1141"/>
        <v>26.447650000000003</v>
      </c>
      <c r="H4317">
        <f>B4317*$AB$3+H4316*$AC$3</f>
        <v>32.170493559155254</v>
      </c>
      <c r="I4317">
        <f>B4317*$AB$4+I4316*$AC$4</f>
        <v>31.314133563803448</v>
      </c>
      <c r="J4317">
        <f>B4317*$AB$5+$AC$5*J4316</f>
        <v>30.629690268306085</v>
      </c>
      <c r="K4317">
        <f>B4317*$AB$6+$AC$6*K4316</f>
        <v>27.416964477075311</v>
      </c>
      <c r="L4317">
        <f t="shared" ref="L4317:L4380" si="1152">H4317-I4317</f>
        <v>0.85635999535180574</v>
      </c>
      <c r="M4317">
        <f>L4317*$AB$8+$AC$8*M4316</f>
        <v>0.85521184444963549</v>
      </c>
      <c r="N4317">
        <f t="shared" si="1136"/>
        <v>1.1481509021702418E-3</v>
      </c>
      <c r="O4317">
        <f t="shared" si="1138"/>
        <v>-0.28000000000000114</v>
      </c>
      <c r="P4317">
        <f t="shared" si="1139"/>
        <v>0</v>
      </c>
      <c r="Q4317">
        <f t="shared" si="1140"/>
        <v>0.28000000000000114</v>
      </c>
      <c r="R4317">
        <f t="shared" si="1143"/>
        <v>0.22571428571428548</v>
      </c>
      <c r="S4317">
        <f t="shared" si="1144"/>
        <v>0.14428571428571399</v>
      </c>
      <c r="T4317">
        <f t="shared" si="1145"/>
        <v>1.564356435643566</v>
      </c>
      <c r="U4317">
        <f t="shared" si="1146"/>
        <v>61.003861003861026</v>
      </c>
      <c r="V4317">
        <f t="shared" si="1147"/>
        <v>32.064</v>
      </c>
      <c r="W4317">
        <f t="shared" si="1148"/>
        <v>0.6270358841406124</v>
      </c>
      <c r="X4317">
        <f t="shared" si="1149"/>
        <v>33.318071768281222</v>
      </c>
      <c r="Y4317">
        <f t="shared" si="1150"/>
        <v>30.809928231718775</v>
      </c>
    </row>
    <row r="4318" spans="1:25" x14ac:dyDescent="0.25">
      <c r="A4318" t="s">
        <v>4319</v>
      </c>
      <c r="B4318">
        <v>33.81</v>
      </c>
      <c r="C4318">
        <v>13528702</v>
      </c>
      <c r="D4318">
        <f t="shared" si="1142"/>
        <v>32.424166666666665</v>
      </c>
      <c r="E4318">
        <f t="shared" si="1151"/>
        <v>31.184999999999999</v>
      </c>
      <c r="F4318">
        <f t="shared" si="1137"/>
        <v>29.716799999999999</v>
      </c>
      <c r="G4318">
        <f t="shared" si="1141"/>
        <v>26.508200000000006</v>
      </c>
      <c r="H4318">
        <f>B4318*$AB$3+H4317*$AC$3</f>
        <v>32.42272531928522</v>
      </c>
      <c r="I4318">
        <f>B4318*$AB$4+I4317*$AC$4</f>
        <v>31.499012559077268</v>
      </c>
      <c r="J4318">
        <f>B4318*$AB$5+$AC$5*J4317</f>
        <v>30.754408296999962</v>
      </c>
      <c r="K4318">
        <f>B4318*$AB$6+$AC$6*K4317</f>
        <v>27.480576770835757</v>
      </c>
      <c r="L4318">
        <f t="shared" si="1152"/>
        <v>0.92371276020795179</v>
      </c>
      <c r="M4318">
        <f>L4318*$AB$8+$AC$8*M4317</f>
        <v>0.86891202760129882</v>
      </c>
      <c r="N4318">
        <f t="shared" si="1136"/>
        <v>5.4800732606652969E-2</v>
      </c>
      <c r="O4318">
        <f t="shared" si="1138"/>
        <v>0.99000000000000199</v>
      </c>
      <c r="P4318">
        <f t="shared" si="1139"/>
        <v>0.99000000000000199</v>
      </c>
      <c r="Q4318">
        <f t="shared" si="1140"/>
        <v>0</v>
      </c>
      <c r="R4318">
        <f t="shared" si="1143"/>
        <v>0.29642857142857132</v>
      </c>
      <c r="S4318">
        <f t="shared" si="1144"/>
        <v>0.12142857142857112</v>
      </c>
      <c r="T4318">
        <f t="shared" si="1145"/>
        <v>2.4411764705882404</v>
      </c>
      <c r="U4318">
        <f t="shared" si="1146"/>
        <v>70.940170940170987</v>
      </c>
      <c r="V4318">
        <f t="shared" si="1147"/>
        <v>32.232500000000002</v>
      </c>
      <c r="W4318">
        <f t="shared" si="1148"/>
        <v>0.6207565948099143</v>
      </c>
      <c r="X4318">
        <f t="shared" si="1149"/>
        <v>33.474013189619832</v>
      </c>
      <c r="Y4318">
        <f t="shared" si="1150"/>
        <v>30.990986810380171</v>
      </c>
    </row>
    <row r="4319" spans="1:25" x14ac:dyDescent="0.25">
      <c r="A4319" t="s">
        <v>4320</v>
      </c>
      <c r="B4319">
        <v>33.909999999999997</v>
      </c>
      <c r="C4319">
        <v>8444739</v>
      </c>
      <c r="D4319">
        <f t="shared" si="1142"/>
        <v>32.529166666666669</v>
      </c>
      <c r="E4319">
        <f t="shared" si="1151"/>
        <v>31.516153846153845</v>
      </c>
      <c r="F4319">
        <f t="shared" si="1137"/>
        <v>29.789400000000001</v>
      </c>
      <c r="G4319">
        <f t="shared" si="1141"/>
        <v>26.56730000000001</v>
      </c>
      <c r="H4319">
        <f>B4319*$AB$3+H4318*$AC$3</f>
        <v>32.651536808625956</v>
      </c>
      <c r="I4319">
        <f>B4319*$AB$4+I4318*$AC$4</f>
        <v>31.67760422136784</v>
      </c>
      <c r="J4319">
        <f>B4319*$AB$5+$AC$5*J4318</f>
        <v>30.878156991235258</v>
      </c>
      <c r="K4319">
        <f>B4319*$AB$6+$AC$6*K4318</f>
        <v>27.544551131324955</v>
      </c>
      <c r="L4319">
        <f t="shared" si="1152"/>
        <v>0.97393258725811549</v>
      </c>
      <c r="M4319">
        <f>L4319*$AB$8+$AC$8*M4318</f>
        <v>0.88991613953266224</v>
      </c>
      <c r="N4319">
        <f t="shared" si="1136"/>
        <v>8.4016447725453247E-2</v>
      </c>
      <c r="O4319">
        <f t="shared" si="1138"/>
        <v>9.9999999999994316E-2</v>
      </c>
      <c r="P4319">
        <f t="shared" si="1139"/>
        <v>9.9999999999994316E-2</v>
      </c>
      <c r="Q4319">
        <f t="shared" si="1140"/>
        <v>0</v>
      </c>
      <c r="R4319">
        <f t="shared" si="1143"/>
        <v>0.20428571428571374</v>
      </c>
      <c r="S4319">
        <f t="shared" si="1144"/>
        <v>0.12142857142857112</v>
      </c>
      <c r="T4319">
        <f t="shared" si="1145"/>
        <v>1.6823529411764704</v>
      </c>
      <c r="U4319">
        <f t="shared" si="1146"/>
        <v>62.719298245614034</v>
      </c>
      <c r="V4319">
        <f t="shared" si="1147"/>
        <v>32.352000000000004</v>
      </c>
      <c r="W4319">
        <f t="shared" si="1148"/>
        <v>0.69740662457421465</v>
      </c>
      <c r="X4319">
        <f t="shared" si="1149"/>
        <v>33.746813249148431</v>
      </c>
      <c r="Y4319">
        <f t="shared" si="1150"/>
        <v>30.957186750851573</v>
      </c>
    </row>
    <row r="4320" spans="1:25" x14ac:dyDescent="0.25">
      <c r="A4320" t="s">
        <v>4321</v>
      </c>
      <c r="B4320">
        <v>33.85</v>
      </c>
      <c r="C4320">
        <v>6054448</v>
      </c>
      <c r="D4320">
        <f t="shared" si="1142"/>
        <v>32.637499999999996</v>
      </c>
      <c r="E4320">
        <f t="shared" si="1151"/>
        <v>31.828461538461536</v>
      </c>
      <c r="F4320">
        <f t="shared" si="1137"/>
        <v>29.873799999999996</v>
      </c>
      <c r="G4320">
        <f t="shared" si="1141"/>
        <v>26.625250000000005</v>
      </c>
      <c r="H4320">
        <f>B4320*$AB$3+H4319*$AC$3</f>
        <v>32.835915761145039</v>
      </c>
      <c r="I4320">
        <f>B4320*$AB$4+I4319*$AC$4</f>
        <v>31.838522427192444</v>
      </c>
      <c r="J4320">
        <f>B4320*$AB$5+$AC$5*J4319</f>
        <v>30.994699854324072</v>
      </c>
      <c r="K4320">
        <f>B4320*$AB$6+$AC$6*K4319</f>
        <v>27.607291916087892</v>
      </c>
      <c r="L4320">
        <f t="shared" si="1152"/>
        <v>0.99739333395259422</v>
      </c>
      <c r="M4320">
        <f>L4320*$AB$8+$AC$8*M4319</f>
        <v>0.91141157841664866</v>
      </c>
      <c r="N4320">
        <f t="shared" si="1136"/>
        <v>8.5981755535945559E-2</v>
      </c>
      <c r="O4320">
        <f t="shared" si="1138"/>
        <v>-5.9999999999995168E-2</v>
      </c>
      <c r="P4320">
        <f t="shared" si="1139"/>
        <v>0</v>
      </c>
      <c r="Q4320">
        <f t="shared" si="1140"/>
        <v>5.9999999999995168E-2</v>
      </c>
      <c r="R4320">
        <f t="shared" si="1143"/>
        <v>0.19071428571428534</v>
      </c>
      <c r="S4320">
        <f t="shared" si="1144"/>
        <v>0.12571428571428506</v>
      </c>
      <c r="T4320">
        <f t="shared" si="1145"/>
        <v>1.5170454545454595</v>
      </c>
      <c r="U4320">
        <f t="shared" si="1146"/>
        <v>60.270880361173894</v>
      </c>
      <c r="V4320">
        <f t="shared" si="1147"/>
        <v>32.464500000000001</v>
      </c>
      <c r="W4320">
        <f t="shared" si="1148"/>
        <v>0.74675615163184295</v>
      </c>
      <c r="X4320">
        <f t="shared" si="1149"/>
        <v>33.958012303263686</v>
      </c>
      <c r="Y4320">
        <f t="shared" si="1150"/>
        <v>30.970987696736316</v>
      </c>
    </row>
    <row r="4321" spans="1:25" x14ac:dyDescent="0.25">
      <c r="A4321" t="s">
        <v>4322</v>
      </c>
      <c r="B4321">
        <v>34.43</v>
      </c>
      <c r="C4321">
        <v>10714171</v>
      </c>
      <c r="D4321">
        <f t="shared" si="1142"/>
        <v>32.811666666666675</v>
      </c>
      <c r="E4321">
        <f t="shared" si="1151"/>
        <v>32.114615384615384</v>
      </c>
      <c r="F4321">
        <f t="shared" si="1137"/>
        <v>29.968799999999998</v>
      </c>
      <c r="G4321">
        <f t="shared" si="1141"/>
        <v>26.68865000000001</v>
      </c>
      <c r="H4321">
        <f>B4321*$AB$3+H4320*$AC$3</f>
        <v>33.081159490199646</v>
      </c>
      <c r="I4321">
        <f>B4321*$AB$4+I4320*$AC$4</f>
        <v>32.030483728881897</v>
      </c>
      <c r="J4321">
        <f>B4321*$AB$5+$AC$5*J4320</f>
        <v>31.129417507095678</v>
      </c>
      <c r="K4321">
        <f>B4321*$AB$6+$AC$6*K4320</f>
        <v>27.675179558713886</v>
      </c>
      <c r="L4321">
        <f t="shared" si="1152"/>
        <v>1.0506757613177484</v>
      </c>
      <c r="M4321">
        <f>L4321*$AB$8+$AC$8*M4320</f>
        <v>0.93926441499686875</v>
      </c>
      <c r="N4321">
        <f t="shared" si="1136"/>
        <v>0.11141134632087968</v>
      </c>
      <c r="O4321">
        <f t="shared" si="1138"/>
        <v>0.57999999999999829</v>
      </c>
      <c r="P4321">
        <f t="shared" si="1139"/>
        <v>0.57999999999999829</v>
      </c>
      <c r="Q4321">
        <f t="shared" si="1140"/>
        <v>0</v>
      </c>
      <c r="R4321">
        <f t="shared" si="1143"/>
        <v>0.23214285714285662</v>
      </c>
      <c r="S4321">
        <f t="shared" si="1144"/>
        <v>0.10499999999999941</v>
      </c>
      <c r="T4321">
        <f t="shared" si="1145"/>
        <v>2.2108843537415042</v>
      </c>
      <c r="U4321">
        <f t="shared" si="1146"/>
        <v>68.855932203389898</v>
      </c>
      <c r="V4321">
        <f t="shared" si="1147"/>
        <v>32.594999999999999</v>
      </c>
      <c r="W4321">
        <f t="shared" si="1148"/>
        <v>0.84439623400391828</v>
      </c>
      <c r="X4321">
        <f t="shared" si="1149"/>
        <v>34.283792468007839</v>
      </c>
      <c r="Y4321">
        <f t="shared" si="1150"/>
        <v>30.906207531992163</v>
      </c>
    </row>
    <row r="4322" spans="1:25" x14ac:dyDescent="0.25">
      <c r="A4322" t="s">
        <v>4323</v>
      </c>
      <c r="B4322">
        <v>34.479999999999997</v>
      </c>
      <c r="C4322">
        <v>6123854</v>
      </c>
      <c r="D4322">
        <f t="shared" si="1142"/>
        <v>33.039166666666667</v>
      </c>
      <c r="E4322">
        <f t="shared" si="1151"/>
        <v>32.376923076923077</v>
      </c>
      <c r="F4322">
        <f t="shared" si="1137"/>
        <v>30.0548</v>
      </c>
      <c r="G4322">
        <f t="shared" si="1141"/>
        <v>26.751750000000012</v>
      </c>
      <c r="H4322">
        <f>B4322*$AB$3+H4321*$AC$3</f>
        <v>33.296365722476622</v>
      </c>
      <c r="I4322">
        <f>B4322*$AB$4+I4321*$AC$4</f>
        <v>32.211929378594348</v>
      </c>
      <c r="J4322">
        <f>B4322*$AB$5+$AC$5*J4321</f>
        <v>31.26081289897428</v>
      </c>
      <c r="K4322">
        <f>B4322*$AB$6+$AC$6*K4321</f>
        <v>27.742889214846087</v>
      </c>
      <c r="L4322">
        <f t="shared" si="1152"/>
        <v>1.0844363438822739</v>
      </c>
      <c r="M4322">
        <f>L4322*$AB$8+$AC$8*M4321</f>
        <v>0.96829880077394981</v>
      </c>
      <c r="N4322">
        <f t="shared" si="1136"/>
        <v>0.11613754310832414</v>
      </c>
      <c r="O4322">
        <f t="shared" si="1138"/>
        <v>4.9999999999997158E-2</v>
      </c>
      <c r="P4322">
        <f t="shared" si="1139"/>
        <v>4.9999999999997158E-2</v>
      </c>
      <c r="Q4322">
        <f t="shared" si="1140"/>
        <v>0</v>
      </c>
      <c r="R4322">
        <f t="shared" si="1143"/>
        <v>0.23571428571428502</v>
      </c>
      <c r="S4322">
        <f t="shared" si="1144"/>
        <v>9.7857142857142171E-2</v>
      </c>
      <c r="T4322">
        <f t="shared" si="1145"/>
        <v>2.408759124087601</v>
      </c>
      <c r="U4322">
        <f t="shared" si="1146"/>
        <v>70.663811563169247</v>
      </c>
      <c r="V4322">
        <f t="shared" si="1147"/>
        <v>32.724499999999992</v>
      </c>
      <c r="W4322">
        <f t="shared" si="1148"/>
        <v>0.92143624304669036</v>
      </c>
      <c r="X4322">
        <f t="shared" si="1149"/>
        <v>34.567372486093376</v>
      </c>
      <c r="Y4322">
        <f t="shared" si="1150"/>
        <v>30.881627513906611</v>
      </c>
    </row>
    <row r="4323" spans="1:25" x14ac:dyDescent="0.25">
      <c r="A4323" t="s">
        <v>4324</v>
      </c>
      <c r="B4323">
        <v>34.83</v>
      </c>
      <c r="C4323">
        <v>6634700</v>
      </c>
      <c r="D4323">
        <f t="shared" si="1142"/>
        <v>33.297499999999999</v>
      </c>
      <c r="E4323">
        <f t="shared" si="1151"/>
        <v>32.561153846153843</v>
      </c>
      <c r="F4323">
        <f t="shared" si="1137"/>
        <v>30.1662</v>
      </c>
      <c r="G4323">
        <f t="shared" si="1141"/>
        <v>26.818550000000009</v>
      </c>
      <c r="H4323">
        <f>B4323*$AB$3+H4322*$AC$3</f>
        <v>33.532309457480217</v>
      </c>
      <c r="I4323">
        <f>B4323*$AB$4+I4322*$AC$4</f>
        <v>32.405860535735506</v>
      </c>
      <c r="J4323">
        <f>B4323*$AB$5+$AC$5*J4322</f>
        <v>31.400781020583132</v>
      </c>
      <c r="K4323">
        <f>B4323*$AB$6+$AC$6*K4322</f>
        <v>27.813407730121252</v>
      </c>
      <c r="L4323">
        <f t="shared" si="1152"/>
        <v>1.1264489217447107</v>
      </c>
      <c r="M4323">
        <f>L4323*$AB$8+$AC$8*M4322</f>
        <v>0.99992882496810198</v>
      </c>
      <c r="N4323">
        <f t="shared" si="1136"/>
        <v>0.12652009677660869</v>
      </c>
      <c r="O4323">
        <f t="shared" si="1138"/>
        <v>0.35000000000000142</v>
      </c>
      <c r="P4323">
        <f t="shared" si="1139"/>
        <v>0.35000000000000142</v>
      </c>
      <c r="Q4323">
        <f t="shared" si="1140"/>
        <v>0</v>
      </c>
      <c r="R4323">
        <f t="shared" si="1143"/>
        <v>0.26071428571428512</v>
      </c>
      <c r="S4323">
        <f t="shared" si="1144"/>
        <v>8.2857142857142616E-2</v>
      </c>
      <c r="T4323">
        <f t="shared" si="1145"/>
        <v>3.1465517241379333</v>
      </c>
      <c r="U4323">
        <f t="shared" si="1146"/>
        <v>75.883575883575901</v>
      </c>
      <c r="V4323">
        <f t="shared" si="1147"/>
        <v>32.882000000000005</v>
      </c>
      <c r="W4323">
        <f t="shared" si="1148"/>
        <v>0.99566359780801439</v>
      </c>
      <c r="X4323">
        <f t="shared" si="1149"/>
        <v>34.873327195616035</v>
      </c>
      <c r="Y4323">
        <f t="shared" si="1150"/>
        <v>30.890672804383975</v>
      </c>
    </row>
    <row r="4324" spans="1:25" x14ac:dyDescent="0.25">
      <c r="A4324" t="s">
        <v>4325</v>
      </c>
      <c r="B4324">
        <v>35.39</v>
      </c>
      <c r="C4324">
        <v>6545266</v>
      </c>
      <c r="D4324">
        <f t="shared" si="1142"/>
        <v>33.606666666666662</v>
      </c>
      <c r="E4324">
        <f t="shared" si="1151"/>
        <v>32.751538461538466</v>
      </c>
      <c r="F4324">
        <f t="shared" si="1137"/>
        <v>30.300599999999999</v>
      </c>
      <c r="G4324">
        <f t="shared" si="1141"/>
        <v>26.887000000000011</v>
      </c>
      <c r="H4324">
        <f>B4324*$AB$3+H4323*$AC$3</f>
        <v>33.818108002483257</v>
      </c>
      <c r="I4324">
        <f>B4324*$AB$4+I4323*$AC$4</f>
        <v>32.6269079034588</v>
      </c>
      <c r="J4324">
        <f>B4324*$AB$5+$AC$5*J4323</f>
        <v>31.557220980560263</v>
      </c>
      <c r="K4324">
        <f>B4324*$AB$6+$AC$6*K4323</f>
        <v>27.888796707930993</v>
      </c>
      <c r="L4324">
        <f t="shared" si="1152"/>
        <v>1.1912000990244564</v>
      </c>
      <c r="M4324">
        <f>L4324*$AB$8+$AC$8*M4323</f>
        <v>1.038183079779373</v>
      </c>
      <c r="N4324">
        <f t="shared" si="1136"/>
        <v>0.15301701924508349</v>
      </c>
      <c r="O4324">
        <f t="shared" si="1138"/>
        <v>0.56000000000000227</v>
      </c>
      <c r="P4324">
        <f t="shared" si="1139"/>
        <v>0.56000000000000227</v>
      </c>
      <c r="Q4324">
        <f t="shared" si="1140"/>
        <v>0</v>
      </c>
      <c r="R4324">
        <f t="shared" si="1143"/>
        <v>0.30071428571428527</v>
      </c>
      <c r="S4324">
        <f t="shared" si="1144"/>
        <v>4.0714285714285224E-2</v>
      </c>
      <c r="T4324">
        <f t="shared" si="1145"/>
        <v>7.3859649122807793</v>
      </c>
      <c r="U4324">
        <f t="shared" si="1146"/>
        <v>88.075313807531487</v>
      </c>
      <c r="V4324">
        <f t="shared" si="1147"/>
        <v>33.083500000000001</v>
      </c>
      <c r="W4324">
        <f t="shared" si="1148"/>
        <v>1.0721113514929315</v>
      </c>
      <c r="X4324">
        <f t="shared" si="1149"/>
        <v>35.227722702985865</v>
      </c>
      <c r="Y4324">
        <f t="shared" si="1150"/>
        <v>30.939277297014137</v>
      </c>
    </row>
    <row r="4325" spans="1:25" x14ac:dyDescent="0.25">
      <c r="A4325" t="s">
        <v>4326</v>
      </c>
      <c r="B4325">
        <v>35.76</v>
      </c>
      <c r="C4325">
        <v>9417474</v>
      </c>
      <c r="D4325">
        <f t="shared" si="1142"/>
        <v>33.901666666666664</v>
      </c>
      <c r="E4325">
        <f t="shared" si="1151"/>
        <v>32.914615384615388</v>
      </c>
      <c r="F4325">
        <f t="shared" si="1137"/>
        <v>30.473600000000001</v>
      </c>
      <c r="G4325">
        <f t="shared" si="1141"/>
        <v>26.960250000000009</v>
      </c>
      <c r="H4325">
        <f>B4325*$AB$3+H4324*$AC$3</f>
        <v>34.116860617485834</v>
      </c>
      <c r="I4325">
        <f>B4325*$AB$4+I4324*$AC$4</f>
        <v>32.858988799498889</v>
      </c>
      <c r="J4325">
        <f>B4325*$AB$5+$AC$5*J4324</f>
        <v>31.722035844067705</v>
      </c>
      <c r="K4325">
        <f>B4325*$AB$6+$AC$6*K4324</f>
        <v>27.967117138697851</v>
      </c>
      <c r="L4325">
        <f t="shared" si="1152"/>
        <v>1.2578718179869455</v>
      </c>
      <c r="M4325">
        <f>L4325*$AB$8+$AC$8*M4324</f>
        <v>1.0821208274208876</v>
      </c>
      <c r="N4325">
        <f t="shared" si="1136"/>
        <v>0.17575099056605792</v>
      </c>
      <c r="O4325">
        <f t="shared" si="1138"/>
        <v>0.36999999999999744</v>
      </c>
      <c r="P4325">
        <f t="shared" si="1139"/>
        <v>0.36999999999999744</v>
      </c>
      <c r="Q4325">
        <f t="shared" si="1140"/>
        <v>0</v>
      </c>
      <c r="R4325">
        <f t="shared" si="1143"/>
        <v>0.32714285714285651</v>
      </c>
      <c r="S4325">
        <f t="shared" si="1144"/>
        <v>3.9285714285713827E-2</v>
      </c>
      <c r="T4325">
        <f t="shared" si="1145"/>
        <v>8.327272727272808</v>
      </c>
      <c r="U4325">
        <f t="shared" si="1146"/>
        <v>89.278752436647267</v>
      </c>
      <c r="V4325">
        <f t="shared" si="1147"/>
        <v>33.234000000000002</v>
      </c>
      <c r="W4325">
        <f t="shared" si="1148"/>
        <v>1.2163034160932047</v>
      </c>
      <c r="X4325">
        <f t="shared" si="1149"/>
        <v>35.66660683218641</v>
      </c>
      <c r="Y4325">
        <f t="shared" si="1150"/>
        <v>30.801393167813593</v>
      </c>
    </row>
    <row r="4326" spans="1:25" x14ac:dyDescent="0.25">
      <c r="A4326" t="s">
        <v>4327</v>
      </c>
      <c r="B4326">
        <v>35.630000000000003</v>
      </c>
      <c r="C4326">
        <v>9497052</v>
      </c>
      <c r="D4326">
        <f t="shared" si="1142"/>
        <v>34.179166666666667</v>
      </c>
      <c r="E4326">
        <f t="shared" si="1151"/>
        <v>33.069615384615382</v>
      </c>
      <c r="F4326">
        <f t="shared" si="1137"/>
        <v>30.639600000000002</v>
      </c>
      <c r="G4326">
        <f t="shared" si="1141"/>
        <v>27.033050000000014</v>
      </c>
      <c r="H4326">
        <f>B4326*$AB$3+H4325*$AC$3</f>
        <v>34.349651291718779</v>
      </c>
      <c r="I4326">
        <f>B4326*$AB$4+I4325*$AC$4</f>
        <v>33.064248888424899</v>
      </c>
      <c r="J4326">
        <f>B4326*$AB$5+$AC$5*J4325</f>
        <v>31.875289340378778</v>
      </c>
      <c r="K4326">
        <f>B4326*$AB$6+$AC$6*K4325</f>
        <v>28.043364729357574</v>
      </c>
      <c r="L4326">
        <f t="shared" si="1152"/>
        <v>1.2854024032938796</v>
      </c>
      <c r="M4326">
        <f>L4326*$AB$8+$AC$8*M4325</f>
        <v>1.122777142595486</v>
      </c>
      <c r="N4326">
        <f t="shared" ref="N4326:N4389" si="1153">L4326-M4326</f>
        <v>0.16262526069839356</v>
      </c>
      <c r="O4326">
        <f t="shared" si="1138"/>
        <v>-0.12999999999999545</v>
      </c>
      <c r="P4326">
        <f t="shared" si="1139"/>
        <v>0</v>
      </c>
      <c r="Q4326">
        <f t="shared" si="1140"/>
        <v>0.12999999999999545</v>
      </c>
      <c r="R4326">
        <f t="shared" si="1143"/>
        <v>0.32714285714285651</v>
      </c>
      <c r="S4326">
        <f t="shared" si="1144"/>
        <v>4.4999999999999166E-2</v>
      </c>
      <c r="T4326">
        <f t="shared" si="1145"/>
        <v>7.2698412698413906</v>
      </c>
      <c r="U4326">
        <f t="shared" si="1146"/>
        <v>87.907869481766014</v>
      </c>
      <c r="V4326">
        <f t="shared" si="1147"/>
        <v>33.368499999999997</v>
      </c>
      <c r="W4326">
        <f t="shared" si="1148"/>
        <v>1.3206145349798328</v>
      </c>
      <c r="X4326">
        <f t="shared" si="1149"/>
        <v>36.009729069959661</v>
      </c>
      <c r="Y4326">
        <f t="shared" si="1150"/>
        <v>30.727270930040333</v>
      </c>
    </row>
    <row r="4327" spans="1:25" x14ac:dyDescent="0.25">
      <c r="A4327" t="s">
        <v>4328</v>
      </c>
      <c r="B4327">
        <v>36.15</v>
      </c>
      <c r="C4327">
        <v>8707319</v>
      </c>
      <c r="D4327">
        <f t="shared" si="1142"/>
        <v>34.513333333333328</v>
      </c>
      <c r="E4327">
        <f t="shared" si="1151"/>
        <v>33.236153846153847</v>
      </c>
      <c r="F4327">
        <f t="shared" si="1137"/>
        <v>30.813000000000006</v>
      </c>
      <c r="G4327">
        <f t="shared" si="1141"/>
        <v>27.107150000000011</v>
      </c>
      <c r="H4327">
        <f>B4327*$AB$3+H4326*$AC$3</f>
        <v>34.626628016069731</v>
      </c>
      <c r="I4327">
        <f>B4327*$AB$4+I4326*$AC$4</f>
        <v>33.292823044837874</v>
      </c>
      <c r="J4327">
        <f>B4327*$AB$5+$AC$5*J4326</f>
        <v>32.042925052520786</v>
      </c>
      <c r="K4327">
        <f>B4327*$AB$6+$AC$6*K4326</f>
        <v>28.124027766876402</v>
      </c>
      <c r="L4327">
        <f t="shared" si="1152"/>
        <v>1.3338049712318565</v>
      </c>
      <c r="M4327">
        <f>L4327*$AB$8+$AC$8*M4326</f>
        <v>1.1649827083227602</v>
      </c>
      <c r="N4327">
        <f t="shared" si="1153"/>
        <v>0.1688222629090963</v>
      </c>
      <c r="O4327">
        <f t="shared" si="1138"/>
        <v>0.51999999999999602</v>
      </c>
      <c r="P4327">
        <f t="shared" si="1139"/>
        <v>0.51999999999999602</v>
      </c>
      <c r="Q4327">
        <f t="shared" si="1140"/>
        <v>0</v>
      </c>
      <c r="R4327">
        <f t="shared" si="1143"/>
        <v>0.32571428571428485</v>
      </c>
      <c r="S4327">
        <f t="shared" si="1144"/>
        <v>4.4999999999999166E-2</v>
      </c>
      <c r="T4327">
        <f t="shared" si="1145"/>
        <v>7.2380952380953527</v>
      </c>
      <c r="U4327">
        <f t="shared" si="1146"/>
        <v>87.861271676300746</v>
      </c>
      <c r="V4327">
        <f t="shared" si="1147"/>
        <v>33.543500000000002</v>
      </c>
      <c r="W4327">
        <f t="shared" si="1148"/>
        <v>1.4402856487516633</v>
      </c>
      <c r="X4327">
        <f t="shared" si="1149"/>
        <v>36.424071297503332</v>
      </c>
      <c r="Y4327">
        <f t="shared" si="1150"/>
        <v>30.662928702496675</v>
      </c>
    </row>
    <row r="4328" spans="1:25" x14ac:dyDescent="0.25">
      <c r="A4328" t="s">
        <v>4329</v>
      </c>
      <c r="B4328">
        <v>35.799999999999997</v>
      </c>
      <c r="C4328">
        <v>9848551</v>
      </c>
      <c r="D4328">
        <f t="shared" si="1142"/>
        <v>34.73833333333333</v>
      </c>
      <c r="E4328">
        <f t="shared" si="1151"/>
        <v>33.386538461538457</v>
      </c>
      <c r="F4328">
        <f t="shared" si="1137"/>
        <v>30.973000000000003</v>
      </c>
      <c r="G4328">
        <f t="shared" si="1141"/>
        <v>27.178250000000006</v>
      </c>
      <c r="H4328">
        <f>B4328*$AB$3+H4327*$AC$3</f>
        <v>34.807146782828234</v>
      </c>
      <c r="I4328">
        <f>B4328*$AB$4+I4327*$AC$4</f>
        <v>33.478539856331366</v>
      </c>
      <c r="J4328">
        <f>B4328*$AB$5+$AC$5*J4327</f>
        <v>32.190261324970955</v>
      </c>
      <c r="K4328">
        <f>B4328*$AB$6+$AC$6*K4327</f>
        <v>28.200405600041812</v>
      </c>
      <c r="L4328">
        <f t="shared" si="1152"/>
        <v>1.3286069264968674</v>
      </c>
      <c r="M4328">
        <f>L4328*$AB$8+$AC$8*M4327</f>
        <v>1.1977075519575817</v>
      </c>
      <c r="N4328">
        <f t="shared" si="1153"/>
        <v>0.13089937453928568</v>
      </c>
      <c r="O4328">
        <f t="shared" si="1138"/>
        <v>-0.35000000000000142</v>
      </c>
      <c r="P4328">
        <f t="shared" si="1139"/>
        <v>0</v>
      </c>
      <c r="Q4328">
        <f t="shared" si="1140"/>
        <v>0.35000000000000142</v>
      </c>
      <c r="R4328">
        <f t="shared" si="1143"/>
        <v>0.31999999999999929</v>
      </c>
      <c r="S4328">
        <f t="shared" si="1144"/>
        <v>6.9999999999999271E-2</v>
      </c>
      <c r="T4328">
        <f t="shared" si="1145"/>
        <v>4.5714285714286085</v>
      </c>
      <c r="U4328">
        <f t="shared" si="1146"/>
        <v>82.051282051282172</v>
      </c>
      <c r="V4328">
        <f t="shared" si="1147"/>
        <v>33.705999999999996</v>
      </c>
      <c r="W4328">
        <f t="shared" si="1148"/>
        <v>1.5010842747827313</v>
      </c>
      <c r="X4328">
        <f t="shared" si="1149"/>
        <v>36.708168549565457</v>
      </c>
      <c r="Y4328">
        <f t="shared" si="1150"/>
        <v>30.703831450434535</v>
      </c>
    </row>
    <row r="4329" spans="1:25" x14ac:dyDescent="0.25">
      <c r="A4329" t="s">
        <v>4330</v>
      </c>
      <c r="B4329">
        <v>35.75</v>
      </c>
      <c r="C4329">
        <v>8489215</v>
      </c>
      <c r="D4329">
        <f t="shared" si="1142"/>
        <v>34.982499999999995</v>
      </c>
      <c r="E4329">
        <f t="shared" si="1151"/>
        <v>33.543076923076924</v>
      </c>
      <c r="F4329">
        <f t="shared" si="1137"/>
        <v>31.119000000000007</v>
      </c>
      <c r="G4329">
        <f t="shared" si="1141"/>
        <v>27.24730000000001</v>
      </c>
      <c r="H4329">
        <f>B4329*$AB$3+H4328*$AC$3</f>
        <v>34.952201123931587</v>
      </c>
      <c r="I4329">
        <f>B4329*$AB$4+I4328*$AC$4</f>
        <v>33.646796163269784</v>
      </c>
      <c r="J4329">
        <f>B4329*$AB$5+$AC$5*J4328</f>
        <v>32.32985892007013</v>
      </c>
      <c r="K4329">
        <f>B4329*$AB$6+$AC$6*K4328</f>
        <v>28.275525942329956</v>
      </c>
      <c r="L4329">
        <f t="shared" si="1152"/>
        <v>1.3054049606618037</v>
      </c>
      <c r="M4329">
        <f>L4329*$AB$8+$AC$8*M4328</f>
        <v>1.2192470336984262</v>
      </c>
      <c r="N4329">
        <f t="shared" si="1153"/>
        <v>8.6157926963377429E-2</v>
      </c>
      <c r="O4329">
        <f t="shared" si="1138"/>
        <v>-4.9999999999997158E-2</v>
      </c>
      <c r="P4329">
        <f t="shared" si="1139"/>
        <v>0</v>
      </c>
      <c r="Q4329">
        <f t="shared" si="1140"/>
        <v>4.9999999999997158E-2</v>
      </c>
      <c r="R4329">
        <f t="shared" si="1143"/>
        <v>0.31999999999999929</v>
      </c>
      <c r="S4329">
        <f t="shared" si="1144"/>
        <v>6.2142857142856452E-2</v>
      </c>
      <c r="T4329">
        <f t="shared" si="1145"/>
        <v>5.149425287356368</v>
      </c>
      <c r="U4329">
        <f t="shared" si="1146"/>
        <v>83.738317757009469</v>
      </c>
      <c r="V4329">
        <f t="shared" si="1147"/>
        <v>33.8765</v>
      </c>
      <c r="W4329">
        <f t="shared" si="1148"/>
        <v>1.5296348420456429</v>
      </c>
      <c r="X4329">
        <f t="shared" si="1149"/>
        <v>36.935769684091284</v>
      </c>
      <c r="Y4329">
        <f t="shared" si="1150"/>
        <v>30.817230315908713</v>
      </c>
    </row>
    <row r="4330" spans="1:25" x14ac:dyDescent="0.25">
      <c r="A4330" t="s">
        <v>4331</v>
      </c>
      <c r="B4330">
        <v>35.799999999999997</v>
      </c>
      <c r="C4330">
        <v>11334379</v>
      </c>
      <c r="D4330">
        <f t="shared" si="1142"/>
        <v>35.148333333333333</v>
      </c>
      <c r="E4330">
        <f t="shared" si="1151"/>
        <v>33.713846153846148</v>
      </c>
      <c r="F4330">
        <f t="shared" si="1137"/>
        <v>31.266600000000004</v>
      </c>
      <c r="G4330">
        <f t="shared" si="1141"/>
        <v>27.316950000000009</v>
      </c>
      <c r="H4330">
        <f>B4330*$AB$3+H4329*$AC$3</f>
        <v>35.082631720249807</v>
      </c>
      <c r="I4330">
        <f>B4330*$AB$4+I4329*$AC$4</f>
        <v>33.806292743768317</v>
      </c>
      <c r="J4330">
        <f>B4330*$AB$5+$AC$5*J4329</f>
        <v>32.465942883988951</v>
      </c>
      <c r="K4330">
        <f>B4330*$AB$6+$AC$6*K4329</f>
        <v>28.350396330963491</v>
      </c>
      <c r="L4330">
        <f t="shared" si="1152"/>
        <v>1.2763389764814903</v>
      </c>
      <c r="M4330">
        <f>L4330*$AB$8+$AC$8*M4329</f>
        <v>1.2306654222550391</v>
      </c>
      <c r="N4330">
        <f t="shared" si="1153"/>
        <v>4.5673554226451252E-2</v>
      </c>
      <c r="O4330">
        <f t="shared" si="1138"/>
        <v>4.9999999999997158E-2</v>
      </c>
      <c r="P4330">
        <f t="shared" si="1139"/>
        <v>4.9999999999997158E-2</v>
      </c>
      <c r="Q4330">
        <f t="shared" si="1140"/>
        <v>0</v>
      </c>
      <c r="R4330">
        <f t="shared" si="1143"/>
        <v>0.25499999999999901</v>
      </c>
      <c r="S4330">
        <f t="shared" si="1144"/>
        <v>6.2142857142856452E-2</v>
      </c>
      <c r="T4330">
        <f t="shared" si="1145"/>
        <v>4.1034482758620987</v>
      </c>
      <c r="U4330">
        <f t="shared" si="1146"/>
        <v>80.405405405405517</v>
      </c>
      <c r="V4330">
        <f t="shared" si="1147"/>
        <v>34.078999999999994</v>
      </c>
      <c r="W4330">
        <f t="shared" si="1148"/>
        <v>1.5025541587576798</v>
      </c>
      <c r="X4330">
        <f t="shared" si="1149"/>
        <v>37.084108317515351</v>
      </c>
      <c r="Y4330">
        <f t="shared" si="1150"/>
        <v>31.073891682484636</v>
      </c>
    </row>
    <row r="4331" spans="1:25" x14ac:dyDescent="0.25">
      <c r="A4331" t="s">
        <v>4332</v>
      </c>
      <c r="B4331">
        <v>35.43</v>
      </c>
      <c r="C4331">
        <v>9452644</v>
      </c>
      <c r="D4331">
        <f t="shared" si="1142"/>
        <v>35.274999999999999</v>
      </c>
      <c r="E4331">
        <f t="shared" si="1151"/>
        <v>33.816923076923075</v>
      </c>
      <c r="F4331">
        <f t="shared" si="1137"/>
        <v>31.401199999999999</v>
      </c>
      <c r="G4331">
        <f t="shared" si="1141"/>
        <v>27.385225000000009</v>
      </c>
      <c r="H4331">
        <f>B4331*$AB$3+H4330*$AC$3</f>
        <v>35.136072994057528</v>
      </c>
      <c r="I4331">
        <f>B4331*$AB$4+I4330*$AC$4</f>
        <v>33.926567355341035</v>
      </c>
      <c r="J4331">
        <f>B4331*$AB$5+$AC$5*J4330</f>
        <v>32.58218041795017</v>
      </c>
      <c r="K4331">
        <f>B4331*$AB$6+$AC$6*K4330</f>
        <v>28.420840148565848</v>
      </c>
      <c r="L4331">
        <f t="shared" si="1152"/>
        <v>1.2095056387164931</v>
      </c>
      <c r="M4331">
        <f>L4331*$AB$8+$AC$8*M4330</f>
        <v>1.2264334655473299</v>
      </c>
      <c r="N4331">
        <f t="shared" si="1153"/>
        <v>-1.6927826830836823E-2</v>
      </c>
      <c r="O4331">
        <f t="shared" si="1138"/>
        <v>-0.36999999999999744</v>
      </c>
      <c r="P4331">
        <f t="shared" si="1139"/>
        <v>0</v>
      </c>
      <c r="Q4331">
        <f t="shared" si="1140"/>
        <v>0.36999999999999744</v>
      </c>
      <c r="R4331">
        <f t="shared" si="1143"/>
        <v>0.25499999999999901</v>
      </c>
      <c r="S4331">
        <f t="shared" si="1144"/>
        <v>6.8571428571427617E-2</v>
      </c>
      <c r="T4331">
        <f t="shared" si="1145"/>
        <v>3.7187500000000373</v>
      </c>
      <c r="U4331">
        <f t="shared" si="1146"/>
        <v>78.807947019867726</v>
      </c>
      <c r="V4331">
        <f t="shared" si="1147"/>
        <v>34.263999999999996</v>
      </c>
      <c r="W4331">
        <f t="shared" si="1148"/>
        <v>1.4278704423021016</v>
      </c>
      <c r="X4331">
        <f t="shared" si="1149"/>
        <v>37.119740884604198</v>
      </c>
      <c r="Y4331">
        <f t="shared" si="1150"/>
        <v>31.408259115395794</v>
      </c>
    </row>
    <row r="4332" spans="1:25" x14ac:dyDescent="0.25">
      <c r="A4332" t="s">
        <v>4333</v>
      </c>
      <c r="B4332">
        <v>35.659999999999997</v>
      </c>
      <c r="C4332">
        <v>6398373</v>
      </c>
      <c r="D4332">
        <f t="shared" si="1142"/>
        <v>35.425833333333337</v>
      </c>
      <c r="E4332">
        <f t="shared" si="1151"/>
        <v>33.921538461538454</v>
      </c>
      <c r="F4332">
        <f t="shared" si="1137"/>
        <v>31.547200000000007</v>
      </c>
      <c r="G4332">
        <f t="shared" si="1141"/>
        <v>27.457425000000011</v>
      </c>
      <c r="H4332">
        <f>B4332*$AB$3+H4331*$AC$3</f>
        <v>35.216677148817908</v>
      </c>
      <c r="I4332">
        <f>B4332*$AB$4+I4331*$AC$4</f>
        <v>34.054969773463924</v>
      </c>
      <c r="J4332">
        <f>B4332*$AB$5+$AC$5*J4331</f>
        <v>32.702879225089376</v>
      </c>
      <c r="K4332">
        <f>B4332*$AB$6+$AC$6*K4331</f>
        <v>28.492871589873651</v>
      </c>
      <c r="L4332">
        <f t="shared" si="1152"/>
        <v>1.1617073753539842</v>
      </c>
      <c r="M4332">
        <f>L4332*$AB$8+$AC$8*M4331</f>
        <v>1.2134882475086608</v>
      </c>
      <c r="N4332">
        <f t="shared" si="1153"/>
        <v>-5.1780872154676638E-2</v>
      </c>
      <c r="O4332">
        <f t="shared" si="1138"/>
        <v>0.22999999999999687</v>
      </c>
      <c r="P4332">
        <f t="shared" si="1139"/>
        <v>0.22999999999999687</v>
      </c>
      <c r="Q4332">
        <f t="shared" si="1140"/>
        <v>0</v>
      </c>
      <c r="R4332">
        <f t="shared" si="1143"/>
        <v>0.20071428571428435</v>
      </c>
      <c r="S4332">
        <f t="shared" si="1144"/>
        <v>6.8571428571427617E-2</v>
      </c>
      <c r="T4332">
        <f t="shared" si="1145"/>
        <v>2.9270833333333539</v>
      </c>
      <c r="U4332">
        <f t="shared" si="1146"/>
        <v>74.535809018567775</v>
      </c>
      <c r="V4332">
        <f t="shared" si="1147"/>
        <v>34.462999999999987</v>
      </c>
      <c r="W4332">
        <f t="shared" si="1148"/>
        <v>1.3277051630539058</v>
      </c>
      <c r="X4332">
        <f t="shared" si="1149"/>
        <v>37.118410326107799</v>
      </c>
      <c r="Y4332">
        <f t="shared" si="1150"/>
        <v>31.807589673892174</v>
      </c>
    </row>
    <row r="4333" spans="1:25" x14ac:dyDescent="0.25">
      <c r="A4333" t="s">
        <v>4334</v>
      </c>
      <c r="B4333">
        <v>35.880000000000003</v>
      </c>
      <c r="C4333">
        <v>9688098</v>
      </c>
      <c r="D4333">
        <f t="shared" si="1142"/>
        <v>35.546666666666674</v>
      </c>
      <c r="E4333">
        <f t="shared" si="1151"/>
        <v>34.045769230769224</v>
      </c>
      <c r="F4333">
        <f t="shared" si="1137"/>
        <v>31.703800000000012</v>
      </c>
      <c r="G4333">
        <f t="shared" si="1141"/>
        <v>27.531775000000007</v>
      </c>
      <c r="H4333">
        <f>B4333*$AB$3+H4332*$AC$3</f>
        <v>35.318726818230537</v>
      </c>
      <c r="I4333">
        <f>B4333*$AB$4+I4332*$AC$4</f>
        <v>34.190157197651786</v>
      </c>
      <c r="J4333">
        <f>B4333*$AB$5+$AC$5*J4332</f>
        <v>32.827472196654497</v>
      </c>
      <c r="K4333">
        <f>B4333*$AB$6+$AC$6*K4332</f>
        <v>28.566375355148544</v>
      </c>
      <c r="L4333">
        <f t="shared" si="1152"/>
        <v>1.1285696205787517</v>
      </c>
      <c r="M4333">
        <f>L4333*$AB$8+$AC$8*M4332</f>
        <v>1.1965045221226791</v>
      </c>
      <c r="N4333">
        <f t="shared" si="1153"/>
        <v>-6.7934901543927451E-2</v>
      </c>
      <c r="O4333">
        <f t="shared" si="1138"/>
        <v>0.22000000000000597</v>
      </c>
      <c r="P4333">
        <f t="shared" si="1139"/>
        <v>0.22000000000000597</v>
      </c>
      <c r="Q4333">
        <f t="shared" si="1140"/>
        <v>0</v>
      </c>
      <c r="R4333">
        <f t="shared" si="1143"/>
        <v>0.20928571428571377</v>
      </c>
      <c r="S4333">
        <f t="shared" si="1144"/>
        <v>6.8571428571427617E-2</v>
      </c>
      <c r="T4333">
        <f t="shared" si="1145"/>
        <v>3.0520833333333681</v>
      </c>
      <c r="U4333">
        <f t="shared" si="1146"/>
        <v>75.321336760925661</v>
      </c>
      <c r="V4333">
        <f t="shared" si="1147"/>
        <v>34.645999999999987</v>
      </c>
      <c r="W4333">
        <f t="shared" si="1148"/>
        <v>1.2562459950184912</v>
      </c>
      <c r="X4333">
        <f t="shared" si="1149"/>
        <v>37.158491990036971</v>
      </c>
      <c r="Y4333">
        <f t="shared" si="1150"/>
        <v>32.133508009963002</v>
      </c>
    </row>
    <row r="4334" spans="1:25" x14ac:dyDescent="0.25">
      <c r="A4334" t="s">
        <v>4335</v>
      </c>
      <c r="B4334">
        <v>35.840000000000003</v>
      </c>
      <c r="C4334">
        <v>7319077</v>
      </c>
      <c r="D4334">
        <f t="shared" si="1142"/>
        <v>35.660000000000004</v>
      </c>
      <c r="E4334">
        <f t="shared" si="1151"/>
        <v>34.172307692307683</v>
      </c>
      <c r="F4334">
        <f t="shared" si="1137"/>
        <v>31.834800000000008</v>
      </c>
      <c r="G4334">
        <f t="shared" si="1141"/>
        <v>27.605125000000012</v>
      </c>
      <c r="H4334">
        <f>B4334*$AB$3+H4333*$AC$3</f>
        <v>35.398922692348918</v>
      </c>
      <c r="I4334">
        <f>B4334*$AB$4+I4333*$AC$4</f>
        <v>34.312367775603505</v>
      </c>
      <c r="J4334">
        <f>B4334*$AB$5+$AC$5*J4333</f>
        <v>32.945610541883731</v>
      </c>
      <c r="K4334">
        <f>B4334*$AB$6+$AC$6*K4333</f>
        <v>28.638749729724182</v>
      </c>
      <c r="L4334">
        <f t="shared" si="1152"/>
        <v>1.0865549167454134</v>
      </c>
      <c r="M4334">
        <f>L4334*$AB$8+$AC$8*M4333</f>
        <v>1.174514601047226</v>
      </c>
      <c r="N4334">
        <f t="shared" si="1153"/>
        <v>-8.7959684301812668E-2</v>
      </c>
      <c r="O4334">
        <f t="shared" si="1138"/>
        <v>-3.9999999999999147E-2</v>
      </c>
      <c r="P4334">
        <f t="shared" si="1139"/>
        <v>0</v>
      </c>
      <c r="Q4334">
        <f t="shared" si="1140"/>
        <v>3.9999999999999147E-2</v>
      </c>
      <c r="R4334">
        <f t="shared" si="1143"/>
        <v>0.20928571428571377</v>
      </c>
      <c r="S4334">
        <f t="shared" si="1144"/>
        <v>6.7142857142856477E-2</v>
      </c>
      <c r="T4334">
        <f t="shared" si="1145"/>
        <v>3.1170212765957679</v>
      </c>
      <c r="U4334">
        <f t="shared" si="1146"/>
        <v>75.710594315245615</v>
      </c>
      <c r="V4334">
        <f t="shared" si="1147"/>
        <v>34.822999999999993</v>
      </c>
      <c r="W4334">
        <f t="shared" si="1148"/>
        <v>1.1588446832945298</v>
      </c>
      <c r="X4334">
        <f t="shared" si="1149"/>
        <v>37.140689366589051</v>
      </c>
      <c r="Y4334">
        <f t="shared" si="1150"/>
        <v>32.505310633410936</v>
      </c>
    </row>
    <row r="4335" spans="1:25" x14ac:dyDescent="0.25">
      <c r="A4335" t="s">
        <v>4336</v>
      </c>
      <c r="B4335">
        <v>36.74</v>
      </c>
      <c r="C4335">
        <v>8767861</v>
      </c>
      <c r="D4335">
        <f t="shared" si="1142"/>
        <v>35.819166666666668</v>
      </c>
      <c r="E4335">
        <f t="shared" si="1151"/>
        <v>34.341538461538455</v>
      </c>
      <c r="F4335">
        <f t="shared" si="1137"/>
        <v>31.983600000000006</v>
      </c>
      <c r="G4335">
        <f t="shared" si="1141"/>
        <v>27.685125000000006</v>
      </c>
      <c r="H4335">
        <f>B4335*$AB$3+H4334*$AC$3</f>
        <v>35.60524227814139</v>
      </c>
      <c r="I4335">
        <f>B4335*$AB$4+I4334*$AC$4</f>
        <v>34.492192384818061</v>
      </c>
      <c r="J4335">
        <f>B4335*$AB$5+$AC$5*J4334</f>
        <v>33.094410128476525</v>
      </c>
      <c r="K4335">
        <f>B4335*$AB$6+$AC$6*K4334</f>
        <v>28.719359185149813</v>
      </c>
      <c r="L4335">
        <f t="shared" si="1152"/>
        <v>1.1130498933233284</v>
      </c>
      <c r="M4335">
        <f>L4335*$AB$8+$AC$8*M4334</f>
        <v>1.1622216595024466</v>
      </c>
      <c r="N4335">
        <f t="shared" si="1153"/>
        <v>-4.9171766179118226E-2</v>
      </c>
      <c r="O4335">
        <f t="shared" si="1138"/>
        <v>0.89999999999999858</v>
      </c>
      <c r="P4335">
        <f t="shared" si="1139"/>
        <v>0.89999999999999858</v>
      </c>
      <c r="Q4335">
        <f t="shared" si="1140"/>
        <v>0</v>
      </c>
      <c r="R4335">
        <f t="shared" si="1143"/>
        <v>0.23214285714285662</v>
      </c>
      <c r="S4335">
        <f t="shared" si="1144"/>
        <v>6.7142857142856477E-2</v>
      </c>
      <c r="T4335">
        <f t="shared" si="1145"/>
        <v>3.4574468085106647</v>
      </c>
      <c r="U4335">
        <f t="shared" si="1146"/>
        <v>77.56563245823402</v>
      </c>
      <c r="V4335">
        <f t="shared" si="1147"/>
        <v>35.05299999999999</v>
      </c>
      <c r="W4335">
        <f t="shared" si="1148"/>
        <v>1.0553866590022825</v>
      </c>
      <c r="X4335">
        <f t="shared" si="1149"/>
        <v>37.163773318004559</v>
      </c>
      <c r="Y4335">
        <f t="shared" si="1150"/>
        <v>32.942226681995422</v>
      </c>
    </row>
    <row r="4336" spans="1:25" x14ac:dyDescent="0.25">
      <c r="A4336" t="s">
        <v>4337</v>
      </c>
      <c r="B4336">
        <v>36.840000000000003</v>
      </c>
      <c r="C4336">
        <v>10414131</v>
      </c>
      <c r="D4336">
        <f t="shared" si="1142"/>
        <v>35.940000000000005</v>
      </c>
      <c r="E4336">
        <f t="shared" si="1151"/>
        <v>34.537307692307685</v>
      </c>
      <c r="F4336">
        <f t="shared" si="1137"/>
        <v>32.159200000000006</v>
      </c>
      <c r="G4336">
        <f t="shared" si="1141"/>
        <v>27.768725000000007</v>
      </c>
      <c r="H4336">
        <f>B4336*$AB$3+H4335*$AC$3</f>
        <v>35.795205004581177</v>
      </c>
      <c r="I4336">
        <f>B4336*$AB$4+I4335*$AC$4</f>
        <v>34.666104060016721</v>
      </c>
      <c r="J4336">
        <f>B4336*$AB$5+$AC$5*J4335</f>
        <v>33.24129600579117</v>
      </c>
      <c r="K4336">
        <f>B4336*$AB$6+$AC$6*K4335</f>
        <v>28.800161581317479</v>
      </c>
      <c r="L4336">
        <f t="shared" si="1152"/>
        <v>1.1291009445644562</v>
      </c>
      <c r="M4336">
        <f>L4336*$AB$8+$AC$8*M4335</f>
        <v>1.1555975165148484</v>
      </c>
      <c r="N4336">
        <f t="shared" si="1153"/>
        <v>-2.6496571950392234E-2</v>
      </c>
      <c r="O4336">
        <f t="shared" si="1138"/>
        <v>0.10000000000000142</v>
      </c>
      <c r="P4336">
        <f t="shared" si="1139"/>
        <v>0.10000000000000142</v>
      </c>
      <c r="Q4336">
        <f t="shared" si="1140"/>
        <v>0</v>
      </c>
      <c r="R4336">
        <f t="shared" si="1143"/>
        <v>0.23571428571428552</v>
      </c>
      <c r="S4336">
        <f t="shared" si="1144"/>
        <v>6.7142857142856477E-2</v>
      </c>
      <c r="T4336">
        <f t="shared" si="1145"/>
        <v>3.5106382978723722</v>
      </c>
      <c r="U4336">
        <f t="shared" si="1146"/>
        <v>77.830188679245438</v>
      </c>
      <c r="V4336">
        <f t="shared" si="1147"/>
        <v>35.239999999999995</v>
      </c>
      <c r="W4336">
        <f t="shared" si="1148"/>
        <v>1.0236356773774549</v>
      </c>
      <c r="X4336">
        <f t="shared" si="1149"/>
        <v>37.287271354754907</v>
      </c>
      <c r="Y4336">
        <f t="shared" si="1150"/>
        <v>33.192728645245083</v>
      </c>
    </row>
    <row r="4337" spans="1:25" x14ac:dyDescent="0.25">
      <c r="A4337" t="s">
        <v>4338</v>
      </c>
      <c r="B4337">
        <v>37.130000000000003</v>
      </c>
      <c r="C4337">
        <v>10924273</v>
      </c>
      <c r="D4337">
        <f t="shared" si="1142"/>
        <v>36.054166666666674</v>
      </c>
      <c r="E4337">
        <f t="shared" si="1151"/>
        <v>34.744999999999997</v>
      </c>
      <c r="F4337">
        <f t="shared" si="1137"/>
        <v>32.337800000000009</v>
      </c>
      <c r="G4337">
        <f t="shared" si="1141"/>
        <v>27.853825000000001</v>
      </c>
      <c r="H4337">
        <f>B4337*$AB$3+H4336*$AC$3</f>
        <v>36.000558080799458</v>
      </c>
      <c r="I4337">
        <f>B4337*$AB$4+I4336*$AC$4</f>
        <v>34.848614870385852</v>
      </c>
      <c r="J4337">
        <f>B4337*$AB$5+$AC$5*J4336</f>
        <v>33.3937942016425</v>
      </c>
      <c r="K4337">
        <f>B4337*$AB$6+$AC$6*K4336</f>
        <v>28.883045545682482</v>
      </c>
      <c r="L4337">
        <f t="shared" si="1152"/>
        <v>1.1519432104136058</v>
      </c>
      <c r="M4337">
        <f>L4337*$AB$8+$AC$8*M4336</f>
        <v>1.1548666552946001</v>
      </c>
      <c r="N4337">
        <f t="shared" si="1153"/>
        <v>-2.9234448809942748E-3</v>
      </c>
      <c r="O4337">
        <f t="shared" si="1138"/>
        <v>0.28999999999999915</v>
      </c>
      <c r="P4337">
        <f t="shared" si="1139"/>
        <v>0.28999999999999915</v>
      </c>
      <c r="Q4337">
        <f t="shared" si="1140"/>
        <v>0</v>
      </c>
      <c r="R4337">
        <f t="shared" si="1143"/>
        <v>0.23142857142857107</v>
      </c>
      <c r="S4337">
        <f t="shared" si="1144"/>
        <v>6.7142857142856477E-2</v>
      </c>
      <c r="T4337">
        <f t="shared" si="1145"/>
        <v>3.4468085106383266</v>
      </c>
      <c r="U4337">
        <f t="shared" si="1146"/>
        <v>77.511961722488181</v>
      </c>
      <c r="V4337">
        <f t="shared" si="1147"/>
        <v>35.455500000000001</v>
      </c>
      <c r="W4337">
        <f t="shared" si="1148"/>
        <v>0.94189954347584293</v>
      </c>
      <c r="X4337">
        <f t="shared" si="1149"/>
        <v>37.339299086951684</v>
      </c>
      <c r="Y4337">
        <f t="shared" si="1150"/>
        <v>33.571700913048318</v>
      </c>
    </row>
    <row r="4338" spans="1:25" x14ac:dyDescent="0.25">
      <c r="A4338" t="s">
        <v>4339</v>
      </c>
      <c r="B4338">
        <v>36.97</v>
      </c>
      <c r="C4338">
        <v>7683044</v>
      </c>
      <c r="D4338">
        <f t="shared" si="1142"/>
        <v>36.165833333333332</v>
      </c>
      <c r="E4338">
        <f t="shared" si="1151"/>
        <v>34.94846153846153</v>
      </c>
      <c r="F4338">
        <f t="shared" si="1137"/>
        <v>32.513000000000005</v>
      </c>
      <c r="G4338">
        <f t="shared" si="1141"/>
        <v>27.936675000000005</v>
      </c>
      <c r="H4338">
        <f>B4338*$AB$3+H4337*$AC$3</f>
        <v>36.149702991445693</v>
      </c>
      <c r="I4338">
        <f>B4338*$AB$4+I4337*$AC$4</f>
        <v>35.00575450961653</v>
      </c>
      <c r="J4338">
        <f>B4338*$AB$5+$AC$5*J4337</f>
        <v>33.534037566283978</v>
      </c>
      <c r="K4338">
        <f>B4338*$AB$6+$AC$6*K4337</f>
        <v>28.963512754183157</v>
      </c>
      <c r="L4338">
        <f t="shared" si="1152"/>
        <v>1.1439484818291632</v>
      </c>
      <c r="M4338">
        <f>L4338*$AB$8+$AC$8*M4337</f>
        <v>1.1526830206015128</v>
      </c>
      <c r="N4338">
        <f t="shared" si="1153"/>
        <v>-8.7345387723496426E-3</v>
      </c>
      <c r="O4338">
        <f t="shared" si="1138"/>
        <v>-0.16000000000000369</v>
      </c>
      <c r="P4338">
        <f t="shared" si="1139"/>
        <v>0</v>
      </c>
      <c r="Q4338">
        <f t="shared" si="1140"/>
        <v>0.16000000000000369</v>
      </c>
      <c r="R4338">
        <f t="shared" si="1143"/>
        <v>0.19142857142857089</v>
      </c>
      <c r="S4338">
        <f t="shared" si="1144"/>
        <v>7.8571428571428167E-2</v>
      </c>
      <c r="T4338">
        <f t="shared" si="1145"/>
        <v>2.4363636363636423</v>
      </c>
      <c r="U4338">
        <f t="shared" si="1146"/>
        <v>70.899470899470941</v>
      </c>
      <c r="V4338">
        <f t="shared" si="1147"/>
        <v>35.613500000000002</v>
      </c>
      <c r="W4338">
        <f t="shared" si="1148"/>
        <v>0.91734004055203078</v>
      </c>
      <c r="X4338">
        <f t="shared" si="1149"/>
        <v>37.448180081104063</v>
      </c>
      <c r="Y4338">
        <f t="shared" si="1150"/>
        <v>33.778819918895941</v>
      </c>
    </row>
    <row r="4339" spans="1:25" x14ac:dyDescent="0.25">
      <c r="A4339" t="s">
        <v>4340</v>
      </c>
      <c r="B4339">
        <v>36.31</v>
      </c>
      <c r="C4339">
        <v>7728777</v>
      </c>
      <c r="D4339">
        <f t="shared" si="1142"/>
        <v>36.179166666666667</v>
      </c>
      <c r="E4339">
        <f t="shared" si="1151"/>
        <v>35.105769230769219</v>
      </c>
      <c r="F4339">
        <f t="shared" si="1137"/>
        <v>32.710600000000007</v>
      </c>
      <c r="G4339">
        <f t="shared" si="1141"/>
        <v>28.016125000000009</v>
      </c>
      <c r="H4339">
        <f>B4339*$AB$3+H4338*$AC$3</f>
        <v>36.17436406968482</v>
      </c>
      <c r="I4339">
        <f>B4339*$AB$4+I4338*$AC$4</f>
        <v>35.102365286681973</v>
      </c>
      <c r="J4339">
        <f>B4339*$AB$5+$AC$5*J4338</f>
        <v>33.642898838194412</v>
      </c>
      <c r="K4339">
        <f>B4339*$AB$6+$AC$6*K4338</f>
        <v>29.036612129763427</v>
      </c>
      <c r="L4339">
        <f t="shared" si="1152"/>
        <v>1.0719987830028472</v>
      </c>
      <c r="M4339">
        <f>L4339*$AB$8+$AC$8*M4338</f>
        <v>1.1365461730817799</v>
      </c>
      <c r="N4339">
        <f t="shared" si="1153"/>
        <v>-6.454739007893262E-2</v>
      </c>
      <c r="O4339">
        <f t="shared" si="1138"/>
        <v>-0.65999999999999659</v>
      </c>
      <c r="P4339">
        <f t="shared" si="1139"/>
        <v>0</v>
      </c>
      <c r="Q4339">
        <f t="shared" si="1140"/>
        <v>0.65999999999999659</v>
      </c>
      <c r="R4339">
        <f t="shared" si="1143"/>
        <v>0.16499999999999965</v>
      </c>
      <c r="S4339">
        <f t="shared" si="1144"/>
        <v>0.12571428571428506</v>
      </c>
      <c r="T4339">
        <f t="shared" si="1145"/>
        <v>1.312500000000004</v>
      </c>
      <c r="U4339">
        <f t="shared" si="1146"/>
        <v>56.756756756756829</v>
      </c>
      <c r="V4339">
        <f t="shared" si="1147"/>
        <v>35.733500000000006</v>
      </c>
      <c r="W4339">
        <f t="shared" si="1148"/>
        <v>0.84040035102324961</v>
      </c>
      <c r="X4339">
        <f t="shared" si="1149"/>
        <v>37.414300702046503</v>
      </c>
      <c r="Y4339">
        <f t="shared" si="1150"/>
        <v>34.052699297953509</v>
      </c>
    </row>
    <row r="4340" spans="1:25" x14ac:dyDescent="0.25">
      <c r="A4340" t="s">
        <v>4341</v>
      </c>
      <c r="B4340">
        <v>36.450000000000003</v>
      </c>
      <c r="C4340">
        <v>5004434</v>
      </c>
      <c r="D4340">
        <f t="shared" si="1142"/>
        <v>36.233333333333327</v>
      </c>
      <c r="E4340">
        <f t="shared" si="1151"/>
        <v>35.265384615384612</v>
      </c>
      <c r="F4340">
        <f t="shared" ref="F4340:F4403" si="1154">SUM(B4291:B4340)/50</f>
        <v>32.935200000000009</v>
      </c>
      <c r="G4340">
        <f t="shared" si="1141"/>
        <v>28.097525000000008</v>
      </c>
      <c r="H4340">
        <f>B4340*$AB$3+H4339*$AC$3</f>
        <v>36.216769597425618</v>
      </c>
      <c r="I4340">
        <f>B4340*$AB$4+I4339*$AC$4</f>
        <v>35.20219008026109</v>
      </c>
      <c r="J4340">
        <f>B4340*$AB$5+$AC$5*J4339</f>
        <v>33.752981236696591</v>
      </c>
      <c r="K4340">
        <f>B4340*$AB$6+$AC$6*K4339</f>
        <v>29.110377183198619</v>
      </c>
      <c r="L4340">
        <f t="shared" si="1152"/>
        <v>1.0145795171645275</v>
      </c>
      <c r="M4340">
        <f>L4340*$AB$8+$AC$8*M4339</f>
        <v>1.1121528418983295</v>
      </c>
      <c r="N4340">
        <f t="shared" si="1153"/>
        <v>-9.757332473380198E-2</v>
      </c>
      <c r="O4340">
        <f t="shared" si="1138"/>
        <v>0.14000000000000057</v>
      </c>
      <c r="P4340">
        <f t="shared" si="1139"/>
        <v>0.14000000000000057</v>
      </c>
      <c r="Q4340">
        <f t="shared" si="1140"/>
        <v>0</v>
      </c>
      <c r="R4340">
        <f t="shared" si="1143"/>
        <v>0.17499999999999968</v>
      </c>
      <c r="S4340">
        <f t="shared" si="1144"/>
        <v>0.1164285714285711</v>
      </c>
      <c r="T4340">
        <f t="shared" si="1145"/>
        <v>1.5030674846625782</v>
      </c>
      <c r="U4340">
        <f t="shared" si="1146"/>
        <v>60.049019607843164</v>
      </c>
      <c r="V4340">
        <f t="shared" si="1147"/>
        <v>35.863500000000009</v>
      </c>
      <c r="W4340">
        <f t="shared" si="1148"/>
        <v>0.73325490110874925</v>
      </c>
      <c r="X4340">
        <f t="shared" si="1149"/>
        <v>37.330009802217511</v>
      </c>
      <c r="Y4340">
        <f t="shared" si="1150"/>
        <v>34.396990197782507</v>
      </c>
    </row>
    <row r="4341" spans="1:25" x14ac:dyDescent="0.25">
      <c r="A4341" t="s">
        <v>4342</v>
      </c>
      <c r="B4341">
        <v>36.409999999999997</v>
      </c>
      <c r="C4341">
        <v>4456989</v>
      </c>
      <c r="D4341">
        <f t="shared" si="1142"/>
        <v>36.288333333333327</v>
      </c>
      <c r="E4341">
        <f t="shared" si="1151"/>
        <v>35.429615384615381</v>
      </c>
      <c r="F4341">
        <f t="shared" si="1154"/>
        <v>33.153600000000012</v>
      </c>
      <c r="G4341">
        <f t="shared" si="1141"/>
        <v>28.18062500000001</v>
      </c>
      <c r="H4341">
        <f>B4341*$AB$3+H4340*$AC$3</f>
        <v>36.246497351667834</v>
      </c>
      <c r="I4341">
        <f>B4341*$AB$4+I4340*$AC$4</f>
        <v>35.291657481723227</v>
      </c>
      <c r="J4341">
        <f>B4341*$AB$5+$AC$5*J4340</f>
        <v>33.857178050943787</v>
      </c>
      <c r="K4341">
        <f>B4341*$AB$6+$AC$6*K4340</f>
        <v>29.183010246052365</v>
      </c>
      <c r="L4341">
        <f t="shared" si="1152"/>
        <v>0.95483986994460679</v>
      </c>
      <c r="M4341">
        <f>L4341*$AB$8+$AC$8*M4340</f>
        <v>1.080690247507585</v>
      </c>
      <c r="N4341">
        <f t="shared" si="1153"/>
        <v>-0.12585037756297823</v>
      </c>
      <c r="O4341">
        <f t="shared" si="1138"/>
        <v>-4.0000000000006253E-2</v>
      </c>
      <c r="P4341">
        <f t="shared" si="1139"/>
        <v>0</v>
      </c>
      <c r="Q4341">
        <f t="shared" si="1140"/>
        <v>4.0000000000006253E-2</v>
      </c>
      <c r="R4341">
        <f t="shared" si="1143"/>
        <v>0.13785714285714284</v>
      </c>
      <c r="S4341">
        <f t="shared" si="1144"/>
        <v>0.11928571428571441</v>
      </c>
      <c r="T4341">
        <f t="shared" si="1145"/>
        <v>1.1556886227544898</v>
      </c>
      <c r="U4341">
        <f t="shared" si="1146"/>
        <v>53.611111111111086</v>
      </c>
      <c r="V4341">
        <f t="shared" si="1147"/>
        <v>35.962500000000006</v>
      </c>
      <c r="W4341">
        <f t="shared" si="1148"/>
        <v>0.66336170374841608</v>
      </c>
      <c r="X4341">
        <f t="shared" si="1149"/>
        <v>37.289223407496834</v>
      </c>
      <c r="Y4341">
        <f t="shared" si="1150"/>
        <v>34.635776592503177</v>
      </c>
    </row>
    <row r="4342" spans="1:25" x14ac:dyDescent="0.25">
      <c r="A4342" t="s">
        <v>4343</v>
      </c>
      <c r="B4342">
        <v>36.270000000000003</v>
      </c>
      <c r="C4342">
        <v>5588539</v>
      </c>
      <c r="D4342">
        <f t="shared" si="1142"/>
        <v>36.327499999999993</v>
      </c>
      <c r="E4342">
        <f t="shared" si="1151"/>
        <v>35.551538461538463</v>
      </c>
      <c r="F4342">
        <f t="shared" si="1154"/>
        <v>33.370400000000011</v>
      </c>
      <c r="G4342">
        <f t="shared" si="1141"/>
        <v>28.263725000000008</v>
      </c>
      <c r="H4342">
        <f>B4342*$AB$3+H4341*$AC$3</f>
        <v>36.250113143718934</v>
      </c>
      <c r="I4342">
        <f>B4342*$AB$4+I4341*$AC$4</f>
        <v>35.364127297891876</v>
      </c>
      <c r="J4342">
        <f>B4342*$AB$5+$AC$5*J4341</f>
        <v>33.951798519534229</v>
      </c>
      <c r="K4342">
        <f>B4342*$AB$6+$AC$6*K4341</f>
        <v>29.253527557036922</v>
      </c>
      <c r="L4342">
        <f t="shared" si="1152"/>
        <v>0.88598584582705797</v>
      </c>
      <c r="M4342">
        <f>L4342*$AB$8+$AC$8*M4341</f>
        <v>1.0417493671714797</v>
      </c>
      <c r="N4342">
        <f t="shared" si="1153"/>
        <v>-0.15576352134442173</v>
      </c>
      <c r="O4342">
        <f t="shared" si="1138"/>
        <v>-0.13999999999999346</v>
      </c>
      <c r="P4342">
        <f t="shared" si="1139"/>
        <v>0</v>
      </c>
      <c r="Q4342">
        <f t="shared" si="1140"/>
        <v>0.13999999999999346</v>
      </c>
      <c r="R4342">
        <f t="shared" si="1143"/>
        <v>0.13785714285714284</v>
      </c>
      <c r="S4342">
        <f t="shared" si="1144"/>
        <v>0.10428571428571384</v>
      </c>
      <c r="T4342">
        <f t="shared" si="1145"/>
        <v>1.3219178082191836</v>
      </c>
      <c r="U4342">
        <f t="shared" si="1146"/>
        <v>56.932153392330484</v>
      </c>
      <c r="V4342">
        <f t="shared" si="1147"/>
        <v>36.052000000000007</v>
      </c>
      <c r="W4342">
        <f t="shared" si="1148"/>
        <v>0.57173070583973451</v>
      </c>
      <c r="X4342">
        <f t="shared" si="1149"/>
        <v>37.195461411679474</v>
      </c>
      <c r="Y4342">
        <f t="shared" si="1150"/>
        <v>34.908538588320539</v>
      </c>
    </row>
    <row r="4343" spans="1:25" x14ac:dyDescent="0.25">
      <c r="A4343" t="s">
        <v>4344</v>
      </c>
      <c r="B4343">
        <v>36.450000000000003</v>
      </c>
      <c r="C4343">
        <v>4799765</v>
      </c>
      <c r="D4343">
        <f t="shared" si="1142"/>
        <v>36.412500000000001</v>
      </c>
      <c r="E4343">
        <f t="shared" si="1151"/>
        <v>35.691153846153853</v>
      </c>
      <c r="F4343">
        <f t="shared" si="1154"/>
        <v>33.59340000000001</v>
      </c>
      <c r="G4343">
        <f t="shared" si="1141"/>
        <v>28.348925000000012</v>
      </c>
      <c r="H4343">
        <f>B4343*$AB$3+H4342*$AC$3</f>
        <v>36.280864967762177</v>
      </c>
      <c r="I4343">
        <f>B4343*$AB$4+I4342*$AC$4</f>
        <v>35.44456231286285</v>
      </c>
      <c r="J4343">
        <f>B4343*$AB$5+$AC$5*J4342</f>
        <v>34.049767205042691</v>
      </c>
      <c r="K4343">
        <f>B4343*$AB$6+$AC$6*K4342</f>
        <v>29.325134248011679</v>
      </c>
      <c r="L4343">
        <f t="shared" si="1152"/>
        <v>0.83630265489932754</v>
      </c>
      <c r="M4343">
        <f>L4343*$AB$8+$AC$8*M4342</f>
        <v>1.0006600247170494</v>
      </c>
      <c r="N4343">
        <f t="shared" si="1153"/>
        <v>-0.16435736981772187</v>
      </c>
      <c r="O4343">
        <f t="shared" si="1138"/>
        <v>0.17999999999999972</v>
      </c>
      <c r="P4343">
        <f t="shared" si="1139"/>
        <v>0.17999999999999972</v>
      </c>
      <c r="Q4343">
        <f t="shared" si="1140"/>
        <v>0</v>
      </c>
      <c r="R4343">
        <f t="shared" si="1143"/>
        <v>0.15071428571428566</v>
      </c>
      <c r="S4343">
        <f t="shared" si="1144"/>
        <v>0.10071428571428546</v>
      </c>
      <c r="T4343">
        <f t="shared" si="1145"/>
        <v>1.496453900709223</v>
      </c>
      <c r="U4343">
        <f t="shared" si="1146"/>
        <v>59.94318181818187</v>
      </c>
      <c r="V4343">
        <f t="shared" si="1147"/>
        <v>36.13300000000001</v>
      </c>
      <c r="W4343">
        <f t="shared" si="1148"/>
        <v>0.5035583382290485</v>
      </c>
      <c r="X4343">
        <f t="shared" si="1149"/>
        <v>37.140116676458106</v>
      </c>
      <c r="Y4343">
        <f t="shared" si="1150"/>
        <v>35.125883323541913</v>
      </c>
    </row>
    <row r="4344" spans="1:25" x14ac:dyDescent="0.25">
      <c r="A4344" t="s">
        <v>4345</v>
      </c>
      <c r="B4344">
        <v>36.479999999999997</v>
      </c>
      <c r="C4344">
        <v>5363364</v>
      </c>
      <c r="D4344">
        <f t="shared" si="1142"/>
        <v>36.480833333333337</v>
      </c>
      <c r="E4344">
        <f t="shared" si="1151"/>
        <v>35.793846153846161</v>
      </c>
      <c r="F4344">
        <f t="shared" si="1154"/>
        <v>33.808400000000006</v>
      </c>
      <c r="G4344">
        <f t="shared" si="1141"/>
        <v>28.432575000000011</v>
      </c>
      <c r="H4344">
        <f>B4344*$AB$3+H4343*$AC$3</f>
        <v>36.311501126567997</v>
      </c>
      <c r="I4344">
        <f>B4344*$AB$4+I4343*$AC$4</f>
        <v>35.521261400798934</v>
      </c>
      <c r="J4344">
        <f>B4344*$AB$5+$AC$5*J4343</f>
        <v>34.145070451903763</v>
      </c>
      <c r="K4344">
        <f>B4344*$AB$6+$AC$6*K4343</f>
        <v>29.396326942061318</v>
      </c>
      <c r="L4344">
        <f t="shared" si="1152"/>
        <v>0.79023972576906232</v>
      </c>
      <c r="M4344">
        <f>L4344*$AB$8+$AC$8*M4343</f>
        <v>0.95857596492745201</v>
      </c>
      <c r="N4344">
        <f t="shared" si="1153"/>
        <v>-0.16833623915838969</v>
      </c>
      <c r="O4344">
        <f t="shared" si="1138"/>
        <v>2.9999999999994031E-2</v>
      </c>
      <c r="P4344">
        <f t="shared" si="1139"/>
        <v>2.9999999999994031E-2</v>
      </c>
      <c r="Q4344">
        <f t="shared" si="1140"/>
        <v>0</v>
      </c>
      <c r="R4344">
        <f t="shared" si="1143"/>
        <v>0.14928571428571402</v>
      </c>
      <c r="S4344">
        <f t="shared" si="1144"/>
        <v>0.10071428571428546</v>
      </c>
      <c r="T4344">
        <f t="shared" si="1145"/>
        <v>1.4822695035461004</v>
      </c>
      <c r="U4344">
        <f t="shared" si="1146"/>
        <v>59.71428571428573</v>
      </c>
      <c r="V4344">
        <f t="shared" si="1147"/>
        <v>36.187500000000007</v>
      </c>
      <c r="W4344">
        <f t="shared" si="1148"/>
        <v>0.47855903502075969</v>
      </c>
      <c r="X4344">
        <f t="shared" si="1149"/>
        <v>37.144618070041524</v>
      </c>
      <c r="Y4344">
        <f t="shared" si="1150"/>
        <v>35.23038192995849</v>
      </c>
    </row>
    <row r="4345" spans="1:25" x14ac:dyDescent="0.25">
      <c r="A4345" t="s">
        <v>4346</v>
      </c>
      <c r="B4345">
        <v>37.31</v>
      </c>
      <c r="C4345">
        <v>8809858</v>
      </c>
      <c r="D4345">
        <f t="shared" si="1142"/>
        <v>36.6</v>
      </c>
      <c r="E4345">
        <f t="shared" si="1151"/>
        <v>35.924615384615393</v>
      </c>
      <c r="F4345">
        <f t="shared" si="1154"/>
        <v>34.014800000000008</v>
      </c>
      <c r="G4345">
        <f t="shared" si="1141"/>
        <v>28.519725000000012</v>
      </c>
      <c r="H4345">
        <f>B4345*$AB$3+H4344*$AC$3</f>
        <v>36.465116337865226</v>
      </c>
      <c r="I4345">
        <f>B4345*$AB$4+I4344*$AC$4</f>
        <v>35.65376055629531</v>
      </c>
      <c r="J4345">
        <f>B4345*$AB$5+$AC$5*J4344</f>
        <v>34.269185336142833</v>
      </c>
      <c r="K4345">
        <f>B4345*$AB$6+$AC$6*K4344</f>
        <v>29.475069957563196</v>
      </c>
      <c r="L4345">
        <f t="shared" si="1152"/>
        <v>0.81135578156991528</v>
      </c>
      <c r="M4345">
        <f>L4345*$AB$8+$AC$8*M4344</f>
        <v>0.92913192825594471</v>
      </c>
      <c r="N4345">
        <f t="shared" si="1153"/>
        <v>-0.11777614668602943</v>
      </c>
      <c r="O4345">
        <f t="shared" si="1138"/>
        <v>0.8300000000000054</v>
      </c>
      <c r="P4345">
        <f t="shared" si="1139"/>
        <v>0.8300000000000054</v>
      </c>
      <c r="Q4345">
        <f t="shared" si="1140"/>
        <v>0</v>
      </c>
      <c r="R4345">
        <f t="shared" si="1143"/>
        <v>0.20857142857142869</v>
      </c>
      <c r="S4345">
        <f t="shared" si="1144"/>
        <v>7.4285714285714219E-2</v>
      </c>
      <c r="T4345">
        <f t="shared" si="1145"/>
        <v>2.8076923076923119</v>
      </c>
      <c r="U4345">
        <f t="shared" si="1146"/>
        <v>73.737373737373758</v>
      </c>
      <c r="V4345">
        <f t="shared" si="1147"/>
        <v>36.265000000000008</v>
      </c>
      <c r="W4345">
        <f t="shared" si="1148"/>
        <v>0.52618912949623053</v>
      </c>
      <c r="X4345">
        <f t="shared" si="1149"/>
        <v>37.31737825899247</v>
      </c>
      <c r="Y4345">
        <f t="shared" si="1150"/>
        <v>35.212621741007545</v>
      </c>
    </row>
    <row r="4346" spans="1:25" x14ac:dyDescent="0.25">
      <c r="A4346" t="s">
        <v>4347</v>
      </c>
      <c r="B4346">
        <v>36.200000000000003</v>
      </c>
      <c r="C4346">
        <v>9530551</v>
      </c>
      <c r="D4346">
        <f t="shared" si="1142"/>
        <v>36.630000000000003</v>
      </c>
      <c r="E4346">
        <f t="shared" si="1151"/>
        <v>36.015000000000015</v>
      </c>
      <c r="F4346">
        <f t="shared" si="1154"/>
        <v>34.185600000000008</v>
      </c>
      <c r="G4346">
        <f t="shared" si="1141"/>
        <v>28.601275000000008</v>
      </c>
      <c r="H4346">
        <f>B4346*$AB$3+H4345*$AC$3</f>
        <v>36.424329208962881</v>
      </c>
      <c r="I4346">
        <f>B4346*$AB$4+I4345*$AC$4</f>
        <v>35.694222737310476</v>
      </c>
      <c r="J4346">
        <f>B4346*$AB$5+$AC$5*J4345</f>
        <v>34.344903558254885</v>
      </c>
      <c r="K4346">
        <f>B4346*$AB$6+$AC$6*K4345</f>
        <v>29.541984684353615</v>
      </c>
      <c r="L4346">
        <f t="shared" si="1152"/>
        <v>0.73010647165240528</v>
      </c>
      <c r="M4346">
        <f>L4346*$AB$8+$AC$8*M4345</f>
        <v>0.88932683693523684</v>
      </c>
      <c r="N4346">
        <f t="shared" si="1153"/>
        <v>-0.15922036528283157</v>
      </c>
      <c r="O4346">
        <f t="shared" si="1138"/>
        <v>-1.1099999999999994</v>
      </c>
      <c r="P4346">
        <f t="shared" si="1139"/>
        <v>0</v>
      </c>
      <c r="Q4346">
        <f t="shared" si="1140"/>
        <v>1.1099999999999994</v>
      </c>
      <c r="R4346">
        <f t="shared" si="1143"/>
        <v>0.19214285714285748</v>
      </c>
      <c r="S4346">
        <f t="shared" si="1144"/>
        <v>0.15357142857142847</v>
      </c>
      <c r="T4346">
        <f t="shared" si="1145"/>
        <v>1.2511627906976774</v>
      </c>
      <c r="U4346">
        <f t="shared" si="1146"/>
        <v>55.578512396694272</v>
      </c>
      <c r="V4346">
        <f t="shared" si="1147"/>
        <v>36.293500000000009</v>
      </c>
      <c r="W4346">
        <f t="shared" si="1148"/>
        <v>0.50607583423830949</v>
      </c>
      <c r="X4346">
        <f t="shared" si="1149"/>
        <v>37.305651668476628</v>
      </c>
      <c r="Y4346">
        <f t="shared" si="1150"/>
        <v>35.28134833152339</v>
      </c>
    </row>
    <row r="4347" spans="1:25" x14ac:dyDescent="0.25">
      <c r="A4347" t="s">
        <v>4348</v>
      </c>
      <c r="B4347">
        <v>35.53</v>
      </c>
      <c r="C4347">
        <v>8047562</v>
      </c>
      <c r="D4347">
        <f t="shared" si="1142"/>
        <v>36.529166666666669</v>
      </c>
      <c r="E4347">
        <f t="shared" si="1151"/>
        <v>36.057307692307702</v>
      </c>
      <c r="F4347">
        <f t="shared" si="1154"/>
        <v>34.295400000000001</v>
      </c>
      <c r="G4347">
        <f t="shared" si="1141"/>
        <v>28.680175000000006</v>
      </c>
      <c r="H4347">
        <f>B4347*$AB$3+H4346*$AC$3</f>
        <v>36.286740099891666</v>
      </c>
      <c r="I4347">
        <f>B4347*$AB$4+I4346*$AC$4</f>
        <v>35.682058090102288</v>
      </c>
      <c r="J4347">
        <f>B4347*$AB$5+$AC$5*J4346</f>
        <v>34.391377928519397</v>
      </c>
      <c r="K4347">
        <f>B4347*$AB$6+$AC$6*K4346</f>
        <v>29.601566926300347</v>
      </c>
      <c r="L4347">
        <f t="shared" si="1152"/>
        <v>0.60468200978937858</v>
      </c>
      <c r="M4347">
        <f>L4347*$AB$8+$AC$8*M4346</f>
        <v>0.83239787150606526</v>
      </c>
      <c r="N4347">
        <f t="shared" si="1153"/>
        <v>-0.22771586171668667</v>
      </c>
      <c r="O4347">
        <f t="shared" si="1138"/>
        <v>-0.67000000000000171</v>
      </c>
      <c r="P4347">
        <f t="shared" si="1139"/>
        <v>0</v>
      </c>
      <c r="Q4347">
        <f t="shared" si="1140"/>
        <v>0.67000000000000171</v>
      </c>
      <c r="R4347">
        <f t="shared" si="1143"/>
        <v>0.17642857142857135</v>
      </c>
      <c r="S4347">
        <f t="shared" si="1144"/>
        <v>0.20142857142857146</v>
      </c>
      <c r="T4347">
        <f t="shared" si="1145"/>
        <v>0.87588652482269458</v>
      </c>
      <c r="U4347">
        <f t="shared" si="1146"/>
        <v>46.691871455576546</v>
      </c>
      <c r="V4347">
        <f t="shared" si="1147"/>
        <v>36.262500000000003</v>
      </c>
      <c r="W4347">
        <f t="shared" si="1148"/>
        <v>0.5322299784867448</v>
      </c>
      <c r="X4347">
        <f t="shared" si="1149"/>
        <v>37.326959956973489</v>
      </c>
      <c r="Y4347">
        <f t="shared" si="1150"/>
        <v>35.198040043026516</v>
      </c>
    </row>
    <row r="4348" spans="1:25" x14ac:dyDescent="0.25">
      <c r="A4348" t="s">
        <v>4349</v>
      </c>
      <c r="B4348">
        <v>36</v>
      </c>
      <c r="C4348">
        <v>6401920</v>
      </c>
      <c r="D4348">
        <f t="shared" si="1142"/>
        <v>36.459166666666668</v>
      </c>
      <c r="E4348">
        <f t="shared" si="1151"/>
        <v>36.115769230769239</v>
      </c>
      <c r="F4348">
        <f t="shared" si="1154"/>
        <v>34.406600000000005</v>
      </c>
      <c r="G4348">
        <f t="shared" si="1141"/>
        <v>28.759225000000004</v>
      </c>
      <c r="H4348">
        <f>B4348*$AB$3+H4347*$AC$3</f>
        <v>36.242626238369873</v>
      </c>
      <c r="I4348">
        <f>B4348*$AB$4+I4347*$AC$4</f>
        <v>35.705609342687303</v>
      </c>
      <c r="J4348">
        <f>B4348*$AB$5+$AC$5*J4347</f>
        <v>34.454461147008836</v>
      </c>
      <c r="K4348">
        <f>B4348*$AB$6+$AC$6*K4347</f>
        <v>29.665232927033678</v>
      </c>
      <c r="L4348">
        <f t="shared" si="1152"/>
        <v>0.53701689568256938</v>
      </c>
      <c r="M4348">
        <f>L4348*$AB$8+$AC$8*M4347</f>
        <v>0.77332167634136617</v>
      </c>
      <c r="N4348">
        <f t="shared" si="1153"/>
        <v>-0.23630478065879679</v>
      </c>
      <c r="O4348">
        <f t="shared" si="1138"/>
        <v>0.46999999999999886</v>
      </c>
      <c r="P4348">
        <f t="shared" si="1139"/>
        <v>0.46999999999999886</v>
      </c>
      <c r="Q4348">
        <f t="shared" si="1140"/>
        <v>0</v>
      </c>
      <c r="R4348">
        <f t="shared" si="1143"/>
        <v>0.20999999999999983</v>
      </c>
      <c r="S4348">
        <f t="shared" si="1144"/>
        <v>0.19857142857142865</v>
      </c>
      <c r="T4348">
        <f t="shared" si="1145"/>
        <v>1.0575539568345311</v>
      </c>
      <c r="U4348">
        <f t="shared" si="1146"/>
        <v>51.398601398601372</v>
      </c>
      <c r="V4348">
        <f t="shared" si="1147"/>
        <v>36.272500000000001</v>
      </c>
      <c r="W4348">
        <f t="shared" si="1148"/>
        <v>0.52527968740472031</v>
      </c>
      <c r="X4348">
        <f t="shared" si="1149"/>
        <v>37.323059374809439</v>
      </c>
      <c r="Y4348">
        <f t="shared" si="1150"/>
        <v>35.221940625190562</v>
      </c>
    </row>
    <row r="4349" spans="1:25" x14ac:dyDescent="0.25">
      <c r="A4349" t="s">
        <v>4350</v>
      </c>
      <c r="B4349">
        <v>35.57</v>
      </c>
      <c r="C4349">
        <v>5600585</v>
      </c>
      <c r="D4349">
        <f t="shared" si="1142"/>
        <v>36.329166666666666</v>
      </c>
      <c r="E4349">
        <f t="shared" si="1151"/>
        <v>36.144230769230781</v>
      </c>
      <c r="F4349">
        <f t="shared" si="1154"/>
        <v>34.487600000000008</v>
      </c>
      <c r="G4349">
        <f t="shared" si="1141"/>
        <v>28.836725000000001</v>
      </c>
      <c r="H4349">
        <f>B4349*$AB$3+H4348*$AC$3</f>
        <v>36.13914527862066</v>
      </c>
      <c r="I4349">
        <f>B4349*$AB$4+I4348*$AC$4</f>
        <v>35.695564206191953</v>
      </c>
      <c r="J4349">
        <f>B4349*$AB$5+$AC$5*J4348</f>
        <v>34.498207768694769</v>
      </c>
      <c r="K4349">
        <f>B4349*$AB$6+$AC$6*K4348</f>
        <v>29.723986828257225</v>
      </c>
      <c r="L4349">
        <f t="shared" si="1152"/>
        <v>0.44358107242870659</v>
      </c>
      <c r="M4349">
        <f>L4349*$AB$8+$AC$8*M4348</f>
        <v>0.7073735555588343</v>
      </c>
      <c r="N4349">
        <f t="shared" si="1153"/>
        <v>-0.26379248313012771</v>
      </c>
      <c r="O4349">
        <f t="shared" si="1138"/>
        <v>-0.42999999999999972</v>
      </c>
      <c r="P4349">
        <f t="shared" si="1139"/>
        <v>0</v>
      </c>
      <c r="Q4349">
        <f t="shared" si="1140"/>
        <v>0.42999999999999972</v>
      </c>
      <c r="R4349">
        <f t="shared" si="1143"/>
        <v>0.14571428571428566</v>
      </c>
      <c r="S4349">
        <f t="shared" si="1144"/>
        <v>0.22928571428571434</v>
      </c>
      <c r="T4349">
        <f t="shared" si="1145"/>
        <v>0.63551401869158841</v>
      </c>
      <c r="U4349">
        <f t="shared" si="1146"/>
        <v>38.85714285714284</v>
      </c>
      <c r="V4349">
        <f t="shared" si="1147"/>
        <v>36.263499999999993</v>
      </c>
      <c r="W4349">
        <f t="shared" si="1148"/>
        <v>0.53559569639794591</v>
      </c>
      <c r="X4349">
        <f t="shared" si="1149"/>
        <v>37.334691392795882</v>
      </c>
      <c r="Y4349">
        <f t="shared" si="1150"/>
        <v>35.192308607204104</v>
      </c>
    </row>
    <row r="4350" spans="1:25" x14ac:dyDescent="0.25">
      <c r="A4350" t="s">
        <v>4351</v>
      </c>
      <c r="B4350">
        <v>34.76</v>
      </c>
      <c r="C4350">
        <v>13146011</v>
      </c>
      <c r="D4350">
        <f t="shared" si="1142"/>
        <v>36.144999999999996</v>
      </c>
      <c r="E4350">
        <f t="shared" si="1151"/>
        <v>36.120000000000012</v>
      </c>
      <c r="F4350">
        <f t="shared" si="1154"/>
        <v>34.550800000000002</v>
      </c>
      <c r="G4350">
        <f t="shared" si="1141"/>
        <v>28.912025000000003</v>
      </c>
      <c r="H4350">
        <f>B4350*$AB$3+H4349*$AC$3</f>
        <v>35.926969081909789</v>
      </c>
      <c r="I4350">
        <f>B4350*$AB$4+I4349*$AC$4</f>
        <v>35.626263153881439</v>
      </c>
      <c r="J4350">
        <f>B4350*$AB$5+$AC$5*J4349</f>
        <v>34.508474130706738</v>
      </c>
      <c r="K4350">
        <f>B4350*$AB$6+$AC$6*K4349</f>
        <v>29.774096412055663</v>
      </c>
      <c r="L4350">
        <f t="shared" si="1152"/>
        <v>0.30070592802834994</v>
      </c>
      <c r="M4350">
        <f>L4350*$AB$8+$AC$8*M4349</f>
        <v>0.62604003005273745</v>
      </c>
      <c r="N4350">
        <f t="shared" si="1153"/>
        <v>-0.32533410202438751</v>
      </c>
      <c r="O4350">
        <f t="shared" si="1138"/>
        <v>-0.81000000000000227</v>
      </c>
      <c r="P4350">
        <f t="shared" si="1139"/>
        <v>0</v>
      </c>
      <c r="Q4350">
        <f t="shared" si="1140"/>
        <v>0.81000000000000227</v>
      </c>
      <c r="R4350">
        <f t="shared" si="1143"/>
        <v>0.1385714285714284</v>
      </c>
      <c r="S4350">
        <f t="shared" si="1144"/>
        <v>0.28714285714285737</v>
      </c>
      <c r="T4350">
        <f t="shared" si="1145"/>
        <v>0.48258706467661594</v>
      </c>
      <c r="U4350">
        <f t="shared" si="1146"/>
        <v>32.550335570469755</v>
      </c>
      <c r="V4350">
        <f t="shared" si="1147"/>
        <v>36.211500000000001</v>
      </c>
      <c r="W4350">
        <f t="shared" si="1148"/>
        <v>0.62164519623335057</v>
      </c>
      <c r="X4350">
        <f t="shared" si="1149"/>
        <v>37.454790392466705</v>
      </c>
      <c r="Y4350">
        <f t="shared" si="1150"/>
        <v>34.968209607533296</v>
      </c>
    </row>
    <row r="4351" spans="1:25" x14ac:dyDescent="0.25">
      <c r="A4351" t="s">
        <v>4352</v>
      </c>
      <c r="B4351">
        <v>34.97</v>
      </c>
      <c r="C4351">
        <v>6172333</v>
      </c>
      <c r="D4351">
        <f t="shared" si="1142"/>
        <v>36.033333333333331</v>
      </c>
      <c r="E4351">
        <f t="shared" si="1151"/>
        <v>36.089615384615392</v>
      </c>
      <c r="F4351">
        <f t="shared" si="1154"/>
        <v>34.613799999999998</v>
      </c>
      <c r="G4351">
        <f t="shared" si="1141"/>
        <v>28.987925000000004</v>
      </c>
      <c r="H4351">
        <f>B4351*$AB$3+H4350*$AC$3</f>
        <v>35.779743069308282</v>
      </c>
      <c r="I4351">
        <f>B4351*$AB$4+I4350*$AC$4</f>
        <v>35.577651068408741</v>
      </c>
      <c r="J4351">
        <f>B4351*$AB$5+$AC$5*J4350</f>
        <v>34.526573184404519</v>
      </c>
      <c r="K4351">
        <f>B4351*$AB$6+$AC$6*K4350</f>
        <v>29.82579694526904</v>
      </c>
      <c r="L4351">
        <f t="shared" si="1152"/>
        <v>0.20209200089954038</v>
      </c>
      <c r="M4351">
        <f>L4351*$AB$8+$AC$8*M4350</f>
        <v>0.54125042422209801</v>
      </c>
      <c r="N4351">
        <f t="shared" si="1153"/>
        <v>-0.33915842332255763</v>
      </c>
      <c r="O4351">
        <f t="shared" si="1138"/>
        <v>0.21000000000000085</v>
      </c>
      <c r="P4351">
        <f t="shared" si="1139"/>
        <v>0.21000000000000085</v>
      </c>
      <c r="Q4351">
        <f t="shared" si="1140"/>
        <v>0</v>
      </c>
      <c r="R4351">
        <f t="shared" si="1143"/>
        <v>0.13285714285714281</v>
      </c>
      <c r="S4351">
        <f t="shared" si="1144"/>
        <v>0.28714285714285737</v>
      </c>
      <c r="T4351">
        <f t="shared" si="1145"/>
        <v>0.46268656716417861</v>
      </c>
      <c r="U4351">
        <f t="shared" si="1146"/>
        <v>31.632653061224474</v>
      </c>
      <c r="V4351">
        <f t="shared" si="1147"/>
        <v>36.188500000000005</v>
      </c>
      <c r="W4351">
        <f t="shared" si="1148"/>
        <v>0.65760379408881231</v>
      </c>
      <c r="X4351">
        <f t="shared" si="1149"/>
        <v>37.503707588177626</v>
      </c>
      <c r="Y4351">
        <f t="shared" si="1150"/>
        <v>34.873292411822383</v>
      </c>
    </row>
    <row r="4352" spans="1:25" x14ac:dyDescent="0.25">
      <c r="A4352" t="s">
        <v>4353</v>
      </c>
      <c r="B4352">
        <v>35.33</v>
      </c>
      <c r="C4352">
        <v>4581000</v>
      </c>
      <c r="D4352">
        <f t="shared" si="1142"/>
        <v>35.939999999999991</v>
      </c>
      <c r="E4352">
        <f t="shared" si="1151"/>
        <v>36.078076923076928</v>
      </c>
      <c r="F4352">
        <f t="shared" si="1154"/>
        <v>34.682599999999994</v>
      </c>
      <c r="G4352">
        <f t="shared" si="1141"/>
        <v>29.067550000000001</v>
      </c>
      <c r="H4352">
        <f>B4352*$AB$3+H4351*$AC$3</f>
        <v>35.710551827876237</v>
      </c>
      <c r="I4352">
        <f>B4352*$AB$4+I4351*$AC$4</f>
        <v>35.55930654482291</v>
      </c>
      <c r="J4352">
        <f>B4352*$AB$5+$AC$5*J4351</f>
        <v>34.558080118349437</v>
      </c>
      <c r="K4352">
        <f>B4352*$AB$6+$AC$6*K4351</f>
        <v>29.880565134868355</v>
      </c>
      <c r="L4352">
        <f t="shared" si="1152"/>
        <v>0.15124528305332774</v>
      </c>
      <c r="M4352">
        <f>L4352*$AB$8+$AC$8*M4351</f>
        <v>0.46324939598834403</v>
      </c>
      <c r="N4352">
        <f t="shared" si="1153"/>
        <v>-0.31200411293501629</v>
      </c>
      <c r="O4352">
        <f t="shared" si="1138"/>
        <v>0.35999999999999943</v>
      </c>
      <c r="P4352">
        <f t="shared" si="1139"/>
        <v>0.35999999999999943</v>
      </c>
      <c r="Q4352">
        <f t="shared" si="1140"/>
        <v>0</v>
      </c>
      <c r="R4352">
        <f t="shared" si="1143"/>
        <v>0.1585714285714285</v>
      </c>
      <c r="S4352">
        <f t="shared" si="1144"/>
        <v>0.27571428571428569</v>
      </c>
      <c r="T4352">
        <f t="shared" si="1145"/>
        <v>0.5751295336787563</v>
      </c>
      <c r="U4352">
        <f t="shared" si="1146"/>
        <v>36.513157894736835</v>
      </c>
      <c r="V4352">
        <f t="shared" si="1147"/>
        <v>36.172000000000011</v>
      </c>
      <c r="W4352">
        <f t="shared" si="1148"/>
        <v>0.67457838684618487</v>
      </c>
      <c r="X4352">
        <f t="shared" si="1149"/>
        <v>37.521156773692383</v>
      </c>
      <c r="Y4352">
        <f t="shared" si="1150"/>
        <v>34.82284322630764</v>
      </c>
    </row>
    <row r="4353" spans="1:25" x14ac:dyDescent="0.25">
      <c r="A4353" t="s">
        <v>4354</v>
      </c>
      <c r="B4353">
        <v>35.28</v>
      </c>
      <c r="C4353">
        <v>8333411</v>
      </c>
      <c r="D4353">
        <f t="shared" si="1142"/>
        <v>35.845833333333331</v>
      </c>
      <c r="E4353">
        <f t="shared" si="1151"/>
        <v>36.04461538461539</v>
      </c>
      <c r="F4353">
        <f t="shared" si="1154"/>
        <v>34.754599999999996</v>
      </c>
      <c r="G4353">
        <f t="shared" si="1141"/>
        <v>29.145700000000001</v>
      </c>
      <c r="H4353">
        <f>B4353*$AB$3+H4352*$AC$3</f>
        <v>35.644313085126051</v>
      </c>
      <c r="I4353">
        <f>B4353*$AB$4+I4352*$AC$4</f>
        <v>35.53861717113233</v>
      </c>
      <c r="J4353">
        <f>B4353*$AB$5+$AC$5*J4352</f>
        <v>34.586390701943579</v>
      </c>
      <c r="K4353">
        <f>B4353*$AB$6+$AC$6*K4352</f>
        <v>29.934290854919418</v>
      </c>
      <c r="L4353">
        <f t="shared" si="1152"/>
        <v>0.10569591399372058</v>
      </c>
      <c r="M4353">
        <f>L4353*$AB$8+$AC$8*M4352</f>
        <v>0.39173869958941937</v>
      </c>
      <c r="N4353">
        <f t="shared" si="1153"/>
        <v>-0.28604278559569879</v>
      </c>
      <c r="O4353">
        <f t="shared" si="1138"/>
        <v>-4.9999999999997158E-2</v>
      </c>
      <c r="P4353">
        <f t="shared" si="1139"/>
        <v>0</v>
      </c>
      <c r="Q4353">
        <f t="shared" si="1140"/>
        <v>4.9999999999997158E-2</v>
      </c>
      <c r="R4353">
        <f t="shared" si="1143"/>
        <v>0.1585714285714285</v>
      </c>
      <c r="S4353">
        <f t="shared" si="1144"/>
        <v>0.23214285714285715</v>
      </c>
      <c r="T4353">
        <f t="shared" si="1145"/>
        <v>0.6830769230769228</v>
      </c>
      <c r="U4353">
        <f t="shared" si="1146"/>
        <v>40.585009140767809</v>
      </c>
      <c r="V4353">
        <f t="shared" si="1147"/>
        <v>36.14200000000001</v>
      </c>
      <c r="W4353">
        <f t="shared" si="1148"/>
        <v>0.69976853315935905</v>
      </c>
      <c r="X4353">
        <f t="shared" si="1149"/>
        <v>37.541537066318725</v>
      </c>
      <c r="Y4353">
        <f t="shared" si="1150"/>
        <v>34.742462933681296</v>
      </c>
    </row>
    <row r="4354" spans="1:25" x14ac:dyDescent="0.25">
      <c r="A4354" t="s">
        <v>4355</v>
      </c>
      <c r="B4354">
        <v>35.96</v>
      </c>
      <c r="C4354">
        <v>6741929</v>
      </c>
      <c r="D4354">
        <f t="shared" si="1142"/>
        <v>35.82</v>
      </c>
      <c r="E4354">
        <f t="shared" si="1151"/>
        <v>36.050769230769234</v>
      </c>
      <c r="F4354">
        <f t="shared" si="1154"/>
        <v>34.846599999999995</v>
      </c>
      <c r="G4354">
        <f t="shared" si="1141"/>
        <v>29.228400000000001</v>
      </c>
      <c r="H4354">
        <f>B4354*$AB$3+H4353*$AC$3</f>
        <v>35.692880302798962</v>
      </c>
      <c r="I4354">
        <f>B4354*$AB$4+I4353*$AC$4</f>
        <v>35.569830714011417</v>
      </c>
      <c r="J4354">
        <f>B4354*$AB$5+$AC$5*J4353</f>
        <v>34.640257733239906</v>
      </c>
      <c r="K4354">
        <f>B4354*$AB$6+$AC$6*K4353</f>
        <v>29.994248159845593</v>
      </c>
      <c r="L4354">
        <f t="shared" si="1152"/>
        <v>0.12304958878754491</v>
      </c>
      <c r="M4354">
        <f>L4354*$AB$8+$AC$8*M4353</f>
        <v>0.3380008774290445</v>
      </c>
      <c r="N4354">
        <f t="shared" si="1153"/>
        <v>-0.21495128864149959</v>
      </c>
      <c r="O4354">
        <f t="shared" si="1138"/>
        <v>0.67999999999999972</v>
      </c>
      <c r="P4354">
        <f t="shared" si="1139"/>
        <v>0.67999999999999972</v>
      </c>
      <c r="Q4354">
        <f t="shared" si="1140"/>
        <v>0</v>
      </c>
      <c r="R4354">
        <f t="shared" si="1143"/>
        <v>0.19714285714285701</v>
      </c>
      <c r="S4354">
        <f t="shared" si="1144"/>
        <v>0.23214285714285715</v>
      </c>
      <c r="T4354">
        <f t="shared" si="1145"/>
        <v>0.84923076923076868</v>
      </c>
      <c r="U4354">
        <f t="shared" si="1146"/>
        <v>45.923460898502483</v>
      </c>
      <c r="V4354">
        <f t="shared" si="1147"/>
        <v>36.14800000000001</v>
      </c>
      <c r="W4354">
        <f t="shared" si="1148"/>
        <v>0.69766467590096692</v>
      </c>
      <c r="X4354">
        <f t="shared" si="1149"/>
        <v>37.543329351801944</v>
      </c>
      <c r="Y4354">
        <f t="shared" si="1150"/>
        <v>34.752670648198077</v>
      </c>
    </row>
    <row r="4355" spans="1:25" x14ac:dyDescent="0.25">
      <c r="A4355" t="s">
        <v>4356</v>
      </c>
      <c r="B4355">
        <v>36.06</v>
      </c>
      <c r="C4355">
        <v>8204441</v>
      </c>
      <c r="D4355">
        <f t="shared" si="1142"/>
        <v>35.787499999999994</v>
      </c>
      <c r="E4355">
        <f t="shared" si="1151"/>
        <v>36.062692307692302</v>
      </c>
      <c r="F4355">
        <f t="shared" si="1154"/>
        <v>34.912799999999997</v>
      </c>
      <c r="G4355">
        <f t="shared" si="1141"/>
        <v>29.312150000000006</v>
      </c>
      <c r="H4355">
        <f>B4355*$AB$3+H4354*$AC$3</f>
        <v>35.749360256214501</v>
      </c>
      <c r="I4355">
        <f>B4355*$AB$4+I4354*$AC$4</f>
        <v>35.606139550010568</v>
      </c>
      <c r="J4355">
        <f>B4355*$AB$5+$AC$5*J4354</f>
        <v>34.69593390056383</v>
      </c>
      <c r="K4355">
        <f>B4355*$AB$6+$AC$6*K4354</f>
        <v>30.054603899548624</v>
      </c>
      <c r="L4355">
        <f t="shared" si="1152"/>
        <v>0.1432207062039339</v>
      </c>
      <c r="M4355">
        <f>L4355*$AB$8+$AC$8*M4354</f>
        <v>0.29904484318402241</v>
      </c>
      <c r="N4355">
        <f t="shared" si="1153"/>
        <v>-0.15582413698008851</v>
      </c>
      <c r="O4355">
        <f t="shared" si="1138"/>
        <v>0.10000000000000142</v>
      </c>
      <c r="P4355">
        <f t="shared" si="1139"/>
        <v>0.10000000000000142</v>
      </c>
      <c r="Q4355">
        <f t="shared" si="1140"/>
        <v>0</v>
      </c>
      <c r="R4355">
        <f t="shared" si="1143"/>
        <v>0.20428571428571424</v>
      </c>
      <c r="S4355">
        <f t="shared" si="1144"/>
        <v>0.22928571428571384</v>
      </c>
      <c r="T4355">
        <f t="shared" si="1145"/>
        <v>0.89096573208722896</v>
      </c>
      <c r="U4355">
        <f t="shared" si="1146"/>
        <v>47.116968698517347</v>
      </c>
      <c r="V4355">
        <f t="shared" si="1147"/>
        <v>36.114000000000011</v>
      </c>
      <c r="W4355">
        <f t="shared" si="1148"/>
        <v>0.68442968959565242</v>
      </c>
      <c r="X4355">
        <f t="shared" si="1149"/>
        <v>37.482859379191318</v>
      </c>
      <c r="Y4355">
        <f t="shared" si="1150"/>
        <v>34.745140620808705</v>
      </c>
    </row>
    <row r="4356" spans="1:25" x14ac:dyDescent="0.25">
      <c r="A4356" t="s">
        <v>4357</v>
      </c>
      <c r="B4356">
        <v>35.57</v>
      </c>
      <c r="C4356">
        <v>16763533</v>
      </c>
      <c r="D4356">
        <f t="shared" si="1142"/>
        <v>35.711666666666666</v>
      </c>
      <c r="E4356">
        <f t="shared" si="1151"/>
        <v>36.053846153846159</v>
      </c>
      <c r="F4356">
        <f t="shared" si="1154"/>
        <v>34.965399999999995</v>
      </c>
      <c r="G4356">
        <f t="shared" si="1141"/>
        <v>29.391350000000003</v>
      </c>
      <c r="H4356">
        <f>B4356*$AB$3+H4355*$AC$3</f>
        <v>35.721766370643039</v>
      </c>
      <c r="I4356">
        <f>B4356*$AB$4+I4355*$AC$4</f>
        <v>35.603462546306083</v>
      </c>
      <c r="J4356">
        <f>B4356*$AB$5+$AC$5*J4355</f>
        <v>34.730211002502507</v>
      </c>
      <c r="K4356">
        <f>B4356*$AB$6+$AC$6*K4355</f>
        <v>30.109483462737199</v>
      </c>
      <c r="L4356">
        <f t="shared" si="1152"/>
        <v>0.11830382433695519</v>
      </c>
      <c r="M4356">
        <f>L4356*$AB$8+$AC$8*M4355</f>
        <v>0.262896639414609</v>
      </c>
      <c r="N4356">
        <f t="shared" si="1153"/>
        <v>-0.14459281507765381</v>
      </c>
      <c r="O4356">
        <f t="shared" ref="O4356:O4419" si="1155">B4356-B4355</f>
        <v>-0.49000000000000199</v>
      </c>
      <c r="P4356">
        <f t="shared" ref="P4356:P4419" si="1156">IF(O4356&gt;0,O4356,0)</f>
        <v>0</v>
      </c>
      <c r="Q4356">
        <f t="shared" ref="Q4356:Q4419" si="1157">IF(O4356&lt;0,-O4356,0)</f>
        <v>0.49000000000000199</v>
      </c>
      <c r="R4356">
        <f t="shared" si="1143"/>
        <v>0.20428571428571424</v>
      </c>
      <c r="S4356">
        <f t="shared" si="1144"/>
        <v>0.25428571428571445</v>
      </c>
      <c r="T4356">
        <f t="shared" si="1145"/>
        <v>0.80337078651685323</v>
      </c>
      <c r="U4356">
        <f t="shared" si="1146"/>
        <v>44.548286604361344</v>
      </c>
      <c r="V4356">
        <f t="shared" si="1147"/>
        <v>36.050500000000007</v>
      </c>
      <c r="W4356">
        <f t="shared" si="1148"/>
        <v>0.67294483429178709</v>
      </c>
      <c r="X4356">
        <f t="shared" si="1149"/>
        <v>37.396389668583581</v>
      </c>
      <c r="Y4356">
        <f t="shared" si="1150"/>
        <v>34.704610331416433</v>
      </c>
    </row>
    <row r="4357" spans="1:25" x14ac:dyDescent="0.25">
      <c r="A4357" t="s">
        <v>4358</v>
      </c>
      <c r="B4357">
        <v>40.98</v>
      </c>
      <c r="C4357">
        <v>52651704</v>
      </c>
      <c r="D4357">
        <f t="shared" si="1142"/>
        <v>36.017499999999998</v>
      </c>
      <c r="E4357">
        <f t="shared" si="1151"/>
        <v>36.267307692307696</v>
      </c>
      <c r="F4357">
        <f t="shared" si="1154"/>
        <v>35.131999999999998</v>
      </c>
      <c r="G4357">
        <f t="shared" si="1141"/>
        <v>29.496400000000005</v>
      </c>
      <c r="H4357">
        <f>B4357*$AB$3+H4356*$AC$3</f>
        <v>36.530725390544106</v>
      </c>
      <c r="I4357">
        <f>B4357*$AB$4+I4356*$AC$4</f>
        <v>36.001724579913038</v>
      </c>
      <c r="J4357">
        <f>B4357*$AB$5+$AC$5*J4356</f>
        <v>34.975300767110255</v>
      </c>
      <c r="K4357">
        <f>B4357*$AB$6+$AC$6*K4356</f>
        <v>30.217647806391557</v>
      </c>
      <c r="L4357">
        <f t="shared" si="1152"/>
        <v>0.52900081063106796</v>
      </c>
      <c r="M4357">
        <f>L4357*$AB$8+$AC$8*M4356</f>
        <v>0.31611747365790077</v>
      </c>
      <c r="N4357">
        <f t="shared" si="1153"/>
        <v>0.21288333697316719</v>
      </c>
      <c r="O4357">
        <f t="shared" si="1155"/>
        <v>5.4099999999999966</v>
      </c>
      <c r="P4357">
        <f t="shared" si="1156"/>
        <v>5.4099999999999966</v>
      </c>
      <c r="Q4357">
        <f t="shared" si="1157"/>
        <v>0</v>
      </c>
      <c r="R4357">
        <f t="shared" si="1143"/>
        <v>0.57785714285714262</v>
      </c>
      <c r="S4357">
        <f t="shared" si="1144"/>
        <v>0.25428571428571445</v>
      </c>
      <c r="T4357">
        <f t="shared" si="1145"/>
        <v>2.2724719101123574</v>
      </c>
      <c r="U4357">
        <f t="shared" si="1146"/>
        <v>69.442060085836886</v>
      </c>
      <c r="V4357">
        <f t="shared" si="1147"/>
        <v>36.243000000000002</v>
      </c>
      <c r="W4357">
        <f t="shared" si="1148"/>
        <v>1.254005980846981</v>
      </c>
      <c r="X4357">
        <f t="shared" si="1149"/>
        <v>38.751011961693962</v>
      </c>
      <c r="Y4357">
        <f t="shared" si="1150"/>
        <v>33.734988038306042</v>
      </c>
    </row>
    <row r="4358" spans="1:25" x14ac:dyDescent="0.25">
      <c r="A4358" t="s">
        <v>4359</v>
      </c>
      <c r="B4358">
        <v>42.19</v>
      </c>
      <c r="C4358">
        <v>24325757</v>
      </c>
      <c r="D4358">
        <f t="shared" si="1142"/>
        <v>36.516666666666666</v>
      </c>
      <c r="E4358">
        <f t="shared" si="1151"/>
        <v>36.518461538461551</v>
      </c>
      <c r="F4358">
        <f t="shared" si="1154"/>
        <v>35.324799999999996</v>
      </c>
      <c r="G4358">
        <f t="shared" si="1141"/>
        <v>29.607250000000004</v>
      </c>
      <c r="H4358">
        <f>B4358*$AB$3+H4357*$AC$3</f>
        <v>37.401383022768087</v>
      </c>
      <c r="I4358">
        <f>B4358*$AB$4+I4357*$AC$4</f>
        <v>36.460115351771336</v>
      </c>
      <c r="J4358">
        <f>B4358*$AB$5+$AC$5*J4357</f>
        <v>35.258230148792208</v>
      </c>
      <c r="K4358">
        <f>B4358*$AB$6+$AC$6*K4357</f>
        <v>30.336775688915026</v>
      </c>
      <c r="L4358">
        <f t="shared" si="1152"/>
        <v>0.94126767099675135</v>
      </c>
      <c r="M4358">
        <f>L4358*$AB$8+$AC$8*M4357</f>
        <v>0.44114751312567091</v>
      </c>
      <c r="N4358">
        <f t="shared" si="1153"/>
        <v>0.50012015787108044</v>
      </c>
      <c r="O4358">
        <f t="shared" si="1155"/>
        <v>1.2100000000000009</v>
      </c>
      <c r="P4358">
        <f t="shared" si="1156"/>
        <v>1.2100000000000009</v>
      </c>
      <c r="Q4358">
        <f t="shared" si="1157"/>
        <v>0</v>
      </c>
      <c r="R4358">
        <f t="shared" si="1143"/>
        <v>0.66214285714285737</v>
      </c>
      <c r="S4358">
        <f t="shared" si="1144"/>
        <v>0.25428571428571445</v>
      </c>
      <c r="T4358">
        <f t="shared" si="1145"/>
        <v>2.6039325842696623</v>
      </c>
      <c r="U4358">
        <f t="shared" si="1146"/>
        <v>72.252533125487133</v>
      </c>
      <c r="V4358">
        <f t="shared" si="1147"/>
        <v>36.503999999999998</v>
      </c>
      <c r="W4358">
        <f t="shared" si="1148"/>
        <v>1.8017558103139273</v>
      </c>
      <c r="X4358">
        <f t="shared" si="1149"/>
        <v>40.107511620627854</v>
      </c>
      <c r="Y4358">
        <f t="shared" si="1150"/>
        <v>32.900488379372142</v>
      </c>
    </row>
    <row r="4359" spans="1:25" x14ac:dyDescent="0.25">
      <c r="A4359" t="s">
        <v>4360</v>
      </c>
      <c r="B4359">
        <v>42.28</v>
      </c>
      <c r="C4359">
        <v>15709762</v>
      </c>
      <c r="D4359">
        <f t="shared" si="1142"/>
        <v>37.079166666666673</v>
      </c>
      <c r="E4359">
        <f t="shared" si="1151"/>
        <v>36.764615384615389</v>
      </c>
      <c r="F4359">
        <f t="shared" si="1154"/>
        <v>35.523599999999995</v>
      </c>
      <c r="G4359">
        <f t="shared" si="1141"/>
        <v>29.718899999999998</v>
      </c>
      <c r="H4359">
        <f>B4359*$AB$3+H4358*$AC$3</f>
        <v>38.151939480803769</v>
      </c>
      <c r="I4359">
        <f>B4359*$AB$4+I4358*$AC$4</f>
        <v>36.891217918306786</v>
      </c>
      <c r="J4359">
        <f>B4359*$AB$5+$AC$5*J4358</f>
        <v>35.533593672368987</v>
      </c>
      <c r="K4359">
        <f>B4359*$AB$6+$AC$6*K4358</f>
        <v>30.455613741761642</v>
      </c>
      <c r="L4359">
        <f t="shared" si="1152"/>
        <v>1.2607215624969825</v>
      </c>
      <c r="M4359">
        <f>L4359*$AB$8+$AC$8*M4358</f>
        <v>0.60506232299993323</v>
      </c>
      <c r="N4359">
        <f t="shared" si="1153"/>
        <v>0.6556592394970493</v>
      </c>
      <c r="O4359">
        <f t="shared" si="1155"/>
        <v>9.0000000000003411E-2</v>
      </c>
      <c r="P4359">
        <f t="shared" si="1156"/>
        <v>9.0000000000003411E-2</v>
      </c>
      <c r="Q4359">
        <f t="shared" si="1157"/>
        <v>0</v>
      </c>
      <c r="R4359">
        <f t="shared" si="1143"/>
        <v>0.60928571428571432</v>
      </c>
      <c r="S4359">
        <f t="shared" si="1144"/>
        <v>0.25428571428571445</v>
      </c>
      <c r="T4359">
        <f t="shared" si="1145"/>
        <v>2.3960674157303359</v>
      </c>
      <c r="U4359">
        <f t="shared" si="1146"/>
        <v>70.554177005789896</v>
      </c>
      <c r="V4359">
        <f t="shared" si="1147"/>
        <v>36.802499999999995</v>
      </c>
      <c r="W4359">
        <f t="shared" si="1148"/>
        <v>2.1962351308546175</v>
      </c>
      <c r="X4359">
        <f t="shared" si="1149"/>
        <v>41.19497026170923</v>
      </c>
      <c r="Y4359">
        <f t="shared" si="1150"/>
        <v>32.41002973829076</v>
      </c>
    </row>
    <row r="4360" spans="1:25" x14ac:dyDescent="0.25">
      <c r="A4360" t="s">
        <v>4361</v>
      </c>
      <c r="B4360">
        <v>43.36</v>
      </c>
      <c r="C4360">
        <v>13526797</v>
      </c>
      <c r="D4360">
        <f t="shared" si="1142"/>
        <v>37.692500000000003</v>
      </c>
      <c r="E4360">
        <f t="shared" si="1151"/>
        <v>37.053846153846159</v>
      </c>
      <c r="F4360">
        <f t="shared" si="1154"/>
        <v>35.755799999999994</v>
      </c>
      <c r="G4360">
        <f t="shared" si="1141"/>
        <v>29.834249999999997</v>
      </c>
      <c r="H4360">
        <f>B4360*$AB$3+H4359*$AC$3</f>
        <v>38.953179560680113</v>
      </c>
      <c r="I4360">
        <f>B4360*$AB$4+I4359*$AC$4</f>
        <v>37.370386961395177</v>
      </c>
      <c r="J4360">
        <f>B4360*$AB$5+$AC$5*J4359</f>
        <v>35.840511567570204</v>
      </c>
      <c r="K4360">
        <f>B4360*$AB$6+$AC$6*K4359</f>
        <v>30.584015595077449</v>
      </c>
      <c r="L4360">
        <f t="shared" si="1152"/>
        <v>1.5827925992849359</v>
      </c>
      <c r="M4360">
        <f>L4360*$AB$8+$AC$8*M4359</f>
        <v>0.80060837825693376</v>
      </c>
      <c r="N4360">
        <f t="shared" si="1153"/>
        <v>0.78218422102800211</v>
      </c>
      <c r="O4360">
        <f t="shared" si="1155"/>
        <v>1.0799999999999983</v>
      </c>
      <c r="P4360">
        <f t="shared" si="1156"/>
        <v>1.0799999999999983</v>
      </c>
      <c r="Q4360">
        <f t="shared" si="1157"/>
        <v>0</v>
      </c>
      <c r="R4360">
        <f t="shared" si="1143"/>
        <v>0.68642857142857139</v>
      </c>
      <c r="S4360">
        <f t="shared" si="1144"/>
        <v>0.17500000000000021</v>
      </c>
      <c r="T4360">
        <f t="shared" si="1145"/>
        <v>3.9224489795918318</v>
      </c>
      <c r="U4360">
        <f t="shared" si="1146"/>
        <v>79.684908789386384</v>
      </c>
      <c r="V4360">
        <f t="shared" si="1147"/>
        <v>37.147999999999996</v>
      </c>
      <c r="W4360">
        <f t="shared" si="1148"/>
        <v>2.6168503969466803</v>
      </c>
      <c r="X4360">
        <f t="shared" si="1149"/>
        <v>42.381700793893359</v>
      </c>
      <c r="Y4360">
        <f t="shared" si="1150"/>
        <v>31.914299206106634</v>
      </c>
    </row>
    <row r="4361" spans="1:25" x14ac:dyDescent="0.25">
      <c r="A4361" t="s">
        <v>4362</v>
      </c>
      <c r="B4361">
        <v>43.55</v>
      </c>
      <c r="C4361">
        <v>9633381</v>
      </c>
      <c r="D4361">
        <f t="shared" si="1142"/>
        <v>38.357500000000002</v>
      </c>
      <c r="E4361">
        <f t="shared" si="1151"/>
        <v>37.315769230769234</v>
      </c>
      <c r="F4361">
        <f t="shared" si="1154"/>
        <v>35.992199999999997</v>
      </c>
      <c r="G4361">
        <f t="shared" si="1141"/>
        <v>29.950149999999997</v>
      </c>
      <c r="H4361">
        <f>B4361*$AB$3+H4360*$AC$3</f>
        <v>39.66038270519087</v>
      </c>
      <c r="I4361">
        <f>B4361*$AB$4+I4360*$AC$4</f>
        <v>37.828136075365904</v>
      </c>
      <c r="J4361">
        <f>B4361*$AB$5+$AC$5*J4360</f>
        <v>36.142844447273333</v>
      </c>
      <c r="K4361">
        <f>B4361*$AB$6+$AC$6*K4360</f>
        <v>30.713030365275685</v>
      </c>
      <c r="L4361">
        <f t="shared" si="1152"/>
        <v>1.8322466298249651</v>
      </c>
      <c r="M4361">
        <f>L4361*$AB$8+$AC$8*M4360</f>
        <v>1.0069360285705402</v>
      </c>
      <c r="N4361">
        <f t="shared" si="1153"/>
        <v>0.8253106012544249</v>
      </c>
      <c r="O4361">
        <f t="shared" si="1155"/>
        <v>0.18999999999999773</v>
      </c>
      <c r="P4361">
        <f t="shared" si="1156"/>
        <v>0.18999999999999773</v>
      </c>
      <c r="Q4361">
        <f t="shared" si="1157"/>
        <v>0</v>
      </c>
      <c r="R4361">
        <f t="shared" si="1143"/>
        <v>0.69999999999999984</v>
      </c>
      <c r="S4361">
        <f t="shared" si="1144"/>
        <v>0.12714285714285722</v>
      </c>
      <c r="T4361">
        <f t="shared" si="1145"/>
        <v>5.5056179775280851</v>
      </c>
      <c r="U4361">
        <f t="shared" si="1146"/>
        <v>84.628670120898093</v>
      </c>
      <c r="V4361">
        <f t="shared" si="1147"/>
        <v>37.505000000000003</v>
      </c>
      <c r="W4361">
        <f t="shared" si="1148"/>
        <v>2.956772733911079</v>
      </c>
      <c r="X4361">
        <f t="shared" si="1149"/>
        <v>43.418545467822163</v>
      </c>
      <c r="Y4361">
        <f t="shared" si="1150"/>
        <v>31.591454532177845</v>
      </c>
    </row>
    <row r="4362" spans="1:25" x14ac:dyDescent="0.25">
      <c r="A4362" t="s">
        <v>4363</v>
      </c>
      <c r="B4362">
        <v>44.33</v>
      </c>
      <c r="C4362">
        <v>9777090</v>
      </c>
      <c r="D4362">
        <f t="shared" si="1142"/>
        <v>39.155000000000001</v>
      </c>
      <c r="E4362">
        <f t="shared" si="1151"/>
        <v>37.603846153846156</v>
      </c>
      <c r="F4362">
        <f t="shared" si="1154"/>
        <v>36.24519999999999</v>
      </c>
      <c r="G4362">
        <f t="shared" ref="G4362:G4425" si="1158">SUM(B4163:B4362)/200</f>
        <v>30.068899999999999</v>
      </c>
      <c r="H4362">
        <f>B4362*$AB$3+H4361*$AC$3</f>
        <v>40.378785365930739</v>
      </c>
      <c r="I4362">
        <f>B4362*$AB$4+I4361*$AC$4</f>
        <v>38.309755625338795</v>
      </c>
      <c r="J4362">
        <f>B4362*$AB$5+$AC$5*J4361</f>
        <v>36.463909370909676</v>
      </c>
      <c r="K4362">
        <f>B4362*$AB$6+$AC$6*K4361</f>
        <v>30.848522600447073</v>
      </c>
      <c r="L4362">
        <f t="shared" si="1152"/>
        <v>2.0690297405919438</v>
      </c>
      <c r="M4362">
        <f>L4362*$AB$8+$AC$8*M4361</f>
        <v>1.2193547709748209</v>
      </c>
      <c r="N4362">
        <f t="shared" si="1153"/>
        <v>0.84967496961712285</v>
      </c>
      <c r="O4362">
        <f t="shared" si="1155"/>
        <v>0.78000000000000114</v>
      </c>
      <c r="P4362">
        <f t="shared" si="1156"/>
        <v>0.78000000000000114</v>
      </c>
      <c r="Q4362">
        <f t="shared" si="1157"/>
        <v>0</v>
      </c>
      <c r="R4362">
        <f t="shared" si="1143"/>
        <v>0.72214285714285709</v>
      </c>
      <c r="S4362">
        <f t="shared" si="1144"/>
        <v>0.12714285714285722</v>
      </c>
      <c r="T4362">
        <f t="shared" si="1145"/>
        <v>5.6797752808988724</v>
      </c>
      <c r="U4362">
        <f t="shared" si="1146"/>
        <v>85.029436501261557</v>
      </c>
      <c r="V4362">
        <f t="shared" si="1147"/>
        <v>37.907999999999994</v>
      </c>
      <c r="W4362">
        <f t="shared" si="1148"/>
        <v>3.2913319492266342</v>
      </c>
      <c r="X4362">
        <f t="shared" si="1149"/>
        <v>44.490663898453263</v>
      </c>
      <c r="Y4362">
        <f t="shared" si="1150"/>
        <v>31.325336101546725</v>
      </c>
    </row>
    <row r="4363" spans="1:25" x14ac:dyDescent="0.25">
      <c r="A4363" t="s">
        <v>4364</v>
      </c>
      <c r="B4363">
        <v>44.4</v>
      </c>
      <c r="C4363">
        <v>10340877</v>
      </c>
      <c r="D4363">
        <f t="shared" si="1142"/>
        <v>39.94083333333333</v>
      </c>
      <c r="E4363">
        <f t="shared" si="1151"/>
        <v>37.883461538461532</v>
      </c>
      <c r="F4363">
        <f t="shared" si="1154"/>
        <v>36.488799999999991</v>
      </c>
      <c r="G4363">
        <f t="shared" si="1158"/>
        <v>30.188650000000003</v>
      </c>
      <c r="H4363">
        <f>B4363*$AB$3+H4362*$AC$3</f>
        <v>40.997433771172169</v>
      </c>
      <c r="I4363">
        <f>B4363*$AB$4+I4362*$AC$4</f>
        <v>38.760884838276667</v>
      </c>
      <c r="J4363">
        <f>B4363*$AB$5+$AC$5*J4362</f>
        <v>36.775128611266162</v>
      </c>
      <c r="K4363">
        <f>B4363*$AB$6+$AC$6*K4362</f>
        <v>30.983363171586905</v>
      </c>
      <c r="L4363">
        <f t="shared" si="1152"/>
        <v>2.2365489328955022</v>
      </c>
      <c r="M4363">
        <f>L4363*$AB$8+$AC$8*M4362</f>
        <v>1.4227936033589572</v>
      </c>
      <c r="N4363">
        <f t="shared" si="1153"/>
        <v>0.81375532953654495</v>
      </c>
      <c r="O4363">
        <f t="shared" si="1155"/>
        <v>7.0000000000000284E-2</v>
      </c>
      <c r="P4363">
        <f t="shared" si="1156"/>
        <v>7.0000000000000284E-2</v>
      </c>
      <c r="Q4363">
        <f t="shared" si="1157"/>
        <v>0</v>
      </c>
      <c r="R4363">
        <f t="shared" si="1143"/>
        <v>0.72714285714285709</v>
      </c>
      <c r="S4363">
        <f t="shared" si="1144"/>
        <v>9.642857142857153E-2</v>
      </c>
      <c r="T4363">
        <f t="shared" si="1145"/>
        <v>7.5407407407407323</v>
      </c>
      <c r="U4363">
        <f t="shared" si="1146"/>
        <v>88.291413703382474</v>
      </c>
      <c r="V4363">
        <f t="shared" si="1147"/>
        <v>38.305499999999995</v>
      </c>
      <c r="W4363">
        <f t="shared" si="1148"/>
        <v>3.5603194730248569</v>
      </c>
      <c r="X4363">
        <f t="shared" si="1149"/>
        <v>45.426138946049711</v>
      </c>
      <c r="Y4363">
        <f t="shared" si="1150"/>
        <v>31.184861053950282</v>
      </c>
    </row>
    <row r="4364" spans="1:25" x14ac:dyDescent="0.25">
      <c r="A4364" t="s">
        <v>4365</v>
      </c>
      <c r="B4364">
        <v>45.36</v>
      </c>
      <c r="C4364">
        <v>10394721</v>
      </c>
      <c r="D4364">
        <f t="shared" si="1142"/>
        <v>40.776666666666664</v>
      </c>
      <c r="E4364">
        <f t="shared" si="1151"/>
        <v>38.206153846153839</v>
      </c>
      <c r="F4364">
        <f t="shared" si="1154"/>
        <v>36.749999999999986</v>
      </c>
      <c r="G4364">
        <f t="shared" si="1158"/>
        <v>30.300550000000001</v>
      </c>
      <c r="H4364">
        <f>B4364*$AB$3+H4363*$AC$3</f>
        <v>41.668597806376447</v>
      </c>
      <c r="I4364">
        <f>B4364*$AB$4+I4363*$AC$4</f>
        <v>39.249708183589505</v>
      </c>
      <c r="J4364">
        <f>B4364*$AB$5+$AC$5*J4363</f>
        <v>37.111790234353769</v>
      </c>
      <c r="K4364">
        <f>B4364*$AB$6+$AC$6*K4363</f>
        <v>31.126414284307437</v>
      </c>
      <c r="L4364">
        <f t="shared" si="1152"/>
        <v>2.4188896227869421</v>
      </c>
      <c r="M4364">
        <f>L4364*$AB$8+$AC$8*M4363</f>
        <v>1.6220128072445541</v>
      </c>
      <c r="N4364">
        <f t="shared" si="1153"/>
        <v>0.79687681554238798</v>
      </c>
      <c r="O4364">
        <f t="shared" si="1155"/>
        <v>0.96000000000000085</v>
      </c>
      <c r="P4364">
        <f t="shared" si="1156"/>
        <v>0.96000000000000085</v>
      </c>
      <c r="Q4364">
        <f t="shared" si="1157"/>
        <v>0</v>
      </c>
      <c r="R4364">
        <f t="shared" si="1143"/>
        <v>0.79571428571428571</v>
      </c>
      <c r="S4364">
        <f t="shared" si="1144"/>
        <v>3.8571428571428513E-2</v>
      </c>
      <c r="T4364">
        <f t="shared" si="1145"/>
        <v>20.629629629629662</v>
      </c>
      <c r="U4364">
        <f t="shared" si="1146"/>
        <v>95.376712328767127</v>
      </c>
      <c r="V4364">
        <f t="shared" si="1147"/>
        <v>38.749499999999998</v>
      </c>
      <c r="W4364">
        <f t="shared" si="1148"/>
        <v>3.8471307165210793</v>
      </c>
      <c r="X4364">
        <f t="shared" si="1149"/>
        <v>46.443761433042155</v>
      </c>
      <c r="Y4364">
        <f t="shared" si="1150"/>
        <v>31.05523856695784</v>
      </c>
    </row>
    <row r="4365" spans="1:25" x14ac:dyDescent="0.25">
      <c r="A4365" t="s">
        <v>4366</v>
      </c>
      <c r="B4365">
        <v>45.17</v>
      </c>
      <c r="C4365">
        <v>11469411</v>
      </c>
      <c r="D4365">
        <f t="shared" si="1142"/>
        <v>41.600833333333334</v>
      </c>
      <c r="E4365">
        <f t="shared" si="1151"/>
        <v>38.546923076923072</v>
      </c>
      <c r="F4365">
        <f t="shared" si="1154"/>
        <v>37.01059999999999</v>
      </c>
      <c r="G4365">
        <f t="shared" si="1158"/>
        <v>30.407499999999999</v>
      </c>
      <c r="H4365">
        <f>B4365*$AB$3+H4364*$AC$3</f>
        <v>42.207275066933917</v>
      </c>
      <c r="I4365">
        <f>B4365*$AB$4+I4364*$AC$4</f>
        <v>39.688248318138427</v>
      </c>
      <c r="J4365">
        <f>B4365*$AB$5+$AC$5*J4364</f>
        <v>37.427798460457545</v>
      </c>
      <c r="K4365">
        <f>B4365*$AB$6+$AC$6*K4364</f>
        <v>31.266151455607861</v>
      </c>
      <c r="L4365">
        <f t="shared" si="1152"/>
        <v>2.5190267487954898</v>
      </c>
      <c r="M4365">
        <f>L4365*$AB$8+$AC$8*M4364</f>
        <v>1.8014155955547413</v>
      </c>
      <c r="N4365">
        <f t="shared" si="1153"/>
        <v>0.71761115324074853</v>
      </c>
      <c r="O4365">
        <f t="shared" si="1155"/>
        <v>-0.18999999999999773</v>
      </c>
      <c r="P4365">
        <f t="shared" si="1156"/>
        <v>0</v>
      </c>
      <c r="Q4365">
        <f t="shared" si="1157"/>
        <v>0.18999999999999773</v>
      </c>
      <c r="R4365">
        <f t="shared" si="1143"/>
        <v>0.78071428571428569</v>
      </c>
      <c r="S4365">
        <f t="shared" si="1144"/>
        <v>5.2142857142856922E-2</v>
      </c>
      <c r="T4365">
        <f t="shared" si="1145"/>
        <v>14.97260273972609</v>
      </c>
      <c r="U4365">
        <f t="shared" si="1146"/>
        <v>93.739279588336217</v>
      </c>
      <c r="V4365">
        <f t="shared" si="1147"/>
        <v>39.142499999999998</v>
      </c>
      <c r="W4365">
        <f t="shared" si="1148"/>
        <v>4.0747391020776682</v>
      </c>
      <c r="X4365">
        <f t="shared" si="1149"/>
        <v>47.291978204155335</v>
      </c>
      <c r="Y4365">
        <f t="shared" si="1150"/>
        <v>30.993021795844662</v>
      </c>
    </row>
    <row r="4366" spans="1:25" x14ac:dyDescent="0.25">
      <c r="A4366" t="s">
        <v>4367</v>
      </c>
      <c r="B4366">
        <v>45.65</v>
      </c>
      <c r="C4366">
        <v>7749081</v>
      </c>
      <c r="D4366">
        <f t="shared" ref="D4366:D4429" si="1159">SUM(B4355:B4366)/12</f>
        <v>42.408333333333331</v>
      </c>
      <c r="E4366">
        <f t="shared" si="1151"/>
        <v>38.900769230769228</v>
      </c>
      <c r="F4366">
        <f t="shared" si="1154"/>
        <v>37.261600000000001</v>
      </c>
      <c r="G4366">
        <f t="shared" si="1158"/>
        <v>30.51745</v>
      </c>
      <c r="H4366">
        <f>B4366*$AB$3+H4365*$AC$3</f>
        <v>42.736925056636387</v>
      </c>
      <c r="I4366">
        <f>B4366*$AB$4+I4365*$AC$4</f>
        <v>40.129859553831878</v>
      </c>
      <c r="J4366">
        <f>B4366*$AB$5+$AC$5*J4365</f>
        <v>37.750237736518031</v>
      </c>
      <c r="K4366">
        <f>B4366*$AB$6+$AC$6*K4365</f>
        <v>31.409274326696341</v>
      </c>
      <c r="L4366">
        <f t="shared" si="1152"/>
        <v>2.6070655028045095</v>
      </c>
      <c r="M4366">
        <f>L4366*$AB$8+$AC$8*M4365</f>
        <v>1.9625455770046951</v>
      </c>
      <c r="N4366">
        <f t="shared" si="1153"/>
        <v>0.64451992579981443</v>
      </c>
      <c r="O4366">
        <f t="shared" si="1155"/>
        <v>0.47999999999999687</v>
      </c>
      <c r="P4366">
        <f t="shared" si="1156"/>
        <v>0.47999999999999687</v>
      </c>
      <c r="Q4366">
        <f t="shared" si="1157"/>
        <v>0</v>
      </c>
      <c r="R4366">
        <f t="shared" si="1143"/>
        <v>0.78928571428571404</v>
      </c>
      <c r="S4366">
        <f t="shared" si="1144"/>
        <v>5.2142857142856922E-2</v>
      </c>
      <c r="T4366">
        <f t="shared" si="1145"/>
        <v>15.136986301369923</v>
      </c>
      <c r="U4366">
        <f t="shared" si="1146"/>
        <v>93.803056027164715</v>
      </c>
      <c r="V4366">
        <f t="shared" si="1147"/>
        <v>39.614999999999995</v>
      </c>
      <c r="W4366">
        <f t="shared" si="1148"/>
        <v>4.2502594038482222</v>
      </c>
      <c r="X4366">
        <f t="shared" si="1149"/>
        <v>48.115518807696439</v>
      </c>
      <c r="Y4366">
        <f t="shared" si="1150"/>
        <v>31.11448119230355</v>
      </c>
    </row>
    <row r="4367" spans="1:25" x14ac:dyDescent="0.25">
      <c r="A4367" t="s">
        <v>4368</v>
      </c>
      <c r="B4367">
        <v>45.9</v>
      </c>
      <c r="C4367">
        <v>6935389</v>
      </c>
      <c r="D4367">
        <f t="shared" si="1159"/>
        <v>43.228333333333332</v>
      </c>
      <c r="E4367">
        <f t="shared" si="1151"/>
        <v>39.26576923076923</v>
      </c>
      <c r="F4367">
        <f t="shared" si="1154"/>
        <v>37.523200000000003</v>
      </c>
      <c r="G4367">
        <f t="shared" si="1158"/>
        <v>30.628349999999998</v>
      </c>
      <c r="H4367">
        <f>B4367*$AB$3+H4366*$AC$3</f>
        <v>43.22355197100002</v>
      </c>
      <c r="I4367">
        <f>B4367*$AB$4+I4366*$AC$4</f>
        <v>40.557277364659143</v>
      </c>
      <c r="J4367">
        <f>B4367*$AB$5+$AC$5*J4366</f>
        <v>38.069836256654575</v>
      </c>
      <c r="K4367">
        <f>B4367*$AB$6+$AC$6*K4366</f>
        <v>31.553460651803842</v>
      </c>
      <c r="L4367">
        <f t="shared" si="1152"/>
        <v>2.6662746063408775</v>
      </c>
      <c r="M4367">
        <f>L4367*$AB$8+$AC$8*M4366</f>
        <v>2.1032913828719315</v>
      </c>
      <c r="N4367">
        <f t="shared" si="1153"/>
        <v>0.56298322346894603</v>
      </c>
      <c r="O4367">
        <f t="shared" si="1155"/>
        <v>0.25</v>
      </c>
      <c r="P4367">
        <f t="shared" si="1156"/>
        <v>0.25</v>
      </c>
      <c r="Q4367">
        <f t="shared" si="1157"/>
        <v>0</v>
      </c>
      <c r="R4367">
        <f t="shared" si="1143"/>
        <v>0.80714285714285694</v>
      </c>
      <c r="S4367">
        <f t="shared" si="1144"/>
        <v>4.857142857142855E-2</v>
      </c>
      <c r="T4367">
        <f t="shared" si="1145"/>
        <v>16.617647058823533</v>
      </c>
      <c r="U4367">
        <f t="shared" si="1146"/>
        <v>94.323873121869781</v>
      </c>
      <c r="V4367">
        <f t="shared" si="1147"/>
        <v>40.133499999999998</v>
      </c>
      <c r="W4367">
        <f t="shared" si="1148"/>
        <v>4.3516161078385762</v>
      </c>
      <c r="X4367">
        <f t="shared" si="1149"/>
        <v>48.836732215677152</v>
      </c>
      <c r="Y4367">
        <f t="shared" si="1150"/>
        <v>31.430267784322844</v>
      </c>
    </row>
    <row r="4368" spans="1:25" x14ac:dyDescent="0.25">
      <c r="A4368" t="s">
        <v>4369</v>
      </c>
      <c r="B4368">
        <v>46.72</v>
      </c>
      <c r="C4368">
        <v>10313131</v>
      </c>
      <c r="D4368">
        <f t="shared" si="1159"/>
        <v>44.157499999999999</v>
      </c>
      <c r="E4368">
        <f t="shared" si="1151"/>
        <v>39.667692307692292</v>
      </c>
      <c r="F4368">
        <f t="shared" si="1154"/>
        <v>37.781400000000005</v>
      </c>
      <c r="G4368">
        <f t="shared" si="1158"/>
        <v>30.744349999999994</v>
      </c>
      <c r="H4368">
        <f>B4368*$AB$3+H4367*$AC$3</f>
        <v>43.761467052384631</v>
      </c>
      <c r="I4368">
        <f>B4368*$AB$4+I4367*$AC$4</f>
        <v>41.013775337647353</v>
      </c>
      <c r="J4368">
        <f>B4368*$AB$5+$AC$5*J4367</f>
        <v>38.409058364236756</v>
      </c>
      <c r="K4368">
        <f>B4368*$AB$6+$AC$6*K4367</f>
        <v>31.704371491089379</v>
      </c>
      <c r="L4368">
        <f t="shared" si="1152"/>
        <v>2.7476917147372788</v>
      </c>
      <c r="M4368">
        <f>L4368*$AB$8+$AC$8*M4367</f>
        <v>2.2321714492450009</v>
      </c>
      <c r="N4368">
        <f t="shared" si="1153"/>
        <v>0.51552026549227792</v>
      </c>
      <c r="O4368">
        <f t="shared" si="1155"/>
        <v>0.82000000000000028</v>
      </c>
      <c r="P4368">
        <f t="shared" si="1156"/>
        <v>0.82000000000000028</v>
      </c>
      <c r="Q4368">
        <f t="shared" si="1157"/>
        <v>0</v>
      </c>
      <c r="R4368">
        <f t="shared" si="1143"/>
        <v>0.81714285714285695</v>
      </c>
      <c r="S4368">
        <f t="shared" si="1144"/>
        <v>4.857142857142855E-2</v>
      </c>
      <c r="T4368">
        <f t="shared" si="1145"/>
        <v>16.82352941176471</v>
      </c>
      <c r="U4368">
        <f t="shared" si="1146"/>
        <v>94.38943894389439</v>
      </c>
      <c r="V4368">
        <f t="shared" si="1147"/>
        <v>40.669499999999999</v>
      </c>
      <c r="W4368">
        <f t="shared" si="1148"/>
        <v>4.4681175846211163</v>
      </c>
      <c r="X4368">
        <f t="shared" si="1149"/>
        <v>49.60573516924223</v>
      </c>
      <c r="Y4368">
        <f t="shared" si="1150"/>
        <v>31.733264830757768</v>
      </c>
    </row>
    <row r="4369" spans="1:25" x14ac:dyDescent="0.25">
      <c r="A4369" t="s">
        <v>4370</v>
      </c>
      <c r="B4369">
        <v>46.81</v>
      </c>
      <c r="C4369">
        <v>9678267</v>
      </c>
      <c r="D4369">
        <f t="shared" si="1159"/>
        <v>44.643333333333338</v>
      </c>
      <c r="E4369">
        <f t="shared" si="1151"/>
        <v>40.066153846153838</v>
      </c>
      <c r="F4369">
        <f t="shared" si="1154"/>
        <v>38.039400000000001</v>
      </c>
      <c r="G4369">
        <f t="shared" si="1158"/>
        <v>30.860699999999998</v>
      </c>
      <c r="H4369">
        <f>B4369*$AB$3+H4368*$AC$3</f>
        <v>44.230472121248532</v>
      </c>
      <c r="I4369">
        <f>B4369*$AB$4+I4368*$AC$4</f>
        <v>41.44312531263644</v>
      </c>
      <c r="J4369">
        <f>B4369*$AB$5+$AC$5*J4368</f>
        <v>38.738507055835314</v>
      </c>
      <c r="K4369">
        <f>B4369*$AB$6+$AC$6*K4368</f>
        <v>31.854676252372073</v>
      </c>
      <c r="L4369">
        <f t="shared" si="1152"/>
        <v>2.7873468086120923</v>
      </c>
      <c r="M4369">
        <f>L4369*$AB$8+$AC$8*M4368</f>
        <v>2.343206521118419</v>
      </c>
      <c r="N4369">
        <f t="shared" si="1153"/>
        <v>0.44414028749367329</v>
      </c>
      <c r="O4369">
        <f t="shared" si="1155"/>
        <v>9.0000000000003411E-2</v>
      </c>
      <c r="P4369">
        <f t="shared" si="1156"/>
        <v>9.0000000000003411E-2</v>
      </c>
      <c r="Q4369">
        <f t="shared" si="1157"/>
        <v>0</v>
      </c>
      <c r="R4369">
        <f t="shared" ref="R4369:R4432" si="1160">SUM(P4356:P4369)/14</f>
        <v>0.81642857142857139</v>
      </c>
      <c r="S4369">
        <f t="shared" ref="S4369:S4432" si="1161">SUM(Q4356:Q4369)/14</f>
        <v>4.857142857142855E-2</v>
      </c>
      <c r="T4369">
        <f t="shared" ref="T4369:T4432" si="1162">R4369/S4369</f>
        <v>16.808823529411772</v>
      </c>
      <c r="U4369">
        <f t="shared" ref="U4369:U4432" si="1163">IF(S4369=0,100,100-(100/(1+T4369)))</f>
        <v>94.384805945499593</v>
      </c>
      <c r="V4369">
        <f t="shared" si="1147"/>
        <v>41.231499999999997</v>
      </c>
      <c r="W4369">
        <f t="shared" si="1148"/>
        <v>4.4981410326934794</v>
      </c>
      <c r="X4369">
        <f t="shared" si="1149"/>
        <v>50.227782065386954</v>
      </c>
      <c r="Y4369">
        <f t="shared" si="1150"/>
        <v>32.23521793461304</v>
      </c>
    </row>
    <row r="4370" spans="1:25" x14ac:dyDescent="0.25">
      <c r="A4370" t="s">
        <v>4371</v>
      </c>
      <c r="B4370">
        <v>47.14</v>
      </c>
      <c r="C4370">
        <v>8230202</v>
      </c>
      <c r="D4370">
        <f t="shared" si="1159"/>
        <v>45.055833333333332</v>
      </c>
      <c r="E4370">
        <f t="shared" si="1151"/>
        <v>40.476153846153849</v>
      </c>
      <c r="F4370">
        <f t="shared" si="1154"/>
        <v>38.305200000000006</v>
      </c>
      <c r="G4370">
        <f t="shared" si="1158"/>
        <v>30.979449999999996</v>
      </c>
      <c r="H4370">
        <f>B4370*$AB$3+H4369*$AC$3</f>
        <v>44.678091794902606</v>
      </c>
      <c r="I4370">
        <f>B4370*$AB$4+I4369*$AC$4</f>
        <v>41.865116030218928</v>
      </c>
      <c r="J4370">
        <f>B4370*$AB$5+$AC$5*J4369</f>
        <v>39.067977367371185</v>
      </c>
      <c r="K4370">
        <f>B4370*$AB$6+$AC$6*K4369</f>
        <v>32.006769025980311</v>
      </c>
      <c r="L4370">
        <f t="shared" si="1152"/>
        <v>2.8129757646836779</v>
      </c>
      <c r="M4370">
        <f>L4370*$AB$8+$AC$8*M4369</f>
        <v>2.4371603698314708</v>
      </c>
      <c r="N4370">
        <f t="shared" si="1153"/>
        <v>0.37581539485220716</v>
      </c>
      <c r="O4370">
        <f t="shared" si="1155"/>
        <v>0.32999999999999829</v>
      </c>
      <c r="P4370">
        <f t="shared" si="1156"/>
        <v>0.32999999999999829</v>
      </c>
      <c r="Q4370">
        <f t="shared" si="1157"/>
        <v>0</v>
      </c>
      <c r="R4370">
        <f t="shared" si="1160"/>
        <v>0.83999999999999986</v>
      </c>
      <c r="S4370">
        <f t="shared" si="1161"/>
        <v>1.357142857142841E-2</v>
      </c>
      <c r="T4370">
        <f t="shared" si="1162"/>
        <v>61.894736842105992</v>
      </c>
      <c r="U4370">
        <f t="shared" si="1163"/>
        <v>98.410041841004201</v>
      </c>
      <c r="V4370">
        <f t="shared" si="1147"/>
        <v>41.850499999999997</v>
      </c>
      <c r="W4370">
        <f t="shared" si="1148"/>
        <v>4.4160632638132444</v>
      </c>
      <c r="X4370">
        <f t="shared" si="1149"/>
        <v>50.682626527626482</v>
      </c>
      <c r="Y4370">
        <f t="shared" si="1150"/>
        <v>33.018373472373511</v>
      </c>
    </row>
    <row r="4371" spans="1:25" x14ac:dyDescent="0.25">
      <c r="A4371" t="s">
        <v>4372</v>
      </c>
      <c r="B4371">
        <v>46.48</v>
      </c>
      <c r="C4371">
        <v>11526864</v>
      </c>
      <c r="D4371">
        <f t="shared" si="1159"/>
        <v>45.405833333333327</v>
      </c>
      <c r="E4371">
        <f t="shared" si="1151"/>
        <v>40.828846153846143</v>
      </c>
      <c r="F4371">
        <f t="shared" si="1154"/>
        <v>38.546200000000006</v>
      </c>
      <c r="G4371">
        <f t="shared" si="1158"/>
        <v>31.096449999999994</v>
      </c>
      <c r="H4371">
        <f>B4371*$AB$3+H4370*$AC$3</f>
        <v>44.955308441840664</v>
      </c>
      <c r="I4371">
        <f>B4371*$AB$4+I4370*$AC$4</f>
        <v>42.206959287239755</v>
      </c>
      <c r="J4371">
        <f>B4371*$AB$5+$AC$5*J4370</f>
        <v>39.358644921591925</v>
      </c>
      <c r="K4371">
        <f>B4371*$AB$6+$AC$6*K4370</f>
        <v>32.150781274478021</v>
      </c>
      <c r="L4371">
        <f t="shared" si="1152"/>
        <v>2.7483491546009091</v>
      </c>
      <c r="M4371">
        <f>L4371*$AB$8+$AC$8*M4370</f>
        <v>2.4993981267853584</v>
      </c>
      <c r="N4371">
        <f t="shared" si="1153"/>
        <v>0.24895102781555067</v>
      </c>
      <c r="O4371">
        <f t="shared" si="1155"/>
        <v>-0.66000000000000369</v>
      </c>
      <c r="P4371">
        <f t="shared" si="1156"/>
        <v>0</v>
      </c>
      <c r="Q4371">
        <f t="shared" si="1157"/>
        <v>0.66000000000000369</v>
      </c>
      <c r="R4371">
        <f t="shared" si="1160"/>
        <v>0.45357142857142868</v>
      </c>
      <c r="S4371">
        <f t="shared" si="1161"/>
        <v>6.0714285714285818E-2</v>
      </c>
      <c r="T4371">
        <f t="shared" si="1162"/>
        <v>7.4705882352941071</v>
      </c>
      <c r="U4371">
        <f t="shared" si="1163"/>
        <v>88.194444444444429</v>
      </c>
      <c r="V4371">
        <f t="shared" si="1147"/>
        <v>42.425999999999995</v>
      </c>
      <c r="W4371">
        <f t="shared" si="1148"/>
        <v>4.2278793738705458</v>
      </c>
      <c r="X4371">
        <f t="shared" si="1149"/>
        <v>50.881758747741088</v>
      </c>
      <c r="Y4371">
        <f t="shared" si="1150"/>
        <v>33.970241252258901</v>
      </c>
    </row>
    <row r="4372" spans="1:25" x14ac:dyDescent="0.25">
      <c r="A4372" t="s">
        <v>4373</v>
      </c>
      <c r="B4372">
        <v>46.24</v>
      </c>
      <c r="C4372">
        <v>8062991</v>
      </c>
      <c r="D4372">
        <f t="shared" si="1159"/>
        <v>45.645833333333321</v>
      </c>
      <c r="E4372">
        <f t="shared" si="1151"/>
        <v>41.214999999999996</v>
      </c>
      <c r="F4372">
        <f t="shared" si="1154"/>
        <v>38.781400000000005</v>
      </c>
      <c r="G4372">
        <f t="shared" si="1158"/>
        <v>31.212699999999995</v>
      </c>
      <c r="H4372">
        <f>B4372*$AB$3+H4371*$AC$3</f>
        <v>45.152953296942101</v>
      </c>
      <c r="I4372">
        <f>B4372*$AB$4+I4371*$AC$4</f>
        <v>42.505703043740517</v>
      </c>
      <c r="J4372">
        <f>B4372*$AB$5+$AC$5*J4371</f>
        <v>39.628501983490281</v>
      </c>
      <c r="K4372">
        <f>B4372*$AB$6+$AC$6*K4371</f>
        <v>32.290972505577741</v>
      </c>
      <c r="L4372">
        <f t="shared" si="1152"/>
        <v>2.6472502532015838</v>
      </c>
      <c r="M4372">
        <f>L4372*$AB$8+$AC$8*M4371</f>
        <v>2.5289685520686036</v>
      </c>
      <c r="N4372">
        <f t="shared" si="1153"/>
        <v>0.1182817011329802</v>
      </c>
      <c r="O4372">
        <f t="shared" si="1155"/>
        <v>-0.23999999999999488</v>
      </c>
      <c r="P4372">
        <f t="shared" si="1156"/>
        <v>0</v>
      </c>
      <c r="Q4372">
        <f t="shared" si="1157"/>
        <v>0.23999999999999488</v>
      </c>
      <c r="R4372">
        <f t="shared" si="1160"/>
        <v>0.36714285714285716</v>
      </c>
      <c r="S4372">
        <f t="shared" si="1161"/>
        <v>7.7857142857142597E-2</v>
      </c>
      <c r="T4372">
        <f t="shared" si="1162"/>
        <v>4.7155963302752451</v>
      </c>
      <c r="U4372">
        <f t="shared" si="1163"/>
        <v>82.504012841091537</v>
      </c>
      <c r="V4372">
        <f t="shared" si="1147"/>
        <v>42.971499999999999</v>
      </c>
      <c r="W4372">
        <f t="shared" si="1148"/>
        <v>3.9732936903782985</v>
      </c>
      <c r="X4372">
        <f t="shared" si="1149"/>
        <v>50.918087380756596</v>
      </c>
      <c r="Y4372">
        <f t="shared" si="1150"/>
        <v>35.024912619243402</v>
      </c>
    </row>
    <row r="4373" spans="1:25" x14ac:dyDescent="0.25">
      <c r="A4373" t="s">
        <v>4374</v>
      </c>
      <c r="B4373">
        <v>46.33</v>
      </c>
      <c r="C4373">
        <v>4835017</v>
      </c>
      <c r="D4373">
        <f t="shared" si="1159"/>
        <v>45.877499999999998</v>
      </c>
      <c r="E4373">
        <f t="shared" si="1151"/>
        <v>41.630384615384614</v>
      </c>
      <c r="F4373">
        <f t="shared" si="1154"/>
        <v>39.011400000000009</v>
      </c>
      <c r="G4373">
        <f t="shared" si="1158"/>
        <v>31.333549999999992</v>
      </c>
      <c r="H4373">
        <f>B4373*$AB$3+H4372*$AC$3</f>
        <v>45.334037405104851</v>
      </c>
      <c r="I4373">
        <f>B4373*$AB$4+I4372*$AC$4</f>
        <v>42.78898429975974</v>
      </c>
      <c r="J4373">
        <f>B4373*$AB$5+$AC$5*J4372</f>
        <v>39.891305827274984</v>
      </c>
      <c r="K4373">
        <f>B4373*$AB$6+$AC$6*K4372</f>
        <v>32.430664321442642</v>
      </c>
      <c r="L4373">
        <f t="shared" si="1152"/>
        <v>2.5450531053451115</v>
      </c>
      <c r="M4373">
        <f>L4373*$AB$8+$AC$8*M4372</f>
        <v>2.5321854627239055</v>
      </c>
      <c r="N4373">
        <f t="shared" si="1153"/>
        <v>1.2867642621205988E-2</v>
      </c>
      <c r="O4373">
        <f t="shared" si="1155"/>
        <v>8.9999999999996305E-2</v>
      </c>
      <c r="P4373">
        <f t="shared" si="1156"/>
        <v>8.9999999999996305E-2</v>
      </c>
      <c r="Q4373">
        <f t="shared" si="1157"/>
        <v>0</v>
      </c>
      <c r="R4373">
        <f t="shared" si="1160"/>
        <v>0.36714285714285666</v>
      </c>
      <c r="S4373">
        <f t="shared" si="1161"/>
        <v>7.7857142857142597E-2</v>
      </c>
      <c r="T4373">
        <f t="shared" si="1162"/>
        <v>4.7155963302752388</v>
      </c>
      <c r="U4373">
        <f t="shared" si="1163"/>
        <v>82.504012841091523</v>
      </c>
      <c r="V4373">
        <f t="shared" si="1147"/>
        <v>43.524000000000001</v>
      </c>
      <c r="W4373">
        <f t="shared" si="1148"/>
        <v>3.6177097727706125</v>
      </c>
      <c r="X4373">
        <f t="shared" si="1149"/>
        <v>50.759419545541228</v>
      </c>
      <c r="Y4373">
        <f t="shared" si="1150"/>
        <v>36.288580454458774</v>
      </c>
    </row>
    <row r="4374" spans="1:25" x14ac:dyDescent="0.25">
      <c r="A4374" t="s">
        <v>4375</v>
      </c>
      <c r="B4374">
        <v>46.18</v>
      </c>
      <c r="C4374">
        <v>5865431</v>
      </c>
      <c r="D4374">
        <f t="shared" si="1159"/>
        <v>46.031666666666666</v>
      </c>
      <c r="E4374">
        <f t="shared" si="1151"/>
        <v>42.02192307692308</v>
      </c>
      <c r="F4374">
        <f t="shared" si="1154"/>
        <v>39.227200000000011</v>
      </c>
      <c r="G4374">
        <f t="shared" si="1158"/>
        <v>31.45709999999999</v>
      </c>
      <c r="H4374">
        <f>B4374*$AB$3+H4373*$AC$3</f>
        <v>45.464185496627181</v>
      </c>
      <c r="I4374">
        <f>B4374*$AB$4+I4373*$AC$4</f>
        <v>43.040170647925684</v>
      </c>
      <c r="J4374">
        <f>B4374*$AB$5+$AC$5*J4373</f>
        <v>40.137921285028909</v>
      </c>
      <c r="K4374">
        <f>B4374*$AB$6+$AC$6*K4373</f>
        <v>32.567473631677046</v>
      </c>
      <c r="L4374">
        <f t="shared" si="1152"/>
        <v>2.4240148487014963</v>
      </c>
      <c r="M4374">
        <f>L4374*$AB$8+$AC$8*M4373</f>
        <v>2.5105513399194237</v>
      </c>
      <c r="N4374">
        <f t="shared" si="1153"/>
        <v>-8.6536491217927392E-2</v>
      </c>
      <c r="O4374">
        <f t="shared" si="1155"/>
        <v>-0.14999999999999858</v>
      </c>
      <c r="P4374">
        <f t="shared" si="1156"/>
        <v>0</v>
      </c>
      <c r="Q4374">
        <f t="shared" si="1157"/>
        <v>0.14999999999999858</v>
      </c>
      <c r="R4374">
        <f t="shared" si="1160"/>
        <v>0.28999999999999965</v>
      </c>
      <c r="S4374">
        <f t="shared" si="1161"/>
        <v>8.8571428571428204E-2</v>
      </c>
      <c r="T4374">
        <f t="shared" si="1162"/>
        <v>3.2741935483871063</v>
      </c>
      <c r="U4374">
        <f t="shared" si="1163"/>
        <v>76.60377358490571</v>
      </c>
      <c r="V4374">
        <f t="shared" ref="V4374:V4437" si="1164">SUM(B4355:B4374)/20</f>
        <v>44.034999999999997</v>
      </c>
      <c r="W4374">
        <f t="shared" ref="W4374:W4437" si="1165">_xlfn.STDEV.P(B4355:B4374)</f>
        <v>3.2122756731015469</v>
      </c>
      <c r="X4374">
        <f t="shared" ref="X4374:X4437" si="1166">V4374+2*W4374</f>
        <v>50.459551346203092</v>
      </c>
      <c r="Y4374">
        <f t="shared" ref="Y4374:Y4437" si="1167">V4374-2*W4374</f>
        <v>37.610448653796901</v>
      </c>
    </row>
    <row r="4375" spans="1:25" x14ac:dyDescent="0.25">
      <c r="A4375" t="s">
        <v>4376</v>
      </c>
      <c r="B4375">
        <v>47.38</v>
      </c>
      <c r="C4375">
        <v>11804167</v>
      </c>
      <c r="D4375">
        <f t="shared" si="1159"/>
        <v>46.28</v>
      </c>
      <c r="E4375">
        <f t="shared" si="1151"/>
        <v>42.476153846153849</v>
      </c>
      <c r="F4375">
        <f t="shared" si="1154"/>
        <v>39.459600000000009</v>
      </c>
      <c r="G4375">
        <f t="shared" si="1158"/>
        <v>31.59044999999999</v>
      </c>
      <c r="H4375">
        <f>B4375*$AB$3+H4374*$AC$3</f>
        <v>45.758926189453767</v>
      </c>
      <c r="I4375">
        <f>B4375*$AB$4+I4374*$AC$4</f>
        <v>43.361639488820074</v>
      </c>
      <c r="J4375">
        <f>B4375*$AB$5+$AC$5*J4374</f>
        <v>40.421924371890526</v>
      </c>
      <c r="K4375">
        <f>B4375*$AB$6+$AC$6*K4374</f>
        <v>32.71486195374991</v>
      </c>
      <c r="L4375">
        <f t="shared" si="1152"/>
        <v>2.3972867006336926</v>
      </c>
      <c r="M4375">
        <f>L4375*$AB$8+$AC$8*M4374</f>
        <v>2.487898412062278</v>
      </c>
      <c r="N4375">
        <f t="shared" si="1153"/>
        <v>-9.0611711428585373E-2</v>
      </c>
      <c r="O4375">
        <f t="shared" si="1155"/>
        <v>1.2000000000000028</v>
      </c>
      <c r="P4375">
        <f t="shared" si="1156"/>
        <v>1.2000000000000028</v>
      </c>
      <c r="Q4375">
        <f t="shared" si="1157"/>
        <v>0</v>
      </c>
      <c r="R4375">
        <f t="shared" si="1160"/>
        <v>0.36214285714285716</v>
      </c>
      <c r="S4375">
        <f t="shared" si="1161"/>
        <v>8.8571428571428204E-2</v>
      </c>
      <c r="T4375">
        <f t="shared" si="1162"/>
        <v>4.0887096774193719</v>
      </c>
      <c r="U4375">
        <f t="shared" si="1163"/>
        <v>80.348652931854261</v>
      </c>
      <c r="V4375">
        <f t="shared" si="1164"/>
        <v>44.600999999999999</v>
      </c>
      <c r="W4375">
        <f t="shared" si="1165"/>
        <v>2.7162067299820913</v>
      </c>
      <c r="X4375">
        <f t="shared" si="1166"/>
        <v>50.03341345996418</v>
      </c>
      <c r="Y4375">
        <f t="shared" si="1167"/>
        <v>39.168586540035818</v>
      </c>
    </row>
    <row r="4376" spans="1:25" x14ac:dyDescent="0.25">
      <c r="A4376" t="s">
        <v>4377</v>
      </c>
      <c r="B4376">
        <v>46.2</v>
      </c>
      <c r="C4376">
        <v>10000592</v>
      </c>
      <c r="D4376">
        <f t="shared" si="1159"/>
        <v>46.35</v>
      </c>
      <c r="E4376">
        <f t="shared" si="1151"/>
        <v>42.916153846153847</v>
      </c>
      <c r="F4376">
        <f t="shared" si="1154"/>
        <v>39.671000000000006</v>
      </c>
      <c r="G4376">
        <f t="shared" si="1158"/>
        <v>31.720049999999993</v>
      </c>
      <c r="H4376">
        <f>B4376*$AB$3+H4375*$AC$3</f>
        <v>45.826783698768573</v>
      </c>
      <c r="I4376">
        <f>B4376*$AB$4+I4375*$AC$4</f>
        <v>43.571888415574143</v>
      </c>
      <c r="J4376">
        <f>B4376*$AB$5+$AC$5*J4375</f>
        <v>40.648515572992864</v>
      </c>
      <c r="K4376">
        <f>B4376*$AB$6+$AC$6*K4375</f>
        <v>32.849042431822049</v>
      </c>
      <c r="L4376">
        <f t="shared" si="1152"/>
        <v>2.2548952831944291</v>
      </c>
      <c r="M4376">
        <f>L4376*$AB$8+$AC$8*M4375</f>
        <v>2.4412977862887084</v>
      </c>
      <c r="N4376">
        <f t="shared" si="1153"/>
        <v>-0.1864025030942793</v>
      </c>
      <c r="O4376">
        <f t="shared" si="1155"/>
        <v>-1.1799999999999997</v>
      </c>
      <c r="P4376">
        <f t="shared" si="1156"/>
        <v>0</v>
      </c>
      <c r="Q4376">
        <f t="shared" si="1157"/>
        <v>1.1799999999999997</v>
      </c>
      <c r="R4376">
        <f t="shared" si="1160"/>
        <v>0.30642857142857138</v>
      </c>
      <c r="S4376">
        <f t="shared" si="1161"/>
        <v>0.17285714285714246</v>
      </c>
      <c r="T4376">
        <f t="shared" si="1162"/>
        <v>1.7727272727272765</v>
      </c>
      <c r="U4376">
        <f t="shared" si="1163"/>
        <v>63.934426229508247</v>
      </c>
      <c r="V4376">
        <f t="shared" si="1164"/>
        <v>45.132500000000007</v>
      </c>
      <c r="W4376">
        <f t="shared" si="1165"/>
        <v>1.773465181502023</v>
      </c>
      <c r="X4376">
        <f t="shared" si="1166"/>
        <v>48.679430363004052</v>
      </c>
      <c r="Y4376">
        <f t="shared" si="1167"/>
        <v>41.585569636995963</v>
      </c>
    </row>
    <row r="4377" spans="1:25" x14ac:dyDescent="0.25">
      <c r="A4377" t="s">
        <v>4378</v>
      </c>
      <c r="B4377">
        <v>46.79</v>
      </c>
      <c r="C4377">
        <v>11889674</v>
      </c>
      <c r="D4377">
        <f t="shared" si="1159"/>
        <v>46.484999999999992</v>
      </c>
      <c r="E4377">
        <f t="shared" si="1151"/>
        <v>43.370769230769227</v>
      </c>
      <c r="F4377">
        <f t="shared" si="1154"/>
        <v>39.883800000000008</v>
      </c>
      <c r="G4377">
        <f t="shared" si="1158"/>
        <v>31.84494999999999</v>
      </c>
      <c r="H4377">
        <f>B4377*$AB$3+H4376*$AC$3</f>
        <v>45.97497082203494</v>
      </c>
      <c r="I4377">
        <f>B4377*$AB$4+I4376*$AC$4</f>
        <v>43.810267051457537</v>
      </c>
      <c r="J4377">
        <f>B4377*$AB$5+$AC$5*J4376</f>
        <v>40.889358099542164</v>
      </c>
      <c r="K4377">
        <f>B4377*$AB$6+$AC$6*K4376</f>
        <v>32.987758427525314</v>
      </c>
      <c r="L4377">
        <f t="shared" si="1152"/>
        <v>2.1647037705774039</v>
      </c>
      <c r="M4377">
        <f>L4377*$AB$8+$AC$8*M4376</f>
        <v>2.3859789831464475</v>
      </c>
      <c r="N4377">
        <f t="shared" si="1153"/>
        <v>-0.22127521256904359</v>
      </c>
      <c r="O4377">
        <f t="shared" si="1155"/>
        <v>0.58999999999999631</v>
      </c>
      <c r="P4377">
        <f t="shared" si="1156"/>
        <v>0.58999999999999631</v>
      </c>
      <c r="Q4377">
        <f t="shared" si="1157"/>
        <v>0</v>
      </c>
      <c r="R4377">
        <f t="shared" si="1160"/>
        <v>0.34357142857142825</v>
      </c>
      <c r="S4377">
        <f t="shared" si="1161"/>
        <v>0.17285714285714246</v>
      </c>
      <c r="T4377">
        <f t="shared" si="1162"/>
        <v>1.9876033057851268</v>
      </c>
      <c r="U4377">
        <f t="shared" si="1163"/>
        <v>66.528354080221334</v>
      </c>
      <c r="V4377">
        <f t="shared" si="1164"/>
        <v>45.423000000000002</v>
      </c>
      <c r="W4377">
        <f t="shared" si="1165"/>
        <v>1.5283949097010243</v>
      </c>
      <c r="X4377">
        <f t="shared" si="1166"/>
        <v>48.47978981940205</v>
      </c>
      <c r="Y4377">
        <f t="shared" si="1167"/>
        <v>42.366210180597953</v>
      </c>
    </row>
    <row r="4378" spans="1:25" x14ac:dyDescent="0.25">
      <c r="A4378" t="s">
        <v>4379</v>
      </c>
      <c r="B4378">
        <v>46.88</v>
      </c>
      <c r="C4378">
        <v>7458639</v>
      </c>
      <c r="D4378">
        <f t="shared" si="1159"/>
        <v>46.587499999999999</v>
      </c>
      <c r="E4378">
        <f t="shared" si="1151"/>
        <v>43.815000000000005</v>
      </c>
      <c r="F4378">
        <f t="shared" si="1154"/>
        <v>40.10540000000001</v>
      </c>
      <c r="G4378">
        <f t="shared" si="1158"/>
        <v>31.96619999999999</v>
      </c>
      <c r="H4378">
        <f>B4378*$AB$3+H4377*$AC$3</f>
        <v>46.114206080183408</v>
      </c>
      <c r="I4378">
        <f>B4378*$AB$4+I4377*$AC$4</f>
        <v>44.037654677275498</v>
      </c>
      <c r="J4378">
        <f>B4378*$AB$5+$AC$5*J4377</f>
        <v>41.124285232893449</v>
      </c>
      <c r="K4378">
        <f>B4378*$AB$6+$AC$6*K4377</f>
        <v>33.125989686952927</v>
      </c>
      <c r="L4378">
        <f t="shared" si="1152"/>
        <v>2.07655140290791</v>
      </c>
      <c r="M4378">
        <f>L4378*$AB$8+$AC$8*M4377</f>
        <v>2.3240934670987401</v>
      </c>
      <c r="N4378">
        <f t="shared" si="1153"/>
        <v>-0.24754206419083014</v>
      </c>
      <c r="O4378">
        <f t="shared" si="1155"/>
        <v>9.0000000000003411E-2</v>
      </c>
      <c r="P4378">
        <f t="shared" si="1156"/>
        <v>9.0000000000003411E-2</v>
      </c>
      <c r="Q4378">
        <f t="shared" si="1157"/>
        <v>0</v>
      </c>
      <c r="R4378">
        <f t="shared" si="1160"/>
        <v>0.28142857142857125</v>
      </c>
      <c r="S4378">
        <f t="shared" si="1161"/>
        <v>0.17285714285714246</v>
      </c>
      <c r="T4378">
        <f t="shared" si="1162"/>
        <v>1.6280991735537218</v>
      </c>
      <c r="U4378">
        <f t="shared" si="1163"/>
        <v>61.949685534591232</v>
      </c>
      <c r="V4378">
        <f t="shared" si="1164"/>
        <v>45.657499999999999</v>
      </c>
      <c r="W4378">
        <f t="shared" si="1165"/>
        <v>1.3654774805905812</v>
      </c>
      <c r="X4378">
        <f t="shared" si="1166"/>
        <v>48.388454961181161</v>
      </c>
      <c r="Y4378">
        <f t="shared" si="1167"/>
        <v>42.926545038818837</v>
      </c>
    </row>
    <row r="4379" spans="1:25" x14ac:dyDescent="0.25">
      <c r="A4379" t="s">
        <v>4380</v>
      </c>
      <c r="B4379">
        <v>47.36</v>
      </c>
      <c r="C4379">
        <v>7525868</v>
      </c>
      <c r="D4379">
        <f t="shared" si="1159"/>
        <v>46.709166666666675</v>
      </c>
      <c r="E4379">
        <f t="shared" si="1151"/>
        <v>44.279615384615383</v>
      </c>
      <c r="F4379">
        <f t="shared" si="1154"/>
        <v>40.337600000000002</v>
      </c>
      <c r="G4379">
        <f t="shared" si="1158"/>
        <v>32.089349999999989</v>
      </c>
      <c r="H4379">
        <f>B4379*$AB$3+H4378*$AC$3</f>
        <v>46.305866683232111</v>
      </c>
      <c r="I4379">
        <f>B4379*$AB$4+I4378*$AC$4</f>
        <v>44.283754330810645</v>
      </c>
      <c r="J4379">
        <f>B4379*$AB$5+$AC$5*J4378</f>
        <v>41.368823066897633</v>
      </c>
      <c r="K4379">
        <f>B4379*$AB$6+$AC$6*K4378</f>
        <v>33.267621630366335</v>
      </c>
      <c r="L4379">
        <f t="shared" si="1152"/>
        <v>2.0221123524214661</v>
      </c>
      <c r="M4379">
        <f>L4379*$AB$8+$AC$8*M4378</f>
        <v>2.2636972441632852</v>
      </c>
      <c r="N4379">
        <f t="shared" si="1153"/>
        <v>-0.24158489174181907</v>
      </c>
      <c r="O4379">
        <f t="shared" si="1155"/>
        <v>0.47999999999999687</v>
      </c>
      <c r="P4379">
        <f t="shared" si="1156"/>
        <v>0.47999999999999687</v>
      </c>
      <c r="Q4379">
        <f t="shared" si="1157"/>
        <v>0</v>
      </c>
      <c r="R4379">
        <f t="shared" si="1160"/>
        <v>0.31571428571428534</v>
      </c>
      <c r="S4379">
        <f t="shared" si="1161"/>
        <v>0.15928571428571406</v>
      </c>
      <c r="T4379">
        <f t="shared" si="1162"/>
        <v>1.9820627802690587</v>
      </c>
      <c r="U4379">
        <f t="shared" si="1163"/>
        <v>66.466165413533844</v>
      </c>
      <c r="V4379">
        <f t="shared" si="1164"/>
        <v>45.911499999999997</v>
      </c>
      <c r="W4379">
        <f t="shared" si="1165"/>
        <v>1.1724174811047479</v>
      </c>
      <c r="X4379">
        <f t="shared" si="1166"/>
        <v>48.256334962209493</v>
      </c>
      <c r="Y4379">
        <f t="shared" si="1167"/>
        <v>43.5666650377905</v>
      </c>
    </row>
    <row r="4380" spans="1:25" x14ac:dyDescent="0.25">
      <c r="A4380" t="s">
        <v>4381</v>
      </c>
      <c r="B4380">
        <v>47.55</v>
      </c>
      <c r="C4380">
        <v>6161428</v>
      </c>
      <c r="D4380">
        <f t="shared" si="1159"/>
        <v>46.778333333333329</v>
      </c>
      <c r="E4380">
        <f t="shared" ref="E4380:E4443" si="1168">SUM(B4355:B4380)/26</f>
        <v>44.725384615384613</v>
      </c>
      <c r="F4380">
        <f t="shared" si="1154"/>
        <v>40.572600000000008</v>
      </c>
      <c r="G4380">
        <f t="shared" si="1158"/>
        <v>32.214699999999986</v>
      </c>
      <c r="H4380">
        <f>B4380*$AB$3+H4379*$AC$3</f>
        <v>46.497271808888712</v>
      </c>
      <c r="I4380">
        <f>B4380*$AB$4+I4379*$AC$4</f>
        <v>44.5256984544543</v>
      </c>
      <c r="J4380">
        <f>B4380*$AB$5+$AC$5*J4379</f>
        <v>41.611222162313418</v>
      </c>
      <c r="K4380">
        <f>B4380*$AB$6+$AC$6*K4379</f>
        <v>33.409734847974626</v>
      </c>
      <c r="L4380">
        <f t="shared" si="1152"/>
        <v>1.9715733544344118</v>
      </c>
      <c r="M4380">
        <f>L4380*$AB$8+$AC$8*M4379</f>
        <v>2.2052724662175107</v>
      </c>
      <c r="N4380">
        <f t="shared" si="1153"/>
        <v>-0.23369911178309888</v>
      </c>
      <c r="O4380">
        <f t="shared" si="1155"/>
        <v>0.18999999999999773</v>
      </c>
      <c r="P4380">
        <f t="shared" si="1156"/>
        <v>0.18999999999999773</v>
      </c>
      <c r="Q4380">
        <f t="shared" si="1157"/>
        <v>0</v>
      </c>
      <c r="R4380">
        <f t="shared" si="1160"/>
        <v>0.29499999999999965</v>
      </c>
      <c r="S4380">
        <f t="shared" si="1161"/>
        <v>0.15928571428571406</v>
      </c>
      <c r="T4380">
        <f t="shared" si="1162"/>
        <v>1.8520179372197314</v>
      </c>
      <c r="U4380">
        <f t="shared" si="1163"/>
        <v>64.937106918238996</v>
      </c>
      <c r="V4380">
        <f t="shared" si="1164"/>
        <v>46.120999999999995</v>
      </c>
      <c r="W4380">
        <f t="shared" si="1165"/>
        <v>1.0674263440631402</v>
      </c>
      <c r="X4380">
        <f t="shared" si="1166"/>
        <v>48.255852688126275</v>
      </c>
      <c r="Y4380">
        <f t="shared" si="1167"/>
        <v>43.986147311873715</v>
      </c>
    </row>
    <row r="4381" spans="1:25" x14ac:dyDescent="0.25">
      <c r="A4381" t="s">
        <v>4382</v>
      </c>
      <c r="B4381">
        <v>46.72</v>
      </c>
      <c r="C4381">
        <v>11775048</v>
      </c>
      <c r="D4381">
        <f t="shared" si="1159"/>
        <v>46.770833333333336</v>
      </c>
      <c r="E4381">
        <f t="shared" si="1168"/>
        <v>45.135384615384616</v>
      </c>
      <c r="F4381">
        <f t="shared" si="1154"/>
        <v>40.798400000000008</v>
      </c>
      <c r="G4381">
        <f t="shared" si="1158"/>
        <v>32.340499999999992</v>
      </c>
      <c r="H4381">
        <f>B4381*$AB$3+H4380*$AC$3</f>
        <v>46.531537684444295</v>
      </c>
      <c r="I4381">
        <f>B4381*$AB$4+I4380*$AC$4</f>
        <v>44.688239309679908</v>
      </c>
      <c r="J4381">
        <f>B4381*$AB$5+$AC$5*J4380</f>
        <v>41.811566391242309</v>
      </c>
      <c r="K4381">
        <f>B4381*$AB$6+$AC$6*K4380</f>
        <v>33.542175297248512</v>
      </c>
      <c r="L4381">
        <f t="shared" ref="L4381:L4444" si="1169">H4381-I4381</f>
        <v>1.8432983747643874</v>
      </c>
      <c r="M4381">
        <f>L4381*$AB$8+$AC$8*M4380</f>
        <v>2.1328776479268861</v>
      </c>
      <c r="N4381">
        <f t="shared" si="1153"/>
        <v>-0.28957927316249865</v>
      </c>
      <c r="O4381">
        <f t="shared" si="1155"/>
        <v>-0.82999999999999829</v>
      </c>
      <c r="P4381">
        <f t="shared" si="1156"/>
        <v>0</v>
      </c>
      <c r="Q4381">
        <f t="shared" si="1157"/>
        <v>0.82999999999999829</v>
      </c>
      <c r="R4381">
        <f t="shared" si="1160"/>
        <v>0.2771428571428568</v>
      </c>
      <c r="S4381">
        <f t="shared" si="1161"/>
        <v>0.21857142857142822</v>
      </c>
      <c r="T4381">
        <f t="shared" si="1162"/>
        <v>1.2679738562091507</v>
      </c>
      <c r="U4381">
        <f t="shared" si="1163"/>
        <v>55.907780979827095</v>
      </c>
      <c r="V4381">
        <f t="shared" si="1164"/>
        <v>46.279499999999999</v>
      </c>
      <c r="W4381">
        <f t="shared" si="1165"/>
        <v>0.89538525227971033</v>
      </c>
      <c r="X4381">
        <f t="shared" si="1166"/>
        <v>48.070270504559417</v>
      </c>
      <c r="Y4381">
        <f t="shared" si="1167"/>
        <v>44.48872949544058</v>
      </c>
    </row>
    <row r="4382" spans="1:25" x14ac:dyDescent="0.25">
      <c r="A4382" t="s">
        <v>4383</v>
      </c>
      <c r="B4382">
        <v>47.56</v>
      </c>
      <c r="C4382">
        <v>7344230</v>
      </c>
      <c r="D4382">
        <f t="shared" si="1159"/>
        <v>46.805833333333339</v>
      </c>
      <c r="E4382">
        <f t="shared" si="1168"/>
        <v>45.596538461538458</v>
      </c>
      <c r="F4382">
        <f t="shared" si="1154"/>
        <v>41.036400000000015</v>
      </c>
      <c r="G4382">
        <f t="shared" si="1158"/>
        <v>32.467249999999993</v>
      </c>
      <c r="H4382">
        <f>B4382*$AB$3+H4381*$AC$3</f>
        <v>46.689762656068247</v>
      </c>
      <c r="I4382">
        <f>B4382*$AB$4+I4381*$AC$4</f>
        <v>44.900962323777691</v>
      </c>
      <c r="J4382">
        <f>B4382*$AB$5+$AC$5*J4381</f>
        <v>42.036995160213202</v>
      </c>
      <c r="K4382">
        <f>B4382*$AB$6+$AC$6*K4381</f>
        <v>33.681656140061961</v>
      </c>
      <c r="L4382">
        <f t="shared" si="1169"/>
        <v>1.7888003322905561</v>
      </c>
      <c r="M4382">
        <f>L4382*$AB$8+$AC$8*M4381</f>
        <v>2.0640621847996203</v>
      </c>
      <c r="N4382">
        <f t="shared" si="1153"/>
        <v>-0.27526185250906421</v>
      </c>
      <c r="O4382">
        <f t="shared" si="1155"/>
        <v>0.84000000000000341</v>
      </c>
      <c r="P4382">
        <f t="shared" si="1156"/>
        <v>0.84000000000000341</v>
      </c>
      <c r="Q4382">
        <f t="shared" si="1157"/>
        <v>0</v>
      </c>
      <c r="R4382">
        <f t="shared" si="1160"/>
        <v>0.27857142857142847</v>
      </c>
      <c r="S4382">
        <f t="shared" si="1161"/>
        <v>0.21857142857142822</v>
      </c>
      <c r="T4382">
        <f t="shared" si="1162"/>
        <v>1.2745098039215701</v>
      </c>
      <c r="U4382">
        <f t="shared" si="1163"/>
        <v>56.034482758620719</v>
      </c>
      <c r="V4382">
        <f t="shared" si="1164"/>
        <v>46.440999999999995</v>
      </c>
      <c r="W4382">
        <f t="shared" si="1165"/>
        <v>0.81706119721842163</v>
      </c>
      <c r="X4382">
        <f t="shared" si="1166"/>
        <v>48.075122394436839</v>
      </c>
      <c r="Y4382">
        <f t="shared" si="1167"/>
        <v>44.806877605563152</v>
      </c>
    </row>
    <row r="4383" spans="1:25" x14ac:dyDescent="0.25">
      <c r="A4383" t="s">
        <v>4384</v>
      </c>
      <c r="B4383">
        <v>47.27</v>
      </c>
      <c r="C4383">
        <v>5312661</v>
      </c>
      <c r="D4383">
        <f t="shared" si="1159"/>
        <v>46.87166666666667</v>
      </c>
      <c r="E4383">
        <f t="shared" si="1168"/>
        <v>45.838461538461537</v>
      </c>
      <c r="F4383">
        <f t="shared" si="1154"/>
        <v>41.26420000000001</v>
      </c>
      <c r="G4383">
        <f t="shared" si="1158"/>
        <v>32.592249999999993</v>
      </c>
      <c r="H4383">
        <f>B4383*$AB$3+H4382*$AC$3</f>
        <v>46.779029939750053</v>
      </c>
      <c r="I4383">
        <f>B4383*$AB$4+I4382*$AC$4</f>
        <v>45.076446596090456</v>
      </c>
      <c r="J4383">
        <f>B4383*$AB$5+$AC$5*J4382</f>
        <v>42.242211036283273</v>
      </c>
      <c r="K4383">
        <f>B4383*$AB$6+$AC$6*K4382</f>
        <v>33.816863541653383</v>
      </c>
      <c r="L4383">
        <f t="shared" si="1169"/>
        <v>1.7025833436595974</v>
      </c>
      <c r="M4383">
        <f>L4383*$AB$8+$AC$8*M4382</f>
        <v>1.9917664165716158</v>
      </c>
      <c r="N4383">
        <f t="shared" si="1153"/>
        <v>-0.28918307291201839</v>
      </c>
      <c r="O4383">
        <f t="shared" si="1155"/>
        <v>-0.28999999999999915</v>
      </c>
      <c r="P4383">
        <f t="shared" si="1156"/>
        <v>0</v>
      </c>
      <c r="Q4383">
        <f t="shared" si="1157"/>
        <v>0.28999999999999915</v>
      </c>
      <c r="R4383">
        <f t="shared" si="1160"/>
        <v>0.2721428571428568</v>
      </c>
      <c r="S4383">
        <f t="shared" si="1161"/>
        <v>0.23928571428571388</v>
      </c>
      <c r="T4383">
        <f t="shared" si="1162"/>
        <v>1.1373134328358214</v>
      </c>
      <c r="U4383">
        <f t="shared" si="1163"/>
        <v>53.212290502793302</v>
      </c>
      <c r="V4383">
        <f t="shared" si="1164"/>
        <v>46.584500000000006</v>
      </c>
      <c r="W4383">
        <f t="shared" si="1165"/>
        <v>0.68780429629364803</v>
      </c>
      <c r="X4383">
        <f t="shared" si="1166"/>
        <v>47.960108592587304</v>
      </c>
      <c r="Y4383">
        <f t="shared" si="1167"/>
        <v>45.208891407412708</v>
      </c>
    </row>
    <row r="4384" spans="1:25" x14ac:dyDescent="0.25">
      <c r="A4384" t="s">
        <v>4385</v>
      </c>
      <c r="B4384">
        <v>47.23</v>
      </c>
      <c r="C4384">
        <v>5104777</v>
      </c>
      <c r="D4384">
        <f t="shared" si="1159"/>
        <v>46.954166666666673</v>
      </c>
      <c r="E4384">
        <f t="shared" si="1168"/>
        <v>46.03230769230769</v>
      </c>
      <c r="F4384">
        <f t="shared" si="1154"/>
        <v>41.492000000000004</v>
      </c>
      <c r="G4384">
        <f t="shared" si="1158"/>
        <v>32.719649999999994</v>
      </c>
      <c r="H4384">
        <f>B4384*$AB$3+H4383*$AC$3</f>
        <v>46.848409949019278</v>
      </c>
      <c r="I4384">
        <f>B4384*$AB$4+I4383*$AC$4</f>
        <v>45.235969070454125</v>
      </c>
      <c r="J4384">
        <f>B4384*$AB$5+$AC$5*J4383</f>
        <v>42.437810603487854</v>
      </c>
      <c r="K4384">
        <f>B4384*$AB$6+$AC$6*K4383</f>
        <v>33.950327586015042</v>
      </c>
      <c r="L4384">
        <f t="shared" si="1169"/>
        <v>1.6124408785651525</v>
      </c>
      <c r="M4384">
        <f>L4384*$AB$8+$AC$8*M4383</f>
        <v>1.9159013089703232</v>
      </c>
      <c r="N4384">
        <f t="shared" si="1153"/>
        <v>-0.30346043040517068</v>
      </c>
      <c r="O4384">
        <f t="shared" si="1155"/>
        <v>-4.0000000000006253E-2</v>
      </c>
      <c r="P4384">
        <f t="shared" si="1156"/>
        <v>0</v>
      </c>
      <c r="Q4384">
        <f t="shared" si="1157"/>
        <v>4.0000000000006253E-2</v>
      </c>
      <c r="R4384">
        <f t="shared" si="1160"/>
        <v>0.24857142857142836</v>
      </c>
      <c r="S4384">
        <f t="shared" si="1161"/>
        <v>0.24214285714285719</v>
      </c>
      <c r="T4384">
        <f t="shared" si="1162"/>
        <v>1.0265486725663706</v>
      </c>
      <c r="U4384">
        <f t="shared" si="1163"/>
        <v>50.65502183406111</v>
      </c>
      <c r="V4384">
        <f t="shared" si="1164"/>
        <v>46.677999999999997</v>
      </c>
      <c r="W4384">
        <f t="shared" si="1165"/>
        <v>0.6404654557429309</v>
      </c>
      <c r="X4384">
        <f t="shared" si="1166"/>
        <v>47.958930911485858</v>
      </c>
      <c r="Y4384">
        <f t="shared" si="1167"/>
        <v>45.397069088514137</v>
      </c>
    </row>
    <row r="4385" spans="1:25" x14ac:dyDescent="0.25">
      <c r="A4385" t="s">
        <v>4386</v>
      </c>
      <c r="B4385">
        <v>48.49</v>
      </c>
      <c r="C4385">
        <v>7446994</v>
      </c>
      <c r="D4385">
        <f t="shared" si="1159"/>
        <v>47.134166666666658</v>
      </c>
      <c r="E4385">
        <f t="shared" si="1168"/>
        <v>46.271153846153844</v>
      </c>
      <c r="F4385">
        <f t="shared" si="1154"/>
        <v>41.727000000000004</v>
      </c>
      <c r="G4385">
        <f t="shared" si="1158"/>
        <v>32.848699999999987</v>
      </c>
      <c r="H4385">
        <f>B4385*$AB$3+H4384*$AC$3</f>
        <v>47.100962264554774</v>
      </c>
      <c r="I4385">
        <f>B4385*$AB$4+I4384*$AC$4</f>
        <v>45.477008398568636</v>
      </c>
      <c r="J4385">
        <f>B4385*$AB$5+$AC$5*J4384</f>
        <v>42.675151364135388</v>
      </c>
      <c r="K4385">
        <f>B4385*$AB$6+$AC$6*K4384</f>
        <v>34.095000943368127</v>
      </c>
      <c r="L4385">
        <f t="shared" si="1169"/>
        <v>1.6239538659861381</v>
      </c>
      <c r="M4385">
        <f>L4385*$AB$8+$AC$8*M4384</f>
        <v>1.8575118203734864</v>
      </c>
      <c r="N4385">
        <f t="shared" si="1153"/>
        <v>-0.23355795438734828</v>
      </c>
      <c r="O4385">
        <f t="shared" si="1155"/>
        <v>1.2600000000000051</v>
      </c>
      <c r="P4385">
        <f t="shared" si="1156"/>
        <v>1.2600000000000051</v>
      </c>
      <c r="Q4385">
        <f t="shared" si="1157"/>
        <v>0</v>
      </c>
      <c r="R4385">
        <f t="shared" si="1160"/>
        <v>0.33857142857142869</v>
      </c>
      <c r="S4385">
        <f t="shared" si="1161"/>
        <v>0.19499999999999978</v>
      </c>
      <c r="T4385">
        <f t="shared" si="1162"/>
        <v>1.7362637362637388</v>
      </c>
      <c r="U4385">
        <f t="shared" si="1163"/>
        <v>63.453815261044213</v>
      </c>
      <c r="V4385">
        <f t="shared" si="1164"/>
        <v>46.843999999999994</v>
      </c>
      <c r="W4385">
        <f t="shared" si="1165"/>
        <v>0.65810637438031305</v>
      </c>
      <c r="X4385">
        <f t="shared" si="1166"/>
        <v>48.160212748760621</v>
      </c>
      <c r="Y4385">
        <f t="shared" si="1167"/>
        <v>45.527787251239367</v>
      </c>
    </row>
    <row r="4386" spans="1:25" x14ac:dyDescent="0.25">
      <c r="A4386" t="s">
        <v>4387</v>
      </c>
      <c r="B4386">
        <v>45.73</v>
      </c>
      <c r="C4386">
        <v>25442112</v>
      </c>
      <c r="D4386">
        <f t="shared" si="1159"/>
        <v>47.096666666666664</v>
      </c>
      <c r="E4386">
        <f t="shared" si="1168"/>
        <v>46.362307692307688</v>
      </c>
      <c r="F4386">
        <f t="shared" si="1154"/>
        <v>41.904800000000002</v>
      </c>
      <c r="G4386">
        <f t="shared" si="1158"/>
        <v>32.966199999999986</v>
      </c>
      <c r="H4386">
        <f>B4386*$AB$3+H4385*$AC$3</f>
        <v>46.890044993084807</v>
      </c>
      <c r="I4386">
        <f>B4386*$AB$4+I4385*$AC$4</f>
        <v>45.495748517193185</v>
      </c>
      <c r="J4386">
        <f>B4386*$AB$5+$AC$5*J4385</f>
        <v>42.794949349855571</v>
      </c>
      <c r="K4386">
        <f>B4386*$AB$6+$AC$6*K4385</f>
        <v>34.210772078259986</v>
      </c>
      <c r="L4386">
        <f t="shared" si="1169"/>
        <v>1.3942964758916219</v>
      </c>
      <c r="M4386">
        <f>L4386*$AB$8+$AC$8*M4385</f>
        <v>1.7648687514771135</v>
      </c>
      <c r="N4386">
        <f t="shared" si="1153"/>
        <v>-0.37057227558549166</v>
      </c>
      <c r="O4386">
        <f t="shared" si="1155"/>
        <v>-2.7600000000000051</v>
      </c>
      <c r="P4386">
        <f t="shared" si="1156"/>
        <v>0</v>
      </c>
      <c r="Q4386">
        <f t="shared" si="1157"/>
        <v>2.7600000000000051</v>
      </c>
      <c r="R4386">
        <f t="shared" si="1160"/>
        <v>0.33857142857142869</v>
      </c>
      <c r="S4386">
        <f t="shared" si="1161"/>
        <v>0.3750000000000005</v>
      </c>
      <c r="T4386">
        <f t="shared" si="1162"/>
        <v>0.90285714285714191</v>
      </c>
      <c r="U4386">
        <f t="shared" si="1163"/>
        <v>47.447447447447423</v>
      </c>
      <c r="V4386">
        <f t="shared" si="1164"/>
        <v>46.847999999999999</v>
      </c>
      <c r="W4386">
        <f t="shared" si="1165"/>
        <v>0.65104224133308031</v>
      </c>
      <c r="X4386">
        <f t="shared" si="1166"/>
        <v>48.150084482666159</v>
      </c>
      <c r="Y4386">
        <f t="shared" si="1167"/>
        <v>45.545915517333839</v>
      </c>
    </row>
    <row r="4387" spans="1:25" x14ac:dyDescent="0.25">
      <c r="A4387" t="s">
        <v>4388</v>
      </c>
      <c r="B4387">
        <v>45.24</v>
      </c>
      <c r="C4387">
        <v>11258487</v>
      </c>
      <c r="D4387">
        <f t="shared" si="1159"/>
        <v>46.918333333333329</v>
      </c>
      <c r="E4387">
        <f t="shared" si="1168"/>
        <v>46.427307692307686</v>
      </c>
      <c r="F4387">
        <f t="shared" si="1154"/>
        <v>42.067</v>
      </c>
      <c r="G4387">
        <f t="shared" si="1158"/>
        <v>33.079499999999982</v>
      </c>
      <c r="H4387">
        <f>B4387*$AB$3+H4386*$AC$3</f>
        <v>46.636191917225609</v>
      </c>
      <c r="I4387">
        <f>B4387*$AB$4+I4386*$AC$4</f>
        <v>45.476804182586278</v>
      </c>
      <c r="J4387">
        <f>B4387*$AB$5+$AC$5*J4386</f>
        <v>42.890833689076921</v>
      </c>
      <c r="K4387">
        <f>B4387*$AB$6+$AC$6*K4386</f>
        <v>34.32051563967034</v>
      </c>
      <c r="L4387">
        <f t="shared" si="1169"/>
        <v>1.1593877346393313</v>
      </c>
      <c r="M4387">
        <f>L4387*$AB$8+$AC$8*M4386</f>
        <v>1.6437725481095571</v>
      </c>
      <c r="N4387">
        <f t="shared" si="1153"/>
        <v>-0.48438481347022577</v>
      </c>
      <c r="O4387">
        <f t="shared" si="1155"/>
        <v>-0.48999999999999488</v>
      </c>
      <c r="P4387">
        <f t="shared" si="1156"/>
        <v>0</v>
      </c>
      <c r="Q4387">
        <f t="shared" si="1157"/>
        <v>0.48999999999999488</v>
      </c>
      <c r="R4387">
        <f t="shared" si="1160"/>
        <v>0.33214285714285757</v>
      </c>
      <c r="S4387">
        <f t="shared" si="1161"/>
        <v>0.41000000000000014</v>
      </c>
      <c r="T4387">
        <f t="shared" si="1162"/>
        <v>0.81010452961672552</v>
      </c>
      <c r="U4387">
        <f t="shared" si="1163"/>
        <v>44.75457170356114</v>
      </c>
      <c r="V4387">
        <f t="shared" si="1164"/>
        <v>46.815000000000012</v>
      </c>
      <c r="W4387">
        <f t="shared" si="1165"/>
        <v>0.71212007414480349</v>
      </c>
      <c r="X4387">
        <f t="shared" si="1166"/>
        <v>48.239240148289618</v>
      </c>
      <c r="Y4387">
        <f t="shared" si="1167"/>
        <v>45.390759851710406</v>
      </c>
    </row>
    <row r="4388" spans="1:25" x14ac:dyDescent="0.25">
      <c r="A4388" t="s">
        <v>4389</v>
      </c>
      <c r="B4388">
        <v>45.9</v>
      </c>
      <c r="C4388">
        <v>9547980</v>
      </c>
      <c r="D4388">
        <f t="shared" si="1159"/>
        <v>46.893333333333338</v>
      </c>
      <c r="E4388">
        <f t="shared" si="1168"/>
        <v>46.487692307692313</v>
      </c>
      <c r="F4388">
        <f t="shared" si="1154"/>
        <v>42.245600000000003</v>
      </c>
      <c r="G4388">
        <f t="shared" si="1158"/>
        <v>33.19574999999999</v>
      </c>
      <c r="H4388">
        <f>B4388*$AB$3+H4387*$AC$3</f>
        <v>46.522931622267819</v>
      </c>
      <c r="I4388">
        <f>B4388*$AB$4+I4387*$AC$4</f>
        <v>45.508152020913222</v>
      </c>
      <c r="J4388">
        <f>B4388*$AB$5+$AC$5*J4387</f>
        <v>43.008840211073903</v>
      </c>
      <c r="K4388">
        <f>B4388*$AB$6+$AC$6*K4387</f>
        <v>34.43573438952437</v>
      </c>
      <c r="L4388">
        <f t="shared" si="1169"/>
        <v>1.0147796013545971</v>
      </c>
      <c r="M4388">
        <f>L4388*$AB$8+$AC$8*M4387</f>
        <v>1.5179739587585652</v>
      </c>
      <c r="N4388">
        <f t="shared" si="1153"/>
        <v>-0.50319435740396812</v>
      </c>
      <c r="O4388">
        <f t="shared" si="1155"/>
        <v>0.65999999999999659</v>
      </c>
      <c r="P4388">
        <f t="shared" si="1156"/>
        <v>0.65999999999999659</v>
      </c>
      <c r="Q4388">
        <f t="shared" si="1157"/>
        <v>0</v>
      </c>
      <c r="R4388">
        <f t="shared" si="1160"/>
        <v>0.37928571428571445</v>
      </c>
      <c r="S4388">
        <f t="shared" si="1161"/>
        <v>0.39928571428571452</v>
      </c>
      <c r="T4388">
        <f t="shared" si="1162"/>
        <v>0.94991055456171725</v>
      </c>
      <c r="U4388">
        <f t="shared" si="1163"/>
        <v>48.715596330275226</v>
      </c>
      <c r="V4388">
        <f t="shared" si="1164"/>
        <v>46.773999999999994</v>
      </c>
      <c r="W4388">
        <f t="shared" si="1165"/>
        <v>0.73948901276489598</v>
      </c>
      <c r="X4388">
        <f t="shared" si="1166"/>
        <v>48.252978025529785</v>
      </c>
      <c r="Y4388">
        <f t="shared" si="1167"/>
        <v>45.295021974470203</v>
      </c>
    </row>
    <row r="4389" spans="1:25" x14ac:dyDescent="0.25">
      <c r="A4389" t="s">
        <v>4390</v>
      </c>
      <c r="B4389">
        <v>46.65</v>
      </c>
      <c r="C4389">
        <v>7973264</v>
      </c>
      <c r="D4389">
        <f t="shared" si="1159"/>
        <v>46.881666666666668</v>
      </c>
      <c r="E4389">
        <f t="shared" si="1168"/>
        <v>46.57423076923078</v>
      </c>
      <c r="F4389">
        <f t="shared" si="1154"/>
        <v>42.452400000000004</v>
      </c>
      <c r="G4389">
        <f t="shared" si="1158"/>
        <v>33.315549999999988</v>
      </c>
      <c r="H4389">
        <f>B4389*$AB$3+H4388*$AC$3</f>
        <v>46.542480603457385</v>
      </c>
      <c r="I4389">
        <f>B4389*$AB$4+I4388*$AC$4</f>
        <v>45.592733352697429</v>
      </c>
      <c r="J4389">
        <f>B4389*$AB$5+$AC$5*J4388</f>
        <v>43.151630791031792</v>
      </c>
      <c r="K4389">
        <f>B4389*$AB$6+$AC$6*K4388</f>
        <v>34.557269370723134</v>
      </c>
      <c r="L4389">
        <f t="shared" si="1169"/>
        <v>0.94974725075995536</v>
      </c>
      <c r="M4389">
        <f>L4389*$AB$8+$AC$8*M4388</f>
        <v>1.4043286171588434</v>
      </c>
      <c r="N4389">
        <f t="shared" si="1153"/>
        <v>-0.45458136639888802</v>
      </c>
      <c r="O4389">
        <f t="shared" si="1155"/>
        <v>0.75</v>
      </c>
      <c r="P4389">
        <f t="shared" si="1156"/>
        <v>0.75</v>
      </c>
      <c r="Q4389">
        <f t="shared" si="1157"/>
        <v>0</v>
      </c>
      <c r="R4389">
        <f t="shared" si="1160"/>
        <v>0.34714285714285709</v>
      </c>
      <c r="S4389">
        <f t="shared" si="1161"/>
        <v>0.39928571428571452</v>
      </c>
      <c r="T4389">
        <f t="shared" si="1162"/>
        <v>0.86940966010733389</v>
      </c>
      <c r="U4389">
        <f t="shared" si="1163"/>
        <v>46.507177033492802</v>
      </c>
      <c r="V4389">
        <f t="shared" si="1164"/>
        <v>46.765999999999998</v>
      </c>
      <c r="W4389">
        <f t="shared" si="1165"/>
        <v>0.73992161747039165</v>
      </c>
      <c r="X4389">
        <f t="shared" si="1166"/>
        <v>48.245843234940779</v>
      </c>
      <c r="Y4389">
        <f t="shared" si="1167"/>
        <v>45.286156765059218</v>
      </c>
    </row>
    <row r="4390" spans="1:25" x14ac:dyDescent="0.25">
      <c r="A4390" t="s">
        <v>4391</v>
      </c>
      <c r="B4390">
        <v>47.01</v>
      </c>
      <c r="C4390">
        <v>10773875</v>
      </c>
      <c r="D4390">
        <f t="shared" si="1159"/>
        <v>46.892500000000005</v>
      </c>
      <c r="E4390">
        <f t="shared" si="1168"/>
        <v>46.637692307692312</v>
      </c>
      <c r="F4390">
        <f t="shared" si="1154"/>
        <v>42.663600000000002</v>
      </c>
      <c r="G4390">
        <f t="shared" si="1158"/>
        <v>33.43589999999999</v>
      </c>
      <c r="H4390">
        <f>B4390*$AB$3+H4389*$AC$3</f>
        <v>46.614406664463942</v>
      </c>
      <c r="I4390">
        <f>B4390*$AB$4+I4389*$AC$4</f>
        <v>45.697716067312435</v>
      </c>
      <c r="J4390">
        <f>B4390*$AB$5+$AC$5*J4389</f>
        <v>43.302939387461919</v>
      </c>
      <c r="K4390">
        <f>B4390*$AB$6+$AC$6*K4389</f>
        <v>34.681177138178626</v>
      </c>
      <c r="L4390">
        <f t="shared" si="1169"/>
        <v>0.9166905971515078</v>
      </c>
      <c r="M4390">
        <f>L4390*$AB$8+$AC$8*M4389</f>
        <v>1.3068010131573764</v>
      </c>
      <c r="N4390">
        <f t="shared" ref="N4390:N4453" si="1170">L4390-M4390</f>
        <v>-0.3901104160058686</v>
      </c>
      <c r="O4390">
        <f t="shared" si="1155"/>
        <v>0.35999999999999943</v>
      </c>
      <c r="P4390">
        <f t="shared" si="1156"/>
        <v>0.35999999999999943</v>
      </c>
      <c r="Q4390">
        <f t="shared" si="1157"/>
        <v>0</v>
      </c>
      <c r="R4390">
        <f t="shared" si="1160"/>
        <v>0.37285714285714278</v>
      </c>
      <c r="S4390">
        <f t="shared" si="1161"/>
        <v>0.31500000000000028</v>
      </c>
      <c r="T4390">
        <f t="shared" si="1162"/>
        <v>1.1836734693877538</v>
      </c>
      <c r="U4390">
        <f t="shared" si="1163"/>
        <v>54.205607476635485</v>
      </c>
      <c r="V4390">
        <f t="shared" si="1164"/>
        <v>46.759500000000003</v>
      </c>
      <c r="W4390">
        <f t="shared" si="1165"/>
        <v>0.73717348704358621</v>
      </c>
      <c r="X4390">
        <f t="shared" si="1166"/>
        <v>48.233846974087172</v>
      </c>
      <c r="Y4390">
        <f t="shared" si="1167"/>
        <v>45.285153025912834</v>
      </c>
    </row>
    <row r="4391" spans="1:25" x14ac:dyDescent="0.25">
      <c r="A4391" t="s">
        <v>4392</v>
      </c>
      <c r="B4391">
        <v>46.66</v>
      </c>
      <c r="C4391">
        <v>5463312</v>
      </c>
      <c r="D4391">
        <f t="shared" si="1159"/>
        <v>46.834166666666668</v>
      </c>
      <c r="E4391">
        <f t="shared" si="1168"/>
        <v>46.695000000000007</v>
      </c>
      <c r="F4391">
        <f t="shared" si="1154"/>
        <v>42.868600000000008</v>
      </c>
      <c r="G4391">
        <f t="shared" si="1158"/>
        <v>33.553699999999992</v>
      </c>
      <c r="H4391">
        <f>B4391*$AB$3+H4390*$AC$3</f>
        <v>46.621421023777181</v>
      </c>
      <c r="I4391">
        <f>B4391*$AB$4+I4390*$AC$4</f>
        <v>45.768996358622623</v>
      </c>
      <c r="J4391">
        <f>B4391*$AB$5+$AC$5*J4390</f>
        <v>43.434588823247722</v>
      </c>
      <c r="K4391">
        <f>B4391*$AB$6+$AC$6*K4390</f>
        <v>34.80036940546043</v>
      </c>
      <c r="L4391">
        <f t="shared" si="1169"/>
        <v>0.85242466515455817</v>
      </c>
      <c r="M4391">
        <f>L4391*$AB$8+$AC$8*M4390</f>
        <v>1.2159257435568129</v>
      </c>
      <c r="N4391">
        <f t="shared" si="1170"/>
        <v>-0.36350107840225476</v>
      </c>
      <c r="O4391">
        <f t="shared" si="1155"/>
        <v>-0.35000000000000142</v>
      </c>
      <c r="P4391">
        <f t="shared" si="1156"/>
        <v>0</v>
      </c>
      <c r="Q4391">
        <f t="shared" si="1157"/>
        <v>0.35000000000000142</v>
      </c>
      <c r="R4391">
        <f t="shared" si="1160"/>
        <v>0.3307142857142859</v>
      </c>
      <c r="S4391">
        <f t="shared" si="1161"/>
        <v>0.34000000000000036</v>
      </c>
      <c r="T4391">
        <f t="shared" si="1162"/>
        <v>0.97268907563025164</v>
      </c>
      <c r="U4391">
        <f t="shared" si="1163"/>
        <v>49.307774227902016</v>
      </c>
      <c r="V4391">
        <f t="shared" si="1164"/>
        <v>46.768500000000003</v>
      </c>
      <c r="W4391">
        <f t="shared" si="1165"/>
        <v>0.73480116358100611</v>
      </c>
      <c r="X4391">
        <f t="shared" si="1166"/>
        <v>48.238102327162018</v>
      </c>
      <c r="Y4391">
        <f t="shared" si="1167"/>
        <v>45.298897672837988</v>
      </c>
    </row>
    <row r="4392" spans="1:25" x14ac:dyDescent="0.25">
      <c r="A4392" t="s">
        <v>4393</v>
      </c>
      <c r="B4392">
        <v>47.35</v>
      </c>
      <c r="C4392">
        <v>9277061</v>
      </c>
      <c r="D4392">
        <f t="shared" si="1159"/>
        <v>46.817499999999995</v>
      </c>
      <c r="E4392">
        <f t="shared" si="1168"/>
        <v>46.760384615384623</v>
      </c>
      <c r="F4392">
        <f t="shared" si="1154"/>
        <v>43.090199999999996</v>
      </c>
      <c r="G4392">
        <f t="shared" si="1158"/>
        <v>33.673899999999996</v>
      </c>
      <c r="H4392">
        <f>B4392*$AB$3+H4391*$AC$3</f>
        <v>46.733510097042227</v>
      </c>
      <c r="I4392">
        <f>B4392*$AB$4+I4391*$AC$4</f>
        <v>45.886107739465388</v>
      </c>
      <c r="J4392">
        <f>B4392*$AB$5+$AC$5*J4391</f>
        <v>43.588134359590953</v>
      </c>
      <c r="K4392">
        <f>B4392*$AB$6+$AC$6*K4391</f>
        <v>34.925241351674757</v>
      </c>
      <c r="L4392">
        <f t="shared" si="1169"/>
        <v>0.8474023575768399</v>
      </c>
      <c r="M4392">
        <f>L4392*$AB$8+$AC$8*M4391</f>
        <v>1.1422210663608183</v>
      </c>
      <c r="N4392">
        <f t="shared" si="1170"/>
        <v>-0.29481870878397842</v>
      </c>
      <c r="O4392">
        <f t="shared" si="1155"/>
        <v>0.69000000000000483</v>
      </c>
      <c r="P4392">
        <f t="shared" si="1156"/>
        <v>0.69000000000000483</v>
      </c>
      <c r="Q4392">
        <f t="shared" si="1157"/>
        <v>0</v>
      </c>
      <c r="R4392">
        <f t="shared" si="1160"/>
        <v>0.37357142857142883</v>
      </c>
      <c r="S4392">
        <f t="shared" si="1161"/>
        <v>0.34000000000000036</v>
      </c>
      <c r="T4392">
        <f t="shared" si="1162"/>
        <v>1.098739495798319</v>
      </c>
      <c r="U4392">
        <f t="shared" si="1163"/>
        <v>52.352352352352341</v>
      </c>
      <c r="V4392">
        <f t="shared" si="1164"/>
        <v>46.823999999999998</v>
      </c>
      <c r="W4392">
        <f t="shared" si="1165"/>
        <v>0.73470674421839954</v>
      </c>
      <c r="X4392">
        <f t="shared" si="1166"/>
        <v>48.293413488436798</v>
      </c>
      <c r="Y4392">
        <f t="shared" si="1167"/>
        <v>45.354586511563198</v>
      </c>
    </row>
    <row r="4393" spans="1:25" x14ac:dyDescent="0.25">
      <c r="A4393" t="s">
        <v>4394</v>
      </c>
      <c r="B4393">
        <v>47.65</v>
      </c>
      <c r="C4393">
        <v>6827594</v>
      </c>
      <c r="D4393">
        <f t="shared" si="1159"/>
        <v>46.894999999999989</v>
      </c>
      <c r="E4393">
        <f t="shared" si="1168"/>
        <v>46.827692307692317</v>
      </c>
      <c r="F4393">
        <f t="shared" si="1154"/>
        <v>43.3142</v>
      </c>
      <c r="G4393">
        <f t="shared" si="1158"/>
        <v>33.795699999999989</v>
      </c>
      <c r="H4393">
        <f>B4393*$AB$3+H4392*$AC$3</f>
        <v>46.874508543651118</v>
      </c>
      <c r="I4393">
        <f>B4393*$AB$4+I4392*$AC$4</f>
        <v>46.016766425430916</v>
      </c>
      <c r="J4393">
        <f>B4393*$AB$5+$AC$5*J4392</f>
        <v>43.747423208234444</v>
      </c>
      <c r="K4393">
        <f>B4393*$AB$6+$AC$6*K4392</f>
        <v>35.051855865588436</v>
      </c>
      <c r="L4393">
        <f t="shared" si="1169"/>
        <v>0.85774211822020163</v>
      </c>
      <c r="M4393">
        <f>L4393*$AB$8+$AC$8*M4392</f>
        <v>1.0853252767326951</v>
      </c>
      <c r="N4393">
        <f t="shared" si="1170"/>
        <v>-0.22758315851249344</v>
      </c>
      <c r="O4393">
        <f t="shared" si="1155"/>
        <v>0.29999999999999716</v>
      </c>
      <c r="P4393">
        <f t="shared" si="1156"/>
        <v>0.29999999999999716</v>
      </c>
      <c r="Q4393">
        <f t="shared" si="1157"/>
        <v>0</v>
      </c>
      <c r="R4393">
        <f t="shared" si="1160"/>
        <v>0.36071428571428604</v>
      </c>
      <c r="S4393">
        <f t="shared" si="1161"/>
        <v>0.34000000000000036</v>
      </c>
      <c r="T4393">
        <f t="shared" si="1162"/>
        <v>1.0609243697478989</v>
      </c>
      <c r="U4393">
        <f t="shared" si="1163"/>
        <v>51.478083588175323</v>
      </c>
      <c r="V4393">
        <f t="shared" si="1164"/>
        <v>46.889999999999993</v>
      </c>
      <c r="W4393">
        <f t="shared" si="1165"/>
        <v>0.74655877196641429</v>
      </c>
      <c r="X4393">
        <f t="shared" si="1166"/>
        <v>48.383117543932819</v>
      </c>
      <c r="Y4393">
        <f t="shared" si="1167"/>
        <v>45.396882456067168</v>
      </c>
    </row>
    <row r="4394" spans="1:25" x14ac:dyDescent="0.25">
      <c r="A4394" t="s">
        <v>4395</v>
      </c>
      <c r="B4394">
        <v>48.89</v>
      </c>
      <c r="C4394">
        <v>9884992</v>
      </c>
      <c r="D4394">
        <f t="shared" si="1159"/>
        <v>47.005833333333328</v>
      </c>
      <c r="E4394">
        <f t="shared" si="1168"/>
        <v>46.911153846153852</v>
      </c>
      <c r="F4394">
        <f t="shared" si="1154"/>
        <v>43.562400000000004</v>
      </c>
      <c r="G4394">
        <f t="shared" si="1158"/>
        <v>33.922499999999992</v>
      </c>
      <c r="H4394">
        <f>B4394*$AB$3+H4393*$AC$3</f>
        <v>47.184584152320177</v>
      </c>
      <c r="I4394">
        <f>B4394*$AB$4+I4393*$AC$4</f>
        <v>46.229598542065666</v>
      </c>
      <c r="J4394">
        <f>B4394*$AB$5+$AC$5*J4393</f>
        <v>43.949092886342896</v>
      </c>
      <c r="K4394">
        <f>B4394*$AB$6+$AC$6*K4393</f>
        <v>35.189548842050243</v>
      </c>
      <c r="L4394">
        <f t="shared" si="1169"/>
        <v>0.95498561025451068</v>
      </c>
      <c r="M4394">
        <f>L4394*$AB$8+$AC$8*M4393</f>
        <v>1.0592573434370582</v>
      </c>
      <c r="N4394">
        <f t="shared" si="1170"/>
        <v>-0.10427173318254757</v>
      </c>
      <c r="O4394">
        <f t="shared" si="1155"/>
        <v>1.240000000000002</v>
      </c>
      <c r="P4394">
        <f t="shared" si="1156"/>
        <v>1.240000000000002</v>
      </c>
      <c r="Q4394">
        <f t="shared" si="1157"/>
        <v>0</v>
      </c>
      <c r="R4394">
        <f t="shared" si="1160"/>
        <v>0.43571428571428633</v>
      </c>
      <c r="S4394">
        <f t="shared" si="1161"/>
        <v>0.34000000000000036</v>
      </c>
      <c r="T4394">
        <f t="shared" si="1162"/>
        <v>1.2815126050420174</v>
      </c>
      <c r="U4394">
        <f t="shared" si="1163"/>
        <v>56.169429097605907</v>
      </c>
      <c r="V4394">
        <f t="shared" si="1164"/>
        <v>47.025499999999994</v>
      </c>
      <c r="W4394">
        <f t="shared" si="1165"/>
        <v>0.84485782827645062</v>
      </c>
      <c r="X4394">
        <f t="shared" si="1166"/>
        <v>48.715215656552893</v>
      </c>
      <c r="Y4394">
        <f t="shared" si="1167"/>
        <v>45.335784343447095</v>
      </c>
    </row>
    <row r="4395" spans="1:25" x14ac:dyDescent="0.25">
      <c r="A4395" t="s">
        <v>4396</v>
      </c>
      <c r="B4395">
        <v>50.85</v>
      </c>
      <c r="C4395">
        <v>12048273</v>
      </c>
      <c r="D4395">
        <f t="shared" si="1159"/>
        <v>47.304166666666667</v>
      </c>
      <c r="E4395">
        <f t="shared" si="1168"/>
        <v>47.066538461538464</v>
      </c>
      <c r="F4395">
        <f t="shared" si="1154"/>
        <v>43.833199999999998</v>
      </c>
      <c r="G4395">
        <f t="shared" si="1158"/>
        <v>34.062299999999993</v>
      </c>
      <c r="H4395">
        <f>B4395*$AB$3+H4394*$AC$3</f>
        <v>47.748494282732459</v>
      </c>
      <c r="I4395">
        <f>B4395*$AB$4+I4394*$AC$4</f>
        <v>46.571850501912657</v>
      </c>
      <c r="J4395">
        <f>B4395*$AB$5+$AC$5*J4394</f>
        <v>44.219716694721605</v>
      </c>
      <c r="K4395">
        <f>B4395*$AB$6+$AC$6*K4394</f>
        <v>35.345374226706461</v>
      </c>
      <c r="L4395">
        <f t="shared" si="1169"/>
        <v>1.176643780819802</v>
      </c>
      <c r="M4395">
        <f>L4395*$AB$8+$AC$8*M4394</f>
        <v>1.082734630913607</v>
      </c>
      <c r="N4395">
        <f t="shared" si="1170"/>
        <v>9.3909149906195033E-2</v>
      </c>
      <c r="O4395">
        <f t="shared" si="1155"/>
        <v>1.9600000000000009</v>
      </c>
      <c r="P4395">
        <f t="shared" si="1156"/>
        <v>1.9600000000000009</v>
      </c>
      <c r="Q4395">
        <f t="shared" si="1157"/>
        <v>0</v>
      </c>
      <c r="R4395">
        <f t="shared" si="1160"/>
        <v>0.5757142857142864</v>
      </c>
      <c r="S4395">
        <f t="shared" si="1161"/>
        <v>0.28071428571428619</v>
      </c>
      <c r="T4395">
        <f t="shared" si="1162"/>
        <v>2.0508905852417292</v>
      </c>
      <c r="U4395">
        <f t="shared" si="1163"/>
        <v>67.222685571309412</v>
      </c>
      <c r="V4395">
        <f t="shared" si="1164"/>
        <v>47.198999999999998</v>
      </c>
      <c r="W4395">
        <f t="shared" si="1165"/>
        <v>1.186903113147826</v>
      </c>
      <c r="X4395">
        <f t="shared" si="1166"/>
        <v>49.572806226295647</v>
      </c>
      <c r="Y4395">
        <f t="shared" si="1167"/>
        <v>44.825193773704349</v>
      </c>
    </row>
    <row r="4396" spans="1:25" x14ac:dyDescent="0.25">
      <c r="A4396" t="s">
        <v>4397</v>
      </c>
      <c r="B4396">
        <v>52.02</v>
      </c>
      <c r="C4396">
        <v>11219437</v>
      </c>
      <c r="D4396">
        <f t="shared" si="1159"/>
        <v>47.70333333333334</v>
      </c>
      <c r="E4396">
        <f t="shared" si="1168"/>
        <v>47.254230769230773</v>
      </c>
      <c r="F4396">
        <f t="shared" si="1154"/>
        <v>44.1496</v>
      </c>
      <c r="G4396">
        <f t="shared" si="1158"/>
        <v>34.2074</v>
      </c>
      <c r="H4396">
        <f>B4396*$AB$3+H4395*$AC$3</f>
        <v>48.405649008465929</v>
      </c>
      <c r="I4396">
        <f>B4396*$AB$4+I4395*$AC$4</f>
        <v>46.975417131400604</v>
      </c>
      <c r="J4396">
        <f>B4396*$AB$5+$AC$5*J4395</f>
        <v>44.525610157673697</v>
      </c>
      <c r="K4396">
        <f>B4396*$AB$6+$AC$6*K4395</f>
        <v>35.511290901067596</v>
      </c>
      <c r="L4396">
        <f t="shared" si="1169"/>
        <v>1.4302318770653244</v>
      </c>
      <c r="M4396">
        <f>L4396*$AB$8+$AC$8*M4395</f>
        <v>1.1522340801439506</v>
      </c>
      <c r="N4396">
        <f t="shared" si="1170"/>
        <v>0.27799779692137383</v>
      </c>
      <c r="O4396">
        <f t="shared" si="1155"/>
        <v>1.1700000000000017</v>
      </c>
      <c r="P4396">
        <f t="shared" si="1156"/>
        <v>1.1700000000000017</v>
      </c>
      <c r="Q4396">
        <f t="shared" si="1157"/>
        <v>0</v>
      </c>
      <c r="R4396">
        <f t="shared" si="1160"/>
        <v>0.59928571428571487</v>
      </c>
      <c r="S4396">
        <f t="shared" si="1161"/>
        <v>0.28071428571428619</v>
      </c>
      <c r="T4396">
        <f t="shared" si="1162"/>
        <v>2.1348600508905835</v>
      </c>
      <c r="U4396">
        <f t="shared" si="1163"/>
        <v>68.100649350649334</v>
      </c>
      <c r="V4396">
        <f t="shared" si="1164"/>
        <v>47.489999999999995</v>
      </c>
      <c r="W4396">
        <f t="shared" si="1165"/>
        <v>1.5608523312600724</v>
      </c>
      <c r="X4396">
        <f t="shared" si="1166"/>
        <v>50.61170466252014</v>
      </c>
      <c r="Y4396">
        <f t="shared" si="1167"/>
        <v>44.36829533747985</v>
      </c>
    </row>
    <row r="4397" spans="1:25" x14ac:dyDescent="0.25">
      <c r="A4397" t="s">
        <v>4398</v>
      </c>
      <c r="B4397">
        <v>52.8</v>
      </c>
      <c r="C4397">
        <v>10919045</v>
      </c>
      <c r="D4397">
        <f t="shared" si="1159"/>
        <v>48.0625</v>
      </c>
      <c r="E4397">
        <f t="shared" si="1168"/>
        <v>47.497307692307693</v>
      </c>
      <c r="F4397">
        <f t="shared" si="1154"/>
        <v>44.495000000000012</v>
      </c>
      <c r="G4397">
        <f t="shared" si="1158"/>
        <v>34.354199999999999</v>
      </c>
      <c r="H4397">
        <f>B4397*$AB$3+H4396*$AC$3</f>
        <v>49.081703007163476</v>
      </c>
      <c r="I4397">
        <f>B4397*$AB$4+I4396*$AC$4</f>
        <v>47.406867714259818</v>
      </c>
      <c r="J4397">
        <f>B4397*$AB$5+$AC$5*J4396</f>
        <v>44.850096033843357</v>
      </c>
      <c r="K4397">
        <f>B4397*$AB$6+$AC$6*K4396</f>
        <v>35.683317857275874</v>
      </c>
      <c r="L4397">
        <f t="shared" si="1169"/>
        <v>1.6748352929036585</v>
      </c>
      <c r="M4397">
        <f>L4397*$AB$8+$AC$8*M4396</f>
        <v>1.2567543226958922</v>
      </c>
      <c r="N4397">
        <f t="shared" si="1170"/>
        <v>0.41808097020776636</v>
      </c>
      <c r="O4397">
        <f t="shared" si="1155"/>
        <v>0.77999999999999403</v>
      </c>
      <c r="P4397">
        <f t="shared" si="1156"/>
        <v>0.77999999999999403</v>
      </c>
      <c r="Q4397">
        <f t="shared" si="1157"/>
        <v>0</v>
      </c>
      <c r="R4397">
        <f t="shared" si="1160"/>
        <v>0.65500000000000014</v>
      </c>
      <c r="S4397">
        <f t="shared" si="1161"/>
        <v>0.26000000000000056</v>
      </c>
      <c r="T4397">
        <f t="shared" si="1162"/>
        <v>2.5192307692307643</v>
      </c>
      <c r="U4397">
        <f t="shared" si="1163"/>
        <v>71.584699453551877</v>
      </c>
      <c r="V4397">
        <f t="shared" si="1164"/>
        <v>47.790499999999994</v>
      </c>
      <c r="W4397">
        <f t="shared" si="1165"/>
        <v>1.9316481951949742</v>
      </c>
      <c r="X4397">
        <f t="shared" si="1166"/>
        <v>51.653796390389942</v>
      </c>
      <c r="Y4397">
        <f t="shared" si="1167"/>
        <v>43.927203609610046</v>
      </c>
    </row>
    <row r="4398" spans="1:25" x14ac:dyDescent="0.25">
      <c r="A4398" t="s">
        <v>4399</v>
      </c>
      <c r="B4398">
        <v>52.78</v>
      </c>
      <c r="C4398">
        <v>8115149</v>
      </c>
      <c r="D4398">
        <f t="shared" si="1159"/>
        <v>48.65</v>
      </c>
      <c r="E4398">
        <f t="shared" si="1168"/>
        <v>47.748846153846145</v>
      </c>
      <c r="F4398">
        <f t="shared" si="1154"/>
        <v>44.830600000000025</v>
      </c>
      <c r="G4398">
        <f t="shared" si="1158"/>
        <v>34.500049999999995</v>
      </c>
      <c r="H4398">
        <f>B4398*$AB$3+H4397*$AC$3</f>
        <v>49.650671775292167</v>
      </c>
      <c r="I4398">
        <f>B4398*$AB$4+I4397*$AC$4</f>
        <v>47.804877513203536</v>
      </c>
      <c r="J4398">
        <f>B4398*$AB$5+$AC$5*J4397</f>
        <v>45.161072659967147</v>
      </c>
      <c r="K4398">
        <f>B4398*$AB$6+$AC$6*K4397</f>
        <v>35.853434097501982</v>
      </c>
      <c r="L4398">
        <f t="shared" si="1169"/>
        <v>1.8457942620886314</v>
      </c>
      <c r="M4398">
        <f>L4398*$AB$8+$AC$8*M4397</f>
        <v>1.37456231057444</v>
      </c>
      <c r="N4398">
        <f t="shared" si="1170"/>
        <v>0.47123195151419139</v>
      </c>
      <c r="O4398">
        <f t="shared" si="1155"/>
        <v>-1.9999999999996021E-2</v>
      </c>
      <c r="P4398">
        <f t="shared" si="1156"/>
        <v>0</v>
      </c>
      <c r="Q4398">
        <f t="shared" si="1157"/>
        <v>1.9999999999996021E-2</v>
      </c>
      <c r="R4398">
        <f t="shared" si="1160"/>
        <v>0.65500000000000014</v>
      </c>
      <c r="S4398">
        <f t="shared" si="1161"/>
        <v>0.2585714285714284</v>
      </c>
      <c r="T4398">
        <f t="shared" si="1162"/>
        <v>2.5331491712707206</v>
      </c>
      <c r="U4398">
        <f t="shared" si="1163"/>
        <v>71.696637998436302</v>
      </c>
      <c r="V4398">
        <f t="shared" si="1164"/>
        <v>48.085499999999996</v>
      </c>
      <c r="W4398">
        <f t="shared" si="1165"/>
        <v>2.2017140481906372</v>
      </c>
      <c r="X4398">
        <f t="shared" si="1166"/>
        <v>52.488928096381272</v>
      </c>
      <c r="Y4398">
        <f t="shared" si="1167"/>
        <v>43.68207190361872</v>
      </c>
    </row>
    <row r="4399" spans="1:25" x14ac:dyDescent="0.25">
      <c r="A4399" t="s">
        <v>4400</v>
      </c>
      <c r="B4399">
        <v>53.32</v>
      </c>
      <c r="C4399">
        <v>7922283</v>
      </c>
      <c r="D4399">
        <f t="shared" si="1159"/>
        <v>49.323333333333331</v>
      </c>
      <c r="E4399">
        <f t="shared" si="1168"/>
        <v>48.017692307692293</v>
      </c>
      <c r="F4399">
        <f t="shared" si="1154"/>
        <v>45.185600000000022</v>
      </c>
      <c r="G4399">
        <f t="shared" si="1158"/>
        <v>34.650149999999989</v>
      </c>
      <c r="H4399">
        <f>B4399*$AB$3+H4398*$AC$3</f>
        <v>50.215183809862602</v>
      </c>
      <c r="I4399">
        <f>B4399*$AB$4+I4398*$AC$4</f>
        <v>48.213405104818086</v>
      </c>
      <c r="J4399">
        <f>B4399*$AB$5+$AC$5*J4398</f>
        <v>45.481030594870397</v>
      </c>
      <c r="K4399">
        <f>B4399*$AB$6+$AC$6*K4398</f>
        <v>36.02723077314873</v>
      </c>
      <c r="L4399">
        <f t="shared" si="1169"/>
        <v>2.001778705044515</v>
      </c>
      <c r="M4399">
        <f>L4399*$AB$8+$AC$8*M4398</f>
        <v>1.5000055894684552</v>
      </c>
      <c r="N4399">
        <f t="shared" si="1170"/>
        <v>0.50177311557605986</v>
      </c>
      <c r="O4399">
        <f t="shared" si="1155"/>
        <v>0.53999999999999915</v>
      </c>
      <c r="P4399">
        <f t="shared" si="1156"/>
        <v>0.53999999999999915</v>
      </c>
      <c r="Q4399">
        <f t="shared" si="1157"/>
        <v>0</v>
      </c>
      <c r="R4399">
        <f t="shared" si="1160"/>
        <v>0.60357142857142831</v>
      </c>
      <c r="S4399">
        <f t="shared" si="1161"/>
        <v>0.2585714285714284</v>
      </c>
      <c r="T4399">
        <f t="shared" si="1162"/>
        <v>2.3342541436464095</v>
      </c>
      <c r="U4399">
        <f t="shared" si="1163"/>
        <v>70.008285004142508</v>
      </c>
      <c r="V4399">
        <f t="shared" si="1164"/>
        <v>48.383499999999998</v>
      </c>
      <c r="W4399">
        <f t="shared" si="1165"/>
        <v>2.4703082297559558</v>
      </c>
      <c r="X4399">
        <f t="shared" si="1166"/>
        <v>53.324116459511913</v>
      </c>
      <c r="Y4399">
        <f t="shared" si="1167"/>
        <v>43.442883540488083</v>
      </c>
    </row>
    <row r="4400" spans="1:25" x14ac:dyDescent="0.25">
      <c r="A4400" t="s">
        <v>4401</v>
      </c>
      <c r="B4400">
        <v>52.7</v>
      </c>
      <c r="C4400">
        <v>10715457</v>
      </c>
      <c r="D4400">
        <f t="shared" si="1159"/>
        <v>49.890000000000008</v>
      </c>
      <c r="E4400">
        <f t="shared" si="1168"/>
        <v>48.26846153846153</v>
      </c>
      <c r="F4400">
        <f t="shared" si="1154"/>
        <v>45.544400000000017</v>
      </c>
      <c r="G4400">
        <f t="shared" si="1158"/>
        <v>34.795099999999991</v>
      </c>
      <c r="H4400">
        <f>B4400*$AB$3+H4399*$AC$3</f>
        <v>50.597463223729896</v>
      </c>
      <c r="I4400">
        <f>B4400*$AB$4+I4399*$AC$4</f>
        <v>48.545745467424155</v>
      </c>
      <c r="J4400">
        <f>B4400*$AB$5+$AC$5*J4399</f>
        <v>45.764127434287246</v>
      </c>
      <c r="K4400">
        <f>B4400*$AB$6+$AC$6*K4399</f>
        <v>36.193128974410932</v>
      </c>
      <c r="L4400">
        <f t="shared" si="1169"/>
        <v>2.0517177563057416</v>
      </c>
      <c r="M4400">
        <f>L4400*$AB$8+$AC$8*M4399</f>
        <v>1.6103480228359126</v>
      </c>
      <c r="N4400">
        <f t="shared" si="1170"/>
        <v>0.441369733469829</v>
      </c>
      <c r="O4400">
        <f t="shared" si="1155"/>
        <v>-0.61999999999999744</v>
      </c>
      <c r="P4400">
        <f t="shared" si="1156"/>
        <v>0</v>
      </c>
      <c r="Q4400">
        <f t="shared" si="1157"/>
        <v>0.61999999999999744</v>
      </c>
      <c r="R4400">
        <f t="shared" si="1160"/>
        <v>0.60357142857142831</v>
      </c>
      <c r="S4400">
        <f t="shared" si="1161"/>
        <v>0.10571428571428498</v>
      </c>
      <c r="T4400">
        <f t="shared" si="1162"/>
        <v>5.7094594594594961</v>
      </c>
      <c r="U4400">
        <f t="shared" si="1163"/>
        <v>85.095669687814791</v>
      </c>
      <c r="V4400">
        <f t="shared" si="1164"/>
        <v>48.640999999999998</v>
      </c>
      <c r="W4400">
        <f t="shared" si="1165"/>
        <v>2.6330569686203154</v>
      </c>
      <c r="X4400">
        <f t="shared" si="1166"/>
        <v>53.907113937240631</v>
      </c>
      <c r="Y4400">
        <f t="shared" si="1167"/>
        <v>43.374886062759366</v>
      </c>
    </row>
    <row r="4401" spans="1:25" x14ac:dyDescent="0.25">
      <c r="A4401" t="s">
        <v>4402</v>
      </c>
      <c r="B4401">
        <v>52.97</v>
      </c>
      <c r="C4401">
        <v>6324838</v>
      </c>
      <c r="D4401">
        <f t="shared" si="1159"/>
        <v>50.416666666666664</v>
      </c>
      <c r="E4401">
        <f t="shared" si="1168"/>
        <v>48.483461538461533</v>
      </c>
      <c r="F4401">
        <f t="shared" si="1154"/>
        <v>45.904400000000003</v>
      </c>
      <c r="G4401">
        <f t="shared" si="1158"/>
        <v>34.936699999999995</v>
      </c>
      <c r="H4401">
        <f>B4401*$AB$3+H4400*$AC$3</f>
        <v>50.962468881617603</v>
      </c>
      <c r="I4401">
        <f>B4401*$AB$4+I4400*$AC$4</f>
        <v>48.873468025392732</v>
      </c>
      <c r="J4401">
        <f>B4401*$AB$5+$AC$5*J4400</f>
        <v>46.046710672158333</v>
      </c>
      <c r="K4401">
        <f>B4401*$AB$6+$AC$6*K4400</f>
        <v>36.360063014466547</v>
      </c>
      <c r="L4401">
        <f t="shared" si="1169"/>
        <v>2.089000856224871</v>
      </c>
      <c r="M4401">
        <f>L4401*$AB$8+$AC$8*M4400</f>
        <v>1.7060785895137043</v>
      </c>
      <c r="N4401">
        <f t="shared" si="1170"/>
        <v>0.38292226671116669</v>
      </c>
      <c r="O4401">
        <f t="shared" si="1155"/>
        <v>0.26999999999999602</v>
      </c>
      <c r="P4401">
        <f t="shared" si="1156"/>
        <v>0.26999999999999602</v>
      </c>
      <c r="Q4401">
        <f t="shared" si="1157"/>
        <v>0</v>
      </c>
      <c r="R4401">
        <f t="shared" si="1160"/>
        <v>0.62285714285714222</v>
      </c>
      <c r="S4401">
        <f t="shared" si="1161"/>
        <v>7.0714285714285355E-2</v>
      </c>
      <c r="T4401">
        <f t="shared" si="1162"/>
        <v>8.8080808080808435</v>
      </c>
      <c r="U4401">
        <f t="shared" si="1163"/>
        <v>89.804325437693137</v>
      </c>
      <c r="V4401">
        <f t="shared" si="1164"/>
        <v>48.953499999999998</v>
      </c>
      <c r="W4401">
        <f t="shared" si="1165"/>
        <v>2.754602103752918</v>
      </c>
      <c r="X4401">
        <f t="shared" si="1166"/>
        <v>54.462704207505837</v>
      </c>
      <c r="Y4401">
        <f t="shared" si="1167"/>
        <v>43.44429579249416</v>
      </c>
    </row>
    <row r="4402" spans="1:25" x14ac:dyDescent="0.25">
      <c r="A4402" t="s">
        <v>4403</v>
      </c>
      <c r="B4402">
        <v>53.52</v>
      </c>
      <c r="C4402">
        <v>9566250</v>
      </c>
      <c r="D4402">
        <f t="shared" si="1159"/>
        <v>50.959166666666668</v>
      </c>
      <c r="E4402">
        <f t="shared" si="1168"/>
        <v>48.764999999999993</v>
      </c>
      <c r="F4402">
        <f t="shared" si="1154"/>
        <v>46.268200000000007</v>
      </c>
      <c r="G4402">
        <f t="shared" si="1158"/>
        <v>35.083449999999992</v>
      </c>
      <c r="H4402">
        <f>B4402*$AB$3+H4401*$AC$3</f>
        <v>51.355935207522592</v>
      </c>
      <c r="I4402">
        <f>B4402*$AB$4+I4401*$AC$4</f>
        <v>49.217655579067348</v>
      </c>
      <c r="J4402">
        <f>B4402*$AB$5+$AC$5*J4401</f>
        <v>46.339780841877619</v>
      </c>
      <c r="K4402">
        <f>B4402*$AB$6+$AC$6*K4401</f>
        <v>36.530808656113642</v>
      </c>
      <c r="L4402">
        <f t="shared" si="1169"/>
        <v>2.1382796284552441</v>
      </c>
      <c r="M4402">
        <f>L4402*$AB$8+$AC$8*M4401</f>
        <v>1.7925187973020122</v>
      </c>
      <c r="N4402">
        <f t="shared" si="1170"/>
        <v>0.34576083115323186</v>
      </c>
      <c r="O4402">
        <f t="shared" si="1155"/>
        <v>0.55000000000000426</v>
      </c>
      <c r="P4402">
        <f t="shared" si="1156"/>
        <v>0.55000000000000426</v>
      </c>
      <c r="Q4402">
        <f t="shared" si="1157"/>
        <v>0</v>
      </c>
      <c r="R4402">
        <f t="shared" si="1160"/>
        <v>0.61499999999999999</v>
      </c>
      <c r="S4402">
        <f t="shared" si="1161"/>
        <v>7.0714285714285355E-2</v>
      </c>
      <c r="T4402">
        <f t="shared" si="1162"/>
        <v>8.6969696969697416</v>
      </c>
      <c r="U4402">
        <f t="shared" si="1163"/>
        <v>89.687500000000043</v>
      </c>
      <c r="V4402">
        <f t="shared" si="1164"/>
        <v>49.2515</v>
      </c>
      <c r="W4402">
        <f t="shared" si="1165"/>
        <v>2.905956426032573</v>
      </c>
      <c r="X4402">
        <f t="shared" si="1166"/>
        <v>55.063412852065149</v>
      </c>
      <c r="Y4402">
        <f t="shared" si="1167"/>
        <v>43.439587147934851</v>
      </c>
    </row>
    <row r="4403" spans="1:25" x14ac:dyDescent="0.25">
      <c r="A4403" t="s">
        <v>4404</v>
      </c>
      <c r="B4403">
        <v>54.22</v>
      </c>
      <c r="C4403">
        <v>7411502</v>
      </c>
      <c r="D4403">
        <f t="shared" si="1159"/>
        <v>51.589166666666671</v>
      </c>
      <c r="E4403">
        <f t="shared" si="1168"/>
        <v>49.050769230769227</v>
      </c>
      <c r="F4403">
        <f t="shared" si="1154"/>
        <v>46.646999999999998</v>
      </c>
      <c r="G4403">
        <f t="shared" si="1158"/>
        <v>35.230549999999994</v>
      </c>
      <c r="H4403">
        <f>B4403*$AB$3+H4402*$AC$3</f>
        <v>51.796560560211425</v>
      </c>
      <c r="I4403">
        <f>B4403*$AB$4+I4402*$AC$4</f>
        <v>49.588199610247543</v>
      </c>
      <c r="J4403">
        <f>B4403*$AB$5+$AC$5*J4402</f>
        <v>46.648809044156927</v>
      </c>
      <c r="K4403">
        <f>B4403*$AB$6+$AC$6*K4402</f>
        <v>36.706820510281666</v>
      </c>
      <c r="L4403">
        <f t="shared" si="1169"/>
        <v>2.2083609499638825</v>
      </c>
      <c r="M4403">
        <f>L4403*$AB$8+$AC$8*M4402</f>
        <v>1.8756872278343864</v>
      </c>
      <c r="N4403">
        <f t="shared" si="1170"/>
        <v>0.3326737221294962</v>
      </c>
      <c r="O4403">
        <f t="shared" si="1155"/>
        <v>0.69999999999999574</v>
      </c>
      <c r="P4403">
        <f t="shared" si="1156"/>
        <v>0.69999999999999574</v>
      </c>
      <c r="Q4403">
        <f t="shared" si="1157"/>
        <v>0</v>
      </c>
      <c r="R4403">
        <f t="shared" si="1160"/>
        <v>0.6114285714285711</v>
      </c>
      <c r="S4403">
        <f t="shared" si="1161"/>
        <v>7.0714285714285355E-2</v>
      </c>
      <c r="T4403">
        <f t="shared" si="1162"/>
        <v>8.6464646464646862</v>
      </c>
      <c r="U4403">
        <f t="shared" si="1163"/>
        <v>89.633507853403188</v>
      </c>
      <c r="V4403">
        <f t="shared" si="1164"/>
        <v>49.599000000000004</v>
      </c>
      <c r="W4403">
        <f t="shared" si="1165"/>
        <v>3.0597073389459988</v>
      </c>
      <c r="X4403">
        <f t="shared" si="1166"/>
        <v>55.718414677892</v>
      </c>
      <c r="Y4403">
        <f t="shared" si="1167"/>
        <v>43.479585322108008</v>
      </c>
    </row>
    <row r="4404" spans="1:25" x14ac:dyDescent="0.25">
      <c r="A4404" t="s">
        <v>4405</v>
      </c>
      <c r="B4404">
        <v>53.22</v>
      </c>
      <c r="C4404">
        <v>9032697</v>
      </c>
      <c r="D4404">
        <f t="shared" si="1159"/>
        <v>52.07833333333334</v>
      </c>
      <c r="E4404">
        <f t="shared" si="1168"/>
        <v>49.29461538461539</v>
      </c>
      <c r="F4404">
        <f t="shared" ref="F4404:F4467" si="1171">SUM(B4355:B4404)/50</f>
        <v>46.992199999999983</v>
      </c>
      <c r="G4404">
        <f t="shared" si="1158"/>
        <v>35.369549999999997</v>
      </c>
      <c r="H4404">
        <f>B4404*$AB$3+H4403*$AC$3</f>
        <v>52.015551243255821</v>
      </c>
      <c r="I4404">
        <f>B4404*$AB$4+I4403*$AC$4</f>
        <v>49.857221861340314</v>
      </c>
      <c r="J4404">
        <f>B4404*$AB$5+$AC$5*J4403</f>
        <v>46.906502807131169</v>
      </c>
      <c r="K4404">
        <f>B4404*$AB$6+$AC$6*K4403</f>
        <v>36.871130753960458</v>
      </c>
      <c r="L4404">
        <f t="shared" si="1169"/>
        <v>2.1583293819155074</v>
      </c>
      <c r="M4404">
        <f>L4404*$AB$8+$AC$8*M4403</f>
        <v>1.9322156586506107</v>
      </c>
      <c r="N4404">
        <f t="shared" si="1170"/>
        <v>0.22611372326489665</v>
      </c>
      <c r="O4404">
        <f t="shared" si="1155"/>
        <v>-1</v>
      </c>
      <c r="P4404">
        <f t="shared" si="1156"/>
        <v>0</v>
      </c>
      <c r="Q4404">
        <f t="shared" si="1157"/>
        <v>1</v>
      </c>
      <c r="R4404">
        <f t="shared" si="1160"/>
        <v>0.58571428571428541</v>
      </c>
      <c r="S4404">
        <f t="shared" si="1161"/>
        <v>0.14214285714285677</v>
      </c>
      <c r="T4404">
        <f t="shared" si="1162"/>
        <v>4.1206030150753854</v>
      </c>
      <c r="U4404">
        <f t="shared" si="1163"/>
        <v>80.471050049067742</v>
      </c>
      <c r="V4404">
        <f t="shared" si="1164"/>
        <v>49.898500000000006</v>
      </c>
      <c r="W4404">
        <f t="shared" si="1165"/>
        <v>3.1059753299084663</v>
      </c>
      <c r="X4404">
        <f t="shared" si="1166"/>
        <v>56.110450659816941</v>
      </c>
      <c r="Y4404">
        <f t="shared" si="1167"/>
        <v>43.68654934018307</v>
      </c>
    </row>
    <row r="4405" spans="1:25" x14ac:dyDescent="0.25">
      <c r="A4405" t="s">
        <v>4406</v>
      </c>
      <c r="B4405">
        <v>54.67</v>
      </c>
      <c r="C4405">
        <v>7894165</v>
      </c>
      <c r="D4405">
        <f t="shared" si="1159"/>
        <v>52.663333333333334</v>
      </c>
      <c r="E4405">
        <f t="shared" si="1168"/>
        <v>49.575769230769232</v>
      </c>
      <c r="F4405">
        <f t="shared" si="1171"/>
        <v>47.364399999999989</v>
      </c>
      <c r="G4405">
        <f t="shared" si="1158"/>
        <v>35.514149999999994</v>
      </c>
      <c r="H4405">
        <f>B4405*$AB$3+H4404*$AC$3</f>
        <v>52.423927975062618</v>
      </c>
      <c r="I4405">
        <f>B4405*$AB$4+I4404*$AC$4</f>
        <v>50.213723945685473</v>
      </c>
      <c r="J4405">
        <f>B4405*$AB$5+$AC$5*J4404</f>
        <v>47.210953677439747</v>
      </c>
      <c r="K4405">
        <f>B4405*$AB$6+$AC$6*K4404</f>
        <v>37.048233930537968</v>
      </c>
      <c r="L4405">
        <f t="shared" si="1169"/>
        <v>2.2102040293771452</v>
      </c>
      <c r="M4405">
        <f>L4405*$AB$8+$AC$8*M4404</f>
        <v>1.9878133327959178</v>
      </c>
      <c r="N4405">
        <f t="shared" si="1170"/>
        <v>0.22239069658122745</v>
      </c>
      <c r="O4405">
        <f t="shared" si="1155"/>
        <v>1.4500000000000028</v>
      </c>
      <c r="P4405">
        <f t="shared" si="1156"/>
        <v>1.4500000000000028</v>
      </c>
      <c r="Q4405">
        <f t="shared" si="1157"/>
        <v>0</v>
      </c>
      <c r="R4405">
        <f t="shared" si="1160"/>
        <v>0.68928571428571417</v>
      </c>
      <c r="S4405">
        <f t="shared" si="1161"/>
        <v>0.11714285714285667</v>
      </c>
      <c r="T4405">
        <f t="shared" si="1162"/>
        <v>5.8841463414634374</v>
      </c>
      <c r="U4405">
        <f t="shared" si="1163"/>
        <v>85.473870682019538</v>
      </c>
      <c r="V4405">
        <f t="shared" si="1164"/>
        <v>50.207500000000003</v>
      </c>
      <c r="W4405">
        <f t="shared" si="1165"/>
        <v>3.2543461324819161</v>
      </c>
      <c r="X4405">
        <f t="shared" si="1166"/>
        <v>56.716192264963837</v>
      </c>
      <c r="Y4405">
        <f t="shared" si="1167"/>
        <v>43.698807735036169</v>
      </c>
    </row>
    <row r="4406" spans="1:25" x14ac:dyDescent="0.25">
      <c r="A4406" t="s">
        <v>4407</v>
      </c>
      <c r="B4406">
        <v>55.68</v>
      </c>
      <c r="C4406">
        <v>7813211</v>
      </c>
      <c r="D4406">
        <f t="shared" si="1159"/>
        <v>53.229166666666664</v>
      </c>
      <c r="E4406">
        <f t="shared" si="1168"/>
        <v>49.888461538461542</v>
      </c>
      <c r="F4406">
        <f t="shared" si="1171"/>
        <v>47.76659999999999</v>
      </c>
      <c r="G4406">
        <f t="shared" si="1158"/>
        <v>35.662449999999993</v>
      </c>
      <c r="H4406">
        <f>B4406*$AB$3+H4405*$AC$3</f>
        <v>52.92486213274529</v>
      </c>
      <c r="I4406">
        <f>B4406*$AB$4+I4405*$AC$4</f>
        <v>50.618633283042101</v>
      </c>
      <c r="J4406">
        <f>B4406*$AB$5+$AC$5*J4405</f>
        <v>47.543073141069556</v>
      </c>
      <c r="K4406">
        <f>B4406*$AB$6+$AC$6*K4405</f>
        <v>37.233624637696792</v>
      </c>
      <c r="L4406">
        <f t="shared" si="1169"/>
        <v>2.3062288497031886</v>
      </c>
      <c r="M4406">
        <f>L4406*$AB$8+$AC$8*M4405</f>
        <v>2.0514964361773722</v>
      </c>
      <c r="N4406">
        <f t="shared" si="1170"/>
        <v>0.25473241352581644</v>
      </c>
      <c r="O4406">
        <f t="shared" si="1155"/>
        <v>1.009999999999998</v>
      </c>
      <c r="P4406">
        <f t="shared" si="1156"/>
        <v>1.009999999999998</v>
      </c>
      <c r="Q4406">
        <f t="shared" si="1157"/>
        <v>0</v>
      </c>
      <c r="R4406">
        <f t="shared" si="1160"/>
        <v>0.71214285714285652</v>
      </c>
      <c r="S4406">
        <f t="shared" si="1161"/>
        <v>0.11714285714285667</v>
      </c>
      <c r="T4406">
        <f t="shared" si="1162"/>
        <v>6.0792682926829462</v>
      </c>
      <c r="U4406">
        <f t="shared" si="1163"/>
        <v>85.874246339362656</v>
      </c>
      <c r="V4406">
        <f t="shared" si="1164"/>
        <v>50.704999999999998</v>
      </c>
      <c r="W4406">
        <f t="shared" si="1165"/>
        <v>3.2921535504894059</v>
      </c>
      <c r="X4406">
        <f t="shared" si="1166"/>
        <v>57.28930710097881</v>
      </c>
      <c r="Y4406">
        <f t="shared" si="1167"/>
        <v>44.120692899021186</v>
      </c>
    </row>
    <row r="4407" spans="1:25" x14ac:dyDescent="0.25">
      <c r="A4407" t="s">
        <v>4408</v>
      </c>
      <c r="B4407">
        <v>56.63</v>
      </c>
      <c r="C4407">
        <v>12862739</v>
      </c>
      <c r="D4407">
        <f t="shared" si="1159"/>
        <v>53.710833333333333</v>
      </c>
      <c r="E4407">
        <f t="shared" si="1168"/>
        <v>50.269615384615392</v>
      </c>
      <c r="F4407">
        <f t="shared" si="1171"/>
        <v>48.079599999999992</v>
      </c>
      <c r="G4407">
        <f t="shared" si="1158"/>
        <v>35.814749999999997</v>
      </c>
      <c r="H4407">
        <f>B4407*$AB$3+H4406*$AC$3</f>
        <v>53.49488334309217</v>
      </c>
      <c r="I4407">
        <f>B4407*$AB$4+I4406*$AC$4</f>
        <v>51.063919706520458</v>
      </c>
      <c r="J4407">
        <f>B4407*$AB$5+$AC$5*J4406</f>
        <v>47.899423213968788</v>
      </c>
      <c r="K4407">
        <f>B4407*$AB$6+$AC$6*K4406</f>
        <v>37.426623397520707</v>
      </c>
      <c r="L4407">
        <f t="shared" si="1169"/>
        <v>2.4309636365717111</v>
      </c>
      <c r="M4407">
        <f>L4407*$AB$8+$AC$8*M4406</f>
        <v>2.12738987625624</v>
      </c>
      <c r="N4407">
        <f t="shared" si="1170"/>
        <v>0.30357376031547112</v>
      </c>
      <c r="O4407">
        <f t="shared" si="1155"/>
        <v>0.95000000000000284</v>
      </c>
      <c r="P4407">
        <f t="shared" si="1156"/>
        <v>0.95000000000000284</v>
      </c>
      <c r="Q4407">
        <f t="shared" si="1157"/>
        <v>0</v>
      </c>
      <c r="R4407">
        <f t="shared" si="1160"/>
        <v>0.75857142857142834</v>
      </c>
      <c r="S4407">
        <f t="shared" si="1161"/>
        <v>0.11714285714285667</v>
      </c>
      <c r="T4407">
        <f t="shared" si="1162"/>
        <v>6.4756097560975849</v>
      </c>
      <c r="U4407">
        <f t="shared" si="1163"/>
        <v>86.623164763458448</v>
      </c>
      <c r="V4407">
        <f t="shared" si="1164"/>
        <v>51.274500000000003</v>
      </c>
      <c r="W4407">
        <f t="shared" si="1165"/>
        <v>3.2826688456193698</v>
      </c>
      <c r="X4407">
        <f t="shared" si="1166"/>
        <v>57.839837691238742</v>
      </c>
      <c r="Y4407">
        <f t="shared" si="1167"/>
        <v>44.709162308761265</v>
      </c>
    </row>
    <row r="4408" spans="1:25" x14ac:dyDescent="0.25">
      <c r="A4408" t="s">
        <v>4409</v>
      </c>
      <c r="B4408">
        <v>56.06</v>
      </c>
      <c r="C4408">
        <v>11166886</v>
      </c>
      <c r="D4408">
        <f t="shared" si="1159"/>
        <v>54.047500000000014</v>
      </c>
      <c r="E4408">
        <f t="shared" si="1168"/>
        <v>50.596538461538472</v>
      </c>
      <c r="F4408">
        <f t="shared" si="1171"/>
        <v>48.356999999999999</v>
      </c>
      <c r="G4408">
        <f t="shared" si="1158"/>
        <v>35.964699999999993</v>
      </c>
      <c r="H4408">
        <f>B4408*$AB$3+H4407*$AC$3</f>
        <v>53.889516674924138</v>
      </c>
      <c r="I4408">
        <f>B4408*$AB$4+I4407*$AC$4</f>
        <v>51.433999728259678</v>
      </c>
      <c r="J4408">
        <f>B4408*$AB$5+$AC$5*J4407</f>
        <v>48.219445833028836</v>
      </c>
      <c r="K4408">
        <f>B4408*$AB$6+$AC$6*K4407</f>
        <v>37.612030129883685</v>
      </c>
      <c r="L4408">
        <f t="shared" si="1169"/>
        <v>2.45551694666446</v>
      </c>
      <c r="M4408">
        <f>L4408*$AB$8+$AC$8*M4407</f>
        <v>2.1930152903378843</v>
      </c>
      <c r="N4408">
        <f t="shared" si="1170"/>
        <v>0.26250165632657563</v>
      </c>
      <c r="O4408">
        <f t="shared" si="1155"/>
        <v>-0.57000000000000028</v>
      </c>
      <c r="P4408">
        <f t="shared" si="1156"/>
        <v>0</v>
      </c>
      <c r="Q4408">
        <f t="shared" si="1157"/>
        <v>0.57000000000000028</v>
      </c>
      <c r="R4408">
        <f t="shared" si="1160"/>
        <v>0.66999999999999971</v>
      </c>
      <c r="S4408">
        <f t="shared" si="1161"/>
        <v>0.15785714285714242</v>
      </c>
      <c r="T4408">
        <f t="shared" si="1162"/>
        <v>4.2443438914027247</v>
      </c>
      <c r="U4408">
        <f t="shared" si="1163"/>
        <v>80.931837791199342</v>
      </c>
      <c r="V4408">
        <f t="shared" si="1164"/>
        <v>51.782500000000006</v>
      </c>
      <c r="W4408">
        <f t="shared" si="1165"/>
        <v>3.1966605622117594</v>
      </c>
      <c r="X4408">
        <f t="shared" si="1166"/>
        <v>58.175821124423521</v>
      </c>
      <c r="Y4408">
        <f t="shared" si="1167"/>
        <v>45.389178875576491</v>
      </c>
    </row>
    <row r="4409" spans="1:25" x14ac:dyDescent="0.25">
      <c r="A4409" t="s">
        <v>4410</v>
      </c>
      <c r="B4409">
        <v>56.18</v>
      </c>
      <c r="C4409">
        <v>5547934</v>
      </c>
      <c r="D4409">
        <f t="shared" si="1159"/>
        <v>54.329166666666659</v>
      </c>
      <c r="E4409">
        <f t="shared" si="1168"/>
        <v>50.939230769230782</v>
      </c>
      <c r="F4409">
        <f t="shared" si="1171"/>
        <v>48.634999999999991</v>
      </c>
      <c r="G4409">
        <f t="shared" si="1158"/>
        <v>36.113849999999999</v>
      </c>
      <c r="H4409">
        <f>B4409*$AB$3+H4408*$AC$3</f>
        <v>54.241898724935808</v>
      </c>
      <c r="I4409">
        <f>B4409*$AB$4+I4408*$AC$4</f>
        <v>51.785555303944143</v>
      </c>
      <c r="J4409">
        <f>B4409*$AB$5+$AC$5*J4408</f>
        <v>48.531624427812019</v>
      </c>
      <c r="K4409">
        <f>B4409*$AB$6+$AC$6*K4408</f>
        <v>37.796786048989325</v>
      </c>
      <c r="L4409">
        <f t="shared" si="1169"/>
        <v>2.456343420991665</v>
      </c>
      <c r="M4409">
        <f>L4409*$AB$8+$AC$8*M4408</f>
        <v>2.2456809164686407</v>
      </c>
      <c r="N4409">
        <f t="shared" si="1170"/>
        <v>0.21066250452302437</v>
      </c>
      <c r="O4409">
        <f t="shared" si="1155"/>
        <v>0.11999999999999744</v>
      </c>
      <c r="P4409">
        <f t="shared" si="1156"/>
        <v>0.11999999999999744</v>
      </c>
      <c r="Q4409">
        <f t="shared" si="1157"/>
        <v>0</v>
      </c>
      <c r="R4409">
        <f t="shared" si="1160"/>
        <v>0.53857142857142803</v>
      </c>
      <c r="S4409">
        <f t="shared" si="1161"/>
        <v>0.15785714285714242</v>
      </c>
      <c r="T4409">
        <f t="shared" si="1162"/>
        <v>3.411764705882359</v>
      </c>
      <c r="U4409">
        <f t="shared" si="1163"/>
        <v>77.333333333333357</v>
      </c>
      <c r="V4409">
        <f t="shared" si="1164"/>
        <v>52.259</v>
      </c>
      <c r="W4409">
        <f t="shared" si="1165"/>
        <v>3.1050537837531906</v>
      </c>
      <c r="X4409">
        <f t="shared" si="1166"/>
        <v>58.469107567506384</v>
      </c>
      <c r="Y4409">
        <f t="shared" si="1167"/>
        <v>46.048892432493616</v>
      </c>
    </row>
    <row r="4410" spans="1:25" x14ac:dyDescent="0.25">
      <c r="A4410" t="s">
        <v>4411</v>
      </c>
      <c r="B4410">
        <v>57.1</v>
      </c>
      <c r="C4410">
        <v>10239664</v>
      </c>
      <c r="D4410">
        <f t="shared" si="1159"/>
        <v>54.689166666666665</v>
      </c>
      <c r="E4410">
        <f t="shared" si="1168"/>
        <v>51.31884615384616</v>
      </c>
      <c r="F4410">
        <f t="shared" si="1171"/>
        <v>48.90979999999999</v>
      </c>
      <c r="G4410">
        <f t="shared" si="1158"/>
        <v>36.267349999999993</v>
      </c>
      <c r="H4410">
        <f>B4410*$AB$3+H4409*$AC$3</f>
        <v>54.681606613407226</v>
      </c>
      <c r="I4410">
        <f>B4410*$AB$4+I4409*$AC$4</f>
        <v>52.179217874022356</v>
      </c>
      <c r="J4410">
        <f>B4410*$AB$5+$AC$5*J4409</f>
        <v>48.867639156133123</v>
      </c>
      <c r="K4410">
        <f>B4410*$AB$6+$AC$6*K4409</f>
        <v>37.988857829596398</v>
      </c>
      <c r="L4410">
        <f t="shared" si="1169"/>
        <v>2.5023887393848696</v>
      </c>
      <c r="M4410">
        <f>L4410*$AB$8+$AC$8*M4409</f>
        <v>2.2970224810518864</v>
      </c>
      <c r="N4410">
        <f t="shared" si="1170"/>
        <v>0.20536625833298316</v>
      </c>
      <c r="O4410">
        <f t="shared" si="1155"/>
        <v>0.92000000000000171</v>
      </c>
      <c r="P4410">
        <f t="shared" si="1156"/>
        <v>0.92000000000000171</v>
      </c>
      <c r="Q4410">
        <f t="shared" si="1157"/>
        <v>0</v>
      </c>
      <c r="R4410">
        <f t="shared" si="1160"/>
        <v>0.52071428571428513</v>
      </c>
      <c r="S4410">
        <f t="shared" si="1161"/>
        <v>0.15785714285714242</v>
      </c>
      <c r="T4410">
        <f t="shared" si="1162"/>
        <v>3.2986425339366572</v>
      </c>
      <c r="U4410">
        <f t="shared" si="1163"/>
        <v>76.736842105263193</v>
      </c>
      <c r="V4410">
        <f t="shared" si="1164"/>
        <v>52.763500000000001</v>
      </c>
      <c r="W4410">
        <f t="shared" si="1165"/>
        <v>3.0300169553981053</v>
      </c>
      <c r="X4410">
        <f t="shared" si="1166"/>
        <v>58.823533910796215</v>
      </c>
      <c r="Y4410">
        <f t="shared" si="1167"/>
        <v>46.703466089203786</v>
      </c>
    </row>
    <row r="4411" spans="1:25" x14ac:dyDescent="0.25">
      <c r="A4411" t="s">
        <v>4412</v>
      </c>
      <c r="B4411">
        <v>56.73</v>
      </c>
      <c r="C4411">
        <v>7527970</v>
      </c>
      <c r="D4411">
        <f t="shared" si="1159"/>
        <v>54.973333333333336</v>
      </c>
      <c r="E4411">
        <f t="shared" si="1168"/>
        <v>51.635769230769242</v>
      </c>
      <c r="F4411">
        <f t="shared" si="1171"/>
        <v>49.173399999999994</v>
      </c>
      <c r="G4411">
        <f t="shared" si="1158"/>
        <v>36.414199999999994</v>
      </c>
      <c r="H4411">
        <f>B4411*$AB$3+H4410*$AC$3</f>
        <v>54.996744057498425</v>
      </c>
      <c r="I4411">
        <f>B4411*$AB$4+I4410*$AC$4</f>
        <v>52.516312846316993</v>
      </c>
      <c r="J4411">
        <f>B4411*$AB$5+$AC$5*J4410</f>
        <v>49.175967032363197</v>
      </c>
      <c r="K4411">
        <f>B4411*$AB$6+$AC$6*K4410</f>
        <v>38.175336856167576</v>
      </c>
      <c r="L4411">
        <f t="shared" si="1169"/>
        <v>2.4804312111814326</v>
      </c>
      <c r="M4411">
        <f>L4411*$AB$8+$AC$8*M4410</f>
        <v>2.3337042270777957</v>
      </c>
      <c r="N4411">
        <f t="shared" si="1170"/>
        <v>0.14672698410363694</v>
      </c>
      <c r="O4411">
        <f t="shared" si="1155"/>
        <v>-0.37000000000000455</v>
      </c>
      <c r="P4411">
        <f t="shared" si="1156"/>
        <v>0</v>
      </c>
      <c r="Q4411">
        <f t="shared" si="1157"/>
        <v>0.37000000000000455</v>
      </c>
      <c r="R4411">
        <f t="shared" si="1160"/>
        <v>0.46499999999999986</v>
      </c>
      <c r="S4411">
        <f t="shared" si="1161"/>
        <v>0.18428571428571416</v>
      </c>
      <c r="T4411">
        <f t="shared" si="1162"/>
        <v>2.5232558139534893</v>
      </c>
      <c r="U4411">
        <f t="shared" si="1163"/>
        <v>71.617161716171623</v>
      </c>
      <c r="V4411">
        <f t="shared" si="1164"/>
        <v>53.266999999999996</v>
      </c>
      <c r="W4411">
        <f t="shared" si="1165"/>
        <v>2.8020547817628403</v>
      </c>
      <c r="X4411">
        <f t="shared" si="1166"/>
        <v>58.871109563525678</v>
      </c>
      <c r="Y4411">
        <f t="shared" si="1167"/>
        <v>47.662890436474314</v>
      </c>
    </row>
    <row r="4412" spans="1:25" x14ac:dyDescent="0.25">
      <c r="A4412" t="s">
        <v>4413</v>
      </c>
      <c r="B4412">
        <v>56.04</v>
      </c>
      <c r="C4412">
        <v>7068720</v>
      </c>
      <c r="D4412">
        <f t="shared" si="1159"/>
        <v>55.251666666666665</v>
      </c>
      <c r="E4412">
        <f t="shared" si="1168"/>
        <v>52.03230769230769</v>
      </c>
      <c r="F4412">
        <f t="shared" si="1171"/>
        <v>49.407599999999995</v>
      </c>
      <c r="G4412">
        <f t="shared" si="1158"/>
        <v>36.557249999999996</v>
      </c>
      <c r="H4412">
        <f>B4412*$AB$3+H4411*$AC$3</f>
        <v>55.15724497172944</v>
      </c>
      <c r="I4412">
        <f>B4412*$AB$4+I4411*$AC$4</f>
        <v>52.777326709552774</v>
      </c>
      <c r="J4412">
        <f>B4412*$AB$5+$AC$5*J4411</f>
        <v>49.445144795799933</v>
      </c>
      <c r="K4412">
        <f>B4412*$AB$6+$AC$6*K4411</f>
        <v>38.353094698394763</v>
      </c>
      <c r="L4412">
        <f t="shared" si="1169"/>
        <v>2.3799182621766661</v>
      </c>
      <c r="M4412">
        <f>L4412*$AB$8+$AC$8*M4411</f>
        <v>2.3429470340975698</v>
      </c>
      <c r="N4412">
        <f t="shared" si="1170"/>
        <v>3.6971228079096363E-2</v>
      </c>
      <c r="O4412">
        <f t="shared" si="1155"/>
        <v>-0.68999999999999773</v>
      </c>
      <c r="P4412">
        <f t="shared" si="1156"/>
        <v>0</v>
      </c>
      <c r="Q4412">
        <f t="shared" si="1157"/>
        <v>0.68999999999999773</v>
      </c>
      <c r="R4412">
        <f t="shared" si="1160"/>
        <v>0.46499999999999986</v>
      </c>
      <c r="S4412">
        <f t="shared" si="1161"/>
        <v>0.23214285714285715</v>
      </c>
      <c r="T4412">
        <f t="shared" si="1162"/>
        <v>2.0030769230769225</v>
      </c>
      <c r="U4412">
        <f t="shared" si="1163"/>
        <v>66.700819672131132</v>
      </c>
      <c r="V4412">
        <f t="shared" si="1164"/>
        <v>53.701499999999996</v>
      </c>
      <c r="W4412">
        <f t="shared" si="1165"/>
        <v>2.5093132028505329</v>
      </c>
      <c r="X4412">
        <f t="shared" si="1166"/>
        <v>58.720126405701059</v>
      </c>
      <c r="Y4412">
        <f t="shared" si="1167"/>
        <v>48.682873594298933</v>
      </c>
    </row>
    <row r="4413" spans="1:25" x14ac:dyDescent="0.25">
      <c r="A4413" t="s">
        <v>4414</v>
      </c>
      <c r="B4413">
        <v>56.19</v>
      </c>
      <c r="C4413">
        <v>7495709</v>
      </c>
      <c r="D4413">
        <f t="shared" si="1159"/>
        <v>55.52</v>
      </c>
      <c r="E4413">
        <f t="shared" si="1168"/>
        <v>52.453461538461539</v>
      </c>
      <c r="F4413">
        <f t="shared" si="1171"/>
        <v>49.6434</v>
      </c>
      <c r="G4413">
        <f t="shared" si="1158"/>
        <v>36.698899999999988</v>
      </c>
      <c r="H4413">
        <f>B4413*$AB$3+H4412*$AC$3</f>
        <v>55.316130360694139</v>
      </c>
      <c r="I4413">
        <f>B4413*$AB$4+I4412*$AC$4</f>
        <v>53.030117323659972</v>
      </c>
      <c r="J4413">
        <f>B4413*$AB$5+$AC$5*J4412</f>
        <v>49.709648921454836</v>
      </c>
      <c r="K4413">
        <f>B4413*$AB$6+$AC$6*K4412</f>
        <v>38.530576343186858</v>
      </c>
      <c r="L4413">
        <f t="shared" si="1169"/>
        <v>2.2860130370341665</v>
      </c>
      <c r="M4413">
        <f>L4413*$AB$8+$AC$8*M4412</f>
        <v>2.3315602346848894</v>
      </c>
      <c r="N4413">
        <f t="shared" si="1170"/>
        <v>-4.5547197650722904E-2</v>
      </c>
      <c r="O4413">
        <f t="shared" si="1155"/>
        <v>0.14999999999999858</v>
      </c>
      <c r="P4413">
        <f t="shared" si="1156"/>
        <v>0.14999999999999858</v>
      </c>
      <c r="Q4413">
        <f t="shared" si="1157"/>
        <v>0</v>
      </c>
      <c r="R4413">
        <f t="shared" si="1160"/>
        <v>0.43714285714285694</v>
      </c>
      <c r="S4413">
        <f t="shared" si="1161"/>
        <v>0.23214285714285715</v>
      </c>
      <c r="T4413">
        <f t="shared" si="1162"/>
        <v>1.8830769230769222</v>
      </c>
      <c r="U4413">
        <f t="shared" si="1163"/>
        <v>65.314834578441832</v>
      </c>
      <c r="V4413">
        <f t="shared" si="1164"/>
        <v>54.128499999999995</v>
      </c>
      <c r="W4413">
        <f t="shared" si="1165"/>
        <v>2.1431105314472227</v>
      </c>
      <c r="X4413">
        <f t="shared" si="1166"/>
        <v>58.414721062894444</v>
      </c>
      <c r="Y4413">
        <f t="shared" si="1167"/>
        <v>49.842278937105547</v>
      </c>
    </row>
    <row r="4414" spans="1:25" x14ac:dyDescent="0.25">
      <c r="A4414" t="s">
        <v>4415</v>
      </c>
      <c r="B4414">
        <v>57.23</v>
      </c>
      <c r="C4414">
        <v>6800403</v>
      </c>
      <c r="D4414">
        <f t="shared" si="1159"/>
        <v>55.829166666666673</v>
      </c>
      <c r="E4414">
        <f t="shared" si="1168"/>
        <v>52.889230769230771</v>
      </c>
      <c r="F4414">
        <f t="shared" si="1171"/>
        <v>49.880800000000001</v>
      </c>
      <c r="G4414">
        <f t="shared" si="1158"/>
        <v>36.845999999999989</v>
      </c>
      <c r="H4414">
        <f>B4414*$AB$3+H4413*$AC$3</f>
        <v>55.610571843664275</v>
      </c>
      <c r="I4414">
        <f>B4414*$AB$4+I4413*$AC$4</f>
        <v>53.341219744129603</v>
      </c>
      <c r="J4414">
        <f>B4414*$AB$5+$AC$5*J4413</f>
        <v>50.00456465002523</v>
      </c>
      <c r="K4414">
        <f>B4414*$AB$6+$AC$6*K4413</f>
        <v>38.716640260170081</v>
      </c>
      <c r="L4414">
        <f t="shared" si="1169"/>
        <v>2.2693520995346717</v>
      </c>
      <c r="M4414">
        <f>L4414*$AB$8+$AC$8*M4413</f>
        <v>2.319118607654846</v>
      </c>
      <c r="N4414">
        <f t="shared" si="1170"/>
        <v>-4.9766508120174358E-2</v>
      </c>
      <c r="O4414">
        <f t="shared" si="1155"/>
        <v>1.0399999999999991</v>
      </c>
      <c r="P4414">
        <f t="shared" si="1156"/>
        <v>1.0399999999999991</v>
      </c>
      <c r="Q4414">
        <f t="shared" si="1157"/>
        <v>0</v>
      </c>
      <c r="R4414">
        <f t="shared" si="1160"/>
        <v>0.51142857142857123</v>
      </c>
      <c r="S4414">
        <f t="shared" si="1161"/>
        <v>0.18785714285714303</v>
      </c>
      <c r="T4414">
        <f t="shared" si="1162"/>
        <v>2.7224334600760423</v>
      </c>
      <c r="U4414">
        <f t="shared" si="1163"/>
        <v>73.135852911133782</v>
      </c>
      <c r="V4414">
        <f t="shared" si="1164"/>
        <v>54.545500000000004</v>
      </c>
      <c r="W4414">
        <f t="shared" si="1165"/>
        <v>1.8782717455150089</v>
      </c>
      <c r="X4414">
        <f t="shared" si="1166"/>
        <v>58.30204349103002</v>
      </c>
      <c r="Y4414">
        <f t="shared" si="1167"/>
        <v>50.788956508969989</v>
      </c>
    </row>
    <row r="4415" spans="1:25" x14ac:dyDescent="0.25">
      <c r="A4415" t="s">
        <v>4416</v>
      </c>
      <c r="B4415">
        <v>58.2</v>
      </c>
      <c r="C4415">
        <v>9289735</v>
      </c>
      <c r="D4415">
        <f t="shared" si="1159"/>
        <v>56.160833333333336</v>
      </c>
      <c r="E4415">
        <f t="shared" si="1168"/>
        <v>53.333461538461542</v>
      </c>
      <c r="F4415">
        <f t="shared" si="1171"/>
        <v>50.141399999999997</v>
      </c>
      <c r="G4415">
        <f t="shared" si="1158"/>
        <v>36.998149999999988</v>
      </c>
      <c r="H4415">
        <f>B4415*$AB$3+H4414*$AC$3</f>
        <v>56.00894540617746</v>
      </c>
      <c r="I4415">
        <f>B4415*$AB$4+I4414*$AC$4</f>
        <v>53.701129392712595</v>
      </c>
      <c r="J4415">
        <f>B4415*$AB$5+$AC$5*J4414</f>
        <v>50.32595427159287</v>
      </c>
      <c r="K4415">
        <f>B4415*$AB$6+$AC$6*K4414</f>
        <v>38.910504536188292</v>
      </c>
      <c r="L4415">
        <f t="shared" si="1169"/>
        <v>2.3078160134648655</v>
      </c>
      <c r="M4415">
        <f>L4415*$AB$8+$AC$8*M4414</f>
        <v>2.3168580888168502</v>
      </c>
      <c r="N4415">
        <f t="shared" si="1170"/>
        <v>-9.0420753519846464E-3</v>
      </c>
      <c r="O4415">
        <f t="shared" si="1155"/>
        <v>0.97000000000000597</v>
      </c>
      <c r="P4415">
        <f t="shared" si="1156"/>
        <v>0.97000000000000597</v>
      </c>
      <c r="Q4415">
        <f t="shared" si="1157"/>
        <v>0</v>
      </c>
      <c r="R4415">
        <f t="shared" si="1160"/>
        <v>0.56142857142857194</v>
      </c>
      <c r="S4415">
        <f t="shared" si="1161"/>
        <v>0.18785714285714303</v>
      </c>
      <c r="T4415">
        <f t="shared" si="1162"/>
        <v>2.9885931558935361</v>
      </c>
      <c r="U4415">
        <f t="shared" si="1163"/>
        <v>74.928503336510971</v>
      </c>
      <c r="V4415">
        <f t="shared" si="1164"/>
        <v>54.912999999999997</v>
      </c>
      <c r="W4415">
        <f t="shared" si="1165"/>
        <v>1.8378740435622891</v>
      </c>
      <c r="X4415">
        <f t="shared" si="1166"/>
        <v>58.588748087124571</v>
      </c>
      <c r="Y4415">
        <f t="shared" si="1167"/>
        <v>51.237251912875422</v>
      </c>
    </row>
    <row r="4416" spans="1:25" x14ac:dyDescent="0.25">
      <c r="A4416" t="s">
        <v>4417</v>
      </c>
      <c r="B4416">
        <v>58.74</v>
      </c>
      <c r="C4416">
        <v>7627403</v>
      </c>
      <c r="D4416">
        <f t="shared" si="1159"/>
        <v>56.620833333333337</v>
      </c>
      <c r="E4416">
        <f t="shared" si="1168"/>
        <v>53.784615384615385</v>
      </c>
      <c r="F4416">
        <f t="shared" si="1171"/>
        <v>50.403199999999998</v>
      </c>
      <c r="G4416">
        <f t="shared" si="1158"/>
        <v>37.154799999999987</v>
      </c>
      <c r="H4416">
        <f>B4416*$AB$3+H4415*$AC$3</f>
        <v>56.429107651380932</v>
      </c>
      <c r="I4416">
        <f>B4416*$AB$4+I4415*$AC$4</f>
        <v>54.074379067326475</v>
      </c>
      <c r="J4416">
        <f>B4416*$AB$5+$AC$5*J4415</f>
        <v>50.655916849177466</v>
      </c>
      <c r="K4416">
        <f>B4416*$AB$6+$AC$6*K4415</f>
        <v>39.107812948763538</v>
      </c>
      <c r="L4416">
        <f t="shared" si="1169"/>
        <v>2.3547285840544561</v>
      </c>
      <c r="M4416">
        <f>L4416*$AB$8+$AC$8*M4415</f>
        <v>2.3244321878643714</v>
      </c>
      <c r="N4416">
        <f t="shared" si="1170"/>
        <v>3.0296396190084618E-2</v>
      </c>
      <c r="O4416">
        <f t="shared" si="1155"/>
        <v>0.53999999999999915</v>
      </c>
      <c r="P4416">
        <f t="shared" si="1156"/>
        <v>0.53999999999999915</v>
      </c>
      <c r="Q4416">
        <f t="shared" si="1157"/>
        <v>0</v>
      </c>
      <c r="R4416">
        <f t="shared" si="1160"/>
        <v>0.56071428571428583</v>
      </c>
      <c r="S4416">
        <f t="shared" si="1161"/>
        <v>0.18785714285714303</v>
      </c>
      <c r="T4416">
        <f t="shared" si="1162"/>
        <v>2.9847908745247129</v>
      </c>
      <c r="U4416">
        <f t="shared" si="1163"/>
        <v>74.904580152671741</v>
      </c>
      <c r="V4416">
        <f t="shared" si="1164"/>
        <v>55.249000000000009</v>
      </c>
      <c r="W4416">
        <f t="shared" si="1165"/>
        <v>1.8917476047295529</v>
      </c>
      <c r="X4416">
        <f t="shared" si="1166"/>
        <v>59.032495209459114</v>
      </c>
      <c r="Y4416">
        <f t="shared" si="1167"/>
        <v>51.465504790540905</v>
      </c>
    </row>
    <row r="4417" spans="1:25" x14ac:dyDescent="0.25">
      <c r="A4417" t="s">
        <v>4418</v>
      </c>
      <c r="B4417">
        <v>58.89</v>
      </c>
      <c r="C4417">
        <v>9308559</v>
      </c>
      <c r="D4417">
        <f t="shared" si="1159"/>
        <v>56.972500000000004</v>
      </c>
      <c r="E4417">
        <f t="shared" si="1168"/>
        <v>54.255000000000003</v>
      </c>
      <c r="F4417">
        <f t="shared" si="1171"/>
        <v>50.66299999999999</v>
      </c>
      <c r="G4417">
        <f t="shared" si="1158"/>
        <v>37.307249999999989</v>
      </c>
      <c r="H4417">
        <f>B4417*$AB$3+H4416*$AC$3</f>
        <v>56.807706474245407</v>
      </c>
      <c r="I4417">
        <f>B4417*$AB$4+I4416*$AC$4</f>
        <v>54.431091729005999</v>
      </c>
      <c r="J4417">
        <f>B4417*$AB$5+$AC$5*J4416</f>
        <v>50.978822070778357</v>
      </c>
      <c r="K4417">
        <f>B4417*$AB$6+$AC$6*K4416</f>
        <v>39.304650630865396</v>
      </c>
      <c r="L4417">
        <f t="shared" si="1169"/>
        <v>2.376614745239408</v>
      </c>
      <c r="M4417">
        <f>L4417*$AB$8+$AC$8*M4416</f>
        <v>2.3348686993393786</v>
      </c>
      <c r="N4417">
        <f t="shared" si="1170"/>
        <v>4.1746045900029394E-2</v>
      </c>
      <c r="O4417">
        <f t="shared" si="1155"/>
        <v>0.14999999999999858</v>
      </c>
      <c r="P4417">
        <f t="shared" si="1156"/>
        <v>0.14999999999999858</v>
      </c>
      <c r="Q4417">
        <f t="shared" si="1157"/>
        <v>0</v>
      </c>
      <c r="R4417">
        <f t="shared" si="1160"/>
        <v>0.52142857142857169</v>
      </c>
      <c r="S4417">
        <f t="shared" si="1161"/>
        <v>0.18785714285714303</v>
      </c>
      <c r="T4417">
        <f t="shared" si="1162"/>
        <v>2.7756653992395424</v>
      </c>
      <c r="U4417">
        <f t="shared" si="1163"/>
        <v>73.514602215508546</v>
      </c>
      <c r="V4417">
        <f t="shared" si="1164"/>
        <v>55.553500000000007</v>
      </c>
      <c r="W4417">
        <f t="shared" si="1165"/>
        <v>1.9618748048741539</v>
      </c>
      <c r="X4417">
        <f t="shared" si="1166"/>
        <v>59.477249609748313</v>
      </c>
      <c r="Y4417">
        <f t="shared" si="1167"/>
        <v>51.629750390251701</v>
      </c>
    </row>
    <row r="4418" spans="1:25" x14ac:dyDescent="0.25">
      <c r="A4418" t="s">
        <v>4419</v>
      </c>
      <c r="B4418">
        <v>58.51</v>
      </c>
      <c r="C4418">
        <v>9393453</v>
      </c>
      <c r="D4418">
        <f t="shared" si="1159"/>
        <v>57.208333333333336</v>
      </c>
      <c r="E4418">
        <f t="shared" si="1168"/>
        <v>54.68423076923078</v>
      </c>
      <c r="F4418">
        <f t="shared" si="1171"/>
        <v>50.898800000000001</v>
      </c>
      <c r="G4418">
        <f t="shared" si="1158"/>
        <v>37.456849999999989</v>
      </c>
      <c r="H4418">
        <f>B4418*$AB$3+H4417*$AC$3</f>
        <v>57.069597785899958</v>
      </c>
      <c r="I4418">
        <f>B4418*$AB$4+I4417*$AC$4</f>
        <v>54.733233082412966</v>
      </c>
      <c r="J4418">
        <f>B4418*$AB$5+$AC$5*J4417</f>
        <v>51.274162381728232</v>
      </c>
      <c r="K4418">
        <f>B4418*$AB$6+$AC$6*K4417</f>
        <v>39.49574863453838</v>
      </c>
      <c r="L4418">
        <f t="shared" si="1169"/>
        <v>2.3363647034869928</v>
      </c>
      <c r="M4418">
        <f>L4418*$AB$8+$AC$8*M4417</f>
        <v>2.3351679001689014</v>
      </c>
      <c r="N4418">
        <f t="shared" si="1170"/>
        <v>1.1968033180913551E-3</v>
      </c>
      <c r="O4418">
        <f t="shared" si="1155"/>
        <v>-0.38000000000000256</v>
      </c>
      <c r="P4418">
        <f t="shared" si="1156"/>
        <v>0</v>
      </c>
      <c r="Q4418">
        <f t="shared" si="1157"/>
        <v>0.38000000000000256</v>
      </c>
      <c r="R4418">
        <f t="shared" si="1160"/>
        <v>0.52142857142857169</v>
      </c>
      <c r="S4418">
        <f t="shared" si="1161"/>
        <v>0.14357142857142893</v>
      </c>
      <c r="T4418">
        <f t="shared" si="1162"/>
        <v>3.6318407960198931</v>
      </c>
      <c r="U4418">
        <f t="shared" si="1163"/>
        <v>78.410311493018227</v>
      </c>
      <c r="V4418">
        <f t="shared" si="1164"/>
        <v>55.840000000000011</v>
      </c>
      <c r="W4418">
        <f t="shared" si="1165"/>
        <v>1.9543029447861964</v>
      </c>
      <c r="X4418">
        <f t="shared" si="1166"/>
        <v>59.748605889572403</v>
      </c>
      <c r="Y4418">
        <f t="shared" si="1167"/>
        <v>51.931394110427618</v>
      </c>
    </row>
    <row r="4419" spans="1:25" x14ac:dyDescent="0.25">
      <c r="A4419" t="s">
        <v>4420</v>
      </c>
      <c r="B4419">
        <v>59.7</v>
      </c>
      <c r="C4419">
        <v>17194196</v>
      </c>
      <c r="D4419">
        <f t="shared" si="1159"/>
        <v>57.464166666666671</v>
      </c>
      <c r="E4419">
        <f t="shared" si="1168"/>
        <v>55.14769230769231</v>
      </c>
      <c r="F4419">
        <f t="shared" si="1171"/>
        <v>51.15659999999999</v>
      </c>
      <c r="G4419">
        <f t="shared" si="1158"/>
        <v>37.613049999999987</v>
      </c>
      <c r="H4419">
        <f>B4419*$AB$3+H4418*$AC$3</f>
        <v>57.474275049607655</v>
      </c>
      <c r="I4419">
        <f>B4419*$AB$4+I4418*$AC$4</f>
        <v>55.101141742974967</v>
      </c>
      <c r="J4419">
        <f>B4419*$AB$5+$AC$5*J4418</f>
        <v>51.604587386366347</v>
      </c>
      <c r="K4419">
        <f>B4419*$AB$6+$AC$6*K4418</f>
        <v>39.6967859615579</v>
      </c>
      <c r="L4419">
        <f t="shared" si="1169"/>
        <v>2.3731333066326883</v>
      </c>
      <c r="M4419">
        <f>L4419*$AB$8+$AC$8*M4418</f>
        <v>2.3427609814616588</v>
      </c>
      <c r="N4419">
        <f t="shared" si="1170"/>
        <v>3.0372325171029502E-2</v>
      </c>
      <c r="O4419">
        <f t="shared" si="1155"/>
        <v>1.1900000000000048</v>
      </c>
      <c r="P4419">
        <f t="shared" si="1156"/>
        <v>1.1900000000000048</v>
      </c>
      <c r="Q4419">
        <f t="shared" si="1157"/>
        <v>0</v>
      </c>
      <c r="R4419">
        <f t="shared" si="1160"/>
        <v>0.50285714285714334</v>
      </c>
      <c r="S4419">
        <f t="shared" si="1161"/>
        <v>0.14357142857142893</v>
      </c>
      <c r="T4419">
        <f t="shared" si="1162"/>
        <v>3.5024875621890494</v>
      </c>
      <c r="U4419">
        <f t="shared" si="1163"/>
        <v>77.790055248618756</v>
      </c>
      <c r="V4419">
        <f t="shared" si="1164"/>
        <v>56.159000000000013</v>
      </c>
      <c r="W4419">
        <f t="shared" si="1165"/>
        <v>2.0359270615618823</v>
      </c>
      <c r="X4419">
        <f t="shared" si="1166"/>
        <v>60.230854123123777</v>
      </c>
      <c r="Y4419">
        <f t="shared" si="1167"/>
        <v>52.087145876876249</v>
      </c>
    </row>
    <row r="4420" spans="1:25" x14ac:dyDescent="0.25">
      <c r="A4420" t="s">
        <v>4421</v>
      </c>
      <c r="B4420">
        <v>63.04</v>
      </c>
      <c r="C4420">
        <v>35643642</v>
      </c>
      <c r="D4420">
        <f t="shared" si="1159"/>
        <v>58.045833333333341</v>
      </c>
      <c r="E4420">
        <f t="shared" si="1168"/>
        <v>55.691923076923089</v>
      </c>
      <c r="F4420">
        <f t="shared" si="1171"/>
        <v>51.474600000000002</v>
      </c>
      <c r="G4420">
        <f t="shared" si="1158"/>
        <v>37.786049999999989</v>
      </c>
      <c r="H4420">
        <f>B4420*$AB$3+H4419*$AC$3</f>
        <v>58.330540426591092</v>
      </c>
      <c r="I4420">
        <f>B4420*$AB$4+I4419*$AC$4</f>
        <v>55.689205317569417</v>
      </c>
      <c r="J4420">
        <f>B4420*$AB$5+$AC$5*J4419</f>
        <v>52.053034939842178</v>
      </c>
      <c r="K4420">
        <f>B4420*$AB$6+$AC$6*K4419</f>
        <v>39.929056748010062</v>
      </c>
      <c r="L4420">
        <f t="shared" si="1169"/>
        <v>2.641335109021675</v>
      </c>
      <c r="M4420">
        <f>L4420*$AB$8+$AC$8*M4419</f>
        <v>2.402475806973662</v>
      </c>
      <c r="N4420">
        <f t="shared" si="1170"/>
        <v>0.23885930204801298</v>
      </c>
      <c r="O4420">
        <f t="shared" ref="O4420:O4483" si="1172">B4420-B4419</f>
        <v>3.3399999999999963</v>
      </c>
      <c r="P4420">
        <f t="shared" ref="P4420:P4483" si="1173">IF(O4420&gt;0,O4420,0)</f>
        <v>3.3399999999999963</v>
      </c>
      <c r="Q4420">
        <f t="shared" ref="Q4420:Q4483" si="1174">IF(O4420&lt;0,-O4420,0)</f>
        <v>0</v>
      </c>
      <c r="R4420">
        <f t="shared" si="1160"/>
        <v>0.66928571428571459</v>
      </c>
      <c r="S4420">
        <f t="shared" si="1161"/>
        <v>0.14357142857142893</v>
      </c>
      <c r="T4420">
        <f t="shared" si="1162"/>
        <v>4.6616915422885477</v>
      </c>
      <c r="U4420">
        <f t="shared" si="1163"/>
        <v>82.337434094903301</v>
      </c>
      <c r="V4420">
        <f t="shared" si="1164"/>
        <v>56.676000000000002</v>
      </c>
      <c r="W4420">
        <f t="shared" si="1165"/>
        <v>2.3763173188780997</v>
      </c>
      <c r="X4420">
        <f t="shared" si="1166"/>
        <v>61.428634637756204</v>
      </c>
      <c r="Y4420">
        <f t="shared" si="1167"/>
        <v>51.9233653622438</v>
      </c>
    </row>
    <row r="4421" spans="1:25" x14ac:dyDescent="0.25">
      <c r="A4421" t="s">
        <v>4422</v>
      </c>
      <c r="B4421">
        <v>62.98</v>
      </c>
      <c r="C4421">
        <v>14332617</v>
      </c>
      <c r="D4421">
        <f t="shared" si="1159"/>
        <v>58.612500000000004</v>
      </c>
      <c r="E4421">
        <f t="shared" si="1168"/>
        <v>56.158461538461545</v>
      </c>
      <c r="F4421">
        <f t="shared" si="1171"/>
        <v>51.804600000000001</v>
      </c>
      <c r="G4421">
        <f t="shared" si="1158"/>
        <v>37.957599999999985</v>
      </c>
      <c r="H4421">
        <f>B4421*$AB$3+H4420*$AC$3</f>
        <v>59.04584189942323</v>
      </c>
      <c r="I4421">
        <f>B4421*$AB$4+I4420*$AC$4</f>
        <v>56.229264182934649</v>
      </c>
      <c r="J4421">
        <f>B4421*$AB$5+$AC$5*J4420</f>
        <v>52.481543373573857</v>
      </c>
      <c r="K4421">
        <f>B4421*$AB$6+$AC$6*K4420</f>
        <v>40.158419367432849</v>
      </c>
      <c r="L4421">
        <f t="shared" si="1169"/>
        <v>2.816577716488581</v>
      </c>
      <c r="M4421">
        <f>L4421*$AB$8+$AC$8*M4420</f>
        <v>2.4852961888766458</v>
      </c>
      <c r="N4421">
        <f t="shared" si="1170"/>
        <v>0.33128152761193519</v>
      </c>
      <c r="O4421">
        <f t="shared" si="1172"/>
        <v>-6.0000000000002274E-2</v>
      </c>
      <c r="P4421">
        <f t="shared" si="1173"/>
        <v>0</v>
      </c>
      <c r="Q4421">
        <f t="shared" si="1174"/>
        <v>6.0000000000002274E-2</v>
      </c>
      <c r="R4421">
        <f t="shared" si="1160"/>
        <v>0.60142857142857153</v>
      </c>
      <c r="S4421">
        <f t="shared" si="1161"/>
        <v>0.14785714285714338</v>
      </c>
      <c r="T4421">
        <f t="shared" si="1162"/>
        <v>4.067632850241532</v>
      </c>
      <c r="U4421">
        <f t="shared" si="1163"/>
        <v>80.266920877025683</v>
      </c>
      <c r="V4421">
        <f t="shared" si="1164"/>
        <v>57.176500000000011</v>
      </c>
      <c r="W4421">
        <f t="shared" si="1165"/>
        <v>2.5877949590336553</v>
      </c>
      <c r="X4421">
        <f t="shared" si="1166"/>
        <v>62.352089918067321</v>
      </c>
      <c r="Y4421">
        <f t="shared" si="1167"/>
        <v>52.000910081932702</v>
      </c>
    </row>
    <row r="4422" spans="1:25" x14ac:dyDescent="0.25">
      <c r="A4422" t="s">
        <v>4423</v>
      </c>
      <c r="B4422">
        <v>62.6</v>
      </c>
      <c r="C4422">
        <v>7191345</v>
      </c>
      <c r="D4422">
        <f t="shared" si="1159"/>
        <v>59.070833333333333</v>
      </c>
      <c r="E4422">
        <f t="shared" si="1168"/>
        <v>56.565384615384623</v>
      </c>
      <c r="F4422">
        <f t="shared" si="1171"/>
        <v>52.131799999999984</v>
      </c>
      <c r="G4422">
        <f t="shared" si="1158"/>
        <v>38.13219999999999</v>
      </c>
      <c r="H4422">
        <f>B4422*$AB$3+H4421*$AC$3</f>
        <v>59.59263545335812</v>
      </c>
      <c r="I4422">
        <f>B4422*$AB$4+I4421*$AC$4</f>
        <v>56.701170539754308</v>
      </c>
      <c r="J4422">
        <f>B4422*$AB$5+$AC$5*J4421</f>
        <v>52.878345594218018</v>
      </c>
      <c r="K4422">
        <f>B4422*$AB$6+$AC$6*K4421</f>
        <v>40.381718677209641</v>
      </c>
      <c r="L4422">
        <f t="shared" si="1169"/>
        <v>2.8914649136038122</v>
      </c>
      <c r="M4422">
        <f>L4422*$AB$8+$AC$8*M4421</f>
        <v>2.5665299338220793</v>
      </c>
      <c r="N4422">
        <f t="shared" si="1170"/>
        <v>0.32493497978173291</v>
      </c>
      <c r="O4422">
        <f t="shared" si="1172"/>
        <v>-0.37999999999999545</v>
      </c>
      <c r="P4422">
        <f t="shared" si="1173"/>
        <v>0</v>
      </c>
      <c r="Q4422">
        <f t="shared" si="1174"/>
        <v>0.37999999999999545</v>
      </c>
      <c r="R4422">
        <f t="shared" si="1160"/>
        <v>0.60142857142857153</v>
      </c>
      <c r="S4422">
        <f t="shared" si="1161"/>
        <v>0.13428571428571448</v>
      </c>
      <c r="T4422">
        <f t="shared" si="1162"/>
        <v>4.4787234042553132</v>
      </c>
      <c r="U4422">
        <f t="shared" si="1163"/>
        <v>81.747572815533957</v>
      </c>
      <c r="V4422">
        <f t="shared" si="1164"/>
        <v>57.630500000000005</v>
      </c>
      <c r="W4422">
        <f t="shared" si="1165"/>
        <v>2.7005156452055594</v>
      </c>
      <c r="X4422">
        <f t="shared" si="1166"/>
        <v>63.031531290411124</v>
      </c>
      <c r="Y4422">
        <f t="shared" si="1167"/>
        <v>52.229468709588886</v>
      </c>
    </row>
    <row r="4423" spans="1:25" x14ac:dyDescent="0.25">
      <c r="A4423" t="s">
        <v>4424</v>
      </c>
      <c r="B4423">
        <v>61.15</v>
      </c>
      <c r="C4423">
        <v>14880304</v>
      </c>
      <c r="D4423">
        <f t="shared" si="1159"/>
        <v>59.439166666666665</v>
      </c>
      <c r="E4423">
        <f t="shared" si="1168"/>
        <v>56.886538461538471</v>
      </c>
      <c r="F4423">
        <f t="shared" si="1171"/>
        <v>52.42819999999999</v>
      </c>
      <c r="G4423">
        <f t="shared" si="1158"/>
        <v>38.296099999999996</v>
      </c>
      <c r="H4423">
        <f>B4423*$AB$3+H4422*$AC$3</f>
        <v>59.832229998995331</v>
      </c>
      <c r="I4423">
        <f>B4423*$AB$4+I4422*$AC$4</f>
        <v>57.03071346273547</v>
      </c>
      <c r="J4423">
        <f>B4423*$AB$5+$AC$5*J4422</f>
        <v>53.202724198366333</v>
      </c>
      <c r="K4423">
        <f>B4423*$AB$6+$AC$6*K4422</f>
        <v>40.588368242610542</v>
      </c>
      <c r="L4423">
        <f t="shared" si="1169"/>
        <v>2.8015165362598609</v>
      </c>
      <c r="M4423">
        <f>L4423*$AB$8+$AC$8*M4422</f>
        <v>2.6135272543096355</v>
      </c>
      <c r="N4423">
        <f t="shared" si="1170"/>
        <v>0.18798928195022535</v>
      </c>
      <c r="O4423">
        <f t="shared" si="1172"/>
        <v>-1.4500000000000028</v>
      </c>
      <c r="P4423">
        <f t="shared" si="1173"/>
        <v>0</v>
      </c>
      <c r="Q4423">
        <f t="shared" si="1174"/>
        <v>1.4500000000000028</v>
      </c>
      <c r="R4423">
        <f t="shared" si="1160"/>
        <v>0.59285714285714319</v>
      </c>
      <c r="S4423">
        <f t="shared" si="1161"/>
        <v>0.23785714285714324</v>
      </c>
      <c r="T4423">
        <f t="shared" si="1162"/>
        <v>2.4924924924924898</v>
      </c>
      <c r="U4423">
        <f t="shared" si="1163"/>
        <v>71.367153912295763</v>
      </c>
      <c r="V4423">
        <f t="shared" si="1164"/>
        <v>57.976999999999997</v>
      </c>
      <c r="W4423">
        <f t="shared" si="1165"/>
        <v>2.6852357438407526</v>
      </c>
      <c r="X4423">
        <f t="shared" si="1166"/>
        <v>63.347471487681503</v>
      </c>
      <c r="Y4423">
        <f t="shared" si="1167"/>
        <v>52.606528512318491</v>
      </c>
    </row>
    <row r="4424" spans="1:25" x14ac:dyDescent="0.25">
      <c r="A4424" t="s">
        <v>4425</v>
      </c>
      <c r="B4424">
        <v>62.1</v>
      </c>
      <c r="C4424">
        <v>8292095</v>
      </c>
      <c r="D4424">
        <f t="shared" si="1159"/>
        <v>59.944166666666668</v>
      </c>
      <c r="E4424">
        <f t="shared" si="1168"/>
        <v>57.245000000000005</v>
      </c>
      <c r="F4424">
        <f t="shared" si="1171"/>
        <v>52.746599999999987</v>
      </c>
      <c r="G4424">
        <f t="shared" si="1158"/>
        <v>38.463099999999997</v>
      </c>
      <c r="H4424">
        <f>B4424*$AB$3+H4423*$AC$3</f>
        <v>60.181117691457587</v>
      </c>
      <c r="I4424">
        <f>B4424*$AB$4+I4423*$AC$4</f>
        <v>57.40621616919951</v>
      </c>
      <c r="J4424">
        <f>B4424*$AB$5+$AC$5*J4423</f>
        <v>53.551636974900987</v>
      </c>
      <c r="K4424">
        <f>B4424*$AB$6+$AC$6*K4423</f>
        <v>40.80241432974875</v>
      </c>
      <c r="L4424">
        <f t="shared" si="1169"/>
        <v>2.7749015222580766</v>
      </c>
      <c r="M4424">
        <f>L4424*$AB$8+$AC$8*M4423</f>
        <v>2.6458021078993239</v>
      </c>
      <c r="N4424">
        <f t="shared" si="1170"/>
        <v>0.12909941435875272</v>
      </c>
      <c r="O4424">
        <f t="shared" si="1172"/>
        <v>0.95000000000000284</v>
      </c>
      <c r="P4424">
        <f t="shared" si="1173"/>
        <v>0.95000000000000284</v>
      </c>
      <c r="Q4424">
        <f t="shared" si="1174"/>
        <v>0</v>
      </c>
      <c r="R4424">
        <f t="shared" si="1160"/>
        <v>0.59500000000000042</v>
      </c>
      <c r="S4424">
        <f t="shared" si="1161"/>
        <v>0.23785714285714324</v>
      </c>
      <c r="T4424">
        <f t="shared" si="1162"/>
        <v>2.5015015015014992</v>
      </c>
      <c r="U4424">
        <f t="shared" si="1163"/>
        <v>71.44082332761576</v>
      </c>
      <c r="V4424">
        <f t="shared" si="1164"/>
        <v>58.421000000000006</v>
      </c>
      <c r="W4424">
        <f t="shared" si="1165"/>
        <v>2.5945826253946893</v>
      </c>
      <c r="X4424">
        <f t="shared" si="1166"/>
        <v>63.610165250789386</v>
      </c>
      <c r="Y4424">
        <f t="shared" si="1167"/>
        <v>53.231834749210627</v>
      </c>
    </row>
    <row r="4425" spans="1:25" x14ac:dyDescent="0.25">
      <c r="A4425" t="s">
        <v>4426</v>
      </c>
      <c r="B4425">
        <v>62.26</v>
      </c>
      <c r="C4425">
        <v>7288978</v>
      </c>
      <c r="D4425">
        <f t="shared" si="1159"/>
        <v>60.449999999999996</v>
      </c>
      <c r="E4425">
        <f t="shared" si="1168"/>
        <v>57.588846153846163</v>
      </c>
      <c r="F4425">
        <f t="shared" si="1171"/>
        <v>53.044200000000004</v>
      </c>
      <c r="G4425">
        <f t="shared" si="1158"/>
        <v>38.631899999999995</v>
      </c>
      <c r="H4425">
        <f>B4425*$AB$3+H4424*$AC$3</f>
        <v>60.500945738925651</v>
      </c>
      <c r="I4425">
        <f>B4425*$AB$4+I4424*$AC$4</f>
        <v>57.765755712221768</v>
      </c>
      <c r="J4425">
        <f>B4425*$AB$5+$AC$5*J4424</f>
        <v>53.893141407257815</v>
      </c>
      <c r="K4425">
        <f>B4425*$AB$6+$AC$6*K4424</f>
        <v>41.01592264487563</v>
      </c>
      <c r="L4425">
        <f t="shared" si="1169"/>
        <v>2.7351900267038829</v>
      </c>
      <c r="M4425">
        <f>L4425*$AB$8+$AC$8*M4424</f>
        <v>2.6636796916602359</v>
      </c>
      <c r="N4425">
        <f t="shared" si="1170"/>
        <v>7.1510335043647011E-2</v>
      </c>
      <c r="O4425">
        <f t="shared" si="1172"/>
        <v>0.15999999999999659</v>
      </c>
      <c r="P4425">
        <f t="shared" si="1173"/>
        <v>0.15999999999999659</v>
      </c>
      <c r="Q4425">
        <f t="shared" si="1174"/>
        <v>0</v>
      </c>
      <c r="R4425">
        <f t="shared" si="1160"/>
        <v>0.60642857142857154</v>
      </c>
      <c r="S4425">
        <f t="shared" si="1161"/>
        <v>0.21142857142857149</v>
      </c>
      <c r="T4425">
        <f t="shared" si="1162"/>
        <v>2.868243243243243</v>
      </c>
      <c r="U4425">
        <f t="shared" si="1163"/>
        <v>74.148471615720524</v>
      </c>
      <c r="V4425">
        <f t="shared" si="1164"/>
        <v>58.8005</v>
      </c>
      <c r="W4425">
        <f t="shared" si="1165"/>
        <v>2.5731760044738485</v>
      </c>
      <c r="X4425">
        <f t="shared" si="1166"/>
        <v>63.946852008947694</v>
      </c>
      <c r="Y4425">
        <f t="shared" si="1167"/>
        <v>53.654147991052305</v>
      </c>
    </row>
    <row r="4426" spans="1:25" x14ac:dyDescent="0.25">
      <c r="A4426" t="s">
        <v>4427</v>
      </c>
      <c r="B4426">
        <v>62.52</v>
      </c>
      <c r="C4426">
        <v>6118683</v>
      </c>
      <c r="D4426">
        <f t="shared" si="1159"/>
        <v>60.89083333333334</v>
      </c>
      <c r="E4426">
        <f t="shared" si="1168"/>
        <v>57.966538461538455</v>
      </c>
      <c r="F4426">
        <f t="shared" si="1171"/>
        <v>53.370600000000003</v>
      </c>
      <c r="G4426">
        <f t="shared" ref="G4426:G4489" si="1175">SUM(B4227:B4426)/200</f>
        <v>38.804349999999992</v>
      </c>
      <c r="H4426">
        <f>B4426*$AB$3+H4425*$AC$3</f>
        <v>60.811569471398627</v>
      </c>
      <c r="I4426">
        <f>B4426*$AB$4+I4425*$AC$4</f>
        <v>58.117921955760899</v>
      </c>
      <c r="J4426">
        <f>B4426*$AB$5+$AC$5*J4425</f>
        <v>54.231449587365354</v>
      </c>
      <c r="K4426">
        <f>B4426*$AB$6+$AC$6*K4425</f>
        <v>41.229893563832093</v>
      </c>
      <c r="L4426">
        <f t="shared" si="1169"/>
        <v>2.6936475156377284</v>
      </c>
      <c r="M4426">
        <f>L4426*$AB$8+$AC$8*M4425</f>
        <v>2.6696732564557348</v>
      </c>
      <c r="N4426">
        <f t="shared" si="1170"/>
        <v>2.3974259181993585E-2</v>
      </c>
      <c r="O4426">
        <f t="shared" si="1172"/>
        <v>0.26000000000000512</v>
      </c>
      <c r="P4426">
        <f t="shared" si="1173"/>
        <v>0.26000000000000512</v>
      </c>
      <c r="Q4426">
        <f t="shared" si="1174"/>
        <v>0</v>
      </c>
      <c r="R4426">
        <f t="shared" si="1160"/>
        <v>0.62500000000000056</v>
      </c>
      <c r="S4426">
        <f t="shared" si="1161"/>
        <v>0.16214285714285737</v>
      </c>
      <c r="T4426">
        <f t="shared" si="1162"/>
        <v>3.8546255506607912</v>
      </c>
      <c r="U4426">
        <f t="shared" si="1163"/>
        <v>79.401088929219597</v>
      </c>
      <c r="V4426">
        <f t="shared" si="1164"/>
        <v>59.142499999999998</v>
      </c>
      <c r="W4426">
        <f t="shared" si="1165"/>
        <v>2.5901985927723765</v>
      </c>
      <c r="X4426">
        <f t="shared" si="1166"/>
        <v>64.322897185544747</v>
      </c>
      <c r="Y4426">
        <f t="shared" si="1167"/>
        <v>53.962102814455243</v>
      </c>
    </row>
    <row r="4427" spans="1:25" x14ac:dyDescent="0.25">
      <c r="A4427" t="s">
        <v>4428</v>
      </c>
      <c r="B4427">
        <v>62.91</v>
      </c>
      <c r="C4427">
        <v>8494058</v>
      </c>
      <c r="D4427">
        <f t="shared" si="1159"/>
        <v>61.283333333333331</v>
      </c>
      <c r="E4427">
        <f t="shared" si="1168"/>
        <v>58.348846153846161</v>
      </c>
      <c r="F4427">
        <f t="shared" si="1171"/>
        <v>53.693000000000005</v>
      </c>
      <c r="G4427">
        <f t="shared" si="1175"/>
        <v>38.980349999999994</v>
      </c>
      <c r="H4427">
        <f>B4427*$AB$3+H4426*$AC$3</f>
        <v>61.134404937337301</v>
      </c>
      <c r="I4427">
        <f>B4427*$AB$4+I4426*$AC$4</f>
        <v>58.47289069977861</v>
      </c>
      <c r="J4427">
        <f>B4427*$AB$5+$AC$5*J4426</f>
        <v>54.571784897664756</v>
      </c>
      <c r="K4427">
        <f>B4427*$AB$6+$AC$6*K4426</f>
        <v>41.445616015933268</v>
      </c>
      <c r="L4427">
        <f t="shared" si="1169"/>
        <v>2.6615142375586913</v>
      </c>
      <c r="M4427">
        <f>L4427*$AB$8+$AC$8*M4426</f>
        <v>2.6680414526763263</v>
      </c>
      <c r="N4427">
        <f t="shared" si="1170"/>
        <v>-6.527215117634988E-3</v>
      </c>
      <c r="O4427">
        <f t="shared" si="1172"/>
        <v>0.38999999999999346</v>
      </c>
      <c r="P4427">
        <f t="shared" si="1173"/>
        <v>0.38999999999999346</v>
      </c>
      <c r="Q4427">
        <f t="shared" si="1174"/>
        <v>0</v>
      </c>
      <c r="R4427">
        <f t="shared" si="1160"/>
        <v>0.64214285714285724</v>
      </c>
      <c r="S4427">
        <f t="shared" si="1161"/>
        <v>0.16214285714285737</v>
      </c>
      <c r="T4427">
        <f t="shared" si="1162"/>
        <v>3.960352422907484</v>
      </c>
      <c r="U4427">
        <f t="shared" si="1163"/>
        <v>79.840142095914729</v>
      </c>
      <c r="V4427">
        <f t="shared" si="1164"/>
        <v>59.456500000000005</v>
      </c>
      <c r="W4427">
        <f t="shared" si="1165"/>
        <v>2.6466210061132664</v>
      </c>
      <c r="X4427">
        <f t="shared" si="1166"/>
        <v>64.749742012226534</v>
      </c>
      <c r="Y4427">
        <f t="shared" si="1167"/>
        <v>54.16325798777347</v>
      </c>
    </row>
    <row r="4428" spans="1:25" x14ac:dyDescent="0.25">
      <c r="A4428" t="s">
        <v>4429</v>
      </c>
      <c r="B4428">
        <v>61.94</v>
      </c>
      <c r="C4428">
        <v>7461244</v>
      </c>
      <c r="D4428">
        <f t="shared" si="1159"/>
        <v>61.54999999999999</v>
      </c>
      <c r="E4428">
        <f t="shared" si="1168"/>
        <v>58.672692307692316</v>
      </c>
      <c r="F4428">
        <f t="shared" si="1171"/>
        <v>53.994200000000006</v>
      </c>
      <c r="G4428">
        <f t="shared" si="1175"/>
        <v>39.132299999999994</v>
      </c>
      <c r="H4428">
        <f>B4428*$AB$3+H4427*$AC$3</f>
        <v>61.258342639285409</v>
      </c>
      <c r="I4428">
        <f>B4428*$AB$4+I4427*$AC$4</f>
        <v>58.729713610906124</v>
      </c>
      <c r="J4428">
        <f>B4428*$AB$5+$AC$5*J4427</f>
        <v>54.860734509521045</v>
      </c>
      <c r="K4428">
        <f>B4428*$AB$6+$AC$6*K4427</f>
        <v>41.649540234680202</v>
      </c>
      <c r="L4428">
        <f t="shared" si="1169"/>
        <v>2.5286290283792852</v>
      </c>
      <c r="M4428">
        <f>L4428*$AB$8+$AC$8*M4427</f>
        <v>2.6401589678169182</v>
      </c>
      <c r="N4428">
        <f t="shared" si="1170"/>
        <v>-0.11152993943763301</v>
      </c>
      <c r="O4428">
        <f t="shared" si="1172"/>
        <v>-0.96999999999999886</v>
      </c>
      <c r="P4428">
        <f t="shared" si="1173"/>
        <v>0</v>
      </c>
      <c r="Q4428">
        <f t="shared" si="1174"/>
        <v>0.96999999999999886</v>
      </c>
      <c r="R4428">
        <f t="shared" si="1160"/>
        <v>0.56785714285714306</v>
      </c>
      <c r="S4428">
        <f t="shared" si="1161"/>
        <v>0.23142857142857157</v>
      </c>
      <c r="T4428">
        <f t="shared" si="1162"/>
        <v>2.4537037037037033</v>
      </c>
      <c r="U4428">
        <f t="shared" si="1163"/>
        <v>71.045576407506701</v>
      </c>
      <c r="V4428">
        <f t="shared" si="1164"/>
        <v>59.750500000000009</v>
      </c>
      <c r="W4428">
        <f t="shared" si="1165"/>
        <v>2.5787099003183744</v>
      </c>
      <c r="X4428">
        <f t="shared" si="1166"/>
        <v>64.907919800636762</v>
      </c>
      <c r="Y4428">
        <f t="shared" si="1167"/>
        <v>54.593080199363257</v>
      </c>
    </row>
    <row r="4429" spans="1:25" x14ac:dyDescent="0.25">
      <c r="A4429" t="s">
        <v>4430</v>
      </c>
      <c r="B4429">
        <v>61.53</v>
      </c>
      <c r="C4429">
        <v>10150783</v>
      </c>
      <c r="D4429">
        <f t="shared" si="1159"/>
        <v>61.77</v>
      </c>
      <c r="E4429">
        <f t="shared" si="1168"/>
        <v>58.95384615384615</v>
      </c>
      <c r="F4429">
        <f t="shared" si="1171"/>
        <v>54.277600000000014</v>
      </c>
      <c r="G4429">
        <f t="shared" si="1175"/>
        <v>39.282899999999998</v>
      </c>
      <c r="H4429">
        <f>B4429*$AB$3+H4428*$AC$3</f>
        <v>61.300136079395344</v>
      </c>
      <c r="I4429">
        <f>B4429*$AB$4+I4428*$AC$4</f>
        <v>58.93714223232049</v>
      </c>
      <c r="J4429">
        <f>B4429*$AB$5+$AC$5*J4428</f>
        <v>55.122274332677087</v>
      </c>
      <c r="K4429">
        <f>B4429*$AB$6+$AC$6*K4428</f>
        <v>41.847355754733137</v>
      </c>
      <c r="L4429">
        <f t="shared" si="1169"/>
        <v>2.3629938470748542</v>
      </c>
      <c r="M4429">
        <f>L4429*$AB$8+$AC$8*M4428</f>
        <v>2.5847259436685057</v>
      </c>
      <c r="N4429">
        <f t="shared" si="1170"/>
        <v>-0.22173209659365156</v>
      </c>
      <c r="O4429">
        <f t="shared" si="1172"/>
        <v>-0.40999999999999659</v>
      </c>
      <c r="P4429">
        <f t="shared" si="1173"/>
        <v>0</v>
      </c>
      <c r="Q4429">
        <f t="shared" si="1174"/>
        <v>0.40999999999999659</v>
      </c>
      <c r="R4429">
        <f t="shared" si="1160"/>
        <v>0.49857142857142833</v>
      </c>
      <c r="S4429">
        <f t="shared" si="1161"/>
        <v>0.26071428571428562</v>
      </c>
      <c r="T4429">
        <f t="shared" si="1162"/>
        <v>1.9123287671232874</v>
      </c>
      <c r="U4429">
        <f t="shared" si="1163"/>
        <v>65.663217309501405</v>
      </c>
      <c r="V4429">
        <f t="shared" si="1164"/>
        <v>60.018000000000008</v>
      </c>
      <c r="W4429">
        <f t="shared" si="1165"/>
        <v>2.4696347908142209</v>
      </c>
      <c r="X4429">
        <f t="shared" si="1166"/>
        <v>64.957269581628452</v>
      </c>
      <c r="Y4429">
        <f t="shared" si="1167"/>
        <v>55.078730418371563</v>
      </c>
    </row>
    <row r="4430" spans="1:25" x14ac:dyDescent="0.25">
      <c r="A4430" t="s">
        <v>4431</v>
      </c>
      <c r="B4430">
        <v>62.03</v>
      </c>
      <c r="C4430">
        <v>7500624</v>
      </c>
      <c r="D4430">
        <f t="shared" ref="D4430:D4493" si="1176">SUM(B4419:B4430)/12</f>
        <v>62.063333333333333</v>
      </c>
      <c r="E4430">
        <f t="shared" si="1168"/>
        <v>59.292692307692313</v>
      </c>
      <c r="F4430">
        <f t="shared" si="1171"/>
        <v>54.567200000000021</v>
      </c>
      <c r="G4430">
        <f t="shared" si="1175"/>
        <v>39.438999999999993</v>
      </c>
      <c r="H4430">
        <f>B4430*$AB$3+H4429*$AC$3</f>
        <v>61.412422836411444</v>
      </c>
      <c r="I4430">
        <f>B4430*$AB$4+I4429*$AC$4</f>
        <v>59.166242807704151</v>
      </c>
      <c r="J4430">
        <f>B4430*$AB$5+$AC$5*J4429</f>
        <v>55.393165535317202</v>
      </c>
      <c r="K4430">
        <f>B4430*$AB$6+$AC$6*K4429</f>
        <v>42.048178085531809</v>
      </c>
      <c r="L4430">
        <f t="shared" si="1169"/>
        <v>2.2461800287072933</v>
      </c>
      <c r="M4430">
        <f>L4430*$AB$8+$AC$8*M4429</f>
        <v>2.5170167606762637</v>
      </c>
      <c r="N4430">
        <f t="shared" si="1170"/>
        <v>-0.2708367319689704</v>
      </c>
      <c r="O4430">
        <f t="shared" si="1172"/>
        <v>0.5</v>
      </c>
      <c r="P4430">
        <f t="shared" si="1173"/>
        <v>0.5</v>
      </c>
      <c r="Q4430">
        <f t="shared" si="1174"/>
        <v>0</v>
      </c>
      <c r="R4430">
        <f t="shared" si="1160"/>
        <v>0.49571428571428555</v>
      </c>
      <c r="S4430">
        <f t="shared" si="1161"/>
        <v>0.26071428571428562</v>
      </c>
      <c r="T4430">
        <f t="shared" si="1162"/>
        <v>1.9013698630136986</v>
      </c>
      <c r="U4430">
        <f t="shared" si="1163"/>
        <v>65.533522190745984</v>
      </c>
      <c r="V4430">
        <f t="shared" si="1164"/>
        <v>60.264499999999998</v>
      </c>
      <c r="W4430">
        <f t="shared" si="1165"/>
        <v>2.411432095249626</v>
      </c>
      <c r="X4430">
        <f t="shared" si="1166"/>
        <v>65.087364190499244</v>
      </c>
      <c r="Y4430">
        <f t="shared" si="1167"/>
        <v>55.441635809500745</v>
      </c>
    </row>
    <row r="4431" spans="1:25" x14ac:dyDescent="0.25">
      <c r="A4431" t="s">
        <v>4432</v>
      </c>
      <c r="B4431">
        <v>61.99</v>
      </c>
      <c r="C4431">
        <v>6866279</v>
      </c>
      <c r="D4431">
        <f t="shared" si="1176"/>
        <v>62.254166666666663</v>
      </c>
      <c r="E4431">
        <f t="shared" si="1168"/>
        <v>59.574230769230773</v>
      </c>
      <c r="F4431">
        <f t="shared" si="1171"/>
        <v>54.872600000000013</v>
      </c>
      <c r="G4431">
        <f t="shared" si="1175"/>
        <v>39.596399999999996</v>
      </c>
      <c r="H4431">
        <f>B4431*$AB$3+H4430*$AC$3</f>
        <v>61.50128086157892</v>
      </c>
      <c r="I4431">
        <f>B4431*$AB$4+I4430*$AC$4</f>
        <v>59.375410007133475</v>
      </c>
      <c r="J4431">
        <f>B4431*$AB$5+$AC$5*J4430</f>
        <v>55.651864926089075</v>
      </c>
      <c r="K4431">
        <f>B4431*$AB$6+$AC$6*K4430</f>
        <v>42.246604174232985</v>
      </c>
      <c r="L4431">
        <f t="shared" si="1169"/>
        <v>2.125870854445445</v>
      </c>
      <c r="M4431">
        <f>L4431*$AB$8+$AC$8*M4430</f>
        <v>2.4387875794300999</v>
      </c>
      <c r="N4431">
        <f t="shared" si="1170"/>
        <v>-0.31291672498465495</v>
      </c>
      <c r="O4431">
        <f t="shared" si="1172"/>
        <v>-3.9999999999999147E-2</v>
      </c>
      <c r="P4431">
        <f t="shared" si="1173"/>
        <v>0</v>
      </c>
      <c r="Q4431">
        <f t="shared" si="1174"/>
        <v>3.9999999999999147E-2</v>
      </c>
      <c r="R4431">
        <f t="shared" si="1160"/>
        <v>0.48499999999999993</v>
      </c>
      <c r="S4431">
        <f t="shared" si="1161"/>
        <v>0.2635714285714284</v>
      </c>
      <c r="T4431">
        <f t="shared" si="1162"/>
        <v>1.8401084010840119</v>
      </c>
      <c r="U4431">
        <f t="shared" si="1163"/>
        <v>64.79007633587787</v>
      </c>
      <c r="V4431">
        <f t="shared" si="1164"/>
        <v>60.527499999999996</v>
      </c>
      <c r="W4431">
        <f t="shared" si="1165"/>
        <v>2.2956630305861534</v>
      </c>
      <c r="X4431">
        <f t="shared" si="1166"/>
        <v>65.1188260611723</v>
      </c>
      <c r="Y4431">
        <f t="shared" si="1167"/>
        <v>55.936173938827693</v>
      </c>
    </row>
    <row r="4432" spans="1:25" x14ac:dyDescent="0.25">
      <c r="A4432" t="s">
        <v>4433</v>
      </c>
      <c r="B4432">
        <v>61.63</v>
      </c>
      <c r="C4432">
        <v>7138648</v>
      </c>
      <c r="D4432">
        <f t="shared" si="1176"/>
        <v>62.136666666666663</v>
      </c>
      <c r="E4432">
        <f t="shared" si="1168"/>
        <v>59.803076923076929</v>
      </c>
      <c r="F4432">
        <f t="shared" si="1171"/>
        <v>55.154000000000018</v>
      </c>
      <c r="G4432">
        <f t="shared" si="1175"/>
        <v>39.752549999999999</v>
      </c>
      <c r="H4432">
        <f>B4432*$AB$3+H4431*$AC$3</f>
        <v>61.521083805951392</v>
      </c>
      <c r="I4432">
        <f>B4432*$AB$4+I4431*$AC$4</f>
        <v>59.542416673271738</v>
      </c>
      <c r="J4432">
        <f>B4432*$AB$5+$AC$5*J4431</f>
        <v>55.88630159565421</v>
      </c>
      <c r="K4432">
        <f>B4432*$AB$6+$AC$6*K4431</f>
        <v>42.439473784439627</v>
      </c>
      <c r="L4432">
        <f t="shared" si="1169"/>
        <v>1.9786671326796537</v>
      </c>
      <c r="M4432">
        <f>L4432*$AB$8+$AC$8*M4431</f>
        <v>2.3467634900800109</v>
      </c>
      <c r="N4432">
        <f t="shared" si="1170"/>
        <v>-0.36809635740035729</v>
      </c>
      <c r="O4432">
        <f t="shared" si="1172"/>
        <v>-0.35999999999999943</v>
      </c>
      <c r="P4432">
        <f t="shared" si="1173"/>
        <v>0</v>
      </c>
      <c r="Q4432">
        <f t="shared" si="1174"/>
        <v>0.35999999999999943</v>
      </c>
      <c r="R4432">
        <f t="shared" si="1160"/>
        <v>0.48499999999999993</v>
      </c>
      <c r="S4432">
        <f t="shared" si="1161"/>
        <v>0.26214285714285673</v>
      </c>
      <c r="T4432">
        <f t="shared" si="1162"/>
        <v>1.8501362397820189</v>
      </c>
      <c r="U4432">
        <f t="shared" si="1163"/>
        <v>64.913957934990464</v>
      </c>
      <c r="V4432">
        <f t="shared" si="1164"/>
        <v>60.807000000000002</v>
      </c>
      <c r="W4432">
        <f t="shared" si="1165"/>
        <v>2.06054386024661</v>
      </c>
      <c r="X4432">
        <f t="shared" si="1166"/>
        <v>64.928087720493224</v>
      </c>
      <c r="Y4432">
        <f t="shared" si="1167"/>
        <v>56.68591227950678</v>
      </c>
    </row>
    <row r="4433" spans="1:25" x14ac:dyDescent="0.25">
      <c r="A4433" t="s">
        <v>4434</v>
      </c>
      <c r="B4433">
        <v>61.34</v>
      </c>
      <c r="C4433">
        <v>9713642</v>
      </c>
      <c r="D4433">
        <f t="shared" si="1176"/>
        <v>62</v>
      </c>
      <c r="E4433">
        <f t="shared" si="1168"/>
        <v>59.984230769230777</v>
      </c>
      <c r="F4433">
        <f t="shared" si="1171"/>
        <v>55.435400000000016</v>
      </c>
      <c r="G4433">
        <f t="shared" si="1175"/>
        <v>39.910249999999998</v>
      </c>
      <c r="H4433">
        <f>B4433*$AB$3+H4432*$AC$3</f>
        <v>61.493224758881951</v>
      </c>
      <c r="I4433">
        <f>B4433*$AB$4+I4432*$AC$4</f>
        <v>59.67557099377013</v>
      </c>
      <c r="J4433">
        <f>B4433*$AB$5+$AC$5*J4432</f>
        <v>56.100172121314834</v>
      </c>
      <c r="K4433">
        <f>B4433*$AB$6+$AC$6*K4432</f>
        <v>42.627538721907889</v>
      </c>
      <c r="L4433">
        <f t="shared" si="1169"/>
        <v>1.817653765111821</v>
      </c>
      <c r="M4433">
        <f>L4433*$AB$8+$AC$8*M4432</f>
        <v>2.2409415450863732</v>
      </c>
      <c r="N4433">
        <f t="shared" si="1170"/>
        <v>-0.42328777997455225</v>
      </c>
      <c r="O4433">
        <f t="shared" si="1172"/>
        <v>-0.28999999999999915</v>
      </c>
      <c r="P4433">
        <f t="shared" si="1173"/>
        <v>0</v>
      </c>
      <c r="Q4433">
        <f t="shared" si="1174"/>
        <v>0.28999999999999915</v>
      </c>
      <c r="R4433">
        <f t="shared" ref="R4433:R4496" si="1177">SUM(P4420:P4433)/14</f>
        <v>0.39999999999999958</v>
      </c>
      <c r="S4433">
        <f t="shared" ref="S4433:S4496" si="1178">SUM(Q4420:Q4433)/14</f>
        <v>0.28285714285714242</v>
      </c>
      <c r="T4433">
        <f t="shared" ref="T4433:T4496" si="1179">R4433/S4433</f>
        <v>1.4141414141414148</v>
      </c>
      <c r="U4433">
        <f t="shared" ref="U4433:U4496" si="1180">IF(S4433=0,100,100-(100/(1+T4433)))</f>
        <v>58.577405857740594</v>
      </c>
      <c r="V4433">
        <f t="shared" si="1164"/>
        <v>61.064499999999995</v>
      </c>
      <c r="W4433">
        <f t="shared" si="1165"/>
        <v>1.7685883495036372</v>
      </c>
      <c r="X4433">
        <f t="shared" si="1166"/>
        <v>64.601676699007271</v>
      </c>
      <c r="Y4433">
        <f t="shared" si="1167"/>
        <v>57.52732330099272</v>
      </c>
    </row>
    <row r="4434" spans="1:25" x14ac:dyDescent="0.25">
      <c r="A4434" t="s">
        <v>4435</v>
      </c>
      <c r="B4434">
        <v>63.15</v>
      </c>
      <c r="C4434">
        <v>10712305</v>
      </c>
      <c r="D4434">
        <f t="shared" si="1176"/>
        <v>62.045833333333327</v>
      </c>
      <c r="E4434">
        <f t="shared" si="1168"/>
        <v>60.256923076923087</v>
      </c>
      <c r="F4434">
        <f t="shared" si="1171"/>
        <v>55.75380000000002</v>
      </c>
      <c r="G4434">
        <f t="shared" si="1175"/>
        <v>40.073999999999998</v>
      </c>
      <c r="H4434">
        <f>B4434*$AB$3+H4433*$AC$3</f>
        <v>61.748113257515499</v>
      </c>
      <c r="I4434">
        <f>B4434*$AB$4+I4433*$AC$4</f>
        <v>59.932936105342712</v>
      </c>
      <c r="J4434">
        <f>B4434*$AB$5+$AC$5*J4433</f>
        <v>56.376635959694646</v>
      </c>
      <c r="K4434">
        <f>B4434*$AB$6+$AC$6*K4433</f>
        <v>42.831742316714781</v>
      </c>
      <c r="L4434">
        <f t="shared" si="1169"/>
        <v>1.8151771521727866</v>
      </c>
      <c r="M4434">
        <f>L4434*$AB$8+$AC$8*M4433</f>
        <v>2.1557886665036561</v>
      </c>
      <c r="N4434">
        <f t="shared" si="1170"/>
        <v>-0.34061151433086945</v>
      </c>
      <c r="O4434">
        <f t="shared" si="1172"/>
        <v>1.8099999999999952</v>
      </c>
      <c r="P4434">
        <f t="shared" si="1173"/>
        <v>1.8099999999999952</v>
      </c>
      <c r="Q4434">
        <f t="shared" si="1174"/>
        <v>0</v>
      </c>
      <c r="R4434">
        <f t="shared" si="1177"/>
        <v>0.2907142857142852</v>
      </c>
      <c r="S4434">
        <f t="shared" si="1178"/>
        <v>0.28285714285714242</v>
      </c>
      <c r="T4434">
        <f t="shared" si="1179"/>
        <v>1.0277777777777775</v>
      </c>
      <c r="U4434">
        <f t="shared" si="1180"/>
        <v>50.68493150684931</v>
      </c>
      <c r="V4434">
        <f t="shared" si="1164"/>
        <v>61.360500000000002</v>
      </c>
      <c r="W4434">
        <f t="shared" si="1165"/>
        <v>1.5882646977125694</v>
      </c>
      <c r="X4434">
        <f t="shared" si="1166"/>
        <v>64.537029395425137</v>
      </c>
      <c r="Y4434">
        <f t="shared" si="1167"/>
        <v>58.18397060457486</v>
      </c>
    </row>
    <row r="4435" spans="1:25" x14ac:dyDescent="0.25">
      <c r="A4435" t="s">
        <v>4436</v>
      </c>
      <c r="B4435">
        <v>62.53</v>
      </c>
      <c r="C4435">
        <v>8078742</v>
      </c>
      <c r="D4435">
        <f t="shared" si="1176"/>
        <v>62.160833333333329</v>
      </c>
      <c r="E4435">
        <f t="shared" si="1168"/>
        <v>60.501153846153855</v>
      </c>
      <c r="F4435">
        <f t="shared" si="1171"/>
        <v>56.034600000000019</v>
      </c>
      <c r="G4435">
        <f t="shared" si="1175"/>
        <v>40.234649999999995</v>
      </c>
      <c r="H4435">
        <f>B4435*$AB$3+H4434*$AC$3</f>
        <v>61.86840352559004</v>
      </c>
      <c r="I4435">
        <f>B4435*$AB$4+I4434*$AC$4</f>
        <v>60.125311208650658</v>
      </c>
      <c r="J4435">
        <f>B4435*$AB$5+$AC$5*J4434</f>
        <v>56.617944353432115</v>
      </c>
      <c r="K4435">
        <f>B4435*$AB$6+$AC$6*K4434</f>
        <v>43.027744880727575</v>
      </c>
      <c r="L4435">
        <f t="shared" si="1169"/>
        <v>1.7430923169393822</v>
      </c>
      <c r="M4435">
        <f>L4435*$AB$8+$AC$8*M4434</f>
        <v>2.0732493965908017</v>
      </c>
      <c r="N4435">
        <f t="shared" si="1170"/>
        <v>-0.33015707965141949</v>
      </c>
      <c r="O4435">
        <f t="shared" si="1172"/>
        <v>-0.61999999999999744</v>
      </c>
      <c r="P4435">
        <f t="shared" si="1173"/>
        <v>0</v>
      </c>
      <c r="Q4435">
        <f t="shared" si="1174"/>
        <v>0.61999999999999744</v>
      </c>
      <c r="R4435">
        <f t="shared" si="1177"/>
        <v>0.2907142857142852</v>
      </c>
      <c r="S4435">
        <f t="shared" si="1178"/>
        <v>0.32285714285714207</v>
      </c>
      <c r="T4435">
        <f t="shared" si="1179"/>
        <v>0.90044247787610687</v>
      </c>
      <c r="U4435">
        <f t="shared" si="1180"/>
        <v>47.380675203725282</v>
      </c>
      <c r="V4435">
        <f t="shared" si="1164"/>
        <v>61.576999999999998</v>
      </c>
      <c r="W4435">
        <f t="shared" si="1165"/>
        <v>1.42991643112456</v>
      </c>
      <c r="X4435">
        <f t="shared" si="1166"/>
        <v>64.436832862249119</v>
      </c>
      <c r="Y4435">
        <f t="shared" si="1167"/>
        <v>58.717167137750877</v>
      </c>
    </row>
    <row r="4436" spans="1:25" x14ac:dyDescent="0.25">
      <c r="A4436" t="s">
        <v>4437</v>
      </c>
      <c r="B4436">
        <v>63.12</v>
      </c>
      <c r="C4436">
        <v>7670320</v>
      </c>
      <c r="D4436">
        <f t="shared" si="1176"/>
        <v>62.24583333333333</v>
      </c>
      <c r="E4436">
        <f t="shared" si="1168"/>
        <v>60.732692307692304</v>
      </c>
      <c r="F4436">
        <f t="shared" si="1171"/>
        <v>56.382400000000018</v>
      </c>
      <c r="G4436">
        <f t="shared" si="1175"/>
        <v>40.395099999999999</v>
      </c>
      <c r="H4436">
        <f>B4436*$AB$3+H4435*$AC$3</f>
        <v>62.060956829345415</v>
      </c>
      <c r="I4436">
        <f>B4436*$AB$4+I4435*$AC$4</f>
        <v>60.347140008009866</v>
      </c>
      <c r="J4436">
        <f>B4436*$AB$5+$AC$5*J4435</f>
        <v>56.872926927807328</v>
      </c>
      <c r="K4436">
        <f>B4436*$AB$6+$AC$6*K4435</f>
        <v>43.227667817237752</v>
      </c>
      <c r="L4436">
        <f t="shared" si="1169"/>
        <v>1.7138168213355485</v>
      </c>
      <c r="M4436">
        <f>L4436*$AB$8+$AC$8*M4435</f>
        <v>2.0013628815397508</v>
      </c>
      <c r="N4436">
        <f t="shared" si="1170"/>
        <v>-0.28754606020420237</v>
      </c>
      <c r="O4436">
        <f t="shared" si="1172"/>
        <v>0.58999999999999631</v>
      </c>
      <c r="P4436">
        <f t="shared" si="1173"/>
        <v>0.58999999999999631</v>
      </c>
      <c r="Q4436">
        <f t="shared" si="1174"/>
        <v>0</v>
      </c>
      <c r="R4436">
        <f t="shared" si="1177"/>
        <v>0.33285714285714213</v>
      </c>
      <c r="S4436">
        <f t="shared" si="1178"/>
        <v>0.29571428571428526</v>
      </c>
      <c r="T4436">
        <f t="shared" si="1179"/>
        <v>1.1256038647342987</v>
      </c>
      <c r="U4436">
        <f t="shared" si="1180"/>
        <v>52.954545454545439</v>
      </c>
      <c r="V4436">
        <f t="shared" si="1164"/>
        <v>61.795999999999992</v>
      </c>
      <c r="W4436">
        <f t="shared" si="1165"/>
        <v>1.3089362092936383</v>
      </c>
      <c r="X4436">
        <f t="shared" si="1166"/>
        <v>64.413872418587275</v>
      </c>
      <c r="Y4436">
        <f t="shared" si="1167"/>
        <v>59.178127581412717</v>
      </c>
    </row>
    <row r="4437" spans="1:25" x14ac:dyDescent="0.25">
      <c r="A4437" t="s">
        <v>4438</v>
      </c>
      <c r="B4437">
        <v>62.19</v>
      </c>
      <c r="C4437">
        <v>9949700</v>
      </c>
      <c r="D4437">
        <f t="shared" si="1176"/>
        <v>62.239999999999988</v>
      </c>
      <c r="E4437">
        <f t="shared" si="1168"/>
        <v>60.942692307692305</v>
      </c>
      <c r="F4437">
        <f t="shared" si="1171"/>
        <v>56.72140000000001</v>
      </c>
      <c r="G4437">
        <f t="shared" si="1175"/>
        <v>40.550449999999998</v>
      </c>
      <c r="H4437">
        <f>B4437*$AB$3+H4436*$AC$3</f>
        <v>62.080809624830735</v>
      </c>
      <c r="I4437">
        <f>B4437*$AB$4+I4436*$AC$4</f>
        <v>60.483648155564694</v>
      </c>
      <c r="J4437">
        <f>B4437*$AB$5+$AC$5*J4436</f>
        <v>57.081439597305078</v>
      </c>
      <c r="K4437">
        <f>B4437*$AB$6+$AC$6*K4436</f>
        <v>43.416347739454295</v>
      </c>
      <c r="L4437">
        <f t="shared" si="1169"/>
        <v>1.597161469266041</v>
      </c>
      <c r="M4437">
        <f>L4437*$AB$8+$AC$8*M4436</f>
        <v>1.920522599085009</v>
      </c>
      <c r="N4437">
        <f t="shared" si="1170"/>
        <v>-0.32336112981896803</v>
      </c>
      <c r="O4437">
        <f t="shared" si="1172"/>
        <v>-0.92999999999999972</v>
      </c>
      <c r="P4437">
        <f t="shared" si="1173"/>
        <v>0</v>
      </c>
      <c r="Q4437">
        <f t="shared" si="1174"/>
        <v>0.92999999999999972</v>
      </c>
      <c r="R4437">
        <f t="shared" si="1177"/>
        <v>0.33285714285714213</v>
      </c>
      <c r="S4437">
        <f t="shared" si="1178"/>
        <v>0.2585714285714279</v>
      </c>
      <c r="T4437">
        <f t="shared" si="1179"/>
        <v>1.2872928176795586</v>
      </c>
      <c r="U4437">
        <f t="shared" si="1180"/>
        <v>56.280193236714986</v>
      </c>
      <c r="V4437">
        <f t="shared" si="1164"/>
        <v>61.960999999999999</v>
      </c>
      <c r="W4437">
        <f t="shared" si="1165"/>
        <v>1.1276564193050995</v>
      </c>
      <c r="X4437">
        <f t="shared" si="1166"/>
        <v>64.216312838610193</v>
      </c>
      <c r="Y4437">
        <f t="shared" si="1167"/>
        <v>59.705687161389797</v>
      </c>
    </row>
    <row r="4438" spans="1:25" x14ac:dyDescent="0.25">
      <c r="A4438" t="s">
        <v>4439</v>
      </c>
      <c r="B4438">
        <v>62.64</v>
      </c>
      <c r="C4438">
        <v>7896975</v>
      </c>
      <c r="D4438">
        <f t="shared" si="1176"/>
        <v>62.249999999999993</v>
      </c>
      <c r="E4438">
        <f t="shared" si="1168"/>
        <v>61.196538461538466</v>
      </c>
      <c r="F4438">
        <f t="shared" si="1171"/>
        <v>57.056200000000018</v>
      </c>
      <c r="G4438">
        <f t="shared" si="1175"/>
        <v>40.706699999999998</v>
      </c>
      <c r="H4438">
        <f>B4438*$AB$3+H4437*$AC$3</f>
        <v>62.166838913318315</v>
      </c>
      <c r="I4438">
        <f>B4438*$AB$4+I4437*$AC$4</f>
        <v>60.643377921819159</v>
      </c>
      <c r="J4438">
        <f>B4438*$AB$5+$AC$5*J4437</f>
        <v>57.299422358195073</v>
      </c>
      <c r="K4438">
        <f>B4438*$AB$6+$AC$6*K4437</f>
        <v>43.607627861449771</v>
      </c>
      <c r="L4438">
        <f t="shared" si="1169"/>
        <v>1.5234609914991566</v>
      </c>
      <c r="M4438">
        <f>L4438*$AB$8+$AC$8*M4437</f>
        <v>1.8411102775678387</v>
      </c>
      <c r="N4438">
        <f t="shared" si="1170"/>
        <v>-0.31764928606868215</v>
      </c>
      <c r="O4438">
        <f t="shared" si="1172"/>
        <v>0.45000000000000284</v>
      </c>
      <c r="P4438">
        <f t="shared" si="1173"/>
        <v>0.45000000000000284</v>
      </c>
      <c r="Q4438">
        <f t="shared" si="1174"/>
        <v>0</v>
      </c>
      <c r="R4438">
        <f t="shared" si="1177"/>
        <v>0.29714285714285638</v>
      </c>
      <c r="S4438">
        <f t="shared" si="1178"/>
        <v>0.2585714285714279</v>
      </c>
      <c r="T4438">
        <f t="shared" si="1179"/>
        <v>1.149171270718232</v>
      </c>
      <c r="U4438">
        <f t="shared" si="1180"/>
        <v>53.470437017994854</v>
      </c>
      <c r="V4438">
        <f t="shared" ref="V4438:V4501" si="1181">SUM(B4419:B4438)/20</f>
        <v>62.167500000000004</v>
      </c>
      <c r="W4438">
        <f t="shared" ref="W4438:W4501" si="1182">_xlfn.STDEV.P(B4419:B4438)</f>
        <v>0.8102769588233385</v>
      </c>
      <c r="X4438">
        <f t="shared" ref="X4438:X4501" si="1183">V4438+2*W4438</f>
        <v>63.788053917646678</v>
      </c>
      <c r="Y4438">
        <f t="shared" ref="Y4438:Y4501" si="1184">V4438-2*W4438</f>
        <v>60.54694608235333</v>
      </c>
    </row>
    <row r="4439" spans="1:25" x14ac:dyDescent="0.25">
      <c r="A4439" t="s">
        <v>4440</v>
      </c>
      <c r="B4439">
        <v>59.52</v>
      </c>
      <c r="C4439">
        <v>17444136</v>
      </c>
      <c r="D4439">
        <f t="shared" si="1176"/>
        <v>61.967500000000001</v>
      </c>
      <c r="E4439">
        <f t="shared" si="1168"/>
        <v>61.324615384615385</v>
      </c>
      <c r="F4439">
        <f t="shared" si="1171"/>
        <v>57.313600000000015</v>
      </c>
      <c r="G4439">
        <f t="shared" si="1175"/>
        <v>40.849700000000006</v>
      </c>
      <c r="H4439">
        <f>B4439*$AB$3+H4438*$AC$3</f>
        <v>61.759632926653957</v>
      </c>
      <c r="I4439">
        <f>B4439*$AB$4+I4438*$AC$4</f>
        <v>60.560164742425144</v>
      </c>
      <c r="J4439">
        <f>B4439*$AB$5+$AC$5*J4438</f>
        <v>57.386503834344289</v>
      </c>
      <c r="K4439">
        <f>B4439*$AB$6+$AC$6*K4438</f>
        <v>43.765959922529873</v>
      </c>
      <c r="L4439">
        <f t="shared" si="1169"/>
        <v>1.1994681842288131</v>
      </c>
      <c r="M4439">
        <f>L4439*$AB$8+$AC$8*M4438</f>
        <v>1.7127818589000339</v>
      </c>
      <c r="N4439">
        <f t="shared" si="1170"/>
        <v>-0.5133136746712208</v>
      </c>
      <c r="O4439">
        <f t="shared" si="1172"/>
        <v>-3.1199999999999974</v>
      </c>
      <c r="P4439">
        <f t="shared" si="1173"/>
        <v>0</v>
      </c>
      <c r="Q4439">
        <f t="shared" si="1174"/>
        <v>3.1199999999999974</v>
      </c>
      <c r="R4439">
        <f t="shared" si="1177"/>
        <v>0.2857142857142852</v>
      </c>
      <c r="S4439">
        <f t="shared" si="1178"/>
        <v>0.48142857142857054</v>
      </c>
      <c r="T4439">
        <f t="shared" si="1179"/>
        <v>0.59347181008902083</v>
      </c>
      <c r="U4439">
        <f t="shared" si="1180"/>
        <v>37.243947858473</v>
      </c>
      <c r="V4439">
        <f t="shared" si="1181"/>
        <v>62.158500000000004</v>
      </c>
      <c r="W4439">
        <f t="shared" si="1182"/>
        <v>0.83815437122286607</v>
      </c>
      <c r="X4439">
        <f t="shared" si="1183"/>
        <v>63.834808742445738</v>
      </c>
      <c r="Y4439">
        <f t="shared" si="1184"/>
        <v>60.48219125755427</v>
      </c>
    </row>
    <row r="4440" spans="1:25" x14ac:dyDescent="0.25">
      <c r="A4440" t="s">
        <v>4441</v>
      </c>
      <c r="B4440">
        <v>60.75</v>
      </c>
      <c r="C4440">
        <v>14956574</v>
      </c>
      <c r="D4440">
        <f t="shared" si="1176"/>
        <v>61.868333333333332</v>
      </c>
      <c r="E4440">
        <f t="shared" si="1168"/>
        <v>61.46</v>
      </c>
      <c r="F4440">
        <f t="shared" si="1171"/>
        <v>57.588400000000007</v>
      </c>
      <c r="G4440">
        <f t="shared" si="1175"/>
        <v>40.997600000000006</v>
      </c>
      <c r="H4440">
        <f>B4440*$AB$3+H4439*$AC$3</f>
        <v>61.604304784091809</v>
      </c>
      <c r="I4440">
        <f>B4440*$AB$4+I4439*$AC$4</f>
        <v>60.574226613356615</v>
      </c>
      <c r="J4440">
        <f>B4440*$AB$5+$AC$5*J4439</f>
        <v>57.518405644762161</v>
      </c>
      <c r="K4440">
        <f>B4440*$AB$6+$AC$6*K4439</f>
        <v>43.934955346186293</v>
      </c>
      <c r="L4440">
        <f t="shared" si="1169"/>
        <v>1.0300781707351945</v>
      </c>
      <c r="M4440">
        <f>L4440*$AB$8+$AC$8*M4439</f>
        <v>1.5762411212670662</v>
      </c>
      <c r="N4440">
        <f t="shared" si="1170"/>
        <v>-0.54616295053187169</v>
      </c>
      <c r="O4440">
        <f t="shared" si="1172"/>
        <v>1.2299999999999969</v>
      </c>
      <c r="P4440">
        <f t="shared" si="1173"/>
        <v>1.2299999999999969</v>
      </c>
      <c r="Q4440">
        <f t="shared" si="1174"/>
        <v>0</v>
      </c>
      <c r="R4440">
        <f t="shared" si="1177"/>
        <v>0.35499999999999893</v>
      </c>
      <c r="S4440">
        <f t="shared" si="1178"/>
        <v>0.48142857142857054</v>
      </c>
      <c r="T4440">
        <f t="shared" si="1179"/>
        <v>0.7373887240356074</v>
      </c>
      <c r="U4440">
        <f t="shared" si="1180"/>
        <v>42.442356959863332</v>
      </c>
      <c r="V4440">
        <f t="shared" si="1181"/>
        <v>62.044000000000004</v>
      </c>
      <c r="W4440">
        <f t="shared" si="1182"/>
        <v>0.86587181499341925</v>
      </c>
      <c r="X4440">
        <f t="shared" si="1183"/>
        <v>63.775743629986842</v>
      </c>
      <c r="Y4440">
        <f t="shared" si="1184"/>
        <v>60.312256370013166</v>
      </c>
    </row>
    <row r="4441" spans="1:25" x14ac:dyDescent="0.25">
      <c r="A4441" t="s">
        <v>4442</v>
      </c>
      <c r="B4441">
        <v>59.87</v>
      </c>
      <c r="C4441">
        <v>11794183</v>
      </c>
      <c r="D4441">
        <f t="shared" si="1176"/>
        <v>61.73</v>
      </c>
      <c r="E4441">
        <f t="shared" si="1168"/>
        <v>61.524230769230762</v>
      </c>
      <c r="F4441">
        <f t="shared" si="1171"/>
        <v>57.85260000000001</v>
      </c>
      <c r="G4441">
        <f t="shared" si="1175"/>
        <v>41.141300000000001</v>
      </c>
      <c r="H4441">
        <f>B4441*$AB$3+H4440*$AC$3</f>
        <v>61.337488663462302</v>
      </c>
      <c r="I4441">
        <f>B4441*$AB$4+I4440*$AC$4</f>
        <v>60.522061679033904</v>
      </c>
      <c r="J4441">
        <f>B4441*$AB$5+$AC$5*J4440</f>
        <v>57.61062503124208</v>
      </c>
      <c r="K4441">
        <f>B4441*$AB$6+$AC$6*K4440</f>
        <v>44.093513004433198</v>
      </c>
      <c r="L4441">
        <f t="shared" si="1169"/>
        <v>0.81542698442839878</v>
      </c>
      <c r="M4441">
        <f>L4441*$AB$8+$AC$8*M4440</f>
        <v>1.4240782938993328</v>
      </c>
      <c r="N4441">
        <f t="shared" si="1170"/>
        <v>-0.60865130947093404</v>
      </c>
      <c r="O4441">
        <f t="shared" si="1172"/>
        <v>-0.88000000000000256</v>
      </c>
      <c r="P4441">
        <f t="shared" si="1173"/>
        <v>0</v>
      </c>
      <c r="Q4441">
        <f t="shared" si="1174"/>
        <v>0.88000000000000256</v>
      </c>
      <c r="R4441">
        <f t="shared" si="1177"/>
        <v>0.32714285714285651</v>
      </c>
      <c r="S4441">
        <f t="shared" si="1178"/>
        <v>0.5442857142857136</v>
      </c>
      <c r="T4441">
        <f t="shared" si="1179"/>
        <v>0.60104986876640376</v>
      </c>
      <c r="U4441">
        <f t="shared" si="1180"/>
        <v>37.540983606557361</v>
      </c>
      <c r="V4441">
        <f t="shared" si="1181"/>
        <v>61.888500000000001</v>
      </c>
      <c r="W4441">
        <f t="shared" si="1182"/>
        <v>0.95815591111259091</v>
      </c>
      <c r="X4441">
        <f t="shared" si="1183"/>
        <v>63.804811822225183</v>
      </c>
      <c r="Y4441">
        <f t="shared" si="1184"/>
        <v>59.972188177774818</v>
      </c>
    </row>
    <row r="4442" spans="1:25" x14ac:dyDescent="0.25">
      <c r="A4442" t="s">
        <v>4443</v>
      </c>
      <c r="B4442">
        <v>60.4</v>
      </c>
      <c r="C4442">
        <v>7984326</v>
      </c>
      <c r="D4442">
        <f t="shared" si="1176"/>
        <v>61.594166666666666</v>
      </c>
      <c r="E4442">
        <f t="shared" si="1168"/>
        <v>61.588076923076919</v>
      </c>
      <c r="F4442">
        <f t="shared" si="1171"/>
        <v>58.113600000000012</v>
      </c>
      <c r="G4442">
        <f t="shared" si="1175"/>
        <v>41.286349999999999</v>
      </c>
      <c r="H4442">
        <f>B4442*$AB$3+H4441*$AC$3</f>
        <v>61.19325963831426</v>
      </c>
      <c r="I4442">
        <f>B4442*$AB$4+I4441*$AC$4</f>
        <v>60.51302007317954</v>
      </c>
      <c r="J4442">
        <f>B4442*$AB$5+$AC$5*J4441</f>
        <v>57.720012284918859</v>
      </c>
      <c r="K4442">
        <f>B4442*$AB$6+$AC$6*K4441</f>
        <v>44.25576660637914</v>
      </c>
      <c r="L4442">
        <f t="shared" si="1169"/>
        <v>0.68023956513471973</v>
      </c>
      <c r="M4442">
        <f>L4442*$AB$8+$AC$8*M4441</f>
        <v>1.2753105481464102</v>
      </c>
      <c r="N4442">
        <f t="shared" si="1170"/>
        <v>-0.59507098301169048</v>
      </c>
      <c r="O4442">
        <f t="shared" si="1172"/>
        <v>0.53000000000000114</v>
      </c>
      <c r="P4442">
        <f t="shared" si="1173"/>
        <v>0.53000000000000114</v>
      </c>
      <c r="Q4442">
        <f t="shared" si="1174"/>
        <v>0</v>
      </c>
      <c r="R4442">
        <f t="shared" si="1177"/>
        <v>0.36499999999999944</v>
      </c>
      <c r="S4442">
        <f t="shared" si="1178"/>
        <v>0.47499999999999937</v>
      </c>
      <c r="T4442">
        <f t="shared" si="1179"/>
        <v>0.76842105263157878</v>
      </c>
      <c r="U4442">
        <f t="shared" si="1180"/>
        <v>43.452380952380942</v>
      </c>
      <c r="V4442">
        <f t="shared" si="1181"/>
        <v>61.778499999999994</v>
      </c>
      <c r="W4442">
        <f t="shared" si="1182"/>
        <v>0.99570716076565358</v>
      </c>
      <c r="X4442">
        <f t="shared" si="1183"/>
        <v>63.769914321531303</v>
      </c>
      <c r="Y4442">
        <f t="shared" si="1184"/>
        <v>59.787085678468685</v>
      </c>
    </row>
    <row r="4443" spans="1:25" x14ac:dyDescent="0.25">
      <c r="A4443" t="s">
        <v>4444</v>
      </c>
      <c r="B4443">
        <v>62.69</v>
      </c>
      <c r="C4443">
        <v>12884799</v>
      </c>
      <c r="D4443">
        <f t="shared" si="1176"/>
        <v>61.652499999999996</v>
      </c>
      <c r="E4443">
        <f t="shared" si="1168"/>
        <v>61.734230769230777</v>
      </c>
      <c r="F4443">
        <f t="shared" si="1171"/>
        <v>58.414400000000015</v>
      </c>
      <c r="G4443">
        <f t="shared" si="1175"/>
        <v>41.441200000000002</v>
      </c>
      <c r="H4443">
        <f>B4443*$AB$3+H4442*$AC$3</f>
        <v>61.42352738626591</v>
      </c>
      <c r="I4443">
        <f>B4443*$AB$4+I4442*$AC$4</f>
        <v>60.674277845536608</v>
      </c>
      <c r="J4443">
        <f>B4443*$AB$5+$AC$5*J4442</f>
        <v>57.914913763941655</v>
      </c>
      <c r="K4443">
        <f>B4443*$AB$6+$AC$6*K4442</f>
        <v>44.439191814275873</v>
      </c>
      <c r="L4443">
        <f t="shared" si="1169"/>
        <v>0.74924954072930205</v>
      </c>
      <c r="M4443">
        <f>L4443*$AB$8+$AC$8*M4442</f>
        <v>1.1700983466629886</v>
      </c>
      <c r="N4443">
        <f t="shared" si="1170"/>
        <v>-0.42084880593368656</v>
      </c>
      <c r="O4443">
        <f t="shared" si="1172"/>
        <v>2.2899999999999991</v>
      </c>
      <c r="P4443">
        <f t="shared" si="1173"/>
        <v>2.2899999999999991</v>
      </c>
      <c r="Q4443">
        <f t="shared" si="1174"/>
        <v>0</v>
      </c>
      <c r="R4443">
        <f t="shared" si="1177"/>
        <v>0.52857142857142791</v>
      </c>
      <c r="S4443">
        <f t="shared" si="1178"/>
        <v>0.44571428571428534</v>
      </c>
      <c r="T4443">
        <f t="shared" si="1179"/>
        <v>1.1858974358974355</v>
      </c>
      <c r="U4443">
        <f t="shared" si="1180"/>
        <v>54.25219941348972</v>
      </c>
      <c r="V4443">
        <f t="shared" si="1181"/>
        <v>61.855500000000006</v>
      </c>
      <c r="W4443">
        <f t="shared" si="1182"/>
        <v>1.0036407474788969</v>
      </c>
      <c r="X4443">
        <f t="shared" si="1183"/>
        <v>63.862781494957801</v>
      </c>
      <c r="Y4443">
        <f t="shared" si="1184"/>
        <v>59.848218505042212</v>
      </c>
    </row>
    <row r="4444" spans="1:25" x14ac:dyDescent="0.25">
      <c r="A4444" t="s">
        <v>4445</v>
      </c>
      <c r="B4444">
        <v>62.84</v>
      </c>
      <c r="C4444">
        <v>22571950</v>
      </c>
      <c r="D4444">
        <f t="shared" si="1176"/>
        <v>61.753333333333337</v>
      </c>
      <c r="E4444">
        <f t="shared" ref="E4444:E4507" si="1185">SUM(B4419:B4444)/26</f>
        <v>61.900769230769235</v>
      </c>
      <c r="F4444">
        <f t="shared" si="1171"/>
        <v>58.693400000000011</v>
      </c>
      <c r="G4444">
        <f t="shared" si="1175"/>
        <v>41.591650000000008</v>
      </c>
      <c r="H4444">
        <f>B4444*$AB$3+H4443*$AC$3</f>
        <v>61.641446249917308</v>
      </c>
      <c r="I4444">
        <f>B4444*$AB$4+I4443*$AC$4</f>
        <v>60.834701708830188</v>
      </c>
      <c r="J4444">
        <f>B4444*$AB$5+$AC$5*J4443</f>
        <v>58.108054400649827</v>
      </c>
      <c r="K4444">
        <f>B4444*$AB$6+$AC$6*K4443</f>
        <v>44.622284433039304</v>
      </c>
      <c r="L4444">
        <f t="shared" si="1169"/>
        <v>0.80674454108712013</v>
      </c>
      <c r="M4444">
        <f>L4444*$AB$8+$AC$8*M4443</f>
        <v>1.0974275855478151</v>
      </c>
      <c r="N4444">
        <f t="shared" si="1170"/>
        <v>-0.29068304446069493</v>
      </c>
      <c r="O4444">
        <f t="shared" si="1172"/>
        <v>0.15000000000000568</v>
      </c>
      <c r="P4444">
        <f t="shared" si="1173"/>
        <v>0.15000000000000568</v>
      </c>
      <c r="Q4444">
        <f t="shared" si="1174"/>
        <v>0</v>
      </c>
      <c r="R4444">
        <f t="shared" si="1177"/>
        <v>0.50357142857142834</v>
      </c>
      <c r="S4444">
        <f t="shared" si="1178"/>
        <v>0.44571428571428534</v>
      </c>
      <c r="T4444">
        <f t="shared" si="1179"/>
        <v>1.1298076923076927</v>
      </c>
      <c r="U4444">
        <f t="shared" si="1180"/>
        <v>53.04740406320542</v>
      </c>
      <c r="V4444">
        <f t="shared" si="1181"/>
        <v>61.892499999999998</v>
      </c>
      <c r="W4444">
        <f t="shared" si="1182"/>
        <v>1.0253773695571788</v>
      </c>
      <c r="X4444">
        <f t="shared" si="1183"/>
        <v>63.943254739114359</v>
      </c>
      <c r="Y4444">
        <f t="shared" si="1184"/>
        <v>59.841745260885638</v>
      </c>
    </row>
    <row r="4445" spans="1:25" x14ac:dyDescent="0.25">
      <c r="A4445" t="s">
        <v>4446</v>
      </c>
      <c r="B4445">
        <v>63.67</v>
      </c>
      <c r="C4445">
        <v>10428587</v>
      </c>
      <c r="D4445">
        <f t="shared" si="1176"/>
        <v>61.947499999999991</v>
      </c>
      <c r="E4445">
        <f t="shared" si="1185"/>
        <v>62.053461538461541</v>
      </c>
      <c r="F4445">
        <f t="shared" si="1171"/>
        <v>58.94980000000001</v>
      </c>
      <c r="G4445">
        <f t="shared" si="1175"/>
        <v>41.747500000000009</v>
      </c>
      <c r="H4445">
        <f>B4445*$AB$3+H4444*$AC$3</f>
        <v>61.953531442237718</v>
      </c>
      <c r="I4445">
        <f>B4445*$AB$4+I4444*$AC$4</f>
        <v>61.044723804472397</v>
      </c>
      <c r="J4445">
        <f>B4445*$AB$5+$AC$5*J4444</f>
        <v>58.32616991434984</v>
      </c>
      <c r="K4445">
        <f>B4445*$AB$6+$AC$6*K4444</f>
        <v>44.811813941168268</v>
      </c>
      <c r="L4445">
        <f t="shared" ref="L4445:L4508" si="1186">H4445-I4445</f>
        <v>0.90880763776532092</v>
      </c>
      <c r="M4445">
        <f>L4445*$AB$8+$AC$8*M4444</f>
        <v>1.0597035959913161</v>
      </c>
      <c r="N4445">
        <f t="shared" si="1170"/>
        <v>-0.15089595822599522</v>
      </c>
      <c r="O4445">
        <f t="shared" si="1172"/>
        <v>0.82999999999999829</v>
      </c>
      <c r="P4445">
        <f t="shared" si="1173"/>
        <v>0.82999999999999829</v>
      </c>
      <c r="Q4445">
        <f t="shared" si="1174"/>
        <v>0</v>
      </c>
      <c r="R4445">
        <f t="shared" si="1177"/>
        <v>0.5628571428571425</v>
      </c>
      <c r="S4445">
        <f t="shared" si="1178"/>
        <v>0.44285714285714256</v>
      </c>
      <c r="T4445">
        <f t="shared" si="1179"/>
        <v>1.2709677419354839</v>
      </c>
      <c r="U4445">
        <f t="shared" si="1180"/>
        <v>55.965909090909093</v>
      </c>
      <c r="V4445">
        <f t="shared" si="1181"/>
        <v>61.963000000000001</v>
      </c>
      <c r="W4445">
        <f t="shared" si="1182"/>
        <v>1.0943724228981648</v>
      </c>
      <c r="X4445">
        <f t="shared" si="1183"/>
        <v>64.15174484579633</v>
      </c>
      <c r="Y4445">
        <f t="shared" si="1184"/>
        <v>59.774255154203672</v>
      </c>
    </row>
    <row r="4446" spans="1:25" x14ac:dyDescent="0.25">
      <c r="A4446" t="s">
        <v>4447</v>
      </c>
      <c r="B4446">
        <v>63.09</v>
      </c>
      <c r="C4446">
        <v>8277832</v>
      </c>
      <c r="D4446">
        <f t="shared" si="1176"/>
        <v>61.942500000000003</v>
      </c>
      <c r="E4446">
        <f t="shared" si="1185"/>
        <v>62.055384615384618</v>
      </c>
      <c r="F4446">
        <f t="shared" si="1171"/>
        <v>59.17120000000002</v>
      </c>
      <c r="G4446">
        <f t="shared" si="1175"/>
        <v>41.900799999999997</v>
      </c>
      <c r="H4446">
        <f>B4446*$AB$3+H4445*$AC$3</f>
        <v>62.128372758816532</v>
      </c>
      <c r="I4446">
        <f>B4446*$AB$4+I4445*$AC$4</f>
        <v>61.196225744881851</v>
      </c>
      <c r="J4446">
        <f>B4446*$AB$5+$AC$5*J4445</f>
        <v>58.512986780453772</v>
      </c>
      <c r="K4446">
        <f>B4446*$AB$6+$AC$6*K4445</f>
        <v>44.993686439266099</v>
      </c>
      <c r="L4446">
        <f t="shared" si="1186"/>
        <v>0.93214701393468147</v>
      </c>
      <c r="M4446">
        <f>L4446*$AB$8+$AC$8*M4445</f>
        <v>1.0341922795799894</v>
      </c>
      <c r="N4446">
        <f t="shared" si="1170"/>
        <v>-0.10204526564530791</v>
      </c>
      <c r="O4446">
        <f t="shared" si="1172"/>
        <v>-0.57999999999999829</v>
      </c>
      <c r="P4446">
        <f t="shared" si="1173"/>
        <v>0</v>
      </c>
      <c r="Q4446">
        <f t="shared" si="1174"/>
        <v>0.57999999999999829</v>
      </c>
      <c r="R4446">
        <f t="shared" si="1177"/>
        <v>0.5628571428571425</v>
      </c>
      <c r="S4446">
        <f t="shared" si="1178"/>
        <v>0.45857142857142819</v>
      </c>
      <c r="T4446">
        <f t="shared" si="1179"/>
        <v>1.2274143302180689</v>
      </c>
      <c r="U4446">
        <f t="shared" si="1180"/>
        <v>55.104895104895114</v>
      </c>
      <c r="V4446">
        <f t="shared" si="1181"/>
        <v>61.991499999999988</v>
      </c>
      <c r="W4446">
        <f t="shared" si="1182"/>
        <v>1.1157207311867965</v>
      </c>
      <c r="X4446">
        <f t="shared" si="1183"/>
        <v>64.222941462373583</v>
      </c>
      <c r="Y4446">
        <f t="shared" si="1184"/>
        <v>59.760058537626392</v>
      </c>
    </row>
    <row r="4447" spans="1:25" x14ac:dyDescent="0.25">
      <c r="A4447" t="s">
        <v>4448</v>
      </c>
      <c r="B4447">
        <v>64.86</v>
      </c>
      <c r="C4447">
        <v>8405337</v>
      </c>
      <c r="D4447">
        <f t="shared" si="1176"/>
        <v>62.136666666666663</v>
      </c>
      <c r="E4447">
        <f t="shared" si="1185"/>
        <v>62.127692307692307</v>
      </c>
      <c r="F4447">
        <f t="shared" si="1171"/>
        <v>59.412400000000019</v>
      </c>
      <c r="G4447">
        <f t="shared" si="1175"/>
        <v>42.056350000000002</v>
      </c>
      <c r="H4447">
        <f>B4447*$AB$3+H4446*$AC$3</f>
        <v>62.548623103613984</v>
      </c>
      <c r="I4447">
        <f>B4447*$AB$4+I4446*$AC$4</f>
        <v>61.467616430446157</v>
      </c>
      <c r="J4447">
        <f>B4447*$AB$5+$AC$5*J4446</f>
        <v>58.761889259651667</v>
      </c>
      <c r="K4447">
        <f>B4447*$AB$6+$AC$6*K4446</f>
        <v>45.191361201064453</v>
      </c>
      <c r="L4447">
        <f t="shared" si="1186"/>
        <v>1.0810066731678276</v>
      </c>
      <c r="M4447">
        <f>L4447*$AB$8+$AC$8*M4446</f>
        <v>1.0435551582975571</v>
      </c>
      <c r="N4447">
        <f t="shared" si="1170"/>
        <v>3.7451514870270541E-2</v>
      </c>
      <c r="O4447">
        <f t="shared" si="1172"/>
        <v>1.769999999999996</v>
      </c>
      <c r="P4447">
        <f t="shared" si="1173"/>
        <v>1.769999999999996</v>
      </c>
      <c r="Q4447">
        <f t="shared" si="1174"/>
        <v>0</v>
      </c>
      <c r="R4447">
        <f t="shared" si="1177"/>
        <v>0.68928571428571372</v>
      </c>
      <c r="S4447">
        <f t="shared" si="1178"/>
        <v>0.43785714285714256</v>
      </c>
      <c r="T4447">
        <f t="shared" si="1179"/>
        <v>1.5742251223491026</v>
      </c>
      <c r="U4447">
        <f t="shared" si="1180"/>
        <v>61.153358681875787</v>
      </c>
      <c r="V4447">
        <f t="shared" si="1181"/>
        <v>62.088999999999984</v>
      </c>
      <c r="W4447">
        <f t="shared" si="1182"/>
        <v>1.266711885157789</v>
      </c>
      <c r="X4447">
        <f t="shared" si="1183"/>
        <v>64.622423770315564</v>
      </c>
      <c r="Y4447">
        <f t="shared" si="1184"/>
        <v>59.555576229684405</v>
      </c>
    </row>
    <row r="4448" spans="1:25" x14ac:dyDescent="0.25">
      <c r="A4448" t="s">
        <v>4449</v>
      </c>
      <c r="B4448">
        <v>65.02</v>
      </c>
      <c r="C4448">
        <v>7718287</v>
      </c>
      <c r="D4448">
        <f t="shared" si="1176"/>
        <v>62.294999999999995</v>
      </c>
      <c r="E4448">
        <f t="shared" si="1185"/>
        <v>62.220769230769221</v>
      </c>
      <c r="F4448">
        <f t="shared" si="1171"/>
        <v>59.65720000000001</v>
      </c>
      <c r="G4448">
        <f t="shared" si="1175"/>
        <v>42.215900000000005</v>
      </c>
      <c r="H4448">
        <f>B4448*$AB$3+H4447*$AC$3</f>
        <v>62.928834933827218</v>
      </c>
      <c r="I4448">
        <f>B4448*$AB$4+I4447*$AC$4</f>
        <v>61.730755954116809</v>
      </c>
      <c r="J4448">
        <f>B4448*$AB$5+$AC$5*J4447</f>
        <v>59.007305367116309</v>
      </c>
      <c r="K4448">
        <f>B4448*$AB$6+$AC$6*K4447</f>
        <v>45.388661089611077</v>
      </c>
      <c r="L4448">
        <f t="shared" si="1186"/>
        <v>1.1980789797104094</v>
      </c>
      <c r="M4448">
        <f>L4448*$AB$8+$AC$8*M4447</f>
        <v>1.0744599225801277</v>
      </c>
      <c r="N4448">
        <f t="shared" si="1170"/>
        <v>0.12361905713028176</v>
      </c>
      <c r="O4448">
        <f t="shared" si="1172"/>
        <v>0.15999999999999659</v>
      </c>
      <c r="P4448">
        <f t="shared" si="1173"/>
        <v>0.15999999999999659</v>
      </c>
      <c r="Q4448">
        <f t="shared" si="1174"/>
        <v>0</v>
      </c>
      <c r="R4448">
        <f t="shared" si="1177"/>
        <v>0.57142857142857095</v>
      </c>
      <c r="S4448">
        <f t="shared" si="1178"/>
        <v>0.43785714285714256</v>
      </c>
      <c r="T4448">
        <f t="shared" si="1179"/>
        <v>1.3050570962479606</v>
      </c>
      <c r="U4448">
        <f t="shared" si="1180"/>
        <v>56.617126680820938</v>
      </c>
      <c r="V4448">
        <f t="shared" si="1181"/>
        <v>62.242999999999981</v>
      </c>
      <c r="W4448">
        <f t="shared" si="1182"/>
        <v>1.4174875660830322</v>
      </c>
      <c r="X4448">
        <f t="shared" si="1183"/>
        <v>65.077975132166046</v>
      </c>
      <c r="Y4448">
        <f t="shared" si="1184"/>
        <v>59.408024867833916</v>
      </c>
    </row>
    <row r="4449" spans="1:25" x14ac:dyDescent="0.25">
      <c r="A4449" t="s">
        <v>4450</v>
      </c>
      <c r="B4449">
        <v>64.95</v>
      </c>
      <c r="C4449">
        <v>6912744</v>
      </c>
      <c r="D4449">
        <f t="shared" si="1176"/>
        <v>62.525000000000006</v>
      </c>
      <c r="E4449">
        <f t="shared" si="1185"/>
        <v>62.366923076923072</v>
      </c>
      <c r="F4449">
        <f t="shared" si="1171"/>
        <v>59.889800000000015</v>
      </c>
      <c r="G4449">
        <f t="shared" si="1175"/>
        <v>42.372850000000007</v>
      </c>
      <c r="H4449">
        <f>B4449*$AB$3+H4448*$AC$3</f>
        <v>63.239783405546106</v>
      </c>
      <c r="I4449">
        <f>B4449*$AB$4+I4448*$AC$4</f>
        <v>61.969218476034079</v>
      </c>
      <c r="J4449">
        <f>B4449*$AB$5+$AC$5*J4448</f>
        <v>59.240352215464689</v>
      </c>
      <c r="K4449">
        <f>B4449*$AB$6+$AC$6*K4448</f>
        <v>45.583301277774147</v>
      </c>
      <c r="L4449">
        <f t="shared" si="1186"/>
        <v>1.2705649295120267</v>
      </c>
      <c r="M4449">
        <f>L4449*$AB$8+$AC$8*M4448</f>
        <v>1.1136809239665075</v>
      </c>
      <c r="N4449">
        <f t="shared" si="1170"/>
        <v>0.15688400554551918</v>
      </c>
      <c r="O4449">
        <f t="shared" si="1172"/>
        <v>-6.9999999999993179E-2</v>
      </c>
      <c r="P4449">
        <f t="shared" si="1173"/>
        <v>0</v>
      </c>
      <c r="Q4449">
        <f t="shared" si="1174"/>
        <v>6.9999999999993179E-2</v>
      </c>
      <c r="R4449">
        <f t="shared" si="1177"/>
        <v>0.57142857142857095</v>
      </c>
      <c r="S4449">
        <f t="shared" si="1178"/>
        <v>0.39857142857142797</v>
      </c>
      <c r="T4449">
        <f t="shared" si="1179"/>
        <v>1.4336917562724025</v>
      </c>
      <c r="U4449">
        <f t="shared" si="1180"/>
        <v>58.910162002945526</v>
      </c>
      <c r="V4449">
        <f t="shared" si="1181"/>
        <v>62.413999999999987</v>
      </c>
      <c r="W4449">
        <f t="shared" si="1182"/>
        <v>1.5234841646699184</v>
      </c>
      <c r="X4449">
        <f t="shared" si="1183"/>
        <v>65.460968329339821</v>
      </c>
      <c r="Y4449">
        <f t="shared" si="1184"/>
        <v>59.367031670660154</v>
      </c>
    </row>
    <row r="4450" spans="1:25" x14ac:dyDescent="0.25">
      <c r="A4450" t="s">
        <v>4451</v>
      </c>
      <c r="B4450">
        <v>64.34</v>
      </c>
      <c r="C4450">
        <v>5751652</v>
      </c>
      <c r="D4450">
        <f t="shared" si="1176"/>
        <v>62.666666666666679</v>
      </c>
      <c r="E4450">
        <f t="shared" si="1185"/>
        <v>62.453076923076914</v>
      </c>
      <c r="F4450">
        <f t="shared" si="1171"/>
        <v>60.122600000000013</v>
      </c>
      <c r="G4450">
        <f t="shared" si="1175"/>
        <v>42.531000000000006</v>
      </c>
      <c r="H4450">
        <f>B4450*$AB$3+H4449*$AC$3</f>
        <v>63.40904749700055</v>
      </c>
      <c r="I4450">
        <f>B4450*$AB$4+I4449*$AC$4</f>
        <v>62.144831922253779</v>
      </c>
      <c r="J4450">
        <f>B4450*$AB$5+$AC$5*J4449</f>
        <v>59.440338403093527</v>
      </c>
      <c r="K4450">
        <f>B4450*$AB$6+$AC$6*K4449</f>
        <v>45.769935095905751</v>
      </c>
      <c r="L4450">
        <f t="shared" si="1186"/>
        <v>1.2642155747467712</v>
      </c>
      <c r="M4450">
        <f>L4450*$AB$8+$AC$8*M4449</f>
        <v>1.1437878541225603</v>
      </c>
      <c r="N4450">
        <f t="shared" si="1170"/>
        <v>0.12042772062421081</v>
      </c>
      <c r="O4450">
        <f t="shared" si="1172"/>
        <v>-0.60999999999999943</v>
      </c>
      <c r="P4450">
        <f t="shared" si="1173"/>
        <v>0</v>
      </c>
      <c r="Q4450">
        <f t="shared" si="1174"/>
        <v>0.60999999999999943</v>
      </c>
      <c r="R4450">
        <f t="shared" si="1177"/>
        <v>0.52928571428571403</v>
      </c>
      <c r="S4450">
        <f t="shared" si="1178"/>
        <v>0.44214285714285645</v>
      </c>
      <c r="T4450">
        <f t="shared" si="1179"/>
        <v>1.1970920840064634</v>
      </c>
      <c r="U4450">
        <f t="shared" si="1180"/>
        <v>54.485294117647094</v>
      </c>
      <c r="V4450">
        <f t="shared" si="1181"/>
        <v>62.529499999999999</v>
      </c>
      <c r="W4450">
        <f t="shared" si="1182"/>
        <v>1.5766308223550625</v>
      </c>
      <c r="X4450">
        <f t="shared" si="1183"/>
        <v>65.682761644710126</v>
      </c>
      <c r="Y4450">
        <f t="shared" si="1184"/>
        <v>59.376238355289871</v>
      </c>
    </row>
    <row r="4451" spans="1:25" x14ac:dyDescent="0.25">
      <c r="A4451" t="s">
        <v>4452</v>
      </c>
      <c r="B4451">
        <v>66.540000000000006</v>
      </c>
      <c r="C4451">
        <v>10069249</v>
      </c>
      <c r="D4451">
        <f t="shared" si="1176"/>
        <v>63.251666666666672</v>
      </c>
      <c r="E4451">
        <f t="shared" si="1185"/>
        <v>62.617692307692295</v>
      </c>
      <c r="F4451">
        <f t="shared" si="1171"/>
        <v>60.394000000000013</v>
      </c>
      <c r="G4451">
        <f t="shared" si="1175"/>
        <v>42.698800000000013</v>
      </c>
      <c r="H4451">
        <f>B4451*$AB$3+H4450*$AC$3</f>
        <v>63.890732497462004</v>
      </c>
      <c r="I4451">
        <f>B4451*$AB$4+I4450*$AC$4</f>
        <v>62.47039992801276</v>
      </c>
      <c r="J4451">
        <f>B4451*$AB$5+$AC$5*J4450</f>
        <v>59.718756504932998</v>
      </c>
      <c r="K4451">
        <f>B4451*$AB$6+$AC$6*K4450</f>
        <v>45.976602408384302</v>
      </c>
      <c r="L4451">
        <f t="shared" si="1186"/>
        <v>1.4203325694492435</v>
      </c>
      <c r="M4451">
        <f>L4451*$AB$8+$AC$8*M4450</f>
        <v>1.199096797187897</v>
      </c>
      <c r="N4451">
        <f t="shared" si="1170"/>
        <v>0.2212357722613465</v>
      </c>
      <c r="O4451">
        <f t="shared" si="1172"/>
        <v>2.2000000000000028</v>
      </c>
      <c r="P4451">
        <f t="shared" si="1173"/>
        <v>2.2000000000000028</v>
      </c>
      <c r="Q4451">
        <f t="shared" si="1174"/>
        <v>0</v>
      </c>
      <c r="R4451">
        <f t="shared" si="1177"/>
        <v>0.68642857142857139</v>
      </c>
      <c r="S4451">
        <f t="shared" si="1178"/>
        <v>0.37571428571428506</v>
      </c>
      <c r="T4451">
        <f t="shared" si="1179"/>
        <v>1.8269961977186342</v>
      </c>
      <c r="U4451">
        <f t="shared" si="1180"/>
        <v>64.626765299260285</v>
      </c>
      <c r="V4451">
        <f t="shared" si="1181"/>
        <v>62.756999999999991</v>
      </c>
      <c r="W4451">
        <f t="shared" si="1182"/>
        <v>1.7954556524737673</v>
      </c>
      <c r="X4451">
        <f t="shared" si="1183"/>
        <v>66.34791130494753</v>
      </c>
      <c r="Y4451">
        <f t="shared" si="1184"/>
        <v>59.166088695052458</v>
      </c>
    </row>
    <row r="4452" spans="1:25" x14ac:dyDescent="0.25">
      <c r="A4452" t="s">
        <v>4453</v>
      </c>
      <c r="B4452">
        <v>66.78</v>
      </c>
      <c r="C4452">
        <v>7994701</v>
      </c>
      <c r="D4452">
        <f t="shared" si="1176"/>
        <v>63.754166666666663</v>
      </c>
      <c r="E4452">
        <f t="shared" si="1185"/>
        <v>62.781538461538439</v>
      </c>
      <c r="F4452">
        <f t="shared" si="1171"/>
        <v>60.659200000000013</v>
      </c>
      <c r="G4452">
        <f t="shared" si="1175"/>
        <v>42.870250000000013</v>
      </c>
      <c r="H4452">
        <f>B4452*$AB$3+H4451*$AC$3</f>
        <v>64.335235190160162</v>
      </c>
      <c r="I4452">
        <f>B4452*$AB$4+I4451*$AC$4</f>
        <v>62.789629562974774</v>
      </c>
      <c r="J4452">
        <f>B4452*$AB$5+$AC$5*J4451</f>
        <v>59.995668014543469</v>
      </c>
      <c r="K4452">
        <f>B4452*$AB$6+$AC$6*K4451</f>
        <v>46.183601389395406</v>
      </c>
      <c r="L4452">
        <f t="shared" si="1186"/>
        <v>1.5456056271853882</v>
      </c>
      <c r="M4452">
        <f>L4452*$AB$8+$AC$8*M4451</f>
        <v>1.2683985631873953</v>
      </c>
      <c r="N4452">
        <f t="shared" si="1170"/>
        <v>0.27720706399799289</v>
      </c>
      <c r="O4452">
        <f t="shared" si="1172"/>
        <v>0.23999999999999488</v>
      </c>
      <c r="P4452">
        <f t="shared" si="1173"/>
        <v>0.23999999999999488</v>
      </c>
      <c r="Q4452">
        <f t="shared" si="1174"/>
        <v>0</v>
      </c>
      <c r="R4452">
        <f t="shared" si="1177"/>
        <v>0.67142857142857082</v>
      </c>
      <c r="S4452">
        <f t="shared" si="1178"/>
        <v>0.37571428571428506</v>
      </c>
      <c r="T4452">
        <f t="shared" si="1179"/>
        <v>1.7870722433460091</v>
      </c>
      <c r="U4452">
        <f t="shared" si="1180"/>
        <v>64.120054570259228</v>
      </c>
      <c r="V4452">
        <f t="shared" si="1181"/>
        <v>63.014499999999998</v>
      </c>
      <c r="W4452">
        <f t="shared" si="1182"/>
        <v>1.9756200925279137</v>
      </c>
      <c r="X4452">
        <f t="shared" si="1183"/>
        <v>66.965740185055822</v>
      </c>
      <c r="Y4452">
        <f t="shared" si="1184"/>
        <v>59.063259814944168</v>
      </c>
    </row>
    <row r="4453" spans="1:25" x14ac:dyDescent="0.25">
      <c r="A4453" t="s">
        <v>4454</v>
      </c>
      <c r="B4453">
        <v>67.400000000000006</v>
      </c>
      <c r="C4453">
        <v>8417136</v>
      </c>
      <c r="D4453">
        <f t="shared" si="1176"/>
        <v>64.381666666666661</v>
      </c>
      <c r="E4453">
        <f t="shared" si="1185"/>
        <v>62.954230769230762</v>
      </c>
      <c r="F4453">
        <f t="shared" si="1171"/>
        <v>60.922800000000016</v>
      </c>
      <c r="G4453">
        <f t="shared" si="1175"/>
        <v>43.044400000000017</v>
      </c>
      <c r="H4453">
        <f>B4453*$AB$3+H4452*$AC$3</f>
        <v>64.806737468597063</v>
      </c>
      <c r="I4453">
        <f>B4453*$AB$4+I4452*$AC$4</f>
        <v>63.131138484235905</v>
      </c>
      <c r="J4453">
        <f>B4453*$AB$5+$AC$5*J4452</f>
        <v>60.286033974757451</v>
      </c>
      <c r="K4453">
        <f>B4453*$AB$6+$AC$6*K4452</f>
        <v>46.394709833282022</v>
      </c>
      <c r="L4453">
        <f t="shared" si="1186"/>
        <v>1.6755989843611587</v>
      </c>
      <c r="M4453">
        <f>L4453*$AB$8+$AC$8*M4452</f>
        <v>1.349838647422148</v>
      </c>
      <c r="N4453">
        <f t="shared" si="1170"/>
        <v>0.32576033693901074</v>
      </c>
      <c r="O4453">
        <f t="shared" si="1172"/>
        <v>0.62000000000000455</v>
      </c>
      <c r="P4453">
        <f t="shared" si="1173"/>
        <v>0.62000000000000455</v>
      </c>
      <c r="Q4453">
        <f t="shared" si="1174"/>
        <v>0</v>
      </c>
      <c r="R4453">
        <f t="shared" si="1177"/>
        <v>0.71571428571428541</v>
      </c>
      <c r="S4453">
        <f t="shared" si="1178"/>
        <v>0.15285714285714239</v>
      </c>
      <c r="T4453">
        <f t="shared" si="1179"/>
        <v>4.6822429906542178</v>
      </c>
      <c r="U4453">
        <f t="shared" si="1180"/>
        <v>82.401315789473728</v>
      </c>
      <c r="V4453">
        <f t="shared" si="1181"/>
        <v>63.317499999999995</v>
      </c>
      <c r="W4453">
        <f t="shared" si="1182"/>
        <v>2.152370495523483</v>
      </c>
      <c r="X4453">
        <f t="shared" si="1183"/>
        <v>67.622240991046965</v>
      </c>
      <c r="Y4453">
        <f t="shared" si="1184"/>
        <v>59.012759008953026</v>
      </c>
    </row>
    <row r="4454" spans="1:25" x14ac:dyDescent="0.25">
      <c r="A4454" t="s">
        <v>4455</v>
      </c>
      <c r="B4454">
        <v>68.52</v>
      </c>
      <c r="C4454">
        <v>10748304</v>
      </c>
      <c r="D4454">
        <f t="shared" si="1176"/>
        <v>65.058333333333323</v>
      </c>
      <c r="E4454">
        <f t="shared" si="1185"/>
        <v>63.20730769230768</v>
      </c>
      <c r="F4454">
        <f t="shared" si="1171"/>
        <v>61.228800000000021</v>
      </c>
      <c r="G4454">
        <f t="shared" si="1175"/>
        <v>43.222150000000013</v>
      </c>
      <c r="H4454">
        <f>B4454*$AB$3+H4453*$AC$3</f>
        <v>65.37800862727444</v>
      </c>
      <c r="I4454">
        <f>B4454*$AB$4+I4453*$AC$4</f>
        <v>63.530313411329537</v>
      </c>
      <c r="J4454">
        <f>B4454*$AB$5+$AC$5*J4453</f>
        <v>60.608934603198335</v>
      </c>
      <c r="K4454">
        <f>B4454*$AB$6+$AC$6*K4453</f>
        <v>46.614861974244391</v>
      </c>
      <c r="L4454">
        <f t="shared" si="1186"/>
        <v>1.8476952159449027</v>
      </c>
      <c r="M4454">
        <f>L4454*$AB$8+$AC$8*M4453</f>
        <v>1.4494099611266988</v>
      </c>
      <c r="N4454">
        <f t="shared" ref="N4454:N4517" si="1187">L4454-M4454</f>
        <v>0.39828525481820387</v>
      </c>
      <c r="O4454">
        <f t="shared" si="1172"/>
        <v>1.1199999999999903</v>
      </c>
      <c r="P4454">
        <f t="shared" si="1173"/>
        <v>1.1199999999999903</v>
      </c>
      <c r="Q4454">
        <f t="shared" si="1174"/>
        <v>0</v>
      </c>
      <c r="R4454">
        <f t="shared" si="1177"/>
        <v>0.70785714285714207</v>
      </c>
      <c r="S4454">
        <f t="shared" si="1178"/>
        <v>0.15285714285714239</v>
      </c>
      <c r="T4454">
        <f t="shared" si="1179"/>
        <v>4.6308411214953367</v>
      </c>
      <c r="U4454">
        <f t="shared" si="1180"/>
        <v>82.240663900414972</v>
      </c>
      <c r="V4454">
        <f t="shared" si="1181"/>
        <v>63.586000000000013</v>
      </c>
      <c r="W4454">
        <f t="shared" si="1182"/>
        <v>2.4315641056735484</v>
      </c>
      <c r="X4454">
        <f t="shared" si="1183"/>
        <v>68.449128211347116</v>
      </c>
      <c r="Y4454">
        <f t="shared" si="1184"/>
        <v>58.722871788652917</v>
      </c>
    </row>
    <row r="4455" spans="1:25" x14ac:dyDescent="0.25">
      <c r="A4455" t="s">
        <v>4456</v>
      </c>
      <c r="B4455">
        <v>68.45</v>
      </c>
      <c r="C4455">
        <v>6064853</v>
      </c>
      <c r="D4455">
        <f t="shared" si="1176"/>
        <v>65.538333333333327</v>
      </c>
      <c r="E4455">
        <f t="shared" si="1185"/>
        <v>63.473461538461528</v>
      </c>
      <c r="F4455">
        <f t="shared" si="1171"/>
        <v>61.504400000000011</v>
      </c>
      <c r="G4455">
        <f t="shared" si="1175"/>
        <v>43.398550000000014</v>
      </c>
      <c r="H4455">
        <f>B4455*$AB$3+H4454*$AC$3</f>
        <v>65.850622684616837</v>
      </c>
      <c r="I4455">
        <f>B4455*$AB$4+I4454*$AC$4</f>
        <v>63.894734640119943</v>
      </c>
      <c r="J4455">
        <f>B4455*$AB$5+$AC$5*J4454</f>
        <v>60.916427363857231</v>
      </c>
      <c r="K4455">
        <f>B4455*$AB$6+$AC$6*K4454</f>
        <v>46.832127029227038</v>
      </c>
      <c r="L4455">
        <f t="shared" si="1186"/>
        <v>1.9558880444968949</v>
      </c>
      <c r="M4455">
        <f>L4455*$AB$8+$AC$8*M4454</f>
        <v>1.5507055778007381</v>
      </c>
      <c r="N4455">
        <f t="shared" si="1187"/>
        <v>0.40518246669615676</v>
      </c>
      <c r="O4455">
        <f t="shared" si="1172"/>
        <v>-6.9999999999993179E-2</v>
      </c>
      <c r="P4455">
        <f t="shared" si="1173"/>
        <v>0</v>
      </c>
      <c r="Q4455">
        <f t="shared" si="1174"/>
        <v>6.9999999999993179E-2</v>
      </c>
      <c r="R4455">
        <f t="shared" si="1177"/>
        <v>0.70785714285714207</v>
      </c>
      <c r="S4455">
        <f t="shared" si="1178"/>
        <v>9.4999999999998863E-2</v>
      </c>
      <c r="T4455">
        <f t="shared" si="1179"/>
        <v>7.4511278195489528</v>
      </c>
      <c r="U4455">
        <f t="shared" si="1180"/>
        <v>88.167259786476976</v>
      </c>
      <c r="V4455">
        <f t="shared" si="1181"/>
        <v>63.882000000000005</v>
      </c>
      <c r="W4455">
        <f t="shared" si="1182"/>
        <v>2.6366751790844476</v>
      </c>
      <c r="X4455">
        <f t="shared" si="1183"/>
        <v>69.155350358168903</v>
      </c>
      <c r="Y4455">
        <f t="shared" si="1184"/>
        <v>58.608649641831107</v>
      </c>
    </row>
    <row r="4456" spans="1:25" x14ac:dyDescent="0.25">
      <c r="A4456" t="s">
        <v>4457</v>
      </c>
      <c r="B4456">
        <v>68.3</v>
      </c>
      <c r="C4456">
        <v>7040645</v>
      </c>
      <c r="D4456">
        <f t="shared" si="1176"/>
        <v>65.993333333333325</v>
      </c>
      <c r="E4456">
        <f t="shared" si="1185"/>
        <v>63.714615384615385</v>
      </c>
      <c r="F4456">
        <f t="shared" si="1171"/>
        <v>61.756800000000013</v>
      </c>
      <c r="G4456">
        <f t="shared" si="1175"/>
        <v>43.57670000000001</v>
      </c>
      <c r="H4456">
        <f>B4456*$AB$3+H4455*$AC$3</f>
        <v>66.227449963906551</v>
      </c>
      <c r="I4456">
        <f>B4456*$AB$4+I4455*$AC$4</f>
        <v>64.221050592703648</v>
      </c>
      <c r="J4456">
        <f>B4456*$AB$5+$AC$5*J4455</f>
        <v>61.205979231941264</v>
      </c>
      <c r="K4456">
        <f>B4456*$AB$6+$AC$6*K4455</f>
        <v>47.045737705553144</v>
      </c>
      <c r="L4456">
        <f t="shared" si="1186"/>
        <v>2.0063993712029031</v>
      </c>
      <c r="M4456">
        <f>L4456*$AB$8+$AC$8*M4455</f>
        <v>1.6418443364811712</v>
      </c>
      <c r="N4456">
        <f t="shared" si="1187"/>
        <v>0.3645550347217319</v>
      </c>
      <c r="O4456">
        <f t="shared" si="1172"/>
        <v>-0.15000000000000568</v>
      </c>
      <c r="P4456">
        <f t="shared" si="1173"/>
        <v>0</v>
      </c>
      <c r="Q4456">
        <f t="shared" si="1174"/>
        <v>0.15000000000000568</v>
      </c>
      <c r="R4456">
        <f t="shared" si="1177"/>
        <v>0.66999999999999915</v>
      </c>
      <c r="S4456">
        <f t="shared" si="1178"/>
        <v>0.10571428571428498</v>
      </c>
      <c r="T4456">
        <f t="shared" si="1179"/>
        <v>6.3378378378378732</v>
      </c>
      <c r="U4456">
        <f t="shared" si="1180"/>
        <v>86.372007366482563</v>
      </c>
      <c r="V4456">
        <f t="shared" si="1181"/>
        <v>64.140999999999991</v>
      </c>
      <c r="W4456">
        <f t="shared" si="1182"/>
        <v>2.7985494456950373</v>
      </c>
      <c r="X4456">
        <f t="shared" si="1183"/>
        <v>69.738098891390067</v>
      </c>
      <c r="Y4456">
        <f t="shared" si="1184"/>
        <v>58.543901108609916</v>
      </c>
    </row>
    <row r="4457" spans="1:25" x14ac:dyDescent="0.25">
      <c r="A4457" t="s">
        <v>4458</v>
      </c>
      <c r="B4457">
        <v>68.23</v>
      </c>
      <c r="C4457">
        <v>7636009</v>
      </c>
      <c r="D4457">
        <f t="shared" si="1176"/>
        <v>66.373333333333335</v>
      </c>
      <c r="E4457">
        <f t="shared" si="1185"/>
        <v>63.95461538461538</v>
      </c>
      <c r="F4457">
        <f t="shared" si="1171"/>
        <v>61.988800000000019</v>
      </c>
      <c r="G4457">
        <f t="shared" si="1175"/>
        <v>43.75715000000001</v>
      </c>
      <c r="H4457">
        <f>B4457*$AB$3+H4456*$AC$3</f>
        <v>66.535534584844001</v>
      </c>
      <c r="I4457">
        <f>B4457*$AB$4+I4456*$AC$4</f>
        <v>64.518009808058935</v>
      </c>
      <c r="J4457">
        <f>B4457*$AB$5+$AC$5*J4456</f>
        <v>61.481431026767098</v>
      </c>
      <c r="K4457">
        <f>B4457*$AB$6+$AC$6*K4456</f>
        <v>47.256526385099882</v>
      </c>
      <c r="L4457">
        <f t="shared" si="1186"/>
        <v>2.0175247767850664</v>
      </c>
      <c r="M4457">
        <f>L4457*$AB$8+$AC$8*M4456</f>
        <v>1.7169804245419504</v>
      </c>
      <c r="N4457">
        <f t="shared" si="1187"/>
        <v>0.30054435224311593</v>
      </c>
      <c r="O4457">
        <f t="shared" si="1172"/>
        <v>-6.9999999999993179E-2</v>
      </c>
      <c r="P4457">
        <f t="shared" si="1173"/>
        <v>0</v>
      </c>
      <c r="Q4457">
        <f t="shared" si="1174"/>
        <v>6.9999999999993179E-2</v>
      </c>
      <c r="R4457">
        <f t="shared" si="1177"/>
        <v>0.50642857142857067</v>
      </c>
      <c r="S4457">
        <f t="shared" si="1178"/>
        <v>0.1107142857142845</v>
      </c>
      <c r="T4457">
        <f t="shared" si="1179"/>
        <v>4.5741935483871403</v>
      </c>
      <c r="U4457">
        <f t="shared" si="1180"/>
        <v>82.060185185185333</v>
      </c>
      <c r="V4457">
        <f t="shared" si="1181"/>
        <v>64.443000000000012</v>
      </c>
      <c r="W4457">
        <f t="shared" si="1182"/>
        <v>2.8959197157379903</v>
      </c>
      <c r="X4457">
        <f t="shared" si="1183"/>
        <v>70.23483943147599</v>
      </c>
      <c r="Y4457">
        <f t="shared" si="1184"/>
        <v>58.651160568524034</v>
      </c>
    </row>
    <row r="4458" spans="1:25" x14ac:dyDescent="0.25">
      <c r="A4458" t="s">
        <v>4459</v>
      </c>
      <c r="B4458">
        <v>67.34</v>
      </c>
      <c r="C4458">
        <v>9005317</v>
      </c>
      <c r="D4458">
        <f t="shared" si="1176"/>
        <v>66.727500000000006</v>
      </c>
      <c r="E4458">
        <f t="shared" si="1185"/>
        <v>64.174230769230775</v>
      </c>
      <c r="F4458">
        <f t="shared" si="1171"/>
        <v>62.214400000000026</v>
      </c>
      <c r="G4458">
        <f t="shared" si="1175"/>
        <v>43.929375000000007</v>
      </c>
      <c r="H4458">
        <f>B4458*$AB$3+H4457*$AC$3</f>
        <v>66.659298494867997</v>
      </c>
      <c r="I4458">
        <f>B4458*$AB$4+I4457*$AC$4</f>
        <v>64.727046118573085</v>
      </c>
      <c r="J4458">
        <f>B4458*$AB$5+$AC$5*J4457</f>
        <v>61.711178829638975</v>
      </c>
      <c r="K4458">
        <f>B4458*$AB$6+$AC$6*K4457</f>
        <v>47.456361943457097</v>
      </c>
      <c r="L4458">
        <f t="shared" si="1186"/>
        <v>1.9322523762949118</v>
      </c>
      <c r="M4458">
        <f>L4458*$AB$8+$AC$8*M4457</f>
        <v>1.7600348148925429</v>
      </c>
      <c r="N4458">
        <f t="shared" si="1187"/>
        <v>0.17221756140236888</v>
      </c>
      <c r="O4458">
        <f t="shared" si="1172"/>
        <v>-0.89000000000000057</v>
      </c>
      <c r="P4458">
        <f t="shared" si="1173"/>
        <v>0</v>
      </c>
      <c r="Q4458">
        <f t="shared" si="1174"/>
        <v>0.89000000000000057</v>
      </c>
      <c r="R4458">
        <f t="shared" si="1177"/>
        <v>0.49571428571428455</v>
      </c>
      <c r="S4458">
        <f t="shared" si="1178"/>
        <v>0.1742857142857131</v>
      </c>
      <c r="T4458">
        <f t="shared" si="1179"/>
        <v>2.8442622950819798</v>
      </c>
      <c r="U4458">
        <f t="shared" si="1180"/>
        <v>73.987206823027805</v>
      </c>
      <c r="V4458">
        <f t="shared" si="1181"/>
        <v>64.677999999999997</v>
      </c>
      <c r="W4458">
        <f t="shared" si="1182"/>
        <v>2.9305658156745094</v>
      </c>
      <c r="X4458">
        <f t="shared" si="1183"/>
        <v>70.539131631349022</v>
      </c>
      <c r="Y4458">
        <f t="shared" si="1184"/>
        <v>58.816868368650979</v>
      </c>
    </row>
    <row r="4459" spans="1:25" x14ac:dyDescent="0.25">
      <c r="A4459" t="s">
        <v>4460</v>
      </c>
      <c r="B4459">
        <v>66.849999999999994</v>
      </c>
      <c r="C4459">
        <v>7156502</v>
      </c>
      <c r="D4459">
        <f t="shared" si="1176"/>
        <v>66.893333333333331</v>
      </c>
      <c r="E4459">
        <f t="shared" si="1185"/>
        <v>64.386153846153832</v>
      </c>
      <c r="F4459">
        <f t="shared" si="1171"/>
        <v>62.427800000000019</v>
      </c>
      <c r="G4459">
        <f t="shared" si="1175"/>
        <v>44.098975000000003</v>
      </c>
      <c r="H4459">
        <f>B4459*$AB$3+H4458*$AC$3</f>
        <v>66.688637187965227</v>
      </c>
      <c r="I4459">
        <f>B4459*$AB$4+I4458*$AC$4</f>
        <v>64.884301961641754</v>
      </c>
      <c r="J4459">
        <f>B4459*$AB$5+$AC$5*J4458</f>
        <v>61.912701228476664</v>
      </c>
      <c r="K4459">
        <f>B4459*$AB$6+$AC$6*K4458</f>
        <v>47.649333466407775</v>
      </c>
      <c r="L4459">
        <f t="shared" si="1186"/>
        <v>1.8043352263234738</v>
      </c>
      <c r="M4459">
        <f>L4459*$AB$8+$AC$8*M4458</f>
        <v>1.7688948971787291</v>
      </c>
      <c r="N4459">
        <f t="shared" si="1187"/>
        <v>3.5440329144744709E-2</v>
      </c>
      <c r="O4459">
        <f t="shared" si="1172"/>
        <v>-0.49000000000000909</v>
      </c>
      <c r="P4459">
        <f t="shared" si="1173"/>
        <v>0</v>
      </c>
      <c r="Q4459">
        <f t="shared" si="1174"/>
        <v>0.49000000000000909</v>
      </c>
      <c r="R4459">
        <f t="shared" si="1177"/>
        <v>0.43642857142857039</v>
      </c>
      <c r="S4459">
        <f t="shared" si="1178"/>
        <v>0.20928571428571377</v>
      </c>
      <c r="T4459">
        <f t="shared" si="1179"/>
        <v>2.0853242320819114</v>
      </c>
      <c r="U4459">
        <f t="shared" si="1180"/>
        <v>67.588495575221231</v>
      </c>
      <c r="V4459">
        <f t="shared" si="1181"/>
        <v>65.044499999999999</v>
      </c>
      <c r="W4459">
        <f t="shared" si="1182"/>
        <v>2.712844402099023</v>
      </c>
      <c r="X4459">
        <f t="shared" si="1183"/>
        <v>70.470188804198045</v>
      </c>
      <c r="Y4459">
        <f t="shared" si="1184"/>
        <v>59.618811195801953</v>
      </c>
    </row>
    <row r="4460" spans="1:25" x14ac:dyDescent="0.25">
      <c r="A4460" t="s">
        <v>4461</v>
      </c>
      <c r="B4460">
        <v>67.099999999999994</v>
      </c>
      <c r="C4460">
        <v>7196868</v>
      </c>
      <c r="D4460">
        <f t="shared" si="1176"/>
        <v>67.066666666666677</v>
      </c>
      <c r="E4460">
        <f t="shared" si="1185"/>
        <v>64.538076923076929</v>
      </c>
      <c r="F4460">
        <f t="shared" si="1171"/>
        <v>62.627800000000015</v>
      </c>
      <c r="G4460">
        <f t="shared" si="1175"/>
        <v>44.269200000000012</v>
      </c>
      <c r="H4460">
        <f>B4460*$AB$3+H4459*$AC$3</f>
        <v>66.751923774432115</v>
      </c>
      <c r="I4460">
        <f>B4460*$AB$4+I4459*$AC$4</f>
        <v>65.048427742260884</v>
      </c>
      <c r="J4460">
        <f>B4460*$AB$5+$AC$5*J4459</f>
        <v>62.116124709712878</v>
      </c>
      <c r="K4460">
        <f>B4460*$AB$6+$AC$6*K4459</f>
        <v>47.842872436891277</v>
      </c>
      <c r="L4460">
        <f t="shared" si="1186"/>
        <v>1.7034960321712305</v>
      </c>
      <c r="M4460">
        <f>L4460*$AB$8+$AC$8*M4459</f>
        <v>1.7558151241772295</v>
      </c>
      <c r="N4460">
        <f t="shared" si="1187"/>
        <v>-5.2319092005999046E-2</v>
      </c>
      <c r="O4460">
        <f t="shared" si="1172"/>
        <v>0.25</v>
      </c>
      <c r="P4460">
        <f t="shared" si="1173"/>
        <v>0.25</v>
      </c>
      <c r="Q4460">
        <f t="shared" si="1174"/>
        <v>0</v>
      </c>
      <c r="R4460">
        <f t="shared" si="1177"/>
        <v>0.45428571428571324</v>
      </c>
      <c r="S4460">
        <f t="shared" si="1178"/>
        <v>0.16785714285714246</v>
      </c>
      <c r="T4460">
        <f t="shared" si="1179"/>
        <v>2.7063829787234046</v>
      </c>
      <c r="U4460">
        <f t="shared" si="1180"/>
        <v>73.019517795637199</v>
      </c>
      <c r="V4460">
        <f t="shared" si="1181"/>
        <v>65.361999999999995</v>
      </c>
      <c r="W4460">
        <f t="shared" si="1182"/>
        <v>2.5588739711052599</v>
      </c>
      <c r="X4460">
        <f t="shared" si="1183"/>
        <v>70.479747942210508</v>
      </c>
      <c r="Y4460">
        <f t="shared" si="1184"/>
        <v>60.244252057789474</v>
      </c>
    </row>
    <row r="4461" spans="1:25" x14ac:dyDescent="0.25">
      <c r="A4461" t="s">
        <v>4462</v>
      </c>
      <c r="B4461">
        <v>66.13</v>
      </c>
      <c r="C4461">
        <v>9713476</v>
      </c>
      <c r="D4461">
        <f t="shared" si="1176"/>
        <v>67.165000000000006</v>
      </c>
      <c r="E4461">
        <f t="shared" si="1185"/>
        <v>64.676538461538456</v>
      </c>
      <c r="F4461">
        <f t="shared" si="1171"/>
        <v>62.81580000000001</v>
      </c>
      <c r="G4461">
        <f t="shared" si="1175"/>
        <v>44.434000000000005</v>
      </c>
      <c r="H4461">
        <f>B4461*$AB$3+H4460*$AC$3</f>
        <v>66.656243193750242</v>
      </c>
      <c r="I4461">
        <f>B4461*$AB$4+I4460*$AC$4</f>
        <v>65.128544205797112</v>
      </c>
      <c r="J4461">
        <f>B4461*$AB$5+$AC$5*J4460</f>
        <v>62.273531583841788</v>
      </c>
      <c r="K4461">
        <f>B4461*$AB$6+$AC$6*K4460</f>
        <v>48.024833905180913</v>
      </c>
      <c r="L4461">
        <f t="shared" si="1186"/>
        <v>1.52769898795313</v>
      </c>
      <c r="M4461">
        <f>L4461*$AB$8+$AC$8*M4460</f>
        <v>1.7101918969324097</v>
      </c>
      <c r="N4461">
        <f t="shared" si="1187"/>
        <v>-0.18249290897927972</v>
      </c>
      <c r="O4461">
        <f t="shared" si="1172"/>
        <v>-0.96999999999999886</v>
      </c>
      <c r="P4461">
        <f t="shared" si="1173"/>
        <v>0</v>
      </c>
      <c r="Q4461">
        <f t="shared" si="1174"/>
        <v>0.96999999999999886</v>
      </c>
      <c r="R4461">
        <f t="shared" si="1177"/>
        <v>0.32785714285714207</v>
      </c>
      <c r="S4461">
        <f t="shared" si="1178"/>
        <v>0.23714285714285666</v>
      </c>
      <c r="T4461">
        <f t="shared" si="1179"/>
        <v>1.3825301204819271</v>
      </c>
      <c r="U4461">
        <f t="shared" si="1180"/>
        <v>58.027812895069523</v>
      </c>
      <c r="V4461">
        <f t="shared" si="1181"/>
        <v>65.674999999999983</v>
      </c>
      <c r="W4461">
        <f t="shared" si="1182"/>
        <v>2.2296311354123128</v>
      </c>
      <c r="X4461">
        <f t="shared" si="1183"/>
        <v>70.134262270824607</v>
      </c>
      <c r="Y4461">
        <f t="shared" si="1184"/>
        <v>61.215737729175359</v>
      </c>
    </row>
    <row r="4462" spans="1:25" x14ac:dyDescent="0.25">
      <c r="A4462" t="s">
        <v>4463</v>
      </c>
      <c r="B4462">
        <v>66.430000000000007</v>
      </c>
      <c r="C4462">
        <v>10498025</v>
      </c>
      <c r="D4462">
        <f t="shared" si="1176"/>
        <v>67.339166666666685</v>
      </c>
      <c r="E4462">
        <f t="shared" si="1185"/>
        <v>64.803846153846152</v>
      </c>
      <c r="F4462">
        <f t="shared" si="1171"/>
        <v>63.023600000000009</v>
      </c>
      <c r="G4462">
        <f t="shared" si="1175"/>
        <v>44.600450000000002</v>
      </c>
      <c r="H4462">
        <f>B4462*$AB$3+H4461*$AC$3</f>
        <v>66.621436548557895</v>
      </c>
      <c r="I4462">
        <f>B4462*$AB$4+I4461*$AC$4</f>
        <v>65.22494833870104</v>
      </c>
      <c r="J4462">
        <f>B4462*$AB$5+$AC$5*J4461</f>
        <v>62.436530345259754</v>
      </c>
      <c r="K4462">
        <f>B4462*$AB$6+$AC$6*K4461</f>
        <v>48.207969886223893</v>
      </c>
      <c r="L4462">
        <f t="shared" si="1186"/>
        <v>1.3964882098568552</v>
      </c>
      <c r="M4462">
        <f>L4462*$AB$8+$AC$8*M4461</f>
        <v>1.6474511595172989</v>
      </c>
      <c r="N4462">
        <f t="shared" si="1187"/>
        <v>-0.25096294966044375</v>
      </c>
      <c r="O4462">
        <f t="shared" si="1172"/>
        <v>0.30000000000001137</v>
      </c>
      <c r="P4462">
        <f t="shared" si="1173"/>
        <v>0.30000000000001137</v>
      </c>
      <c r="Q4462">
        <f t="shared" si="1174"/>
        <v>0</v>
      </c>
      <c r="R4462">
        <f t="shared" si="1177"/>
        <v>0.33785714285714313</v>
      </c>
      <c r="S4462">
        <f t="shared" si="1178"/>
        <v>0.23714285714285666</v>
      </c>
      <c r="T4462">
        <f t="shared" si="1179"/>
        <v>1.4246987951807271</v>
      </c>
      <c r="U4462">
        <f t="shared" si="1180"/>
        <v>58.757763975155349</v>
      </c>
      <c r="V4462">
        <f t="shared" si="1181"/>
        <v>65.976499999999973</v>
      </c>
      <c r="W4462">
        <f t="shared" si="1182"/>
        <v>1.8755193280795588</v>
      </c>
      <c r="X4462">
        <f t="shared" si="1183"/>
        <v>69.727538656159084</v>
      </c>
      <c r="Y4462">
        <f t="shared" si="1184"/>
        <v>62.225461343840855</v>
      </c>
    </row>
    <row r="4463" spans="1:25" x14ac:dyDescent="0.25">
      <c r="A4463" t="s">
        <v>4464</v>
      </c>
      <c r="B4463">
        <v>65.349999999999994</v>
      </c>
      <c r="C4463">
        <v>9752970</v>
      </c>
      <c r="D4463">
        <f t="shared" si="1176"/>
        <v>67.239999999999995</v>
      </c>
      <c r="E4463">
        <f t="shared" si="1185"/>
        <v>64.925384615384601</v>
      </c>
      <c r="F4463">
        <f t="shared" si="1171"/>
        <v>63.206800000000001</v>
      </c>
      <c r="G4463">
        <f t="shared" si="1175"/>
        <v>44.758800000000001</v>
      </c>
      <c r="H4463">
        <f>B4463*$AB$3+H4462*$AC$3</f>
        <v>66.42583092570284</v>
      </c>
      <c r="I4463">
        <f>B4463*$AB$4+I4462*$AC$4</f>
        <v>65.234211424723185</v>
      </c>
      <c r="J4463">
        <f>B4463*$AB$5+$AC$5*J4462</f>
        <v>62.55078405721035</v>
      </c>
      <c r="K4463">
        <f>B4463*$AB$6+$AC$6*K4462</f>
        <v>48.378537350042564</v>
      </c>
      <c r="L4463">
        <f t="shared" si="1186"/>
        <v>1.1916195009796553</v>
      </c>
      <c r="M4463">
        <f>L4463*$AB$8+$AC$8*M4462</f>
        <v>1.5562848278097703</v>
      </c>
      <c r="N4463">
        <f t="shared" si="1187"/>
        <v>-0.36466532683011499</v>
      </c>
      <c r="O4463">
        <f t="shared" si="1172"/>
        <v>-1.0800000000000125</v>
      </c>
      <c r="P4463">
        <f t="shared" si="1173"/>
        <v>0</v>
      </c>
      <c r="Q4463">
        <f t="shared" si="1174"/>
        <v>1.0800000000000125</v>
      </c>
      <c r="R4463">
        <f t="shared" si="1177"/>
        <v>0.33785714285714313</v>
      </c>
      <c r="S4463">
        <f t="shared" si="1178"/>
        <v>0.30928571428571516</v>
      </c>
      <c r="T4463">
        <f t="shared" si="1179"/>
        <v>1.0923787528868338</v>
      </c>
      <c r="U4463">
        <f t="shared" si="1180"/>
        <v>52.207505518763746</v>
      </c>
      <c r="V4463">
        <f t="shared" si="1181"/>
        <v>66.109499999999997</v>
      </c>
      <c r="W4463">
        <f t="shared" si="1182"/>
        <v>1.7261097155163683</v>
      </c>
      <c r="X4463">
        <f t="shared" si="1183"/>
        <v>69.561719431032728</v>
      </c>
      <c r="Y4463">
        <f t="shared" si="1184"/>
        <v>62.657280568967259</v>
      </c>
    </row>
    <row r="4464" spans="1:25" x14ac:dyDescent="0.25">
      <c r="A4464" t="s">
        <v>4465</v>
      </c>
      <c r="B4464">
        <v>65.989999999999995</v>
      </c>
      <c r="C4464">
        <v>8265851</v>
      </c>
      <c r="D4464">
        <f t="shared" si="1176"/>
        <v>67.174166666666665</v>
      </c>
      <c r="E4464">
        <f t="shared" si="1185"/>
        <v>65.05423076923077</v>
      </c>
      <c r="F4464">
        <f t="shared" si="1171"/>
        <v>63.381999999999998</v>
      </c>
      <c r="G4464">
        <f t="shared" si="1175"/>
        <v>44.921800000000005</v>
      </c>
      <c r="H4464">
        <f>B4464*$AB$3+H4463*$AC$3</f>
        <v>66.358780014056251</v>
      </c>
      <c r="I4464">
        <f>B4464*$AB$4+I4463*$AC$4</f>
        <v>65.290195763632568</v>
      </c>
      <c r="J4464">
        <f>B4464*$AB$5+$AC$5*J4463</f>
        <v>62.685655270653079</v>
      </c>
      <c r="K4464">
        <f>B4464*$AB$6+$AC$6*K4463</f>
        <v>48.553775784370501</v>
      </c>
      <c r="L4464">
        <f t="shared" si="1186"/>
        <v>1.0685842504236831</v>
      </c>
      <c r="M4464">
        <f>L4464*$AB$8+$AC$8*M4463</f>
        <v>1.458744712332553</v>
      </c>
      <c r="N4464">
        <f t="shared" si="1187"/>
        <v>-0.39016046190886988</v>
      </c>
      <c r="O4464">
        <f t="shared" si="1172"/>
        <v>0.64000000000000057</v>
      </c>
      <c r="P4464">
        <f t="shared" si="1173"/>
        <v>0.64000000000000057</v>
      </c>
      <c r="Q4464">
        <f t="shared" si="1174"/>
        <v>0</v>
      </c>
      <c r="R4464">
        <f t="shared" si="1177"/>
        <v>0.3835714285714289</v>
      </c>
      <c r="S4464">
        <f t="shared" si="1178"/>
        <v>0.26571428571428662</v>
      </c>
      <c r="T4464">
        <f t="shared" si="1179"/>
        <v>1.4435483870967705</v>
      </c>
      <c r="U4464">
        <f t="shared" si="1180"/>
        <v>59.075907590759016</v>
      </c>
      <c r="V4464">
        <f t="shared" si="1181"/>
        <v>66.26700000000001</v>
      </c>
      <c r="W4464">
        <f t="shared" si="1182"/>
        <v>1.5559180569682964</v>
      </c>
      <c r="X4464">
        <f t="shared" si="1183"/>
        <v>69.3788361139366</v>
      </c>
      <c r="Y4464">
        <f t="shared" si="1184"/>
        <v>63.15516388606342</v>
      </c>
    </row>
    <row r="4465" spans="1:25" x14ac:dyDescent="0.25">
      <c r="A4465" t="s">
        <v>4466</v>
      </c>
      <c r="B4465">
        <v>65.61</v>
      </c>
      <c r="C4465">
        <v>4883160</v>
      </c>
      <c r="D4465">
        <f t="shared" si="1176"/>
        <v>67.02500000000002</v>
      </c>
      <c r="E4465">
        <f t="shared" si="1185"/>
        <v>65.288461538461533</v>
      </c>
      <c r="F4465">
        <f t="shared" si="1171"/>
        <v>63.530199999999994</v>
      </c>
      <c r="G4465">
        <f t="shared" si="1175"/>
        <v>45.085050000000003</v>
      </c>
      <c r="H4465">
        <f>B4465*$AB$3+H4464*$AC$3</f>
        <v>66.243583088816834</v>
      </c>
      <c r="I4465">
        <f>B4465*$AB$4+I4464*$AC$4</f>
        <v>65.313884966326441</v>
      </c>
      <c r="J4465">
        <f>B4465*$AB$5+$AC$5*J4464</f>
        <v>62.800335456117665</v>
      </c>
      <c r="K4465">
        <f>B4465*$AB$6+$AC$6*K4464</f>
        <v>48.723489458157864</v>
      </c>
      <c r="L4465">
        <f t="shared" si="1186"/>
        <v>0.92969812249039308</v>
      </c>
      <c r="M4465">
        <f>L4465*$AB$8+$AC$8*M4464</f>
        <v>1.3529353943641211</v>
      </c>
      <c r="N4465">
        <f t="shared" si="1187"/>
        <v>-0.42323727187372806</v>
      </c>
      <c r="O4465">
        <f t="shared" si="1172"/>
        <v>-0.37999999999999545</v>
      </c>
      <c r="P4465">
        <f t="shared" si="1173"/>
        <v>0</v>
      </c>
      <c r="Q4465">
        <f t="shared" si="1174"/>
        <v>0.37999999999999545</v>
      </c>
      <c r="R4465">
        <f t="shared" si="1177"/>
        <v>0.22642857142857156</v>
      </c>
      <c r="S4465">
        <f t="shared" si="1178"/>
        <v>0.29285714285714348</v>
      </c>
      <c r="T4465">
        <f t="shared" si="1179"/>
        <v>0.77317073170731587</v>
      </c>
      <c r="U4465">
        <f t="shared" si="1180"/>
        <v>43.603851444291571</v>
      </c>
      <c r="V4465">
        <f t="shared" si="1181"/>
        <v>66.364000000000004</v>
      </c>
      <c r="W4465">
        <f t="shared" si="1182"/>
        <v>1.4476995544656359</v>
      </c>
      <c r="X4465">
        <f t="shared" si="1183"/>
        <v>69.259399108931277</v>
      </c>
      <c r="Y4465">
        <f t="shared" si="1184"/>
        <v>63.468600891068732</v>
      </c>
    </row>
    <row r="4466" spans="1:25" x14ac:dyDescent="0.25">
      <c r="A4466" t="s">
        <v>4467</v>
      </c>
      <c r="B4466">
        <v>66.61</v>
      </c>
      <c r="C4466">
        <v>6734274</v>
      </c>
      <c r="D4466">
        <f t="shared" si="1176"/>
        <v>66.865833333333356</v>
      </c>
      <c r="E4466">
        <f t="shared" si="1185"/>
        <v>65.513846153846146</v>
      </c>
      <c r="F4466">
        <f t="shared" si="1171"/>
        <v>63.687600000000003</v>
      </c>
      <c r="G4466">
        <f t="shared" si="1175"/>
        <v>45.256250000000001</v>
      </c>
      <c r="H4466">
        <f>B4466*$AB$3+H4465*$AC$3</f>
        <v>66.299954921306551</v>
      </c>
      <c r="I4466">
        <f>B4466*$AB$4+I4465*$AC$4</f>
        <v>65.409893487339289</v>
      </c>
      <c r="J4466">
        <f>B4466*$AB$5+$AC$5*J4465</f>
        <v>62.949734065681675</v>
      </c>
      <c r="K4466">
        <f>B4466*$AB$6+$AC$6*K4465</f>
        <v>48.901464687429929</v>
      </c>
      <c r="L4466">
        <f t="shared" si="1186"/>
        <v>0.89006143396726145</v>
      </c>
      <c r="M4466">
        <f>L4466*$AB$8+$AC$8*M4465</f>
        <v>1.2603606022847493</v>
      </c>
      <c r="N4466">
        <f t="shared" si="1187"/>
        <v>-0.37029916831748788</v>
      </c>
      <c r="O4466">
        <f t="shared" si="1172"/>
        <v>1</v>
      </c>
      <c r="P4466">
        <f t="shared" si="1173"/>
        <v>1</v>
      </c>
      <c r="Q4466">
        <f t="shared" si="1174"/>
        <v>0</v>
      </c>
      <c r="R4466">
        <f t="shared" si="1177"/>
        <v>0.28071428571428619</v>
      </c>
      <c r="S4466">
        <f t="shared" si="1178"/>
        <v>0.29285714285714348</v>
      </c>
      <c r="T4466">
        <f t="shared" si="1179"/>
        <v>0.95853658536585329</v>
      </c>
      <c r="U4466">
        <f t="shared" si="1180"/>
        <v>48.941469489414679</v>
      </c>
      <c r="V4466">
        <f t="shared" si="1181"/>
        <v>66.539999999999992</v>
      </c>
      <c r="W4466">
        <f t="shared" si="1182"/>
        <v>1.237711598071215</v>
      </c>
      <c r="X4466">
        <f t="shared" si="1183"/>
        <v>69.015423196142422</v>
      </c>
      <c r="Y4466">
        <f t="shared" si="1184"/>
        <v>64.064576803857562</v>
      </c>
    </row>
    <row r="4467" spans="1:25" x14ac:dyDescent="0.25">
      <c r="A4467" t="s">
        <v>4468</v>
      </c>
      <c r="B4467">
        <v>66.47</v>
      </c>
      <c r="C4467">
        <v>4976462</v>
      </c>
      <c r="D4467">
        <f t="shared" si="1176"/>
        <v>66.700833333333335</v>
      </c>
      <c r="E4467">
        <f t="shared" si="1185"/>
        <v>65.767692307692286</v>
      </c>
      <c r="F4467">
        <f t="shared" si="1171"/>
        <v>63.839199999999998</v>
      </c>
      <c r="G4467">
        <f t="shared" si="1175"/>
        <v>45.424149999999997</v>
      </c>
      <c r="H4467">
        <f>B4467*$AB$3+H4466*$AC$3</f>
        <v>66.326115702644003</v>
      </c>
      <c r="I4467">
        <f>B4467*$AB$4+I4466*$AC$4</f>
        <v>65.48841989568453</v>
      </c>
      <c r="J4467">
        <f>B4467*$AB$5+$AC$5*J4466</f>
        <v>63.08778371016475</v>
      </c>
      <c r="K4467">
        <f>B4467*$AB$6+$AC$6*K4466</f>
        <v>49.076275984072417</v>
      </c>
      <c r="L4467">
        <f t="shared" si="1186"/>
        <v>0.83769580695947354</v>
      </c>
      <c r="M4467">
        <f>L4467*$AB$8+$AC$8*M4466</f>
        <v>1.1758276432196944</v>
      </c>
      <c r="N4467">
        <f t="shared" si="1187"/>
        <v>-0.33813183626022081</v>
      </c>
      <c r="O4467">
        <f t="shared" si="1172"/>
        <v>-0.14000000000000057</v>
      </c>
      <c r="P4467">
        <f t="shared" si="1173"/>
        <v>0</v>
      </c>
      <c r="Q4467">
        <f t="shared" si="1174"/>
        <v>0.14000000000000057</v>
      </c>
      <c r="R4467">
        <f t="shared" si="1177"/>
        <v>0.2364285714285716</v>
      </c>
      <c r="S4467">
        <f t="shared" si="1178"/>
        <v>0.30285714285714349</v>
      </c>
      <c r="T4467">
        <f t="shared" si="1179"/>
        <v>0.78066037735848948</v>
      </c>
      <c r="U4467">
        <f t="shared" si="1180"/>
        <v>43.841059602648976</v>
      </c>
      <c r="V4467">
        <f t="shared" si="1181"/>
        <v>66.620499999999993</v>
      </c>
      <c r="W4467">
        <f t="shared" si="1182"/>
        <v>1.1766795443110247</v>
      </c>
      <c r="X4467">
        <f t="shared" si="1183"/>
        <v>68.973859088622049</v>
      </c>
      <c r="Y4467">
        <f t="shared" si="1184"/>
        <v>64.267140911377936</v>
      </c>
    </row>
    <row r="4468" spans="1:25" x14ac:dyDescent="0.25">
      <c r="A4468" t="s">
        <v>4469</v>
      </c>
      <c r="B4468">
        <v>67.73</v>
      </c>
      <c r="C4468">
        <v>7802072</v>
      </c>
      <c r="D4468">
        <f t="shared" si="1176"/>
        <v>66.653333333333336</v>
      </c>
      <c r="E4468">
        <f t="shared" si="1185"/>
        <v>66.04961538461535</v>
      </c>
      <c r="F4468">
        <f t="shared" ref="F4468:F4531" si="1188">SUM(B4419:B4468)/50</f>
        <v>64.023600000000002</v>
      </c>
      <c r="G4468">
        <f t="shared" si="1175"/>
        <v>45.605149999999995</v>
      </c>
      <c r="H4468">
        <f>B4468*$AB$3+H4467*$AC$3</f>
        <v>66.542097902237231</v>
      </c>
      <c r="I4468">
        <f>B4468*$AB$4+I4467*$AC$4</f>
        <v>65.654462866374573</v>
      </c>
      <c r="J4468">
        <f>B4468*$AB$5+$AC$5*J4467</f>
        <v>63.269831407805349</v>
      </c>
      <c r="K4468">
        <f>B4468*$AB$6+$AC$6*K4467</f>
        <v>49.261885178260755</v>
      </c>
      <c r="L4468">
        <f t="shared" si="1186"/>
        <v>0.88763503586265813</v>
      </c>
      <c r="M4468">
        <f>L4468*$AB$8+$AC$8*M4467</f>
        <v>1.1181891217482871</v>
      </c>
      <c r="N4468">
        <f t="shared" si="1187"/>
        <v>-0.23055408588562898</v>
      </c>
      <c r="O4468">
        <f t="shared" si="1172"/>
        <v>1.2600000000000051</v>
      </c>
      <c r="P4468">
        <f t="shared" si="1173"/>
        <v>1.2600000000000051</v>
      </c>
      <c r="Q4468">
        <f t="shared" si="1174"/>
        <v>0</v>
      </c>
      <c r="R4468">
        <f t="shared" si="1177"/>
        <v>0.24642857142857263</v>
      </c>
      <c r="S4468">
        <f t="shared" si="1178"/>
        <v>0.30285714285714349</v>
      </c>
      <c r="T4468">
        <f t="shared" si="1179"/>
        <v>0.81367924528302116</v>
      </c>
      <c r="U4468">
        <f t="shared" si="1180"/>
        <v>44.86345903771138</v>
      </c>
      <c r="V4468">
        <f t="shared" si="1181"/>
        <v>66.756</v>
      </c>
      <c r="W4468">
        <f t="shared" si="1182"/>
        <v>1.1400368415099575</v>
      </c>
      <c r="X4468">
        <f t="shared" si="1183"/>
        <v>69.036073683019922</v>
      </c>
      <c r="Y4468">
        <f t="shared" si="1184"/>
        <v>64.475926316980079</v>
      </c>
    </row>
    <row r="4469" spans="1:25" x14ac:dyDescent="0.25">
      <c r="A4469" t="s">
        <v>4470</v>
      </c>
      <c r="B4469">
        <v>67.540000000000006</v>
      </c>
      <c r="C4469">
        <v>6987654</v>
      </c>
      <c r="D4469">
        <f t="shared" si="1176"/>
        <v>66.595833333333331</v>
      </c>
      <c r="E4469">
        <f t="shared" si="1185"/>
        <v>66.236153846153826</v>
      </c>
      <c r="F4469">
        <f t="shared" si="1188"/>
        <v>64.180399999999992</v>
      </c>
      <c r="G4469">
        <f t="shared" si="1175"/>
        <v>45.791450000000005</v>
      </c>
      <c r="H4469">
        <f>B4469*$AB$3+H4468*$AC$3</f>
        <v>66.695621301893041</v>
      </c>
      <c r="I4469">
        <f>B4469*$AB$4+I4468*$AC$4</f>
        <v>65.794132283680156</v>
      </c>
      <c r="J4469">
        <f>B4469*$AB$5+$AC$5*J4468</f>
        <v>63.437288999656118</v>
      </c>
      <c r="K4469">
        <f>B4469*$AB$6+$AC$6*K4468</f>
        <v>49.44375696753179</v>
      </c>
      <c r="L4469">
        <f t="shared" si="1186"/>
        <v>0.90148901821288518</v>
      </c>
      <c r="M4469">
        <f>L4469*$AB$8+$AC$8*M4468</f>
        <v>1.0748491010412067</v>
      </c>
      <c r="N4469">
        <f t="shared" si="1187"/>
        <v>-0.17336008282832149</v>
      </c>
      <c r="O4469">
        <f t="shared" si="1172"/>
        <v>-0.18999999999999773</v>
      </c>
      <c r="P4469">
        <f t="shared" si="1173"/>
        <v>0</v>
      </c>
      <c r="Q4469">
        <f t="shared" si="1174"/>
        <v>0.18999999999999773</v>
      </c>
      <c r="R4469">
        <f t="shared" si="1177"/>
        <v>0.24642857142857263</v>
      </c>
      <c r="S4469">
        <f t="shared" si="1178"/>
        <v>0.31142857142857239</v>
      </c>
      <c r="T4469">
        <f t="shared" si="1179"/>
        <v>0.79128440366972619</v>
      </c>
      <c r="U4469">
        <f t="shared" si="1180"/>
        <v>44.17413572343154</v>
      </c>
      <c r="V4469">
        <f t="shared" si="1181"/>
        <v>66.885500000000008</v>
      </c>
      <c r="W4469">
        <f t="shared" si="1182"/>
        <v>1.0726438132017548</v>
      </c>
      <c r="X4469">
        <f t="shared" si="1183"/>
        <v>69.030787626403523</v>
      </c>
      <c r="Y4469">
        <f t="shared" si="1184"/>
        <v>64.740212373596492</v>
      </c>
    </row>
    <row r="4470" spans="1:25" x14ac:dyDescent="0.25">
      <c r="A4470" t="s">
        <v>4471</v>
      </c>
      <c r="B4470">
        <v>70.709999999999994</v>
      </c>
      <c r="C4470">
        <v>8495946</v>
      </c>
      <c r="D4470">
        <f t="shared" si="1176"/>
        <v>66.876666666666679</v>
      </c>
      <c r="E4470">
        <f t="shared" si="1185"/>
        <v>66.538846153846151</v>
      </c>
      <c r="F4470">
        <f t="shared" si="1188"/>
        <v>64.333799999999997</v>
      </c>
      <c r="G4470">
        <f t="shared" si="1175"/>
        <v>45.996849999999995</v>
      </c>
      <c r="H4470">
        <f>B4470*$AB$3+H4469*$AC$3</f>
        <v>67.313218024678733</v>
      </c>
      <c r="I4470">
        <f>B4470*$AB$4+I4469*$AC$4</f>
        <v>66.158270633037176</v>
      </c>
      <c r="J4470">
        <f>B4470*$AB$5+$AC$5*J4469</f>
        <v>63.722493352610783</v>
      </c>
      <c r="K4470">
        <f>B4470*$AB$6+$AC$6*K4469</f>
        <v>49.655361375815062</v>
      </c>
      <c r="L4470">
        <f t="shared" si="1186"/>
        <v>1.1549473916415565</v>
      </c>
      <c r="M4470">
        <f>L4470*$AB$8+$AC$8*M4469</f>
        <v>1.0908687591612767</v>
      </c>
      <c r="N4470">
        <f t="shared" si="1187"/>
        <v>6.4078632480279785E-2</v>
      </c>
      <c r="O4470">
        <f t="shared" si="1172"/>
        <v>3.1699999999999875</v>
      </c>
      <c r="P4470">
        <f t="shared" si="1173"/>
        <v>3.1699999999999875</v>
      </c>
      <c r="Q4470">
        <f t="shared" si="1174"/>
        <v>0</v>
      </c>
      <c r="R4470">
        <f t="shared" si="1177"/>
        <v>0.4728571428571432</v>
      </c>
      <c r="S4470">
        <f t="shared" si="1178"/>
        <v>0.30071428571428627</v>
      </c>
      <c r="T4470">
        <f t="shared" si="1179"/>
        <v>1.5724465558194758</v>
      </c>
      <c r="U4470">
        <f t="shared" si="1180"/>
        <v>61.126500461680493</v>
      </c>
      <c r="V4470">
        <f t="shared" si="1181"/>
        <v>67.204000000000008</v>
      </c>
      <c r="W4470">
        <f t="shared" si="1182"/>
        <v>1.2068487892026905</v>
      </c>
      <c r="X4470">
        <f t="shared" si="1183"/>
        <v>69.617697578405384</v>
      </c>
      <c r="Y4470">
        <f t="shared" si="1184"/>
        <v>64.790302421594632</v>
      </c>
    </row>
    <row r="4471" spans="1:25" x14ac:dyDescent="0.25">
      <c r="A4471" t="s">
        <v>4472</v>
      </c>
      <c r="B4471">
        <v>71.87</v>
      </c>
      <c r="C4471">
        <v>9936532</v>
      </c>
      <c r="D4471">
        <f t="shared" si="1176"/>
        <v>67.295000000000002</v>
      </c>
      <c r="E4471">
        <f t="shared" si="1185"/>
        <v>66.854230769230767</v>
      </c>
      <c r="F4471">
        <f t="shared" si="1188"/>
        <v>64.511599999999987</v>
      </c>
      <c r="G4471">
        <f t="shared" si="1175"/>
        <v>46.207799999999999</v>
      </c>
      <c r="H4471">
        <f>B4471*$AB$3+H4470*$AC$3</f>
        <v>68.014261405497393</v>
      </c>
      <c r="I4471">
        <f>B4471*$AB$4+I4470*$AC$4</f>
        <v>66.581361697256639</v>
      </c>
      <c r="J4471">
        <f>B4471*$AB$5+$AC$5*J4470</f>
        <v>64.042003417214275</v>
      </c>
      <c r="K4471">
        <f>B4471*$AB$6+$AC$6*K4470</f>
        <v>49.876402556155213</v>
      </c>
      <c r="L4471">
        <f t="shared" si="1186"/>
        <v>1.432899708240754</v>
      </c>
      <c r="M4471">
        <f>L4471*$AB$8+$AC$8*M4470</f>
        <v>1.1592749489771723</v>
      </c>
      <c r="N4471">
        <f t="shared" si="1187"/>
        <v>0.27362475926358165</v>
      </c>
      <c r="O4471">
        <f t="shared" si="1172"/>
        <v>1.1600000000000108</v>
      </c>
      <c r="P4471">
        <f t="shared" si="1173"/>
        <v>1.1600000000000108</v>
      </c>
      <c r="Q4471">
        <f t="shared" si="1174"/>
        <v>0</v>
      </c>
      <c r="R4471">
        <f t="shared" si="1177"/>
        <v>0.55571428571428683</v>
      </c>
      <c r="S4471">
        <f t="shared" si="1178"/>
        <v>0.29571428571428676</v>
      </c>
      <c r="T4471">
        <f t="shared" si="1179"/>
        <v>1.8792270531400936</v>
      </c>
      <c r="U4471">
        <f t="shared" si="1180"/>
        <v>65.268456375838895</v>
      </c>
      <c r="V4471">
        <f t="shared" si="1181"/>
        <v>67.470499999999987</v>
      </c>
      <c r="W4471">
        <f t="shared" si="1182"/>
        <v>1.5658846541172831</v>
      </c>
      <c r="X4471">
        <f t="shared" si="1183"/>
        <v>70.602269308234554</v>
      </c>
      <c r="Y4471">
        <f t="shared" si="1184"/>
        <v>64.33873069176542</v>
      </c>
    </row>
    <row r="4472" spans="1:25" x14ac:dyDescent="0.25">
      <c r="A4472" t="s">
        <v>4473</v>
      </c>
      <c r="B4472">
        <v>72.16</v>
      </c>
      <c r="C4472">
        <v>8344781</v>
      </c>
      <c r="D4472">
        <f t="shared" si="1176"/>
        <v>67.716666666666669</v>
      </c>
      <c r="E4472">
        <f t="shared" si="1185"/>
        <v>67.203076923076921</v>
      </c>
      <c r="F4472">
        <f t="shared" si="1188"/>
        <v>64.702799999999982</v>
      </c>
      <c r="G4472">
        <f t="shared" si="1175"/>
        <v>46.417699999999996</v>
      </c>
      <c r="H4472">
        <f>B4472*$AB$3+H4471*$AC$3</f>
        <v>68.652067343113174</v>
      </c>
      <c r="I4472">
        <f>B4472*$AB$4+I4471*$AC$4</f>
        <v>66.994594164126511</v>
      </c>
      <c r="J4472">
        <f>B4472*$AB$5+$AC$5*J4471</f>
        <v>64.360356224382343</v>
      </c>
      <c r="K4472">
        <f>B4472*$AB$6+$AC$6*K4471</f>
        <v>50.098129893904918</v>
      </c>
      <c r="L4472">
        <f t="shared" si="1186"/>
        <v>1.6574731789866632</v>
      </c>
      <c r="M4472">
        <f>L4472*$AB$8+$AC$8*M4471</f>
        <v>1.2589145949790705</v>
      </c>
      <c r="N4472">
        <f t="shared" si="1187"/>
        <v>0.3985585840075927</v>
      </c>
      <c r="O4472">
        <f t="shared" si="1172"/>
        <v>0.28999999999999204</v>
      </c>
      <c r="P4472">
        <f t="shared" si="1173"/>
        <v>0.28999999999999204</v>
      </c>
      <c r="Q4472">
        <f t="shared" si="1174"/>
        <v>0</v>
      </c>
      <c r="R4472">
        <f t="shared" si="1177"/>
        <v>0.57642857142857196</v>
      </c>
      <c r="S4472">
        <f t="shared" si="1178"/>
        <v>0.23214285714285815</v>
      </c>
      <c r="T4472">
        <f t="shared" si="1179"/>
        <v>2.4830769230769145</v>
      </c>
      <c r="U4472">
        <f t="shared" si="1180"/>
        <v>71.289752650176609</v>
      </c>
      <c r="V4472">
        <f t="shared" si="1181"/>
        <v>67.739500000000007</v>
      </c>
      <c r="W4472">
        <f t="shared" si="1182"/>
        <v>1.8588611432810147</v>
      </c>
      <c r="X4472">
        <f t="shared" si="1183"/>
        <v>71.457222286562029</v>
      </c>
      <c r="Y4472">
        <f t="shared" si="1184"/>
        <v>64.021777713437984</v>
      </c>
    </row>
    <row r="4473" spans="1:25" x14ac:dyDescent="0.25">
      <c r="A4473" t="s">
        <v>4474</v>
      </c>
      <c r="B4473">
        <v>70.680000000000007</v>
      </c>
      <c r="C4473">
        <v>9716622</v>
      </c>
      <c r="D4473">
        <f t="shared" si="1176"/>
        <v>68.095833333333346</v>
      </c>
      <c r="E4473">
        <f t="shared" si="1185"/>
        <v>67.426923076923075</v>
      </c>
      <c r="F4473">
        <f t="shared" si="1188"/>
        <v>64.893399999999986</v>
      </c>
      <c r="G4473">
        <f t="shared" si="1175"/>
        <v>46.624800000000008</v>
      </c>
      <c r="H4473">
        <f>B4473*$AB$3+H4472*$AC$3</f>
        <v>68.964056982634219</v>
      </c>
      <c r="I4473">
        <f>B4473*$AB$4+I4472*$AC$4</f>
        <v>67.267587189006022</v>
      </c>
      <c r="J4473">
        <f>B4473*$AB$5+$AC$5*J4472</f>
        <v>64.608185392053628</v>
      </c>
      <c r="K4473">
        <f>B4473*$AB$6+$AC$6*K4472</f>
        <v>50.302924621328756</v>
      </c>
      <c r="L4473">
        <f t="shared" si="1186"/>
        <v>1.6964697936281965</v>
      </c>
      <c r="M4473">
        <f>L4473*$AB$8+$AC$8*M4472</f>
        <v>1.3464256347088959</v>
      </c>
      <c r="N4473">
        <f t="shared" si="1187"/>
        <v>0.35004415891930063</v>
      </c>
      <c r="O4473">
        <f t="shared" si="1172"/>
        <v>-1.4799999999999898</v>
      </c>
      <c r="P4473">
        <f t="shared" si="1173"/>
        <v>0</v>
      </c>
      <c r="Q4473">
        <f t="shared" si="1174"/>
        <v>1.4799999999999898</v>
      </c>
      <c r="R4473">
        <f t="shared" si="1177"/>
        <v>0.57642857142857196</v>
      </c>
      <c r="S4473">
        <f t="shared" si="1178"/>
        <v>0.30285714285714249</v>
      </c>
      <c r="T4473">
        <f t="shared" si="1179"/>
        <v>1.9033018867924569</v>
      </c>
      <c r="U4473">
        <f t="shared" si="1180"/>
        <v>65.556458164094281</v>
      </c>
      <c r="V4473">
        <f t="shared" si="1181"/>
        <v>67.903500000000037</v>
      </c>
      <c r="W4473">
        <f t="shared" si="1182"/>
        <v>1.9634237316483683</v>
      </c>
      <c r="X4473">
        <f t="shared" si="1183"/>
        <v>71.830347463296775</v>
      </c>
      <c r="Y4473">
        <f t="shared" si="1184"/>
        <v>63.976652536703298</v>
      </c>
    </row>
    <row r="4474" spans="1:25" x14ac:dyDescent="0.25">
      <c r="A4474" t="s">
        <v>4475</v>
      </c>
      <c r="B4474">
        <v>70.56</v>
      </c>
      <c r="C4474">
        <v>7285102</v>
      </c>
      <c r="D4474">
        <f t="shared" si="1176"/>
        <v>68.44</v>
      </c>
      <c r="E4474">
        <f t="shared" si="1185"/>
        <v>67.64</v>
      </c>
      <c r="F4474">
        <f t="shared" si="1188"/>
        <v>65.062599999999975</v>
      </c>
      <c r="G4474">
        <f t="shared" si="1175"/>
        <v>46.834250000000004</v>
      </c>
      <c r="H4474">
        <f>B4474*$AB$3+H4473*$AC$3</f>
        <v>69.209586677613572</v>
      </c>
      <c r="I4474">
        <f>B4474*$AB$4+I4473*$AC$4</f>
        <v>67.511469619450025</v>
      </c>
      <c r="J4474">
        <f>B4474*$AB$5+$AC$5*J4473</f>
        <v>64.841589886482907</v>
      </c>
      <c r="K4474">
        <f>B4474*$AB$6+$AC$6*K4473</f>
        <v>50.50448756042001</v>
      </c>
      <c r="L4474">
        <f t="shared" si="1186"/>
        <v>1.6981170581635467</v>
      </c>
      <c r="M4474">
        <f>L4474*$AB$8+$AC$8*M4473</f>
        <v>1.416763919399826</v>
      </c>
      <c r="N4474">
        <f t="shared" si="1187"/>
        <v>0.2813531387637207</v>
      </c>
      <c r="O4474">
        <f t="shared" si="1172"/>
        <v>-0.12000000000000455</v>
      </c>
      <c r="P4474">
        <f t="shared" si="1173"/>
        <v>0</v>
      </c>
      <c r="Q4474">
        <f t="shared" si="1174"/>
        <v>0.12000000000000455</v>
      </c>
      <c r="R4474">
        <f t="shared" si="1177"/>
        <v>0.55857142857142905</v>
      </c>
      <c r="S4474">
        <f t="shared" si="1178"/>
        <v>0.31142857142857139</v>
      </c>
      <c r="T4474">
        <f t="shared" si="1179"/>
        <v>1.7935779816513779</v>
      </c>
      <c r="U4474">
        <f t="shared" si="1180"/>
        <v>64.203612479474572</v>
      </c>
      <c r="V4474">
        <f t="shared" si="1181"/>
        <v>68.005500000000012</v>
      </c>
      <c r="W4474">
        <f t="shared" si="1182"/>
        <v>2.0441317839121833</v>
      </c>
      <c r="X4474">
        <f t="shared" si="1183"/>
        <v>72.093763567824382</v>
      </c>
      <c r="Y4474">
        <f t="shared" si="1184"/>
        <v>63.917236432175642</v>
      </c>
    </row>
    <row r="4475" spans="1:25" x14ac:dyDescent="0.25">
      <c r="A4475" t="s">
        <v>4476</v>
      </c>
      <c r="B4475">
        <v>71.16</v>
      </c>
      <c r="C4475">
        <v>6309718</v>
      </c>
      <c r="D4475">
        <f t="shared" si="1176"/>
        <v>68.92416666666665</v>
      </c>
      <c r="E4475">
        <f t="shared" si="1185"/>
        <v>67.878846153846155</v>
      </c>
      <c r="F4475">
        <f t="shared" si="1188"/>
        <v>65.240599999999972</v>
      </c>
      <c r="G4475">
        <f t="shared" si="1175"/>
        <v>47.054499999999997</v>
      </c>
      <c r="H4475">
        <f>B4475*$AB$3+H4474*$AC$3</f>
        <v>69.509650265673031</v>
      </c>
      <c r="I4475">
        <f>B4475*$AB$4+I4474*$AC$4</f>
        <v>67.781731129120402</v>
      </c>
      <c r="J4475">
        <f>B4475*$AB$5+$AC$5*J4474</f>
        <v>65.08937067524829</v>
      </c>
      <c r="K4475">
        <f>B4475*$AB$6+$AC$6*K4474</f>
        <v>50.710015047381006</v>
      </c>
      <c r="L4475">
        <f t="shared" si="1186"/>
        <v>1.7279191365526287</v>
      </c>
      <c r="M4475">
        <f>L4475*$AB$8+$AC$8*M4474</f>
        <v>1.4789949628303867</v>
      </c>
      <c r="N4475">
        <f t="shared" si="1187"/>
        <v>0.24892417372224207</v>
      </c>
      <c r="O4475">
        <f t="shared" si="1172"/>
        <v>0.59999999999999432</v>
      </c>
      <c r="P4475">
        <f t="shared" si="1173"/>
        <v>0.59999999999999432</v>
      </c>
      <c r="Q4475">
        <f t="shared" si="1174"/>
        <v>0</v>
      </c>
      <c r="R4475">
        <f t="shared" si="1177"/>
        <v>0.60142857142857153</v>
      </c>
      <c r="S4475">
        <f t="shared" si="1178"/>
        <v>0.24214285714285719</v>
      </c>
      <c r="T4475">
        <f t="shared" si="1179"/>
        <v>2.4837758112094397</v>
      </c>
      <c r="U4475">
        <f t="shared" si="1180"/>
        <v>71.295512277730737</v>
      </c>
      <c r="V4475">
        <f t="shared" si="1181"/>
        <v>68.14100000000002</v>
      </c>
      <c r="W4475">
        <f t="shared" si="1182"/>
        <v>2.1558708217330653</v>
      </c>
      <c r="X4475">
        <f t="shared" si="1183"/>
        <v>72.452741643466155</v>
      </c>
      <c r="Y4475">
        <f t="shared" si="1184"/>
        <v>63.829258356533892</v>
      </c>
    </row>
    <row r="4476" spans="1:25" x14ac:dyDescent="0.25">
      <c r="A4476" t="s">
        <v>4477</v>
      </c>
      <c r="B4476">
        <v>69.05</v>
      </c>
      <c r="C4476">
        <v>11831629</v>
      </c>
      <c r="D4476">
        <f t="shared" si="1176"/>
        <v>69.17916666666666</v>
      </c>
      <c r="E4476">
        <f t="shared" si="1185"/>
        <v>68.060000000000016</v>
      </c>
      <c r="F4476">
        <f t="shared" si="1188"/>
        <v>65.371199999999973</v>
      </c>
      <c r="G4476">
        <f t="shared" si="1175"/>
        <v>47.263100000000001</v>
      </c>
      <c r="H4476">
        <f>B4476*$AB$3+H4475*$AC$3</f>
        <v>69.438934840184871</v>
      </c>
      <c r="I4476">
        <f>B4476*$AB$4+I4475*$AC$4</f>
        <v>67.875676971407785</v>
      </c>
      <c r="J4476">
        <f>B4476*$AB$5+$AC$5*J4475</f>
        <v>65.244689472297381</v>
      </c>
      <c r="K4476">
        <f>B4476*$AB$6+$AC$6*K4475</f>
        <v>50.892502459844877</v>
      </c>
      <c r="L4476">
        <f t="shared" si="1186"/>
        <v>1.5632578687770859</v>
      </c>
      <c r="M4476">
        <f>L4476*$AB$8+$AC$8*M4475</f>
        <v>1.4958475440197265</v>
      </c>
      <c r="N4476">
        <f t="shared" si="1187"/>
        <v>6.7410324757359419E-2</v>
      </c>
      <c r="O4476">
        <f t="shared" si="1172"/>
        <v>-2.1099999999999994</v>
      </c>
      <c r="P4476">
        <f t="shared" si="1173"/>
        <v>0</v>
      </c>
      <c r="Q4476">
        <f t="shared" si="1174"/>
        <v>2.1099999999999994</v>
      </c>
      <c r="R4476">
        <f t="shared" si="1177"/>
        <v>0.57999999999999929</v>
      </c>
      <c r="S4476">
        <f t="shared" si="1178"/>
        <v>0.39285714285714285</v>
      </c>
      <c r="T4476">
        <f t="shared" si="1179"/>
        <v>1.4763636363636345</v>
      </c>
      <c r="U4476">
        <f t="shared" si="1180"/>
        <v>59.618208516886902</v>
      </c>
      <c r="V4476">
        <f t="shared" si="1181"/>
        <v>68.178500000000014</v>
      </c>
      <c r="W4476">
        <f t="shared" si="1182"/>
        <v>2.1648147149352073</v>
      </c>
      <c r="X4476">
        <f t="shared" si="1183"/>
        <v>72.508129429870422</v>
      </c>
      <c r="Y4476">
        <f t="shared" si="1184"/>
        <v>63.848870570129598</v>
      </c>
    </row>
    <row r="4477" spans="1:25" x14ac:dyDescent="0.25">
      <c r="A4477" t="s">
        <v>4478</v>
      </c>
      <c r="B4477">
        <v>68.760000000000005</v>
      </c>
      <c r="C4477">
        <v>7396231</v>
      </c>
      <c r="D4477">
        <f t="shared" si="1176"/>
        <v>69.441666666666649</v>
      </c>
      <c r="E4477">
        <f t="shared" si="1185"/>
        <v>68.145384615384614</v>
      </c>
      <c r="F4477">
        <f t="shared" si="1188"/>
        <v>65.488199999999978</v>
      </c>
      <c r="G4477">
        <f t="shared" si="1175"/>
        <v>47.469500000000011</v>
      </c>
      <c r="H4477">
        <f>B4477*$AB$3+H4476*$AC$3</f>
        <v>69.334483326310277</v>
      </c>
      <c r="I4477">
        <f>B4477*$AB$4+I4476*$AC$4</f>
        <v>67.941182380933128</v>
      </c>
      <c r="J4477">
        <f>B4477*$AB$5+$AC$5*J4476</f>
        <v>65.382544787109254</v>
      </c>
      <c r="K4477">
        <f>B4477*$AB$6+$AC$6*K4476</f>
        <v>51.070288505020557</v>
      </c>
      <c r="L4477">
        <f t="shared" si="1186"/>
        <v>1.393300945377149</v>
      </c>
      <c r="M4477">
        <f>L4477*$AB$8+$AC$8*M4476</f>
        <v>1.4753382242912112</v>
      </c>
      <c r="N4477">
        <f t="shared" si="1187"/>
        <v>-8.2037278914062206E-2</v>
      </c>
      <c r="O4477">
        <f t="shared" si="1172"/>
        <v>-0.28999999999999204</v>
      </c>
      <c r="P4477">
        <f t="shared" si="1173"/>
        <v>0</v>
      </c>
      <c r="Q4477">
        <f t="shared" si="1174"/>
        <v>0.28999999999999204</v>
      </c>
      <c r="R4477">
        <f t="shared" si="1177"/>
        <v>0.57999999999999929</v>
      </c>
      <c r="S4477">
        <f t="shared" si="1178"/>
        <v>0.33642857142856997</v>
      </c>
      <c r="T4477">
        <f t="shared" si="1179"/>
        <v>1.7239915074310033</v>
      </c>
      <c r="U4477">
        <f t="shared" si="1180"/>
        <v>63.28916601714738</v>
      </c>
      <c r="V4477">
        <f t="shared" si="1181"/>
        <v>68.204999999999998</v>
      </c>
      <c r="W4477">
        <f t="shared" si="1182"/>
        <v>2.1685236913623984</v>
      </c>
      <c r="X4477">
        <f t="shared" si="1183"/>
        <v>72.542047382724789</v>
      </c>
      <c r="Y4477">
        <f t="shared" si="1184"/>
        <v>63.867952617275201</v>
      </c>
    </row>
    <row r="4478" spans="1:25" x14ac:dyDescent="0.25">
      <c r="A4478" t="s">
        <v>4479</v>
      </c>
      <c r="B4478">
        <v>67.959999999999994</v>
      </c>
      <c r="C4478">
        <v>7741595</v>
      </c>
      <c r="D4478">
        <f t="shared" si="1176"/>
        <v>69.55416666666666</v>
      </c>
      <c r="E4478">
        <f t="shared" si="1185"/>
        <v>68.190769230769234</v>
      </c>
      <c r="F4478">
        <f t="shared" si="1188"/>
        <v>65.608599999999981</v>
      </c>
      <c r="G4478">
        <f t="shared" si="1175"/>
        <v>47.670299999999997</v>
      </c>
      <c r="H4478">
        <f>B4478*$AB$3+H4477*$AC$3</f>
        <v>69.123024353031767</v>
      </c>
      <c r="I4478">
        <f>B4478*$AB$4+I4477*$AC$4</f>
        <v>67.942576278641781</v>
      </c>
      <c r="J4478">
        <f>B4478*$AB$5+$AC$5*J4477</f>
        <v>65.483621462124574</v>
      </c>
      <c r="K4478">
        <f>B4478*$AB$6+$AC$6*K4477</f>
        <v>51.238345335816376</v>
      </c>
      <c r="L4478">
        <f t="shared" si="1186"/>
        <v>1.1804480743899859</v>
      </c>
      <c r="M4478">
        <f>L4478*$AB$8+$AC$8*M4477</f>
        <v>1.4163601943109663</v>
      </c>
      <c r="N4478">
        <f t="shared" si="1187"/>
        <v>-0.23591211992098038</v>
      </c>
      <c r="O4478">
        <f t="shared" si="1172"/>
        <v>-0.80000000000001137</v>
      </c>
      <c r="P4478">
        <f t="shared" si="1173"/>
        <v>0</v>
      </c>
      <c r="Q4478">
        <f t="shared" si="1174"/>
        <v>0.80000000000001137</v>
      </c>
      <c r="R4478">
        <f t="shared" si="1177"/>
        <v>0.53428571428571359</v>
      </c>
      <c r="S4478">
        <f t="shared" si="1178"/>
        <v>0.39357142857142791</v>
      </c>
      <c r="T4478">
        <f t="shared" si="1179"/>
        <v>1.3575317604355721</v>
      </c>
      <c r="U4478">
        <f t="shared" si="1180"/>
        <v>57.582755966127799</v>
      </c>
      <c r="V4478">
        <f t="shared" si="1181"/>
        <v>68.236000000000004</v>
      </c>
      <c r="W4478">
        <f t="shared" si="1182"/>
        <v>2.1603527489741121</v>
      </c>
      <c r="X4478">
        <f t="shared" si="1183"/>
        <v>72.556705497948229</v>
      </c>
      <c r="Y4478">
        <f t="shared" si="1184"/>
        <v>63.915294502051779</v>
      </c>
    </row>
    <row r="4479" spans="1:25" x14ac:dyDescent="0.25">
      <c r="A4479" t="s">
        <v>4480</v>
      </c>
      <c r="B4479">
        <v>67.569999999999993</v>
      </c>
      <c r="C4479">
        <v>8219490</v>
      </c>
      <c r="D4479">
        <f t="shared" si="1176"/>
        <v>69.645833333333329</v>
      </c>
      <c r="E4479">
        <f t="shared" si="1185"/>
        <v>68.197307692307717</v>
      </c>
      <c r="F4479">
        <f t="shared" si="1188"/>
        <v>65.729399999999984</v>
      </c>
      <c r="G4479">
        <f t="shared" si="1175"/>
        <v>47.865900000000003</v>
      </c>
      <c r="H4479">
        <f>B4479*$AB$3+H4478*$AC$3</f>
        <v>68.884097529488415</v>
      </c>
      <c r="I4479">
        <f>B4479*$AB$4+I4478*$AC$4</f>
        <v>67.914978035779427</v>
      </c>
      <c r="J4479">
        <f>B4479*$AB$5+$AC$5*J4478</f>
        <v>65.565440228315765</v>
      </c>
      <c r="K4479">
        <f>B4479*$AB$6+$AC$6*K4478</f>
        <v>51.400849362325665</v>
      </c>
      <c r="L4479">
        <f t="shared" si="1186"/>
        <v>0.96911949370898753</v>
      </c>
      <c r="M4479">
        <f>L4479*$AB$8+$AC$8*M4478</f>
        <v>1.3269120541905706</v>
      </c>
      <c r="N4479">
        <f t="shared" si="1187"/>
        <v>-0.35779256048158303</v>
      </c>
      <c r="O4479">
        <f t="shared" si="1172"/>
        <v>-0.39000000000000057</v>
      </c>
      <c r="P4479">
        <f t="shared" si="1173"/>
        <v>0</v>
      </c>
      <c r="Q4479">
        <f t="shared" si="1174"/>
        <v>0.39000000000000057</v>
      </c>
      <c r="R4479">
        <f t="shared" si="1177"/>
        <v>0.53428571428571359</v>
      </c>
      <c r="S4479">
        <f t="shared" si="1178"/>
        <v>0.39428571428571402</v>
      </c>
      <c r="T4479">
        <f t="shared" si="1179"/>
        <v>1.3550724637681151</v>
      </c>
      <c r="U4479">
        <f t="shared" si="1180"/>
        <v>57.538461538461526</v>
      </c>
      <c r="V4479">
        <f t="shared" si="1181"/>
        <v>68.272000000000006</v>
      </c>
      <c r="W4479">
        <f t="shared" si="1182"/>
        <v>2.1428849712478746</v>
      </c>
      <c r="X4479">
        <f t="shared" si="1183"/>
        <v>72.557769942495753</v>
      </c>
      <c r="Y4479">
        <f t="shared" si="1184"/>
        <v>63.986230057504258</v>
      </c>
    </row>
    <row r="4480" spans="1:25" x14ac:dyDescent="0.25">
      <c r="A4480" t="s">
        <v>4481</v>
      </c>
      <c r="B4480">
        <v>71.27</v>
      </c>
      <c r="C4480">
        <v>12189624</v>
      </c>
      <c r="D4480">
        <f t="shared" si="1176"/>
        <v>69.94083333333333</v>
      </c>
      <c r="E4480">
        <f t="shared" si="1185"/>
        <v>68.303076923076929</v>
      </c>
      <c r="F4480">
        <f t="shared" si="1188"/>
        <v>65.91419999999998</v>
      </c>
      <c r="G4480">
        <f t="shared" si="1175"/>
        <v>48.080150000000003</v>
      </c>
      <c r="H4480">
        <f>B4480*$AB$3+H4479*$AC$3</f>
        <v>69.251159448028659</v>
      </c>
      <c r="I4480">
        <f>B4480*$AB$4+I4479*$AC$4</f>
        <v>68.163498181277248</v>
      </c>
      <c r="J4480">
        <f>B4480*$AB$5+$AC$5*J4479</f>
        <v>65.789148454656328</v>
      </c>
      <c r="K4480">
        <f>B4480*$AB$6+$AC$6*K4479</f>
        <v>51.598552353745312</v>
      </c>
      <c r="L4480">
        <f t="shared" si="1186"/>
        <v>1.0876612667514109</v>
      </c>
      <c r="M4480">
        <f>L4480*$AB$8+$AC$8*M4479</f>
        <v>1.2790618967027387</v>
      </c>
      <c r="N4480">
        <f t="shared" si="1187"/>
        <v>-0.19140062995132778</v>
      </c>
      <c r="O4480">
        <f t="shared" si="1172"/>
        <v>3.7000000000000028</v>
      </c>
      <c r="P4480">
        <f t="shared" si="1173"/>
        <v>3.7000000000000028</v>
      </c>
      <c r="Q4480">
        <f t="shared" si="1174"/>
        <v>0</v>
      </c>
      <c r="R4480">
        <f t="shared" si="1177"/>
        <v>0.72714285714285665</v>
      </c>
      <c r="S4480">
        <f t="shared" si="1178"/>
        <v>0.39428571428571402</v>
      </c>
      <c r="T4480">
        <f t="shared" si="1179"/>
        <v>1.8442028985507246</v>
      </c>
      <c r="U4480">
        <f t="shared" si="1180"/>
        <v>64.840764331210181</v>
      </c>
      <c r="V4480">
        <f t="shared" si="1181"/>
        <v>68.480499999999992</v>
      </c>
      <c r="W4480">
        <f t="shared" si="1182"/>
        <v>2.2201812426016039</v>
      </c>
      <c r="X4480">
        <f t="shared" si="1183"/>
        <v>72.920862485203202</v>
      </c>
      <c r="Y4480">
        <f t="shared" si="1184"/>
        <v>64.040137514796783</v>
      </c>
    </row>
    <row r="4481" spans="1:25" x14ac:dyDescent="0.25">
      <c r="A4481" t="s">
        <v>4482</v>
      </c>
      <c r="B4481">
        <v>71.16</v>
      </c>
      <c r="C4481">
        <v>10747107</v>
      </c>
      <c r="D4481">
        <f t="shared" si="1176"/>
        <v>70.242499999999993</v>
      </c>
      <c r="E4481">
        <f t="shared" si="1185"/>
        <v>68.407307692307711</v>
      </c>
      <c r="F4481">
        <f t="shared" si="1188"/>
        <v>66.0976</v>
      </c>
      <c r="G4481">
        <f t="shared" si="1175"/>
        <v>48.292450000000002</v>
      </c>
      <c r="H4481">
        <f>B4481*$AB$3+H4480*$AC$3</f>
        <v>69.54482722525502</v>
      </c>
      <c r="I4481">
        <f>B4481*$AB$4+I4480*$AC$4</f>
        <v>68.385461278960406</v>
      </c>
      <c r="J4481">
        <f>B4481*$AB$5+$AC$5*J4480</f>
        <v>65.999770083885494</v>
      </c>
      <c r="K4481">
        <f>B4481*$AB$6+$AC$6*K4480</f>
        <v>51.793193623857299</v>
      </c>
      <c r="L4481">
        <f t="shared" si="1186"/>
        <v>1.1593659462946135</v>
      </c>
      <c r="M4481">
        <f>L4481*$AB$8+$AC$8*M4480</f>
        <v>1.2551227066211137</v>
      </c>
      <c r="N4481">
        <f t="shared" si="1187"/>
        <v>-9.5756760326500157E-2</v>
      </c>
      <c r="O4481">
        <f t="shared" si="1172"/>
        <v>-0.10999999999999943</v>
      </c>
      <c r="P4481">
        <f t="shared" si="1173"/>
        <v>0</v>
      </c>
      <c r="Q4481">
        <f t="shared" si="1174"/>
        <v>0.10999999999999943</v>
      </c>
      <c r="R4481">
        <f t="shared" si="1177"/>
        <v>0.72714285714285665</v>
      </c>
      <c r="S4481">
        <f t="shared" si="1178"/>
        <v>0.39214285714285679</v>
      </c>
      <c r="T4481">
        <f t="shared" si="1179"/>
        <v>1.8542805100182154</v>
      </c>
      <c r="U4481">
        <f t="shared" si="1180"/>
        <v>64.964901084875564</v>
      </c>
      <c r="V4481">
        <f t="shared" si="1181"/>
        <v>68.731999999999999</v>
      </c>
      <c r="W4481">
        <f t="shared" si="1182"/>
        <v>2.2245664746192682</v>
      </c>
      <c r="X4481">
        <f t="shared" si="1183"/>
        <v>73.181132949238531</v>
      </c>
      <c r="Y4481">
        <f t="shared" si="1184"/>
        <v>64.282867050761467</v>
      </c>
    </row>
    <row r="4482" spans="1:25" x14ac:dyDescent="0.25">
      <c r="A4482" t="s">
        <v>4483</v>
      </c>
      <c r="B4482">
        <v>69.959999999999994</v>
      </c>
      <c r="C4482">
        <v>11413255</v>
      </c>
      <c r="D4482">
        <f t="shared" si="1176"/>
        <v>70.179999999999993</v>
      </c>
      <c r="E4482">
        <f t="shared" si="1185"/>
        <v>68.471153846153854</v>
      </c>
      <c r="F4482">
        <f t="shared" si="1188"/>
        <v>66.264199999999988</v>
      </c>
      <c r="G4482">
        <f t="shared" si="1175"/>
        <v>48.500450000000001</v>
      </c>
      <c r="H4482">
        <f>B4482*$AB$3+H4481*$AC$3</f>
        <v>69.608699959831171</v>
      </c>
      <c r="I4482">
        <f>B4482*$AB$4+I4481*$AC$4</f>
        <v>68.502093776815187</v>
      </c>
      <c r="J4482">
        <f>B4482*$AB$5+$AC$5*J4481</f>
        <v>66.15507321785077</v>
      </c>
      <c r="K4482">
        <f>B4482*$AB$6+$AC$6*K4481</f>
        <v>51.973957866405989</v>
      </c>
      <c r="L4482">
        <f t="shared" si="1186"/>
        <v>1.1066061830159839</v>
      </c>
      <c r="M4482">
        <f>L4482*$AB$8+$AC$8*M4481</f>
        <v>1.2254194019000879</v>
      </c>
      <c r="N4482">
        <f t="shared" si="1187"/>
        <v>-0.11881321888410401</v>
      </c>
      <c r="O4482">
        <f t="shared" si="1172"/>
        <v>-1.2000000000000028</v>
      </c>
      <c r="P4482">
        <f t="shared" si="1173"/>
        <v>0</v>
      </c>
      <c r="Q4482">
        <f t="shared" si="1174"/>
        <v>1.2000000000000028</v>
      </c>
      <c r="R4482">
        <f t="shared" si="1177"/>
        <v>0.63714285714285623</v>
      </c>
      <c r="S4482">
        <f t="shared" si="1178"/>
        <v>0.4778571428571427</v>
      </c>
      <c r="T4482">
        <f t="shared" si="1179"/>
        <v>1.3333333333333319</v>
      </c>
      <c r="U4482">
        <f t="shared" si="1180"/>
        <v>57.142857142857125</v>
      </c>
      <c r="V4482">
        <f t="shared" si="1181"/>
        <v>68.908500000000004</v>
      </c>
      <c r="W4482">
        <f t="shared" si="1182"/>
        <v>2.1743925013667615</v>
      </c>
      <c r="X4482">
        <f t="shared" si="1183"/>
        <v>73.257285002733525</v>
      </c>
      <c r="Y4482">
        <f t="shared" si="1184"/>
        <v>64.559714997266482</v>
      </c>
    </row>
    <row r="4483" spans="1:25" x14ac:dyDescent="0.25">
      <c r="A4483" t="s">
        <v>4484</v>
      </c>
      <c r="B4483">
        <v>67.77</v>
      </c>
      <c r="C4483">
        <v>21793139</v>
      </c>
      <c r="D4483">
        <f t="shared" si="1176"/>
        <v>69.838333333333324</v>
      </c>
      <c r="E4483">
        <f t="shared" si="1185"/>
        <v>68.453461538461539</v>
      </c>
      <c r="F4483">
        <f t="shared" si="1188"/>
        <v>66.392799999999994</v>
      </c>
      <c r="G4483">
        <f t="shared" si="1175"/>
        <v>48.699050000000007</v>
      </c>
      <c r="H4483">
        <f>B4483*$AB$3+H4482*$AC$3</f>
        <v>69.325823042934076</v>
      </c>
      <c r="I4483">
        <f>B4483*$AB$4+I4482*$AC$4</f>
        <v>68.447864608162206</v>
      </c>
      <c r="J4483">
        <f>B4483*$AB$5+$AC$5*J4482</f>
        <v>66.218403679895843</v>
      </c>
      <c r="K4483">
        <f>B4483*$AB$6+$AC$6*K4482</f>
        <v>52.131132414998966</v>
      </c>
      <c r="L4483">
        <f t="shared" si="1186"/>
        <v>0.87795843477186963</v>
      </c>
      <c r="M4483">
        <f>L4483*$AB$8+$AC$8*M4482</f>
        <v>1.1559272084744443</v>
      </c>
      <c r="N4483">
        <f t="shared" si="1187"/>
        <v>-0.27796877370257467</v>
      </c>
      <c r="O4483">
        <f t="shared" si="1172"/>
        <v>-2.1899999999999977</v>
      </c>
      <c r="P4483">
        <f t="shared" si="1173"/>
        <v>0</v>
      </c>
      <c r="Q4483">
        <f t="shared" si="1174"/>
        <v>2.1899999999999977</v>
      </c>
      <c r="R4483">
        <f t="shared" si="1177"/>
        <v>0.63714285714285623</v>
      </c>
      <c r="S4483">
        <f t="shared" si="1178"/>
        <v>0.62071428571428555</v>
      </c>
      <c r="T4483">
        <f t="shared" si="1179"/>
        <v>1.0264672036823923</v>
      </c>
      <c r="U4483">
        <f t="shared" si="1180"/>
        <v>50.653038046564419</v>
      </c>
      <c r="V4483">
        <f t="shared" si="1181"/>
        <v>69.029499999999985</v>
      </c>
      <c r="W4483">
        <f t="shared" si="1182"/>
        <v>2.0359284736944963</v>
      </c>
      <c r="X4483">
        <f t="shared" si="1183"/>
        <v>73.101356947388979</v>
      </c>
      <c r="Y4483">
        <f t="shared" si="1184"/>
        <v>64.95764305261099</v>
      </c>
    </row>
    <row r="4484" spans="1:25" x14ac:dyDescent="0.25">
      <c r="A4484" t="s">
        <v>4485</v>
      </c>
      <c r="B4484">
        <v>87.97</v>
      </c>
      <c r="C4484">
        <v>54384267</v>
      </c>
      <c r="D4484">
        <f t="shared" si="1176"/>
        <v>71.155833333333334</v>
      </c>
      <c r="E4484">
        <f t="shared" si="1185"/>
        <v>69.246923076923082</v>
      </c>
      <c r="F4484">
        <f t="shared" si="1188"/>
        <v>66.889199999999988</v>
      </c>
      <c r="G4484">
        <f t="shared" si="1175"/>
        <v>48.992449999999998</v>
      </c>
      <c r="H4484">
        <f>B4484*$AB$3+H4483*$AC$3</f>
        <v>72.194157959405757</v>
      </c>
      <c r="I4484">
        <f>B4484*$AB$4+I4483*$AC$4</f>
        <v>69.893948711261302</v>
      </c>
      <c r="J4484">
        <f>B4484*$AB$5+$AC$5*J4483</f>
        <v>67.071407457154834</v>
      </c>
      <c r="K4484">
        <f>B4484*$AB$6+$AC$6*K4483</f>
        <v>52.487738062610916</v>
      </c>
      <c r="L4484">
        <f t="shared" si="1186"/>
        <v>2.3002092481444549</v>
      </c>
      <c r="M4484">
        <f>L4484*$AB$8+$AC$8*M4483</f>
        <v>1.3847836164084464</v>
      </c>
      <c r="N4484">
        <f t="shared" si="1187"/>
        <v>0.91542563173600855</v>
      </c>
      <c r="O4484">
        <f t="shared" ref="O4484:O4547" si="1189">B4484-B4483</f>
        <v>20.200000000000003</v>
      </c>
      <c r="P4484">
        <f t="shared" ref="P4484:P4547" si="1190">IF(O4484&gt;0,O4484,0)</f>
        <v>20.200000000000003</v>
      </c>
      <c r="Q4484">
        <f t="shared" ref="Q4484:Q4547" si="1191">IF(O4484&lt;0,-O4484,0)</f>
        <v>0</v>
      </c>
      <c r="R4484">
        <f t="shared" si="1177"/>
        <v>1.8535714285714289</v>
      </c>
      <c r="S4484">
        <f t="shared" si="1178"/>
        <v>0.62071428571428555</v>
      </c>
      <c r="T4484">
        <f t="shared" si="1179"/>
        <v>2.9861910241657088</v>
      </c>
      <c r="U4484">
        <f t="shared" si="1180"/>
        <v>74.913394919168596</v>
      </c>
      <c r="V4484">
        <f t="shared" si="1181"/>
        <v>70.128500000000003</v>
      </c>
      <c r="W4484">
        <f t="shared" si="1182"/>
        <v>4.5180087151310362</v>
      </c>
      <c r="X4484">
        <f t="shared" si="1183"/>
        <v>79.16451743026208</v>
      </c>
      <c r="Y4484">
        <f t="shared" si="1184"/>
        <v>61.092482569737932</v>
      </c>
    </row>
    <row r="4485" spans="1:25" x14ac:dyDescent="0.25">
      <c r="A4485" t="s">
        <v>4486</v>
      </c>
      <c r="B4485">
        <v>83.64</v>
      </c>
      <c r="C4485">
        <v>33729813</v>
      </c>
      <c r="D4485">
        <f t="shared" si="1176"/>
        <v>72.235833333333332</v>
      </c>
      <c r="E4485">
        <f t="shared" si="1185"/>
        <v>69.892692307692315</v>
      </c>
      <c r="F4485">
        <f t="shared" si="1188"/>
        <v>67.311399999999978</v>
      </c>
      <c r="G4485">
        <f t="shared" si="1175"/>
        <v>49.264150000000001</v>
      </c>
      <c r="H4485">
        <f>B4485*$AB$3+H4484*$AC$3</f>
        <v>73.955056734881794</v>
      </c>
      <c r="I4485">
        <f>B4485*$AB$4+I4484*$AC$4</f>
        <v>70.912174732649362</v>
      </c>
      <c r="J4485">
        <f>B4485*$AB$5+$AC$5*J4484</f>
        <v>67.721156184325238</v>
      </c>
      <c r="K4485">
        <f>B4485*$AB$6+$AC$6*K4484</f>
        <v>52.797710818206831</v>
      </c>
      <c r="L4485">
        <f t="shared" si="1186"/>
        <v>3.0428820022324317</v>
      </c>
      <c r="M4485">
        <f>L4485*$AB$8+$AC$8*M4484</f>
        <v>1.7164032935732436</v>
      </c>
      <c r="N4485">
        <f t="shared" si="1187"/>
        <v>1.326478708659188</v>
      </c>
      <c r="O4485">
        <f t="shared" si="1189"/>
        <v>-4.3299999999999983</v>
      </c>
      <c r="P4485">
        <f t="shared" si="1190"/>
        <v>0</v>
      </c>
      <c r="Q4485">
        <f t="shared" si="1191"/>
        <v>4.3299999999999983</v>
      </c>
      <c r="R4485">
        <f t="shared" si="1177"/>
        <v>1.7707142857142852</v>
      </c>
      <c r="S4485">
        <f t="shared" si="1178"/>
        <v>0.92999999999999972</v>
      </c>
      <c r="T4485">
        <f t="shared" si="1179"/>
        <v>1.9039938556067588</v>
      </c>
      <c r="U4485">
        <f t="shared" si="1180"/>
        <v>65.564665432425272</v>
      </c>
      <c r="V4485">
        <f t="shared" si="1181"/>
        <v>71.03</v>
      </c>
      <c r="W4485">
        <f t="shared" si="1182"/>
        <v>5.2637334658966157</v>
      </c>
      <c r="X4485">
        <f t="shared" si="1183"/>
        <v>81.557466931793229</v>
      </c>
      <c r="Y4485">
        <f t="shared" si="1184"/>
        <v>60.502533068206773</v>
      </c>
    </row>
    <row r="4486" spans="1:25" x14ac:dyDescent="0.25">
      <c r="A4486" t="s">
        <v>4487</v>
      </c>
      <c r="B4486">
        <v>86.19</v>
      </c>
      <c r="C4486">
        <v>15652658</v>
      </c>
      <c r="D4486">
        <f t="shared" si="1176"/>
        <v>73.538333333333341</v>
      </c>
      <c r="E4486">
        <f t="shared" si="1185"/>
        <v>70.626923076923077</v>
      </c>
      <c r="F4486">
        <f t="shared" si="1188"/>
        <v>67.772799999999975</v>
      </c>
      <c r="G4486">
        <f t="shared" si="1175"/>
        <v>49.554799999999993</v>
      </c>
      <c r="H4486">
        <f>B4486*$AB$3+H4485*$AC$3</f>
        <v>75.837355698746137</v>
      </c>
      <c r="I4486">
        <f>B4486*$AB$4+I4485*$AC$4</f>
        <v>72.043865493193849</v>
      </c>
      <c r="J4486">
        <f>B4486*$AB$5+$AC$5*J4485</f>
        <v>68.44542456925366</v>
      </c>
      <c r="K4486">
        <f>B4486*$AB$6+$AC$6*K4485</f>
        <v>53.129972402105267</v>
      </c>
      <c r="L4486">
        <f t="shared" si="1186"/>
        <v>3.7934902055522883</v>
      </c>
      <c r="M4486">
        <f>L4486*$AB$8+$AC$8*M4485</f>
        <v>2.1318206759690526</v>
      </c>
      <c r="N4486">
        <f t="shared" si="1187"/>
        <v>1.6616695295832358</v>
      </c>
      <c r="O4486">
        <f t="shared" si="1189"/>
        <v>2.5499999999999972</v>
      </c>
      <c r="P4486">
        <f t="shared" si="1190"/>
        <v>2.5499999999999972</v>
      </c>
      <c r="Q4486">
        <f t="shared" si="1191"/>
        <v>0</v>
      </c>
      <c r="R4486">
        <f t="shared" si="1177"/>
        <v>1.9321428571428569</v>
      </c>
      <c r="S4486">
        <f t="shared" si="1178"/>
        <v>0.92999999999999972</v>
      </c>
      <c r="T4486">
        <f t="shared" si="1179"/>
        <v>2.0775729646697392</v>
      </c>
      <c r="U4486">
        <f t="shared" si="1180"/>
        <v>67.50686298976791</v>
      </c>
      <c r="V4486">
        <f t="shared" si="1181"/>
        <v>72.009000000000015</v>
      </c>
      <c r="W4486">
        <f t="shared" si="1182"/>
        <v>6.10433526274565</v>
      </c>
      <c r="X4486">
        <f t="shared" si="1183"/>
        <v>84.217670525491314</v>
      </c>
      <c r="Y4486">
        <f t="shared" si="1184"/>
        <v>59.800329474508715</v>
      </c>
    </row>
    <row r="4487" spans="1:25" x14ac:dyDescent="0.25">
      <c r="A4487" t="s">
        <v>4488</v>
      </c>
      <c r="B4487">
        <v>91.63</v>
      </c>
      <c r="C4487">
        <v>24699644</v>
      </c>
      <c r="D4487">
        <f t="shared" si="1176"/>
        <v>75.244166666666658</v>
      </c>
      <c r="E4487">
        <f t="shared" si="1185"/>
        <v>71.607692307692318</v>
      </c>
      <c r="F4487">
        <f t="shared" si="1188"/>
        <v>68.361599999999996</v>
      </c>
      <c r="G4487">
        <f t="shared" si="1175"/>
        <v>49.871949999999991</v>
      </c>
      <c r="H4487">
        <f>B4487*$AB$3+H4486*$AC$3</f>
        <v>78.266993283554427</v>
      </c>
      <c r="I4487">
        <f>B4487*$AB$4+I4486*$AC$4</f>
        <v>73.494690271475775</v>
      </c>
      <c r="J4487">
        <f>B4487*$AB$5+$AC$5*J4486</f>
        <v>69.354623605753517</v>
      </c>
      <c r="K4487">
        <f>B4487*$AB$6+$AC$6*K4486</f>
        <v>53.513057253825615</v>
      </c>
      <c r="L4487">
        <f t="shared" si="1186"/>
        <v>4.7723030120786518</v>
      </c>
      <c r="M4487">
        <f>L4487*$AB$8+$AC$8*M4486</f>
        <v>2.6599171431909725</v>
      </c>
      <c r="N4487">
        <f t="shared" si="1187"/>
        <v>2.1123858688876793</v>
      </c>
      <c r="O4487">
        <f t="shared" si="1189"/>
        <v>5.4399999999999977</v>
      </c>
      <c r="P4487">
        <f t="shared" si="1190"/>
        <v>5.4399999999999977</v>
      </c>
      <c r="Q4487">
        <f t="shared" si="1191"/>
        <v>0</v>
      </c>
      <c r="R4487">
        <f t="shared" si="1177"/>
        <v>2.3207142857142853</v>
      </c>
      <c r="S4487">
        <f t="shared" si="1178"/>
        <v>0.82428571428571473</v>
      </c>
      <c r="T4487">
        <f t="shared" si="1179"/>
        <v>2.8154246100519909</v>
      </c>
      <c r="U4487">
        <f t="shared" si="1180"/>
        <v>73.79059732000907</v>
      </c>
      <c r="V4487">
        <f t="shared" si="1181"/>
        <v>73.26700000000001</v>
      </c>
      <c r="W4487">
        <f t="shared" si="1182"/>
        <v>7.3072225229563106</v>
      </c>
      <c r="X4487">
        <f t="shared" si="1183"/>
        <v>87.881445045912628</v>
      </c>
      <c r="Y4487">
        <f t="shared" si="1184"/>
        <v>58.652554954087393</v>
      </c>
    </row>
    <row r="4488" spans="1:25" x14ac:dyDescent="0.25">
      <c r="A4488" t="s">
        <v>4489</v>
      </c>
      <c r="B4488">
        <v>92.39</v>
      </c>
      <c r="C4488">
        <v>20836021</v>
      </c>
      <c r="D4488">
        <f t="shared" si="1176"/>
        <v>77.189166666666665</v>
      </c>
      <c r="E4488">
        <f t="shared" si="1185"/>
        <v>72.606153846153859</v>
      </c>
      <c r="F4488">
        <f t="shared" si="1188"/>
        <v>68.95659999999998</v>
      </c>
      <c r="G4488">
        <f t="shared" si="1175"/>
        <v>50.192849999999979</v>
      </c>
      <c r="H4488">
        <f>B4488*$AB$3+H4487*$AC$3</f>
        <v>80.439763547622988</v>
      </c>
      <c r="I4488">
        <f>B4488*$AB$4+I4487*$AC$4</f>
        <v>74.894342843959038</v>
      </c>
      <c r="J4488">
        <f>B4488*$AB$5+$AC$5*J4487</f>
        <v>70.257971699645537</v>
      </c>
      <c r="K4488">
        <f>B4488*$AB$6+$AC$6*K4487</f>
        <v>53.899892505031332</v>
      </c>
      <c r="L4488">
        <f t="shared" si="1186"/>
        <v>5.5454207036639502</v>
      </c>
      <c r="M4488">
        <f>L4488*$AB$8+$AC$8*M4487</f>
        <v>3.237017855285568</v>
      </c>
      <c r="N4488">
        <f t="shared" si="1187"/>
        <v>2.3084028483783823</v>
      </c>
      <c r="O4488">
        <f t="shared" si="1189"/>
        <v>0.76000000000000512</v>
      </c>
      <c r="P4488">
        <f t="shared" si="1190"/>
        <v>0.76000000000000512</v>
      </c>
      <c r="Q4488">
        <f t="shared" si="1191"/>
        <v>0</v>
      </c>
      <c r="R4488">
        <f t="shared" si="1177"/>
        <v>2.375</v>
      </c>
      <c r="S4488">
        <f t="shared" si="1178"/>
        <v>0.81571428571428584</v>
      </c>
      <c r="T4488">
        <f t="shared" si="1179"/>
        <v>2.9115586690017508</v>
      </c>
      <c r="U4488">
        <f t="shared" si="1180"/>
        <v>74.434743675845084</v>
      </c>
      <c r="V4488">
        <f t="shared" si="1181"/>
        <v>74.500000000000014</v>
      </c>
      <c r="W4488">
        <f t="shared" si="1182"/>
        <v>8.2841263872540782</v>
      </c>
      <c r="X4488">
        <f t="shared" si="1183"/>
        <v>91.068252774508167</v>
      </c>
      <c r="Y4488">
        <f t="shared" si="1184"/>
        <v>57.931747225491861</v>
      </c>
    </row>
    <row r="4489" spans="1:25" x14ac:dyDescent="0.25">
      <c r="A4489" t="s">
        <v>4490</v>
      </c>
      <c r="B4489">
        <v>93.36</v>
      </c>
      <c r="C4489">
        <v>14401499</v>
      </c>
      <c r="D4489">
        <f t="shared" si="1176"/>
        <v>79.239166666666648</v>
      </c>
      <c r="E4489">
        <f t="shared" si="1185"/>
        <v>73.683461538461543</v>
      </c>
      <c r="F4489">
        <f t="shared" si="1188"/>
        <v>69.633399999999995</v>
      </c>
      <c r="G4489">
        <f t="shared" si="1175"/>
        <v>50.527499999999989</v>
      </c>
      <c r="H4489">
        <f>B4489*$AB$3+H4488*$AC$3</f>
        <v>82.427492232604067</v>
      </c>
      <c r="I4489">
        <f>B4489*$AB$4+I4488*$AC$4</f>
        <v>76.262169299962068</v>
      </c>
      <c r="J4489">
        <f>B4489*$AB$5+$AC$5*J4488</f>
        <v>71.163933593777088</v>
      </c>
      <c r="K4489">
        <f>B4489*$AB$6+$AC$6*K4488</f>
        <v>54.292530390553416</v>
      </c>
      <c r="L4489">
        <f t="shared" si="1186"/>
        <v>6.1653229326419989</v>
      </c>
      <c r="M4489">
        <f>L4489*$AB$8+$AC$8*M4488</f>
        <v>3.8226788707568544</v>
      </c>
      <c r="N4489">
        <f t="shared" si="1187"/>
        <v>2.3426440618851445</v>
      </c>
      <c r="O4489">
        <f t="shared" si="1189"/>
        <v>0.96999999999999886</v>
      </c>
      <c r="P4489">
        <f t="shared" si="1190"/>
        <v>0.96999999999999886</v>
      </c>
      <c r="Q4489">
        <f t="shared" si="1191"/>
        <v>0</v>
      </c>
      <c r="R4489">
        <f t="shared" si="1177"/>
        <v>2.4014285714285717</v>
      </c>
      <c r="S4489">
        <f t="shared" si="1178"/>
        <v>0.81571428571428584</v>
      </c>
      <c r="T4489">
        <f t="shared" si="1179"/>
        <v>2.943957968476357</v>
      </c>
      <c r="U4489">
        <f t="shared" si="1180"/>
        <v>74.644760213143869</v>
      </c>
      <c r="V4489">
        <f t="shared" si="1181"/>
        <v>75.791000000000011</v>
      </c>
      <c r="W4489">
        <f t="shared" si="1182"/>
        <v>9.0732005929549686</v>
      </c>
      <c r="X4489">
        <f t="shared" si="1183"/>
        <v>93.937401185909948</v>
      </c>
      <c r="Y4489">
        <f t="shared" si="1184"/>
        <v>57.644598814090074</v>
      </c>
    </row>
    <row r="4490" spans="1:25" x14ac:dyDescent="0.25">
      <c r="A4490" t="s">
        <v>4491</v>
      </c>
      <c r="B4490">
        <v>92.98</v>
      </c>
      <c r="C4490">
        <v>10910958</v>
      </c>
      <c r="D4490">
        <f t="shared" si="1176"/>
        <v>81.32416666666667</v>
      </c>
      <c r="E4490">
        <f t="shared" si="1185"/>
        <v>74.721538461538472</v>
      </c>
      <c r="F4490">
        <f t="shared" si="1188"/>
        <v>70.277999999999992</v>
      </c>
      <c r="G4490">
        <f t="shared" ref="G4490:G4553" si="1192">SUM(B4291:B4490)/200</f>
        <v>50.866299999999995</v>
      </c>
      <c r="H4490">
        <f>B4490*$AB$3+H4489*$AC$3</f>
        <v>84.050954966049602</v>
      </c>
      <c r="I4490">
        <f>B4490*$AB$4+I4489*$AC$4</f>
        <v>77.500527129594502</v>
      </c>
      <c r="J4490">
        <f>B4490*$AB$5+$AC$5*J4489</f>
        <v>72.019465609707396</v>
      </c>
      <c r="K4490">
        <f>B4490*$AB$6+$AC$6*K4489</f>
        <v>54.677480336916069</v>
      </c>
      <c r="L4490">
        <f t="shared" si="1186"/>
        <v>6.5504278364550999</v>
      </c>
      <c r="M4490">
        <f>L4490*$AB$8+$AC$8*M4489</f>
        <v>4.3682286638965042</v>
      </c>
      <c r="N4490">
        <f t="shared" si="1187"/>
        <v>2.1821991725585956</v>
      </c>
      <c r="O4490">
        <f t="shared" si="1189"/>
        <v>-0.37999999999999545</v>
      </c>
      <c r="P4490">
        <f t="shared" si="1190"/>
        <v>0</v>
      </c>
      <c r="Q4490">
        <f t="shared" si="1191"/>
        <v>0.37999999999999545</v>
      </c>
      <c r="R4490">
        <f t="shared" si="1177"/>
        <v>2.4014285714285717</v>
      </c>
      <c r="S4490">
        <f t="shared" si="1178"/>
        <v>0.69214285714285695</v>
      </c>
      <c r="T4490">
        <f t="shared" si="1179"/>
        <v>3.4695562435500529</v>
      </c>
      <c r="U4490">
        <f t="shared" si="1180"/>
        <v>77.626414223043184</v>
      </c>
      <c r="V4490">
        <f t="shared" si="1181"/>
        <v>76.904500000000013</v>
      </c>
      <c r="W4490">
        <f t="shared" si="1182"/>
        <v>9.7244714380781438</v>
      </c>
      <c r="X4490">
        <f t="shared" si="1183"/>
        <v>96.353442876156294</v>
      </c>
      <c r="Y4490">
        <f t="shared" si="1184"/>
        <v>57.455557123843725</v>
      </c>
    </row>
    <row r="4491" spans="1:25" x14ac:dyDescent="0.25">
      <c r="A4491" t="s">
        <v>4492</v>
      </c>
      <c r="B4491">
        <v>93.65</v>
      </c>
      <c r="C4491">
        <v>8259232</v>
      </c>
      <c r="D4491">
        <f t="shared" si="1176"/>
        <v>83.497500000000002</v>
      </c>
      <c r="E4491">
        <f t="shared" si="1185"/>
        <v>75.800000000000011</v>
      </c>
      <c r="F4491">
        <f t="shared" si="1188"/>
        <v>70.953599999999994</v>
      </c>
      <c r="G4491">
        <f t="shared" si="1192"/>
        <v>51.20709999999999</v>
      </c>
      <c r="H4491">
        <f>B4491*$AB$3+H4490*$AC$3</f>
        <v>85.527731125118905</v>
      </c>
      <c r="I4491">
        <f>B4491*$AB$4+I4490*$AC$4</f>
        <v>78.696784379254183</v>
      </c>
      <c r="J4491">
        <f>B4491*$AB$5+$AC$5*J4490</f>
        <v>72.867721860307114</v>
      </c>
      <c r="K4491">
        <f>B4491*$AB$6+$AC$6*K4490</f>
        <v>55.06526660222039</v>
      </c>
      <c r="L4491">
        <f t="shared" si="1186"/>
        <v>6.8309467458647219</v>
      </c>
      <c r="M4491">
        <f>L4491*$AB$8+$AC$8*M4490</f>
        <v>4.8607722802901483</v>
      </c>
      <c r="N4491">
        <f t="shared" si="1187"/>
        <v>1.9701744655745737</v>
      </c>
      <c r="O4491">
        <f t="shared" si="1189"/>
        <v>0.67000000000000171</v>
      </c>
      <c r="P4491">
        <f t="shared" si="1190"/>
        <v>0.67000000000000171</v>
      </c>
      <c r="Q4491">
        <f t="shared" si="1191"/>
        <v>0</v>
      </c>
      <c r="R4491">
        <f t="shared" si="1177"/>
        <v>2.4492857142857147</v>
      </c>
      <c r="S4491">
        <f t="shared" si="1178"/>
        <v>0.67142857142857182</v>
      </c>
      <c r="T4491">
        <f t="shared" si="1179"/>
        <v>3.6478723404255304</v>
      </c>
      <c r="U4491">
        <f t="shared" si="1180"/>
        <v>78.484779125658036</v>
      </c>
      <c r="V4491">
        <f t="shared" si="1181"/>
        <v>77.993499999999997</v>
      </c>
      <c r="W4491">
        <f t="shared" si="1182"/>
        <v>10.302072740473161</v>
      </c>
      <c r="X4491">
        <f t="shared" si="1183"/>
        <v>98.597645480946312</v>
      </c>
      <c r="Y4491">
        <f t="shared" si="1184"/>
        <v>57.389354519053676</v>
      </c>
    </row>
    <row r="4492" spans="1:25" x14ac:dyDescent="0.25">
      <c r="A4492" t="s">
        <v>4493</v>
      </c>
      <c r="B4492">
        <v>93.97</v>
      </c>
      <c r="C4492">
        <v>11081057</v>
      </c>
      <c r="D4492">
        <f t="shared" si="1176"/>
        <v>85.389166666666654</v>
      </c>
      <c r="E4492">
        <f t="shared" si="1185"/>
        <v>76.852307692307718</v>
      </c>
      <c r="F4492">
        <f t="shared" si="1188"/>
        <v>71.624999999999986</v>
      </c>
      <c r="G4492">
        <f t="shared" si="1192"/>
        <v>51.549799999999976</v>
      </c>
      <c r="H4492">
        <f>B4492*$AB$3+H4491*$AC$3</f>
        <v>86.826541721254458</v>
      </c>
      <c r="I4492">
        <f>B4492*$AB$4+I4491*$AC$4</f>
        <v>79.828133684494617</v>
      </c>
      <c r="J4492">
        <f>B4492*$AB$5+$AC$5*J4491</f>
        <v>73.695262179510763</v>
      </c>
      <c r="K4492">
        <f>B4492*$AB$6+$AC$6*K4491</f>
        <v>55.452378377322681</v>
      </c>
      <c r="L4492">
        <f t="shared" si="1186"/>
        <v>6.9984080367598409</v>
      </c>
      <c r="M4492">
        <f>L4492*$AB$8+$AC$8*M4491</f>
        <v>5.288299431584087</v>
      </c>
      <c r="N4492">
        <f t="shared" si="1187"/>
        <v>1.7101086051757539</v>
      </c>
      <c r="O4492">
        <f t="shared" si="1189"/>
        <v>0.31999999999999318</v>
      </c>
      <c r="P4492">
        <f t="shared" si="1190"/>
        <v>0.31999999999999318</v>
      </c>
      <c r="Q4492">
        <f t="shared" si="1191"/>
        <v>0</v>
      </c>
      <c r="R4492">
        <f t="shared" si="1177"/>
        <v>2.472142857142857</v>
      </c>
      <c r="S4492">
        <f t="shared" si="1178"/>
        <v>0.61428571428571388</v>
      </c>
      <c r="T4492">
        <f t="shared" si="1179"/>
        <v>4.0244186046511654</v>
      </c>
      <c r="U4492">
        <f t="shared" si="1180"/>
        <v>80.097199722286518</v>
      </c>
      <c r="V4492">
        <f t="shared" si="1181"/>
        <v>79.084000000000003</v>
      </c>
      <c r="W4492">
        <f t="shared" si="1182"/>
        <v>10.770536384043261</v>
      </c>
      <c r="X4492">
        <f t="shared" si="1183"/>
        <v>100.62507276808653</v>
      </c>
      <c r="Y4492">
        <f t="shared" si="1184"/>
        <v>57.542927231913481</v>
      </c>
    </row>
    <row r="4493" spans="1:25" x14ac:dyDescent="0.25">
      <c r="A4493" t="s">
        <v>4494</v>
      </c>
      <c r="B4493">
        <v>94.16</v>
      </c>
      <c r="C4493">
        <v>4889078</v>
      </c>
      <c r="D4493">
        <f t="shared" si="1176"/>
        <v>87.305833333333339</v>
      </c>
      <c r="E4493">
        <f t="shared" si="1185"/>
        <v>77.917307692307702</v>
      </c>
      <c r="F4493">
        <f t="shared" si="1188"/>
        <v>72.25439999999999</v>
      </c>
      <c r="G4493">
        <f t="shared" si="1192"/>
        <v>51.89409999999998</v>
      </c>
      <c r="H4493">
        <f>B4493*$AB$3+H4492*$AC$3</f>
        <v>87.954766071830704</v>
      </c>
      <c r="I4493">
        <f>B4493*$AB$4+I4492*$AC$4</f>
        <v>80.889753411569089</v>
      </c>
      <c r="J4493">
        <f>B4493*$AB$5+$AC$5*J4492</f>
        <v>74.497800917569165</v>
      </c>
      <c r="K4493">
        <f>B4493*$AB$6+$AC$6*K4492</f>
        <v>55.837528841229918</v>
      </c>
      <c r="L4493">
        <f t="shared" si="1186"/>
        <v>7.0650126602616155</v>
      </c>
      <c r="M4493">
        <f>L4493*$AB$8+$AC$8*M4492</f>
        <v>5.6436420773195923</v>
      </c>
      <c r="N4493">
        <f t="shared" si="1187"/>
        <v>1.4213705829420231</v>
      </c>
      <c r="O4493">
        <f t="shared" si="1189"/>
        <v>0.18999999999999773</v>
      </c>
      <c r="P4493">
        <f t="shared" si="1190"/>
        <v>0.18999999999999773</v>
      </c>
      <c r="Q4493">
        <f t="shared" si="1191"/>
        <v>0</v>
      </c>
      <c r="R4493">
        <f t="shared" si="1177"/>
        <v>2.4857142857142853</v>
      </c>
      <c r="S4493">
        <f t="shared" si="1178"/>
        <v>0.58642857142857097</v>
      </c>
      <c r="T4493">
        <f t="shared" si="1179"/>
        <v>4.2387332521315493</v>
      </c>
      <c r="U4493">
        <f t="shared" si="1180"/>
        <v>80.911415949779126</v>
      </c>
      <c r="V4493">
        <f t="shared" si="1181"/>
        <v>80.25800000000001</v>
      </c>
      <c r="W4493">
        <f t="shared" si="1182"/>
        <v>11.066124253775497</v>
      </c>
      <c r="X4493">
        <f t="shared" si="1183"/>
        <v>102.39024850755101</v>
      </c>
      <c r="Y4493">
        <f t="shared" si="1184"/>
        <v>58.125751492449012</v>
      </c>
    </row>
    <row r="4494" spans="1:25" x14ac:dyDescent="0.25">
      <c r="A4494" t="s">
        <v>4495</v>
      </c>
      <c r="B4494">
        <v>94.11</v>
      </c>
      <c r="C4494">
        <v>6968380</v>
      </c>
      <c r="D4494">
        <f t="shared" ref="D4494:D4557" si="1193">SUM(B4483:B4494)/12</f>
        <v>89.318333333333328</v>
      </c>
      <c r="E4494">
        <f t="shared" si="1185"/>
        <v>78.931923076923098</v>
      </c>
      <c r="F4494">
        <f t="shared" si="1188"/>
        <v>72.879800000000003</v>
      </c>
      <c r="G4494">
        <f t="shared" si="1192"/>
        <v>52.235999999999983</v>
      </c>
      <c r="H4494">
        <f>B4494*$AB$3+H4493*$AC$3</f>
        <v>88.901725137702911</v>
      </c>
      <c r="I4494">
        <f>B4494*$AB$4+I4493*$AC$4</f>
        <v>81.869030936638055</v>
      </c>
      <c r="J4494">
        <f>B4494*$AB$5+$AC$5*J4493</f>
        <v>75.266906763939005</v>
      </c>
      <c r="K4494">
        <f>B4494*$AB$6+$AC$6*K4493</f>
        <v>56.218349449774891</v>
      </c>
      <c r="L4494">
        <f t="shared" si="1186"/>
        <v>7.0326942010648565</v>
      </c>
      <c r="M4494">
        <f>L4494*$AB$8+$AC$8*M4493</f>
        <v>5.9214525020686457</v>
      </c>
      <c r="N4494">
        <f t="shared" si="1187"/>
        <v>1.1112416989962108</v>
      </c>
      <c r="O4494">
        <f t="shared" si="1189"/>
        <v>-4.9999999999997158E-2</v>
      </c>
      <c r="P4494">
        <f t="shared" si="1190"/>
        <v>0</v>
      </c>
      <c r="Q4494">
        <f t="shared" si="1191"/>
        <v>4.9999999999997158E-2</v>
      </c>
      <c r="R4494">
        <f t="shared" si="1177"/>
        <v>2.2214285714285711</v>
      </c>
      <c r="S4494">
        <f t="shared" si="1178"/>
        <v>0.5899999999999993</v>
      </c>
      <c r="T4494">
        <f t="shared" si="1179"/>
        <v>3.7651331719128369</v>
      </c>
      <c r="U4494">
        <f t="shared" si="1180"/>
        <v>79.014227642276438</v>
      </c>
      <c r="V4494">
        <f t="shared" si="1181"/>
        <v>81.435500000000005</v>
      </c>
      <c r="W4494">
        <f t="shared" si="1182"/>
        <v>11.223365571431689</v>
      </c>
      <c r="X4494">
        <f t="shared" si="1183"/>
        <v>103.88223114286339</v>
      </c>
      <c r="Y4494">
        <f t="shared" si="1184"/>
        <v>58.988768857136627</v>
      </c>
    </row>
    <row r="4495" spans="1:25" x14ac:dyDescent="0.25">
      <c r="A4495" t="s">
        <v>4496</v>
      </c>
      <c r="B4495">
        <v>93.25</v>
      </c>
      <c r="C4495">
        <v>11114187</v>
      </c>
      <c r="D4495">
        <f t="shared" si="1193"/>
        <v>91.441666666666663</v>
      </c>
      <c r="E4495">
        <f t="shared" si="1185"/>
        <v>79.920769230769253</v>
      </c>
      <c r="F4495">
        <f t="shared" si="1188"/>
        <v>73.471400000000003</v>
      </c>
      <c r="G4495">
        <f t="shared" si="1192"/>
        <v>52.567299999999975</v>
      </c>
      <c r="H4495">
        <f>B4495*$AB$3+H4494*$AC$3</f>
        <v>89.570690501133242</v>
      </c>
      <c r="I4495">
        <f>B4495*$AB$4+I4494*$AC$4</f>
        <v>82.712065682072264</v>
      </c>
      <c r="J4495">
        <f>B4495*$AB$5+$AC$5*J4494</f>
        <v>75.972126106529629</v>
      </c>
      <c r="K4495">
        <f>B4495*$AB$6+$AC$6*K4494</f>
        <v>56.586823584603003</v>
      </c>
      <c r="L4495">
        <f t="shared" si="1186"/>
        <v>6.858624819060978</v>
      </c>
      <c r="M4495">
        <f>L4495*$AB$8+$AC$8*M4494</f>
        <v>6.1088869654671125</v>
      </c>
      <c r="N4495">
        <f t="shared" si="1187"/>
        <v>0.74973785359386547</v>
      </c>
      <c r="O4495">
        <f t="shared" si="1189"/>
        <v>-0.85999999999999943</v>
      </c>
      <c r="P4495">
        <f t="shared" si="1190"/>
        <v>0</v>
      </c>
      <c r="Q4495">
        <f t="shared" si="1191"/>
        <v>0.85999999999999943</v>
      </c>
      <c r="R4495">
        <f t="shared" si="1177"/>
        <v>2.2214285714285711</v>
      </c>
      <c r="S4495">
        <f t="shared" si="1178"/>
        <v>0.64357142857142791</v>
      </c>
      <c r="T4495">
        <f t="shared" si="1179"/>
        <v>3.4517203107658188</v>
      </c>
      <c r="U4495">
        <f t="shared" si="1180"/>
        <v>77.536773871852418</v>
      </c>
      <c r="V4495">
        <f t="shared" si="1181"/>
        <v>82.539999999999992</v>
      </c>
      <c r="W4495">
        <f t="shared" si="1182"/>
        <v>11.244724985520971</v>
      </c>
      <c r="X4495">
        <f t="shared" si="1183"/>
        <v>105.02944997104194</v>
      </c>
      <c r="Y4495">
        <f t="shared" si="1184"/>
        <v>60.05055002895805</v>
      </c>
    </row>
    <row r="4496" spans="1:25" x14ac:dyDescent="0.25">
      <c r="A4496" t="s">
        <v>4497</v>
      </c>
      <c r="B4496">
        <v>92.2</v>
      </c>
      <c r="C4496">
        <v>11012570</v>
      </c>
      <c r="D4496">
        <f t="shared" si="1193"/>
        <v>91.794166666666669</v>
      </c>
      <c r="E4496">
        <f t="shared" si="1185"/>
        <v>80.7473076923077</v>
      </c>
      <c r="F4496">
        <f t="shared" si="1188"/>
        <v>74.053600000000003</v>
      </c>
      <c r="G4496">
        <f t="shared" si="1192"/>
        <v>52.889999999999979</v>
      </c>
      <c r="H4496">
        <f>B4496*$AB$3+H4495*$AC$3</f>
        <v>89.975199654805053</v>
      </c>
      <c r="I4496">
        <f>B4496*$AB$4+I4495*$AC$4</f>
        <v>83.414875631548398</v>
      </c>
      <c r="J4496">
        <f>B4496*$AB$5+$AC$5*J4495</f>
        <v>76.608513318038263</v>
      </c>
      <c r="K4496">
        <f>B4496*$AB$6+$AC$6*K4495</f>
        <v>56.941183548935314</v>
      </c>
      <c r="L4496">
        <f t="shared" si="1186"/>
        <v>6.5603240232566549</v>
      </c>
      <c r="M4496">
        <f>L4496*$AB$8+$AC$8*M4495</f>
        <v>6.1991743770250212</v>
      </c>
      <c r="N4496">
        <f t="shared" si="1187"/>
        <v>0.3611496462316337</v>
      </c>
      <c r="O4496">
        <f t="shared" si="1189"/>
        <v>-1.0499999999999972</v>
      </c>
      <c r="P4496">
        <f t="shared" si="1190"/>
        <v>0</v>
      </c>
      <c r="Q4496">
        <f t="shared" si="1191"/>
        <v>1.0499999999999972</v>
      </c>
      <c r="R4496">
        <f t="shared" si="1177"/>
        <v>2.2214285714285711</v>
      </c>
      <c r="S4496">
        <f t="shared" si="1178"/>
        <v>0.63285714285714179</v>
      </c>
      <c r="T4496">
        <f t="shared" si="1179"/>
        <v>3.5101580135440233</v>
      </c>
      <c r="U4496">
        <f t="shared" si="1180"/>
        <v>77.827827827827861</v>
      </c>
      <c r="V4496">
        <f t="shared" si="1181"/>
        <v>83.697500000000005</v>
      </c>
      <c r="W4496">
        <f t="shared" si="1182"/>
        <v>10.985026570290975</v>
      </c>
      <c r="X4496">
        <f t="shared" si="1183"/>
        <v>105.66755314058196</v>
      </c>
      <c r="Y4496">
        <f t="shared" si="1184"/>
        <v>61.727446859418052</v>
      </c>
    </row>
    <row r="4497" spans="1:25" x14ac:dyDescent="0.25">
      <c r="A4497" t="s">
        <v>4498</v>
      </c>
      <c r="B4497">
        <v>87.64</v>
      </c>
      <c r="C4497">
        <v>25893353</v>
      </c>
      <c r="D4497">
        <f t="shared" si="1193"/>
        <v>92.127500000000012</v>
      </c>
      <c r="E4497">
        <f t="shared" si="1185"/>
        <v>81.353846153846149</v>
      </c>
      <c r="F4497">
        <f t="shared" si="1188"/>
        <v>74.509199999999979</v>
      </c>
      <c r="G4497">
        <f t="shared" si="1192"/>
        <v>53.177999999999983</v>
      </c>
      <c r="H4497">
        <f>B4497*$AB$3+H4496*$AC$3</f>
        <v>89.61593816945043</v>
      </c>
      <c r="I4497">
        <f>B4497*$AB$4+I4496*$AC$4</f>
        <v>83.72784780698926</v>
      </c>
      <c r="J4497">
        <f>B4497*$AB$5+$AC$5*J4496</f>
        <v>77.041120638899514</v>
      </c>
      <c r="K4497">
        <f>B4497*$AB$6+$AC$6*K4496</f>
        <v>57.246644409144913</v>
      </c>
      <c r="L4497">
        <f t="shared" si="1186"/>
        <v>5.8880903624611705</v>
      </c>
      <c r="M4497">
        <f>L4497*$AB$8+$AC$8*M4496</f>
        <v>6.1369575741122517</v>
      </c>
      <c r="N4497">
        <f t="shared" si="1187"/>
        <v>-0.24886721165108128</v>
      </c>
      <c r="O4497">
        <f t="shared" si="1189"/>
        <v>-4.5600000000000023</v>
      </c>
      <c r="P4497">
        <f t="shared" si="1190"/>
        <v>0</v>
      </c>
      <c r="Q4497">
        <f t="shared" si="1191"/>
        <v>4.5600000000000023</v>
      </c>
      <c r="R4497">
        <f t="shared" ref="R4497:R4560" si="1194">SUM(P4484:P4497)/14</f>
        <v>2.2214285714285711</v>
      </c>
      <c r="S4497">
        <f t="shared" ref="S4497:S4560" si="1195">SUM(Q4484:Q4497)/14</f>
        <v>0.80214285714285638</v>
      </c>
      <c r="T4497">
        <f t="shared" ref="T4497:T4560" si="1196">R4497/S4497</f>
        <v>2.7693677649154074</v>
      </c>
      <c r="U4497">
        <f t="shared" ref="U4497:U4560" si="1197">IF(S4497=0,100,100-(100/(1+T4497)))</f>
        <v>73.470351996220188</v>
      </c>
      <c r="V4497">
        <f t="shared" si="1181"/>
        <v>84.641499999999994</v>
      </c>
      <c r="W4497">
        <f t="shared" si="1182"/>
        <v>10.459464266873322</v>
      </c>
      <c r="X4497">
        <f t="shared" si="1183"/>
        <v>105.56042853374663</v>
      </c>
      <c r="Y4497">
        <f t="shared" si="1184"/>
        <v>63.722571466253349</v>
      </c>
    </row>
    <row r="4498" spans="1:25" x14ac:dyDescent="0.25">
      <c r="A4498" t="s">
        <v>4499</v>
      </c>
      <c r="B4498">
        <v>88.45</v>
      </c>
      <c r="C4498">
        <v>11957468</v>
      </c>
      <c r="D4498">
        <f t="shared" si="1193"/>
        <v>92.31583333333333</v>
      </c>
      <c r="E4498">
        <f t="shared" si="1185"/>
        <v>81.980384615384622</v>
      </c>
      <c r="F4498">
        <f t="shared" si="1188"/>
        <v>74.977799999999974</v>
      </c>
      <c r="G4498">
        <f t="shared" si="1192"/>
        <v>53.468049999999984</v>
      </c>
      <c r="H4498">
        <f>B4498*$AB$3+H4497*$AC$3</f>
        <v>89.436563066458049</v>
      </c>
      <c r="I4498">
        <f>B4498*$AB$4+I4497*$AC$4</f>
        <v>84.077636858323388</v>
      </c>
      <c r="J4498">
        <f>B4498*$AB$5+$AC$5*J4497</f>
        <v>77.48852767266817</v>
      </c>
      <c r="K4498">
        <f>B4498*$AB$6+$AC$6*K4497</f>
        <v>57.557125559302676</v>
      </c>
      <c r="L4498">
        <f t="shared" si="1186"/>
        <v>5.3589262081346618</v>
      </c>
      <c r="M4498">
        <f>L4498*$AB$8+$AC$8*M4497</f>
        <v>5.9813513009167334</v>
      </c>
      <c r="N4498">
        <f t="shared" si="1187"/>
        <v>-0.62242509278207159</v>
      </c>
      <c r="O4498">
        <f t="shared" si="1189"/>
        <v>0.81000000000000227</v>
      </c>
      <c r="P4498">
        <f t="shared" si="1190"/>
        <v>0.81000000000000227</v>
      </c>
      <c r="Q4498">
        <f t="shared" si="1191"/>
        <v>0</v>
      </c>
      <c r="R4498">
        <f t="shared" si="1194"/>
        <v>0.83642857142857097</v>
      </c>
      <c r="S4498">
        <f t="shared" si="1195"/>
        <v>0.80214285714285638</v>
      </c>
      <c r="T4498">
        <f t="shared" si="1196"/>
        <v>1.0427426536064117</v>
      </c>
      <c r="U4498">
        <f t="shared" si="1197"/>
        <v>51.046207497820411</v>
      </c>
      <c r="V4498">
        <f t="shared" si="1181"/>
        <v>85.666000000000011</v>
      </c>
      <c r="W4498">
        <f t="shared" si="1182"/>
        <v>9.7551219367057502</v>
      </c>
      <c r="X4498">
        <f t="shared" si="1183"/>
        <v>105.17624387341151</v>
      </c>
      <c r="Y4498">
        <f t="shared" si="1184"/>
        <v>66.155756126588514</v>
      </c>
    </row>
    <row r="4499" spans="1:25" x14ac:dyDescent="0.25">
      <c r="A4499" t="s">
        <v>4500</v>
      </c>
      <c r="B4499">
        <v>91.88</v>
      </c>
      <c r="C4499">
        <v>15067125</v>
      </c>
      <c r="D4499">
        <f t="shared" si="1193"/>
        <v>92.336666666666659</v>
      </c>
      <c r="E4499">
        <f t="shared" si="1185"/>
        <v>82.795769230769253</v>
      </c>
      <c r="F4499">
        <f t="shared" si="1188"/>
        <v>75.51639999999999</v>
      </c>
      <c r="G4499">
        <f t="shared" si="1192"/>
        <v>53.769849999999977</v>
      </c>
      <c r="H4499">
        <f>B4499*$AB$3+H4498*$AC$3</f>
        <v>89.81247644084911</v>
      </c>
      <c r="I4499">
        <f>B4499*$AB$4+I4498*$AC$4</f>
        <v>84.655589683632755</v>
      </c>
      <c r="J4499">
        <f>B4499*$AB$5+$AC$5*J4498</f>
        <v>78.052899136485109</v>
      </c>
      <c r="K4499">
        <f>B4499*$AB$6+$AC$6*K4498</f>
        <v>57.89864669801608</v>
      </c>
      <c r="L4499">
        <f t="shared" si="1186"/>
        <v>5.1568867572163555</v>
      </c>
      <c r="M4499">
        <f>L4499*$AB$8+$AC$8*M4498</f>
        <v>5.8164583921766582</v>
      </c>
      <c r="N4499">
        <f t="shared" si="1187"/>
        <v>-0.65957163496030269</v>
      </c>
      <c r="O4499">
        <f t="shared" si="1189"/>
        <v>3.4299999999999926</v>
      </c>
      <c r="P4499">
        <f t="shared" si="1190"/>
        <v>3.4299999999999926</v>
      </c>
      <c r="Q4499">
        <f t="shared" si="1191"/>
        <v>0</v>
      </c>
      <c r="R4499">
        <f t="shared" si="1194"/>
        <v>1.0814285714285705</v>
      </c>
      <c r="S4499">
        <f t="shared" si="1195"/>
        <v>0.49285714285714227</v>
      </c>
      <c r="T4499">
        <f t="shared" si="1196"/>
        <v>2.1942028985507256</v>
      </c>
      <c r="U4499">
        <f t="shared" si="1197"/>
        <v>68.693284936479131</v>
      </c>
      <c r="V4499">
        <f t="shared" si="1181"/>
        <v>86.881500000000003</v>
      </c>
      <c r="W4499">
        <f t="shared" si="1182"/>
        <v>8.9018196314011142</v>
      </c>
      <c r="X4499">
        <f t="shared" si="1183"/>
        <v>104.68513926280224</v>
      </c>
      <c r="Y4499">
        <f t="shared" si="1184"/>
        <v>69.077860737197767</v>
      </c>
    </row>
    <row r="4500" spans="1:25" x14ac:dyDescent="0.25">
      <c r="A4500" t="s">
        <v>4501</v>
      </c>
      <c r="B4500">
        <v>93.39</v>
      </c>
      <c r="C4500">
        <v>12469875</v>
      </c>
      <c r="D4500">
        <f t="shared" si="1193"/>
        <v>92.420000000000016</v>
      </c>
      <c r="E4500">
        <f t="shared" si="1185"/>
        <v>83.673846153846156</v>
      </c>
      <c r="F4500">
        <f t="shared" si="1188"/>
        <v>76.097399999999993</v>
      </c>
      <c r="G4500">
        <f t="shared" si="1192"/>
        <v>54.078799999999973</v>
      </c>
      <c r="H4500">
        <f>B4500*$AB$3+H4499*$AC$3</f>
        <v>90.362864680718474</v>
      </c>
      <c r="I4500">
        <f>B4500*$AB$4+I4499*$AC$4</f>
        <v>85.302583040400691</v>
      </c>
      <c r="J4500">
        <f>B4500*$AB$5+$AC$5*J4499</f>
        <v>78.654354072309218</v>
      </c>
      <c r="K4500">
        <f>B4500*$AB$6+$AC$6*K4499</f>
        <v>58.25179449206567</v>
      </c>
      <c r="L4500">
        <f t="shared" si="1186"/>
        <v>5.0602816403177826</v>
      </c>
      <c r="M4500">
        <f>L4500*$AB$8+$AC$8*M4499</f>
        <v>5.6652230418048841</v>
      </c>
      <c r="N4500">
        <f t="shared" si="1187"/>
        <v>-0.60494140148710152</v>
      </c>
      <c r="O4500">
        <f t="shared" si="1189"/>
        <v>1.5100000000000051</v>
      </c>
      <c r="P4500">
        <f t="shared" si="1190"/>
        <v>1.5100000000000051</v>
      </c>
      <c r="Q4500">
        <f t="shared" si="1191"/>
        <v>0</v>
      </c>
      <c r="R4500">
        <f t="shared" si="1194"/>
        <v>1.0071428571428567</v>
      </c>
      <c r="S4500">
        <f t="shared" si="1195"/>
        <v>0.49285714285714227</v>
      </c>
      <c r="T4500">
        <f t="shared" si="1196"/>
        <v>2.0434782608695667</v>
      </c>
      <c r="U4500">
        <f t="shared" si="1197"/>
        <v>67.142857142857167</v>
      </c>
      <c r="V4500">
        <f t="shared" si="1181"/>
        <v>87.987500000000011</v>
      </c>
      <c r="W4500">
        <f t="shared" si="1182"/>
        <v>8.2432541359586899</v>
      </c>
      <c r="X4500">
        <f t="shared" si="1183"/>
        <v>104.4740082719174</v>
      </c>
      <c r="Y4500">
        <f t="shared" si="1184"/>
        <v>71.500991728082624</v>
      </c>
    </row>
    <row r="4501" spans="1:25" x14ac:dyDescent="0.25">
      <c r="A4501" t="s">
        <v>4502</v>
      </c>
      <c r="B4501">
        <v>95.07</v>
      </c>
      <c r="C4501">
        <v>12020593</v>
      </c>
      <c r="D4501">
        <f t="shared" si="1193"/>
        <v>92.5625</v>
      </c>
      <c r="E4501">
        <f t="shared" si="1185"/>
        <v>84.593461538461554</v>
      </c>
      <c r="F4501">
        <f t="shared" si="1188"/>
        <v>76.667999999999978</v>
      </c>
      <c r="G4501">
        <f t="shared" si="1192"/>
        <v>54.395049999999962</v>
      </c>
      <c r="H4501">
        <f>B4501*$AB$3+H4500*$AC$3</f>
        <v>91.087039345223317</v>
      </c>
      <c r="I4501">
        <f>B4501*$AB$4+I4500*$AC$4</f>
        <v>86.026095407778413</v>
      </c>
      <c r="J4501">
        <f>B4501*$AB$5+$AC$5*J4500</f>
        <v>79.298104893002986</v>
      </c>
      <c r="K4501">
        <f>B4501*$AB$6+$AC$6*K4500</f>
        <v>58.618144795627209</v>
      </c>
      <c r="L4501">
        <f t="shared" si="1186"/>
        <v>5.0609439374449039</v>
      </c>
      <c r="M4501">
        <f>L4501*$AB$8+$AC$8*M4500</f>
        <v>5.5443672209328883</v>
      </c>
      <c r="N4501">
        <f t="shared" si="1187"/>
        <v>-0.48342328348798436</v>
      </c>
      <c r="O4501">
        <f t="shared" si="1189"/>
        <v>1.6799999999999926</v>
      </c>
      <c r="P4501">
        <f t="shared" si="1190"/>
        <v>1.6799999999999926</v>
      </c>
      <c r="Q4501">
        <f t="shared" si="1191"/>
        <v>0</v>
      </c>
      <c r="R4501">
        <f t="shared" si="1194"/>
        <v>0.73857142857142777</v>
      </c>
      <c r="S4501">
        <f t="shared" si="1195"/>
        <v>0.49285714285714227</v>
      </c>
      <c r="T4501">
        <f t="shared" si="1196"/>
        <v>1.4985507246376812</v>
      </c>
      <c r="U4501">
        <f t="shared" si="1197"/>
        <v>59.976798143851511</v>
      </c>
      <c r="V4501">
        <f t="shared" si="1181"/>
        <v>89.183000000000021</v>
      </c>
      <c r="W4501">
        <f t="shared" si="1182"/>
        <v>7.4075549947334194</v>
      </c>
      <c r="X4501">
        <f t="shared" si="1183"/>
        <v>103.99810998946685</v>
      </c>
      <c r="Y4501">
        <f t="shared" si="1184"/>
        <v>74.367890010533188</v>
      </c>
    </row>
    <row r="4502" spans="1:25" x14ac:dyDescent="0.25">
      <c r="A4502" t="s">
        <v>4503</v>
      </c>
      <c r="B4502">
        <v>93.48</v>
      </c>
      <c r="C4502">
        <v>9538602</v>
      </c>
      <c r="D4502">
        <f t="shared" si="1193"/>
        <v>92.604166666666671</v>
      </c>
      <c r="E4502">
        <f t="shared" si="1185"/>
        <v>85.533076923076933</v>
      </c>
      <c r="F4502">
        <f t="shared" si="1188"/>
        <v>77.201999999999984</v>
      </c>
      <c r="G4502">
        <f t="shared" si="1192"/>
        <v>54.702999999999967</v>
      </c>
      <c r="H4502">
        <f>B4502*$AB$3+H4501*$AC$3</f>
        <v>91.455187138265885</v>
      </c>
      <c r="I4502">
        <f>B4502*$AB$4+I4501*$AC$4</f>
        <v>86.578236488683714</v>
      </c>
      <c r="J4502">
        <f>B4502*$AB$5+$AC$5*J4501</f>
        <v>79.854257642297</v>
      </c>
      <c r="K4502">
        <f>B4502*$AB$6+$AC$6*K4501</f>
        <v>58.965028927014004</v>
      </c>
      <c r="L4502">
        <f t="shared" si="1186"/>
        <v>4.8769506495821702</v>
      </c>
      <c r="M4502">
        <f>L4502*$AB$8+$AC$8*M4501</f>
        <v>5.410883906662745</v>
      </c>
      <c r="N4502">
        <f t="shared" si="1187"/>
        <v>-0.53393325708057482</v>
      </c>
      <c r="O4502">
        <f t="shared" si="1189"/>
        <v>-1.5899999999999892</v>
      </c>
      <c r="P4502">
        <f t="shared" si="1190"/>
        <v>0</v>
      </c>
      <c r="Q4502">
        <f t="shared" si="1191"/>
        <v>1.5899999999999892</v>
      </c>
      <c r="R4502">
        <f t="shared" si="1194"/>
        <v>0.68428571428571316</v>
      </c>
      <c r="S4502">
        <f t="shared" si="1195"/>
        <v>0.6064285714285701</v>
      </c>
      <c r="T4502">
        <f t="shared" si="1196"/>
        <v>1.1283863368669029</v>
      </c>
      <c r="U4502">
        <f t="shared" si="1197"/>
        <v>53.016048699501958</v>
      </c>
      <c r="V4502">
        <f t="shared" ref="V4502:V4565" si="1198">SUM(B4483:B4502)/20</f>
        <v>90.359000000000009</v>
      </c>
      <c r="W4502">
        <f t="shared" ref="W4502:W4565" si="1199">_xlfn.STDEV.P(B4483:B4502)</f>
        <v>5.9946575381751384</v>
      </c>
      <c r="X4502">
        <f t="shared" ref="X4502:X4565" si="1200">V4502+2*W4502</f>
        <v>102.34831507635029</v>
      </c>
      <c r="Y4502">
        <f t="shared" ref="Y4502:Y4565" si="1201">V4502-2*W4502</f>
        <v>78.369684923649729</v>
      </c>
    </row>
    <row r="4503" spans="1:25" x14ac:dyDescent="0.25">
      <c r="A4503" t="s">
        <v>4504</v>
      </c>
      <c r="B4503">
        <v>91.82</v>
      </c>
      <c r="C4503">
        <v>9557799</v>
      </c>
      <c r="D4503">
        <f t="shared" si="1193"/>
        <v>92.451666666666668</v>
      </c>
      <c r="E4503">
        <f t="shared" si="1185"/>
        <v>86.42</v>
      </c>
      <c r="F4503">
        <f t="shared" si="1188"/>
        <v>77.690400000000011</v>
      </c>
      <c r="G4503">
        <f t="shared" si="1192"/>
        <v>55.003699999999959</v>
      </c>
      <c r="H4503">
        <f>B4503*$AB$3+H4502*$AC$3</f>
        <v>91.511312193917277</v>
      </c>
      <c r="I4503">
        <f>B4503*$AB$4+I4502*$AC$4</f>
        <v>86.966515267299727</v>
      </c>
      <c r="J4503">
        <f>B4503*$AB$5+$AC$5*J4502</f>
        <v>80.323502440638293</v>
      </c>
      <c r="K4503">
        <f>B4503*$AB$6+$AC$6*K4502</f>
        <v>59.291944062068595</v>
      </c>
      <c r="L4503">
        <f t="shared" si="1186"/>
        <v>4.5447969266175505</v>
      </c>
      <c r="M4503">
        <f>L4503*$AB$8+$AC$8*M4502</f>
        <v>5.2376665106537068</v>
      </c>
      <c r="N4503">
        <f t="shared" si="1187"/>
        <v>-0.69286958403615628</v>
      </c>
      <c r="O4503">
        <f t="shared" si="1189"/>
        <v>-1.6600000000000108</v>
      </c>
      <c r="P4503">
        <f t="shared" si="1190"/>
        <v>0</v>
      </c>
      <c r="Q4503">
        <f t="shared" si="1191"/>
        <v>1.6600000000000108</v>
      </c>
      <c r="R4503">
        <f t="shared" si="1194"/>
        <v>0.61499999999999899</v>
      </c>
      <c r="S4503">
        <f t="shared" si="1195"/>
        <v>0.72499999999999942</v>
      </c>
      <c r="T4503">
        <f t="shared" si="1196"/>
        <v>0.84827586206896477</v>
      </c>
      <c r="U4503">
        <f t="shared" si="1197"/>
        <v>45.895522388059682</v>
      </c>
      <c r="V4503">
        <f t="shared" si="1198"/>
        <v>91.561500000000009</v>
      </c>
      <c r="W4503">
        <f t="shared" si="1199"/>
        <v>3.0138833338402464</v>
      </c>
      <c r="X4503">
        <f t="shared" si="1200"/>
        <v>97.589266667680505</v>
      </c>
      <c r="Y4503">
        <f t="shared" si="1201"/>
        <v>85.533733332319514</v>
      </c>
    </row>
    <row r="4504" spans="1:25" x14ac:dyDescent="0.25">
      <c r="A4504" t="s">
        <v>4505</v>
      </c>
      <c r="B4504">
        <v>89.59</v>
      </c>
      <c r="C4504">
        <v>15033365</v>
      </c>
      <c r="D4504">
        <f t="shared" si="1193"/>
        <v>92.086666666666645</v>
      </c>
      <c r="E4504">
        <f t="shared" si="1185"/>
        <v>87.251923076923106</v>
      </c>
      <c r="F4504">
        <f t="shared" si="1188"/>
        <v>78.111800000000002</v>
      </c>
      <c r="G4504">
        <f t="shared" si="1192"/>
        <v>55.294849999999961</v>
      </c>
      <c r="H4504">
        <f>B4504*$AB$3+H4503*$AC$3</f>
        <v>91.215725702545384</v>
      </c>
      <c r="I4504">
        <f>B4504*$AB$4+I4503*$AC$4</f>
        <v>87.160847469721972</v>
      </c>
      <c r="J4504">
        <f>B4504*$AB$5+$AC$5*J4503</f>
        <v>80.686894501789737</v>
      </c>
      <c r="K4504">
        <f>B4504*$AB$6+$AC$6*K4503</f>
        <v>59.593417255480851</v>
      </c>
      <c r="L4504">
        <f t="shared" si="1186"/>
        <v>4.0548782328234125</v>
      </c>
      <c r="M4504">
        <f>L4504*$AB$8+$AC$8*M4503</f>
        <v>5.0011088550876481</v>
      </c>
      <c r="N4504">
        <f t="shared" si="1187"/>
        <v>-0.9462306222642356</v>
      </c>
      <c r="O4504">
        <f t="shared" si="1189"/>
        <v>-2.2299999999999898</v>
      </c>
      <c r="P4504">
        <f t="shared" si="1190"/>
        <v>0</v>
      </c>
      <c r="Q4504">
        <f t="shared" si="1191"/>
        <v>2.2299999999999898</v>
      </c>
      <c r="R4504">
        <f t="shared" si="1194"/>
        <v>0.61499999999999899</v>
      </c>
      <c r="S4504">
        <f t="shared" si="1195"/>
        <v>0.8571428571428561</v>
      </c>
      <c r="T4504">
        <f t="shared" si="1196"/>
        <v>0.71749999999999969</v>
      </c>
      <c r="U4504">
        <f t="shared" si="1197"/>
        <v>41.775836972343519</v>
      </c>
      <c r="V4504">
        <f t="shared" si="1198"/>
        <v>91.642499999999998</v>
      </c>
      <c r="W4504">
        <f t="shared" si="1199"/>
        <v>2.9370612438285995</v>
      </c>
      <c r="X4504">
        <f t="shared" si="1200"/>
        <v>97.516622487657202</v>
      </c>
      <c r="Y4504">
        <f t="shared" si="1201"/>
        <v>85.768377512342795</v>
      </c>
    </row>
    <row r="4505" spans="1:25" x14ac:dyDescent="0.25">
      <c r="A4505" t="s">
        <v>4506</v>
      </c>
      <c r="B4505">
        <v>91.17</v>
      </c>
      <c r="C4505">
        <v>9694874</v>
      </c>
      <c r="D4505">
        <f t="shared" si="1193"/>
        <v>91.837499999999991</v>
      </c>
      <c r="E4505">
        <f t="shared" si="1185"/>
        <v>88.159615384615407</v>
      </c>
      <c r="F4505">
        <f t="shared" si="1188"/>
        <v>78.566200000000009</v>
      </c>
      <c r="G4505">
        <f t="shared" si="1192"/>
        <v>55.586949999999959</v>
      </c>
      <c r="H4505">
        <f>B4505*$AB$3+H4504*$AC$3</f>
        <v>91.208690979076863</v>
      </c>
      <c r="I4505">
        <f>B4505*$AB$4+I4504*$AC$4</f>
        <v>87.457821731224044</v>
      </c>
      <c r="J4505">
        <f>B4505*$AB$5+$AC$5*J4504</f>
        <v>81.097996678190142</v>
      </c>
      <c r="K4505">
        <f>B4505*$AB$6+$AC$6*K4504</f>
        <v>59.907612108660146</v>
      </c>
      <c r="L4505">
        <f t="shared" si="1186"/>
        <v>3.7508692478528189</v>
      </c>
      <c r="M4505">
        <f>L4505*$AB$8+$AC$8*M4504</f>
        <v>4.7510609336406819</v>
      </c>
      <c r="N4505">
        <f t="shared" si="1187"/>
        <v>-1.000191685787863</v>
      </c>
      <c r="O4505">
        <f t="shared" si="1189"/>
        <v>1.5799999999999983</v>
      </c>
      <c r="P4505">
        <f t="shared" si="1190"/>
        <v>1.5799999999999983</v>
      </c>
      <c r="Q4505">
        <f t="shared" si="1191"/>
        <v>0</v>
      </c>
      <c r="R4505">
        <f t="shared" si="1194"/>
        <v>0.67999999999999872</v>
      </c>
      <c r="S4505">
        <f t="shared" si="1195"/>
        <v>0.8571428571428561</v>
      </c>
      <c r="T4505">
        <f t="shared" si="1196"/>
        <v>0.79333333333333278</v>
      </c>
      <c r="U4505">
        <f t="shared" si="1197"/>
        <v>44.237918215613362</v>
      </c>
      <c r="V4505">
        <f t="shared" si="1198"/>
        <v>92.019000000000005</v>
      </c>
      <c r="W4505">
        <f t="shared" si="1199"/>
        <v>2.3008126825102471</v>
      </c>
      <c r="X4505">
        <f t="shared" si="1200"/>
        <v>96.620625365020501</v>
      </c>
      <c r="Y4505">
        <f t="shared" si="1201"/>
        <v>87.41737463497951</v>
      </c>
    </row>
    <row r="4506" spans="1:25" x14ac:dyDescent="0.25">
      <c r="A4506" t="s">
        <v>4507</v>
      </c>
      <c r="B4506">
        <v>96.45</v>
      </c>
      <c r="C4506">
        <v>24599538</v>
      </c>
      <c r="D4506">
        <f t="shared" si="1193"/>
        <v>92.032499999999985</v>
      </c>
      <c r="E4506">
        <f t="shared" si="1185"/>
        <v>89.128076923076918</v>
      </c>
      <c r="F4506">
        <f t="shared" si="1188"/>
        <v>79.129199999999997</v>
      </c>
      <c r="G4506">
        <f t="shared" si="1192"/>
        <v>55.904499999999963</v>
      </c>
      <c r="H4506">
        <f>B4506*$AB$3+H4505*$AC$3</f>
        <v>92.015046213065048</v>
      </c>
      <c r="I4506">
        <f>B4506*$AB$4+I4505*$AC$4</f>
        <v>88.123909010392637</v>
      </c>
      <c r="J4506">
        <f>B4506*$AB$5+$AC$5*J4505</f>
        <v>81.700036024143472</v>
      </c>
      <c r="K4506">
        <f>B4506*$AB$6+$AC$6*K4505</f>
        <v>60.271217958325224</v>
      </c>
      <c r="L4506">
        <f t="shared" si="1186"/>
        <v>3.8911372026724109</v>
      </c>
      <c r="M4506">
        <f>L4506*$AB$8+$AC$8*M4505</f>
        <v>4.5790761874470283</v>
      </c>
      <c r="N4506">
        <f t="shared" si="1187"/>
        <v>-0.68793898477461735</v>
      </c>
      <c r="O4506">
        <f t="shared" si="1189"/>
        <v>5.2800000000000011</v>
      </c>
      <c r="P4506">
        <f t="shared" si="1190"/>
        <v>5.2800000000000011</v>
      </c>
      <c r="Q4506">
        <f t="shared" si="1191"/>
        <v>0</v>
      </c>
      <c r="R4506">
        <f t="shared" si="1194"/>
        <v>1.0342857142857136</v>
      </c>
      <c r="S4506">
        <f t="shared" si="1195"/>
        <v>0.8571428571428561</v>
      </c>
      <c r="T4506">
        <f t="shared" si="1196"/>
        <v>1.2066666666666672</v>
      </c>
      <c r="U4506">
        <f t="shared" si="1197"/>
        <v>54.682779456193359</v>
      </c>
      <c r="V4506">
        <f t="shared" si="1198"/>
        <v>92.532000000000011</v>
      </c>
      <c r="W4506">
        <f t="shared" si="1199"/>
        <v>2.0768716859738832</v>
      </c>
      <c r="X4506">
        <f t="shared" si="1200"/>
        <v>96.68574337194778</v>
      </c>
      <c r="Y4506">
        <f t="shared" si="1201"/>
        <v>88.378256628052242</v>
      </c>
    </row>
    <row r="4507" spans="1:25" x14ac:dyDescent="0.25">
      <c r="A4507" t="s">
        <v>4508</v>
      </c>
      <c r="B4507">
        <v>98.71</v>
      </c>
      <c r="C4507">
        <v>18663653</v>
      </c>
      <c r="D4507">
        <f t="shared" si="1193"/>
        <v>92.487500000000011</v>
      </c>
      <c r="E4507">
        <f t="shared" si="1185"/>
        <v>90.187692307692316</v>
      </c>
      <c r="F4507">
        <f t="shared" si="1188"/>
        <v>79.738799999999998</v>
      </c>
      <c r="G4507">
        <f t="shared" si="1192"/>
        <v>56.234799999999957</v>
      </c>
      <c r="H4507">
        <f>B4507*$AB$3+H4506*$AC$3</f>
        <v>93.045039103362726</v>
      </c>
      <c r="I4507">
        <f>B4507*$AB$4+I4506*$AC$4</f>
        <v>88.908063898511699</v>
      </c>
      <c r="J4507">
        <f>B4507*$AB$5+$AC$5*J4506</f>
        <v>82.367093434961376</v>
      </c>
      <c r="K4507">
        <f>B4507*$AB$6+$AC$6*K4506</f>
        <v>60.65369340152597</v>
      </c>
      <c r="L4507">
        <f t="shared" si="1186"/>
        <v>4.1369752048510264</v>
      </c>
      <c r="M4507">
        <f>L4507*$AB$8+$AC$8*M4506</f>
        <v>4.4906559909278281</v>
      </c>
      <c r="N4507">
        <f t="shared" si="1187"/>
        <v>-0.35368078607680165</v>
      </c>
      <c r="O4507">
        <f t="shared" si="1189"/>
        <v>2.2599999999999909</v>
      </c>
      <c r="P4507">
        <f t="shared" si="1190"/>
        <v>2.2599999999999909</v>
      </c>
      <c r="Q4507">
        <f t="shared" si="1191"/>
        <v>0</v>
      </c>
      <c r="R4507">
        <f t="shared" si="1194"/>
        <v>1.1821428571428558</v>
      </c>
      <c r="S4507">
        <f t="shared" si="1195"/>
        <v>0.8571428571428561</v>
      </c>
      <c r="T4507">
        <f t="shared" si="1196"/>
        <v>1.3791666666666669</v>
      </c>
      <c r="U4507">
        <f t="shared" si="1197"/>
        <v>57.968476357267953</v>
      </c>
      <c r="V4507">
        <f t="shared" si="1198"/>
        <v>92.885999999999996</v>
      </c>
      <c r="W4507">
        <f t="shared" si="1199"/>
        <v>2.4608502595647694</v>
      </c>
      <c r="X4507">
        <f t="shared" si="1200"/>
        <v>97.80770051912954</v>
      </c>
      <c r="Y4507">
        <f t="shared" si="1201"/>
        <v>87.964299480870451</v>
      </c>
    </row>
    <row r="4508" spans="1:25" x14ac:dyDescent="0.25">
      <c r="A4508" t="s">
        <v>4509</v>
      </c>
      <c r="B4508">
        <v>100.41</v>
      </c>
      <c r="C4508">
        <v>27238183</v>
      </c>
      <c r="D4508">
        <f t="shared" si="1193"/>
        <v>93.171666666666681</v>
      </c>
      <c r="E4508">
        <f t="shared" ref="E4508:E4571" si="1202">SUM(B4483:B4508)/26</f>
        <v>91.358846153846144</v>
      </c>
      <c r="F4508">
        <f t="shared" si="1188"/>
        <v>80.400199999999998</v>
      </c>
      <c r="G4508">
        <f t="shared" si="1192"/>
        <v>56.574099999999952</v>
      </c>
      <c r="H4508">
        <f>B4508*$AB$3+H4507*$AC$3</f>
        <v>94.178110010537694</v>
      </c>
      <c r="I4508">
        <f>B4508*$AB$4+I4507*$AC$4</f>
        <v>89.76005916528861</v>
      </c>
      <c r="J4508">
        <f>B4508*$AB$5+$AC$5*J4507</f>
        <v>83.074658398296222</v>
      </c>
      <c r="K4508">
        <f>B4508*$AB$6+$AC$6*K4507</f>
        <v>61.049278541809301</v>
      </c>
      <c r="L4508">
        <f t="shared" si="1186"/>
        <v>4.4180508452490841</v>
      </c>
      <c r="M4508">
        <f>L4508*$AB$8+$AC$8*M4507</f>
        <v>4.4761349617920789</v>
      </c>
      <c r="N4508">
        <f t="shared" si="1187"/>
        <v>-5.8084116542994835E-2</v>
      </c>
      <c r="O4508">
        <f t="shared" si="1189"/>
        <v>1.7000000000000028</v>
      </c>
      <c r="P4508">
        <f t="shared" si="1190"/>
        <v>1.7000000000000028</v>
      </c>
      <c r="Q4508">
        <f t="shared" si="1191"/>
        <v>0</v>
      </c>
      <c r="R4508">
        <f t="shared" si="1194"/>
        <v>1.3035714285714275</v>
      </c>
      <c r="S4508">
        <f t="shared" si="1195"/>
        <v>0.85357142857142776</v>
      </c>
      <c r="T4508">
        <f t="shared" si="1196"/>
        <v>1.5271966527196654</v>
      </c>
      <c r="U4508">
        <f t="shared" si="1197"/>
        <v>60.430463576158942</v>
      </c>
      <c r="V4508">
        <f t="shared" si="1198"/>
        <v>93.287000000000006</v>
      </c>
      <c r="W4508">
        <f t="shared" si="1199"/>
        <v>2.9518148654683598</v>
      </c>
      <c r="X4508">
        <f t="shared" si="1200"/>
        <v>99.19062973093672</v>
      </c>
      <c r="Y4508">
        <f t="shared" si="1201"/>
        <v>87.383370269063292</v>
      </c>
    </row>
    <row r="4509" spans="1:25" x14ac:dyDescent="0.25">
      <c r="A4509" t="s">
        <v>4510</v>
      </c>
      <c r="B4509">
        <v>101.63</v>
      </c>
      <c r="C4509">
        <v>18616956</v>
      </c>
      <c r="D4509">
        <f t="shared" si="1193"/>
        <v>94.33750000000002</v>
      </c>
      <c r="E4509">
        <f t="shared" si="1202"/>
        <v>92.661153846153852</v>
      </c>
      <c r="F4509">
        <f t="shared" si="1188"/>
        <v>81.095799999999997</v>
      </c>
      <c r="G4509">
        <f t="shared" si="1192"/>
        <v>56.920549999999949</v>
      </c>
      <c r="H4509">
        <f>B4509*$AB$3+H4508*$AC$3</f>
        <v>95.324554624301129</v>
      </c>
      <c r="I4509">
        <f>B4509*$AB$4+I4508*$AC$4</f>
        <v>90.639314041933901</v>
      </c>
      <c r="J4509">
        <f>B4509*$AB$5+$AC$5*J4508</f>
        <v>83.802318853264993</v>
      </c>
      <c r="K4509">
        <f>B4509*$AB$6+$AC$6*K4508</f>
        <v>61.453066815025132</v>
      </c>
      <c r="L4509">
        <f t="shared" ref="L4509:L4572" si="1203">H4509-I4509</f>
        <v>4.6852405823672285</v>
      </c>
      <c r="M4509">
        <f>L4509*$AB$8+$AC$8*M4508</f>
        <v>4.5179560859071088</v>
      </c>
      <c r="N4509">
        <f t="shared" si="1187"/>
        <v>0.16728449646011967</v>
      </c>
      <c r="O4509">
        <f t="shared" si="1189"/>
        <v>1.2199999999999989</v>
      </c>
      <c r="P4509">
        <f t="shared" si="1190"/>
        <v>1.2199999999999989</v>
      </c>
      <c r="Q4509">
        <f t="shared" si="1191"/>
        <v>0</v>
      </c>
      <c r="R4509">
        <f t="shared" si="1194"/>
        <v>1.3907142857142847</v>
      </c>
      <c r="S4509">
        <f t="shared" si="1195"/>
        <v>0.79214285714285637</v>
      </c>
      <c r="T4509">
        <f t="shared" si="1196"/>
        <v>1.7556357078449056</v>
      </c>
      <c r="U4509">
        <f t="shared" si="1197"/>
        <v>63.710732984293195</v>
      </c>
      <c r="V4509">
        <f t="shared" si="1198"/>
        <v>93.700500000000005</v>
      </c>
      <c r="W4509">
        <f t="shared" si="1199"/>
        <v>3.4673108816487725</v>
      </c>
      <c r="X4509">
        <f t="shared" si="1200"/>
        <v>100.63512176329755</v>
      </c>
      <c r="Y4509">
        <f t="shared" si="1201"/>
        <v>86.765878236702463</v>
      </c>
    </row>
    <row r="4510" spans="1:25" x14ac:dyDescent="0.25">
      <c r="A4510" t="s">
        <v>4511</v>
      </c>
      <c r="B4510">
        <v>105.17</v>
      </c>
      <c r="C4510">
        <v>21201433</v>
      </c>
      <c r="D4510">
        <f t="shared" si="1193"/>
        <v>95.730833333333337</v>
      </c>
      <c r="E4510">
        <f t="shared" si="1202"/>
        <v>93.322692307692307</v>
      </c>
      <c r="F4510">
        <f t="shared" si="1188"/>
        <v>81.857200000000006</v>
      </c>
      <c r="G4510">
        <f t="shared" si="1192"/>
        <v>57.287649999999942</v>
      </c>
      <c r="H4510">
        <f>B4510*$AB$3+H4509*$AC$3</f>
        <v>96.83923852825481</v>
      </c>
      <c r="I4510">
        <f>B4510*$AB$4+I4509*$AC$4</f>
        <v>91.715661149938796</v>
      </c>
      <c r="J4510">
        <f>B4510*$AB$5+$AC$5*J4509</f>
        <v>84.640267133529107</v>
      </c>
      <c r="K4510">
        <f>B4510*$AB$6+$AC$6*K4509</f>
        <v>61.88806117507464</v>
      </c>
      <c r="L4510">
        <f t="shared" si="1203"/>
        <v>5.1235773783160141</v>
      </c>
      <c r="M4510">
        <f>L4510*$AB$8+$AC$8*M4509</f>
        <v>4.6390803443888897</v>
      </c>
      <c r="N4510">
        <f t="shared" si="1187"/>
        <v>0.4844970339271244</v>
      </c>
      <c r="O4510">
        <f t="shared" si="1189"/>
        <v>3.5400000000000063</v>
      </c>
      <c r="P4510">
        <f t="shared" si="1190"/>
        <v>3.5400000000000063</v>
      </c>
      <c r="Q4510">
        <f t="shared" si="1191"/>
        <v>0</v>
      </c>
      <c r="R4510">
        <f t="shared" si="1194"/>
        <v>1.643571428571428</v>
      </c>
      <c r="S4510">
        <f t="shared" si="1195"/>
        <v>0.71714285714285653</v>
      </c>
      <c r="T4510">
        <f t="shared" si="1196"/>
        <v>2.2918326693227105</v>
      </c>
      <c r="U4510">
        <f t="shared" si="1197"/>
        <v>69.621785173978836</v>
      </c>
      <c r="V4510">
        <f t="shared" si="1198"/>
        <v>94.310000000000016</v>
      </c>
      <c r="W4510">
        <f t="shared" si="1199"/>
        <v>4.2664118413486518</v>
      </c>
      <c r="X4510">
        <f t="shared" si="1200"/>
        <v>102.84282368269731</v>
      </c>
      <c r="Y4510">
        <f t="shared" si="1201"/>
        <v>85.777176317302718</v>
      </c>
    </row>
    <row r="4511" spans="1:25" x14ac:dyDescent="0.25">
      <c r="A4511" t="s">
        <v>4512</v>
      </c>
      <c r="B4511">
        <v>105.83</v>
      </c>
      <c r="C4511">
        <v>14403361</v>
      </c>
      <c r="D4511">
        <f t="shared" si="1193"/>
        <v>96.893333333333331</v>
      </c>
      <c r="E4511">
        <f t="shared" si="1202"/>
        <v>94.176153846153866</v>
      </c>
      <c r="F4511">
        <f t="shared" si="1188"/>
        <v>82.651200000000003</v>
      </c>
      <c r="G4511">
        <f t="shared" si="1192"/>
        <v>57.658149999999942</v>
      </c>
      <c r="H4511">
        <f>B4511*$AB$3+H4510*$AC$3</f>
        <v>98.222432600830984</v>
      </c>
      <c r="I4511">
        <f>B4511*$AB$4+I4510*$AC$4</f>
        <v>92.76116773142482</v>
      </c>
      <c r="J4511">
        <f>B4511*$AB$5+$AC$5*J4510</f>
        <v>85.471237049861301</v>
      </c>
      <c r="K4511">
        <f>B4511*$AB$6+$AC$6*K4510</f>
        <v>62.325294397213206</v>
      </c>
      <c r="L4511">
        <f t="shared" si="1203"/>
        <v>5.4612648694061647</v>
      </c>
      <c r="M4511">
        <f>L4511*$AB$8+$AC$8*M4510</f>
        <v>4.8035172493923453</v>
      </c>
      <c r="N4511">
        <f t="shared" si="1187"/>
        <v>0.65774762001381948</v>
      </c>
      <c r="O4511">
        <f t="shared" si="1189"/>
        <v>0.65999999999999659</v>
      </c>
      <c r="P4511">
        <f t="shared" si="1190"/>
        <v>0.65999999999999659</v>
      </c>
      <c r="Q4511">
        <f t="shared" si="1191"/>
        <v>0</v>
      </c>
      <c r="R4511">
        <f t="shared" si="1194"/>
        <v>1.6907142857142847</v>
      </c>
      <c r="S4511">
        <f t="shared" si="1195"/>
        <v>0.39142857142857068</v>
      </c>
      <c r="T4511">
        <f t="shared" si="1196"/>
        <v>4.3193430656934364</v>
      </c>
      <c r="U4511">
        <f t="shared" si="1197"/>
        <v>81.200686106346495</v>
      </c>
      <c r="V4511">
        <f t="shared" si="1198"/>
        <v>94.919000000000011</v>
      </c>
      <c r="W4511">
        <f t="shared" si="1199"/>
        <v>4.9442015533349757</v>
      </c>
      <c r="X4511">
        <f t="shared" si="1200"/>
        <v>104.80740310666997</v>
      </c>
      <c r="Y4511">
        <f t="shared" si="1201"/>
        <v>85.030596893330056</v>
      </c>
    </row>
    <row r="4512" spans="1:25" x14ac:dyDescent="0.25">
      <c r="A4512" t="s">
        <v>4513</v>
      </c>
      <c r="B4512">
        <v>107.11</v>
      </c>
      <c r="C4512">
        <v>17965259</v>
      </c>
      <c r="D4512">
        <f t="shared" si="1193"/>
        <v>98.036666666666648</v>
      </c>
      <c r="E4512">
        <f t="shared" si="1202"/>
        <v>94.980769230769255</v>
      </c>
      <c r="F4512">
        <f t="shared" si="1188"/>
        <v>83.464799999999997</v>
      </c>
      <c r="G4512">
        <f t="shared" si="1192"/>
        <v>58.03529999999995</v>
      </c>
      <c r="H4512">
        <f>B4512*$AB$3+H4511*$AC$3</f>
        <v>99.589750662241613</v>
      </c>
      <c r="I4512">
        <f>B4512*$AB$4+I4511*$AC$4</f>
        <v>93.824044195763719</v>
      </c>
      <c r="J4512">
        <f>B4512*$AB$5+$AC$5*J4511</f>
        <v>86.319815989082429</v>
      </c>
      <c r="K4512">
        <f>B4512*$AB$6+$AC$6*K4511</f>
        <v>62.770913358434967</v>
      </c>
      <c r="L4512">
        <f t="shared" si="1203"/>
        <v>5.7657064664778943</v>
      </c>
      <c r="M4512">
        <f>L4512*$AB$8+$AC$8*M4511</f>
        <v>4.9959550928094556</v>
      </c>
      <c r="N4512">
        <f t="shared" si="1187"/>
        <v>0.76975137366843871</v>
      </c>
      <c r="O4512">
        <f t="shared" si="1189"/>
        <v>1.2800000000000011</v>
      </c>
      <c r="P4512">
        <f t="shared" si="1190"/>
        <v>1.2800000000000011</v>
      </c>
      <c r="Q4512">
        <f t="shared" si="1191"/>
        <v>0</v>
      </c>
      <c r="R4512">
        <f t="shared" si="1194"/>
        <v>1.7242857142857133</v>
      </c>
      <c r="S4512">
        <f t="shared" si="1195"/>
        <v>0.39142857142857068</v>
      </c>
      <c r="T4512">
        <f t="shared" si="1196"/>
        <v>4.4051094890511004</v>
      </c>
      <c r="U4512">
        <f t="shared" si="1197"/>
        <v>81.498987170830532</v>
      </c>
      <c r="V4512">
        <f t="shared" si="1198"/>
        <v>95.575999999999993</v>
      </c>
      <c r="W4512">
        <f t="shared" si="1199"/>
        <v>5.6035233558895774</v>
      </c>
      <c r="X4512">
        <f t="shared" si="1200"/>
        <v>106.78304671177915</v>
      </c>
      <c r="Y4512">
        <f t="shared" si="1201"/>
        <v>84.368953288220837</v>
      </c>
    </row>
    <row r="4513" spans="1:25" x14ac:dyDescent="0.25">
      <c r="A4513" t="s">
        <v>4514</v>
      </c>
      <c r="B4513">
        <v>109.78</v>
      </c>
      <c r="C4513">
        <v>16193331</v>
      </c>
      <c r="D4513">
        <f t="shared" si="1193"/>
        <v>99.262499999999989</v>
      </c>
      <c r="E4513">
        <f t="shared" si="1202"/>
        <v>95.67884615384618</v>
      </c>
      <c r="F4513">
        <f t="shared" si="1188"/>
        <v>84.353399999999979</v>
      </c>
      <c r="G4513">
        <f t="shared" si="1192"/>
        <v>58.423099999999948</v>
      </c>
      <c r="H4513">
        <f>B4513*$AB$3+H4512*$AC$3</f>
        <v>101.15748132958905</v>
      </c>
      <c r="I4513">
        <f>B4513*$AB$4+I4512*$AC$4</f>
        <v>95.005966847929372</v>
      </c>
      <c r="J4513">
        <f>B4513*$AB$5+$AC$5*J4512</f>
        <v>87.239823205196842</v>
      </c>
      <c r="K4513">
        <f>B4513*$AB$6+$AC$6*K4512</f>
        <v>63.238665464321187</v>
      </c>
      <c r="L4513">
        <f t="shared" si="1203"/>
        <v>6.1515144816596745</v>
      </c>
      <c r="M4513">
        <f>L4513*$AB$8+$AC$8*M4512</f>
        <v>5.2270669705795001</v>
      </c>
      <c r="N4513">
        <f t="shared" si="1187"/>
        <v>0.92444751108017442</v>
      </c>
      <c r="O4513">
        <f t="shared" si="1189"/>
        <v>2.6700000000000017</v>
      </c>
      <c r="P4513">
        <f t="shared" si="1190"/>
        <v>2.6700000000000017</v>
      </c>
      <c r="Q4513">
        <f t="shared" si="1191"/>
        <v>0</v>
      </c>
      <c r="R4513">
        <f t="shared" si="1194"/>
        <v>1.6699999999999997</v>
      </c>
      <c r="S4513">
        <f t="shared" si="1195"/>
        <v>0.39142857142857068</v>
      </c>
      <c r="T4513">
        <f t="shared" si="1196"/>
        <v>4.266423357664241</v>
      </c>
      <c r="U4513">
        <f t="shared" si="1197"/>
        <v>81.011781011781039</v>
      </c>
      <c r="V4513">
        <f t="shared" si="1198"/>
        <v>96.356999999999999</v>
      </c>
      <c r="W4513">
        <f t="shared" si="1199"/>
        <v>6.3856825007198719</v>
      </c>
      <c r="X4513">
        <f t="shared" si="1200"/>
        <v>109.12836500143975</v>
      </c>
      <c r="Y4513">
        <f t="shared" si="1201"/>
        <v>83.585634998560252</v>
      </c>
    </row>
    <row r="4514" spans="1:25" x14ac:dyDescent="0.25">
      <c r="A4514" t="s">
        <v>4515</v>
      </c>
      <c r="B4514">
        <v>117.32</v>
      </c>
      <c r="C4514">
        <v>29857132</v>
      </c>
      <c r="D4514">
        <f t="shared" si="1193"/>
        <v>101.24916666666667</v>
      </c>
      <c r="E4514">
        <f t="shared" si="1202"/>
        <v>96.637692307692333</v>
      </c>
      <c r="F4514">
        <f t="shared" si="1188"/>
        <v>85.38</v>
      </c>
      <c r="G4514">
        <f t="shared" si="1192"/>
        <v>58.848199999999949</v>
      </c>
      <c r="H4514">
        <f>B4514*$AB$3+H4513*$AC$3</f>
        <v>103.64402266349842</v>
      </c>
      <c r="I4514">
        <f>B4514*$AB$4+I4513*$AC$4</f>
        <v>96.658858192527205</v>
      </c>
      <c r="J4514">
        <f>B4514*$AB$5+$AC$5*J4513</f>
        <v>88.419437981463631</v>
      </c>
      <c r="K4514">
        <f>B4514*$AB$6+$AC$6*K4513</f>
        <v>63.776788196019488</v>
      </c>
      <c r="L4514">
        <f t="shared" si="1203"/>
        <v>6.9851644709712133</v>
      </c>
      <c r="M4514">
        <f>L4514*$AB$8+$AC$8*M4513</f>
        <v>5.5786864706578427</v>
      </c>
      <c r="N4514">
        <f t="shared" si="1187"/>
        <v>1.4064780003133706</v>
      </c>
      <c r="O4514">
        <f t="shared" si="1189"/>
        <v>7.539999999999992</v>
      </c>
      <c r="P4514">
        <f t="shared" si="1190"/>
        <v>7.539999999999992</v>
      </c>
      <c r="Q4514">
        <f t="shared" si="1191"/>
        <v>0</v>
      </c>
      <c r="R4514">
        <f t="shared" si="1194"/>
        <v>2.1007142857142846</v>
      </c>
      <c r="S4514">
        <f t="shared" si="1195"/>
        <v>0.39142857142857068</v>
      </c>
      <c r="T4514">
        <f t="shared" si="1196"/>
        <v>5.3667883211678911</v>
      </c>
      <c r="U4514">
        <f t="shared" si="1197"/>
        <v>84.293493837775884</v>
      </c>
      <c r="V4514">
        <f t="shared" si="1198"/>
        <v>97.517499999999984</v>
      </c>
      <c r="W4514">
        <f t="shared" si="1199"/>
        <v>7.8198528598689112</v>
      </c>
      <c r="X4514">
        <f t="shared" si="1200"/>
        <v>113.1572057197378</v>
      </c>
      <c r="Y4514">
        <f t="shared" si="1201"/>
        <v>81.877794280262165</v>
      </c>
    </row>
    <row r="4515" spans="1:25" x14ac:dyDescent="0.25">
      <c r="A4515" t="s">
        <v>4516</v>
      </c>
      <c r="B4515">
        <v>109.25</v>
      </c>
      <c r="C4515">
        <v>57384116</v>
      </c>
      <c r="D4515">
        <f t="shared" si="1193"/>
        <v>102.70166666666665</v>
      </c>
      <c r="E4515">
        <f t="shared" si="1202"/>
        <v>97.248846153846188</v>
      </c>
      <c r="F4515">
        <f t="shared" si="1188"/>
        <v>86.252800000000008</v>
      </c>
      <c r="G4515">
        <f t="shared" si="1192"/>
        <v>59.233749999999958</v>
      </c>
      <c r="H4515">
        <f>B4515*$AB$3+H4514*$AC$3</f>
        <v>104.50648071526788</v>
      </c>
      <c r="I4515">
        <f>B4515*$AB$4+I4514*$AC$4</f>
        <v>97.591535363451115</v>
      </c>
      <c r="J4515">
        <f>B4515*$AB$5+$AC$5*J4514</f>
        <v>89.236322766504273</v>
      </c>
      <c r="K4515">
        <f>B4515*$AB$6+$AC$6*K4514</f>
        <v>64.229257965213321</v>
      </c>
      <c r="L4515">
        <f t="shared" si="1203"/>
        <v>6.9149453518167689</v>
      </c>
      <c r="M4515">
        <f>L4515*$AB$8+$AC$8*M4514</f>
        <v>5.8459382468896282</v>
      </c>
      <c r="N4515">
        <f t="shared" si="1187"/>
        <v>1.0690071049271408</v>
      </c>
      <c r="O4515">
        <f t="shared" si="1189"/>
        <v>-8.0699999999999932</v>
      </c>
      <c r="P4515">
        <f t="shared" si="1190"/>
        <v>0</v>
      </c>
      <c r="Q4515">
        <f t="shared" si="1191"/>
        <v>8.0699999999999932</v>
      </c>
      <c r="R4515">
        <f t="shared" si="1194"/>
        <v>1.980714285714285</v>
      </c>
      <c r="S4515">
        <f t="shared" si="1195"/>
        <v>0.96785714285714164</v>
      </c>
      <c r="T4515">
        <f t="shared" si="1196"/>
        <v>2.0464944649446513</v>
      </c>
      <c r="U4515">
        <f t="shared" si="1197"/>
        <v>67.175387596899242</v>
      </c>
      <c r="V4515">
        <f t="shared" si="1198"/>
        <v>98.31750000000001</v>
      </c>
      <c r="W4515">
        <f t="shared" si="1199"/>
        <v>8.1536555452140593</v>
      </c>
      <c r="X4515">
        <f t="shared" si="1200"/>
        <v>114.62481109042812</v>
      </c>
      <c r="Y4515">
        <f t="shared" si="1201"/>
        <v>82.010188909571895</v>
      </c>
    </row>
    <row r="4516" spans="1:25" x14ac:dyDescent="0.25">
      <c r="A4516" t="s">
        <v>4517</v>
      </c>
      <c r="B4516">
        <v>111.43</v>
      </c>
      <c r="C4516">
        <v>54384676</v>
      </c>
      <c r="D4516">
        <f t="shared" si="1193"/>
        <v>104.52166666666666</v>
      </c>
      <c r="E4516">
        <f t="shared" si="1202"/>
        <v>97.958461538461563</v>
      </c>
      <c r="F4516">
        <f t="shared" si="1188"/>
        <v>87.149200000000022</v>
      </c>
      <c r="G4516">
        <f t="shared" si="1192"/>
        <v>59.625399999999956</v>
      </c>
      <c r="H4516">
        <f>B4516*$AB$3+H4515*$AC$3</f>
        <v>105.5716375283036</v>
      </c>
      <c r="I4516">
        <f>B4516*$AB$4+I4515*$AC$4</f>
        <v>98.616606818010283</v>
      </c>
      <c r="J4516">
        <f>B4516*$AB$5+$AC$5*J4515</f>
        <v>90.106663050170781</v>
      </c>
      <c r="K4516">
        <f>B4516*$AB$6+$AC$6*K4515</f>
        <v>64.698917089937567</v>
      </c>
      <c r="L4516">
        <f t="shared" si="1203"/>
        <v>6.9550307102933147</v>
      </c>
      <c r="M4516">
        <f>L4516*$AB$8+$AC$8*M4515</f>
        <v>6.0677567395703651</v>
      </c>
      <c r="N4516">
        <f t="shared" si="1187"/>
        <v>0.88727397072294956</v>
      </c>
      <c r="O4516">
        <f t="shared" si="1189"/>
        <v>2.1800000000000068</v>
      </c>
      <c r="P4516">
        <f t="shared" si="1190"/>
        <v>2.1800000000000068</v>
      </c>
      <c r="Q4516">
        <f t="shared" si="1191"/>
        <v>0</v>
      </c>
      <c r="R4516">
        <f t="shared" si="1194"/>
        <v>2.1364285714285711</v>
      </c>
      <c r="S4516">
        <f t="shared" si="1195"/>
        <v>0.85428571428571387</v>
      </c>
      <c r="T4516">
        <f t="shared" si="1196"/>
        <v>2.5008361204013387</v>
      </c>
      <c r="U4516">
        <f t="shared" si="1197"/>
        <v>71.435395271077155</v>
      </c>
      <c r="V4516">
        <f t="shared" si="1198"/>
        <v>99.278999999999996</v>
      </c>
      <c r="W4516">
        <f t="shared" si="1199"/>
        <v>8.5019591271659269</v>
      </c>
      <c r="X4516">
        <f t="shared" si="1200"/>
        <v>116.28291825433185</v>
      </c>
      <c r="Y4516">
        <f t="shared" si="1201"/>
        <v>82.275081745668146</v>
      </c>
    </row>
    <row r="4517" spans="1:25" x14ac:dyDescent="0.25">
      <c r="A4517" t="s">
        <v>4518</v>
      </c>
      <c r="B4517">
        <v>106.74</v>
      </c>
      <c r="C4517">
        <v>30323259</v>
      </c>
      <c r="D4517">
        <f t="shared" si="1193"/>
        <v>105.81916666666667</v>
      </c>
      <c r="E4517">
        <f t="shared" si="1202"/>
        <v>98.461923076923071</v>
      </c>
      <c r="F4517">
        <f t="shared" si="1188"/>
        <v>87.954600000000028</v>
      </c>
      <c r="G4517">
        <f t="shared" si="1192"/>
        <v>59.994999999999955</v>
      </c>
      <c r="H4517">
        <f>B4517*$AB$3+H4516*$AC$3</f>
        <v>105.75138560087227</v>
      </c>
      <c r="I4517">
        <f>B4517*$AB$4+I4516*$AC$4</f>
        <v>99.218339646305822</v>
      </c>
      <c r="J4517">
        <f>B4517*$AB$5+$AC$5*J4516</f>
        <v>90.758950773693499</v>
      </c>
      <c r="K4517">
        <f>B4517*$AB$6+$AC$6*K4516</f>
        <v>65.117236322873509</v>
      </c>
      <c r="L4517">
        <f t="shared" si="1203"/>
        <v>6.5330459545664468</v>
      </c>
      <c r="M4517">
        <f>L4517*$AB$8+$AC$8*M4516</f>
        <v>6.1608145825695821</v>
      </c>
      <c r="N4517">
        <f t="shared" si="1187"/>
        <v>0.37223137199686462</v>
      </c>
      <c r="O4517">
        <f t="shared" si="1189"/>
        <v>-4.6900000000000119</v>
      </c>
      <c r="P4517">
        <f t="shared" si="1190"/>
        <v>0</v>
      </c>
      <c r="Q4517">
        <f t="shared" si="1191"/>
        <v>4.6900000000000119</v>
      </c>
      <c r="R4517">
        <f t="shared" si="1194"/>
        <v>2.1364285714285711</v>
      </c>
      <c r="S4517">
        <f t="shared" si="1195"/>
        <v>1.0707142857142853</v>
      </c>
      <c r="T4517">
        <f t="shared" si="1196"/>
        <v>1.9953302201467651</v>
      </c>
      <c r="U4517">
        <f t="shared" si="1197"/>
        <v>66.614699331848556</v>
      </c>
      <c r="V4517">
        <f t="shared" si="1198"/>
        <v>100.23400000000001</v>
      </c>
      <c r="W4517">
        <f t="shared" si="1199"/>
        <v>8.208610966539954</v>
      </c>
      <c r="X4517">
        <f t="shared" si="1200"/>
        <v>116.65122193307991</v>
      </c>
      <c r="Y4517">
        <f t="shared" si="1201"/>
        <v>83.816778066920108</v>
      </c>
    </row>
    <row r="4518" spans="1:25" x14ac:dyDescent="0.25">
      <c r="A4518" t="s">
        <v>4519</v>
      </c>
      <c r="B4518">
        <v>102.01</v>
      </c>
      <c r="C4518">
        <v>37549876</v>
      </c>
      <c r="D4518">
        <f t="shared" si="1193"/>
        <v>106.28250000000001</v>
      </c>
      <c r="E4518">
        <f t="shared" si="1202"/>
        <v>98.771153846153837</v>
      </c>
      <c r="F4518">
        <f t="shared" si="1188"/>
        <v>88.640200000000021</v>
      </c>
      <c r="G4518">
        <f t="shared" si="1192"/>
        <v>60.335999999999956</v>
      </c>
      <c r="H4518">
        <f>B4518*$AB$3+H4517*$AC$3</f>
        <v>105.17578781612269</v>
      </c>
      <c r="I4518">
        <f>B4518*$AB$4+I4517*$AC$4</f>
        <v>99.425129302135019</v>
      </c>
      <c r="J4518">
        <f>B4518*$AB$5+$AC$5*J4517</f>
        <v>91.200168390411406</v>
      </c>
      <c r="K4518">
        <f>B4518*$AB$6+$AC$6*K4517</f>
        <v>65.484328498765322</v>
      </c>
      <c r="L4518">
        <f t="shared" si="1203"/>
        <v>5.7506585139876734</v>
      </c>
      <c r="M4518">
        <f>L4518*$AB$8+$AC$8*M4517</f>
        <v>6.0787833688532009</v>
      </c>
      <c r="N4518">
        <f t="shared" ref="N4518:N4581" si="1204">L4518-M4518</f>
        <v>-0.32812485486552756</v>
      </c>
      <c r="O4518">
        <f t="shared" si="1189"/>
        <v>-4.7299999999999898</v>
      </c>
      <c r="P4518">
        <f t="shared" si="1190"/>
        <v>0</v>
      </c>
      <c r="Q4518">
        <f t="shared" si="1191"/>
        <v>4.7299999999999898</v>
      </c>
      <c r="R4518">
        <f t="shared" si="1194"/>
        <v>2.1364285714285711</v>
      </c>
      <c r="S4518">
        <f t="shared" si="1195"/>
        <v>1.2492857142857139</v>
      </c>
      <c r="T4518">
        <f t="shared" si="1196"/>
        <v>1.710120068610635</v>
      </c>
      <c r="U4518">
        <f t="shared" si="1197"/>
        <v>63.101265822784818</v>
      </c>
      <c r="V4518">
        <f t="shared" si="1198"/>
        <v>100.91199999999999</v>
      </c>
      <c r="W4518">
        <f t="shared" si="1199"/>
        <v>7.7547524783193431</v>
      </c>
      <c r="X4518">
        <f t="shared" si="1200"/>
        <v>116.42150495663867</v>
      </c>
      <c r="Y4518">
        <f t="shared" si="1201"/>
        <v>85.402495043361313</v>
      </c>
    </row>
    <row r="4519" spans="1:25" x14ac:dyDescent="0.25">
      <c r="A4519" t="s">
        <v>4520</v>
      </c>
      <c r="B4519">
        <v>104.39</v>
      </c>
      <c r="C4519">
        <v>29980506</v>
      </c>
      <c r="D4519">
        <f t="shared" si="1193"/>
        <v>106.75583333333334</v>
      </c>
      <c r="E4519">
        <f t="shared" si="1202"/>
        <v>99.164615384615374</v>
      </c>
      <c r="F4519">
        <f t="shared" si="1188"/>
        <v>89.37720000000003</v>
      </c>
      <c r="G4519">
        <f t="shared" si="1192"/>
        <v>60.688399999999959</v>
      </c>
      <c r="H4519">
        <f>B4519*$AB$3+H4518*$AC$3</f>
        <v>105.05489738287305</v>
      </c>
      <c r="I4519">
        <f>B4519*$AB$4+I4518*$AC$4</f>
        <v>99.792897501976867</v>
      </c>
      <c r="J4519">
        <f>B4519*$AB$5+$AC$5*J4518</f>
        <v>91.717416688826646</v>
      </c>
      <c r="K4519">
        <f>B4519*$AB$6+$AC$6*K4518</f>
        <v>65.87144960823035</v>
      </c>
      <c r="L4519">
        <f t="shared" si="1203"/>
        <v>5.2619998808961839</v>
      </c>
      <c r="M4519">
        <f>L4519*$AB$8+$AC$8*M4518</f>
        <v>5.9154266712617982</v>
      </c>
      <c r="N4519">
        <f t="shared" si="1204"/>
        <v>-0.65342679036561435</v>
      </c>
      <c r="O4519">
        <f t="shared" si="1189"/>
        <v>2.3799999999999955</v>
      </c>
      <c r="P4519">
        <f t="shared" si="1190"/>
        <v>2.3799999999999955</v>
      </c>
      <c r="Q4519">
        <f t="shared" si="1191"/>
        <v>0</v>
      </c>
      <c r="R4519">
        <f t="shared" si="1194"/>
        <v>2.1935714285714281</v>
      </c>
      <c r="S4519">
        <f t="shared" si="1195"/>
        <v>1.2492857142857139</v>
      </c>
      <c r="T4519">
        <f t="shared" si="1196"/>
        <v>1.7558604917095484</v>
      </c>
      <c r="U4519">
        <f t="shared" si="1197"/>
        <v>63.713692946058089</v>
      </c>
      <c r="V4519">
        <f t="shared" si="1198"/>
        <v>101.53749999999999</v>
      </c>
      <c r="W4519">
        <f t="shared" si="1199"/>
        <v>7.5013937871571574</v>
      </c>
      <c r="X4519">
        <f t="shared" si="1200"/>
        <v>116.54028757431431</v>
      </c>
      <c r="Y4519">
        <f t="shared" si="1201"/>
        <v>86.534712425685683</v>
      </c>
    </row>
    <row r="4520" spans="1:25" x14ac:dyDescent="0.25">
      <c r="A4520" t="s">
        <v>4521</v>
      </c>
      <c r="B4520">
        <v>101.74</v>
      </c>
      <c r="C4520">
        <v>24607382</v>
      </c>
      <c r="D4520">
        <f t="shared" si="1193"/>
        <v>106.86666666666667</v>
      </c>
      <c r="E4520">
        <f t="shared" si="1202"/>
        <v>99.458076923076888</v>
      </c>
      <c r="F4520">
        <f t="shared" si="1188"/>
        <v>89.997800000000026</v>
      </c>
      <c r="G4520">
        <f t="shared" si="1192"/>
        <v>61.027849999999965</v>
      </c>
      <c r="H4520">
        <f>B4520*$AB$3+H4519*$AC$3</f>
        <v>104.54491317012335</v>
      </c>
      <c r="I4520">
        <f>B4520*$AB$4+I4519*$AC$4</f>
        <v>99.937127316645245</v>
      </c>
      <c r="J4520">
        <f>B4520*$AB$5+$AC$5*J4519</f>
        <v>92.110459171617748</v>
      </c>
      <c r="K4520">
        <f>B4520*$AB$6+$AC$6*K4519</f>
        <v>66.22835060715343</v>
      </c>
      <c r="L4520">
        <f t="shared" si="1203"/>
        <v>4.6077858534781058</v>
      </c>
      <c r="M4520">
        <f>L4520*$AB$8+$AC$8*M4519</f>
        <v>5.6538985077050601</v>
      </c>
      <c r="N4520">
        <f t="shared" si="1204"/>
        <v>-1.0461126542269543</v>
      </c>
      <c r="O4520">
        <f t="shared" si="1189"/>
        <v>-2.6500000000000057</v>
      </c>
      <c r="P4520">
        <f t="shared" si="1190"/>
        <v>0</v>
      </c>
      <c r="Q4520">
        <f t="shared" si="1191"/>
        <v>2.6500000000000057</v>
      </c>
      <c r="R4520">
        <f t="shared" si="1194"/>
        <v>1.8164285714285708</v>
      </c>
      <c r="S4520">
        <f t="shared" si="1195"/>
        <v>1.4385714285714286</v>
      </c>
      <c r="T4520">
        <f t="shared" si="1196"/>
        <v>1.2626613704071494</v>
      </c>
      <c r="U4520">
        <f t="shared" si="1197"/>
        <v>55.804257186745659</v>
      </c>
      <c r="V4520">
        <f t="shared" si="1198"/>
        <v>101.955</v>
      </c>
      <c r="W4520">
        <f t="shared" si="1199"/>
        <v>7.2649545765957821</v>
      </c>
      <c r="X4520">
        <f t="shared" si="1200"/>
        <v>116.48490915319157</v>
      </c>
      <c r="Y4520">
        <f t="shared" si="1201"/>
        <v>87.42509084680843</v>
      </c>
    </row>
    <row r="4521" spans="1:25" x14ac:dyDescent="0.25">
      <c r="A4521" t="s">
        <v>4522</v>
      </c>
      <c r="B4521">
        <v>103.1</v>
      </c>
      <c r="C4521">
        <v>20571416</v>
      </c>
      <c r="D4521">
        <f t="shared" si="1193"/>
        <v>106.98916666666668</v>
      </c>
      <c r="E4521">
        <f t="shared" si="1202"/>
        <v>99.836923076923071</v>
      </c>
      <c r="F4521">
        <f t="shared" si="1188"/>
        <v>90.622400000000013</v>
      </c>
      <c r="G4521">
        <f t="shared" si="1192"/>
        <v>61.371199999999973</v>
      </c>
      <c r="H4521">
        <f>B4521*$AB$3+H4520*$AC$3</f>
        <v>104.32261883625821</v>
      </c>
      <c r="I4521">
        <f>B4521*$AB$4+I4520*$AC$4</f>
        <v>100.17141418207893</v>
      </c>
      <c r="J4521">
        <f>B4521*$AB$5+$AC$5*J4520</f>
        <v>92.541421557044515</v>
      </c>
      <c r="K4521">
        <f>B4521*$AB$6+$AC$6*K4520</f>
        <v>66.595232690664346</v>
      </c>
      <c r="L4521">
        <f t="shared" si="1203"/>
        <v>4.1512046541792813</v>
      </c>
      <c r="M4521">
        <f>L4521*$AB$8+$AC$8*M4520</f>
        <v>5.3533597369999049</v>
      </c>
      <c r="N4521">
        <f t="shared" si="1204"/>
        <v>-1.2021550828206236</v>
      </c>
      <c r="O4521">
        <f t="shared" si="1189"/>
        <v>1.3599999999999994</v>
      </c>
      <c r="P4521">
        <f t="shared" si="1190"/>
        <v>1.3599999999999994</v>
      </c>
      <c r="Q4521">
        <f t="shared" si="1191"/>
        <v>0</v>
      </c>
      <c r="R4521">
        <f t="shared" si="1194"/>
        <v>1.7521428571428572</v>
      </c>
      <c r="S4521">
        <f t="shared" si="1195"/>
        <v>1.4385714285714286</v>
      </c>
      <c r="T4521">
        <f t="shared" si="1196"/>
        <v>1.2179741807348561</v>
      </c>
      <c r="U4521">
        <f t="shared" si="1197"/>
        <v>54.913812402059555</v>
      </c>
      <c r="V4521">
        <f t="shared" si="1198"/>
        <v>102.3565</v>
      </c>
      <c r="W4521">
        <f t="shared" si="1199"/>
        <v>7.0932187862774949</v>
      </c>
      <c r="X4521">
        <f t="shared" si="1200"/>
        <v>116.54293757255499</v>
      </c>
      <c r="Y4521">
        <f t="shared" si="1201"/>
        <v>88.170062427445004</v>
      </c>
    </row>
    <row r="4522" spans="1:25" x14ac:dyDescent="0.25">
      <c r="A4522" t="s">
        <v>4523</v>
      </c>
      <c r="B4522">
        <v>107.28</v>
      </c>
      <c r="C4522">
        <v>22906240</v>
      </c>
      <c r="D4522">
        <f t="shared" si="1193"/>
        <v>107.16499999999998</v>
      </c>
      <c r="E4522">
        <f t="shared" si="1202"/>
        <v>100.41692307692307</v>
      </c>
      <c r="F4522">
        <f t="shared" si="1188"/>
        <v>91.32480000000001</v>
      </c>
      <c r="G4522">
        <f t="shared" si="1192"/>
        <v>61.735199999999971</v>
      </c>
      <c r="H4522">
        <f>B4522*$AB$3+H4521*$AC$3</f>
        <v>104.77760055375694</v>
      </c>
      <c r="I4522">
        <f>B4522*$AB$4+I4521*$AC$4</f>
        <v>100.69797609451754</v>
      </c>
      <c r="J4522">
        <f>B4522*$AB$5+$AC$5*J4521</f>
        <v>93.119405025395707</v>
      </c>
      <c r="K4522">
        <f>B4522*$AB$6+$AC$6*K4521</f>
        <v>67.000056245981128</v>
      </c>
      <c r="L4522">
        <f t="shared" si="1203"/>
        <v>4.0796244592393975</v>
      </c>
      <c r="M4522">
        <f>L4522*$AB$8+$AC$8*M4521</f>
        <v>5.0986126814478041</v>
      </c>
      <c r="N4522">
        <f t="shared" si="1204"/>
        <v>-1.0189882222084066</v>
      </c>
      <c r="O4522">
        <f t="shared" si="1189"/>
        <v>4.1800000000000068</v>
      </c>
      <c r="P4522">
        <f t="shared" si="1190"/>
        <v>4.1800000000000068</v>
      </c>
      <c r="Q4522">
        <f t="shared" si="1191"/>
        <v>0</v>
      </c>
      <c r="R4522">
        <f t="shared" si="1194"/>
        <v>1.9292857142857147</v>
      </c>
      <c r="S4522">
        <f t="shared" si="1195"/>
        <v>1.4385714285714286</v>
      </c>
      <c r="T4522">
        <f t="shared" si="1196"/>
        <v>1.3411122144985106</v>
      </c>
      <c r="U4522">
        <f t="shared" si="1197"/>
        <v>57.285259809119829</v>
      </c>
      <c r="V4522">
        <f t="shared" si="1198"/>
        <v>103.04650000000001</v>
      </c>
      <c r="W4522">
        <f t="shared" si="1199"/>
        <v>6.8636785144702097</v>
      </c>
      <c r="X4522">
        <f t="shared" si="1200"/>
        <v>116.77385702894043</v>
      </c>
      <c r="Y4522">
        <f t="shared" si="1201"/>
        <v>89.319142971059591</v>
      </c>
    </row>
    <row r="4523" spans="1:25" x14ac:dyDescent="0.25">
      <c r="A4523" t="s">
        <v>4524</v>
      </c>
      <c r="B4523">
        <v>106.47</v>
      </c>
      <c r="C4523">
        <v>22022969</v>
      </c>
      <c r="D4523">
        <f t="shared" si="1193"/>
        <v>107.21833333333332</v>
      </c>
      <c r="E4523">
        <f t="shared" si="1202"/>
        <v>101.14115384615383</v>
      </c>
      <c r="F4523">
        <f t="shared" si="1188"/>
        <v>92.040600000000026</v>
      </c>
      <c r="G4523">
        <f t="shared" si="1192"/>
        <v>62.093399999999974</v>
      </c>
      <c r="H4523">
        <f>B4523*$AB$3+H4522*$AC$3</f>
        <v>105.03796969933279</v>
      </c>
      <c r="I4523">
        <f>B4523*$AB$4+I4522*$AC$4</f>
        <v>101.12553342084958</v>
      </c>
      <c r="J4523">
        <f>B4523*$AB$5+$AC$5*J4522</f>
        <v>93.642957769497841</v>
      </c>
      <c r="K4523">
        <f>B4523*$AB$6+$AC$6*K4522</f>
        <v>67.392792004727582</v>
      </c>
      <c r="L4523">
        <f t="shared" si="1203"/>
        <v>3.912436278483213</v>
      </c>
      <c r="M4523">
        <f>L4523*$AB$8+$AC$8*M4522</f>
        <v>4.8613774008548862</v>
      </c>
      <c r="N4523">
        <f t="shared" si="1204"/>
        <v>-0.94894112237167327</v>
      </c>
      <c r="O4523">
        <f t="shared" si="1189"/>
        <v>-0.81000000000000227</v>
      </c>
      <c r="P4523">
        <f t="shared" si="1190"/>
        <v>0</v>
      </c>
      <c r="Q4523">
        <f t="shared" si="1191"/>
        <v>0.81000000000000227</v>
      </c>
      <c r="R4523">
        <f t="shared" si="1194"/>
        <v>1.8421428571428575</v>
      </c>
      <c r="S4523">
        <f t="shared" si="1195"/>
        <v>1.4964285714285717</v>
      </c>
      <c r="T4523">
        <f t="shared" si="1196"/>
        <v>1.2310262529832936</v>
      </c>
      <c r="U4523">
        <f t="shared" si="1197"/>
        <v>55.177578091570396</v>
      </c>
      <c r="V4523">
        <f t="shared" si="1198"/>
        <v>103.779</v>
      </c>
      <c r="W4523">
        <f t="shared" si="1199"/>
        <v>6.3920129067454177</v>
      </c>
      <c r="X4523">
        <f t="shared" si="1200"/>
        <v>116.56302581349084</v>
      </c>
      <c r="Y4523">
        <f t="shared" si="1201"/>
        <v>90.994974186509154</v>
      </c>
    </row>
    <row r="4524" spans="1:25" x14ac:dyDescent="0.25">
      <c r="A4524" t="s">
        <v>4525</v>
      </c>
      <c r="B4524">
        <v>105.16</v>
      </c>
      <c r="C4524">
        <v>13141588</v>
      </c>
      <c r="D4524">
        <f t="shared" si="1193"/>
        <v>107.05583333333334</v>
      </c>
      <c r="E4524">
        <f t="shared" si="1202"/>
        <v>101.78384615384613</v>
      </c>
      <c r="F4524">
        <f t="shared" si="1188"/>
        <v>92.732600000000019</v>
      </c>
      <c r="G4524">
        <f t="shared" si="1192"/>
        <v>62.442249999999973</v>
      </c>
      <c r="H4524">
        <f>B4524*$AB$3+H4523*$AC$3</f>
        <v>105.05674359174313</v>
      </c>
      <c r="I4524">
        <f>B4524*$AB$4+I4523*$AC$4</f>
        <v>101.42438279708294</v>
      </c>
      <c r="J4524">
        <f>B4524*$AB$5+$AC$5*J4523</f>
        <v>94.094606484419501</v>
      </c>
      <c r="K4524">
        <f>B4524*$AB$6+$AC$6*K4523</f>
        <v>67.768585119108408</v>
      </c>
      <c r="L4524">
        <f t="shared" si="1203"/>
        <v>3.6323607946601868</v>
      </c>
      <c r="M4524">
        <f>L4524*$AB$8+$AC$8*M4523</f>
        <v>4.6155740796159463</v>
      </c>
      <c r="N4524">
        <f t="shared" si="1204"/>
        <v>-0.98321328495575955</v>
      </c>
      <c r="O4524">
        <f t="shared" si="1189"/>
        <v>-1.3100000000000023</v>
      </c>
      <c r="P4524">
        <f t="shared" si="1190"/>
        <v>0</v>
      </c>
      <c r="Q4524">
        <f t="shared" si="1191"/>
        <v>1.3100000000000023</v>
      </c>
      <c r="R4524">
        <f t="shared" si="1194"/>
        <v>1.5892857142857142</v>
      </c>
      <c r="S4524">
        <f t="shared" si="1195"/>
        <v>1.5900000000000003</v>
      </c>
      <c r="T4524">
        <f t="shared" si="1196"/>
        <v>0.99955076370170681</v>
      </c>
      <c r="U4524">
        <f t="shared" si="1197"/>
        <v>49.988766569310265</v>
      </c>
      <c r="V4524">
        <f t="shared" si="1198"/>
        <v>104.5575</v>
      </c>
      <c r="W4524">
        <f t="shared" si="1199"/>
        <v>5.5027937222832541</v>
      </c>
      <c r="X4524">
        <f t="shared" si="1200"/>
        <v>115.56308744456652</v>
      </c>
      <c r="Y4524">
        <f t="shared" si="1201"/>
        <v>93.551912555433489</v>
      </c>
    </row>
    <row r="4525" spans="1:25" x14ac:dyDescent="0.25">
      <c r="A4525" t="s">
        <v>4526</v>
      </c>
      <c r="B4525">
        <v>103.44</v>
      </c>
      <c r="C4525">
        <v>15640474</v>
      </c>
      <c r="D4525">
        <f t="shared" si="1193"/>
        <v>106.52750000000002</v>
      </c>
      <c r="E4525">
        <f t="shared" si="1202"/>
        <v>102.22846153846152</v>
      </c>
      <c r="F4525">
        <f t="shared" si="1188"/>
        <v>93.378200000000021</v>
      </c>
      <c r="G4525">
        <f t="shared" si="1192"/>
        <v>62.780649999999966</v>
      </c>
      <c r="H4525">
        <f>B4525*$AB$3+H4524*$AC$3</f>
        <v>104.80801380839803</v>
      </c>
      <c r="I4525">
        <f>B4525*$AB$4+I4524*$AC$4</f>
        <v>101.57368777507681</v>
      </c>
      <c r="J4525">
        <f>B4525*$AB$5+$AC$5*J4524</f>
        <v>94.461092504638358</v>
      </c>
      <c r="K4525">
        <f>B4525*$AB$6+$AC$6*K4524</f>
        <v>68.123524570659583</v>
      </c>
      <c r="L4525">
        <f t="shared" si="1203"/>
        <v>3.2343260333212243</v>
      </c>
      <c r="M4525">
        <f>L4525*$AB$8+$AC$8*M4524</f>
        <v>4.3393244703570026</v>
      </c>
      <c r="N4525">
        <f t="shared" si="1204"/>
        <v>-1.1049984370357784</v>
      </c>
      <c r="O4525">
        <f t="shared" si="1189"/>
        <v>-1.7199999999999989</v>
      </c>
      <c r="P4525">
        <f t="shared" si="1190"/>
        <v>0</v>
      </c>
      <c r="Q4525">
        <f t="shared" si="1191"/>
        <v>1.7199999999999989</v>
      </c>
      <c r="R4525">
        <f t="shared" si="1194"/>
        <v>1.5421428571428575</v>
      </c>
      <c r="S4525">
        <f t="shared" si="1195"/>
        <v>1.7128571428571431</v>
      </c>
      <c r="T4525">
        <f t="shared" si="1196"/>
        <v>0.90033361134278578</v>
      </c>
      <c r="U4525">
        <f t="shared" si="1197"/>
        <v>47.377660741716042</v>
      </c>
      <c r="V4525">
        <f t="shared" si="1198"/>
        <v>105.17100000000001</v>
      </c>
      <c r="W4525">
        <f t="shared" si="1199"/>
        <v>4.5831800095566839</v>
      </c>
      <c r="X4525">
        <f t="shared" si="1200"/>
        <v>114.33736001911338</v>
      </c>
      <c r="Y4525">
        <f t="shared" si="1201"/>
        <v>96.004639980886637</v>
      </c>
    </row>
    <row r="4526" spans="1:25" x14ac:dyDescent="0.25">
      <c r="A4526" t="s">
        <v>4527</v>
      </c>
      <c r="B4526">
        <v>103.43</v>
      </c>
      <c r="C4526">
        <v>11445543</v>
      </c>
      <c r="D4526">
        <f t="shared" si="1193"/>
        <v>105.37000000000002</v>
      </c>
      <c r="E4526">
        <f t="shared" si="1202"/>
        <v>102.61461538461536</v>
      </c>
      <c r="F4526">
        <f t="shared" si="1188"/>
        <v>94.065799999999996</v>
      </c>
      <c r="G4526">
        <f t="shared" si="1192"/>
        <v>63.119649999999972</v>
      </c>
      <c r="H4526">
        <f>B4526*$AB$3+H4525*$AC$3</f>
        <v>104.59601168402911</v>
      </c>
      <c r="I4526">
        <f>B4526*$AB$4+I4525*$AC$4</f>
        <v>101.71119238433039</v>
      </c>
      <c r="J4526">
        <f>B4526*$AB$5+$AC$5*J4525</f>
        <v>94.812814367201568</v>
      </c>
      <c r="K4526">
        <f>B4526*$AB$6+$AC$6*K4525</f>
        <v>68.474832783886853</v>
      </c>
      <c r="L4526">
        <f t="shared" si="1203"/>
        <v>2.8848192996987194</v>
      </c>
      <c r="M4526">
        <f>L4526*$AB$8+$AC$8*M4525</f>
        <v>4.0484234362253462</v>
      </c>
      <c r="N4526">
        <f t="shared" si="1204"/>
        <v>-1.1636041365266268</v>
      </c>
      <c r="O4526">
        <f t="shared" si="1189"/>
        <v>-9.9999999999909051E-3</v>
      </c>
      <c r="P4526">
        <f t="shared" si="1190"/>
        <v>0</v>
      </c>
      <c r="Q4526">
        <f t="shared" si="1191"/>
        <v>9.9999999999909051E-3</v>
      </c>
      <c r="R4526">
        <f t="shared" si="1194"/>
        <v>1.4507142857142858</v>
      </c>
      <c r="S4526">
        <f t="shared" si="1195"/>
        <v>1.7135714285714283</v>
      </c>
      <c r="T4526">
        <f t="shared" si="1196"/>
        <v>0.84660275114631123</v>
      </c>
      <c r="U4526">
        <f t="shared" si="1197"/>
        <v>45.84650112866818</v>
      </c>
      <c r="V4526">
        <f t="shared" si="1198"/>
        <v>105.52000000000001</v>
      </c>
      <c r="W4526">
        <f t="shared" si="1199"/>
        <v>4.1512046444375637</v>
      </c>
      <c r="X4526">
        <f t="shared" si="1200"/>
        <v>113.82240928887514</v>
      </c>
      <c r="Y4526">
        <f t="shared" si="1201"/>
        <v>97.217590711124885</v>
      </c>
    </row>
    <row r="4527" spans="1:25" x14ac:dyDescent="0.25">
      <c r="A4527" t="s">
        <v>4528</v>
      </c>
      <c r="B4527">
        <v>101.11</v>
      </c>
      <c r="C4527">
        <v>14515259</v>
      </c>
      <c r="D4527">
        <f t="shared" si="1193"/>
        <v>104.69166666666666</v>
      </c>
      <c r="E4527">
        <f t="shared" si="1202"/>
        <v>102.84692307692306</v>
      </c>
      <c r="F4527">
        <f t="shared" si="1188"/>
        <v>94.712799999999987</v>
      </c>
      <c r="G4527">
        <f t="shared" si="1192"/>
        <v>63.444449999999982</v>
      </c>
      <c r="H4527">
        <f>B4527*$AB$3+H4526*$AC$3</f>
        <v>104.05970219417847</v>
      </c>
      <c r="I4527">
        <f>B4527*$AB$4+I4526*$AC$4</f>
        <v>101.66665961512074</v>
      </c>
      <c r="J4527">
        <f>B4527*$AB$5+$AC$5*J4526</f>
        <v>95.059762823389747</v>
      </c>
      <c r="K4527">
        <f>B4527*$AB$6+$AC$6*K4526</f>
        <v>68.799560815887986</v>
      </c>
      <c r="L4527">
        <f t="shared" si="1203"/>
        <v>2.3930425790577345</v>
      </c>
      <c r="M4527">
        <f>L4527*$AB$8+$AC$8*M4526</f>
        <v>3.7173472647918242</v>
      </c>
      <c r="N4527">
        <f t="shared" si="1204"/>
        <v>-1.3243046857340897</v>
      </c>
      <c r="O4527">
        <f t="shared" si="1189"/>
        <v>-2.3200000000000074</v>
      </c>
      <c r="P4527">
        <f t="shared" si="1190"/>
        <v>0</v>
      </c>
      <c r="Q4527">
        <f t="shared" si="1191"/>
        <v>2.3200000000000074</v>
      </c>
      <c r="R4527">
        <f t="shared" si="1194"/>
        <v>1.26</v>
      </c>
      <c r="S4527">
        <f t="shared" si="1195"/>
        <v>1.8792857142857144</v>
      </c>
      <c r="T4527">
        <f t="shared" si="1196"/>
        <v>0.67046750285062706</v>
      </c>
      <c r="U4527">
        <f t="shared" si="1197"/>
        <v>40.136518771331055</v>
      </c>
      <c r="V4527">
        <f t="shared" si="1198"/>
        <v>105.64000000000001</v>
      </c>
      <c r="W4527">
        <f t="shared" si="1199"/>
        <v>3.9839302202724389</v>
      </c>
      <c r="X4527">
        <f t="shared" si="1200"/>
        <v>113.6078604405449</v>
      </c>
      <c r="Y4527">
        <f t="shared" si="1201"/>
        <v>97.672139559455132</v>
      </c>
    </row>
    <row r="4528" spans="1:25" x14ac:dyDescent="0.25">
      <c r="A4528" t="s">
        <v>4529</v>
      </c>
      <c r="B4528">
        <v>102.95</v>
      </c>
      <c r="C4528">
        <v>16360615</v>
      </c>
      <c r="D4528">
        <f t="shared" si="1193"/>
        <v>103.985</v>
      </c>
      <c r="E4528">
        <f t="shared" si="1202"/>
        <v>103.21115384615383</v>
      </c>
      <c r="F4528">
        <f t="shared" si="1188"/>
        <v>95.412599999999998</v>
      </c>
      <c r="G4528">
        <f t="shared" si="1192"/>
        <v>63.780199999999986</v>
      </c>
      <c r="H4528">
        <f>B4528*$AB$3+H4527*$AC$3</f>
        <v>103.88897877968948</v>
      </c>
      <c r="I4528">
        <f>B4528*$AB$4+I4527*$AC$4</f>
        <v>101.76172186585254</v>
      </c>
      <c r="J4528">
        <f>B4528*$AB$5+$AC$5*J4527</f>
        <v>95.369183889139165</v>
      </c>
      <c r="K4528">
        <f>B4528*$AB$6+$AC$6*K4527</f>
        <v>69.139366180904034</v>
      </c>
      <c r="L4528">
        <f t="shared" si="1203"/>
        <v>2.1272569138369448</v>
      </c>
      <c r="M4528">
        <f>L4528*$AB$8+$AC$8*M4527</f>
        <v>3.3993291946008486</v>
      </c>
      <c r="N4528">
        <f t="shared" si="1204"/>
        <v>-1.2720722807639038</v>
      </c>
      <c r="O4528">
        <f t="shared" si="1189"/>
        <v>1.8400000000000034</v>
      </c>
      <c r="P4528">
        <f t="shared" si="1190"/>
        <v>1.8400000000000034</v>
      </c>
      <c r="Q4528">
        <f t="shared" si="1191"/>
        <v>0</v>
      </c>
      <c r="R4528">
        <f t="shared" si="1194"/>
        <v>0.85285714285714376</v>
      </c>
      <c r="S4528">
        <f t="shared" si="1195"/>
        <v>1.8792857142857144</v>
      </c>
      <c r="T4528">
        <f t="shared" si="1196"/>
        <v>0.45381984036488071</v>
      </c>
      <c r="U4528">
        <f t="shared" si="1197"/>
        <v>31.215686274509821</v>
      </c>
      <c r="V4528">
        <f t="shared" si="1198"/>
        <v>105.76700000000001</v>
      </c>
      <c r="W4528">
        <f t="shared" si="1199"/>
        <v>3.8535348707388124</v>
      </c>
      <c r="X4528">
        <f t="shared" si="1200"/>
        <v>113.47406974147763</v>
      </c>
      <c r="Y4528">
        <f t="shared" si="1201"/>
        <v>98.059930258522385</v>
      </c>
    </row>
    <row r="4529" spans="1:25" x14ac:dyDescent="0.25">
      <c r="A4529" t="s">
        <v>4530</v>
      </c>
      <c r="B4529">
        <v>105.16</v>
      </c>
      <c r="C4529">
        <v>16121778</v>
      </c>
      <c r="D4529">
        <f t="shared" si="1193"/>
        <v>103.85333333333334</v>
      </c>
      <c r="E4529">
        <f t="shared" si="1202"/>
        <v>103.72423076923074</v>
      </c>
      <c r="F4529">
        <f t="shared" si="1188"/>
        <v>96.164399999999986</v>
      </c>
      <c r="G4529">
        <f t="shared" si="1192"/>
        <v>64.127249999999975</v>
      </c>
      <c r="H4529">
        <f>B4529*$AB$3+H4528*$AC$3</f>
        <v>104.08452050589109</v>
      </c>
      <c r="I4529">
        <f>B4529*$AB$4+I4528*$AC$4</f>
        <v>102.01344617208568</v>
      </c>
      <c r="J4529">
        <f>B4529*$AB$5+$AC$5*J4528</f>
        <v>95.753137462114097</v>
      </c>
      <c r="K4529">
        <f>B4529*$AB$6+$AC$6*K4528</f>
        <v>69.497780447760718</v>
      </c>
      <c r="L4529">
        <f t="shared" si="1203"/>
        <v>2.0710743338054129</v>
      </c>
      <c r="M4529">
        <f>L4529*$AB$8+$AC$8*M4528</f>
        <v>3.1336782224417616</v>
      </c>
      <c r="N4529">
        <f t="shared" si="1204"/>
        <v>-1.0626038886363487</v>
      </c>
      <c r="O4529">
        <f t="shared" si="1189"/>
        <v>2.2099999999999937</v>
      </c>
      <c r="P4529">
        <f t="shared" si="1190"/>
        <v>2.2099999999999937</v>
      </c>
      <c r="Q4529">
        <f t="shared" si="1191"/>
        <v>0</v>
      </c>
      <c r="R4529">
        <f t="shared" si="1194"/>
        <v>1.0107142857142861</v>
      </c>
      <c r="S4529">
        <f t="shared" si="1195"/>
        <v>1.3028571428571436</v>
      </c>
      <c r="T4529">
        <f t="shared" si="1196"/>
        <v>0.77576754385964897</v>
      </c>
      <c r="U4529">
        <f t="shared" si="1197"/>
        <v>43.686322939178751</v>
      </c>
      <c r="V4529">
        <f t="shared" si="1198"/>
        <v>105.94350000000001</v>
      </c>
      <c r="W4529">
        <f t="shared" si="1199"/>
        <v>3.7391526780809574</v>
      </c>
      <c r="X4529">
        <f t="shared" si="1200"/>
        <v>113.42180535616193</v>
      </c>
      <c r="Y4529">
        <f t="shared" si="1201"/>
        <v>98.465194643838103</v>
      </c>
    </row>
    <row r="4530" spans="1:25" x14ac:dyDescent="0.25">
      <c r="A4530" t="s">
        <v>4531</v>
      </c>
      <c r="B4530">
        <v>104.01</v>
      </c>
      <c r="C4530">
        <v>12300557</v>
      </c>
      <c r="D4530">
        <f t="shared" si="1193"/>
        <v>104.02</v>
      </c>
      <c r="E4530">
        <f t="shared" si="1202"/>
        <v>104.27884615384616</v>
      </c>
      <c r="F4530">
        <f t="shared" si="1188"/>
        <v>96.819199999999981</v>
      </c>
      <c r="G4530">
        <f t="shared" si="1192"/>
        <v>64.468299999999985</v>
      </c>
      <c r="H4530">
        <f>B4530*$AB$3+H4529*$AC$3</f>
        <v>104.07305581267707</v>
      </c>
      <c r="I4530">
        <f>B4530*$AB$4+I4529*$AC$4</f>
        <v>102.16133904822749</v>
      </c>
      <c r="J4530">
        <f>B4530*$AB$5+$AC$5*J4529</f>
        <v>96.076935993011588</v>
      </c>
      <c r="K4530">
        <f>B4530*$AB$6+$AC$6*K4529</f>
        <v>69.841185617434746</v>
      </c>
      <c r="L4530">
        <f t="shared" si="1203"/>
        <v>1.9117167644495794</v>
      </c>
      <c r="M4530">
        <f>L4530*$AB$8+$AC$8*M4529</f>
        <v>2.8892859308433256</v>
      </c>
      <c r="N4530">
        <f t="shared" si="1204"/>
        <v>-0.97756916639374625</v>
      </c>
      <c r="O4530">
        <f t="shared" si="1189"/>
        <v>-1.1499999999999915</v>
      </c>
      <c r="P4530">
        <f t="shared" si="1190"/>
        <v>0</v>
      </c>
      <c r="Q4530">
        <f t="shared" si="1191"/>
        <v>1.1499999999999915</v>
      </c>
      <c r="R4530">
        <f t="shared" si="1194"/>
        <v>0.85499999999999987</v>
      </c>
      <c r="S4530">
        <f t="shared" si="1195"/>
        <v>1.385</v>
      </c>
      <c r="T4530">
        <f t="shared" si="1196"/>
        <v>0.61732851985559556</v>
      </c>
      <c r="U4530">
        <f t="shared" si="1197"/>
        <v>38.169642857142854</v>
      </c>
      <c r="V4530">
        <f t="shared" si="1198"/>
        <v>105.88550000000001</v>
      </c>
      <c r="W4530">
        <f t="shared" si="1199"/>
        <v>3.7596415720118848</v>
      </c>
      <c r="X4530">
        <f t="shared" si="1200"/>
        <v>113.40478314402378</v>
      </c>
      <c r="Y4530">
        <f t="shared" si="1201"/>
        <v>98.366216855976234</v>
      </c>
    </row>
    <row r="4531" spans="1:25" x14ac:dyDescent="0.25">
      <c r="A4531" t="s">
        <v>4532</v>
      </c>
      <c r="B4531">
        <v>105.09</v>
      </c>
      <c r="C4531">
        <v>9247639</v>
      </c>
      <c r="D4531">
        <f t="shared" si="1193"/>
        <v>104.07833333333333</v>
      </c>
      <c r="E4531">
        <f t="shared" si="1202"/>
        <v>104.81423076923078</v>
      </c>
      <c r="F4531">
        <f t="shared" si="1188"/>
        <v>97.497799999999984</v>
      </c>
      <c r="G4531">
        <f t="shared" si="1192"/>
        <v>64.81659999999998</v>
      </c>
      <c r="H4531">
        <f>B4531*$AB$3+H4530*$AC$3</f>
        <v>104.2295087645729</v>
      </c>
      <c r="I4531">
        <f>B4531*$AB$4+I4530*$AC$4</f>
        <v>102.37827689650693</v>
      </c>
      <c r="J4531">
        <f>B4531*$AB$5+$AC$5*J4530</f>
        <v>96.430389483481733</v>
      </c>
      <c r="K4531">
        <f>B4531*$AB$6+$AC$6*K4530</f>
        <v>70.191920088903061</v>
      </c>
      <c r="L4531">
        <f t="shared" si="1203"/>
        <v>1.8512318680659661</v>
      </c>
      <c r="M4531">
        <f>L4531*$AB$8+$AC$8*M4530</f>
        <v>2.6816751182878535</v>
      </c>
      <c r="N4531">
        <f t="shared" si="1204"/>
        <v>-0.83044325022188747</v>
      </c>
      <c r="O4531">
        <f t="shared" si="1189"/>
        <v>1.0799999999999983</v>
      </c>
      <c r="P4531">
        <f t="shared" si="1190"/>
        <v>1.0799999999999983</v>
      </c>
      <c r="Q4531">
        <f t="shared" si="1191"/>
        <v>0</v>
      </c>
      <c r="R4531">
        <f t="shared" si="1194"/>
        <v>0.93214285714285694</v>
      </c>
      <c r="S4531">
        <f t="shared" si="1195"/>
        <v>1.0499999999999992</v>
      </c>
      <c r="T4531">
        <f t="shared" si="1196"/>
        <v>0.88775510204081687</v>
      </c>
      <c r="U4531">
        <f t="shared" si="1197"/>
        <v>47.027027027027046</v>
      </c>
      <c r="V4531">
        <f t="shared" si="1198"/>
        <v>105.84850000000002</v>
      </c>
      <c r="W4531">
        <f t="shared" si="1199"/>
        <v>3.7636448756491356</v>
      </c>
      <c r="X4531">
        <f t="shared" si="1200"/>
        <v>113.37578975129829</v>
      </c>
      <c r="Y4531">
        <f t="shared" si="1201"/>
        <v>98.321210248701746</v>
      </c>
    </row>
    <row r="4532" spans="1:25" x14ac:dyDescent="0.25">
      <c r="A4532" t="s">
        <v>4533</v>
      </c>
      <c r="B4532">
        <v>107.33</v>
      </c>
      <c r="C4532">
        <v>10730671</v>
      </c>
      <c r="D4532">
        <f t="shared" si="1193"/>
        <v>104.54416666666667</v>
      </c>
      <c r="E4532">
        <f t="shared" si="1202"/>
        <v>105.23269230769232</v>
      </c>
      <c r="F4532">
        <f t="shared" ref="F4532:F4595" si="1205">SUM(B4483:B4532)/50</f>
        <v>98.245199999999983</v>
      </c>
      <c r="G4532">
        <f t="shared" si="1192"/>
        <v>65.174949999999995</v>
      </c>
      <c r="H4532">
        <f>B4532*$AB$3+H4531*$AC$3</f>
        <v>104.70650741617706</v>
      </c>
      <c r="I4532">
        <f>B4532*$AB$4+I4531*$AC$4</f>
        <v>102.74507120046938</v>
      </c>
      <c r="J4532">
        <f>B4532*$AB$5+$AC$5*J4531</f>
        <v>96.857825190011852</v>
      </c>
      <c r="K4532">
        <f>B4532*$AB$6+$AC$6*K4531</f>
        <v>70.561453222346813</v>
      </c>
      <c r="L4532">
        <f t="shared" si="1203"/>
        <v>1.9614362157076783</v>
      </c>
      <c r="M4532">
        <f>L4532*$AB$8+$AC$8*M4531</f>
        <v>2.5376273377718186</v>
      </c>
      <c r="N4532">
        <f t="shared" si="1204"/>
        <v>-0.57619112206414025</v>
      </c>
      <c r="O4532">
        <f t="shared" si="1189"/>
        <v>2.2399999999999949</v>
      </c>
      <c r="P4532">
        <f t="shared" si="1190"/>
        <v>2.2399999999999949</v>
      </c>
      <c r="Q4532">
        <f t="shared" si="1191"/>
        <v>0</v>
      </c>
      <c r="R4532">
        <f t="shared" si="1194"/>
        <v>1.0921428571428566</v>
      </c>
      <c r="S4532">
        <f t="shared" si="1195"/>
        <v>0.71214285714285708</v>
      </c>
      <c r="T4532">
        <f t="shared" si="1196"/>
        <v>1.5336008024072212</v>
      </c>
      <c r="U4532">
        <f t="shared" si="1197"/>
        <v>60.530482977038794</v>
      </c>
      <c r="V4532">
        <f t="shared" si="1198"/>
        <v>105.8595</v>
      </c>
      <c r="W4532">
        <f t="shared" si="1199"/>
        <v>3.767635166785658</v>
      </c>
      <c r="X4532">
        <f t="shared" si="1200"/>
        <v>113.39477033357132</v>
      </c>
      <c r="Y4532">
        <f t="shared" si="1201"/>
        <v>98.324229666428678</v>
      </c>
    </row>
    <row r="4533" spans="1:25" x14ac:dyDescent="0.25">
      <c r="A4533" t="s">
        <v>4534</v>
      </c>
      <c r="B4533">
        <v>107.79</v>
      </c>
      <c r="C4533">
        <v>13085039</v>
      </c>
      <c r="D4533">
        <f t="shared" si="1193"/>
        <v>104.93499999999999</v>
      </c>
      <c r="E4533">
        <f t="shared" si="1202"/>
        <v>105.58192307692308</v>
      </c>
      <c r="F4533">
        <f t="shared" si="1205"/>
        <v>99.045599999999993</v>
      </c>
      <c r="G4533">
        <f t="shared" si="1192"/>
        <v>65.534499999999994</v>
      </c>
      <c r="H4533">
        <f>B4533*$AB$3+H4532*$AC$3</f>
        <v>105.18089089061135</v>
      </c>
      <c r="I4533">
        <f>B4533*$AB$4+I4532*$AC$4</f>
        <v>103.11876963006425</v>
      </c>
      <c r="J4533">
        <f>B4533*$AB$5+$AC$5*J4532</f>
        <v>97.286537927658458</v>
      </c>
      <c r="K4533">
        <f>B4533*$AB$6+$AC$6*K4532</f>
        <v>70.931886523616996</v>
      </c>
      <c r="L4533">
        <f t="shared" si="1203"/>
        <v>2.0621212605471015</v>
      </c>
      <c r="M4533">
        <f>L4533*$AB$8+$AC$8*M4532</f>
        <v>2.4425261223268757</v>
      </c>
      <c r="N4533">
        <f t="shared" si="1204"/>
        <v>-0.38040486177977417</v>
      </c>
      <c r="O4533">
        <f t="shared" si="1189"/>
        <v>0.46000000000000796</v>
      </c>
      <c r="P4533">
        <f t="shared" si="1190"/>
        <v>0.46000000000000796</v>
      </c>
      <c r="Q4533">
        <f t="shared" si="1191"/>
        <v>0</v>
      </c>
      <c r="R4533">
        <f t="shared" si="1194"/>
        <v>0.95500000000000029</v>
      </c>
      <c r="S4533">
        <f t="shared" si="1195"/>
        <v>0.71214285714285708</v>
      </c>
      <c r="T4533">
        <f t="shared" si="1196"/>
        <v>1.3410230692076235</v>
      </c>
      <c r="U4533">
        <f t="shared" si="1197"/>
        <v>57.283633247643543</v>
      </c>
      <c r="V4533">
        <f t="shared" si="1198"/>
        <v>105.76000000000002</v>
      </c>
      <c r="W4533">
        <f t="shared" si="1199"/>
        <v>3.6882245050972693</v>
      </c>
      <c r="X4533">
        <f t="shared" si="1200"/>
        <v>113.13644901019455</v>
      </c>
      <c r="Y4533">
        <f t="shared" si="1201"/>
        <v>98.383550989805485</v>
      </c>
    </row>
    <row r="4534" spans="1:25" x14ac:dyDescent="0.25">
      <c r="A4534" t="s">
        <v>4535</v>
      </c>
      <c r="B4534">
        <v>109.65</v>
      </c>
      <c r="C4534">
        <v>11469970</v>
      </c>
      <c r="D4534">
        <f t="shared" si="1193"/>
        <v>105.13250000000001</v>
      </c>
      <c r="E4534">
        <f t="shared" si="1202"/>
        <v>105.93730769230771</v>
      </c>
      <c r="F4534">
        <f t="shared" si="1205"/>
        <v>99.479199999999977</v>
      </c>
      <c r="G4534">
        <f t="shared" si="1192"/>
        <v>65.903549999999981</v>
      </c>
      <c r="H4534">
        <f>B4534*$AB$3+H4533*$AC$3</f>
        <v>105.86844613820961</v>
      </c>
      <c r="I4534">
        <f>B4534*$AB$4+I4533*$AC$4</f>
        <v>103.60256447228171</v>
      </c>
      <c r="J4534">
        <f>B4534*$AB$5+$AC$5*J4533</f>
        <v>97.7713795775542</v>
      </c>
      <c r="K4534">
        <f>B4534*$AB$6+$AC$6*K4533</f>
        <v>71.317141384078525</v>
      </c>
      <c r="L4534">
        <f t="shared" si="1203"/>
        <v>2.2658816659278926</v>
      </c>
      <c r="M4534">
        <f>L4534*$AB$8+$AC$8*M4533</f>
        <v>2.4071972310470793</v>
      </c>
      <c r="N4534">
        <f t="shared" si="1204"/>
        <v>-0.14131556511918664</v>
      </c>
      <c r="O4534">
        <f t="shared" si="1189"/>
        <v>1.8599999999999994</v>
      </c>
      <c r="P4534">
        <f t="shared" si="1190"/>
        <v>1.8599999999999994</v>
      </c>
      <c r="Q4534">
        <f t="shared" si="1191"/>
        <v>0</v>
      </c>
      <c r="R4534">
        <f t="shared" si="1194"/>
        <v>1.0878571428571431</v>
      </c>
      <c r="S4534">
        <f t="shared" si="1195"/>
        <v>0.52285714285714235</v>
      </c>
      <c r="T4534">
        <f t="shared" si="1196"/>
        <v>2.0806010928961771</v>
      </c>
      <c r="U4534">
        <f t="shared" si="1197"/>
        <v>67.538802660753902</v>
      </c>
      <c r="V4534">
        <f t="shared" si="1198"/>
        <v>105.37650000000001</v>
      </c>
      <c r="W4534">
        <f t="shared" si="1199"/>
        <v>2.7442399220913622</v>
      </c>
      <c r="X4534">
        <f t="shared" si="1200"/>
        <v>110.86497984418273</v>
      </c>
      <c r="Y4534">
        <f t="shared" si="1201"/>
        <v>99.888020155817287</v>
      </c>
    </row>
    <row r="4535" spans="1:25" x14ac:dyDescent="0.25">
      <c r="A4535" t="s">
        <v>4536</v>
      </c>
      <c r="B4535">
        <v>111.77</v>
      </c>
      <c r="C4535">
        <v>11799929</v>
      </c>
      <c r="D4535">
        <f t="shared" si="1193"/>
        <v>105.57416666666667</v>
      </c>
      <c r="E4535">
        <f t="shared" si="1202"/>
        <v>106.32730769230771</v>
      </c>
      <c r="F4535">
        <f t="shared" si="1205"/>
        <v>100.04180000000001</v>
      </c>
      <c r="G4535">
        <f t="shared" si="1192"/>
        <v>66.278700000000001</v>
      </c>
      <c r="H4535">
        <f>B4535*$AB$3+H4534*$AC$3</f>
        <v>106.77637750156197</v>
      </c>
      <c r="I4535">
        <f>B4535*$AB$4+I4534*$AC$4</f>
        <v>104.20755969655714</v>
      </c>
      <c r="J4535">
        <f>B4535*$AB$5+$AC$5*J4534</f>
        <v>98.320345084316784</v>
      </c>
      <c r="K4535">
        <f>B4535*$AB$6+$AC$6*K4534</f>
        <v>71.719657390207104</v>
      </c>
      <c r="L4535">
        <f t="shared" si="1203"/>
        <v>2.5688178050048265</v>
      </c>
      <c r="M4535">
        <f>L4535*$AB$8+$AC$8*M4534</f>
        <v>2.4395213458386289</v>
      </c>
      <c r="N4535">
        <f t="shared" si="1204"/>
        <v>0.12929645916619759</v>
      </c>
      <c r="O4535">
        <f t="shared" si="1189"/>
        <v>2.1199999999999903</v>
      </c>
      <c r="P4535">
        <f t="shared" si="1190"/>
        <v>2.1199999999999903</v>
      </c>
      <c r="Q4535">
        <f t="shared" si="1191"/>
        <v>0</v>
      </c>
      <c r="R4535">
        <f t="shared" si="1194"/>
        <v>1.1421428571428567</v>
      </c>
      <c r="S4535">
        <f t="shared" si="1195"/>
        <v>0.52285714285714235</v>
      </c>
      <c r="T4535">
        <f t="shared" si="1196"/>
        <v>2.184426229508198</v>
      </c>
      <c r="U4535">
        <f t="shared" si="1197"/>
        <v>68.597168597168604</v>
      </c>
      <c r="V4535">
        <f t="shared" si="1198"/>
        <v>105.50250000000001</v>
      </c>
      <c r="W4535">
        <f t="shared" si="1199"/>
        <v>2.9679317293361054</v>
      </c>
      <c r="X4535">
        <f t="shared" si="1200"/>
        <v>111.43836345867223</v>
      </c>
      <c r="Y4535">
        <f t="shared" si="1201"/>
        <v>99.566636541327796</v>
      </c>
    </row>
    <row r="4536" spans="1:25" x14ac:dyDescent="0.25">
      <c r="A4536" t="s">
        <v>4537</v>
      </c>
      <c r="B4536">
        <v>110.02</v>
      </c>
      <c r="C4536">
        <v>12400084</v>
      </c>
      <c r="D4536">
        <f t="shared" si="1193"/>
        <v>105.97916666666667</v>
      </c>
      <c r="E4536">
        <f t="shared" si="1202"/>
        <v>106.51384615384616</v>
      </c>
      <c r="F4536">
        <f t="shared" si="1205"/>
        <v>100.51840000000001</v>
      </c>
      <c r="G4536">
        <f t="shared" si="1192"/>
        <v>66.644599999999997</v>
      </c>
      <c r="H4536">
        <f>B4536*$AB$3+H4535*$AC$3</f>
        <v>107.27539634747552</v>
      </c>
      <c r="I4536">
        <f>B4536*$AB$4+I4535*$AC$4</f>
        <v>104.63811083014551</v>
      </c>
      <c r="J4536">
        <f>B4536*$AB$5+$AC$5*J4535</f>
        <v>98.779155081010245</v>
      </c>
      <c r="K4536">
        <f>B4536*$AB$6+$AC$6*K4535</f>
        <v>72.100755326622959</v>
      </c>
      <c r="L4536">
        <f t="shared" si="1203"/>
        <v>2.6372855173300138</v>
      </c>
      <c r="M4536">
        <f>L4536*$AB$8+$AC$8*M4535</f>
        <v>2.4790741801369061</v>
      </c>
      <c r="N4536">
        <f t="shared" si="1204"/>
        <v>0.15821133719310776</v>
      </c>
      <c r="O4536">
        <f t="shared" si="1189"/>
        <v>-1.75</v>
      </c>
      <c r="P4536">
        <f t="shared" si="1190"/>
        <v>0</v>
      </c>
      <c r="Q4536">
        <f t="shared" si="1191"/>
        <v>1.75</v>
      </c>
      <c r="R4536">
        <f t="shared" si="1194"/>
        <v>0.84357142857142775</v>
      </c>
      <c r="S4536">
        <f t="shared" si="1195"/>
        <v>0.64785714285714235</v>
      </c>
      <c r="T4536">
        <f t="shared" si="1196"/>
        <v>1.3020948180815874</v>
      </c>
      <c r="U4536">
        <f t="shared" si="1197"/>
        <v>56.561302681992338</v>
      </c>
      <c r="V4536">
        <f t="shared" si="1198"/>
        <v>105.43199999999999</v>
      </c>
      <c r="W4536">
        <f t="shared" si="1199"/>
        <v>2.8402950550955084</v>
      </c>
      <c r="X4536">
        <f t="shared" si="1200"/>
        <v>111.11259011019101</v>
      </c>
      <c r="Y4536">
        <f t="shared" si="1201"/>
        <v>99.751409889808969</v>
      </c>
    </row>
    <row r="4537" spans="1:25" x14ac:dyDescent="0.25">
      <c r="A4537" t="s">
        <v>4538</v>
      </c>
      <c r="B4537">
        <v>109.18</v>
      </c>
      <c r="C4537">
        <v>9068865</v>
      </c>
      <c r="D4537">
        <f t="shared" si="1193"/>
        <v>106.4575</v>
      </c>
      <c r="E4537">
        <f t="shared" si="1202"/>
        <v>106.64269230769231</v>
      </c>
      <c r="F4537">
        <f t="shared" si="1205"/>
        <v>100.86940000000003</v>
      </c>
      <c r="G4537">
        <f t="shared" si="1192"/>
        <v>67.00484999999999</v>
      </c>
      <c r="H4537">
        <f>B4537*$AB$3+H4536*$AC$3</f>
        <v>107.56841229401775</v>
      </c>
      <c r="I4537">
        <f>B4537*$AB$4+I4536*$AC$4</f>
        <v>104.97454706494955</v>
      </c>
      <c r="J4537">
        <f>B4537*$AB$5+$AC$5*J4536</f>
        <v>99.187031352343183</v>
      </c>
      <c r="K4537">
        <f>B4537*$AB$6+$AC$6*K4536</f>
        <v>72.46970303481578</v>
      </c>
      <c r="L4537">
        <f t="shared" si="1203"/>
        <v>2.5938652290682001</v>
      </c>
      <c r="M4537">
        <f>L4537*$AB$8+$AC$8*M4536</f>
        <v>2.5020323899231651</v>
      </c>
      <c r="N4537">
        <f t="shared" si="1204"/>
        <v>9.1832839145034928E-2</v>
      </c>
      <c r="O4537">
        <f t="shared" si="1189"/>
        <v>-0.8399999999999892</v>
      </c>
      <c r="P4537">
        <f t="shared" si="1190"/>
        <v>0</v>
      </c>
      <c r="Q4537">
        <f t="shared" si="1191"/>
        <v>0.8399999999999892</v>
      </c>
      <c r="R4537">
        <f t="shared" si="1194"/>
        <v>0.84357142857142775</v>
      </c>
      <c r="S4537">
        <f t="shared" si="1195"/>
        <v>0.64999999999999858</v>
      </c>
      <c r="T4537">
        <f t="shared" si="1196"/>
        <v>1.2978021978021994</v>
      </c>
      <c r="U4537">
        <f t="shared" si="1197"/>
        <v>56.480153036824518</v>
      </c>
      <c r="V4537">
        <f t="shared" si="1198"/>
        <v>105.554</v>
      </c>
      <c r="W4537">
        <f t="shared" si="1199"/>
        <v>2.9443545982099373</v>
      </c>
      <c r="X4537">
        <f t="shared" si="1200"/>
        <v>111.44270919641988</v>
      </c>
      <c r="Y4537">
        <f t="shared" si="1201"/>
        <v>99.66529080358012</v>
      </c>
    </row>
    <row r="4538" spans="1:25" x14ac:dyDescent="0.25">
      <c r="A4538" t="s">
        <v>4539</v>
      </c>
      <c r="B4538">
        <v>113.95</v>
      </c>
      <c r="C4538">
        <v>14750082</v>
      </c>
      <c r="D4538">
        <f t="shared" si="1193"/>
        <v>107.33416666666669</v>
      </c>
      <c r="E4538">
        <f t="shared" si="1202"/>
        <v>106.90576923076922</v>
      </c>
      <c r="F4538">
        <f t="shared" si="1205"/>
        <v>101.30060000000002</v>
      </c>
      <c r="G4538">
        <f t="shared" si="1192"/>
        <v>67.389750000000006</v>
      </c>
      <c r="H4538">
        <f>B4538*$AB$3+H4537*$AC$3</f>
        <v>108.55019501801502</v>
      </c>
      <c r="I4538">
        <f>B4538*$AB$4+I4537*$AC$4</f>
        <v>105.63939543050884</v>
      </c>
      <c r="J4538">
        <f>B4538*$AB$5+$AC$5*J4537</f>
        <v>99.765971299310124</v>
      </c>
      <c r="K4538">
        <f>B4538*$AB$6+$AC$6*K4537</f>
        <v>72.88244230810119</v>
      </c>
      <c r="L4538">
        <f t="shared" si="1203"/>
        <v>2.9107995875061761</v>
      </c>
      <c r="M4538">
        <f>L4538*$AB$8+$AC$8*M4537</f>
        <v>2.5837858294397673</v>
      </c>
      <c r="N4538">
        <f t="shared" si="1204"/>
        <v>0.32701375806640876</v>
      </c>
      <c r="O4538">
        <f t="shared" si="1189"/>
        <v>4.769999999999996</v>
      </c>
      <c r="P4538">
        <f t="shared" si="1190"/>
        <v>4.769999999999996</v>
      </c>
      <c r="Q4538">
        <f t="shared" si="1191"/>
        <v>0</v>
      </c>
      <c r="R4538">
        <f t="shared" si="1194"/>
        <v>1.1842857142857131</v>
      </c>
      <c r="S4538">
        <f t="shared" si="1195"/>
        <v>0.55642857142856983</v>
      </c>
      <c r="T4538">
        <f t="shared" si="1196"/>
        <v>2.1283697047496828</v>
      </c>
      <c r="U4538">
        <f t="shared" si="1197"/>
        <v>68.03446860894546</v>
      </c>
      <c r="V4538">
        <f t="shared" si="1198"/>
        <v>106.151</v>
      </c>
      <c r="W4538">
        <f t="shared" si="1199"/>
        <v>3.3480530163066424</v>
      </c>
      <c r="X4538">
        <f t="shared" si="1200"/>
        <v>112.84710603261328</v>
      </c>
      <c r="Y4538">
        <f t="shared" si="1201"/>
        <v>99.45489396738671</v>
      </c>
    </row>
    <row r="4539" spans="1:25" x14ac:dyDescent="0.25">
      <c r="A4539" t="s">
        <v>4540</v>
      </c>
      <c r="B4539">
        <v>115.39</v>
      </c>
      <c r="C4539">
        <v>12081040</v>
      </c>
      <c r="D4539">
        <f t="shared" si="1193"/>
        <v>108.52416666666669</v>
      </c>
      <c r="E4539">
        <f t="shared" si="1202"/>
        <v>107.12153846153845</v>
      </c>
      <c r="F4539">
        <f t="shared" si="1205"/>
        <v>101.74120000000001</v>
      </c>
      <c r="G4539">
        <f t="shared" si="1192"/>
        <v>67.785150000000002</v>
      </c>
      <c r="H4539">
        <f>B4539*$AB$3+H4538*$AC$3</f>
        <v>109.60247270755117</v>
      </c>
      <c r="I4539">
        <f>B4539*$AB$4+I4538*$AC$4</f>
        <v>106.36166243565633</v>
      </c>
      <c r="J4539">
        <f>B4539*$AB$5+$AC$5*J4538</f>
        <v>100.37867830718032</v>
      </c>
      <c r="K4539">
        <f>B4539*$AB$6+$AC$6*K4538</f>
        <v>73.305403081154907</v>
      </c>
      <c r="L4539">
        <f t="shared" si="1203"/>
        <v>3.2408102718948442</v>
      </c>
      <c r="M4539">
        <f>L4539*$AB$8+$AC$8*M4538</f>
        <v>2.715190717930783</v>
      </c>
      <c r="N4539">
        <f t="shared" si="1204"/>
        <v>0.52561955396406113</v>
      </c>
      <c r="O4539">
        <f t="shared" si="1189"/>
        <v>1.4399999999999977</v>
      </c>
      <c r="P4539">
        <f t="shared" si="1190"/>
        <v>1.4399999999999977</v>
      </c>
      <c r="Q4539">
        <f t="shared" si="1191"/>
        <v>0</v>
      </c>
      <c r="R4539">
        <f t="shared" si="1194"/>
        <v>1.2871428571428558</v>
      </c>
      <c r="S4539">
        <f t="shared" si="1195"/>
        <v>0.43357142857142705</v>
      </c>
      <c r="T4539">
        <f t="shared" si="1196"/>
        <v>2.9686985172981952</v>
      </c>
      <c r="U4539">
        <f t="shared" si="1197"/>
        <v>74.802822748028277</v>
      </c>
      <c r="V4539">
        <f t="shared" si="1198"/>
        <v>106.70099999999999</v>
      </c>
      <c r="W4539">
        <f t="shared" si="1199"/>
        <v>3.8755462840740282</v>
      </c>
      <c r="X4539">
        <f t="shared" si="1200"/>
        <v>114.45209256814805</v>
      </c>
      <c r="Y4539">
        <f t="shared" si="1201"/>
        <v>98.94990743185194</v>
      </c>
    </row>
    <row r="4540" spans="1:25" x14ac:dyDescent="0.25">
      <c r="A4540" t="s">
        <v>4541</v>
      </c>
      <c r="B4540">
        <v>114.38</v>
      </c>
      <c r="C4540">
        <v>9318633</v>
      </c>
      <c r="D4540">
        <f t="shared" si="1193"/>
        <v>109.47666666666669</v>
      </c>
      <c r="E4540">
        <f t="shared" si="1202"/>
        <v>107.00846153846153</v>
      </c>
      <c r="F4540">
        <f t="shared" si="1205"/>
        <v>102.16920000000002</v>
      </c>
      <c r="G4540">
        <f t="shared" si="1192"/>
        <v>68.174799999999991</v>
      </c>
      <c r="H4540">
        <f>B4540*$AB$3+H4539*$AC$3</f>
        <v>110.33747690638945</v>
      </c>
      <c r="I4540">
        <f>B4540*$AB$4+I4539*$AC$4</f>
        <v>106.95561336634844</v>
      </c>
      <c r="J4540">
        <f>B4540*$AB$5+$AC$5*J4539</f>
        <v>100.92774974611443</v>
      </c>
      <c r="K4540">
        <f>B4540*$AB$6+$AC$6*K4539</f>
        <v>73.714105538058845</v>
      </c>
      <c r="L4540">
        <f t="shared" si="1203"/>
        <v>3.3818635400410102</v>
      </c>
      <c r="M4540">
        <f>L4540*$AB$8+$AC$8*M4539</f>
        <v>2.8485252823528286</v>
      </c>
      <c r="N4540">
        <f t="shared" si="1204"/>
        <v>0.53333825768818155</v>
      </c>
      <c r="O4540">
        <f t="shared" si="1189"/>
        <v>-1.0100000000000051</v>
      </c>
      <c r="P4540">
        <f t="shared" si="1190"/>
        <v>0</v>
      </c>
      <c r="Q4540">
        <f t="shared" si="1191"/>
        <v>1.0100000000000051</v>
      </c>
      <c r="R4540">
        <f t="shared" si="1194"/>
        <v>1.2871428571428558</v>
      </c>
      <c r="S4540">
        <f t="shared" si="1195"/>
        <v>0.50499999999999956</v>
      </c>
      <c r="T4540">
        <f t="shared" si="1196"/>
        <v>2.5487977369165482</v>
      </c>
      <c r="U4540">
        <f t="shared" si="1197"/>
        <v>71.821442805898755</v>
      </c>
      <c r="V4540">
        <f t="shared" si="1198"/>
        <v>107.33300000000001</v>
      </c>
      <c r="W4540">
        <f t="shared" si="1199"/>
        <v>4.0420552940305008</v>
      </c>
      <c r="X4540">
        <f t="shared" si="1200"/>
        <v>115.41711058806101</v>
      </c>
      <c r="Y4540">
        <f t="shared" si="1201"/>
        <v>99.248889411939018</v>
      </c>
    </row>
    <row r="4541" spans="1:25" x14ac:dyDescent="0.25">
      <c r="A4541" t="s">
        <v>4542</v>
      </c>
      <c r="B4541">
        <v>117.31</v>
      </c>
      <c r="C4541">
        <v>12669205</v>
      </c>
      <c r="D4541">
        <f t="shared" si="1193"/>
        <v>110.48916666666666</v>
      </c>
      <c r="E4541">
        <f t="shared" si="1202"/>
        <v>107.31846153846153</v>
      </c>
      <c r="F4541">
        <f t="shared" si="1205"/>
        <v>102.64240000000001</v>
      </c>
      <c r="G4541">
        <f t="shared" si="1192"/>
        <v>68.579299999999989</v>
      </c>
      <c r="H4541">
        <f>B4541*$AB$3+H4540*$AC$3</f>
        <v>111.41017276694492</v>
      </c>
      <c r="I4541">
        <f>B4541*$AB$4+I4540*$AC$4</f>
        <v>107.72260496884115</v>
      </c>
      <c r="J4541">
        <f>B4541*$AB$5+$AC$5*J4540</f>
        <v>101.57019093254131</v>
      </c>
      <c r="K4541">
        <f>B4541*$AB$6+$AC$6*K4540</f>
        <v>74.147895532705036</v>
      </c>
      <c r="L4541">
        <f t="shared" si="1203"/>
        <v>3.6875677981037711</v>
      </c>
      <c r="M4541">
        <f>L4541*$AB$8+$AC$8*M4540</f>
        <v>3.0163337855030177</v>
      </c>
      <c r="N4541">
        <f t="shared" si="1204"/>
        <v>0.67123401260075344</v>
      </c>
      <c r="O4541">
        <f t="shared" si="1189"/>
        <v>2.9300000000000068</v>
      </c>
      <c r="P4541">
        <f t="shared" si="1190"/>
        <v>2.9300000000000068</v>
      </c>
      <c r="Q4541">
        <f t="shared" si="1191"/>
        <v>0</v>
      </c>
      <c r="R4541">
        <f t="shared" si="1194"/>
        <v>1.4964285714285706</v>
      </c>
      <c r="S4541">
        <f t="shared" si="1195"/>
        <v>0.33928571428571325</v>
      </c>
      <c r="T4541">
        <f t="shared" si="1196"/>
        <v>4.4105263157894843</v>
      </c>
      <c r="U4541">
        <f t="shared" si="1197"/>
        <v>81.517509727626503</v>
      </c>
      <c r="V4541">
        <f t="shared" si="1198"/>
        <v>108.04349999999999</v>
      </c>
      <c r="W4541">
        <f t="shared" si="1199"/>
        <v>4.4625679546646682</v>
      </c>
      <c r="X4541">
        <f t="shared" si="1200"/>
        <v>116.96863590932934</v>
      </c>
      <c r="Y4541">
        <f t="shared" si="1201"/>
        <v>99.118364090670653</v>
      </c>
    </row>
    <row r="4542" spans="1:25" x14ac:dyDescent="0.25">
      <c r="A4542" t="s">
        <v>4543</v>
      </c>
      <c r="B4542">
        <v>119.13</v>
      </c>
      <c r="C4542">
        <v>18655567</v>
      </c>
      <c r="D4542">
        <f t="shared" si="1193"/>
        <v>111.74916666666665</v>
      </c>
      <c r="E4542">
        <f t="shared" si="1202"/>
        <v>107.61461538461536</v>
      </c>
      <c r="F4542">
        <f t="shared" si="1205"/>
        <v>103.14560000000002</v>
      </c>
      <c r="G4542">
        <f t="shared" si="1192"/>
        <v>68.993599999999986</v>
      </c>
      <c r="H4542">
        <f>B4542*$AB$3+H4541*$AC$3</f>
        <v>112.59783849510725</v>
      </c>
      <c r="I4542">
        <f>B4542*$AB$4+I4541*$AC$4</f>
        <v>108.56759719337143</v>
      </c>
      <c r="J4542">
        <f>B4542*$AB$5+$AC$5*J4541</f>
        <v>102.25881089597107</v>
      </c>
      <c r="K4542">
        <f>B4542*$AB$6+$AC$6*K4541</f>
        <v>74.595478661732855</v>
      </c>
      <c r="L4542">
        <f t="shared" si="1203"/>
        <v>4.0302413017358276</v>
      </c>
      <c r="M4542">
        <f>L4542*$AB$8+$AC$8*M4541</f>
        <v>3.2191152887495802</v>
      </c>
      <c r="N4542">
        <f t="shared" si="1204"/>
        <v>0.81112601298624742</v>
      </c>
      <c r="O4542">
        <f t="shared" si="1189"/>
        <v>1.8199999999999932</v>
      </c>
      <c r="P4542">
        <f t="shared" si="1190"/>
        <v>1.8199999999999932</v>
      </c>
      <c r="Q4542">
        <f t="shared" si="1191"/>
        <v>0</v>
      </c>
      <c r="R4542">
        <f t="shared" si="1194"/>
        <v>1.4949999999999986</v>
      </c>
      <c r="S4542">
        <f t="shared" si="1195"/>
        <v>0.33928571428571325</v>
      </c>
      <c r="T4542">
        <f t="shared" si="1196"/>
        <v>4.4063157894736937</v>
      </c>
      <c r="U4542">
        <f t="shared" si="1197"/>
        <v>81.503115264797543</v>
      </c>
      <c r="V4542">
        <f t="shared" si="1198"/>
        <v>108.63600000000001</v>
      </c>
      <c r="W4542">
        <f t="shared" si="1199"/>
        <v>5.0675274049579633</v>
      </c>
      <c r="X4542">
        <f t="shared" si="1200"/>
        <v>118.77105480991594</v>
      </c>
      <c r="Y4542">
        <f t="shared" si="1201"/>
        <v>98.500945190084082</v>
      </c>
    </row>
    <row r="4543" spans="1:25" x14ac:dyDescent="0.25">
      <c r="A4543" t="s">
        <v>4544</v>
      </c>
      <c r="B4543">
        <v>118.61</v>
      </c>
      <c r="C4543">
        <v>11239787</v>
      </c>
      <c r="D4543">
        <f t="shared" si="1193"/>
        <v>112.87583333333333</v>
      </c>
      <c r="E4543">
        <f t="shared" si="1202"/>
        <v>108.07115384615385</v>
      </c>
      <c r="F4543">
        <f t="shared" si="1205"/>
        <v>103.63460000000001</v>
      </c>
      <c r="G4543">
        <f t="shared" si="1192"/>
        <v>69.404399999999995</v>
      </c>
      <c r="H4543">
        <f>B4543*$AB$3+H4542*$AC$3</f>
        <v>113.5227864189369</v>
      </c>
      <c r="I4543">
        <f>B4543*$AB$4+I4542*$AC$4</f>
        <v>109.31147888275132</v>
      </c>
      <c r="J4543">
        <f>B4543*$AB$5+$AC$5*J4542</f>
        <v>102.90003399808985</v>
      </c>
      <c r="K4543">
        <f>B4543*$AB$6+$AC$6*K4542</f>
        <v>75.033434097934517</v>
      </c>
      <c r="L4543">
        <f t="shared" si="1203"/>
        <v>4.2113075361855863</v>
      </c>
      <c r="M4543">
        <f>L4543*$AB$8+$AC$8*M4542</f>
        <v>3.4175537382367818</v>
      </c>
      <c r="N4543">
        <f t="shared" si="1204"/>
        <v>0.79375379794880452</v>
      </c>
      <c r="O4543">
        <f t="shared" si="1189"/>
        <v>-0.51999999999999602</v>
      </c>
      <c r="P4543">
        <f t="shared" si="1190"/>
        <v>0</v>
      </c>
      <c r="Q4543">
        <f t="shared" si="1191"/>
        <v>0.51999999999999602</v>
      </c>
      <c r="R4543">
        <f t="shared" si="1194"/>
        <v>1.3371428571428561</v>
      </c>
      <c r="S4543">
        <f t="shared" si="1195"/>
        <v>0.37642857142857011</v>
      </c>
      <c r="T4543">
        <f t="shared" si="1196"/>
        <v>3.5521821631878652</v>
      </c>
      <c r="U4543">
        <f t="shared" si="1197"/>
        <v>78.032513547311424</v>
      </c>
      <c r="V4543">
        <f t="shared" si="1198"/>
        <v>109.24300000000002</v>
      </c>
      <c r="W4543">
        <f t="shared" si="1199"/>
        <v>5.481864737477566</v>
      </c>
      <c r="X4543">
        <f t="shared" si="1200"/>
        <v>120.20672947495515</v>
      </c>
      <c r="Y4543">
        <f t="shared" si="1201"/>
        <v>98.279270525044893</v>
      </c>
    </row>
    <row r="4544" spans="1:25" x14ac:dyDescent="0.25">
      <c r="A4544" t="s">
        <v>4545</v>
      </c>
      <c r="B4544">
        <v>116.38</v>
      </c>
      <c r="C4544">
        <v>21056478</v>
      </c>
      <c r="D4544">
        <f t="shared" si="1193"/>
        <v>113.63</v>
      </c>
      <c r="E4544">
        <f t="shared" si="1202"/>
        <v>108.62384615384616</v>
      </c>
      <c r="F4544">
        <f t="shared" si="1205"/>
        <v>104.08</v>
      </c>
      <c r="G4544">
        <f t="shared" si="1192"/>
        <v>69.803899999999999</v>
      </c>
      <c r="H4544">
        <f>B4544*$AB$3+H4543*$AC$3</f>
        <v>113.96235773910045</v>
      </c>
      <c r="I4544">
        <f>B4544*$AB$4+I4543*$AC$4</f>
        <v>109.83507303958456</v>
      </c>
      <c r="J4544">
        <f>B4544*$AB$5+$AC$5*J4543</f>
        <v>103.42866011581182</v>
      </c>
      <c r="K4544">
        <f>B4544*$AB$6+$AC$6*K4543</f>
        <v>75.444842713875474</v>
      </c>
      <c r="L4544">
        <f t="shared" si="1203"/>
        <v>4.1272846995158972</v>
      </c>
      <c r="M4544">
        <f>L4544*$AB$8+$AC$8*M4543</f>
        <v>3.5594999304926054</v>
      </c>
      <c r="N4544">
        <f t="shared" si="1204"/>
        <v>0.56778476902329178</v>
      </c>
      <c r="O4544">
        <f t="shared" si="1189"/>
        <v>-2.230000000000004</v>
      </c>
      <c r="P4544">
        <f t="shared" si="1190"/>
        <v>0</v>
      </c>
      <c r="Q4544">
        <f t="shared" si="1191"/>
        <v>2.230000000000004</v>
      </c>
      <c r="R4544">
        <f t="shared" si="1194"/>
        <v>1.3371428571428561</v>
      </c>
      <c r="S4544">
        <f t="shared" si="1195"/>
        <v>0.45357142857142818</v>
      </c>
      <c r="T4544">
        <f t="shared" si="1196"/>
        <v>2.9480314960629923</v>
      </c>
      <c r="U4544">
        <f t="shared" si="1197"/>
        <v>74.67092142002393</v>
      </c>
      <c r="V4544">
        <f t="shared" si="1198"/>
        <v>109.80400000000002</v>
      </c>
      <c r="W4544">
        <f t="shared" si="1199"/>
        <v>5.6079777103693971</v>
      </c>
      <c r="X4544">
        <f t="shared" si="1200"/>
        <v>121.01995542073881</v>
      </c>
      <c r="Y4544">
        <f t="shared" si="1201"/>
        <v>98.588044579261222</v>
      </c>
    </row>
    <row r="4545" spans="1:25" x14ac:dyDescent="0.25">
      <c r="A4545" t="s">
        <v>4546</v>
      </c>
      <c r="B4545">
        <v>113.62</v>
      </c>
      <c r="C4545">
        <v>41277341</v>
      </c>
      <c r="D4545">
        <f t="shared" si="1193"/>
        <v>114.11583333333333</v>
      </c>
      <c r="E4545">
        <f t="shared" si="1202"/>
        <v>108.97884615384616</v>
      </c>
      <c r="F4545">
        <f t="shared" si="1205"/>
        <v>104.48740000000002</v>
      </c>
      <c r="G4545">
        <f t="shared" si="1192"/>
        <v>70.185450000000003</v>
      </c>
      <c r="H4545">
        <f>B4545*$AB$3+H4544*$AC$3</f>
        <v>113.90968731770039</v>
      </c>
      <c r="I4545">
        <f>B4545*$AB$4+I4544*$AC$4</f>
        <v>110.11543799961532</v>
      </c>
      <c r="J4545">
        <f>B4545*$AB$5+$AC$5*J4544</f>
        <v>103.82832050342705</v>
      </c>
      <c r="K4545">
        <f>B4545*$AB$6+$AC$6*K4544</f>
        <v>75.824695025180205</v>
      </c>
      <c r="L4545">
        <f t="shared" si="1203"/>
        <v>3.7942493180850647</v>
      </c>
      <c r="M4545">
        <f>L4545*$AB$8+$AC$8*M4544</f>
        <v>3.6064498080110976</v>
      </c>
      <c r="N4545">
        <f t="shared" si="1204"/>
        <v>0.18779951007396711</v>
      </c>
      <c r="O4545">
        <f t="shared" si="1189"/>
        <v>-2.7599999999999909</v>
      </c>
      <c r="P4545">
        <f t="shared" si="1190"/>
        <v>0</v>
      </c>
      <c r="Q4545">
        <f t="shared" si="1191"/>
        <v>2.7599999999999909</v>
      </c>
      <c r="R4545">
        <f t="shared" si="1194"/>
        <v>1.2599999999999991</v>
      </c>
      <c r="S4545">
        <f t="shared" si="1195"/>
        <v>0.65071428571428469</v>
      </c>
      <c r="T4545">
        <f t="shared" si="1196"/>
        <v>1.9363336992316154</v>
      </c>
      <c r="U4545">
        <f t="shared" si="1197"/>
        <v>65.943925233644876</v>
      </c>
      <c r="V4545">
        <f t="shared" si="1198"/>
        <v>110.31299999999999</v>
      </c>
      <c r="W4545">
        <f t="shared" si="1199"/>
        <v>5.4674858024507005</v>
      </c>
      <c r="X4545">
        <f t="shared" si="1200"/>
        <v>121.24797160490139</v>
      </c>
      <c r="Y4545">
        <f t="shared" si="1201"/>
        <v>99.378028395098582</v>
      </c>
    </row>
    <row r="4546" spans="1:25" x14ac:dyDescent="0.25">
      <c r="A4546" t="s">
        <v>4547</v>
      </c>
      <c r="B4546">
        <v>108.38</v>
      </c>
      <c r="C4546">
        <v>29518226</v>
      </c>
      <c r="D4546">
        <f t="shared" si="1193"/>
        <v>114.00999999999999</v>
      </c>
      <c r="E4546">
        <f t="shared" si="1202"/>
        <v>109.23423076923079</v>
      </c>
      <c r="F4546">
        <f t="shared" si="1205"/>
        <v>104.81100000000001</v>
      </c>
      <c r="G4546">
        <f t="shared" si="1192"/>
        <v>70.54634999999999</v>
      </c>
      <c r="H4546">
        <f>B4546*$AB$3+H4545*$AC$3</f>
        <v>113.05896619190032</v>
      </c>
      <c r="I4546">
        <f>B4546*$AB$4+I4545*$AC$4</f>
        <v>109.98688703668086</v>
      </c>
      <c r="J4546">
        <f>B4546*$AB$5+$AC$5*J4545</f>
        <v>104.00681773858678</v>
      </c>
      <c r="K4546">
        <f>B4546*$AB$6+$AC$6*K4545</f>
        <v>76.148628408014233</v>
      </c>
      <c r="L4546">
        <f t="shared" si="1203"/>
        <v>3.0720791552194697</v>
      </c>
      <c r="M4546">
        <f>L4546*$AB$8+$AC$8*M4545</f>
        <v>3.4995756774527722</v>
      </c>
      <c r="N4546">
        <f t="shared" si="1204"/>
        <v>-0.42749652223330248</v>
      </c>
      <c r="O4546">
        <f t="shared" si="1189"/>
        <v>-5.2400000000000091</v>
      </c>
      <c r="P4546">
        <f t="shared" si="1190"/>
        <v>0</v>
      </c>
      <c r="Q4546">
        <f t="shared" si="1191"/>
        <v>5.2400000000000091</v>
      </c>
      <c r="R4546">
        <f t="shared" si="1194"/>
        <v>1.0999999999999994</v>
      </c>
      <c r="S4546">
        <f t="shared" si="1195"/>
        <v>1.0249999999999997</v>
      </c>
      <c r="T4546">
        <f t="shared" si="1196"/>
        <v>1.0731707317073169</v>
      </c>
      <c r="U4546">
        <f t="shared" si="1197"/>
        <v>51.764705882352942</v>
      </c>
      <c r="V4546">
        <f t="shared" si="1198"/>
        <v>110.5605</v>
      </c>
      <c r="W4546">
        <f t="shared" si="1199"/>
        <v>5.2583442974000842</v>
      </c>
      <c r="X4546">
        <f t="shared" si="1200"/>
        <v>121.07718859480018</v>
      </c>
      <c r="Y4546">
        <f t="shared" si="1201"/>
        <v>100.04381140519983</v>
      </c>
    </row>
    <row r="4547" spans="1:25" x14ac:dyDescent="0.25">
      <c r="A4547" t="s">
        <v>4548</v>
      </c>
      <c r="B4547">
        <v>108.78</v>
      </c>
      <c r="C4547">
        <v>21265787</v>
      </c>
      <c r="D4547">
        <f t="shared" si="1193"/>
        <v>113.76083333333332</v>
      </c>
      <c r="E4547">
        <f t="shared" si="1202"/>
        <v>109.45269230769233</v>
      </c>
      <c r="F4547">
        <f t="shared" si="1205"/>
        <v>105.23379999999999</v>
      </c>
      <c r="G4547">
        <f t="shared" si="1192"/>
        <v>70.912599999999998</v>
      </c>
      <c r="H4547">
        <f>B4547*$AB$3+H4546*$AC$3</f>
        <v>112.40066370083873</v>
      </c>
      <c r="I4547">
        <f>B4547*$AB$4+I4546*$AC$4</f>
        <v>109.89748799692671</v>
      </c>
      <c r="J4547">
        <f>B4547*$AB$5+$AC$5*J4546</f>
        <v>104.19400135668141</v>
      </c>
      <c r="K4547">
        <f>B4547*$AB$6+$AC$6*K4546</f>
        <v>76.4733186726111</v>
      </c>
      <c r="L4547">
        <f t="shared" si="1203"/>
        <v>2.5031757039120208</v>
      </c>
      <c r="M4547">
        <f>L4547*$AB$8+$AC$8*M4546</f>
        <v>3.3002956827446224</v>
      </c>
      <c r="N4547">
        <f t="shared" si="1204"/>
        <v>-0.79711997883260155</v>
      </c>
      <c r="O4547">
        <f t="shared" si="1189"/>
        <v>0.40000000000000568</v>
      </c>
      <c r="P4547">
        <f t="shared" si="1190"/>
        <v>0.40000000000000568</v>
      </c>
      <c r="Q4547">
        <f t="shared" si="1191"/>
        <v>0</v>
      </c>
      <c r="R4547">
        <f t="shared" si="1194"/>
        <v>1.095714285714285</v>
      </c>
      <c r="S4547">
        <f t="shared" si="1195"/>
        <v>1.0249999999999997</v>
      </c>
      <c r="T4547">
        <f t="shared" si="1196"/>
        <v>1.068989547038327</v>
      </c>
      <c r="U4547">
        <f t="shared" si="1197"/>
        <v>51.667228022903316</v>
      </c>
      <c r="V4547">
        <f t="shared" si="1198"/>
        <v>110.944</v>
      </c>
      <c r="W4547">
        <f t="shared" si="1199"/>
        <v>4.8162250777969247</v>
      </c>
      <c r="X4547">
        <f t="shared" si="1200"/>
        <v>120.57645015559385</v>
      </c>
      <c r="Y4547">
        <f t="shared" si="1201"/>
        <v>101.31154984440616</v>
      </c>
    </row>
    <row r="4548" spans="1:25" x14ac:dyDescent="0.25">
      <c r="A4548" t="s">
        <v>4549</v>
      </c>
      <c r="B4548">
        <v>109</v>
      </c>
      <c r="C4548">
        <v>9325532</v>
      </c>
      <c r="D4548">
        <f t="shared" si="1193"/>
        <v>113.67583333333333</v>
      </c>
      <c r="E4548">
        <f t="shared" si="1202"/>
        <v>109.51884615384618</v>
      </c>
      <c r="F4548">
        <f t="shared" si="1205"/>
        <v>105.64479999999999</v>
      </c>
      <c r="G4548">
        <f t="shared" si="1192"/>
        <v>71.277600000000007</v>
      </c>
      <c r="H4548">
        <f>B4548*$AB$3+H4547*$AC$3</f>
        <v>111.87748466994047</v>
      </c>
      <c r="I4548">
        <f>B4548*$AB$4+I4547*$AC$4</f>
        <v>109.83100740456177</v>
      </c>
      <c r="J4548">
        <f>B4548*$AB$5+$AC$5*J4547</f>
        <v>104.38247189171352</v>
      </c>
      <c r="K4548">
        <f>B4548*$AB$6+$AC$6*K4547</f>
        <v>76.796967243032881</v>
      </c>
      <c r="L4548">
        <f t="shared" si="1203"/>
        <v>2.046477265378698</v>
      </c>
      <c r="M4548">
        <f>L4548*$AB$8+$AC$8*M4547</f>
        <v>3.049531999271438</v>
      </c>
      <c r="N4548">
        <f t="shared" si="1204"/>
        <v>-1.00305473389274</v>
      </c>
      <c r="O4548">
        <f t="shared" ref="O4548:O4611" si="1206">B4548-B4547</f>
        <v>0.21999999999999886</v>
      </c>
      <c r="P4548">
        <f t="shared" ref="P4548:P4611" si="1207">IF(O4548&gt;0,O4548,0)</f>
        <v>0.21999999999999886</v>
      </c>
      <c r="Q4548">
        <f t="shared" ref="Q4548:Q4611" si="1208">IF(O4548&lt;0,-O4548,0)</f>
        <v>0</v>
      </c>
      <c r="R4548">
        <f t="shared" si="1194"/>
        <v>0.97857142857142776</v>
      </c>
      <c r="S4548">
        <f t="shared" si="1195"/>
        <v>1.0249999999999997</v>
      </c>
      <c r="T4548">
        <f t="shared" si="1196"/>
        <v>0.95470383275261272</v>
      </c>
      <c r="U4548">
        <f t="shared" si="1197"/>
        <v>48.841354723707653</v>
      </c>
      <c r="V4548">
        <f t="shared" si="1198"/>
        <v>111.24650000000001</v>
      </c>
      <c r="W4548">
        <f t="shared" si="1199"/>
        <v>4.4831097187108853</v>
      </c>
      <c r="X4548">
        <f t="shared" si="1200"/>
        <v>120.21271943742178</v>
      </c>
      <c r="Y4548">
        <f t="shared" si="1201"/>
        <v>102.28028056257824</v>
      </c>
    </row>
    <row r="4549" spans="1:25" x14ac:dyDescent="0.25">
      <c r="A4549" t="s">
        <v>4550</v>
      </c>
      <c r="B4549">
        <v>107.25</v>
      </c>
      <c r="C4549">
        <v>16202611</v>
      </c>
      <c r="D4549">
        <f t="shared" si="1193"/>
        <v>113.515</v>
      </c>
      <c r="E4549">
        <f t="shared" si="1202"/>
        <v>109.54884615384618</v>
      </c>
      <c r="F4549">
        <f t="shared" si="1205"/>
        <v>105.95219999999999</v>
      </c>
      <c r="G4549">
        <f t="shared" si="1192"/>
        <v>71.63600000000001</v>
      </c>
      <c r="H4549">
        <f>B4549*$AB$3+H4548*$AC$3</f>
        <v>111.1655639514881</v>
      </c>
      <c r="I4549">
        <f>B4549*$AB$4+I4548*$AC$4</f>
        <v>109.63982167089053</v>
      </c>
      <c r="J4549">
        <f>B4549*$AB$5+$AC$5*J4548</f>
        <v>104.49492397439143</v>
      </c>
      <c r="K4549">
        <f>B4549*$AB$6+$AC$6*K4548</f>
        <v>77.099982494345994</v>
      </c>
      <c r="L4549">
        <f t="shared" si="1203"/>
        <v>1.5257422805975693</v>
      </c>
      <c r="M4549">
        <f>L4549*$AB$8+$AC$8*M4548</f>
        <v>2.7447740555366646</v>
      </c>
      <c r="N4549">
        <f t="shared" si="1204"/>
        <v>-1.2190317749390953</v>
      </c>
      <c r="O4549">
        <f t="shared" si="1206"/>
        <v>-1.75</v>
      </c>
      <c r="P4549">
        <f t="shared" si="1207"/>
        <v>0</v>
      </c>
      <c r="Q4549">
        <f t="shared" si="1208"/>
        <v>1.75</v>
      </c>
      <c r="R4549">
        <f t="shared" si="1194"/>
        <v>0.82714285714285707</v>
      </c>
      <c r="S4549">
        <f t="shared" si="1195"/>
        <v>1.1499999999999997</v>
      </c>
      <c r="T4549">
        <f t="shared" si="1196"/>
        <v>0.71925465838509328</v>
      </c>
      <c r="U4549">
        <f t="shared" si="1197"/>
        <v>41.835260115606943</v>
      </c>
      <c r="V4549">
        <f t="shared" si="1198"/>
        <v>111.35099999999997</v>
      </c>
      <c r="W4549">
        <f t="shared" si="1199"/>
        <v>4.3627604793295705</v>
      </c>
      <c r="X4549">
        <f t="shared" si="1200"/>
        <v>120.07652095865912</v>
      </c>
      <c r="Y4549">
        <f t="shared" si="1201"/>
        <v>102.62547904134082</v>
      </c>
    </row>
    <row r="4550" spans="1:25" x14ac:dyDescent="0.25">
      <c r="A4550" t="s">
        <v>4551</v>
      </c>
      <c r="B4550">
        <v>107.23</v>
      </c>
      <c r="C4550">
        <v>14093740</v>
      </c>
      <c r="D4550">
        <f t="shared" si="1193"/>
        <v>112.955</v>
      </c>
      <c r="E4550">
        <f t="shared" si="1202"/>
        <v>109.62846153846156</v>
      </c>
      <c r="F4550">
        <f t="shared" si="1205"/>
        <v>106.22899999999998</v>
      </c>
      <c r="G4550">
        <f t="shared" si="1192"/>
        <v>71.998350000000002</v>
      </c>
      <c r="H4550">
        <f>B4550*$AB$3+H4549*$AC$3</f>
        <v>110.56009257433608</v>
      </c>
      <c r="I4550">
        <f>B4550*$AB$4+I4549*$AC$4</f>
        <v>109.46131636193567</v>
      </c>
      <c r="J4550">
        <f>B4550*$AB$5+$AC$5*J4549</f>
        <v>104.60218185774863</v>
      </c>
      <c r="K4550">
        <f>B4550*$AB$6+$AC$6*K4549</f>
        <v>77.399783663556477</v>
      </c>
      <c r="L4550">
        <f t="shared" si="1203"/>
        <v>1.0987762124004092</v>
      </c>
      <c r="M4550">
        <f>L4550*$AB$8+$AC$8*M4549</f>
        <v>2.4155744869094136</v>
      </c>
      <c r="N4550">
        <f t="shared" si="1204"/>
        <v>-1.3167982745090043</v>
      </c>
      <c r="O4550">
        <f t="shared" si="1206"/>
        <v>-1.9999999999996021E-2</v>
      </c>
      <c r="P4550">
        <f t="shared" si="1207"/>
        <v>0</v>
      </c>
      <c r="Q4550">
        <f t="shared" si="1208"/>
        <v>1.9999999999996021E-2</v>
      </c>
      <c r="R4550">
        <f t="shared" si="1194"/>
        <v>0.82714285714285707</v>
      </c>
      <c r="S4550">
        <f t="shared" si="1195"/>
        <v>1.0264285714285708</v>
      </c>
      <c r="T4550">
        <f t="shared" si="1196"/>
        <v>0.80584551148225514</v>
      </c>
      <c r="U4550">
        <f t="shared" si="1197"/>
        <v>44.624277456647413</v>
      </c>
      <c r="V4550">
        <f t="shared" si="1198"/>
        <v>111.51199999999997</v>
      </c>
      <c r="W4550">
        <f t="shared" si="1199"/>
        <v>4.1427498114175307</v>
      </c>
      <c r="X4550">
        <f t="shared" si="1200"/>
        <v>119.79749962283503</v>
      </c>
      <c r="Y4550">
        <f t="shared" si="1201"/>
        <v>103.22650037716491</v>
      </c>
    </row>
    <row r="4551" spans="1:25" x14ac:dyDescent="0.25">
      <c r="A4551" t="s">
        <v>4552</v>
      </c>
      <c r="B4551">
        <v>111.07</v>
      </c>
      <c r="C4551">
        <v>13800118</v>
      </c>
      <c r="D4551">
        <f t="shared" si="1193"/>
        <v>112.59499999999998</v>
      </c>
      <c r="E4551">
        <f t="shared" si="1202"/>
        <v>109.92192307692309</v>
      </c>
      <c r="F4551">
        <f t="shared" si="1205"/>
        <v>106.54899999999996</v>
      </c>
      <c r="G4551">
        <f t="shared" si="1192"/>
        <v>72.37885</v>
      </c>
      <c r="H4551">
        <f>B4551*$AB$3+H4550*$AC$3</f>
        <v>110.63853987059207</v>
      </c>
      <c r="I4551">
        <f>B4551*$AB$4+I4550*$AC$4</f>
        <v>109.58047811290341</v>
      </c>
      <c r="J4551">
        <f>B4551*$AB$5+$AC$5*J4550</f>
        <v>104.85582178489575</v>
      </c>
      <c r="K4551">
        <f>B4551*$AB$6+$AC$6*K4550</f>
        <v>77.734810691779799</v>
      </c>
      <c r="L4551">
        <f t="shared" si="1203"/>
        <v>1.0580617576886624</v>
      </c>
      <c r="M4551">
        <f>L4551*$AB$8+$AC$8*M4550</f>
        <v>2.1440719410652633</v>
      </c>
      <c r="N4551">
        <f t="shared" si="1204"/>
        <v>-1.0860101833766009</v>
      </c>
      <c r="O4551">
        <f t="shared" si="1206"/>
        <v>3.8399999999999892</v>
      </c>
      <c r="P4551">
        <f t="shared" si="1207"/>
        <v>3.8399999999999892</v>
      </c>
      <c r="Q4551">
        <f t="shared" si="1208"/>
        <v>0</v>
      </c>
      <c r="R4551">
        <f t="shared" si="1194"/>
        <v>1.1014285714285705</v>
      </c>
      <c r="S4551">
        <f t="shared" si="1195"/>
        <v>0.96642857142857153</v>
      </c>
      <c r="T4551">
        <f t="shared" si="1196"/>
        <v>1.1396895787139678</v>
      </c>
      <c r="U4551">
        <f t="shared" si="1197"/>
        <v>53.264248704663196</v>
      </c>
      <c r="V4551">
        <f t="shared" si="1198"/>
        <v>111.81099999999999</v>
      </c>
      <c r="W4551">
        <f t="shared" si="1199"/>
        <v>3.8756469137422713</v>
      </c>
      <c r="X4551">
        <f t="shared" si="1200"/>
        <v>119.56229382748454</v>
      </c>
      <c r="Y4551">
        <f t="shared" si="1201"/>
        <v>104.05970617251545</v>
      </c>
    </row>
    <row r="4552" spans="1:25" x14ac:dyDescent="0.25">
      <c r="A4552" t="s">
        <v>4553</v>
      </c>
      <c r="B4552">
        <v>110.76</v>
      </c>
      <c r="C4552">
        <v>10844256</v>
      </c>
      <c r="D4552">
        <f t="shared" si="1193"/>
        <v>112.29333333333331</v>
      </c>
      <c r="E4552">
        <f t="shared" si="1202"/>
        <v>110.20384615384617</v>
      </c>
      <c r="F4552">
        <f t="shared" si="1205"/>
        <v>106.89459999999997</v>
      </c>
      <c r="G4552">
        <f t="shared" si="1192"/>
        <v>72.756</v>
      </c>
      <c r="H4552">
        <f>B4552*$AB$3+H4551*$AC$3</f>
        <v>110.65722604434714</v>
      </c>
      <c r="I4552">
        <f>B4552*$AB$4+I4551*$AC$4</f>
        <v>109.66785010454019</v>
      </c>
      <c r="J4552">
        <f>B4552*$AB$5+$AC$5*J4551</f>
        <v>105.08735818548809</v>
      </c>
      <c r="K4552">
        <f>B4552*$AB$6+$AC$6*K4551</f>
        <v>78.063419540617815</v>
      </c>
      <c r="L4552">
        <f t="shared" si="1203"/>
        <v>0.98937593980694771</v>
      </c>
      <c r="M4552">
        <f>L4552*$AB$8+$AC$8*M4551</f>
        <v>1.9131327408136003</v>
      </c>
      <c r="N4552">
        <f t="shared" si="1204"/>
        <v>-0.92375680100665258</v>
      </c>
      <c r="O4552">
        <f t="shared" si="1206"/>
        <v>-0.30999999999998806</v>
      </c>
      <c r="P4552">
        <f t="shared" si="1207"/>
        <v>0</v>
      </c>
      <c r="Q4552">
        <f t="shared" si="1208"/>
        <v>0.30999999999998806</v>
      </c>
      <c r="R4552">
        <f t="shared" si="1194"/>
        <v>0.76071428571428512</v>
      </c>
      <c r="S4552">
        <f t="shared" si="1195"/>
        <v>0.98857142857142777</v>
      </c>
      <c r="T4552">
        <f t="shared" si="1196"/>
        <v>0.7695086705202312</v>
      </c>
      <c r="U4552">
        <f t="shared" si="1197"/>
        <v>43.487137607186604</v>
      </c>
      <c r="V4552">
        <f t="shared" si="1198"/>
        <v>111.9825</v>
      </c>
      <c r="W4552">
        <f t="shared" si="1199"/>
        <v>3.7473308834422387</v>
      </c>
      <c r="X4552">
        <f t="shared" si="1200"/>
        <v>119.47716176688448</v>
      </c>
      <c r="Y4552">
        <f t="shared" si="1201"/>
        <v>104.48783823311553</v>
      </c>
    </row>
    <row r="4553" spans="1:25" x14ac:dyDescent="0.25">
      <c r="A4553" t="s">
        <v>4554</v>
      </c>
      <c r="B4553">
        <v>100.49</v>
      </c>
      <c r="C4553">
        <v>39824738</v>
      </c>
      <c r="D4553">
        <f t="shared" si="1193"/>
        <v>110.89166666666667</v>
      </c>
      <c r="E4553">
        <f t="shared" si="1202"/>
        <v>110.18</v>
      </c>
      <c r="F4553">
        <f t="shared" si="1205"/>
        <v>107.06799999999996</v>
      </c>
      <c r="G4553">
        <f t="shared" si="1192"/>
        <v>73.082049999999995</v>
      </c>
      <c r="H4553">
        <f>B4553*$AB$3+H4552*$AC$3</f>
        <v>109.0930374221399</v>
      </c>
      <c r="I4553">
        <f>B4553*$AB$4+I4552*$AC$4</f>
        <v>108.98800935605574</v>
      </c>
      <c r="J4553">
        <f>B4553*$AB$5+$AC$5*J4552</f>
        <v>104.90706962919444</v>
      </c>
      <c r="K4553">
        <f>B4553*$AB$6+$AC$6*K4552</f>
        <v>78.286569594940033</v>
      </c>
      <c r="L4553">
        <f t="shared" si="1203"/>
        <v>0.10502806608415938</v>
      </c>
      <c r="M4553">
        <f>L4553*$AB$8+$AC$8*M4552</f>
        <v>1.5515118058677122</v>
      </c>
      <c r="N4553">
        <f t="shared" si="1204"/>
        <v>-1.4464837397835528</v>
      </c>
      <c r="O4553">
        <f t="shared" si="1206"/>
        <v>-10.27000000000001</v>
      </c>
      <c r="P4553">
        <f t="shared" si="1207"/>
        <v>0</v>
      </c>
      <c r="Q4553">
        <f t="shared" si="1208"/>
        <v>10.27000000000001</v>
      </c>
      <c r="R4553">
        <f t="shared" si="1194"/>
        <v>0.65785714285714236</v>
      </c>
      <c r="S4553">
        <f t="shared" si="1195"/>
        <v>1.7221428571428572</v>
      </c>
      <c r="T4553">
        <f t="shared" si="1196"/>
        <v>0.38199917046868487</v>
      </c>
      <c r="U4553">
        <f t="shared" si="1197"/>
        <v>27.641056422569008</v>
      </c>
      <c r="V4553">
        <f t="shared" si="1198"/>
        <v>111.61749999999999</v>
      </c>
      <c r="W4553">
        <f t="shared" si="1199"/>
        <v>4.43105955161968</v>
      </c>
      <c r="X4553">
        <f t="shared" si="1200"/>
        <v>120.47961910323936</v>
      </c>
      <c r="Y4553">
        <f t="shared" si="1201"/>
        <v>102.75538089676063</v>
      </c>
    </row>
    <row r="4554" spans="1:25" x14ac:dyDescent="0.25">
      <c r="A4554" t="s">
        <v>4555</v>
      </c>
      <c r="B4554">
        <v>101.46</v>
      </c>
      <c r="C4554">
        <v>25749722</v>
      </c>
      <c r="D4554">
        <f t="shared" si="1193"/>
        <v>109.41916666666667</v>
      </c>
      <c r="E4554">
        <f t="shared" si="1202"/>
        <v>110.12269230769233</v>
      </c>
      <c r="F4554">
        <f t="shared" si="1205"/>
        <v>107.30539999999998</v>
      </c>
      <c r="G4554">
        <f t="shared" ref="G4554:G4617" si="1209">SUM(B4355:B4554)/200</f>
        <v>73.409549999999996</v>
      </c>
      <c r="H4554">
        <f>B4554*$AB$3+H4553*$AC$3</f>
        <v>107.91872397257993</v>
      </c>
      <c r="I4554">
        <f>B4554*$AB$4+I4553*$AC$4</f>
        <v>108.43037903338494</v>
      </c>
      <c r="J4554">
        <f>B4554*$AB$5+$AC$5*J4553</f>
        <v>104.77189042804957</v>
      </c>
      <c r="K4554">
        <f>B4554*$AB$6+$AC$6*K4553</f>
        <v>78.517150992005313</v>
      </c>
      <c r="L4554">
        <f t="shared" si="1203"/>
        <v>-0.51165506080501189</v>
      </c>
      <c r="M4554">
        <f>L4554*$AB$8+$AC$8*M4553</f>
        <v>1.1388784325331676</v>
      </c>
      <c r="N4554">
        <f t="shared" si="1204"/>
        <v>-1.6505334933381794</v>
      </c>
      <c r="O4554">
        <f t="shared" si="1206"/>
        <v>0.96999999999999886</v>
      </c>
      <c r="P4554">
        <f t="shared" si="1207"/>
        <v>0.96999999999999886</v>
      </c>
      <c r="Q4554">
        <f t="shared" si="1208"/>
        <v>0</v>
      </c>
      <c r="R4554">
        <f t="shared" si="1194"/>
        <v>0.72714285714285665</v>
      </c>
      <c r="S4554">
        <f t="shared" si="1195"/>
        <v>1.6499999999999997</v>
      </c>
      <c r="T4554">
        <f t="shared" si="1196"/>
        <v>0.44069264069264047</v>
      </c>
      <c r="U4554">
        <f t="shared" si="1197"/>
        <v>30.588942307692307</v>
      </c>
      <c r="V4554">
        <f t="shared" si="1198"/>
        <v>111.208</v>
      </c>
      <c r="W4554">
        <f t="shared" si="1199"/>
        <v>4.942852010732266</v>
      </c>
      <c r="X4554">
        <f t="shared" si="1200"/>
        <v>121.09370402146453</v>
      </c>
      <c r="Y4554">
        <f t="shared" si="1201"/>
        <v>101.32229597853546</v>
      </c>
    </row>
    <row r="4555" spans="1:25" x14ac:dyDescent="0.25">
      <c r="A4555" t="s">
        <v>4556</v>
      </c>
      <c r="B4555">
        <v>104.41</v>
      </c>
      <c r="C4555">
        <v>17885019</v>
      </c>
      <c r="D4555">
        <f t="shared" si="1193"/>
        <v>108.23583333333335</v>
      </c>
      <c r="E4555">
        <f t="shared" si="1202"/>
        <v>110.09384615384614</v>
      </c>
      <c r="F4555">
        <f t="shared" si="1205"/>
        <v>107.57019999999997</v>
      </c>
      <c r="G4555">
        <f t="shared" si="1209"/>
        <v>73.751299999999986</v>
      </c>
      <c r="H4555">
        <f>B4555*$AB$3+H4554*$AC$3</f>
        <v>107.3789202844907</v>
      </c>
      <c r="I4555">
        <f>B4555*$AB$4+I4554*$AC$4</f>
        <v>108.13257317906013</v>
      </c>
      <c r="J4555">
        <f>B4555*$AB$5+$AC$5*J4554</f>
        <v>104.75769864655743</v>
      </c>
      <c r="K4555">
        <f>B4555*$AB$6+$AC$6*K4554</f>
        <v>78.774791280642077</v>
      </c>
      <c r="L4555">
        <f t="shared" si="1203"/>
        <v>-0.75365289456942719</v>
      </c>
      <c r="M4555">
        <f>L4555*$AB$8+$AC$8*M4554</f>
        <v>0.76037216711264866</v>
      </c>
      <c r="N4555">
        <f t="shared" si="1204"/>
        <v>-1.5140250616820758</v>
      </c>
      <c r="O4555">
        <f t="shared" si="1206"/>
        <v>2.9500000000000028</v>
      </c>
      <c r="P4555">
        <f t="shared" si="1207"/>
        <v>2.9500000000000028</v>
      </c>
      <c r="Q4555">
        <f t="shared" si="1208"/>
        <v>0</v>
      </c>
      <c r="R4555">
        <f t="shared" si="1194"/>
        <v>0.72857142857142776</v>
      </c>
      <c r="S4555">
        <f t="shared" si="1195"/>
        <v>1.6499999999999997</v>
      </c>
      <c r="T4555">
        <f t="shared" si="1196"/>
        <v>0.44155844155844115</v>
      </c>
      <c r="U4555">
        <f t="shared" si="1197"/>
        <v>30.630630630630606</v>
      </c>
      <c r="V4555">
        <f t="shared" si="1198"/>
        <v>110.83999999999999</v>
      </c>
      <c r="W4555">
        <f t="shared" si="1199"/>
        <v>5.1566665589312644</v>
      </c>
      <c r="X4555">
        <f t="shared" si="1200"/>
        <v>121.15333311786252</v>
      </c>
      <c r="Y4555">
        <f t="shared" si="1201"/>
        <v>100.52666688213746</v>
      </c>
    </row>
    <row r="4556" spans="1:25" x14ac:dyDescent="0.25">
      <c r="A4556" t="s">
        <v>4557</v>
      </c>
      <c r="B4556">
        <v>101.48</v>
      </c>
      <c r="C4556">
        <v>15633968</v>
      </c>
      <c r="D4556">
        <f t="shared" si="1193"/>
        <v>106.99416666666667</v>
      </c>
      <c r="E4556">
        <f t="shared" si="1202"/>
        <v>109.99653846153844</v>
      </c>
      <c r="F4556">
        <f t="shared" si="1205"/>
        <v>107.67079999999996</v>
      </c>
      <c r="G4556">
        <f t="shared" si="1209"/>
        <v>74.080849999999998</v>
      </c>
      <c r="H4556">
        <f>B4556*$AB$3+H4555*$AC$3</f>
        <v>106.47139408687676</v>
      </c>
      <c r="I4556">
        <f>B4556*$AB$4+I4555*$AC$4</f>
        <v>107.63978998061124</v>
      </c>
      <c r="J4556">
        <f>B4556*$AB$5+$AC$5*J4555</f>
        <v>104.62916144473165</v>
      </c>
      <c r="K4556">
        <f>B4556*$AB$6+$AC$6*K4555</f>
        <v>79.000713755461561</v>
      </c>
      <c r="L4556">
        <f t="shared" si="1203"/>
        <v>-1.168395893734484</v>
      </c>
      <c r="M4556">
        <f>L4556*$AB$8+$AC$8*M4555</f>
        <v>0.37461855494322216</v>
      </c>
      <c r="N4556">
        <f t="shared" si="1204"/>
        <v>-1.5430144486777062</v>
      </c>
      <c r="O4556">
        <f t="shared" si="1206"/>
        <v>-2.9299999999999926</v>
      </c>
      <c r="P4556">
        <f t="shared" si="1207"/>
        <v>0</v>
      </c>
      <c r="Q4556">
        <f t="shared" si="1208"/>
        <v>2.9299999999999926</v>
      </c>
      <c r="R4556">
        <f t="shared" si="1194"/>
        <v>0.5985714285714282</v>
      </c>
      <c r="S4556">
        <f t="shared" si="1195"/>
        <v>1.8592857142857133</v>
      </c>
      <c r="T4556">
        <f t="shared" si="1196"/>
        <v>0.32193622742988853</v>
      </c>
      <c r="U4556">
        <f t="shared" si="1197"/>
        <v>24.353385643708222</v>
      </c>
      <c r="V4556">
        <f t="shared" si="1198"/>
        <v>110.41299999999998</v>
      </c>
      <c r="W4556">
        <f t="shared" si="1199"/>
        <v>5.5457858775830857</v>
      </c>
      <c r="X4556">
        <f t="shared" si="1200"/>
        <v>121.50457175516615</v>
      </c>
      <c r="Y4556">
        <f t="shared" si="1201"/>
        <v>99.321428244833811</v>
      </c>
    </row>
    <row r="4557" spans="1:25" x14ac:dyDescent="0.25">
      <c r="A4557" t="s">
        <v>4558</v>
      </c>
      <c r="B4557">
        <v>102.79</v>
      </c>
      <c r="C4557">
        <v>12620139</v>
      </c>
      <c r="D4557">
        <f t="shared" si="1193"/>
        <v>106.09166666666668</v>
      </c>
      <c r="E4557">
        <f t="shared" si="1202"/>
        <v>109.90807692307691</v>
      </c>
      <c r="F4557">
        <f t="shared" si="1205"/>
        <v>107.75239999999998</v>
      </c>
      <c r="G4557">
        <f t="shared" si="1209"/>
        <v>74.389900000000011</v>
      </c>
      <c r="H4557">
        <f>B4557*$AB$3+H4556*$AC$3</f>
        <v>105.90502576581879</v>
      </c>
      <c r="I4557">
        <f>B4557*$AB$4+I4556*$AC$4</f>
        <v>107.28054627834373</v>
      </c>
      <c r="J4557">
        <f>B4557*$AB$5+$AC$5*J4556</f>
        <v>104.55703746650688</v>
      </c>
      <c r="K4557">
        <f>B4557*$AB$6+$AC$6*K4556</f>
        <v>79.237423071327626</v>
      </c>
      <c r="L4557">
        <f t="shared" si="1203"/>
        <v>-1.3755205125249432</v>
      </c>
      <c r="M4557">
        <f>L4557*$AB$8+$AC$8*M4556</f>
        <v>2.459074144958906E-2</v>
      </c>
      <c r="N4557">
        <f t="shared" si="1204"/>
        <v>-1.4001112539745324</v>
      </c>
      <c r="O4557">
        <f t="shared" si="1206"/>
        <v>1.3100000000000023</v>
      </c>
      <c r="P4557">
        <f t="shared" si="1207"/>
        <v>1.3100000000000023</v>
      </c>
      <c r="Q4557">
        <f t="shared" si="1208"/>
        <v>0</v>
      </c>
      <c r="R4557">
        <f t="shared" si="1194"/>
        <v>0.69214285714285695</v>
      </c>
      <c r="S4557">
        <f t="shared" si="1195"/>
        <v>1.8221428571428564</v>
      </c>
      <c r="T4557">
        <f t="shared" si="1196"/>
        <v>0.3798510388083105</v>
      </c>
      <c r="U4557">
        <f t="shared" si="1197"/>
        <v>27.528409090909093</v>
      </c>
      <c r="V4557">
        <f t="shared" si="1198"/>
        <v>110.09349999999999</v>
      </c>
      <c r="W4557">
        <f t="shared" si="1199"/>
        <v>5.7864628876369713</v>
      </c>
      <c r="X4557">
        <f t="shared" si="1200"/>
        <v>121.66642577527394</v>
      </c>
      <c r="Y4557">
        <f t="shared" si="1201"/>
        <v>98.520574224726047</v>
      </c>
    </row>
    <row r="4558" spans="1:25" x14ac:dyDescent="0.25">
      <c r="A4558" t="s">
        <v>4559</v>
      </c>
      <c r="B4558">
        <v>99</v>
      </c>
      <c r="C4558">
        <v>18858278</v>
      </c>
      <c r="D4558">
        <f t="shared" ref="D4558:D4621" si="1210">SUM(B4547:B4558)/12</f>
        <v>105.30999999999999</v>
      </c>
      <c r="E4558">
        <f t="shared" si="1202"/>
        <v>109.58769230769229</v>
      </c>
      <c r="F4558">
        <f t="shared" si="1205"/>
        <v>107.72419999999997</v>
      </c>
      <c r="G4558">
        <f t="shared" si="1209"/>
        <v>74.673950000000005</v>
      </c>
      <c r="H4558">
        <f>B4558*$AB$3+H4557*$AC$3</f>
        <v>104.84271410953897</v>
      </c>
      <c r="I4558">
        <f>B4558*$AB$4+I4557*$AC$4</f>
        <v>106.66717247994789</v>
      </c>
      <c r="J4558">
        <f>B4558*$AB$5+$AC$5*J4557</f>
        <v>104.33911442860465</v>
      </c>
      <c r="K4558">
        <f>B4558*$AB$6+$AC$6*K4557</f>
        <v>79.434065627831828</v>
      </c>
      <c r="L4558">
        <f t="shared" si="1203"/>
        <v>-1.8244583704089194</v>
      </c>
      <c r="M4558">
        <f>L4558*$AB$8+$AC$8*M4557</f>
        <v>-0.34521908092211268</v>
      </c>
      <c r="N4558">
        <f t="shared" si="1204"/>
        <v>-1.4792392894868067</v>
      </c>
      <c r="O4558">
        <f t="shared" si="1206"/>
        <v>-3.7900000000000063</v>
      </c>
      <c r="P4558">
        <f t="shared" si="1207"/>
        <v>0</v>
      </c>
      <c r="Q4558">
        <f t="shared" si="1208"/>
        <v>3.7900000000000063</v>
      </c>
      <c r="R4558">
        <f t="shared" si="1194"/>
        <v>0.69214285714285695</v>
      </c>
      <c r="S4558">
        <f t="shared" si="1195"/>
        <v>1.9335714285714281</v>
      </c>
      <c r="T4558">
        <f t="shared" si="1196"/>
        <v>0.35796084226080532</v>
      </c>
      <c r="U4558">
        <f t="shared" si="1197"/>
        <v>26.3601741022851</v>
      </c>
      <c r="V4558">
        <f t="shared" si="1198"/>
        <v>109.346</v>
      </c>
      <c r="W4558">
        <f t="shared" si="1199"/>
        <v>6.1914500724789825</v>
      </c>
      <c r="X4558">
        <f t="shared" si="1200"/>
        <v>121.72890014495798</v>
      </c>
      <c r="Y4558">
        <f t="shared" si="1201"/>
        <v>96.963099855042032</v>
      </c>
    </row>
    <row r="4559" spans="1:25" x14ac:dyDescent="0.25">
      <c r="A4559" t="s">
        <v>4560</v>
      </c>
      <c r="B4559">
        <v>98.43</v>
      </c>
      <c r="C4559">
        <v>21636508</v>
      </c>
      <c r="D4559">
        <f t="shared" si="1210"/>
        <v>104.44750000000001</v>
      </c>
      <c r="E4559">
        <f t="shared" si="1202"/>
        <v>109.22769230769229</v>
      </c>
      <c r="F4559">
        <f t="shared" si="1205"/>
        <v>107.66019999999999</v>
      </c>
      <c r="G4559">
        <f t="shared" si="1209"/>
        <v>74.954700000000003</v>
      </c>
      <c r="H4559">
        <f>B4559*$AB$3+H4558*$AC$3</f>
        <v>103.85614270807145</v>
      </c>
      <c r="I4559">
        <f>B4559*$AB$4+I4558*$AC$4</f>
        <v>106.0570115555073</v>
      </c>
      <c r="J4559">
        <f>B4559*$AB$5+$AC$5*J4558</f>
        <v>104.10738445101231</v>
      </c>
      <c r="K4559">
        <f>B4559*$AB$6+$AC$6*K4558</f>
        <v>79.623079900191712</v>
      </c>
      <c r="L4559">
        <f t="shared" si="1203"/>
        <v>-2.2008688474358564</v>
      </c>
      <c r="M4559">
        <f>L4559*$AB$8+$AC$8*M4558</f>
        <v>-0.71634903422486151</v>
      </c>
      <c r="N4559">
        <f t="shared" si="1204"/>
        <v>-1.4845198132109949</v>
      </c>
      <c r="O4559">
        <f t="shared" si="1206"/>
        <v>-0.56999999999999318</v>
      </c>
      <c r="P4559">
        <f t="shared" si="1207"/>
        <v>0</v>
      </c>
      <c r="Q4559">
        <f t="shared" si="1208"/>
        <v>0.56999999999999318</v>
      </c>
      <c r="R4559">
        <f t="shared" si="1194"/>
        <v>0.69214285714285695</v>
      </c>
      <c r="S4559">
        <f t="shared" si="1195"/>
        <v>1.7771428571428569</v>
      </c>
      <c r="T4559">
        <f t="shared" si="1196"/>
        <v>0.38946945337620575</v>
      </c>
      <c r="U4559">
        <f t="shared" si="1197"/>
        <v>28.030083887763951</v>
      </c>
      <c r="V4559">
        <f t="shared" si="1198"/>
        <v>108.49799999999998</v>
      </c>
      <c r="W4559">
        <f t="shared" si="1199"/>
        <v>6.4611458736047727</v>
      </c>
      <c r="X4559">
        <f t="shared" si="1200"/>
        <v>121.42029174720952</v>
      </c>
      <c r="Y4559">
        <f t="shared" si="1201"/>
        <v>95.575708252790434</v>
      </c>
    </row>
    <row r="4560" spans="1:25" x14ac:dyDescent="0.25">
      <c r="A4560" t="s">
        <v>4561</v>
      </c>
      <c r="B4560">
        <v>97.67</v>
      </c>
      <c r="C4560">
        <v>22089169</v>
      </c>
      <c r="D4560">
        <f t="shared" si="1210"/>
        <v>103.50333333333334</v>
      </c>
      <c r="E4560">
        <f t="shared" si="1202"/>
        <v>108.76692307692306</v>
      </c>
      <c r="F4560">
        <f t="shared" si="1205"/>
        <v>107.51019999999998</v>
      </c>
      <c r="G4560">
        <f t="shared" si="1209"/>
        <v>75.226249999999993</v>
      </c>
      <c r="H4560">
        <f>B4560*$AB$3+H4559*$AC$3</f>
        <v>102.90442844529122</v>
      </c>
      <c r="I4560">
        <f>B4560*$AB$4+I4559*$AC$4</f>
        <v>105.43575144028453</v>
      </c>
      <c r="J4560">
        <f>B4560*$AB$5+$AC$5*J4559</f>
        <v>103.854938001953</v>
      </c>
      <c r="K4560">
        <f>B4560*$AB$6+$AC$6*K4559</f>
        <v>79.802651244468422</v>
      </c>
      <c r="L4560">
        <f t="shared" si="1203"/>
        <v>-2.5313229949933174</v>
      </c>
      <c r="M4560">
        <f>L4560*$AB$8+$AC$8*M4559</f>
        <v>-1.0793438263785529</v>
      </c>
      <c r="N4560">
        <f t="shared" si="1204"/>
        <v>-1.4519791686147645</v>
      </c>
      <c r="O4560">
        <f t="shared" si="1206"/>
        <v>-0.76000000000000512</v>
      </c>
      <c r="P4560">
        <f t="shared" si="1207"/>
        <v>0</v>
      </c>
      <c r="Q4560">
        <f t="shared" si="1208"/>
        <v>0.76000000000000512</v>
      </c>
      <c r="R4560">
        <f t="shared" si="1194"/>
        <v>0.69214285714285695</v>
      </c>
      <c r="S4560">
        <f t="shared" si="1195"/>
        <v>1.4571428571428566</v>
      </c>
      <c r="T4560">
        <f t="shared" si="1196"/>
        <v>0.47500000000000003</v>
      </c>
      <c r="U4560">
        <f t="shared" si="1197"/>
        <v>32.203389830508485</v>
      </c>
      <c r="V4560">
        <f t="shared" si="1198"/>
        <v>107.66249999999999</v>
      </c>
      <c r="W4560">
        <f t="shared" si="1199"/>
        <v>6.7216611600109673</v>
      </c>
      <c r="X4560">
        <f t="shared" si="1200"/>
        <v>121.10582232002193</v>
      </c>
      <c r="Y4560">
        <f t="shared" si="1201"/>
        <v>94.21917767997806</v>
      </c>
    </row>
    <row r="4561" spans="1:25" x14ac:dyDescent="0.25">
      <c r="A4561" t="s">
        <v>4562</v>
      </c>
      <c r="B4561">
        <v>98.74</v>
      </c>
      <c r="C4561">
        <v>15085007</v>
      </c>
      <c r="D4561">
        <f t="shared" si="1210"/>
        <v>102.79416666666667</v>
      </c>
      <c r="E4561">
        <f t="shared" si="1202"/>
        <v>108.26576923076921</v>
      </c>
      <c r="F4561">
        <f t="shared" si="1205"/>
        <v>107.36839999999998</v>
      </c>
      <c r="G4561">
        <f t="shared" si="1209"/>
        <v>75.502200000000002</v>
      </c>
      <c r="H4561">
        <f>B4561*$AB$3+H4560*$AC$3</f>
        <v>102.26374714601565</v>
      </c>
      <c r="I4561">
        <f>B4561*$AB$4+I4560*$AC$4</f>
        <v>104.9397698521153</v>
      </c>
      <c r="J4561">
        <f>B4561*$AB$5+$AC$5*J4560</f>
        <v>103.65435219795485</v>
      </c>
      <c r="K4561">
        <f>B4561*$AB$6+$AC$6*K4560</f>
        <v>79.991082575369234</v>
      </c>
      <c r="L4561">
        <f t="shared" si="1203"/>
        <v>-2.6760227060996584</v>
      </c>
      <c r="M4561">
        <f>L4561*$AB$8+$AC$8*M4560</f>
        <v>-1.3986796023227739</v>
      </c>
      <c r="N4561">
        <f t="shared" si="1204"/>
        <v>-1.2773431037768845</v>
      </c>
      <c r="O4561">
        <f t="shared" si="1206"/>
        <v>1.0699999999999932</v>
      </c>
      <c r="P4561">
        <f t="shared" si="1207"/>
        <v>1.0699999999999932</v>
      </c>
      <c r="Q4561">
        <f t="shared" si="1208"/>
        <v>0</v>
      </c>
      <c r="R4561">
        <f t="shared" ref="R4561:R4624" si="1211">SUM(P4548:P4561)/14</f>
        <v>0.73999999999999899</v>
      </c>
      <c r="S4561">
        <f t="shared" ref="S4561:S4624" si="1212">SUM(Q4548:Q4561)/14</f>
        <v>1.4571428571428566</v>
      </c>
      <c r="T4561">
        <f t="shared" ref="T4561:T4624" si="1213">R4561/S4561</f>
        <v>0.50784313725490149</v>
      </c>
      <c r="U4561">
        <f t="shared" ref="U4561:U4624" si="1214">IF(S4561=0,100,100-(100/(1+T4561)))</f>
        <v>33.680104031209339</v>
      </c>
      <c r="V4561">
        <f t="shared" si="1198"/>
        <v>106.73400000000001</v>
      </c>
      <c r="W4561">
        <f t="shared" si="1199"/>
        <v>6.6064706159945938</v>
      </c>
      <c r="X4561">
        <f t="shared" si="1200"/>
        <v>119.9469412319892</v>
      </c>
      <c r="Y4561">
        <f t="shared" si="1201"/>
        <v>93.521058768010818</v>
      </c>
    </row>
    <row r="4562" spans="1:25" x14ac:dyDescent="0.25">
      <c r="A4562" t="s">
        <v>4563</v>
      </c>
      <c r="B4562">
        <v>98.56</v>
      </c>
      <c r="C4562">
        <v>15967822</v>
      </c>
      <c r="D4562">
        <f t="shared" si="1210"/>
        <v>102.07166666666666</v>
      </c>
      <c r="E4562">
        <f t="shared" si="1202"/>
        <v>107.82499999999997</v>
      </c>
      <c r="F4562">
        <f t="shared" si="1205"/>
        <v>107.1974</v>
      </c>
      <c r="G4562">
        <f t="shared" si="1209"/>
        <v>75.773349999999994</v>
      </c>
      <c r="H4562">
        <f>B4562*$AB$3+H4561*$AC$3</f>
        <v>101.69393989278248</v>
      </c>
      <c r="I4562">
        <f>B4562*$AB$4+I4561*$AC$4</f>
        <v>104.46719430751416</v>
      </c>
      <c r="J4562">
        <f>B4562*$AB$5+$AC$5*J4561</f>
        <v>103.45457368038799</v>
      </c>
      <c r="K4562">
        <f>B4562*$AB$6+$AC$6*K4561</f>
        <v>80.175847922878006</v>
      </c>
      <c r="L4562">
        <f t="shared" si="1203"/>
        <v>-2.7732544147316815</v>
      </c>
      <c r="M4562">
        <f>L4562*$AB$8+$AC$8*M4561</f>
        <v>-1.6735945648045556</v>
      </c>
      <c r="N4562">
        <f t="shared" si="1204"/>
        <v>-1.099659849927126</v>
      </c>
      <c r="O4562">
        <f t="shared" si="1206"/>
        <v>-0.17999999999999261</v>
      </c>
      <c r="P4562">
        <f t="shared" si="1207"/>
        <v>0</v>
      </c>
      <c r="Q4562">
        <f t="shared" si="1208"/>
        <v>0.17999999999999261</v>
      </c>
      <c r="R4562">
        <f t="shared" si="1211"/>
        <v>0.72428571428571331</v>
      </c>
      <c r="S4562">
        <f t="shared" si="1212"/>
        <v>1.4699999999999989</v>
      </c>
      <c r="T4562">
        <f t="shared" si="1213"/>
        <v>0.49271137026239037</v>
      </c>
      <c r="U4562">
        <f t="shared" si="1214"/>
        <v>33.007812499999986</v>
      </c>
      <c r="V4562">
        <f t="shared" si="1198"/>
        <v>105.7055</v>
      </c>
      <c r="W4562">
        <f t="shared" si="1199"/>
        <v>6.1842796468141694</v>
      </c>
      <c r="X4562">
        <f t="shared" si="1200"/>
        <v>118.07405929362834</v>
      </c>
      <c r="Y4562">
        <f t="shared" si="1201"/>
        <v>93.336940706371664</v>
      </c>
    </row>
    <row r="4563" spans="1:25" x14ac:dyDescent="0.25">
      <c r="A4563" t="s">
        <v>4564</v>
      </c>
      <c r="B4563">
        <v>98.54</v>
      </c>
      <c r="C4563">
        <v>11952477</v>
      </c>
      <c r="D4563">
        <f t="shared" si="1210"/>
        <v>101.02749999999999</v>
      </c>
      <c r="E4563">
        <f t="shared" si="1202"/>
        <v>107.41576923076921</v>
      </c>
      <c r="F4563">
        <f t="shared" si="1205"/>
        <v>106.9726</v>
      </c>
      <c r="G4563">
        <f t="shared" si="1209"/>
        <v>76.044049999999999</v>
      </c>
      <c r="H4563">
        <f>B4563*$AB$3+H4562*$AC$3</f>
        <v>101.20871837081594</v>
      </c>
      <c r="I4563">
        <f>B4563*$AB$4+I4562*$AC$4</f>
        <v>104.02814287732792</v>
      </c>
      <c r="J4563">
        <f>B4563*$AB$5+$AC$5*J4562</f>
        <v>103.26184530076493</v>
      </c>
      <c r="K4563">
        <f>B4563*$AB$6+$AC$6*K4562</f>
        <v>80.358575804242406</v>
      </c>
      <c r="L4563">
        <f t="shared" si="1203"/>
        <v>-2.8194245065119787</v>
      </c>
      <c r="M4563">
        <f>L4563*$AB$8+$AC$8*M4562</f>
        <v>-1.9027605531460403</v>
      </c>
      <c r="N4563">
        <f t="shared" si="1204"/>
        <v>-0.91666395336593842</v>
      </c>
      <c r="O4563">
        <f t="shared" si="1206"/>
        <v>-1.9999999999996021E-2</v>
      </c>
      <c r="P4563">
        <f t="shared" si="1207"/>
        <v>0</v>
      </c>
      <c r="Q4563">
        <f t="shared" si="1208"/>
        <v>1.9999999999996021E-2</v>
      </c>
      <c r="R4563">
        <f t="shared" si="1211"/>
        <v>0.72428571428571331</v>
      </c>
      <c r="S4563">
        <f t="shared" si="1212"/>
        <v>1.34642857142857</v>
      </c>
      <c r="T4563">
        <f t="shared" si="1213"/>
        <v>0.53793103448275847</v>
      </c>
      <c r="U4563">
        <f t="shared" si="1214"/>
        <v>34.977578475336315</v>
      </c>
      <c r="V4563">
        <f t="shared" si="1198"/>
        <v>104.70200000000003</v>
      </c>
      <c r="W4563">
        <f t="shared" si="1199"/>
        <v>5.6106341887526394</v>
      </c>
      <c r="X4563">
        <f t="shared" si="1200"/>
        <v>115.92326837750531</v>
      </c>
      <c r="Y4563">
        <f t="shared" si="1201"/>
        <v>93.480731622494744</v>
      </c>
    </row>
    <row r="4564" spans="1:25" x14ac:dyDescent="0.25">
      <c r="A4564" t="s">
        <v>4565</v>
      </c>
      <c r="B4564">
        <v>99.12</v>
      </c>
      <c r="C4564">
        <v>12493612</v>
      </c>
      <c r="D4564">
        <f t="shared" si="1210"/>
        <v>100.0575</v>
      </c>
      <c r="E4564">
        <f t="shared" si="1202"/>
        <v>106.8453846153846</v>
      </c>
      <c r="F4564">
        <f t="shared" si="1205"/>
        <v>106.60860000000001</v>
      </c>
      <c r="G4564">
        <f t="shared" si="1209"/>
        <v>76.312849999999997</v>
      </c>
      <c r="H4564">
        <f>B4564*$AB$3+H4563*$AC$3</f>
        <v>100.88737708299811</v>
      </c>
      <c r="I4564">
        <f>B4564*$AB$4+I4563*$AC$4</f>
        <v>103.66457673826659</v>
      </c>
      <c r="J4564">
        <f>B4564*$AB$5+$AC$5*J4563</f>
        <v>103.09941999485258</v>
      </c>
      <c r="K4564">
        <f>B4564*$AB$6+$AC$6*K4563</f>
        <v>80.54525664201114</v>
      </c>
      <c r="L4564">
        <f t="shared" si="1203"/>
        <v>-2.7771996552684755</v>
      </c>
      <c r="M4564">
        <f>L4564*$AB$8+$AC$8*M4563</f>
        <v>-2.0776483735705273</v>
      </c>
      <c r="N4564">
        <f t="shared" si="1204"/>
        <v>-0.69955128169794811</v>
      </c>
      <c r="O4564">
        <f t="shared" si="1206"/>
        <v>0.57999999999999829</v>
      </c>
      <c r="P4564">
        <f t="shared" si="1207"/>
        <v>0.57999999999999829</v>
      </c>
      <c r="Q4564">
        <f t="shared" si="1208"/>
        <v>0</v>
      </c>
      <c r="R4564">
        <f t="shared" si="1211"/>
        <v>0.76571428571428457</v>
      </c>
      <c r="S4564">
        <f t="shared" si="1212"/>
        <v>1.3449999999999989</v>
      </c>
      <c r="T4564">
        <f t="shared" si="1213"/>
        <v>0.56930430164630874</v>
      </c>
      <c r="U4564">
        <f t="shared" si="1214"/>
        <v>36.27749576988154</v>
      </c>
      <c r="V4564">
        <f t="shared" si="1198"/>
        <v>103.83900000000001</v>
      </c>
      <c r="W4564">
        <f t="shared" si="1199"/>
        <v>5.0471377036890912</v>
      </c>
      <c r="X4564">
        <f t="shared" si="1200"/>
        <v>113.93327540737819</v>
      </c>
      <c r="Y4564">
        <f t="shared" si="1201"/>
        <v>93.744724592621836</v>
      </c>
    </row>
    <row r="4565" spans="1:25" x14ac:dyDescent="0.25">
      <c r="A4565" t="s">
        <v>4566</v>
      </c>
      <c r="B4565">
        <v>101.85</v>
      </c>
      <c r="C4565">
        <v>19353402</v>
      </c>
      <c r="D4565">
        <f t="shared" si="1210"/>
        <v>100.17083333333331</v>
      </c>
      <c r="E4565">
        <f t="shared" si="1202"/>
        <v>106.32461538461536</v>
      </c>
      <c r="F4565">
        <f t="shared" si="1205"/>
        <v>106.46060000000001</v>
      </c>
      <c r="G4565">
        <f t="shared" si="1209"/>
        <v>76.596249999999998</v>
      </c>
      <c r="H4565">
        <f>B4565*$AB$3+H4564*$AC$3</f>
        <v>101.03547291638301</v>
      </c>
      <c r="I4565">
        <f>B4565*$AB$4+I4564*$AC$4</f>
        <v>103.53016364654313</v>
      </c>
      <c r="J4565">
        <f>B4565*$AB$5+$AC$5*J4564</f>
        <v>103.05042313230935</v>
      </c>
      <c r="K4565">
        <f>B4565*$AB$6+$AC$6*K4564</f>
        <v>80.757244138110536</v>
      </c>
      <c r="L4565">
        <f t="shared" si="1203"/>
        <v>-2.4946907301601158</v>
      </c>
      <c r="M4565">
        <f>L4565*$AB$8+$AC$8*M4564</f>
        <v>-2.1610568448884453</v>
      </c>
      <c r="N4565">
        <f t="shared" si="1204"/>
        <v>-0.33363388527167048</v>
      </c>
      <c r="O4565">
        <f t="shared" si="1206"/>
        <v>2.7299999999999898</v>
      </c>
      <c r="P4565">
        <f t="shared" si="1207"/>
        <v>2.7299999999999898</v>
      </c>
      <c r="Q4565">
        <f t="shared" si="1208"/>
        <v>0</v>
      </c>
      <c r="R4565">
        <f t="shared" si="1211"/>
        <v>0.68642857142857039</v>
      </c>
      <c r="S4565">
        <f t="shared" si="1212"/>
        <v>1.3449999999999989</v>
      </c>
      <c r="T4565">
        <f t="shared" si="1213"/>
        <v>0.51035581518852857</v>
      </c>
      <c r="U4565">
        <f t="shared" si="1214"/>
        <v>33.790436005625864</v>
      </c>
      <c r="V4565">
        <f t="shared" si="1198"/>
        <v>103.25050000000002</v>
      </c>
      <c r="W4565">
        <f t="shared" si="1199"/>
        <v>4.532292438711341</v>
      </c>
      <c r="X4565">
        <f t="shared" si="1200"/>
        <v>112.31508487742269</v>
      </c>
      <c r="Y4565">
        <f t="shared" si="1201"/>
        <v>94.185915122577342</v>
      </c>
    </row>
    <row r="4566" spans="1:25" x14ac:dyDescent="0.25">
      <c r="A4566" t="s">
        <v>4567</v>
      </c>
      <c r="B4566">
        <v>101.78</v>
      </c>
      <c r="C4566">
        <v>13050415</v>
      </c>
      <c r="D4566">
        <f t="shared" si="1210"/>
        <v>100.19749999999999</v>
      </c>
      <c r="E4566">
        <f t="shared" si="1202"/>
        <v>105.83999999999999</v>
      </c>
      <c r="F4566">
        <f t="shared" si="1205"/>
        <v>106.2676</v>
      </c>
      <c r="G4566">
        <f t="shared" si="1209"/>
        <v>76.876900000000006</v>
      </c>
      <c r="H4566">
        <f>B4566*$AB$3+H4565*$AC$3</f>
        <v>101.15001554463178</v>
      </c>
      <c r="I4566">
        <f>B4566*$AB$4+I4565*$AC$4</f>
        <v>103.40052189494733</v>
      </c>
      <c r="J4566">
        <f>B4566*$AB$5+$AC$5*J4565</f>
        <v>103.00060261731682</v>
      </c>
      <c r="K4566">
        <f>B4566*$AB$6+$AC$6*K4565</f>
        <v>80.966425788477594</v>
      </c>
      <c r="L4566">
        <f t="shared" si="1203"/>
        <v>-2.2505063503155469</v>
      </c>
      <c r="M4566">
        <f>L4566*$AB$8+$AC$8*M4565</f>
        <v>-2.1789467459738656</v>
      </c>
      <c r="N4566">
        <f t="shared" si="1204"/>
        <v>-7.1559604341681293E-2</v>
      </c>
      <c r="O4566">
        <f t="shared" si="1206"/>
        <v>-6.9999999999993179E-2</v>
      </c>
      <c r="P4566">
        <f t="shared" si="1207"/>
        <v>0</v>
      </c>
      <c r="Q4566">
        <f t="shared" si="1208"/>
        <v>6.9999999999993179E-2</v>
      </c>
      <c r="R4566">
        <f t="shared" si="1211"/>
        <v>0.68642857142857039</v>
      </c>
      <c r="S4566">
        <f t="shared" si="1212"/>
        <v>1.3278571428571422</v>
      </c>
      <c r="T4566">
        <f t="shared" si="1213"/>
        <v>0.51694459386767022</v>
      </c>
      <c r="U4566">
        <f t="shared" si="1214"/>
        <v>34.078014184397134</v>
      </c>
      <c r="V4566">
        <f t="shared" ref="V4566:V4629" si="1215">SUM(B4547:B4566)/20</f>
        <v>102.92049999999999</v>
      </c>
      <c r="W4566">
        <f t="shared" ref="W4566:W4629" si="1216">_xlfn.STDEV.P(B4547:B4566)</f>
        <v>4.3846670056003108</v>
      </c>
      <c r="X4566">
        <f t="shared" ref="X4566:X4629" si="1217">V4566+2*W4566</f>
        <v>111.68983401120062</v>
      </c>
      <c r="Y4566">
        <f t="shared" ref="Y4566:Y4629" si="1218">V4566-2*W4566</f>
        <v>94.151165988799363</v>
      </c>
    </row>
    <row r="4567" spans="1:25" x14ac:dyDescent="0.25">
      <c r="A4567" t="s">
        <v>4568</v>
      </c>
      <c r="B4567">
        <v>102.55</v>
      </c>
      <c r="C4567">
        <v>15375852</v>
      </c>
      <c r="D4567">
        <f t="shared" si="1210"/>
        <v>100.0425</v>
      </c>
      <c r="E4567">
        <f t="shared" si="1202"/>
        <v>105.27230769230771</v>
      </c>
      <c r="F4567">
        <f t="shared" si="1205"/>
        <v>106.18380000000001</v>
      </c>
      <c r="G4567">
        <f t="shared" si="1209"/>
        <v>77.160150000000002</v>
      </c>
      <c r="H4567">
        <f>B4567*$AB$3+H4566*$AC$3</f>
        <v>101.36539776853459</v>
      </c>
      <c r="I4567">
        <f>B4567*$AB$4+I4566*$AC$4</f>
        <v>103.33752027309939</v>
      </c>
      <c r="J4567">
        <f>B4567*$AB$5+$AC$5*J4566</f>
        <v>102.98293192644164</v>
      </c>
      <c r="K4567">
        <f>B4567*$AB$6+$AC$6*K4566</f>
        <v>81.181187720930552</v>
      </c>
      <c r="L4567">
        <f t="shared" si="1203"/>
        <v>-1.9721225045647941</v>
      </c>
      <c r="M4567">
        <f>L4567*$AB$8+$AC$8*M4566</f>
        <v>-2.1375818976920513</v>
      </c>
      <c r="N4567">
        <f t="shared" si="1204"/>
        <v>0.16545939312725721</v>
      </c>
      <c r="O4567">
        <f t="shared" si="1206"/>
        <v>0.76999999999999602</v>
      </c>
      <c r="P4567">
        <f t="shared" si="1207"/>
        <v>0.76999999999999602</v>
      </c>
      <c r="Q4567">
        <f t="shared" si="1208"/>
        <v>0</v>
      </c>
      <c r="R4567">
        <f t="shared" si="1211"/>
        <v>0.7414285714285701</v>
      </c>
      <c r="S4567">
        <f t="shared" si="1212"/>
        <v>0.59428571428571275</v>
      </c>
      <c r="T4567">
        <f t="shared" si="1213"/>
        <v>1.2475961538461549</v>
      </c>
      <c r="U4567">
        <f t="shared" si="1214"/>
        <v>55.508021390374353</v>
      </c>
      <c r="V4567">
        <f t="shared" si="1215"/>
        <v>102.60899999999999</v>
      </c>
      <c r="W4567">
        <f t="shared" si="1216"/>
        <v>4.1735415416645836</v>
      </c>
      <c r="X4567">
        <f t="shared" si="1217"/>
        <v>110.95608308332916</v>
      </c>
      <c r="Y4567">
        <f t="shared" si="1218"/>
        <v>94.261916916670828</v>
      </c>
    </row>
    <row r="4568" spans="1:25" x14ac:dyDescent="0.25">
      <c r="A4568" t="s">
        <v>4569</v>
      </c>
      <c r="B4568">
        <v>103.81</v>
      </c>
      <c r="C4568">
        <v>13077495</v>
      </c>
      <c r="D4568">
        <f t="shared" si="1210"/>
        <v>100.23666666666666</v>
      </c>
      <c r="E4568">
        <f t="shared" si="1202"/>
        <v>104.68307692307692</v>
      </c>
      <c r="F4568">
        <f t="shared" si="1205"/>
        <v>106.21980000000003</v>
      </c>
      <c r="G4568">
        <f t="shared" si="1209"/>
        <v>77.445599999999999</v>
      </c>
      <c r="H4568">
        <f>B4568*$AB$3+H4567*$AC$3</f>
        <v>101.74149041952927</v>
      </c>
      <c r="I4568">
        <f>B4568*$AB$4+I4567*$AC$4</f>
        <v>103.37251877138833</v>
      </c>
      <c r="J4568">
        <f>B4568*$AB$5+$AC$5*J4567</f>
        <v>103.01536596854197</v>
      </c>
      <c r="K4568">
        <f>B4568*$AB$6+$AC$6*K4567</f>
        <v>81.406350032165079</v>
      </c>
      <c r="L4568">
        <f t="shared" si="1203"/>
        <v>-1.631028351859058</v>
      </c>
      <c r="M4568">
        <f>L4568*$AB$8+$AC$8*M4567</f>
        <v>-2.0362711885254527</v>
      </c>
      <c r="N4568">
        <f t="shared" si="1204"/>
        <v>0.40524283666639471</v>
      </c>
      <c r="O4568">
        <f t="shared" si="1206"/>
        <v>1.2600000000000051</v>
      </c>
      <c r="P4568">
        <f t="shared" si="1207"/>
        <v>1.2600000000000051</v>
      </c>
      <c r="Q4568">
        <f t="shared" si="1208"/>
        <v>0</v>
      </c>
      <c r="R4568">
        <f t="shared" si="1211"/>
        <v>0.76214285714285623</v>
      </c>
      <c r="S4568">
        <f t="shared" si="1212"/>
        <v>0.59428571428571275</v>
      </c>
      <c r="T4568">
        <f t="shared" si="1213"/>
        <v>1.2824519230769249</v>
      </c>
      <c r="U4568">
        <f t="shared" si="1214"/>
        <v>56.187467087941059</v>
      </c>
      <c r="V4568">
        <f t="shared" si="1215"/>
        <v>102.34949999999999</v>
      </c>
      <c r="W4568">
        <f t="shared" si="1216"/>
        <v>3.9218598585365076</v>
      </c>
      <c r="X4568">
        <f t="shared" si="1217"/>
        <v>110.19321971707301</v>
      </c>
      <c r="Y4568">
        <f t="shared" si="1218"/>
        <v>94.505780282926978</v>
      </c>
    </row>
    <row r="4569" spans="1:25" x14ac:dyDescent="0.25">
      <c r="A4569" t="s">
        <v>4570</v>
      </c>
      <c r="B4569">
        <v>106.07</v>
      </c>
      <c r="C4569">
        <v>27992169</v>
      </c>
      <c r="D4569">
        <f t="shared" si="1210"/>
        <v>100.50999999999999</v>
      </c>
      <c r="E4569">
        <f t="shared" si="1202"/>
        <v>104.20076923076925</v>
      </c>
      <c r="F4569">
        <f t="shared" si="1205"/>
        <v>106.25340000000004</v>
      </c>
      <c r="G4569">
        <f t="shared" si="1209"/>
        <v>77.741900000000001</v>
      </c>
      <c r="H4569">
        <f>B4569*$AB$3+H4568*$AC$3</f>
        <v>102.40741497037092</v>
      </c>
      <c r="I4569">
        <f>B4569*$AB$4+I4568*$AC$4</f>
        <v>103.57233219572993</v>
      </c>
      <c r="J4569">
        <f>B4569*$AB$5+$AC$5*J4568</f>
        <v>103.13515553840307</v>
      </c>
      <c r="K4569">
        <f>B4569*$AB$6+$AC$6*K4568</f>
        <v>81.651759484581348</v>
      </c>
      <c r="L4569">
        <f t="shared" si="1203"/>
        <v>-1.1649172253590052</v>
      </c>
      <c r="M4569">
        <f>L4569*$AB$8+$AC$8*M4568</f>
        <v>-1.8620003958921634</v>
      </c>
      <c r="N4569">
        <f t="shared" si="1204"/>
        <v>0.69708317053315816</v>
      </c>
      <c r="O4569">
        <f t="shared" si="1206"/>
        <v>2.2599999999999909</v>
      </c>
      <c r="P4569">
        <f t="shared" si="1207"/>
        <v>2.2599999999999909</v>
      </c>
      <c r="Q4569">
        <f t="shared" si="1208"/>
        <v>0</v>
      </c>
      <c r="R4569">
        <f t="shared" si="1211"/>
        <v>0.71285714285714108</v>
      </c>
      <c r="S4569">
        <f t="shared" si="1212"/>
        <v>0.59428571428571275</v>
      </c>
      <c r="T4569">
        <f t="shared" si="1213"/>
        <v>1.1995192307692308</v>
      </c>
      <c r="U4569">
        <f t="shared" si="1214"/>
        <v>54.535519125683059</v>
      </c>
      <c r="V4569">
        <f t="shared" si="1215"/>
        <v>102.29049999999998</v>
      </c>
      <c r="W4569">
        <f t="shared" si="1216"/>
        <v>3.8560166947252701</v>
      </c>
      <c r="X4569">
        <f t="shared" si="1217"/>
        <v>110.00253338945052</v>
      </c>
      <c r="Y4569">
        <f t="shared" si="1218"/>
        <v>94.578466610549441</v>
      </c>
    </row>
    <row r="4570" spans="1:25" x14ac:dyDescent="0.25">
      <c r="A4570" t="s">
        <v>4571</v>
      </c>
      <c r="B4570">
        <v>109.45</v>
      </c>
      <c r="C4570">
        <v>18714252</v>
      </c>
      <c r="D4570">
        <f t="shared" si="1210"/>
        <v>101.38083333333333</v>
      </c>
      <c r="E4570">
        <f t="shared" si="1202"/>
        <v>103.93423076923078</v>
      </c>
      <c r="F4570">
        <f t="shared" si="1205"/>
        <v>106.40760000000004</v>
      </c>
      <c r="G4570">
        <f t="shared" si="1209"/>
        <v>78.053450000000012</v>
      </c>
      <c r="H4570">
        <f>B4570*$AB$3+H4569*$AC$3</f>
        <v>103.49088959031386</v>
      </c>
      <c r="I4570">
        <f>B4570*$AB$4+I4569*$AC$4</f>
        <v>104.00771499604623</v>
      </c>
      <c r="J4570">
        <f>B4570*$AB$5+$AC$5*J4569</f>
        <v>103.38279649768138</v>
      </c>
      <c r="K4570">
        <f>B4570*$AB$6+$AC$6*K4569</f>
        <v>81.928358892694973</v>
      </c>
      <c r="L4570">
        <f t="shared" si="1203"/>
        <v>-0.51682540573237645</v>
      </c>
      <c r="M4570">
        <f>L4570*$AB$8+$AC$8*M4569</f>
        <v>-1.5929653978602061</v>
      </c>
      <c r="N4570">
        <f t="shared" si="1204"/>
        <v>1.0761399921278296</v>
      </c>
      <c r="O4570">
        <f t="shared" si="1206"/>
        <v>3.3800000000000097</v>
      </c>
      <c r="P4570">
        <f t="shared" si="1207"/>
        <v>3.3800000000000097</v>
      </c>
      <c r="Q4570">
        <f t="shared" si="1208"/>
        <v>0</v>
      </c>
      <c r="R4570">
        <f t="shared" si="1211"/>
        <v>0.95428571428571318</v>
      </c>
      <c r="S4570">
        <f t="shared" si="1212"/>
        <v>0.38499999999999901</v>
      </c>
      <c r="T4570">
        <f t="shared" si="1213"/>
        <v>2.4786641929499109</v>
      </c>
      <c r="U4570">
        <f t="shared" si="1214"/>
        <v>71.253333333333359</v>
      </c>
      <c r="V4570">
        <f t="shared" si="1215"/>
        <v>102.40149999999998</v>
      </c>
      <c r="W4570">
        <f t="shared" si="1216"/>
        <v>4.0248643144831586</v>
      </c>
      <c r="X4570">
        <f t="shared" si="1217"/>
        <v>110.45122862896631</v>
      </c>
      <c r="Y4570">
        <f t="shared" si="1218"/>
        <v>94.351771371033664</v>
      </c>
    </row>
    <row r="4571" spans="1:25" x14ac:dyDescent="0.25">
      <c r="A4571" t="s">
        <v>4572</v>
      </c>
      <c r="B4571">
        <v>105.91</v>
      </c>
      <c r="C4571">
        <v>22838673</v>
      </c>
      <c r="D4571">
        <f t="shared" si="1210"/>
        <v>102.00416666666666</v>
      </c>
      <c r="E4571">
        <f t="shared" si="1202"/>
        <v>103.63769230769232</v>
      </c>
      <c r="F4571">
        <f t="shared" si="1205"/>
        <v>106.46380000000001</v>
      </c>
      <c r="G4571">
        <f t="shared" si="1209"/>
        <v>78.350600000000014</v>
      </c>
      <c r="H4571">
        <f>B4571*$AB$3+H4570*$AC$3</f>
        <v>103.86306042257326</v>
      </c>
      <c r="I4571">
        <f>B4571*$AB$4+I4570*$AC$4</f>
        <v>104.14862499633911</v>
      </c>
      <c r="J4571">
        <f>B4571*$AB$5+$AC$5*J4570</f>
        <v>103.48190251738016</v>
      </c>
      <c r="K4571">
        <f>B4571*$AB$6+$AC$6*K4570</f>
        <v>82.166982187295034</v>
      </c>
      <c r="L4571">
        <f t="shared" si="1203"/>
        <v>-0.28556457376585342</v>
      </c>
      <c r="M4571">
        <f>L4571*$AB$8+$AC$8*M4570</f>
        <v>-1.3314852330413356</v>
      </c>
      <c r="N4571">
        <f t="shared" si="1204"/>
        <v>1.0459206592754822</v>
      </c>
      <c r="O4571">
        <f t="shared" si="1206"/>
        <v>-3.5400000000000063</v>
      </c>
      <c r="P4571">
        <f t="shared" si="1207"/>
        <v>0</v>
      </c>
      <c r="Q4571">
        <f t="shared" si="1208"/>
        <v>3.5400000000000063</v>
      </c>
      <c r="R4571">
        <f t="shared" si="1211"/>
        <v>0.86071428571428454</v>
      </c>
      <c r="S4571">
        <f t="shared" si="1212"/>
        <v>0.63785714285714235</v>
      </c>
      <c r="T4571">
        <f t="shared" si="1213"/>
        <v>1.3493840985442322</v>
      </c>
      <c r="U4571">
        <f t="shared" si="1214"/>
        <v>57.435653002859851</v>
      </c>
      <c r="V4571">
        <f t="shared" si="1215"/>
        <v>102.14349999999999</v>
      </c>
      <c r="W4571">
        <f t="shared" si="1216"/>
        <v>3.604344982101463</v>
      </c>
      <c r="X4571">
        <f t="shared" si="1217"/>
        <v>109.35218996420292</v>
      </c>
      <c r="Y4571">
        <f t="shared" si="1218"/>
        <v>94.934810035797057</v>
      </c>
    </row>
    <row r="4572" spans="1:25" x14ac:dyDescent="0.25">
      <c r="A4572" t="s">
        <v>4573</v>
      </c>
      <c r="B4572">
        <v>108.07</v>
      </c>
      <c r="C4572">
        <v>15419106</v>
      </c>
      <c r="D4572">
        <f t="shared" si="1210"/>
        <v>102.87083333333334</v>
      </c>
      <c r="E4572">
        <f t="shared" ref="E4572:E4635" si="1219">SUM(B4547:B4572)/26</f>
        <v>103.62576923076924</v>
      </c>
      <c r="F4572">
        <f t="shared" si="1205"/>
        <v>106.4796</v>
      </c>
      <c r="G4572">
        <f t="shared" si="1209"/>
        <v>78.659750000000017</v>
      </c>
      <c r="H4572">
        <f>B4572*$AB$3+H4571*$AC$3</f>
        <v>104.51028189602351</v>
      </c>
      <c r="I4572">
        <f>B4572*$AB$4+I4571*$AC$4</f>
        <v>104.4390972188325</v>
      </c>
      <c r="J4572">
        <f>B4572*$AB$5+$AC$5*J4571</f>
        <v>103.66182790885546</v>
      </c>
      <c r="K4572">
        <f>B4572*$AB$6+$AC$6*K4571</f>
        <v>82.424723658068231</v>
      </c>
      <c r="L4572">
        <f t="shared" si="1203"/>
        <v>7.1184677191013179E-2</v>
      </c>
      <c r="M4572">
        <f>L4572*$AB$8+$AC$8*M4571</f>
        <v>-1.050951250994866</v>
      </c>
      <c r="N4572">
        <f t="shared" si="1204"/>
        <v>1.1221359281858792</v>
      </c>
      <c r="O4572">
        <f t="shared" si="1206"/>
        <v>2.1599999999999966</v>
      </c>
      <c r="P4572">
        <f t="shared" si="1207"/>
        <v>2.1599999999999966</v>
      </c>
      <c r="Q4572">
        <f t="shared" si="1208"/>
        <v>0</v>
      </c>
      <c r="R4572">
        <f t="shared" si="1211"/>
        <v>1.0149999999999986</v>
      </c>
      <c r="S4572">
        <f t="shared" si="1212"/>
        <v>0.36714285714285616</v>
      </c>
      <c r="T4572">
        <f t="shared" si="1213"/>
        <v>2.7645914396887195</v>
      </c>
      <c r="U4572">
        <f t="shared" si="1214"/>
        <v>73.436692506459977</v>
      </c>
      <c r="V4572">
        <f t="shared" si="1215"/>
        <v>102.00899999999999</v>
      </c>
      <c r="W4572">
        <f t="shared" si="1216"/>
        <v>3.3192136116857545</v>
      </c>
      <c r="X4572">
        <f t="shared" si="1217"/>
        <v>108.64742722337149</v>
      </c>
      <c r="Y4572">
        <f t="shared" si="1218"/>
        <v>95.370572776628478</v>
      </c>
    </row>
    <row r="4573" spans="1:25" x14ac:dyDescent="0.25">
      <c r="A4573" t="s">
        <v>4574</v>
      </c>
      <c r="B4573">
        <v>107.09</v>
      </c>
      <c r="C4573">
        <v>13348542</v>
      </c>
      <c r="D4573">
        <f t="shared" si="1210"/>
        <v>103.56666666666666</v>
      </c>
      <c r="E4573">
        <f t="shared" si="1219"/>
        <v>103.56076923076922</v>
      </c>
      <c r="F4573">
        <f t="shared" si="1205"/>
        <v>106.492</v>
      </c>
      <c r="G4573">
        <f t="shared" si="1209"/>
        <v>78.963550000000012</v>
      </c>
      <c r="H4573">
        <f>B4573*$AB$3+H4572*$AC$3</f>
        <v>104.90716160432758</v>
      </c>
      <c r="I4573">
        <f>B4573*$AB$4+I4572*$AC$4</f>
        <v>104.63546038780788</v>
      </c>
      <c r="J4573">
        <f>B4573*$AB$5+$AC$5*J4572</f>
        <v>103.79626603007682</v>
      </c>
      <c r="K4573">
        <f>B4573*$AB$6+$AC$6*K4572</f>
        <v>82.67014929331134</v>
      </c>
      <c r="L4573">
        <f t="shared" ref="L4573:L4636" si="1220">H4573-I4573</f>
        <v>0.27170121651970192</v>
      </c>
      <c r="M4573">
        <f>L4573*$AB$8+$AC$8*M4572</f>
        <v>-0.78642075749195239</v>
      </c>
      <c r="N4573">
        <f t="shared" si="1204"/>
        <v>1.0581219740116543</v>
      </c>
      <c r="O4573">
        <f t="shared" si="1206"/>
        <v>-0.97999999999998977</v>
      </c>
      <c r="P4573">
        <f t="shared" si="1207"/>
        <v>0</v>
      </c>
      <c r="Q4573">
        <f t="shared" si="1208"/>
        <v>0.97999999999998977</v>
      </c>
      <c r="R4573">
        <f t="shared" si="1211"/>
        <v>1.0149999999999986</v>
      </c>
      <c r="S4573">
        <f t="shared" si="1212"/>
        <v>0.39642857142857019</v>
      </c>
      <c r="T4573">
        <f t="shared" si="1213"/>
        <v>2.5603603603603649</v>
      </c>
      <c r="U4573">
        <f t="shared" si="1214"/>
        <v>71.912955465587075</v>
      </c>
      <c r="V4573">
        <f t="shared" si="1215"/>
        <v>102.33899999999997</v>
      </c>
      <c r="W4573">
        <f t="shared" si="1216"/>
        <v>3.4761672859630894</v>
      </c>
      <c r="X4573">
        <f t="shared" si="1217"/>
        <v>109.29133457192614</v>
      </c>
      <c r="Y4573">
        <f t="shared" si="1218"/>
        <v>95.386665428073798</v>
      </c>
    </row>
    <row r="4574" spans="1:25" x14ac:dyDescent="0.25">
      <c r="A4574" t="s">
        <v>4575</v>
      </c>
      <c r="B4574">
        <v>107.47</v>
      </c>
      <c r="C4574">
        <v>10987546</v>
      </c>
      <c r="D4574">
        <f t="shared" si="1210"/>
        <v>104.30916666666667</v>
      </c>
      <c r="E4574">
        <f t="shared" si="1219"/>
        <v>103.50192307692306</v>
      </c>
      <c r="F4574">
        <f t="shared" si="1205"/>
        <v>106.53820000000002</v>
      </c>
      <c r="G4574">
        <f t="shared" si="1209"/>
        <v>79.27000000000001</v>
      </c>
      <c r="H4574">
        <f>B4574*$AB$3+H4573*$AC$3</f>
        <v>105.30144443443103</v>
      </c>
      <c r="I4574">
        <f>B4574*$AB$4+I4573*$AC$4</f>
        <v>104.84542628500731</v>
      </c>
      <c r="J4574">
        <f>B4574*$AB$5+$AC$5*J4573</f>
        <v>103.94033402889734</v>
      </c>
      <c r="K4574">
        <f>B4574*$AB$6+$AC$6*K4573</f>
        <v>82.916913976959989</v>
      </c>
      <c r="L4574">
        <f t="shared" si="1220"/>
        <v>0.45601814942372698</v>
      </c>
      <c r="M4574">
        <f>L4574*$AB$8+$AC$8*M4573</f>
        <v>-0.53793297610881652</v>
      </c>
      <c r="N4574">
        <f t="shared" si="1204"/>
        <v>0.9939511255325435</v>
      </c>
      <c r="O4574">
        <f t="shared" si="1206"/>
        <v>0.37999999999999545</v>
      </c>
      <c r="P4574">
        <f t="shared" si="1207"/>
        <v>0.37999999999999545</v>
      </c>
      <c r="Q4574">
        <f t="shared" si="1208"/>
        <v>0</v>
      </c>
      <c r="R4574">
        <f t="shared" si="1211"/>
        <v>1.0421428571428553</v>
      </c>
      <c r="S4574">
        <f t="shared" si="1212"/>
        <v>0.34214285714285558</v>
      </c>
      <c r="T4574">
        <f t="shared" si="1213"/>
        <v>3.0459290187891526</v>
      </c>
      <c r="U4574">
        <f t="shared" si="1214"/>
        <v>75.283797729618215</v>
      </c>
      <c r="V4574">
        <f t="shared" si="1215"/>
        <v>102.63949999999997</v>
      </c>
      <c r="W4574">
        <f t="shared" si="1216"/>
        <v>3.6429609866151442</v>
      </c>
      <c r="X4574">
        <f t="shared" si="1217"/>
        <v>109.92542197323026</v>
      </c>
      <c r="Y4574">
        <f t="shared" si="1218"/>
        <v>95.353578026769682</v>
      </c>
    </row>
    <row r="4575" spans="1:25" x14ac:dyDescent="0.25">
      <c r="A4575" t="s">
        <v>4576</v>
      </c>
      <c r="B4575">
        <v>108.25</v>
      </c>
      <c r="C4575">
        <v>12666100</v>
      </c>
      <c r="D4575">
        <f t="shared" si="1210"/>
        <v>105.11833333333334</v>
      </c>
      <c r="E4575">
        <f t="shared" si="1219"/>
        <v>103.54038461538461</v>
      </c>
      <c r="F4575">
        <f t="shared" si="1205"/>
        <v>106.6344</v>
      </c>
      <c r="G4575">
        <f t="shared" si="1209"/>
        <v>79.57435000000001</v>
      </c>
      <c r="H4575">
        <f>B4575*$AB$3+H4574*$AC$3</f>
        <v>105.7550683675955</v>
      </c>
      <c r="I4575">
        <f>B4575*$AB$4+I4574*$AC$4</f>
        <v>105.09761693056232</v>
      </c>
      <c r="J4575">
        <f>B4575*$AB$5+$AC$5*J4574</f>
        <v>104.10934053756804</v>
      </c>
      <c r="K4575">
        <f>B4575*$AB$6+$AC$6*K4574</f>
        <v>83.168984484651929</v>
      </c>
      <c r="L4575">
        <f t="shared" si="1220"/>
        <v>0.6574514370331741</v>
      </c>
      <c r="M4575">
        <f>L4575*$AB$8+$AC$8*M4574</f>
        <v>-0.29885609348041842</v>
      </c>
      <c r="N4575">
        <f t="shared" si="1204"/>
        <v>0.95630753051359252</v>
      </c>
      <c r="O4575">
        <f t="shared" si="1206"/>
        <v>0.78000000000000114</v>
      </c>
      <c r="P4575">
        <f t="shared" si="1207"/>
        <v>0.78000000000000114</v>
      </c>
      <c r="Q4575">
        <f t="shared" si="1208"/>
        <v>0</v>
      </c>
      <c r="R4575">
        <f t="shared" si="1211"/>
        <v>1.0214285714285702</v>
      </c>
      <c r="S4575">
        <f t="shared" si="1212"/>
        <v>0.34214285714285558</v>
      </c>
      <c r="T4575">
        <f t="shared" si="1213"/>
        <v>2.9853862212943736</v>
      </c>
      <c r="U4575">
        <f t="shared" si="1214"/>
        <v>74.908328968046163</v>
      </c>
      <c r="V4575">
        <f t="shared" si="1215"/>
        <v>102.83150000000001</v>
      </c>
      <c r="W4575">
        <f t="shared" si="1216"/>
        <v>3.8277216134405583</v>
      </c>
      <c r="X4575">
        <f t="shared" si="1217"/>
        <v>110.48694322688112</v>
      </c>
      <c r="Y4575">
        <f t="shared" si="1218"/>
        <v>95.176056773118887</v>
      </c>
    </row>
    <row r="4576" spans="1:25" x14ac:dyDescent="0.25">
      <c r="A4576" t="s">
        <v>4577</v>
      </c>
      <c r="B4576">
        <v>107.69</v>
      </c>
      <c r="C4576">
        <v>10811109</v>
      </c>
      <c r="D4576">
        <f t="shared" si="1210"/>
        <v>105.8325</v>
      </c>
      <c r="E4576">
        <f t="shared" si="1219"/>
        <v>103.55807692307691</v>
      </c>
      <c r="F4576">
        <f t="shared" si="1205"/>
        <v>106.71959999999999</v>
      </c>
      <c r="G4576">
        <f t="shared" si="1209"/>
        <v>79.881800000000027</v>
      </c>
      <c r="H4576">
        <f>B4576*$AB$3+H4575*$AC$3</f>
        <v>106.0527501571962</v>
      </c>
      <c r="I4576">
        <f>B4576*$AB$4+I4575*$AC$4</f>
        <v>105.28964530607622</v>
      </c>
      <c r="J4576">
        <f>B4576*$AB$5+$AC$5*J4575</f>
        <v>104.24975855570263</v>
      </c>
      <c r="K4576">
        <f>B4576*$AB$6+$AC$6*K4575</f>
        <v>83.412974688784743</v>
      </c>
      <c r="L4576">
        <f t="shared" si="1220"/>
        <v>0.7631048511199765</v>
      </c>
      <c r="M4576">
        <f>L4576*$AB$8+$AC$8*M4575</f>
        <v>-8.6463904560339422E-2</v>
      </c>
      <c r="N4576">
        <f t="shared" si="1204"/>
        <v>0.84956875568031598</v>
      </c>
      <c r="O4576">
        <f t="shared" si="1206"/>
        <v>-0.56000000000000227</v>
      </c>
      <c r="P4576">
        <f t="shared" si="1207"/>
        <v>0</v>
      </c>
      <c r="Q4576">
        <f t="shared" si="1208"/>
        <v>0.56000000000000227</v>
      </c>
      <c r="R4576">
        <f t="shared" si="1211"/>
        <v>1.0214285714285702</v>
      </c>
      <c r="S4576">
        <f t="shared" si="1212"/>
        <v>0.36928571428571338</v>
      </c>
      <c r="T4576">
        <f t="shared" si="1213"/>
        <v>2.765957446808514</v>
      </c>
      <c r="U4576">
        <f t="shared" si="1214"/>
        <v>73.446327683615834</v>
      </c>
      <c r="V4576">
        <f t="shared" si="1215"/>
        <v>103.14199999999998</v>
      </c>
      <c r="W4576">
        <f t="shared" si="1216"/>
        <v>3.9552453779759342</v>
      </c>
      <c r="X4576">
        <f t="shared" si="1217"/>
        <v>111.05249075595185</v>
      </c>
      <c r="Y4576">
        <f t="shared" si="1218"/>
        <v>95.231509244048112</v>
      </c>
    </row>
    <row r="4577" spans="1:25" x14ac:dyDescent="0.25">
      <c r="A4577" t="s">
        <v>4578</v>
      </c>
      <c r="B4577">
        <v>107.34</v>
      </c>
      <c r="C4577">
        <v>8749791</v>
      </c>
      <c r="D4577">
        <f t="shared" si="1210"/>
        <v>106.28999999999998</v>
      </c>
      <c r="E4577">
        <f t="shared" si="1219"/>
        <v>103.41461538461537</v>
      </c>
      <c r="F4577">
        <f t="shared" si="1205"/>
        <v>106.84419999999999</v>
      </c>
      <c r="G4577">
        <f t="shared" si="1209"/>
        <v>80.184550000000016</v>
      </c>
      <c r="H4577">
        <f>B4577*$AB$3+H4576*$AC$3</f>
        <v>106.25078859455064</v>
      </c>
      <c r="I4577">
        <f>B4577*$AB$4+I4576*$AC$4</f>
        <v>105.44152343155207</v>
      </c>
      <c r="J4577">
        <f>B4577*$AB$5+$AC$5*J4576</f>
        <v>104.37094449469468</v>
      </c>
      <c r="K4577">
        <f>B4577*$AB$6+$AC$6*K4576</f>
        <v>83.651054542627691</v>
      </c>
      <c r="L4577">
        <f t="shared" si="1220"/>
        <v>0.80926516299857099</v>
      </c>
      <c r="M4577">
        <f>L4577*$AB$8+$AC$8*M4576</f>
        <v>9.2681908951442668E-2</v>
      </c>
      <c r="N4577">
        <f t="shared" si="1204"/>
        <v>0.7165832540471283</v>
      </c>
      <c r="O4577">
        <f t="shared" si="1206"/>
        <v>-0.34999999999999432</v>
      </c>
      <c r="P4577">
        <f t="shared" si="1207"/>
        <v>0</v>
      </c>
      <c r="Q4577">
        <f t="shared" si="1208"/>
        <v>0.34999999999999432</v>
      </c>
      <c r="R4577">
        <f t="shared" si="1211"/>
        <v>1.0214285714285702</v>
      </c>
      <c r="S4577">
        <f t="shared" si="1212"/>
        <v>0.39285714285714185</v>
      </c>
      <c r="T4577">
        <f t="shared" si="1213"/>
        <v>2.6000000000000036</v>
      </c>
      <c r="U4577">
        <f t="shared" si="1214"/>
        <v>72.222222222222257</v>
      </c>
      <c r="V4577">
        <f t="shared" si="1215"/>
        <v>103.36949999999999</v>
      </c>
      <c r="W4577">
        <f t="shared" si="1216"/>
        <v>4.0579766817959895</v>
      </c>
      <c r="X4577">
        <f t="shared" si="1217"/>
        <v>111.48545336359197</v>
      </c>
      <c r="Y4577">
        <f t="shared" si="1218"/>
        <v>95.253546636408004</v>
      </c>
    </row>
    <row r="4578" spans="1:25" x14ac:dyDescent="0.25">
      <c r="A4578" t="s">
        <v>4579</v>
      </c>
      <c r="B4578">
        <v>109.4</v>
      </c>
      <c r="C4578">
        <v>13138349</v>
      </c>
      <c r="D4578">
        <f t="shared" si="1210"/>
        <v>106.925</v>
      </c>
      <c r="E4578">
        <f t="shared" si="1219"/>
        <v>103.3623076923077</v>
      </c>
      <c r="F4578">
        <f t="shared" si="1205"/>
        <v>106.97319999999998</v>
      </c>
      <c r="G4578">
        <f t="shared" si="1209"/>
        <v>80.497150000000005</v>
      </c>
      <c r="H4578">
        <f>B4578*$AB$3+H4577*$AC$3</f>
        <v>106.73528265692747</v>
      </c>
      <c r="I4578">
        <f>B4578*$AB$4+I4577*$AC$4</f>
        <v>105.73474391810376</v>
      </c>
      <c r="J4578">
        <f>B4578*$AB$5+$AC$5*J4577</f>
        <v>104.56816235764784</v>
      </c>
      <c r="K4578">
        <f>B4578*$AB$6+$AC$6*K4577</f>
        <v>83.907262955138862</v>
      </c>
      <c r="L4578">
        <f t="shared" si="1220"/>
        <v>1.0005387388237068</v>
      </c>
      <c r="M4578">
        <f>L4578*$AB$8+$AC$8*M4577</f>
        <v>0.27425327492589552</v>
      </c>
      <c r="N4578">
        <f t="shared" si="1204"/>
        <v>0.72628546389781135</v>
      </c>
      <c r="O4578">
        <f t="shared" si="1206"/>
        <v>2.0600000000000023</v>
      </c>
      <c r="P4578">
        <f t="shared" si="1207"/>
        <v>2.0600000000000023</v>
      </c>
      <c r="Q4578">
        <f t="shared" si="1208"/>
        <v>0</v>
      </c>
      <c r="R4578">
        <f t="shared" si="1211"/>
        <v>1.1271428571428561</v>
      </c>
      <c r="S4578">
        <f t="shared" si="1212"/>
        <v>0.39285714285714185</v>
      </c>
      <c r="T4578">
        <f t="shared" si="1213"/>
        <v>2.869090909090914</v>
      </c>
      <c r="U4578">
        <f t="shared" si="1214"/>
        <v>74.154135338345895</v>
      </c>
      <c r="V4578">
        <f t="shared" si="1215"/>
        <v>103.8895</v>
      </c>
      <c r="W4578">
        <f t="shared" si="1216"/>
        <v>4.1304351768306447</v>
      </c>
      <c r="X4578">
        <f t="shared" si="1217"/>
        <v>112.15037035366129</v>
      </c>
      <c r="Y4578">
        <f t="shared" si="1218"/>
        <v>95.628629646338709</v>
      </c>
    </row>
    <row r="4579" spans="1:25" x14ac:dyDescent="0.25">
      <c r="A4579" t="s">
        <v>4580</v>
      </c>
      <c r="B4579">
        <v>108.93</v>
      </c>
      <c r="C4579">
        <v>11020165</v>
      </c>
      <c r="D4579">
        <f t="shared" si="1210"/>
        <v>107.45666666666666</v>
      </c>
      <c r="E4579">
        <f t="shared" si="1219"/>
        <v>103.68692307692307</v>
      </c>
      <c r="F4579">
        <f t="shared" si="1205"/>
        <v>107.04859999999996</v>
      </c>
      <c r="G4579">
        <f t="shared" si="1209"/>
        <v>80.805000000000021</v>
      </c>
      <c r="H4579">
        <f>B4579*$AB$3+H4578*$AC$3</f>
        <v>107.07293147893861</v>
      </c>
      <c r="I4579">
        <f>B4579*$AB$4+I4578*$AC$4</f>
        <v>105.97142955379978</v>
      </c>
      <c r="J4579">
        <f>B4579*$AB$5+$AC$5*J4578</f>
        <v>104.73921481421067</v>
      </c>
      <c r="K4579">
        <f>B4579*$AB$6+$AC$6*K4578</f>
        <v>84.156245413296688</v>
      </c>
      <c r="L4579">
        <f t="shared" si="1220"/>
        <v>1.1015019251388338</v>
      </c>
      <c r="M4579">
        <f>L4579*$AB$8+$AC$8*M4578</f>
        <v>0.43970300496848319</v>
      </c>
      <c r="N4579">
        <f t="shared" si="1204"/>
        <v>0.66179892017035069</v>
      </c>
      <c r="O4579">
        <f t="shared" si="1206"/>
        <v>-0.46999999999999886</v>
      </c>
      <c r="P4579">
        <f t="shared" si="1207"/>
        <v>0</v>
      </c>
      <c r="Q4579">
        <f t="shared" si="1208"/>
        <v>0.46999999999999886</v>
      </c>
      <c r="R4579">
        <f t="shared" si="1211"/>
        <v>0.93214285714285694</v>
      </c>
      <c r="S4579">
        <f t="shared" si="1212"/>
        <v>0.42642857142857032</v>
      </c>
      <c r="T4579">
        <f t="shared" si="1213"/>
        <v>2.1859296482412112</v>
      </c>
      <c r="U4579">
        <f t="shared" si="1214"/>
        <v>68.611987381703528</v>
      </c>
      <c r="V4579">
        <f t="shared" si="1215"/>
        <v>104.4145</v>
      </c>
      <c r="W4579">
        <f t="shared" si="1216"/>
        <v>4.0699993550368037</v>
      </c>
      <c r="X4579">
        <f t="shared" si="1217"/>
        <v>112.55449871007362</v>
      </c>
      <c r="Y4579">
        <f t="shared" si="1218"/>
        <v>96.274501289926391</v>
      </c>
    </row>
    <row r="4580" spans="1:25" x14ac:dyDescent="0.25">
      <c r="A4580" t="s">
        <v>4581</v>
      </c>
      <c r="B4580">
        <v>108.38</v>
      </c>
      <c r="C4580">
        <v>11130813</v>
      </c>
      <c r="D4580">
        <f t="shared" si="1210"/>
        <v>107.83750000000002</v>
      </c>
      <c r="E4580">
        <f t="shared" si="1219"/>
        <v>103.95307692307691</v>
      </c>
      <c r="F4580">
        <f t="shared" si="1205"/>
        <v>107.13599999999997</v>
      </c>
      <c r="G4580">
        <f t="shared" si="1209"/>
        <v>81.109150000000014</v>
      </c>
      <c r="H4580">
        <f>B4580*$AB$3+H4579*$AC$3</f>
        <v>107.27401894371729</v>
      </c>
      <c r="I4580">
        <f>B4580*$AB$4+I4579*$AC$4</f>
        <v>106.14984217944424</v>
      </c>
      <c r="J4580">
        <f>B4580*$AB$5+$AC$5*J4579</f>
        <v>104.88199070384947</v>
      </c>
      <c r="K4580">
        <f>B4580*$AB$6+$AC$6*K4579</f>
        <v>84.397277797243987</v>
      </c>
      <c r="L4580">
        <f t="shared" si="1220"/>
        <v>1.1241767642730593</v>
      </c>
      <c r="M4580">
        <f>L4580*$AB$8+$AC$8*M4579</f>
        <v>0.57659775682939851</v>
      </c>
      <c r="N4580">
        <f t="shared" si="1204"/>
        <v>0.54757900744366084</v>
      </c>
      <c r="O4580">
        <f t="shared" si="1206"/>
        <v>-0.55000000000001137</v>
      </c>
      <c r="P4580">
        <f t="shared" si="1207"/>
        <v>0</v>
      </c>
      <c r="Q4580">
        <f t="shared" si="1208"/>
        <v>0.55000000000001137</v>
      </c>
      <c r="R4580">
        <f t="shared" si="1211"/>
        <v>0.93214285714285694</v>
      </c>
      <c r="S4580">
        <f t="shared" si="1212"/>
        <v>0.46071428571428591</v>
      </c>
      <c r="T4580">
        <f t="shared" si="1213"/>
        <v>2.0232558139534871</v>
      </c>
      <c r="U4580">
        <f t="shared" si="1214"/>
        <v>66.923076923076906</v>
      </c>
      <c r="V4580">
        <f t="shared" si="1215"/>
        <v>104.95</v>
      </c>
      <c r="W4580">
        <f t="shared" si="1216"/>
        <v>3.8457743043501651</v>
      </c>
      <c r="X4580">
        <f t="shared" si="1217"/>
        <v>112.64154860870033</v>
      </c>
      <c r="Y4580">
        <f t="shared" si="1218"/>
        <v>97.258451391299673</v>
      </c>
    </row>
    <row r="4581" spans="1:25" x14ac:dyDescent="0.25">
      <c r="A4581" t="s">
        <v>4582</v>
      </c>
      <c r="B4581">
        <v>100.78</v>
      </c>
      <c r="C4581">
        <v>31782004</v>
      </c>
      <c r="D4581">
        <f t="shared" si="1210"/>
        <v>107.39666666666666</v>
      </c>
      <c r="E4581">
        <f t="shared" si="1219"/>
        <v>103.81346153846155</v>
      </c>
      <c r="F4581">
        <f t="shared" si="1205"/>
        <v>107.04979999999998</v>
      </c>
      <c r="G4581">
        <f t="shared" si="1209"/>
        <v>81.37945000000002</v>
      </c>
      <c r="H4581">
        <f>B4581*$AB$3+H4580*$AC$3</f>
        <v>106.27493910622233</v>
      </c>
      <c r="I4581">
        <f>B4581*$AB$4+I4580*$AC$4</f>
        <v>105.752076092078</v>
      </c>
      <c r="J4581">
        <f>B4581*$AB$5+$AC$5*J4580</f>
        <v>104.72112832330636</v>
      </c>
      <c r="K4581">
        <f>B4581*$AB$6+$AC$6*K4580</f>
        <v>84.560289958465447</v>
      </c>
      <c r="L4581">
        <f t="shared" si="1220"/>
        <v>0.52286301414433467</v>
      </c>
      <c r="M4581">
        <f>L4581*$AB$8+$AC$8*M4580</f>
        <v>0.56585080829238577</v>
      </c>
      <c r="N4581">
        <f t="shared" si="1204"/>
        <v>-4.2987794148051095E-2</v>
      </c>
      <c r="O4581">
        <f t="shared" si="1206"/>
        <v>-7.5999999999999943</v>
      </c>
      <c r="P4581">
        <f t="shared" si="1207"/>
        <v>0</v>
      </c>
      <c r="Q4581">
        <f t="shared" si="1208"/>
        <v>7.5999999999999943</v>
      </c>
      <c r="R4581">
        <f t="shared" si="1211"/>
        <v>0.87714285714285722</v>
      </c>
      <c r="S4581">
        <f t="shared" si="1212"/>
        <v>1.0035714285714283</v>
      </c>
      <c r="T4581">
        <f t="shared" si="1213"/>
        <v>0.87402135231316758</v>
      </c>
      <c r="U4581">
        <f t="shared" si="1214"/>
        <v>46.638815039878473</v>
      </c>
      <c r="V4581">
        <f t="shared" si="1215"/>
        <v>105.05200000000002</v>
      </c>
      <c r="W4581">
        <f t="shared" si="1216"/>
        <v>3.7041619834991013</v>
      </c>
      <c r="X4581">
        <f t="shared" si="1217"/>
        <v>112.46032396699822</v>
      </c>
      <c r="Y4581">
        <f t="shared" si="1218"/>
        <v>97.643676033001825</v>
      </c>
    </row>
    <row r="4582" spans="1:25" x14ac:dyDescent="0.25">
      <c r="A4582" t="s">
        <v>4583</v>
      </c>
      <c r="B4582">
        <v>100.03</v>
      </c>
      <c r="C4582">
        <v>18677482</v>
      </c>
      <c r="D4582">
        <f t="shared" si="1210"/>
        <v>106.61166666666668</v>
      </c>
      <c r="E4582">
        <f t="shared" si="1219"/>
        <v>103.75769230769232</v>
      </c>
      <c r="F4582">
        <f t="shared" si="1205"/>
        <v>106.90379999999998</v>
      </c>
      <c r="G4582">
        <f t="shared" si="1209"/>
        <v>81.641800000000018</v>
      </c>
      <c r="H4582">
        <f>B4582*$AB$3+H4581*$AC$3</f>
        <v>105.31417924372658</v>
      </c>
      <c r="I4582">
        <f>B4582*$AB$4+I4581*$AC$4</f>
        <v>105.32821860377594</v>
      </c>
      <c r="J4582">
        <f>B4582*$AB$5+$AC$5*J4581</f>
        <v>104.53716250670611</v>
      </c>
      <c r="K4582">
        <f>B4582*$AB$6+$AC$6*K4581</f>
        <v>84.714217421565294</v>
      </c>
      <c r="L4582">
        <f t="shared" si="1220"/>
        <v>-1.4039360049352467E-2</v>
      </c>
      <c r="M4582">
        <f>L4582*$AB$8+$AC$8*M4581</f>
        <v>0.44987277462403813</v>
      </c>
      <c r="N4582">
        <f t="shared" ref="N4582:N4645" si="1221">L4582-M4582</f>
        <v>-0.4639121346733906</v>
      </c>
      <c r="O4582">
        <f t="shared" si="1206"/>
        <v>-0.75</v>
      </c>
      <c r="P4582">
        <f t="shared" si="1207"/>
        <v>0</v>
      </c>
      <c r="Q4582">
        <f t="shared" si="1208"/>
        <v>0.75</v>
      </c>
      <c r="R4582">
        <f t="shared" si="1211"/>
        <v>0.78714285714285681</v>
      </c>
      <c r="S4582">
        <f t="shared" si="1212"/>
        <v>1.0571428571428569</v>
      </c>
      <c r="T4582">
        <f t="shared" si="1213"/>
        <v>0.74459459459459443</v>
      </c>
      <c r="U4582">
        <f t="shared" si="1214"/>
        <v>42.680092951200614</v>
      </c>
      <c r="V4582">
        <f t="shared" si="1215"/>
        <v>105.12550000000002</v>
      </c>
      <c r="W4582">
        <f t="shared" si="1216"/>
        <v>3.5873576278369566</v>
      </c>
      <c r="X4582">
        <f t="shared" si="1217"/>
        <v>112.30021525567393</v>
      </c>
      <c r="Y4582">
        <f t="shared" si="1218"/>
        <v>97.9507847443261</v>
      </c>
    </row>
    <row r="4583" spans="1:25" x14ac:dyDescent="0.25">
      <c r="A4583" t="s">
        <v>4584</v>
      </c>
      <c r="B4583">
        <v>100.76</v>
      </c>
      <c r="C4583">
        <v>15878004</v>
      </c>
      <c r="D4583">
        <f t="shared" si="1210"/>
        <v>106.1825</v>
      </c>
      <c r="E4583">
        <f t="shared" si="1219"/>
        <v>103.6796153846154</v>
      </c>
      <c r="F4583">
        <f t="shared" si="1205"/>
        <v>106.76319999999998</v>
      </c>
      <c r="G4583">
        <f t="shared" si="1209"/>
        <v>81.909250000000014</v>
      </c>
      <c r="H4583">
        <f>B4583*$AB$3+H4582*$AC$3</f>
        <v>104.61353628315327</v>
      </c>
      <c r="I4583">
        <f>B4583*$AB$4+I4582*$AC$4</f>
        <v>104.98983204053327</v>
      </c>
      <c r="J4583">
        <f>B4583*$AB$5+$AC$5*J4582</f>
        <v>104.38903848683529</v>
      </c>
      <c r="K4583">
        <f>B4583*$AB$6+$AC$6*K4582</f>
        <v>84.873876949708929</v>
      </c>
      <c r="L4583">
        <f t="shared" si="1220"/>
        <v>-0.37629575738000653</v>
      </c>
      <c r="M4583">
        <f>L4583*$AB$8+$AC$8*M4582</f>
        <v>0.28463906822322921</v>
      </c>
      <c r="N4583">
        <f t="shared" si="1221"/>
        <v>-0.66093482560323569</v>
      </c>
      <c r="O4583">
        <f t="shared" si="1206"/>
        <v>0.73000000000000398</v>
      </c>
      <c r="P4583">
        <f t="shared" si="1207"/>
        <v>0.73000000000000398</v>
      </c>
      <c r="Q4583">
        <f t="shared" si="1208"/>
        <v>0</v>
      </c>
      <c r="R4583">
        <f t="shared" si="1211"/>
        <v>0.67785714285714349</v>
      </c>
      <c r="S4583">
        <f t="shared" si="1212"/>
        <v>1.0571428571428569</v>
      </c>
      <c r="T4583">
        <f t="shared" si="1213"/>
        <v>0.64121621621621694</v>
      </c>
      <c r="U4583">
        <f t="shared" si="1214"/>
        <v>39.06957595718405</v>
      </c>
      <c r="V4583">
        <f t="shared" si="1215"/>
        <v>105.23650000000002</v>
      </c>
      <c r="W4583">
        <f t="shared" si="1216"/>
        <v>3.411928010670799</v>
      </c>
      <c r="X4583">
        <f t="shared" si="1217"/>
        <v>112.06035602134162</v>
      </c>
      <c r="Y4583">
        <f t="shared" si="1218"/>
        <v>98.412643978658423</v>
      </c>
    </row>
    <row r="4584" spans="1:25" x14ac:dyDescent="0.25">
      <c r="A4584" t="s">
        <v>4585</v>
      </c>
      <c r="B4584">
        <v>100.33</v>
      </c>
      <c r="C4584">
        <v>10744650</v>
      </c>
      <c r="D4584">
        <f t="shared" si="1210"/>
        <v>105.53750000000001</v>
      </c>
      <c r="E4584">
        <f t="shared" si="1219"/>
        <v>103.73076923076925</v>
      </c>
      <c r="F4584">
        <f t="shared" si="1205"/>
        <v>106.57679999999999</v>
      </c>
      <c r="G4584">
        <f t="shared" si="1209"/>
        <v>82.174750000000017</v>
      </c>
      <c r="H4584">
        <f>B4584*$AB$3+H4583*$AC$3</f>
        <v>103.95453070112968</v>
      </c>
      <c r="I4584">
        <f>B4584*$AB$4+I4583*$AC$4</f>
        <v>104.64465929679007</v>
      </c>
      <c r="J4584">
        <f>B4584*$AB$5+$AC$5*J4583</f>
        <v>104.2298605069594</v>
      </c>
      <c r="K4584">
        <f>B4584*$AB$6+$AC$6*K4583</f>
        <v>85.027669218866066</v>
      </c>
      <c r="L4584">
        <f t="shared" si="1220"/>
        <v>-0.69012859566038287</v>
      </c>
      <c r="M4584">
        <f>L4584*$AB$8+$AC$8*M4583</f>
        <v>8.9685535446506787E-2</v>
      </c>
      <c r="N4584">
        <f t="shared" si="1221"/>
        <v>-0.77981413110688969</v>
      </c>
      <c r="O4584">
        <f t="shared" si="1206"/>
        <v>-0.43000000000000682</v>
      </c>
      <c r="P4584">
        <f t="shared" si="1207"/>
        <v>0</v>
      </c>
      <c r="Q4584">
        <f t="shared" si="1208"/>
        <v>0.43000000000000682</v>
      </c>
      <c r="R4584">
        <f t="shared" si="1211"/>
        <v>0.43642857142857139</v>
      </c>
      <c r="S4584">
        <f t="shared" si="1212"/>
        <v>1.0878571428571431</v>
      </c>
      <c r="T4584">
        <f t="shared" si="1213"/>
        <v>0.40118187787261972</v>
      </c>
      <c r="U4584">
        <f t="shared" si="1214"/>
        <v>28.631677600749754</v>
      </c>
      <c r="V4584">
        <f t="shared" si="1215"/>
        <v>105.297</v>
      </c>
      <c r="W4584">
        <f t="shared" si="1216"/>
        <v>3.312204854775743</v>
      </c>
      <c r="X4584">
        <f t="shared" si="1217"/>
        <v>111.92140970955148</v>
      </c>
      <c r="Y4584">
        <f t="shared" si="1218"/>
        <v>98.672590290448511</v>
      </c>
    </row>
    <row r="4585" spans="1:25" x14ac:dyDescent="0.25">
      <c r="A4585" t="s">
        <v>4586</v>
      </c>
      <c r="B4585">
        <v>97.77</v>
      </c>
      <c r="C4585">
        <v>18908364</v>
      </c>
      <c r="D4585">
        <f t="shared" si="1210"/>
        <v>104.76083333333332</v>
      </c>
      <c r="E4585">
        <f t="shared" si="1219"/>
        <v>103.70538461538465</v>
      </c>
      <c r="F4585">
        <f t="shared" si="1205"/>
        <v>106.29679999999999</v>
      </c>
      <c r="G4585">
        <f t="shared" si="1209"/>
        <v>82.421150000000011</v>
      </c>
      <c r="H4585">
        <f>B4585*$AB$3+H4584*$AC$3</f>
        <v>103.00306443941743</v>
      </c>
      <c r="I4585">
        <f>B4585*$AB$4+I4584*$AC$4</f>
        <v>104.13542527480563</v>
      </c>
      <c r="J4585">
        <f>B4585*$AB$5+$AC$5*J4584</f>
        <v>103.97653264394138</v>
      </c>
      <c r="K4585">
        <f>B4585*$AB$6+$AC$6*K4584</f>
        <v>85.154458579872383</v>
      </c>
      <c r="L4585">
        <f t="shared" si="1220"/>
        <v>-1.132360835388198</v>
      </c>
      <c r="M4585">
        <f>L4585*$AB$8+$AC$8*M4584</f>
        <v>-0.15472373872043418</v>
      </c>
      <c r="N4585">
        <f t="shared" si="1221"/>
        <v>-0.97763709666776377</v>
      </c>
      <c r="O4585">
        <f t="shared" si="1206"/>
        <v>-2.5600000000000023</v>
      </c>
      <c r="P4585">
        <f t="shared" si="1207"/>
        <v>0</v>
      </c>
      <c r="Q4585">
        <f t="shared" si="1208"/>
        <v>2.5600000000000023</v>
      </c>
      <c r="R4585">
        <f t="shared" si="1211"/>
        <v>0.43642857142857139</v>
      </c>
      <c r="S4585">
        <f t="shared" si="1212"/>
        <v>1.0178571428571428</v>
      </c>
      <c r="T4585">
        <f t="shared" si="1213"/>
        <v>0.42877192982456142</v>
      </c>
      <c r="U4585">
        <f t="shared" si="1214"/>
        <v>30.009823182711202</v>
      </c>
      <c r="V4585">
        <f t="shared" si="1215"/>
        <v>105.093</v>
      </c>
      <c r="W4585">
        <f t="shared" si="1216"/>
        <v>3.6287437220062819</v>
      </c>
      <c r="X4585">
        <f t="shared" si="1217"/>
        <v>112.35048744401257</v>
      </c>
      <c r="Y4585">
        <f t="shared" si="1218"/>
        <v>97.835512555987435</v>
      </c>
    </row>
    <row r="4586" spans="1:25" x14ac:dyDescent="0.25">
      <c r="A4586" t="s">
        <v>4587</v>
      </c>
      <c r="B4586">
        <v>98.12</v>
      </c>
      <c r="C4586">
        <v>15455377</v>
      </c>
      <c r="D4586">
        <f t="shared" si="1210"/>
        <v>103.98166666666664</v>
      </c>
      <c r="E4586">
        <f t="shared" si="1219"/>
        <v>103.72269230769233</v>
      </c>
      <c r="F4586">
        <f t="shared" si="1205"/>
        <v>106.05879999999999</v>
      </c>
      <c r="G4586">
        <f t="shared" si="1209"/>
        <v>82.68310000000001</v>
      </c>
      <c r="H4586">
        <f>B4586*$AB$3+H4585*$AC$3</f>
        <v>102.25182375643013</v>
      </c>
      <c r="I4586">
        <f>B4586*$AB$4+I4585*$AC$4</f>
        <v>103.68983821741261</v>
      </c>
      <c r="J4586">
        <f>B4586*$AB$5+$AC$5*J4585</f>
        <v>103.74686469712015</v>
      </c>
      <c r="K4586">
        <f>B4586*$AB$6+$AC$6*K4585</f>
        <v>85.283468942261706</v>
      </c>
      <c r="L4586">
        <f t="shared" si="1220"/>
        <v>-1.4380144609824868</v>
      </c>
      <c r="M4586">
        <f>L4586*$AB$8+$AC$8*M4585</f>
        <v>-0.41138188317284474</v>
      </c>
      <c r="N4586">
        <f t="shared" si="1221"/>
        <v>-1.0266325778096421</v>
      </c>
      <c r="O4586">
        <f t="shared" si="1206"/>
        <v>0.35000000000000853</v>
      </c>
      <c r="P4586">
        <f t="shared" si="1207"/>
        <v>0.35000000000000853</v>
      </c>
      <c r="Q4586">
        <f t="shared" si="1208"/>
        <v>0</v>
      </c>
      <c r="R4586">
        <f t="shared" si="1211"/>
        <v>0.30714285714285794</v>
      </c>
      <c r="S4586">
        <f t="shared" si="1212"/>
        <v>1.0178571428571428</v>
      </c>
      <c r="T4586">
        <f t="shared" si="1213"/>
        <v>0.30175438596491311</v>
      </c>
      <c r="U4586">
        <f t="shared" si="1214"/>
        <v>23.180592991913798</v>
      </c>
      <c r="V4586">
        <f t="shared" si="1215"/>
        <v>104.91</v>
      </c>
      <c r="W4586">
        <f t="shared" si="1216"/>
        <v>3.8751296752495912</v>
      </c>
      <c r="X4586">
        <f t="shared" si="1217"/>
        <v>112.66025935049917</v>
      </c>
      <c r="Y4586">
        <f t="shared" si="1218"/>
        <v>97.159740649500819</v>
      </c>
    </row>
    <row r="4587" spans="1:25" x14ac:dyDescent="0.25">
      <c r="A4587" t="s">
        <v>4588</v>
      </c>
      <c r="B4587">
        <v>97.31</v>
      </c>
      <c r="C4587">
        <v>10352296</v>
      </c>
      <c r="D4587">
        <f t="shared" si="1210"/>
        <v>103.07000000000001</v>
      </c>
      <c r="E4587">
        <f t="shared" si="1219"/>
        <v>103.66769230769233</v>
      </c>
      <c r="F4587">
        <f t="shared" si="1205"/>
        <v>105.8214</v>
      </c>
      <c r="G4587">
        <f t="shared" si="1209"/>
        <v>82.943450000000027</v>
      </c>
      <c r="H4587">
        <f>B4587*$AB$3+H4586*$AC$3</f>
        <v>101.4915431785178</v>
      </c>
      <c r="I4587">
        <f>B4587*$AB$4+I4586*$AC$4</f>
        <v>103.21725760871539</v>
      </c>
      <c r="J4587">
        <f>B4587*$AB$5+$AC$5*J4586</f>
        <v>103.49443863056641</v>
      </c>
      <c r="K4587">
        <f>B4587*$AB$6+$AC$6*K4586</f>
        <v>85.403135917960597</v>
      </c>
      <c r="L4587">
        <f t="shared" si="1220"/>
        <v>-1.7257144301975842</v>
      </c>
      <c r="M4587">
        <f>L4587*$AB$8+$AC$8*M4586</f>
        <v>-0.67424839257779268</v>
      </c>
      <c r="N4587">
        <f t="shared" si="1221"/>
        <v>-1.0514660376197915</v>
      </c>
      <c r="O4587">
        <f t="shared" si="1206"/>
        <v>-0.81000000000000227</v>
      </c>
      <c r="P4587">
        <f t="shared" si="1207"/>
        <v>0</v>
      </c>
      <c r="Q4587">
        <f t="shared" si="1208"/>
        <v>0.81000000000000227</v>
      </c>
      <c r="R4587">
        <f t="shared" si="1211"/>
        <v>0.30714285714285794</v>
      </c>
      <c r="S4587">
        <f t="shared" si="1212"/>
        <v>1.0057142857142867</v>
      </c>
      <c r="T4587">
        <f t="shared" si="1213"/>
        <v>0.30539772727272779</v>
      </c>
      <c r="U4587">
        <f t="shared" si="1214"/>
        <v>23.394994559303612</v>
      </c>
      <c r="V4587">
        <f t="shared" si="1215"/>
        <v>104.648</v>
      </c>
      <c r="W4587">
        <f t="shared" si="1216"/>
        <v>4.1901677770705072</v>
      </c>
      <c r="X4587">
        <f t="shared" si="1217"/>
        <v>113.02833555414101</v>
      </c>
      <c r="Y4587">
        <f t="shared" si="1218"/>
        <v>96.267664445858983</v>
      </c>
    </row>
    <row r="4588" spans="1:25" x14ac:dyDescent="0.25">
      <c r="A4588" t="s">
        <v>4589</v>
      </c>
      <c r="B4588">
        <v>95.49</v>
      </c>
      <c r="C4588">
        <v>12672345</v>
      </c>
      <c r="D4588">
        <f t="shared" si="1210"/>
        <v>102.05333333333334</v>
      </c>
      <c r="E4588">
        <f t="shared" si="1219"/>
        <v>103.54961538461538</v>
      </c>
      <c r="F4588">
        <f t="shared" si="1205"/>
        <v>105.45219999999999</v>
      </c>
      <c r="G4588">
        <f t="shared" si="1209"/>
        <v>83.191400000000044</v>
      </c>
      <c r="H4588">
        <f>B4588*$AB$3+H4587*$AC$3</f>
        <v>100.56822884336123</v>
      </c>
      <c r="I4588">
        <f>B4588*$AB$4+I4587*$AC$4</f>
        <v>102.64486815621795</v>
      </c>
      <c r="J4588">
        <f>B4588*$AB$5+$AC$5*J4587</f>
        <v>103.18053907642656</v>
      </c>
      <c r="K4588">
        <f>B4588*$AB$6+$AC$6*K4587</f>
        <v>85.503502724747065</v>
      </c>
      <c r="L4588">
        <f t="shared" si="1220"/>
        <v>-2.0766393128567273</v>
      </c>
      <c r="M4588">
        <f>L4588*$AB$8+$AC$8*M4587</f>
        <v>-0.95472657663357963</v>
      </c>
      <c r="N4588">
        <f t="shared" si="1221"/>
        <v>-1.1219127362231478</v>
      </c>
      <c r="O4588">
        <f t="shared" si="1206"/>
        <v>-1.8200000000000074</v>
      </c>
      <c r="P4588">
        <f t="shared" si="1207"/>
        <v>0</v>
      </c>
      <c r="Q4588">
        <f t="shared" si="1208"/>
        <v>1.8200000000000074</v>
      </c>
      <c r="R4588">
        <f t="shared" si="1211"/>
        <v>0.28000000000000114</v>
      </c>
      <c r="S4588">
        <f t="shared" si="1212"/>
        <v>1.1357142857142872</v>
      </c>
      <c r="T4588">
        <f t="shared" si="1213"/>
        <v>0.24654088050314532</v>
      </c>
      <c r="U4588">
        <f t="shared" si="1214"/>
        <v>19.778002018163505</v>
      </c>
      <c r="V4588">
        <f t="shared" si="1215"/>
        <v>104.232</v>
      </c>
      <c r="W4588">
        <f t="shared" si="1216"/>
        <v>4.6414206876774271</v>
      </c>
      <c r="X4588">
        <f t="shared" si="1217"/>
        <v>113.51484137535485</v>
      </c>
      <c r="Y4588">
        <f t="shared" si="1218"/>
        <v>94.94915862464515</v>
      </c>
    </row>
    <row r="4589" spans="1:25" x14ac:dyDescent="0.25">
      <c r="A4589" t="s">
        <v>4590</v>
      </c>
      <c r="B4589">
        <v>99.23</v>
      </c>
      <c r="C4589">
        <v>12432305</v>
      </c>
      <c r="D4589">
        <f t="shared" si="1210"/>
        <v>101.3775</v>
      </c>
      <c r="E4589">
        <f t="shared" si="1219"/>
        <v>103.57615384615384</v>
      </c>
      <c r="F4589">
        <f t="shared" si="1205"/>
        <v>105.12899999999999</v>
      </c>
      <c r="G4589">
        <f t="shared" si="1209"/>
        <v>83.454300000000046</v>
      </c>
      <c r="H4589">
        <f>B4589*$AB$3+H4588*$AC$3</f>
        <v>100.36234748284411</v>
      </c>
      <c r="I4589">
        <f>B4589*$AB$4+I4588*$AC$4</f>
        <v>102.39191495946106</v>
      </c>
      <c r="J4589">
        <f>B4589*$AB$5+$AC$5*J4588</f>
        <v>103.02561597539022</v>
      </c>
      <c r="K4589">
        <f>B4589*$AB$6+$AC$6*K4588</f>
        <v>85.640084787187391</v>
      </c>
      <c r="L4589">
        <f t="shared" si="1220"/>
        <v>-2.0295674766169469</v>
      </c>
      <c r="M4589">
        <f>L4589*$AB$8+$AC$8*M4588</f>
        <v>-1.1696947566302531</v>
      </c>
      <c r="N4589">
        <f t="shared" si="1221"/>
        <v>-0.85987271998669379</v>
      </c>
      <c r="O4589">
        <f t="shared" si="1206"/>
        <v>3.7400000000000091</v>
      </c>
      <c r="P4589">
        <f t="shared" si="1207"/>
        <v>3.7400000000000091</v>
      </c>
      <c r="Q4589">
        <f t="shared" si="1208"/>
        <v>0</v>
      </c>
      <c r="R4589">
        <f t="shared" si="1211"/>
        <v>0.49142857142857316</v>
      </c>
      <c r="S4589">
        <f t="shared" si="1212"/>
        <v>1.1357142857142872</v>
      </c>
      <c r="T4589">
        <f t="shared" si="1213"/>
        <v>0.43270440251572423</v>
      </c>
      <c r="U4589">
        <f t="shared" si="1214"/>
        <v>30.20193151887625</v>
      </c>
      <c r="V4589">
        <f t="shared" si="1215"/>
        <v>103.88999999999999</v>
      </c>
      <c r="W4589">
        <f t="shared" si="1216"/>
        <v>4.7442502041945476</v>
      </c>
      <c r="X4589">
        <f t="shared" si="1217"/>
        <v>113.37850040838909</v>
      </c>
      <c r="Y4589">
        <f t="shared" si="1218"/>
        <v>94.401499591610886</v>
      </c>
    </row>
    <row r="4590" spans="1:25" x14ac:dyDescent="0.25">
      <c r="A4590" t="s">
        <v>4591</v>
      </c>
      <c r="B4590">
        <v>99.29</v>
      </c>
      <c r="C4590">
        <v>9252944</v>
      </c>
      <c r="D4590">
        <f t="shared" si="1210"/>
        <v>100.53500000000001</v>
      </c>
      <c r="E4590">
        <f t="shared" si="1219"/>
        <v>103.5826923076923</v>
      </c>
      <c r="F4590">
        <f t="shared" si="1205"/>
        <v>104.82719999999999</v>
      </c>
      <c r="G4590">
        <f t="shared" si="1209"/>
        <v>83.715700000000027</v>
      </c>
      <c r="H4590">
        <f>B4590*$AB$3+H4589*$AC$3</f>
        <v>100.19737094702194</v>
      </c>
      <c r="I4590">
        <f>B4590*$AB$4+I4589*$AC$4</f>
        <v>102.16214348098246</v>
      </c>
      <c r="J4590">
        <f>B4590*$AB$5+$AC$5*J4589</f>
        <v>102.87912123125727</v>
      </c>
      <c r="K4590">
        <f>B4590*$AB$6+$AC$6*K4589</f>
        <v>85.775904839056182</v>
      </c>
      <c r="L4590">
        <f t="shared" si="1220"/>
        <v>-1.9647725339605273</v>
      </c>
      <c r="M4590">
        <f>L4590*$AB$8+$AC$8*M4589</f>
        <v>-1.328710312096308</v>
      </c>
      <c r="N4590">
        <f t="shared" si="1221"/>
        <v>-0.63606222186421935</v>
      </c>
      <c r="O4590">
        <f t="shared" si="1206"/>
        <v>6.0000000000002274E-2</v>
      </c>
      <c r="P4590">
        <f t="shared" si="1207"/>
        <v>6.0000000000002274E-2</v>
      </c>
      <c r="Q4590">
        <f t="shared" si="1208"/>
        <v>0</v>
      </c>
      <c r="R4590">
        <f t="shared" si="1211"/>
        <v>0.49571428571428761</v>
      </c>
      <c r="S4590">
        <f t="shared" si="1212"/>
        <v>1.095714285714287</v>
      </c>
      <c r="T4590">
        <f t="shared" si="1213"/>
        <v>0.45241199478487737</v>
      </c>
      <c r="U4590">
        <f t="shared" si="1214"/>
        <v>31.149012567325002</v>
      </c>
      <c r="V4590">
        <f t="shared" si="1215"/>
        <v>103.38200000000002</v>
      </c>
      <c r="W4590">
        <f t="shared" si="1216"/>
        <v>4.6649936763086819</v>
      </c>
      <c r="X4590">
        <f t="shared" si="1217"/>
        <v>112.71198735261738</v>
      </c>
      <c r="Y4590">
        <f t="shared" si="1218"/>
        <v>94.052012647382654</v>
      </c>
    </row>
    <row r="4591" spans="1:25" x14ac:dyDescent="0.25">
      <c r="A4591" t="s">
        <v>4592</v>
      </c>
      <c r="B4591">
        <v>99.68</v>
      </c>
      <c r="C4591">
        <v>9520659</v>
      </c>
      <c r="D4591">
        <f t="shared" si="1210"/>
        <v>99.764166666666668</v>
      </c>
      <c r="E4591">
        <f t="shared" si="1219"/>
        <v>103.49923076923075</v>
      </c>
      <c r="F4591">
        <f t="shared" si="1205"/>
        <v>104.47460000000001</v>
      </c>
      <c r="G4591">
        <f t="shared" si="1209"/>
        <v>83.980800000000031</v>
      </c>
      <c r="H4591">
        <f>B4591*$AB$3+H4590*$AC$3</f>
        <v>100.11777541671087</v>
      </c>
      <c r="I4591">
        <f>B4591*$AB$4+I4590*$AC$4</f>
        <v>101.97828100090969</v>
      </c>
      <c r="J4591">
        <f>B4591*$AB$5+$AC$5*J4590</f>
        <v>102.75366549669816</v>
      </c>
      <c r="K4591">
        <f>B4591*$AB$6+$AC$6*K4590</f>
        <v>85.914254044637715</v>
      </c>
      <c r="L4591">
        <f t="shared" si="1220"/>
        <v>-1.860505584198819</v>
      </c>
      <c r="M4591">
        <f>L4591*$AB$8+$AC$8*M4590</f>
        <v>-1.4350693665168104</v>
      </c>
      <c r="N4591">
        <f t="shared" si="1221"/>
        <v>-0.42543621768200857</v>
      </c>
      <c r="O4591">
        <f t="shared" si="1206"/>
        <v>0.39000000000000057</v>
      </c>
      <c r="P4591">
        <f t="shared" si="1207"/>
        <v>0.39000000000000057</v>
      </c>
      <c r="Q4591">
        <f t="shared" si="1208"/>
        <v>0</v>
      </c>
      <c r="R4591">
        <f t="shared" si="1211"/>
        <v>0.52357142857143046</v>
      </c>
      <c r="S4591">
        <f t="shared" si="1212"/>
        <v>1.0707142857142873</v>
      </c>
      <c r="T4591">
        <f t="shared" si="1213"/>
        <v>0.48899266177451739</v>
      </c>
      <c r="U4591">
        <f t="shared" si="1214"/>
        <v>32.84050179211475</v>
      </c>
      <c r="V4591">
        <f t="shared" si="1215"/>
        <v>103.0705</v>
      </c>
      <c r="W4591">
        <f t="shared" si="1216"/>
        <v>4.6937016042778001</v>
      </c>
      <c r="X4591">
        <f t="shared" si="1217"/>
        <v>112.45790320855559</v>
      </c>
      <c r="Y4591">
        <f t="shared" si="1218"/>
        <v>93.683096791444399</v>
      </c>
    </row>
    <row r="4592" spans="1:25" x14ac:dyDescent="0.25">
      <c r="A4592" t="s">
        <v>4593</v>
      </c>
      <c r="B4592">
        <v>101.26</v>
      </c>
      <c r="C4592">
        <v>10101358</v>
      </c>
      <c r="D4592">
        <f t="shared" si="1210"/>
        <v>99.170833333333334</v>
      </c>
      <c r="E4592">
        <f t="shared" si="1219"/>
        <v>103.47923076923075</v>
      </c>
      <c r="F4592">
        <f t="shared" si="1205"/>
        <v>104.11720000000001</v>
      </c>
      <c r="G4592">
        <f t="shared" si="1209"/>
        <v>84.25035000000004</v>
      </c>
      <c r="H4592">
        <f>B4592*$AB$3+H4591*$AC$3</f>
        <v>100.29350227567843</v>
      </c>
      <c r="I4592">
        <f>B4592*$AB$4+I4591*$AC$4</f>
        <v>101.9250750008423</v>
      </c>
      <c r="J4592">
        <f>B4592*$AB$5+$AC$5*J4591</f>
        <v>102.69509037918058</v>
      </c>
      <c r="K4592">
        <f>B4592*$AB$6+$AC$6*K4591</f>
        <v>86.06694803424331</v>
      </c>
      <c r="L4592">
        <f t="shared" si="1220"/>
        <v>-1.6315727251638634</v>
      </c>
      <c r="M4592">
        <f>L4592*$AB$8+$AC$8*M4591</f>
        <v>-1.474370038246221</v>
      </c>
      <c r="N4592">
        <f t="shared" si="1221"/>
        <v>-0.15720268691764239</v>
      </c>
      <c r="O4592">
        <f t="shared" si="1206"/>
        <v>1.5799999999999983</v>
      </c>
      <c r="P4592">
        <f t="shared" si="1207"/>
        <v>1.5799999999999983</v>
      </c>
      <c r="Q4592">
        <f t="shared" si="1208"/>
        <v>0</v>
      </c>
      <c r="R4592">
        <f t="shared" si="1211"/>
        <v>0.48928571428571593</v>
      </c>
      <c r="S4592">
        <f t="shared" si="1212"/>
        <v>1.0707142857142873</v>
      </c>
      <c r="T4592">
        <f t="shared" si="1213"/>
        <v>0.45697131420947384</v>
      </c>
      <c r="U4592">
        <f t="shared" si="1214"/>
        <v>31.364468864468904</v>
      </c>
      <c r="V4592">
        <f t="shared" si="1215"/>
        <v>102.73000000000002</v>
      </c>
      <c r="W4592">
        <f t="shared" si="1216"/>
        <v>4.5638843105407485</v>
      </c>
      <c r="X4592">
        <f t="shared" si="1217"/>
        <v>111.85776862108152</v>
      </c>
      <c r="Y4592">
        <f t="shared" si="1218"/>
        <v>93.602231378918518</v>
      </c>
    </row>
    <row r="4593" spans="1:25" x14ac:dyDescent="0.25">
      <c r="A4593" t="s">
        <v>4594</v>
      </c>
      <c r="B4593">
        <v>101.68</v>
      </c>
      <c r="C4593">
        <v>8548054</v>
      </c>
      <c r="D4593">
        <f t="shared" si="1210"/>
        <v>99.245833333333337</v>
      </c>
      <c r="E4593">
        <f t="shared" si="1219"/>
        <v>103.44576923076922</v>
      </c>
      <c r="F4593">
        <f t="shared" si="1205"/>
        <v>103.77860000000004</v>
      </c>
      <c r="G4593">
        <f t="shared" si="1209"/>
        <v>84.520500000000027</v>
      </c>
      <c r="H4593">
        <f>B4593*$AB$3+H4592*$AC$3</f>
        <v>100.50680961788174</v>
      </c>
      <c r="I4593">
        <f>B4593*$AB$4+I4592*$AC$4</f>
        <v>101.90692129707621</v>
      </c>
      <c r="J4593">
        <f>B4593*$AB$5+$AC$5*J4592</f>
        <v>102.65528291333037</v>
      </c>
      <c r="K4593">
        <f>B4593*$AB$6+$AC$6*K4592</f>
        <v>86.222301785146371</v>
      </c>
      <c r="L4593">
        <f t="shared" si="1220"/>
        <v>-1.4001116791944668</v>
      </c>
      <c r="M4593">
        <f>L4593*$AB$8+$AC$8*M4592</f>
        <v>-1.4595183664358702</v>
      </c>
      <c r="N4593">
        <f t="shared" si="1221"/>
        <v>5.9406687241403411E-2</v>
      </c>
      <c r="O4593">
        <f t="shared" si="1206"/>
        <v>0.42000000000000171</v>
      </c>
      <c r="P4593">
        <f t="shared" si="1207"/>
        <v>0.42000000000000171</v>
      </c>
      <c r="Q4593">
        <f t="shared" si="1208"/>
        <v>0</v>
      </c>
      <c r="R4593">
        <f t="shared" si="1211"/>
        <v>0.51928571428571602</v>
      </c>
      <c r="S4593">
        <f t="shared" si="1212"/>
        <v>1.0371428571428589</v>
      </c>
      <c r="T4593">
        <f t="shared" si="1213"/>
        <v>0.50068870523416054</v>
      </c>
      <c r="U4593">
        <f t="shared" si="1214"/>
        <v>33.36392840752643</v>
      </c>
      <c r="V4593">
        <f t="shared" si="1215"/>
        <v>102.45950000000001</v>
      </c>
      <c r="W4593">
        <f t="shared" si="1216"/>
        <v>4.4565137439482907</v>
      </c>
      <c r="X4593">
        <f t="shared" si="1217"/>
        <v>111.37252748789659</v>
      </c>
      <c r="Y4593">
        <f t="shared" si="1218"/>
        <v>93.546472512103421</v>
      </c>
    </row>
    <row r="4594" spans="1:25" x14ac:dyDescent="0.25">
      <c r="A4594" t="s">
        <v>4595</v>
      </c>
      <c r="B4594">
        <v>102.95</v>
      </c>
      <c r="C4594">
        <v>9295490</v>
      </c>
      <c r="D4594">
        <f t="shared" si="1210"/>
        <v>99.489166666666677</v>
      </c>
      <c r="E4594">
        <f t="shared" si="1219"/>
        <v>103.4126923076923</v>
      </c>
      <c r="F4594">
        <f t="shared" si="1205"/>
        <v>103.51000000000003</v>
      </c>
      <c r="G4594">
        <f t="shared" si="1209"/>
        <v>84.790800000000033</v>
      </c>
      <c r="H4594">
        <f>B4594*$AB$3+H4593*$AC$3</f>
        <v>100.88268506128456</v>
      </c>
      <c r="I4594">
        <f>B4594*$AB$4+I4593*$AC$4</f>
        <v>101.98418638618168</v>
      </c>
      <c r="J4594">
        <f>B4594*$AB$5+$AC$5*J4593</f>
        <v>102.66684044614094</v>
      </c>
      <c r="K4594">
        <f>B4594*$AB$6+$AC$6*K4593</f>
        <v>86.388746543503132</v>
      </c>
      <c r="L4594">
        <f t="shared" si="1220"/>
        <v>-1.1015013248971144</v>
      </c>
      <c r="M4594">
        <f>L4594*$AB$8+$AC$8*M4593</f>
        <v>-1.3879149581281189</v>
      </c>
      <c r="N4594">
        <f t="shared" si="1221"/>
        <v>0.28641363323100455</v>
      </c>
      <c r="O4594">
        <f t="shared" si="1206"/>
        <v>1.269999999999996</v>
      </c>
      <c r="P4594">
        <f t="shared" si="1207"/>
        <v>1.269999999999996</v>
      </c>
      <c r="Q4594">
        <f t="shared" si="1208"/>
        <v>0</v>
      </c>
      <c r="R4594">
        <f t="shared" si="1211"/>
        <v>0.61000000000000143</v>
      </c>
      <c r="S4594">
        <f t="shared" si="1212"/>
        <v>0.99785714285714378</v>
      </c>
      <c r="T4594">
        <f t="shared" si="1213"/>
        <v>0.61130994989262788</v>
      </c>
      <c r="U4594">
        <f t="shared" si="1214"/>
        <v>37.938693913816117</v>
      </c>
      <c r="V4594">
        <f t="shared" si="1215"/>
        <v>102.23349999999999</v>
      </c>
      <c r="W4594">
        <f t="shared" si="1216"/>
        <v>4.3088528345720984</v>
      </c>
      <c r="X4594">
        <f t="shared" si="1217"/>
        <v>110.85120566914419</v>
      </c>
      <c r="Y4594">
        <f t="shared" si="1218"/>
        <v>93.615794330855792</v>
      </c>
    </row>
    <row r="4595" spans="1:25" x14ac:dyDescent="0.25">
      <c r="A4595" t="s">
        <v>4596</v>
      </c>
      <c r="B4595">
        <v>104.74</v>
      </c>
      <c r="C4595">
        <v>9718972</v>
      </c>
      <c r="D4595">
        <f t="shared" si="1210"/>
        <v>99.82083333333334</v>
      </c>
      <c r="E4595">
        <f t="shared" si="1219"/>
        <v>103.36153846153843</v>
      </c>
      <c r="F4595">
        <f t="shared" si="1205"/>
        <v>103.33240000000004</v>
      </c>
      <c r="G4595">
        <f t="shared" si="1209"/>
        <v>85.060250000000039</v>
      </c>
      <c r="H4595">
        <f>B4595*$AB$3+H4594*$AC$3</f>
        <v>101.47611812877925</v>
      </c>
      <c r="I4595">
        <f>B4595*$AB$4+I4594*$AC$4</f>
        <v>102.18832072794599</v>
      </c>
      <c r="J4595">
        <f>B4595*$AB$5+$AC$5*J4594</f>
        <v>102.74814082080208</v>
      </c>
      <c r="K4595">
        <f>B4595*$AB$6+$AC$6*K4594</f>
        <v>86.571346080383691</v>
      </c>
      <c r="L4595">
        <f t="shared" si="1220"/>
        <v>-0.71220259916674422</v>
      </c>
      <c r="M4595">
        <f>L4595*$AB$8+$AC$8*M4594</f>
        <v>-1.252772486335844</v>
      </c>
      <c r="N4595">
        <f t="shared" si="1221"/>
        <v>0.54056988716909982</v>
      </c>
      <c r="O4595">
        <f t="shared" si="1206"/>
        <v>1.789999999999992</v>
      </c>
      <c r="P4595">
        <f t="shared" si="1207"/>
        <v>1.789999999999992</v>
      </c>
      <c r="Q4595">
        <f t="shared" si="1208"/>
        <v>0</v>
      </c>
      <c r="R4595">
        <f t="shared" si="1211"/>
        <v>0.73785714285714377</v>
      </c>
      <c r="S4595">
        <f t="shared" si="1212"/>
        <v>0.45500000000000135</v>
      </c>
      <c r="T4595">
        <f t="shared" si="1213"/>
        <v>1.621664050235476</v>
      </c>
      <c r="U4595">
        <f t="shared" si="1214"/>
        <v>61.856287425149659</v>
      </c>
      <c r="V4595">
        <f t="shared" si="1215"/>
        <v>102.05800000000002</v>
      </c>
      <c r="W4595">
        <f t="shared" si="1216"/>
        <v>4.1279081869634657</v>
      </c>
      <c r="X4595">
        <f t="shared" si="1217"/>
        <v>110.31381637392695</v>
      </c>
      <c r="Y4595">
        <f t="shared" si="1218"/>
        <v>93.802183626073088</v>
      </c>
    </row>
    <row r="4596" spans="1:25" x14ac:dyDescent="0.25">
      <c r="A4596" t="s">
        <v>4597</v>
      </c>
      <c r="B4596">
        <v>104.02</v>
      </c>
      <c r="C4596">
        <v>8175145</v>
      </c>
      <c r="D4596">
        <f t="shared" si="1210"/>
        <v>100.12833333333334</v>
      </c>
      <c r="E4596">
        <f t="shared" si="1219"/>
        <v>103.15269230769231</v>
      </c>
      <c r="F4596">
        <f t="shared" ref="F4596:F4659" si="1222">SUM(B4547:B4596)/50</f>
        <v>103.24520000000003</v>
      </c>
      <c r="G4596">
        <f t="shared" si="1209"/>
        <v>85.32025000000003</v>
      </c>
      <c r="H4596">
        <f>B4596*$AB$3+H4595*$AC$3</f>
        <v>101.86748457050551</v>
      </c>
      <c r="I4596">
        <f>B4596*$AB$4+I4595*$AC$4</f>
        <v>102.32400067402406</v>
      </c>
      <c r="J4596">
        <f>B4596*$AB$5+$AC$5*J4595</f>
        <v>102.79801765135886</v>
      </c>
      <c r="K4596">
        <f>B4596*$AB$6+$AC$6*K4595</f>
        <v>86.744964527345047</v>
      </c>
      <c r="L4596">
        <f t="shared" si="1220"/>
        <v>-0.45651610351855254</v>
      </c>
      <c r="M4596">
        <f>L4596*$AB$8+$AC$8*M4595</f>
        <v>-1.0935212097723859</v>
      </c>
      <c r="N4596">
        <f t="shared" si="1221"/>
        <v>0.63700510625383333</v>
      </c>
      <c r="O4596">
        <f t="shared" si="1206"/>
        <v>-0.71999999999999886</v>
      </c>
      <c r="P4596">
        <f t="shared" si="1207"/>
        <v>0</v>
      </c>
      <c r="Q4596">
        <f t="shared" si="1208"/>
        <v>0.71999999999999886</v>
      </c>
      <c r="R4596">
        <f t="shared" si="1211"/>
        <v>0.73785714285714377</v>
      </c>
      <c r="S4596">
        <f t="shared" si="1212"/>
        <v>0.45285714285714412</v>
      </c>
      <c r="T4596">
        <f t="shared" si="1213"/>
        <v>1.6293375394321741</v>
      </c>
      <c r="U4596">
        <f t="shared" si="1214"/>
        <v>61.967606478704219</v>
      </c>
      <c r="V4596">
        <f t="shared" si="1215"/>
        <v>101.87450000000001</v>
      </c>
      <c r="W4596">
        <f t="shared" si="1216"/>
        <v>3.9512598940084929</v>
      </c>
      <c r="X4596">
        <f t="shared" si="1217"/>
        <v>109.777019788017</v>
      </c>
      <c r="Y4596">
        <f t="shared" si="1218"/>
        <v>93.971980211983023</v>
      </c>
    </row>
    <row r="4597" spans="1:25" x14ac:dyDescent="0.25">
      <c r="A4597" t="s">
        <v>4598</v>
      </c>
      <c r="B4597">
        <v>105.64</v>
      </c>
      <c r="C4597">
        <v>8601915</v>
      </c>
      <c r="D4597">
        <f t="shared" si="1210"/>
        <v>100.78416666666669</v>
      </c>
      <c r="E4597">
        <f t="shared" si="1219"/>
        <v>103.14230769230767</v>
      </c>
      <c r="F4597">
        <f t="shared" si="1222"/>
        <v>103.18240000000002</v>
      </c>
      <c r="G4597">
        <f t="shared" si="1209"/>
        <v>85.584450000000018</v>
      </c>
      <c r="H4597">
        <f>B4597*$AB$3+H4596*$AC$3</f>
        <v>102.44787155965851</v>
      </c>
      <c r="I4597">
        <f>B4597*$AB$4+I4596*$AC$4</f>
        <v>102.56963025372599</v>
      </c>
      <c r="J4597">
        <f>B4597*$AB$5+$AC$5*J4596</f>
        <v>102.90946793954087</v>
      </c>
      <c r="K4597">
        <f>B4597*$AB$6+$AC$6*K4596</f>
        <v>86.932974830555551</v>
      </c>
      <c r="L4597">
        <f t="shared" si="1220"/>
        <v>-0.12175869406748063</v>
      </c>
      <c r="M4597">
        <f>L4597*$AB$8+$AC$8*M4596</f>
        <v>-0.89916870663140491</v>
      </c>
      <c r="N4597">
        <f t="shared" si="1221"/>
        <v>0.77741001256392428</v>
      </c>
      <c r="O4597">
        <f t="shared" si="1206"/>
        <v>1.6200000000000045</v>
      </c>
      <c r="P4597">
        <f t="shared" si="1207"/>
        <v>1.6200000000000045</v>
      </c>
      <c r="Q4597">
        <f t="shared" si="1208"/>
        <v>0</v>
      </c>
      <c r="R4597">
        <f t="shared" si="1211"/>
        <v>0.80142857142857238</v>
      </c>
      <c r="S4597">
        <f t="shared" si="1212"/>
        <v>0.45285714285714412</v>
      </c>
      <c r="T4597">
        <f t="shared" si="1213"/>
        <v>1.7697160883280729</v>
      </c>
      <c r="U4597">
        <f t="shared" si="1214"/>
        <v>63.895216400911124</v>
      </c>
      <c r="V4597">
        <f t="shared" si="1215"/>
        <v>101.7895</v>
      </c>
      <c r="W4597">
        <f t="shared" si="1216"/>
        <v>3.8497525569833702</v>
      </c>
      <c r="X4597">
        <f t="shared" si="1217"/>
        <v>109.48900511396674</v>
      </c>
      <c r="Y4597">
        <f t="shared" si="1218"/>
        <v>94.089994886033267</v>
      </c>
    </row>
    <row r="4598" spans="1:25" x14ac:dyDescent="0.25">
      <c r="A4598" t="s">
        <v>4599</v>
      </c>
      <c r="B4598">
        <v>104.3</v>
      </c>
      <c r="C4598">
        <v>8706157</v>
      </c>
      <c r="D4598">
        <f t="shared" si="1210"/>
        <v>101.29916666666668</v>
      </c>
      <c r="E4598">
        <f t="shared" si="1219"/>
        <v>102.99730769230769</v>
      </c>
      <c r="F4598">
        <f t="shared" si="1222"/>
        <v>103.08840000000002</v>
      </c>
      <c r="G4598">
        <f t="shared" si="1209"/>
        <v>85.842050000000015</v>
      </c>
      <c r="H4598">
        <f>B4598*$AB$3+H4597*$AC$3</f>
        <v>102.73281439663411</v>
      </c>
      <c r="I4598">
        <f>B4598*$AB$4+I4597*$AC$4</f>
        <v>102.69780579048702</v>
      </c>
      <c r="J4598">
        <f>B4598*$AB$5+$AC$5*J4597</f>
        <v>102.96399860857849</v>
      </c>
      <c r="K4598">
        <f>B4598*$AB$6+$AC$6*K4597</f>
        <v>87.105781051147048</v>
      </c>
      <c r="L4598">
        <f t="shared" si="1220"/>
        <v>3.5008606147087562E-2</v>
      </c>
      <c r="M4598">
        <f>L4598*$AB$8+$AC$8*M4597</f>
        <v>-0.71233324407570642</v>
      </c>
      <c r="N4598">
        <f t="shared" si="1221"/>
        <v>0.74734185022279398</v>
      </c>
      <c r="O4598">
        <f t="shared" si="1206"/>
        <v>-1.3400000000000034</v>
      </c>
      <c r="P4598">
        <f t="shared" si="1207"/>
        <v>0</v>
      </c>
      <c r="Q4598">
        <f t="shared" si="1208"/>
        <v>1.3400000000000034</v>
      </c>
      <c r="R4598">
        <f t="shared" si="1211"/>
        <v>0.80142857142857238</v>
      </c>
      <c r="S4598">
        <f t="shared" si="1212"/>
        <v>0.5178571428571439</v>
      </c>
      <c r="T4598">
        <f t="shared" si="1213"/>
        <v>1.5475862068965505</v>
      </c>
      <c r="U4598">
        <f t="shared" si="1214"/>
        <v>60.747157552788288</v>
      </c>
      <c r="V4598">
        <f t="shared" si="1215"/>
        <v>101.53450000000001</v>
      </c>
      <c r="W4598">
        <f t="shared" si="1216"/>
        <v>3.4892283889135141</v>
      </c>
      <c r="X4598">
        <f t="shared" si="1217"/>
        <v>108.51295677782704</v>
      </c>
      <c r="Y4598">
        <f t="shared" si="1218"/>
        <v>94.556043222172974</v>
      </c>
    </row>
    <row r="4599" spans="1:25" x14ac:dyDescent="0.25">
      <c r="A4599" t="s">
        <v>4600</v>
      </c>
      <c r="B4599">
        <v>106.64</v>
      </c>
      <c r="C4599">
        <v>7693333</v>
      </c>
      <c r="D4599">
        <f t="shared" si="1210"/>
        <v>102.07666666666667</v>
      </c>
      <c r="E4599">
        <f t="shared" si="1219"/>
        <v>102.97999999999999</v>
      </c>
      <c r="F4599">
        <f t="shared" si="1222"/>
        <v>103.07620000000003</v>
      </c>
      <c r="G4599">
        <f t="shared" si="1209"/>
        <v>86.108650000000011</v>
      </c>
      <c r="H4599">
        <f>B4599*$AB$3+H4598*$AC$3</f>
        <v>103.33391987407501</v>
      </c>
      <c r="I4599">
        <f>B4599*$AB$4+I4598*$AC$4</f>
        <v>102.98982017637687</v>
      </c>
      <c r="J4599">
        <f>B4599*$AB$5+$AC$5*J4598</f>
        <v>103.10815552588915</v>
      </c>
      <c r="K4599">
        <f>B4599*$AB$6+$AC$6*K4598</f>
        <v>87.300151388946574</v>
      </c>
      <c r="L4599">
        <f t="shared" si="1220"/>
        <v>0.34409969769814097</v>
      </c>
      <c r="M4599">
        <f>L4599*$AB$8+$AC$8*M4598</f>
        <v>-0.50104665572093698</v>
      </c>
      <c r="N4599">
        <f t="shared" si="1221"/>
        <v>0.84514635341907796</v>
      </c>
      <c r="O4599">
        <f t="shared" si="1206"/>
        <v>2.3400000000000034</v>
      </c>
      <c r="P4599">
        <f t="shared" si="1207"/>
        <v>2.3400000000000034</v>
      </c>
      <c r="Q4599">
        <f t="shared" si="1208"/>
        <v>0</v>
      </c>
      <c r="R4599">
        <f t="shared" si="1211"/>
        <v>0.96857142857142975</v>
      </c>
      <c r="S4599">
        <f t="shared" si="1212"/>
        <v>0.33500000000000085</v>
      </c>
      <c r="T4599">
        <f t="shared" si="1213"/>
        <v>2.8912579957356037</v>
      </c>
      <c r="U4599">
        <f t="shared" si="1214"/>
        <v>74.301369863013676</v>
      </c>
      <c r="V4599">
        <f t="shared" si="1215"/>
        <v>101.42000000000002</v>
      </c>
      <c r="W4599">
        <f t="shared" si="1216"/>
        <v>3.2757045043776447</v>
      </c>
      <c r="X4599">
        <f t="shared" si="1217"/>
        <v>107.9714090087553</v>
      </c>
      <c r="Y4599">
        <f t="shared" si="1218"/>
        <v>94.86859099124473</v>
      </c>
    </row>
    <row r="4600" spans="1:25" x14ac:dyDescent="0.25">
      <c r="A4600" t="s">
        <v>4601</v>
      </c>
      <c r="B4600">
        <v>103.48</v>
      </c>
      <c r="C4600">
        <v>15749327</v>
      </c>
      <c r="D4600">
        <f t="shared" si="1210"/>
        <v>102.74250000000001</v>
      </c>
      <c r="E4600">
        <f t="shared" si="1219"/>
        <v>102.82653846153845</v>
      </c>
      <c r="F4600">
        <f t="shared" si="1222"/>
        <v>103.00120000000003</v>
      </c>
      <c r="G4600">
        <f t="shared" si="1209"/>
        <v>86.362550000000013</v>
      </c>
      <c r="H4600">
        <f>B4600*$AB$3+H4599*$AC$3</f>
        <v>103.35639373960193</v>
      </c>
      <c r="I4600">
        <f>B4600*$AB$4+I4599*$AC$4</f>
        <v>103.02612979294153</v>
      </c>
      <c r="J4600">
        <f>B4600*$AB$5+$AC$5*J4599</f>
        <v>103.1227376621288</v>
      </c>
      <c r="K4600">
        <f>B4600*$AB$6+$AC$6*K4599</f>
        <v>87.461144907464529</v>
      </c>
      <c r="L4600">
        <f t="shared" si="1220"/>
        <v>0.33026394666039494</v>
      </c>
      <c r="M4600">
        <f>L4600*$AB$8+$AC$8*M4599</f>
        <v>-0.33478453524467061</v>
      </c>
      <c r="N4600">
        <f t="shared" si="1221"/>
        <v>0.66504848190506549</v>
      </c>
      <c r="O4600">
        <f t="shared" si="1206"/>
        <v>-3.1599999999999966</v>
      </c>
      <c r="P4600">
        <f t="shared" si="1207"/>
        <v>0</v>
      </c>
      <c r="Q4600">
        <f t="shared" si="1208"/>
        <v>3.1599999999999966</v>
      </c>
      <c r="R4600">
        <f t="shared" si="1211"/>
        <v>0.94357142857142917</v>
      </c>
      <c r="S4600">
        <f t="shared" si="1212"/>
        <v>0.56071428571428628</v>
      </c>
      <c r="T4600">
        <f t="shared" si="1213"/>
        <v>1.6828025477707</v>
      </c>
      <c r="U4600">
        <f t="shared" si="1214"/>
        <v>62.725546058879381</v>
      </c>
      <c r="V4600">
        <f t="shared" si="1215"/>
        <v>101.17500000000001</v>
      </c>
      <c r="W4600">
        <f t="shared" si="1216"/>
        <v>2.9086620635611826</v>
      </c>
      <c r="X4600">
        <f t="shared" si="1217"/>
        <v>106.99232412712237</v>
      </c>
      <c r="Y4600">
        <f t="shared" si="1218"/>
        <v>95.35767587287765</v>
      </c>
    </row>
    <row r="4601" spans="1:25" x14ac:dyDescent="0.25">
      <c r="A4601" t="s">
        <v>4602</v>
      </c>
      <c r="B4601">
        <v>104.25</v>
      </c>
      <c r="C4601">
        <v>8423137</v>
      </c>
      <c r="D4601">
        <f t="shared" si="1210"/>
        <v>103.16083333333334</v>
      </c>
      <c r="E4601">
        <f t="shared" si="1219"/>
        <v>102.67269230769232</v>
      </c>
      <c r="F4601">
        <f t="shared" si="1222"/>
        <v>102.86480000000002</v>
      </c>
      <c r="G4601">
        <f t="shared" si="1209"/>
        <v>86.618950000000027</v>
      </c>
      <c r="H4601">
        <f>B4601*$AB$3+H4600*$AC$3</f>
        <v>103.49387162581701</v>
      </c>
      <c r="I4601">
        <f>B4601*$AB$4+I4600*$AC$4</f>
        <v>103.11678684531623</v>
      </c>
      <c r="J4601">
        <f>B4601*$AB$5+$AC$5*J4600</f>
        <v>103.16694402831983</v>
      </c>
      <c r="K4601">
        <f>B4601*$AB$6+$AC$6*K4600</f>
        <v>87.628198191967371</v>
      </c>
      <c r="L4601">
        <f t="shared" si="1220"/>
        <v>0.37708478050078043</v>
      </c>
      <c r="M4601">
        <f>L4601*$AB$8+$AC$8*M4600</f>
        <v>-0.19241067209558044</v>
      </c>
      <c r="N4601">
        <f t="shared" si="1221"/>
        <v>0.56949545259636092</v>
      </c>
      <c r="O4601">
        <f t="shared" si="1206"/>
        <v>0.76999999999999602</v>
      </c>
      <c r="P4601">
        <f t="shared" si="1207"/>
        <v>0.76999999999999602</v>
      </c>
      <c r="Q4601">
        <f t="shared" si="1208"/>
        <v>0</v>
      </c>
      <c r="R4601">
        <f t="shared" si="1211"/>
        <v>0.99857142857142889</v>
      </c>
      <c r="S4601">
        <f t="shared" si="1212"/>
        <v>0.50285714285714334</v>
      </c>
      <c r="T4601">
        <f t="shared" si="1213"/>
        <v>1.9857954545454533</v>
      </c>
      <c r="U4601">
        <f t="shared" si="1214"/>
        <v>66.508087535680289</v>
      </c>
      <c r="V4601">
        <f t="shared" si="1215"/>
        <v>101.34850000000002</v>
      </c>
      <c r="W4601">
        <f t="shared" si="1216"/>
        <v>2.9824809722779451</v>
      </c>
      <c r="X4601">
        <f t="shared" si="1217"/>
        <v>107.31346194455591</v>
      </c>
      <c r="Y4601">
        <f t="shared" si="1218"/>
        <v>95.38353805544412</v>
      </c>
    </row>
    <row r="4602" spans="1:25" x14ac:dyDescent="0.25">
      <c r="A4602" t="s">
        <v>4603</v>
      </c>
      <c r="B4602">
        <v>103.85</v>
      </c>
      <c r="C4602">
        <v>5244692</v>
      </c>
      <c r="D4602">
        <f t="shared" si="1210"/>
        <v>103.54083333333331</v>
      </c>
      <c r="E4602">
        <f t="shared" si="1219"/>
        <v>102.52500000000001</v>
      </c>
      <c r="F4602">
        <f t="shared" si="1222"/>
        <v>102.72660000000002</v>
      </c>
      <c r="G4602">
        <f t="shared" si="1209"/>
        <v>86.87060000000001</v>
      </c>
      <c r="H4602">
        <f>B4602*$AB$3+H4601*$AC$3</f>
        <v>103.54866060646054</v>
      </c>
      <c r="I4602">
        <f>B4602*$AB$4+I4601*$AC$4</f>
        <v>103.17109893084836</v>
      </c>
      <c r="J4602">
        <f>B4602*$AB$5+$AC$5*J4601</f>
        <v>103.19373053701318</v>
      </c>
      <c r="K4602">
        <f>B4602*$AB$6+$AC$6*K4601</f>
        <v>87.789609155231375</v>
      </c>
      <c r="L4602">
        <f t="shared" si="1220"/>
        <v>0.3775616756121849</v>
      </c>
      <c r="M4602">
        <f>L4602*$AB$8+$AC$8*M4601</f>
        <v>-7.841620255402737E-2</v>
      </c>
      <c r="N4602">
        <f t="shared" si="1221"/>
        <v>0.45597787816621227</v>
      </c>
      <c r="O4602">
        <f t="shared" si="1206"/>
        <v>-0.40000000000000568</v>
      </c>
      <c r="P4602">
        <f t="shared" si="1207"/>
        <v>0</v>
      </c>
      <c r="Q4602">
        <f t="shared" si="1208"/>
        <v>0.40000000000000568</v>
      </c>
      <c r="R4602">
        <f t="shared" si="1211"/>
        <v>0.99857142857142889</v>
      </c>
      <c r="S4602">
        <f t="shared" si="1212"/>
        <v>0.40142857142857175</v>
      </c>
      <c r="T4602">
        <f t="shared" si="1213"/>
        <v>2.4875444839857641</v>
      </c>
      <c r="U4602">
        <f t="shared" si="1214"/>
        <v>71.326530612244895</v>
      </c>
      <c r="V4602">
        <f t="shared" si="1215"/>
        <v>101.5395</v>
      </c>
      <c r="W4602">
        <f t="shared" si="1216"/>
        <v>3.0140777611070346</v>
      </c>
      <c r="X4602">
        <f t="shared" si="1217"/>
        <v>107.56765552221407</v>
      </c>
      <c r="Y4602">
        <f t="shared" si="1218"/>
        <v>95.51134447778594</v>
      </c>
    </row>
    <row r="4603" spans="1:25" x14ac:dyDescent="0.25">
      <c r="A4603" t="s">
        <v>4604</v>
      </c>
      <c r="B4603">
        <v>103.86</v>
      </c>
      <c r="C4603">
        <v>5710740</v>
      </c>
      <c r="D4603">
        <f t="shared" si="1210"/>
        <v>103.88916666666665</v>
      </c>
      <c r="E4603">
        <f t="shared" si="1219"/>
        <v>102.39115384615386</v>
      </c>
      <c r="F4603">
        <f t="shared" si="1222"/>
        <v>102.79400000000001</v>
      </c>
      <c r="G4603">
        <f t="shared" si="1209"/>
        <v>87.118800000000007</v>
      </c>
      <c r="H4603">
        <f>B4603*$AB$3+H4602*$AC$3</f>
        <v>103.59655897469739</v>
      </c>
      <c r="I4603">
        <f>B4603*$AB$4+I4602*$AC$4</f>
        <v>103.22212863967439</v>
      </c>
      <c r="J4603">
        <f>B4603*$AB$5+$AC$5*J4602</f>
        <v>103.21985875124797</v>
      </c>
      <c r="K4603">
        <f>B4603*$AB$6+$AC$6*K4602</f>
        <v>87.949513541746484</v>
      </c>
      <c r="L4603">
        <f t="shared" si="1220"/>
        <v>0.37443033502299272</v>
      </c>
      <c r="M4603">
        <f>L4603*$AB$8+$AC$8*M4602</f>
        <v>1.2153104961376643E-2</v>
      </c>
      <c r="N4603">
        <f t="shared" si="1221"/>
        <v>0.36227723006161605</v>
      </c>
      <c r="O4603">
        <f t="shared" si="1206"/>
        <v>1.0000000000005116E-2</v>
      </c>
      <c r="P4603">
        <f t="shared" si="1207"/>
        <v>1.0000000000005116E-2</v>
      </c>
      <c r="Q4603">
        <f t="shared" si="1208"/>
        <v>0</v>
      </c>
      <c r="R4603">
        <f t="shared" si="1211"/>
        <v>0.7321428571428571</v>
      </c>
      <c r="S4603">
        <f t="shared" si="1212"/>
        <v>0.40142857142857175</v>
      </c>
      <c r="T4603">
        <f t="shared" si="1213"/>
        <v>1.8238434163701052</v>
      </c>
      <c r="U4603">
        <f t="shared" si="1214"/>
        <v>64.587271581600476</v>
      </c>
      <c r="V4603">
        <f t="shared" si="1215"/>
        <v>101.69450000000001</v>
      </c>
      <c r="W4603">
        <f t="shared" si="1216"/>
        <v>3.0495072962693492</v>
      </c>
      <c r="X4603">
        <f t="shared" si="1217"/>
        <v>107.7935145925387</v>
      </c>
      <c r="Y4603">
        <f t="shared" si="1218"/>
        <v>95.595485407461311</v>
      </c>
    </row>
    <row r="4604" spans="1:25" x14ac:dyDescent="0.25">
      <c r="A4604" t="s">
        <v>4605</v>
      </c>
      <c r="B4604">
        <v>102.77</v>
      </c>
      <c r="C4604">
        <v>9130990</v>
      </c>
      <c r="D4604">
        <f t="shared" si="1210"/>
        <v>104.01499999999999</v>
      </c>
      <c r="E4604">
        <f t="shared" si="1219"/>
        <v>102.13615384615386</v>
      </c>
      <c r="F4604">
        <f t="shared" si="1222"/>
        <v>102.82020000000003</v>
      </c>
      <c r="G4604">
        <f t="shared" si="1209"/>
        <v>87.366550000000004</v>
      </c>
      <c r="H4604">
        <f>B4604*$AB$3+H4603*$AC$3</f>
        <v>103.46939605551319</v>
      </c>
      <c r="I4604">
        <f>B4604*$AB$4+I4603*$AC$4</f>
        <v>103.18863762932814</v>
      </c>
      <c r="J4604">
        <f>B4604*$AB$5+$AC$5*J4603</f>
        <v>103.20221723159119</v>
      </c>
      <c r="K4604">
        <f>B4604*$AB$6+$AC$6*K4603</f>
        <v>88.096981068694276</v>
      </c>
      <c r="L4604">
        <f t="shared" si="1220"/>
        <v>0.2807584261850451</v>
      </c>
      <c r="M4604">
        <f>L4604*$AB$8+$AC$8*M4603</f>
        <v>6.5874169206110333E-2</v>
      </c>
      <c r="N4604">
        <f t="shared" si="1221"/>
        <v>0.21488425697893476</v>
      </c>
      <c r="O4604">
        <f t="shared" si="1206"/>
        <v>-1.0900000000000034</v>
      </c>
      <c r="P4604">
        <f t="shared" si="1207"/>
        <v>0</v>
      </c>
      <c r="Q4604">
        <f t="shared" si="1208"/>
        <v>1.0900000000000034</v>
      </c>
      <c r="R4604">
        <f t="shared" si="1211"/>
        <v>0.72785714285714265</v>
      </c>
      <c r="S4604">
        <f t="shared" si="1212"/>
        <v>0.47928571428571487</v>
      </c>
      <c r="T4604">
        <f t="shared" si="1213"/>
        <v>1.5186289120715328</v>
      </c>
      <c r="U4604">
        <f t="shared" si="1214"/>
        <v>60.295857988165643</v>
      </c>
      <c r="V4604">
        <f t="shared" si="1215"/>
        <v>101.8165</v>
      </c>
      <c r="W4604">
        <f t="shared" si="1216"/>
        <v>3.0412748560431022</v>
      </c>
      <c r="X4604">
        <f t="shared" si="1217"/>
        <v>107.89904971208621</v>
      </c>
      <c r="Y4604">
        <f t="shared" si="1218"/>
        <v>95.7339502879138</v>
      </c>
    </row>
    <row r="4605" spans="1:25" x14ac:dyDescent="0.25">
      <c r="A4605" t="s">
        <v>4606</v>
      </c>
      <c r="B4605">
        <v>102.94</v>
      </c>
      <c r="C4605">
        <v>21191821</v>
      </c>
      <c r="D4605">
        <f t="shared" si="1210"/>
        <v>104.12</v>
      </c>
      <c r="E4605">
        <f t="shared" si="1219"/>
        <v>101.90576923076924</v>
      </c>
      <c r="F4605">
        <f t="shared" si="1222"/>
        <v>102.79080000000002</v>
      </c>
      <c r="G4605">
        <f t="shared" si="1209"/>
        <v>87.607900000000015</v>
      </c>
      <c r="H4605">
        <f>B4605*$AB$3+H4604*$AC$3</f>
        <v>103.38795050851115</v>
      </c>
      <c r="I4605">
        <f>B4605*$AB$4+I4604*$AC$4</f>
        <v>103.17022002715569</v>
      </c>
      <c r="J4605">
        <f>B4605*$AB$5+$AC$5*J4604</f>
        <v>103.19193420290134</v>
      </c>
      <c r="K4605">
        <f>B4605*$AB$6+$AC$6*K4604</f>
        <v>88.244672799354035</v>
      </c>
      <c r="L4605">
        <f t="shared" si="1220"/>
        <v>0.21773048135545991</v>
      </c>
      <c r="M4605">
        <f>L4605*$AB$8+$AC$8*M4604</f>
        <v>9.6245431635980261E-2</v>
      </c>
      <c r="N4605">
        <f t="shared" si="1221"/>
        <v>0.12148504971947965</v>
      </c>
      <c r="O4605">
        <f t="shared" si="1206"/>
        <v>0.17000000000000171</v>
      </c>
      <c r="P4605">
        <f t="shared" si="1207"/>
        <v>0.17000000000000171</v>
      </c>
      <c r="Q4605">
        <f t="shared" si="1208"/>
        <v>0</v>
      </c>
      <c r="R4605">
        <f t="shared" si="1211"/>
        <v>0.71214285714285708</v>
      </c>
      <c r="S4605">
        <f t="shared" si="1212"/>
        <v>0.47928571428571487</v>
      </c>
      <c r="T4605">
        <f t="shared" si="1213"/>
        <v>1.4858420268256314</v>
      </c>
      <c r="U4605">
        <f t="shared" si="1214"/>
        <v>59.772182254196608</v>
      </c>
      <c r="V4605">
        <f t="shared" si="1215"/>
        <v>102.07500000000002</v>
      </c>
      <c r="W4605">
        <f t="shared" si="1216"/>
        <v>2.9029183591689227</v>
      </c>
      <c r="X4605">
        <f t="shared" si="1217"/>
        <v>107.88083671833786</v>
      </c>
      <c r="Y4605">
        <f t="shared" si="1218"/>
        <v>96.269163281662173</v>
      </c>
    </row>
    <row r="4606" spans="1:25" x14ac:dyDescent="0.25">
      <c r="A4606" t="s">
        <v>4607</v>
      </c>
      <c r="B4606">
        <v>121.29</v>
      </c>
      <c r="C4606">
        <v>53227434</v>
      </c>
      <c r="D4606">
        <f t="shared" si="1210"/>
        <v>105.64833333333335</v>
      </c>
      <c r="E4606">
        <f t="shared" si="1219"/>
        <v>102.40230769230769</v>
      </c>
      <c r="F4606">
        <f t="shared" si="1222"/>
        <v>103.18700000000001</v>
      </c>
      <c r="G4606">
        <f t="shared" si="1209"/>
        <v>87.935950000000005</v>
      </c>
      <c r="H4606">
        <f>B4606*$AB$3+H4605*$AC$3</f>
        <v>106.14211196874021</v>
      </c>
      <c r="I4606">
        <f>B4606*$AB$4+I4605*$AC$4</f>
        <v>104.51242595107009</v>
      </c>
      <c r="J4606">
        <f>B4606*$AB$5+$AC$5*J4605</f>
        <v>103.90166227337579</v>
      </c>
      <c r="K4606">
        <f>B4606*$AB$6+$AC$6*K4605</f>
        <v>88.573482025231115</v>
      </c>
      <c r="L4606">
        <f t="shared" si="1220"/>
        <v>1.6296860176701244</v>
      </c>
      <c r="M4606">
        <f>L4606*$AB$8+$AC$8*M4605</f>
        <v>0.40293354884280908</v>
      </c>
      <c r="N4606">
        <f t="shared" si="1221"/>
        <v>1.2267524688273155</v>
      </c>
      <c r="O4606">
        <f t="shared" si="1206"/>
        <v>18.350000000000009</v>
      </c>
      <c r="P4606">
        <f t="shared" si="1207"/>
        <v>18.350000000000009</v>
      </c>
      <c r="Q4606">
        <f t="shared" si="1208"/>
        <v>0</v>
      </c>
      <c r="R4606">
        <f t="shared" si="1211"/>
        <v>1.9100000000000006</v>
      </c>
      <c r="S4606">
        <f t="shared" si="1212"/>
        <v>0.47928571428571487</v>
      </c>
      <c r="T4606">
        <f t="shared" si="1213"/>
        <v>3.9850968703427685</v>
      </c>
      <c r="U4606">
        <f t="shared" si="1214"/>
        <v>79.940209267563517</v>
      </c>
      <c r="V4606">
        <f t="shared" si="1215"/>
        <v>103.23350000000001</v>
      </c>
      <c r="W4606">
        <f t="shared" si="1216"/>
        <v>4.9762960874529965</v>
      </c>
      <c r="X4606">
        <f t="shared" si="1217"/>
        <v>113.18609217490599</v>
      </c>
      <c r="Y4606">
        <f t="shared" si="1218"/>
        <v>93.280907825094019</v>
      </c>
    </row>
    <row r="4607" spans="1:25" x14ac:dyDescent="0.25">
      <c r="A4607" t="s">
        <v>4608</v>
      </c>
      <c r="B4607">
        <v>126.5</v>
      </c>
      <c r="C4607">
        <v>48494808</v>
      </c>
      <c r="D4607">
        <f t="shared" si="1210"/>
        <v>107.46166666666666</v>
      </c>
      <c r="E4607">
        <f t="shared" si="1219"/>
        <v>103.39153846153847</v>
      </c>
      <c r="F4607">
        <f t="shared" si="1222"/>
        <v>103.66119999999999</v>
      </c>
      <c r="G4607">
        <f t="shared" si="1209"/>
        <v>88.285300000000007</v>
      </c>
      <c r="H4607">
        <f>B4607*$AB$3+H4606*$AC$3</f>
        <v>109.27409474278018</v>
      </c>
      <c r="I4607">
        <f>B4607*$AB$4+I4606*$AC$4</f>
        <v>106.14113513987971</v>
      </c>
      <c r="J4607">
        <f>B4607*$AB$5+$AC$5*J4606</f>
        <v>104.78787159598852</v>
      </c>
      <c r="K4607">
        <f>B4607*$AB$6+$AC$6*K4606</f>
        <v>88.950860313537277</v>
      </c>
      <c r="L4607">
        <f t="shared" si="1220"/>
        <v>3.1329596029004705</v>
      </c>
      <c r="M4607">
        <f>L4607*$AB$8+$AC$8*M4606</f>
        <v>0.94893875965434149</v>
      </c>
      <c r="N4607">
        <f t="shared" si="1221"/>
        <v>2.1840208432461292</v>
      </c>
      <c r="O4607">
        <f t="shared" si="1206"/>
        <v>5.2099999999999937</v>
      </c>
      <c r="P4607">
        <f t="shared" si="1207"/>
        <v>5.2099999999999937</v>
      </c>
      <c r="Q4607">
        <f t="shared" si="1208"/>
        <v>0</v>
      </c>
      <c r="R4607">
        <f t="shared" si="1211"/>
        <v>2.2521428571428572</v>
      </c>
      <c r="S4607">
        <f t="shared" si="1212"/>
        <v>0.47928571428571487</v>
      </c>
      <c r="T4607">
        <f t="shared" si="1213"/>
        <v>4.6989567809239885</v>
      </c>
      <c r="U4607">
        <f t="shared" si="1214"/>
        <v>82.452928870292865</v>
      </c>
      <c r="V4607">
        <f t="shared" si="1215"/>
        <v>104.69299999999998</v>
      </c>
      <c r="W4607">
        <f t="shared" si="1216"/>
        <v>6.9242682645894078</v>
      </c>
      <c r="X4607">
        <f t="shared" si="1217"/>
        <v>118.5415365291788</v>
      </c>
      <c r="Y4607">
        <f t="shared" si="1218"/>
        <v>90.844463470821168</v>
      </c>
    </row>
    <row r="4608" spans="1:25" x14ac:dyDescent="0.25">
      <c r="A4608" t="s">
        <v>4609</v>
      </c>
      <c r="B4608">
        <v>127.89</v>
      </c>
      <c r="C4608">
        <v>24065459</v>
      </c>
      <c r="D4608">
        <f t="shared" si="1210"/>
        <v>109.45083333333334</v>
      </c>
      <c r="E4608">
        <f t="shared" si="1219"/>
        <v>104.46307692307693</v>
      </c>
      <c r="F4608">
        <f t="shared" si="1222"/>
        <v>104.23899999999999</v>
      </c>
      <c r="G4608">
        <f t="shared" si="1209"/>
        <v>88.644449999999992</v>
      </c>
      <c r="H4608">
        <f>B4608*$AB$3+H4607*$AC$3</f>
        <v>112.13808016696784</v>
      </c>
      <c r="I4608">
        <f>B4608*$AB$4+I4607*$AC$4</f>
        <v>107.75216216655528</v>
      </c>
      <c r="J4608">
        <f>B4608*$AB$5+$AC$5*J4607</f>
        <v>105.69383741575368</v>
      </c>
      <c r="K4608">
        <f>B4608*$AB$6+$AC$6*K4607</f>
        <v>89.338314439770741</v>
      </c>
      <c r="L4608">
        <f t="shared" si="1220"/>
        <v>4.3859180004125591</v>
      </c>
      <c r="M4608">
        <f>L4608*$AB$8+$AC$8*M4607</f>
        <v>1.6363346078059851</v>
      </c>
      <c r="N4608">
        <f t="shared" si="1221"/>
        <v>2.7495833926065743</v>
      </c>
      <c r="O4608">
        <f t="shared" si="1206"/>
        <v>1.3900000000000006</v>
      </c>
      <c r="P4608">
        <f t="shared" si="1207"/>
        <v>1.3900000000000006</v>
      </c>
      <c r="Q4608">
        <f t="shared" si="1208"/>
        <v>0</v>
      </c>
      <c r="R4608">
        <f t="shared" si="1211"/>
        <v>2.2607142857142861</v>
      </c>
      <c r="S4608">
        <f t="shared" si="1212"/>
        <v>0.47928571428571487</v>
      </c>
      <c r="T4608">
        <f t="shared" si="1213"/>
        <v>4.7168405365126631</v>
      </c>
      <c r="U4608">
        <f t="shared" si="1214"/>
        <v>82.507820646506758</v>
      </c>
      <c r="V4608">
        <f t="shared" si="1215"/>
        <v>106.31299999999999</v>
      </c>
      <c r="W4608">
        <f t="shared" si="1216"/>
        <v>8.2456880246587065</v>
      </c>
      <c r="X4608">
        <f t="shared" si="1217"/>
        <v>122.8043760493174</v>
      </c>
      <c r="Y4608">
        <f t="shared" si="1218"/>
        <v>89.821623950682579</v>
      </c>
    </row>
    <row r="4609" spans="1:25" x14ac:dyDescent="0.25">
      <c r="A4609" t="s">
        <v>4610</v>
      </c>
      <c r="B4609">
        <v>134.31</v>
      </c>
      <c r="C4609">
        <v>27188548</v>
      </c>
      <c r="D4609">
        <f t="shared" si="1210"/>
        <v>111.83999999999999</v>
      </c>
      <c r="E4609">
        <f t="shared" si="1219"/>
        <v>105.75346153846155</v>
      </c>
      <c r="F4609">
        <f t="shared" si="1222"/>
        <v>104.95659999999999</v>
      </c>
      <c r="G4609">
        <f t="shared" si="1209"/>
        <v>89.035100000000014</v>
      </c>
      <c r="H4609">
        <f>B4609*$AB$3+H4608*$AC$3</f>
        <v>115.5491447566651</v>
      </c>
      <c r="I4609">
        <f>B4609*$AB$4+I4608*$AC$4</f>
        <v>109.71940941347711</v>
      </c>
      <c r="J4609">
        <f>B4609*$AB$5+$AC$5*J4608</f>
        <v>106.81603987003786</v>
      </c>
      <c r="K4609">
        <f>B4609*$AB$6+$AC$6*K4608</f>
        <v>89.785793898081494</v>
      </c>
      <c r="L4609">
        <f t="shared" si="1220"/>
        <v>5.8297353431879912</v>
      </c>
      <c r="M4609">
        <f>L4609*$AB$8+$AC$8*M4608</f>
        <v>2.4750147548823866</v>
      </c>
      <c r="N4609">
        <f t="shared" si="1221"/>
        <v>3.3547205883056046</v>
      </c>
      <c r="O4609">
        <f t="shared" si="1206"/>
        <v>6.4200000000000017</v>
      </c>
      <c r="P4609">
        <f t="shared" si="1207"/>
        <v>6.4200000000000017</v>
      </c>
      <c r="Q4609">
        <f t="shared" si="1208"/>
        <v>0</v>
      </c>
      <c r="R4609">
        <f t="shared" si="1211"/>
        <v>2.5914285714285725</v>
      </c>
      <c r="S4609">
        <f t="shared" si="1212"/>
        <v>0.47928571428571487</v>
      </c>
      <c r="T4609">
        <f t="shared" si="1213"/>
        <v>5.406855439642321</v>
      </c>
      <c r="U4609">
        <f t="shared" si="1214"/>
        <v>84.391719004419627</v>
      </c>
      <c r="V4609">
        <f t="shared" si="1215"/>
        <v>108.06700000000001</v>
      </c>
      <c r="W4609">
        <f t="shared" si="1216"/>
        <v>10.079583870378777</v>
      </c>
      <c r="X4609">
        <f t="shared" si="1217"/>
        <v>128.22616774075755</v>
      </c>
      <c r="Y4609">
        <f t="shared" si="1218"/>
        <v>87.907832259242454</v>
      </c>
    </row>
    <row r="4610" spans="1:25" x14ac:dyDescent="0.25">
      <c r="A4610" t="s">
        <v>4611</v>
      </c>
      <c r="B4610">
        <v>136.81</v>
      </c>
      <c r="C4610">
        <v>28027471</v>
      </c>
      <c r="D4610">
        <f t="shared" si="1210"/>
        <v>114.54916666666666</v>
      </c>
      <c r="E4610">
        <f t="shared" si="1219"/>
        <v>107.15653846153845</v>
      </c>
      <c r="F4610">
        <f t="shared" si="1222"/>
        <v>105.7394</v>
      </c>
      <c r="G4610">
        <f t="shared" si="1209"/>
        <v>89.433650000000014</v>
      </c>
      <c r="H4610">
        <f>B4610*$AB$3+H4609*$AC$3</f>
        <v>118.820045563332</v>
      </c>
      <c r="I4610">
        <f>B4610*$AB$4+I4609*$AC$4</f>
        <v>111.72611982729363</v>
      </c>
      <c r="J4610">
        <f>B4610*$AB$5+$AC$5*J4609</f>
        <v>107.9922736006246</v>
      </c>
      <c r="K4610">
        <f>B4610*$AB$6+$AC$6*K4609</f>
        <v>90.253696446359299</v>
      </c>
      <c r="L4610">
        <f t="shared" si="1220"/>
        <v>7.0939257360383721</v>
      </c>
      <c r="M4610">
        <f>L4610*$AB$8+$AC$8*M4609</f>
        <v>3.3987969511135838</v>
      </c>
      <c r="N4610">
        <f t="shared" si="1221"/>
        <v>3.6951287849247882</v>
      </c>
      <c r="O4610">
        <f t="shared" si="1206"/>
        <v>2.5</v>
      </c>
      <c r="P4610">
        <f t="shared" si="1207"/>
        <v>2.5</v>
      </c>
      <c r="Q4610">
        <f t="shared" si="1208"/>
        <v>0</v>
      </c>
      <c r="R4610">
        <f t="shared" si="1211"/>
        <v>2.7700000000000009</v>
      </c>
      <c r="S4610">
        <f t="shared" si="1212"/>
        <v>0.42785714285714349</v>
      </c>
      <c r="T4610">
        <f t="shared" si="1213"/>
        <v>6.4741235392320462</v>
      </c>
      <c r="U4610">
        <f t="shared" si="1214"/>
        <v>86.620504802322969</v>
      </c>
      <c r="V4610">
        <f t="shared" si="1215"/>
        <v>109.94299999999998</v>
      </c>
      <c r="W4610">
        <f t="shared" si="1216"/>
        <v>11.641943609209074</v>
      </c>
      <c r="X4610">
        <f t="shared" si="1217"/>
        <v>133.22688721841814</v>
      </c>
      <c r="Y4610">
        <f t="shared" si="1218"/>
        <v>86.65911278158184</v>
      </c>
    </row>
    <row r="4611" spans="1:25" x14ac:dyDescent="0.25">
      <c r="A4611" t="s">
        <v>4612</v>
      </c>
      <c r="B4611">
        <v>127.72</v>
      </c>
      <c r="C4611">
        <v>31788468</v>
      </c>
      <c r="D4611">
        <f t="shared" si="1210"/>
        <v>116.30583333333334</v>
      </c>
      <c r="E4611">
        <f t="shared" si="1219"/>
        <v>108.30846153846154</v>
      </c>
      <c r="F4611">
        <f t="shared" si="1222"/>
        <v>106.31900000000003</v>
      </c>
      <c r="G4611">
        <f t="shared" si="1209"/>
        <v>89.788600000000031</v>
      </c>
      <c r="H4611">
        <f>B4611*$AB$3+H4610*$AC$3</f>
        <v>120.18926932281938</v>
      </c>
      <c r="I4611">
        <f>B4611*$AB$4+I4610*$AC$4</f>
        <v>112.91085169193855</v>
      </c>
      <c r="J4611">
        <f>B4611*$AB$5+$AC$5*J4610</f>
        <v>108.76590993001189</v>
      </c>
      <c r="K4611">
        <f>B4611*$AB$6+$AC$6*K4610</f>
        <v>90.62649548669404</v>
      </c>
      <c r="L4611">
        <f t="shared" si="1220"/>
        <v>7.2784176308808384</v>
      </c>
      <c r="M4611">
        <f>L4611*$AB$8+$AC$8*M4610</f>
        <v>4.1747210870670353</v>
      </c>
      <c r="N4611">
        <f t="shared" si="1221"/>
        <v>3.1036965438138031</v>
      </c>
      <c r="O4611">
        <f t="shared" si="1206"/>
        <v>-9.0900000000000034</v>
      </c>
      <c r="P4611">
        <f t="shared" si="1207"/>
        <v>0</v>
      </c>
      <c r="Q4611">
        <f t="shared" si="1208"/>
        <v>9.0900000000000034</v>
      </c>
      <c r="R4611">
        <f t="shared" si="1211"/>
        <v>2.6542857142857152</v>
      </c>
      <c r="S4611">
        <f t="shared" si="1212"/>
        <v>1.0771428571428581</v>
      </c>
      <c r="T4611">
        <f t="shared" si="1213"/>
        <v>2.4641909814323597</v>
      </c>
      <c r="U4611">
        <f t="shared" si="1214"/>
        <v>71.133231240428785</v>
      </c>
      <c r="V4611">
        <f t="shared" si="1215"/>
        <v>111.34499999999998</v>
      </c>
      <c r="W4611">
        <f t="shared" si="1216"/>
        <v>12.004327344753815</v>
      </c>
      <c r="X4611">
        <f t="shared" si="1217"/>
        <v>135.35365468950761</v>
      </c>
      <c r="Y4611">
        <f t="shared" si="1218"/>
        <v>87.336345310492362</v>
      </c>
    </row>
    <row r="4612" spans="1:25" x14ac:dyDescent="0.25">
      <c r="A4612" t="s">
        <v>4613</v>
      </c>
      <c r="B4612">
        <v>133.07001</v>
      </c>
      <c r="C4612">
        <v>28900757</v>
      </c>
      <c r="D4612">
        <f t="shared" si="1210"/>
        <v>118.77166749999998</v>
      </c>
      <c r="E4612">
        <f t="shared" si="1219"/>
        <v>109.65269269230768</v>
      </c>
      <c r="F4612">
        <f t="shared" si="1222"/>
        <v>107.00920020000001</v>
      </c>
      <c r="G4612">
        <f t="shared" si="1209"/>
        <v>90.173750050000024</v>
      </c>
      <c r="H4612">
        <f>B4612*$AB$3+H4611*$AC$3</f>
        <v>122.17092173469332</v>
      </c>
      <c r="I4612">
        <f>B4612*$AB$4+I4611*$AC$4</f>
        <v>114.40412267772088</v>
      </c>
      <c r="J4612">
        <f>B4612*$AB$5+$AC$5*J4611</f>
        <v>109.71901189354084</v>
      </c>
      <c r="K4612">
        <f>B4612*$AB$6+$AC$6*K4611</f>
        <v>91.048819014189618</v>
      </c>
      <c r="L4612">
        <f t="shared" si="1220"/>
        <v>7.7667990569724452</v>
      </c>
      <c r="M4612">
        <f>L4612*$AB$8+$AC$8*M4611</f>
        <v>4.8931366810481176</v>
      </c>
      <c r="N4612">
        <f t="shared" si="1221"/>
        <v>2.8736623759243276</v>
      </c>
      <c r="O4612">
        <f t="shared" ref="O4612:O4675" si="1223">B4612-B4611</f>
        <v>5.3500099999999975</v>
      </c>
      <c r="P4612">
        <f t="shared" ref="P4612:P4675" si="1224">IF(O4612&gt;0,O4612,0)</f>
        <v>5.3500099999999975</v>
      </c>
      <c r="Q4612">
        <f t="shared" ref="Q4612:Q4675" si="1225">IF(O4612&lt;0,-O4612,0)</f>
        <v>0</v>
      </c>
      <c r="R4612">
        <f t="shared" si="1211"/>
        <v>3.0364292857142865</v>
      </c>
      <c r="S4612">
        <f t="shared" si="1212"/>
        <v>0.98142857142857209</v>
      </c>
      <c r="T4612">
        <f t="shared" si="1213"/>
        <v>3.0938871906841325</v>
      </c>
      <c r="U4612">
        <f t="shared" si="1214"/>
        <v>75.573337675851064</v>
      </c>
      <c r="V4612">
        <f t="shared" si="1215"/>
        <v>112.93550049999999</v>
      </c>
      <c r="W4612">
        <f t="shared" si="1216"/>
        <v>12.652573844262132</v>
      </c>
      <c r="X4612">
        <f t="shared" si="1217"/>
        <v>138.24064818852426</v>
      </c>
      <c r="Y4612">
        <f t="shared" si="1218"/>
        <v>87.630352811475717</v>
      </c>
    </row>
    <row r="4613" spans="1:25" x14ac:dyDescent="0.25">
      <c r="A4613" t="s">
        <v>4614</v>
      </c>
      <c r="B4613">
        <v>136</v>
      </c>
      <c r="C4613">
        <v>25459271</v>
      </c>
      <c r="D4613">
        <f t="shared" si="1210"/>
        <v>121.41750083333331</v>
      </c>
      <c r="E4613">
        <f t="shared" si="1219"/>
        <v>111.14076961538458</v>
      </c>
      <c r="F4613">
        <f t="shared" si="1222"/>
        <v>107.75840020000001</v>
      </c>
      <c r="G4613">
        <f t="shared" si="1209"/>
        <v>90.572800050000026</v>
      </c>
      <c r="H4613">
        <f>B4613*$AB$3+H4612*$AC$3</f>
        <v>124.29847223704819</v>
      </c>
      <c r="I4613">
        <f>B4613*$AB$4+I4612*$AC$4</f>
        <v>116.00381729418601</v>
      </c>
      <c r="J4613">
        <f>B4613*$AB$5+$AC$5*J4612</f>
        <v>110.74963887810786</v>
      </c>
      <c r="K4613">
        <f>B4613*$AB$6+$AC$6*K4612</f>
        <v>91.496094446884243</v>
      </c>
      <c r="L4613">
        <f t="shared" si="1220"/>
        <v>8.2946549428621807</v>
      </c>
      <c r="M4613">
        <f>L4613*$AB$8+$AC$8*M4612</f>
        <v>5.5734403334109306</v>
      </c>
      <c r="N4613">
        <f t="shared" si="1221"/>
        <v>2.7212146094512502</v>
      </c>
      <c r="O4613">
        <f t="shared" si="1223"/>
        <v>2.9299900000000036</v>
      </c>
      <c r="P4613">
        <f t="shared" si="1224"/>
        <v>2.9299900000000036</v>
      </c>
      <c r="Q4613">
        <f t="shared" si="1225"/>
        <v>0</v>
      </c>
      <c r="R4613">
        <f t="shared" si="1211"/>
        <v>3.0785714285714292</v>
      </c>
      <c r="S4613">
        <f t="shared" si="1212"/>
        <v>0.98142857142857209</v>
      </c>
      <c r="T4613">
        <f t="shared" si="1213"/>
        <v>3.1368267831149912</v>
      </c>
      <c r="U4613">
        <f t="shared" si="1214"/>
        <v>75.826882477128777</v>
      </c>
      <c r="V4613">
        <f t="shared" si="1215"/>
        <v>114.6515005</v>
      </c>
      <c r="W4613">
        <f t="shared" si="1216"/>
        <v>13.319429836464529</v>
      </c>
      <c r="X4613">
        <f t="shared" si="1217"/>
        <v>141.29036017292907</v>
      </c>
      <c r="Y4613">
        <f t="shared" si="1218"/>
        <v>88.012640827070939</v>
      </c>
    </row>
    <row r="4614" spans="1:25" x14ac:dyDescent="0.25">
      <c r="A4614" t="s">
        <v>4615</v>
      </c>
      <c r="B4614">
        <v>138.89999</v>
      </c>
      <c r="C4614">
        <v>20915336</v>
      </c>
      <c r="D4614">
        <f t="shared" si="1210"/>
        <v>124.33833333333332</v>
      </c>
      <c r="E4614">
        <f t="shared" si="1219"/>
        <v>112.81038461538459</v>
      </c>
      <c r="F4614">
        <f t="shared" si="1222"/>
        <v>108.55400000000002</v>
      </c>
      <c r="G4614">
        <f t="shared" si="1209"/>
        <v>90.981150000000028</v>
      </c>
      <c r="H4614">
        <f>B4614*$AB$3+H4613*$AC$3</f>
        <v>126.54485958519463</v>
      </c>
      <c r="I4614">
        <f>B4614*$AB$4+I4613*$AC$4</f>
        <v>117.69983008720926</v>
      </c>
      <c r="J4614">
        <f>B4614*$AB$5+$AC$5*J4613</f>
        <v>111.85357421622129</v>
      </c>
      <c r="K4614">
        <f>B4614*$AB$6+$AC$6*K4613</f>
        <v>91.967774999651567</v>
      </c>
      <c r="L4614">
        <f t="shared" si="1220"/>
        <v>8.8450294979853652</v>
      </c>
      <c r="M4614">
        <f>L4614*$AB$8+$AC$8*M4613</f>
        <v>6.2277581663258177</v>
      </c>
      <c r="N4614">
        <f t="shared" si="1221"/>
        <v>2.6172713316595475</v>
      </c>
      <c r="O4614">
        <f t="shared" si="1223"/>
        <v>2.8999900000000025</v>
      </c>
      <c r="P4614">
        <f t="shared" si="1224"/>
        <v>2.8999900000000025</v>
      </c>
      <c r="Q4614">
        <f t="shared" si="1225"/>
        <v>0</v>
      </c>
      <c r="R4614">
        <f t="shared" si="1211"/>
        <v>3.2857135714285723</v>
      </c>
      <c r="S4614">
        <f t="shared" si="1212"/>
        <v>0.75571428571428656</v>
      </c>
      <c r="T4614">
        <f t="shared" si="1213"/>
        <v>4.3478251417769336</v>
      </c>
      <c r="U4614">
        <f t="shared" si="1214"/>
        <v>81.300809703218391</v>
      </c>
      <c r="V4614">
        <f t="shared" si="1215"/>
        <v>116.449</v>
      </c>
      <c r="W4614">
        <f t="shared" si="1216"/>
        <v>14.026026278672489</v>
      </c>
      <c r="X4614">
        <f t="shared" si="1217"/>
        <v>144.50105255734496</v>
      </c>
      <c r="Y4614">
        <f t="shared" si="1218"/>
        <v>88.396947442655019</v>
      </c>
    </row>
    <row r="4615" spans="1:25" x14ac:dyDescent="0.25">
      <c r="A4615" t="s">
        <v>4616</v>
      </c>
      <c r="B4615">
        <v>137.03</v>
      </c>
      <c r="C4615">
        <v>17031247</v>
      </c>
      <c r="D4615">
        <f t="shared" si="1210"/>
        <v>127.10249999999998</v>
      </c>
      <c r="E4615">
        <f t="shared" si="1219"/>
        <v>114.26423076923076</v>
      </c>
      <c r="F4615">
        <f t="shared" si="1222"/>
        <v>109.2576</v>
      </c>
      <c r="G4615">
        <f t="shared" si="1209"/>
        <v>91.375300000000024</v>
      </c>
      <c r="H4615">
        <f>B4615*$AB$3+H4614*$AC$3</f>
        <v>128.15795811054932</v>
      </c>
      <c r="I4615">
        <f>B4615*$AB$4+I4614*$AC$4</f>
        <v>119.13169452519377</v>
      </c>
      <c r="J4615">
        <f>B4615*$AB$5+$AC$5*J4614</f>
        <v>112.84088503127144</v>
      </c>
      <c r="K4615">
        <f>B4615*$AB$6+$AC$6*K4614</f>
        <v>92.416155347913744</v>
      </c>
      <c r="L4615">
        <f t="shared" si="1220"/>
        <v>9.0262635853555508</v>
      </c>
      <c r="M4615">
        <f>L4615*$AB$8+$AC$8*M4614</f>
        <v>6.7874592501317652</v>
      </c>
      <c r="N4615">
        <f t="shared" si="1221"/>
        <v>2.2388043352237856</v>
      </c>
      <c r="O4615">
        <f t="shared" si="1223"/>
        <v>-1.8699900000000014</v>
      </c>
      <c r="P4615">
        <f t="shared" si="1224"/>
        <v>0</v>
      </c>
      <c r="Q4615">
        <f t="shared" si="1225"/>
        <v>1.8699900000000014</v>
      </c>
      <c r="R4615">
        <f t="shared" si="1211"/>
        <v>3.2307135714285726</v>
      </c>
      <c r="S4615">
        <f t="shared" si="1212"/>
        <v>0.88928500000000099</v>
      </c>
      <c r="T4615">
        <f t="shared" si="1213"/>
        <v>3.6329338417139265</v>
      </c>
      <c r="U4615">
        <f t="shared" si="1214"/>
        <v>78.415405137103022</v>
      </c>
      <c r="V4615">
        <f t="shared" si="1215"/>
        <v>118.0635</v>
      </c>
      <c r="W4615">
        <f t="shared" si="1216"/>
        <v>14.437681493924565</v>
      </c>
      <c r="X4615">
        <f t="shared" si="1217"/>
        <v>146.93886298784912</v>
      </c>
      <c r="Y4615">
        <f t="shared" si="1218"/>
        <v>89.188137012150875</v>
      </c>
    </row>
    <row r="4616" spans="1:25" x14ac:dyDescent="0.25">
      <c r="A4616" t="s">
        <v>4617</v>
      </c>
      <c r="B4616">
        <v>138.57001</v>
      </c>
      <c r="C4616">
        <v>20434495</v>
      </c>
      <c r="D4616">
        <f t="shared" si="1210"/>
        <v>130.08583416666664</v>
      </c>
      <c r="E4616">
        <f t="shared" si="1219"/>
        <v>115.77500038461537</v>
      </c>
      <c r="F4616">
        <f t="shared" si="1222"/>
        <v>109.99340020000001</v>
      </c>
      <c r="G4616">
        <f t="shared" si="1209"/>
        <v>91.774450050000013</v>
      </c>
      <c r="H4616">
        <f>B4616*$AB$3+H4615*$AC$3</f>
        <v>129.75981224738788</v>
      </c>
      <c r="I4616">
        <f>B4616*$AB$4+I4615*$AC$4</f>
        <v>120.57156974554978</v>
      </c>
      <c r="J4616">
        <f>B4616*$AB$5+$AC$5*J4615</f>
        <v>113.84987032416277</v>
      </c>
      <c r="K4616">
        <f>B4616*$AB$6+$AC$6*K4615</f>
        <v>92.875397682760379</v>
      </c>
      <c r="L4616">
        <f t="shared" si="1220"/>
        <v>9.1882425018381042</v>
      </c>
      <c r="M4616">
        <f>L4616*$AB$8+$AC$8*M4615</f>
        <v>7.2676159004730332</v>
      </c>
      <c r="N4616">
        <f t="shared" si="1221"/>
        <v>1.920626601365071</v>
      </c>
      <c r="O4616">
        <f t="shared" si="1223"/>
        <v>1.5400099999999952</v>
      </c>
      <c r="P4616">
        <f t="shared" si="1224"/>
        <v>1.5400099999999952</v>
      </c>
      <c r="Q4616">
        <f t="shared" si="1225"/>
        <v>0</v>
      </c>
      <c r="R4616">
        <f t="shared" si="1211"/>
        <v>3.3407142857142866</v>
      </c>
      <c r="S4616">
        <f t="shared" si="1212"/>
        <v>0.86071357142857197</v>
      </c>
      <c r="T4616">
        <f t="shared" si="1213"/>
        <v>3.8813310218514689</v>
      </c>
      <c r="U4616">
        <f t="shared" si="1214"/>
        <v>79.513784344404002</v>
      </c>
      <c r="V4616">
        <f t="shared" si="1215"/>
        <v>119.7910005</v>
      </c>
      <c r="W4616">
        <f t="shared" si="1216"/>
        <v>14.718262191883092</v>
      </c>
      <c r="X4616">
        <f t="shared" si="1217"/>
        <v>149.22752488376619</v>
      </c>
      <c r="Y4616">
        <f t="shared" si="1218"/>
        <v>90.354476116233812</v>
      </c>
    </row>
    <row r="4617" spans="1:25" x14ac:dyDescent="0.25">
      <c r="A4617" t="s">
        <v>4618</v>
      </c>
      <c r="B4617">
        <v>138.25998999999999</v>
      </c>
      <c r="C4617">
        <v>15205701</v>
      </c>
      <c r="D4617">
        <f t="shared" si="1210"/>
        <v>133.02916666666664</v>
      </c>
      <c r="E4617">
        <f t="shared" si="1219"/>
        <v>117.25884615384614</v>
      </c>
      <c r="F4617">
        <f t="shared" si="1222"/>
        <v>110.70760000000001</v>
      </c>
      <c r="G4617">
        <f t="shared" si="1209"/>
        <v>92.171300000000016</v>
      </c>
      <c r="H4617">
        <f>B4617*$AB$3+H4616*$AC$3</f>
        <v>131.0675319016359</v>
      </c>
      <c r="I4617">
        <f>B4617*$AB$4+I4616*$AC$4</f>
        <v>121.88182309773129</v>
      </c>
      <c r="J4617">
        <f>B4617*$AB$5+$AC$5*J4616</f>
        <v>114.80712991929364</v>
      </c>
      <c r="K4617">
        <f>B4617*$AB$6+$AC$6*K4616</f>
        <v>93.326985666016498</v>
      </c>
      <c r="L4617">
        <f t="shared" si="1220"/>
        <v>9.1857088039046175</v>
      </c>
      <c r="M4617">
        <f>L4617*$AB$8+$AC$8*M4616</f>
        <v>7.6512344811593502</v>
      </c>
      <c r="N4617">
        <f t="shared" si="1221"/>
        <v>1.5344743227452673</v>
      </c>
      <c r="O4617">
        <f t="shared" si="1223"/>
        <v>-0.31002000000000862</v>
      </c>
      <c r="P4617">
        <f t="shared" si="1224"/>
        <v>0</v>
      </c>
      <c r="Q4617">
        <f t="shared" si="1225"/>
        <v>0.31002000000000862</v>
      </c>
      <c r="R4617">
        <f t="shared" si="1211"/>
        <v>3.3400000000000003</v>
      </c>
      <c r="S4617">
        <f t="shared" si="1212"/>
        <v>0.88285785714285836</v>
      </c>
      <c r="T4617">
        <f t="shared" si="1213"/>
        <v>3.7831684602196876</v>
      </c>
      <c r="U4617">
        <f t="shared" si="1214"/>
        <v>79.093356039689411</v>
      </c>
      <c r="V4617">
        <f t="shared" si="1215"/>
        <v>121.422</v>
      </c>
      <c r="W4617">
        <f t="shared" si="1216"/>
        <v>14.866395678846324</v>
      </c>
      <c r="X4617">
        <f t="shared" si="1217"/>
        <v>151.15479135769266</v>
      </c>
      <c r="Y4617">
        <f t="shared" si="1218"/>
        <v>91.689208642307349</v>
      </c>
    </row>
    <row r="4618" spans="1:25" x14ac:dyDescent="0.25">
      <c r="A4618" t="s">
        <v>4619</v>
      </c>
      <c r="B4618">
        <v>141.84</v>
      </c>
      <c r="C4618">
        <v>19478497</v>
      </c>
      <c r="D4618">
        <f t="shared" si="1210"/>
        <v>134.74166666666665</v>
      </c>
      <c r="E4618">
        <f t="shared" si="1219"/>
        <v>118.81961538461539</v>
      </c>
      <c r="F4618">
        <f t="shared" si="1222"/>
        <v>111.46820000000001</v>
      </c>
      <c r="G4618">
        <f t="shared" ref="G4618:G4681" si="1226">SUM(B4419:B4618)/200</f>
        <v>92.587950000000021</v>
      </c>
      <c r="H4618">
        <f>B4618*$AB$3+H4617*$AC$3</f>
        <v>132.72483468599961</v>
      </c>
      <c r="I4618">
        <f>B4618*$AB$4+I4617*$AC$4</f>
        <v>123.36020657197341</v>
      </c>
      <c r="J4618">
        <f>B4618*$AB$5+$AC$5*J4617</f>
        <v>115.86724247147821</v>
      </c>
      <c r="K4618">
        <f>B4618*$AB$6+$AC$6*K4617</f>
        <v>93.80970222655364</v>
      </c>
      <c r="L4618">
        <f t="shared" si="1220"/>
        <v>9.3646281140262033</v>
      </c>
      <c r="M4618">
        <f>L4618*$AB$8+$AC$8*M4617</f>
        <v>7.9939132077327208</v>
      </c>
      <c r="N4618">
        <f t="shared" si="1221"/>
        <v>1.3707149062934825</v>
      </c>
      <c r="O4618">
        <f t="shared" si="1223"/>
        <v>3.5800100000000157</v>
      </c>
      <c r="P4618">
        <f t="shared" si="1224"/>
        <v>3.5800100000000157</v>
      </c>
      <c r="Q4618">
        <f t="shared" si="1225"/>
        <v>0</v>
      </c>
      <c r="R4618">
        <f t="shared" si="1211"/>
        <v>3.5957150000000015</v>
      </c>
      <c r="S4618">
        <f t="shared" si="1212"/>
        <v>0.80500071428571529</v>
      </c>
      <c r="T4618">
        <f t="shared" si="1213"/>
        <v>4.4667227447003119</v>
      </c>
      <c r="U4618">
        <f t="shared" si="1214"/>
        <v>81.707504720822996</v>
      </c>
      <c r="V4618">
        <f t="shared" si="1215"/>
        <v>123.29900000000001</v>
      </c>
      <c r="W4618">
        <f t="shared" si="1216"/>
        <v>14.955707388151907</v>
      </c>
      <c r="X4618">
        <f t="shared" si="1217"/>
        <v>153.21041477630382</v>
      </c>
      <c r="Y4618">
        <f t="shared" si="1218"/>
        <v>93.387585223696192</v>
      </c>
    </row>
    <row r="4619" spans="1:25" x14ac:dyDescent="0.25">
      <c r="A4619" t="s">
        <v>4620</v>
      </c>
      <c r="B4619">
        <v>144.87</v>
      </c>
      <c r="C4619">
        <v>24747298</v>
      </c>
      <c r="D4619">
        <f t="shared" si="1210"/>
        <v>136.27250000000001</v>
      </c>
      <c r="E4619">
        <f t="shared" si="1219"/>
        <v>120.48076923076923</v>
      </c>
      <c r="F4619">
        <f t="shared" si="1222"/>
        <v>112.24420000000001</v>
      </c>
      <c r="G4619">
        <f t="shared" si="1226"/>
        <v>93.013800000000003</v>
      </c>
      <c r="H4619">
        <f>B4619*$AB$3+H4618*$AC$3</f>
        <v>134.59332165738431</v>
      </c>
      <c r="I4619">
        <f>B4619*$AB$4+I4618*$AC$4</f>
        <v>124.95352460367909</v>
      </c>
      <c r="J4619">
        <f>B4619*$AB$5+$AC$5*J4618</f>
        <v>117.0046055118124</v>
      </c>
      <c r="K4619">
        <f>B4619*$AB$6+$AC$6*K4618</f>
        <v>94.317764890966046</v>
      </c>
      <c r="L4619">
        <f t="shared" si="1220"/>
        <v>9.6397970537052231</v>
      </c>
      <c r="M4619">
        <f>L4619*$AB$8+$AC$8*M4618</f>
        <v>8.3230899769272213</v>
      </c>
      <c r="N4619">
        <f t="shared" si="1221"/>
        <v>1.3167070767780018</v>
      </c>
      <c r="O4619">
        <f t="shared" si="1223"/>
        <v>3.0300000000000011</v>
      </c>
      <c r="P4619">
        <f t="shared" si="1224"/>
        <v>3.0300000000000011</v>
      </c>
      <c r="Q4619">
        <f t="shared" si="1225"/>
        <v>0</v>
      </c>
      <c r="R4619">
        <f t="shared" si="1211"/>
        <v>3.8000007142857157</v>
      </c>
      <c r="S4619">
        <f t="shared" si="1212"/>
        <v>0.80500071428571529</v>
      </c>
      <c r="T4619">
        <f t="shared" si="1213"/>
        <v>4.7204935931733827</v>
      </c>
      <c r="U4619">
        <f t="shared" si="1214"/>
        <v>82.518990997676113</v>
      </c>
      <c r="V4619">
        <f t="shared" si="1215"/>
        <v>125.2105</v>
      </c>
      <c r="W4619">
        <f t="shared" si="1216"/>
        <v>15.146241752659899</v>
      </c>
      <c r="X4619">
        <f t="shared" si="1217"/>
        <v>155.5029835053198</v>
      </c>
      <c r="Y4619">
        <f t="shared" si="1218"/>
        <v>94.918016494680202</v>
      </c>
    </row>
    <row r="4620" spans="1:25" x14ac:dyDescent="0.25">
      <c r="A4620" t="s">
        <v>4621</v>
      </c>
      <c r="B4620">
        <v>144.35001</v>
      </c>
      <c r="C4620">
        <v>22332894</v>
      </c>
      <c r="D4620">
        <f t="shared" si="1210"/>
        <v>137.64416750000001</v>
      </c>
      <c r="E4620">
        <f t="shared" si="1219"/>
        <v>122.07307730769232</v>
      </c>
      <c r="F4620">
        <f t="shared" si="1222"/>
        <v>112.9422002</v>
      </c>
      <c r="G4620">
        <f t="shared" si="1226"/>
        <v>93.420350049999996</v>
      </c>
      <c r="H4620">
        <f>B4620*$AB$3+H4619*$AC$3</f>
        <v>136.09435063317133</v>
      </c>
      <c r="I4620">
        <f>B4620*$AB$4+I4619*$AC$4</f>
        <v>126.39030129970286</v>
      </c>
      <c r="J4620">
        <f>B4620*$AB$5+$AC$5*J4619</f>
        <v>118.07697431527073</v>
      </c>
      <c r="K4620">
        <f>B4620*$AB$6+$AC$6*K4619</f>
        <v>94.815598175633056</v>
      </c>
      <c r="L4620">
        <f t="shared" si="1220"/>
        <v>9.7040493334684754</v>
      </c>
      <c r="M4620">
        <f>L4620*$AB$8+$AC$8*M4619</f>
        <v>8.5992818482354725</v>
      </c>
      <c r="N4620">
        <f t="shared" si="1221"/>
        <v>1.1047674852330029</v>
      </c>
      <c r="O4620">
        <f t="shared" si="1223"/>
        <v>-0.51999000000000706</v>
      </c>
      <c r="P4620">
        <f t="shared" si="1224"/>
        <v>0</v>
      </c>
      <c r="Q4620">
        <f t="shared" si="1225"/>
        <v>0.51999000000000706</v>
      </c>
      <c r="R4620">
        <f t="shared" si="1211"/>
        <v>2.4892864285714293</v>
      </c>
      <c r="S4620">
        <f t="shared" si="1212"/>
        <v>0.84214285714285864</v>
      </c>
      <c r="T4620">
        <f t="shared" si="1213"/>
        <v>2.9558956743002502</v>
      </c>
      <c r="U4620">
        <f t="shared" si="1214"/>
        <v>74.721274716707796</v>
      </c>
      <c r="V4620">
        <f t="shared" si="1215"/>
        <v>127.25400049999999</v>
      </c>
      <c r="W4620">
        <f t="shared" si="1216"/>
        <v>14.830308681076922</v>
      </c>
      <c r="X4620">
        <f t="shared" si="1217"/>
        <v>156.91461786215382</v>
      </c>
      <c r="Y4620">
        <f t="shared" si="1218"/>
        <v>97.593383137846146</v>
      </c>
    </row>
    <row r="4621" spans="1:25" x14ac:dyDescent="0.25">
      <c r="A4621" t="s">
        <v>4622</v>
      </c>
      <c r="B4621">
        <v>144.36000000000001</v>
      </c>
      <c r="C4621">
        <v>12584967</v>
      </c>
      <c r="D4621">
        <f t="shared" si="1210"/>
        <v>138.48166749999999</v>
      </c>
      <c r="E4621">
        <f t="shared" si="1219"/>
        <v>123.59692346153847</v>
      </c>
      <c r="F4621">
        <f t="shared" si="1222"/>
        <v>113.71120019999998</v>
      </c>
      <c r="G4621">
        <f t="shared" si="1226"/>
        <v>93.827250050000004</v>
      </c>
      <c r="H4621">
        <f>B4621*$AB$3+H4620*$AC$3</f>
        <v>137.36598899729881</v>
      </c>
      <c r="I4621">
        <f>B4621*$AB$4+I4620*$AC$4</f>
        <v>127.72139009231745</v>
      </c>
      <c r="J4621">
        <f>B4621*$AB$5+$AC$5*J4620</f>
        <v>119.10768120486796</v>
      </c>
      <c r="K4621">
        <f>B4621*$AB$6+$AC$6*K4620</f>
        <v>95.308577298263572</v>
      </c>
      <c r="L4621">
        <f t="shared" si="1220"/>
        <v>9.6445989049813647</v>
      </c>
      <c r="M4621">
        <f>L4621*$AB$8+$AC$8*M4620</f>
        <v>8.8083452595846516</v>
      </c>
      <c r="N4621">
        <f t="shared" si="1221"/>
        <v>0.8362536453967131</v>
      </c>
      <c r="O4621">
        <f t="shared" si="1223"/>
        <v>9.9900000000161526E-3</v>
      </c>
      <c r="P4621">
        <f t="shared" si="1224"/>
        <v>9.9900000000161526E-3</v>
      </c>
      <c r="Q4621">
        <f t="shared" si="1225"/>
        <v>0</v>
      </c>
      <c r="R4621">
        <f t="shared" si="1211"/>
        <v>2.1178571428571451</v>
      </c>
      <c r="S4621">
        <f t="shared" si="1212"/>
        <v>0.84214285714285864</v>
      </c>
      <c r="T4621">
        <f t="shared" si="1213"/>
        <v>2.5148430873621694</v>
      </c>
      <c r="U4621">
        <f t="shared" si="1214"/>
        <v>71.549227799227779</v>
      </c>
      <c r="V4621">
        <f t="shared" si="1215"/>
        <v>129.2595005</v>
      </c>
      <c r="W4621">
        <f t="shared" si="1216"/>
        <v>14.285922592556748</v>
      </c>
      <c r="X4621">
        <f t="shared" si="1217"/>
        <v>157.83134568511349</v>
      </c>
      <c r="Y4621">
        <f t="shared" si="1218"/>
        <v>100.68765531488651</v>
      </c>
    </row>
    <row r="4622" spans="1:25" x14ac:dyDescent="0.25">
      <c r="A4622" t="s">
        <v>4623</v>
      </c>
      <c r="B4622">
        <v>143.63999999999999</v>
      </c>
      <c r="C4622">
        <v>12186434</v>
      </c>
      <c r="D4622">
        <f t="shared" ref="D4622:D4685" si="1227">SUM(B4611:B4622)/12</f>
        <v>139.0508341666667</v>
      </c>
      <c r="E4622">
        <f t="shared" si="1219"/>
        <v>125.12076961538462</v>
      </c>
      <c r="F4622">
        <f t="shared" si="1222"/>
        <v>114.42260019999999</v>
      </c>
      <c r="G4622">
        <f t="shared" si="1226"/>
        <v>94.232450049999983</v>
      </c>
      <c r="H4622">
        <f>B4622*$AB$3+H4621*$AC$3</f>
        <v>138.33122145925284</v>
      </c>
      <c r="I4622">
        <f>B4622*$AB$4+I4621*$AC$4</f>
        <v>128.9005463817754</v>
      </c>
      <c r="J4622">
        <f>B4622*$AB$5+$AC$5*J4621</f>
        <v>120.06973292232411</v>
      </c>
      <c r="K4622">
        <f>B4622*$AB$6+$AC$6*K4621</f>
        <v>95.789486976887815</v>
      </c>
      <c r="L4622">
        <f t="shared" si="1220"/>
        <v>9.4306750774774457</v>
      </c>
      <c r="M4622">
        <f>L4622*$AB$8+$AC$8*M4621</f>
        <v>8.9328112231632115</v>
      </c>
      <c r="N4622">
        <f t="shared" si="1221"/>
        <v>0.49786385431423419</v>
      </c>
      <c r="O4622">
        <f t="shared" si="1223"/>
        <v>-0.72000000000002728</v>
      </c>
      <c r="P4622">
        <f t="shared" si="1224"/>
        <v>0</v>
      </c>
      <c r="Q4622">
        <f t="shared" si="1225"/>
        <v>0.72000000000002728</v>
      </c>
      <c r="R4622">
        <f t="shared" si="1211"/>
        <v>2.0185714285714309</v>
      </c>
      <c r="S4622">
        <f t="shared" si="1212"/>
        <v>0.89357142857143201</v>
      </c>
      <c r="T4622">
        <f t="shared" si="1213"/>
        <v>2.2589928057553896</v>
      </c>
      <c r="U4622">
        <f t="shared" si="1214"/>
        <v>69.315673289183167</v>
      </c>
      <c r="V4622">
        <f t="shared" si="1215"/>
        <v>131.24900049999999</v>
      </c>
      <c r="W4622">
        <f t="shared" si="1216"/>
        <v>13.348680705636152</v>
      </c>
      <c r="X4622">
        <f t="shared" si="1217"/>
        <v>157.94636191127231</v>
      </c>
      <c r="Y4622">
        <f t="shared" si="1218"/>
        <v>104.55163908872768</v>
      </c>
    </row>
    <row r="4623" spans="1:25" x14ac:dyDescent="0.25">
      <c r="A4623" t="s">
        <v>4624</v>
      </c>
      <c r="B4623">
        <v>148.00998999999999</v>
      </c>
      <c r="C4623">
        <v>20434542</v>
      </c>
      <c r="D4623">
        <f t="shared" si="1227"/>
        <v>140.74166666666667</v>
      </c>
      <c r="E4623">
        <f t="shared" si="1219"/>
        <v>126.75038461538462</v>
      </c>
      <c r="F4623">
        <f t="shared" si="1222"/>
        <v>115.24099999999997</v>
      </c>
      <c r="G4623">
        <f t="shared" si="1226"/>
        <v>94.666749999999993</v>
      </c>
      <c r="H4623">
        <f>B4623*$AB$3+H4622*$AC$3</f>
        <v>139.82026277321395</v>
      </c>
      <c r="I4623">
        <f>B4623*$AB$4+I4622*$AC$4</f>
        <v>130.31606072386612</v>
      </c>
      <c r="J4623">
        <f>B4623*$AB$5+$AC$5*J4622</f>
        <v>121.16542927831139</v>
      </c>
      <c r="K4623">
        <f>B4623*$AB$6+$AC$6*K4622</f>
        <v>96.309093972142662</v>
      </c>
      <c r="L4623">
        <f t="shared" si="1220"/>
        <v>9.504202049347839</v>
      </c>
      <c r="M4623">
        <f>L4623*$AB$8+$AC$8*M4622</f>
        <v>9.0470893884001367</v>
      </c>
      <c r="N4623">
        <f t="shared" si="1221"/>
        <v>0.45711266094770231</v>
      </c>
      <c r="O4623">
        <f t="shared" si="1223"/>
        <v>4.3699900000000014</v>
      </c>
      <c r="P4623">
        <f t="shared" si="1224"/>
        <v>4.3699900000000014</v>
      </c>
      <c r="Q4623">
        <f t="shared" si="1225"/>
        <v>0</v>
      </c>
      <c r="R4623">
        <f t="shared" si="1211"/>
        <v>1.8721421428571452</v>
      </c>
      <c r="S4623">
        <f t="shared" si="1212"/>
        <v>0.89357142857143201</v>
      </c>
      <c r="T4623">
        <f t="shared" si="1213"/>
        <v>2.0951231015187797</v>
      </c>
      <c r="U4623">
        <f t="shared" si="1214"/>
        <v>67.691107358240487</v>
      </c>
      <c r="V4623">
        <f t="shared" si="1215"/>
        <v>133.45649999999998</v>
      </c>
      <c r="W4623">
        <f t="shared" si="1216"/>
        <v>12.241441645902251</v>
      </c>
      <c r="X4623">
        <f t="shared" si="1217"/>
        <v>157.93938329180449</v>
      </c>
      <c r="Y4623">
        <f t="shared" si="1218"/>
        <v>108.97361670819548</v>
      </c>
    </row>
    <row r="4624" spans="1:25" x14ac:dyDescent="0.25">
      <c r="A4624" t="s">
        <v>4625</v>
      </c>
      <c r="B4624">
        <v>147.34</v>
      </c>
      <c r="C4624">
        <v>18968189</v>
      </c>
      <c r="D4624">
        <f t="shared" si="1227"/>
        <v>141.93083250000001</v>
      </c>
      <c r="E4624">
        <f t="shared" si="1219"/>
        <v>128.40576923076924</v>
      </c>
      <c r="F4624">
        <f t="shared" si="1222"/>
        <v>116.03839999999998</v>
      </c>
      <c r="G4624">
        <f t="shared" si="1226"/>
        <v>95.092949999999988</v>
      </c>
      <c r="H4624">
        <f>B4624*$AB$3+H4623*$AC$3</f>
        <v>140.97714542348874</v>
      </c>
      <c r="I4624">
        <f>B4624*$AB$4+I4623*$AC$4</f>
        <v>131.57709326283899</v>
      </c>
      <c r="J4624">
        <f>B4624*$AB$5+$AC$5*J4623</f>
        <v>122.19188303210311</v>
      </c>
      <c r="K4624">
        <f>B4624*$AB$6+$AC$6*K4623</f>
        <v>96.816864181375081</v>
      </c>
      <c r="L4624">
        <f t="shared" si="1220"/>
        <v>9.40005216064975</v>
      </c>
      <c r="M4624">
        <f>L4624*$AB$8+$AC$8*M4623</f>
        <v>9.1176819428500586</v>
      </c>
      <c r="N4624">
        <f t="shared" si="1221"/>
        <v>0.2823702177996914</v>
      </c>
      <c r="O4624">
        <f t="shared" si="1223"/>
        <v>-0.66998999999998432</v>
      </c>
      <c r="P4624">
        <f t="shared" si="1224"/>
        <v>0</v>
      </c>
      <c r="Q4624">
        <f t="shared" si="1225"/>
        <v>0.66998999999998432</v>
      </c>
      <c r="R4624">
        <f t="shared" si="1211"/>
        <v>1.6935707142857166</v>
      </c>
      <c r="S4624">
        <f t="shared" si="1212"/>
        <v>0.94142785714285948</v>
      </c>
      <c r="T4624">
        <f t="shared" si="1213"/>
        <v>1.7989383906968042</v>
      </c>
      <c r="U4624">
        <f t="shared" si="1214"/>
        <v>64.272168214783505</v>
      </c>
      <c r="V4624">
        <f t="shared" si="1215"/>
        <v>135.685</v>
      </c>
      <c r="W4624">
        <f t="shared" si="1216"/>
        <v>10.365384499382065</v>
      </c>
      <c r="X4624">
        <f t="shared" si="1217"/>
        <v>156.41576899876412</v>
      </c>
      <c r="Y4624">
        <f t="shared" si="1218"/>
        <v>114.95423100123587</v>
      </c>
    </row>
    <row r="4625" spans="1:25" x14ac:dyDescent="0.25">
      <c r="A4625" t="s">
        <v>4626</v>
      </c>
      <c r="B4625">
        <v>149.12</v>
      </c>
      <c r="C4625">
        <v>15315293</v>
      </c>
      <c r="D4625">
        <f t="shared" si="1227"/>
        <v>143.02416583333334</v>
      </c>
      <c r="E4625">
        <f t="shared" si="1219"/>
        <v>130.03961538461539</v>
      </c>
      <c r="F4625">
        <f t="shared" si="1222"/>
        <v>116.85579999999999</v>
      </c>
      <c r="G4625">
        <f t="shared" si="1226"/>
        <v>95.527249999999981</v>
      </c>
      <c r="H4625">
        <f>B4625*$AB$3+H4624*$AC$3</f>
        <v>142.22989228141356</v>
      </c>
      <c r="I4625">
        <f>B4625*$AB$4+I4624*$AC$4</f>
        <v>132.87656783596202</v>
      </c>
      <c r="J4625">
        <f>B4625*$AB$5+$AC$5*J4624</f>
        <v>123.24788761907945</v>
      </c>
      <c r="K4625">
        <f>B4625*$AB$6+$AC$6*K4624</f>
        <v>97.337293393500701</v>
      </c>
      <c r="L4625">
        <f t="shared" si="1220"/>
        <v>9.3533244454515341</v>
      </c>
      <c r="M4625">
        <f>L4625*$AB$8+$AC$8*M4624</f>
        <v>9.164810443370353</v>
      </c>
      <c r="N4625">
        <f t="shared" si="1221"/>
        <v>0.18851400208118108</v>
      </c>
      <c r="O4625">
        <f t="shared" si="1223"/>
        <v>1.7800000000000011</v>
      </c>
      <c r="P4625">
        <f t="shared" si="1224"/>
        <v>1.7800000000000011</v>
      </c>
      <c r="Q4625">
        <f t="shared" si="1225"/>
        <v>0</v>
      </c>
      <c r="R4625">
        <f t="shared" ref="R4625:R4688" si="1228">SUM(P4612:P4625)/14</f>
        <v>1.8207135714285738</v>
      </c>
      <c r="S4625">
        <f t="shared" ref="S4625:S4688" si="1229">SUM(Q4612:Q4625)/14</f>
        <v>0.2921421428571449</v>
      </c>
      <c r="T4625">
        <f t="shared" ref="T4625:T4688" si="1230">R4625/S4625</f>
        <v>6.2322866315076206</v>
      </c>
      <c r="U4625">
        <f t="shared" ref="U4625:U4688" si="1231">IF(S4625=0,100,100-(100/(1+T4625)))</f>
        <v>86.173114383444414</v>
      </c>
      <c r="V4625">
        <f t="shared" si="1215"/>
        <v>137.99399999999997</v>
      </c>
      <c r="W4625">
        <f t="shared" si="1216"/>
        <v>7.5843869112822828</v>
      </c>
      <c r="X4625">
        <f t="shared" si="1217"/>
        <v>153.16277382256453</v>
      </c>
      <c r="Y4625">
        <f t="shared" si="1218"/>
        <v>122.82522617743541</v>
      </c>
    </row>
    <row r="4626" spans="1:25" x14ac:dyDescent="0.25">
      <c r="A4626" t="s">
        <v>4627</v>
      </c>
      <c r="B4626">
        <v>159.94</v>
      </c>
      <c r="C4626">
        <v>29043605</v>
      </c>
      <c r="D4626">
        <f t="shared" si="1227"/>
        <v>144.7775</v>
      </c>
      <c r="E4626">
        <f t="shared" si="1219"/>
        <v>132.21115384615385</v>
      </c>
      <c r="F4626">
        <f t="shared" si="1222"/>
        <v>117.90079999999998</v>
      </c>
      <c r="G4626">
        <f t="shared" si="1226"/>
        <v>96.014349999999979</v>
      </c>
      <c r="H4626">
        <f>B4626*$AB$3+H4625*$AC$3</f>
        <v>144.95452423811918</v>
      </c>
      <c r="I4626">
        <f>B4626*$AB$4+I4625*$AC$4</f>
        <v>134.88126651477964</v>
      </c>
      <c r="J4626">
        <f>B4626*$AB$5+$AC$5*J4625</f>
        <v>124.68679398695869</v>
      </c>
      <c r="K4626">
        <f>B4626*$AB$6+$AC$6*K4625</f>
        <v>97.960205897047956</v>
      </c>
      <c r="L4626">
        <f t="shared" si="1220"/>
        <v>10.073257723339538</v>
      </c>
      <c r="M4626">
        <f>L4626*$AB$8+$AC$8*M4625</f>
        <v>9.3464998993641899</v>
      </c>
      <c r="N4626">
        <f t="shared" si="1221"/>
        <v>0.72675782397534761</v>
      </c>
      <c r="O4626">
        <f t="shared" si="1223"/>
        <v>10.819999999999993</v>
      </c>
      <c r="P4626">
        <f t="shared" si="1224"/>
        <v>10.819999999999993</v>
      </c>
      <c r="Q4626">
        <f t="shared" si="1225"/>
        <v>0</v>
      </c>
      <c r="R4626">
        <f t="shared" si="1228"/>
        <v>2.2114271428571448</v>
      </c>
      <c r="S4626">
        <f t="shared" si="1229"/>
        <v>0.2921421428571449</v>
      </c>
      <c r="T4626">
        <f t="shared" si="1230"/>
        <v>7.5696957694272626</v>
      </c>
      <c r="U4626">
        <f t="shared" si="1231"/>
        <v>88.330974320377379</v>
      </c>
      <c r="V4626">
        <f t="shared" si="1215"/>
        <v>139.9265</v>
      </c>
      <c r="W4626">
        <f t="shared" si="1216"/>
        <v>7.9949067267873737</v>
      </c>
      <c r="X4626">
        <f t="shared" si="1217"/>
        <v>155.91631345357476</v>
      </c>
      <c r="Y4626">
        <f t="shared" si="1218"/>
        <v>123.93668654642525</v>
      </c>
    </row>
    <row r="4627" spans="1:25" x14ac:dyDescent="0.25">
      <c r="A4627" t="s">
        <v>4628</v>
      </c>
      <c r="B4627">
        <v>149.60001</v>
      </c>
      <c r="C4627">
        <v>92349396</v>
      </c>
      <c r="D4627">
        <f t="shared" si="1227"/>
        <v>145.82500083333332</v>
      </c>
      <c r="E4627">
        <f t="shared" si="1219"/>
        <v>133.95538500000001</v>
      </c>
      <c r="F4627">
        <f t="shared" si="1222"/>
        <v>118.74600019999998</v>
      </c>
      <c r="G4627">
        <f t="shared" si="1226"/>
        <v>96.447800049999969</v>
      </c>
      <c r="H4627">
        <f>B4627*$AB$3+H4626*$AC$3</f>
        <v>145.6692143553316</v>
      </c>
      <c r="I4627">
        <f>B4627*$AB$4+I4626*$AC$4</f>
        <v>135.97154380998114</v>
      </c>
      <c r="J4627">
        <f>B4627*$AB$5+$AC$5*J4626</f>
        <v>125.66378285021521</v>
      </c>
      <c r="K4627">
        <f>B4627*$AB$6+$AC$6*K4626</f>
        <v>98.47403479359474</v>
      </c>
      <c r="L4627">
        <f t="shared" si="1220"/>
        <v>9.6976705453504621</v>
      </c>
      <c r="M4627">
        <f>L4627*$AB$8+$AC$8*M4626</f>
        <v>9.4167340285614447</v>
      </c>
      <c r="N4627">
        <f t="shared" si="1221"/>
        <v>0.28093651678901743</v>
      </c>
      <c r="O4627">
        <f t="shared" si="1223"/>
        <v>-10.33999</v>
      </c>
      <c r="P4627">
        <f t="shared" si="1224"/>
        <v>0</v>
      </c>
      <c r="Q4627">
        <f t="shared" si="1225"/>
        <v>10.33999</v>
      </c>
      <c r="R4627">
        <f t="shared" si="1228"/>
        <v>2.0021421428571449</v>
      </c>
      <c r="S4627">
        <f t="shared" si="1229"/>
        <v>1.0307128571428592</v>
      </c>
      <c r="T4627">
        <f t="shared" si="1230"/>
        <v>1.942482941764297</v>
      </c>
      <c r="U4627">
        <f t="shared" si="1231"/>
        <v>66.015096101104149</v>
      </c>
      <c r="V4627">
        <f t="shared" si="1215"/>
        <v>141.0815005</v>
      </c>
      <c r="W4627">
        <f t="shared" si="1216"/>
        <v>7.6321557956146799</v>
      </c>
      <c r="X4627">
        <f t="shared" si="1217"/>
        <v>156.34581209122936</v>
      </c>
      <c r="Y4627">
        <f t="shared" si="1218"/>
        <v>125.81718890877065</v>
      </c>
    </row>
    <row r="4628" spans="1:25" x14ac:dyDescent="0.25">
      <c r="A4628" t="s">
        <v>4629</v>
      </c>
      <c r="B4628">
        <v>149.97</v>
      </c>
      <c r="C4628">
        <v>42438580</v>
      </c>
      <c r="D4628">
        <f t="shared" si="1227"/>
        <v>146.77500000000001</v>
      </c>
      <c r="E4628">
        <f t="shared" si="1219"/>
        <v>135.72923115384614</v>
      </c>
      <c r="F4628">
        <f t="shared" si="1222"/>
        <v>119.55740019999999</v>
      </c>
      <c r="G4628">
        <f t="shared" si="1226"/>
        <v>96.887950049999958</v>
      </c>
      <c r="H4628">
        <f>B4628*$AB$3+H4627*$AC$3</f>
        <v>146.33087368528058</v>
      </c>
      <c r="I4628">
        <f>B4628*$AB$4+I4627*$AC$4</f>
        <v>137.00846649072329</v>
      </c>
      <c r="J4628">
        <f>B4628*$AB$5+$AC$5*J4627</f>
        <v>126.61696783648128</v>
      </c>
      <c r="K4628">
        <f>B4628*$AB$6+$AC$6*K4627</f>
        <v>98.986432457340072</v>
      </c>
      <c r="L4628">
        <f t="shared" si="1220"/>
        <v>9.3224071945572859</v>
      </c>
      <c r="M4628">
        <f>L4628*$AB$8+$AC$8*M4627</f>
        <v>9.3978686617606133</v>
      </c>
      <c r="N4628">
        <f t="shared" si="1221"/>
        <v>-7.5461467203327359E-2</v>
      </c>
      <c r="O4628">
        <f t="shared" si="1223"/>
        <v>0.36999000000000137</v>
      </c>
      <c r="P4628">
        <f t="shared" si="1224"/>
        <v>0.36999000000000137</v>
      </c>
      <c r="Q4628">
        <f t="shared" si="1225"/>
        <v>0</v>
      </c>
      <c r="R4628">
        <f t="shared" si="1228"/>
        <v>1.821427857142859</v>
      </c>
      <c r="S4628">
        <f t="shared" si="1229"/>
        <v>1.0307128571428592</v>
      </c>
      <c r="T4628">
        <f t="shared" si="1230"/>
        <v>1.7671535234283051</v>
      </c>
      <c r="U4628">
        <f t="shared" si="1231"/>
        <v>63.861781013108676</v>
      </c>
      <c r="V4628">
        <f t="shared" si="1215"/>
        <v>142.18550050000002</v>
      </c>
      <c r="W4628">
        <f t="shared" si="1216"/>
        <v>7.2305237005720917</v>
      </c>
      <c r="X4628">
        <f t="shared" si="1217"/>
        <v>156.6465479011442</v>
      </c>
      <c r="Y4628">
        <f t="shared" si="1218"/>
        <v>127.72445309885583</v>
      </c>
    </row>
    <row r="4629" spans="1:25" x14ac:dyDescent="0.25">
      <c r="A4629" t="s">
        <v>4630</v>
      </c>
      <c r="B4629">
        <v>151.39999</v>
      </c>
      <c r="C4629">
        <v>41818830</v>
      </c>
      <c r="D4629">
        <f t="shared" si="1227"/>
        <v>147.87000000000003</v>
      </c>
      <c r="E4629">
        <f t="shared" si="1219"/>
        <v>137.55769230769229</v>
      </c>
      <c r="F4629">
        <f t="shared" si="1222"/>
        <v>120.40679999999999</v>
      </c>
      <c r="G4629">
        <f t="shared" si="1226"/>
        <v>97.337299999999971</v>
      </c>
      <c r="H4629">
        <f>B4629*$AB$3+H4628*$AC$3</f>
        <v>147.11073773369895</v>
      </c>
      <c r="I4629">
        <f>B4629*$AB$4+I4628*$AC$4</f>
        <v>138.07450526918825</v>
      </c>
      <c r="J4629">
        <f>B4629*$AB$5+$AC$5*J4628</f>
        <v>127.58885105858006</v>
      </c>
      <c r="K4629">
        <f>B4629*$AB$6+$AC$6*K4628</f>
        <v>99.507960393087941</v>
      </c>
      <c r="L4629">
        <f t="shared" si="1220"/>
        <v>9.0362324645107037</v>
      </c>
      <c r="M4629">
        <f>L4629*$AB$8+$AC$8*M4628</f>
        <v>9.3255414223106321</v>
      </c>
      <c r="N4629">
        <f t="shared" si="1221"/>
        <v>-0.28930895779992838</v>
      </c>
      <c r="O4629">
        <f t="shared" si="1223"/>
        <v>1.4299900000000036</v>
      </c>
      <c r="P4629">
        <f t="shared" si="1224"/>
        <v>1.4299900000000036</v>
      </c>
      <c r="Q4629">
        <f t="shared" si="1225"/>
        <v>0</v>
      </c>
      <c r="R4629">
        <f t="shared" si="1228"/>
        <v>1.923570000000002</v>
      </c>
      <c r="S4629">
        <f t="shared" si="1229"/>
        <v>0.89714214285714478</v>
      </c>
      <c r="T4629">
        <f t="shared" si="1230"/>
        <v>2.144108394990758</v>
      </c>
      <c r="U4629">
        <f t="shared" si="1231"/>
        <v>68.194480775751387</v>
      </c>
      <c r="V4629">
        <f t="shared" si="1215"/>
        <v>143.04</v>
      </c>
      <c r="W4629">
        <f t="shared" si="1216"/>
        <v>7.2590956062060528</v>
      </c>
      <c r="X4629">
        <f t="shared" si="1217"/>
        <v>157.55819121241211</v>
      </c>
      <c r="Y4629">
        <f t="shared" si="1218"/>
        <v>128.52180878758787</v>
      </c>
    </row>
    <row r="4630" spans="1:25" x14ac:dyDescent="0.25">
      <c r="A4630" t="s">
        <v>4631</v>
      </c>
      <c r="B4630">
        <v>151.72</v>
      </c>
      <c r="C4630">
        <v>29616561</v>
      </c>
      <c r="D4630">
        <f t="shared" si="1227"/>
        <v>148.69333333333336</v>
      </c>
      <c r="E4630">
        <f t="shared" si="1219"/>
        <v>139.4403846153846</v>
      </c>
      <c r="F4630">
        <f t="shared" si="1222"/>
        <v>121.27359999999999</v>
      </c>
      <c r="G4630">
        <f t="shared" si="1226"/>
        <v>97.785749999999993</v>
      </c>
      <c r="H4630">
        <f>B4630*$AB$3+H4629*$AC$3</f>
        <v>147.81985500543757</v>
      </c>
      <c r="I4630">
        <f>B4630*$AB$4+I4629*$AC$4</f>
        <v>139.08528265665581</v>
      </c>
      <c r="J4630">
        <f>B4630*$AB$5+$AC$5*J4629</f>
        <v>128.53517062491025</v>
      </c>
      <c r="K4630">
        <f>B4630*$AB$6+$AC$6*K4629</f>
        <v>100.02748317524627</v>
      </c>
      <c r="L4630">
        <f t="shared" si="1220"/>
        <v>8.7345723487817679</v>
      </c>
      <c r="M4630">
        <f>L4630*$AB$8+$AC$8*M4629</f>
        <v>9.2073476076048593</v>
      </c>
      <c r="N4630">
        <f t="shared" si="1221"/>
        <v>-0.47277525882309135</v>
      </c>
      <c r="O4630">
        <f t="shared" si="1223"/>
        <v>0.32000999999999635</v>
      </c>
      <c r="P4630">
        <f t="shared" si="1224"/>
        <v>0.32000999999999635</v>
      </c>
      <c r="Q4630">
        <f t="shared" si="1225"/>
        <v>0</v>
      </c>
      <c r="R4630">
        <f t="shared" si="1228"/>
        <v>1.836427142857145</v>
      </c>
      <c r="S4630">
        <f t="shared" si="1229"/>
        <v>0.89714214285714478</v>
      </c>
      <c r="T4630">
        <f t="shared" si="1230"/>
        <v>2.046974559693119</v>
      </c>
      <c r="U4630">
        <f t="shared" si="1231"/>
        <v>67.180559587582621</v>
      </c>
      <c r="V4630">
        <f t="shared" ref="V4630:V4693" si="1232">SUM(B4611:B4630)/20</f>
        <v>143.78550000000001</v>
      </c>
      <c r="W4630">
        <f t="shared" ref="W4630:W4693" si="1233">_xlfn.STDEV.P(B4611:B4630)</f>
        <v>7.3460992213582301</v>
      </c>
      <c r="X4630">
        <f t="shared" ref="X4630:X4693" si="1234">V4630+2*W4630</f>
        <v>158.47769844271647</v>
      </c>
      <c r="Y4630">
        <f t="shared" ref="Y4630:Y4693" si="1235">V4630-2*W4630</f>
        <v>129.09330155728355</v>
      </c>
    </row>
    <row r="4631" spans="1:25" x14ac:dyDescent="0.25">
      <c r="A4631" t="s">
        <v>4632</v>
      </c>
      <c r="B4631">
        <v>152.37</v>
      </c>
      <c r="C4631">
        <v>24095612</v>
      </c>
      <c r="D4631">
        <f t="shared" si="1227"/>
        <v>149.31833333333336</v>
      </c>
      <c r="E4631">
        <f t="shared" si="1219"/>
        <v>141.34153846153842</v>
      </c>
      <c r="F4631">
        <f t="shared" si="1222"/>
        <v>122.30539999999999</v>
      </c>
      <c r="G4631">
        <f t="shared" si="1226"/>
        <v>98.237649999999988</v>
      </c>
      <c r="H4631">
        <f>B4631*$AB$3+H4630*$AC$3</f>
        <v>148.51987731229335</v>
      </c>
      <c r="I4631">
        <f>B4631*$AB$4+I4630*$AC$4</f>
        <v>140.06933579319983</v>
      </c>
      <c r="J4631">
        <f>B4631*$AB$5+$AC$5*J4630</f>
        <v>129.46986981609024</v>
      </c>
      <c r="K4631">
        <f>B4631*$AB$6+$AC$6*K4630</f>
        <v>100.54830423817914</v>
      </c>
      <c r="L4631">
        <f t="shared" si="1220"/>
        <v>8.4505415190935196</v>
      </c>
      <c r="M4631">
        <f>L4631*$AB$8+$AC$8*M4630</f>
        <v>9.0559863899025927</v>
      </c>
      <c r="N4631">
        <f t="shared" si="1221"/>
        <v>-0.60544487080907317</v>
      </c>
      <c r="O4631">
        <f t="shared" si="1223"/>
        <v>0.65000000000000568</v>
      </c>
      <c r="P4631">
        <f t="shared" si="1224"/>
        <v>0.65000000000000568</v>
      </c>
      <c r="Q4631">
        <f t="shared" si="1225"/>
        <v>0</v>
      </c>
      <c r="R4631">
        <f t="shared" si="1228"/>
        <v>1.8828557142857167</v>
      </c>
      <c r="S4631">
        <f t="shared" si="1229"/>
        <v>0.87499785714285849</v>
      </c>
      <c r="T4631">
        <f t="shared" si="1230"/>
        <v>2.1518403718539716</v>
      </c>
      <c r="U4631">
        <f t="shared" si="1231"/>
        <v>68.272504885398718</v>
      </c>
      <c r="V4631">
        <f t="shared" si="1232"/>
        <v>145.01799999999997</v>
      </c>
      <c r="W4631">
        <f t="shared" si="1233"/>
        <v>6.5746319303851539</v>
      </c>
      <c r="X4631">
        <f t="shared" si="1234"/>
        <v>158.16726386077028</v>
      </c>
      <c r="Y4631">
        <f t="shared" si="1235"/>
        <v>131.86873613922967</v>
      </c>
    </row>
    <row r="4632" spans="1:25" x14ac:dyDescent="0.25">
      <c r="A4632" t="s">
        <v>4633</v>
      </c>
      <c r="B4632">
        <v>151.62</v>
      </c>
      <c r="C4632">
        <v>23123950</v>
      </c>
      <c r="D4632">
        <f t="shared" si="1227"/>
        <v>149.92416583333338</v>
      </c>
      <c r="E4632">
        <f t="shared" si="1219"/>
        <v>142.50807692307691</v>
      </c>
      <c r="F4632">
        <f t="shared" si="1222"/>
        <v>123.3372</v>
      </c>
      <c r="G4632">
        <f t="shared" si="1226"/>
        <v>98.687599999999989</v>
      </c>
      <c r="H4632">
        <f>B4632*$AB$3+H4631*$AC$3</f>
        <v>148.99681926424822</v>
      </c>
      <c r="I4632">
        <f>B4632*$AB$4+I4631*$AC$4</f>
        <v>140.92494054925911</v>
      </c>
      <c r="J4632">
        <f>B4632*$AB$5+$AC$5*J4631</f>
        <v>130.33850237232198</v>
      </c>
      <c r="K4632">
        <f>B4632*$AB$6+$AC$6*K4631</f>
        <v>101.05648031541121</v>
      </c>
      <c r="L4632">
        <f t="shared" si="1220"/>
        <v>8.0718787149891114</v>
      </c>
      <c r="M4632">
        <f>L4632*$AB$8+$AC$8*M4631</f>
        <v>8.8591648549198965</v>
      </c>
      <c r="N4632">
        <f t="shared" si="1221"/>
        <v>-0.78728613993078511</v>
      </c>
      <c r="O4632">
        <f t="shared" si="1223"/>
        <v>-0.75</v>
      </c>
      <c r="P4632">
        <f t="shared" si="1224"/>
        <v>0</v>
      </c>
      <c r="Q4632">
        <f t="shared" si="1225"/>
        <v>0.75</v>
      </c>
      <c r="R4632">
        <f t="shared" si="1228"/>
        <v>1.6271407142857157</v>
      </c>
      <c r="S4632">
        <f t="shared" si="1229"/>
        <v>0.9285692857142871</v>
      </c>
      <c r="T4632">
        <f t="shared" si="1230"/>
        <v>1.7523094284063723</v>
      </c>
      <c r="U4632">
        <f t="shared" si="1231"/>
        <v>63.666875908679543</v>
      </c>
      <c r="V4632">
        <f t="shared" si="1232"/>
        <v>145.94549949999998</v>
      </c>
      <c r="W4632">
        <f t="shared" si="1233"/>
        <v>6.1161365783911954</v>
      </c>
      <c r="X4632">
        <f t="shared" si="1234"/>
        <v>158.17777265678237</v>
      </c>
      <c r="Y4632">
        <f t="shared" si="1235"/>
        <v>133.7132263432176</v>
      </c>
    </row>
    <row r="4633" spans="1:25" x14ac:dyDescent="0.25">
      <c r="A4633" t="s">
        <v>4634</v>
      </c>
      <c r="B4633">
        <v>157.32001</v>
      </c>
      <c r="C4633">
        <v>19454439</v>
      </c>
      <c r="D4633">
        <f t="shared" si="1227"/>
        <v>151.00416666666663</v>
      </c>
      <c r="E4633">
        <f t="shared" si="1219"/>
        <v>143.69346192307691</v>
      </c>
      <c r="F4633">
        <f t="shared" si="1222"/>
        <v>124.46840019999999</v>
      </c>
      <c r="G4633">
        <f t="shared" si="1226"/>
        <v>99.167500049999958</v>
      </c>
      <c r="H4633">
        <f>B4633*$AB$3+H4632*$AC$3</f>
        <v>150.27731014667157</v>
      </c>
      <c r="I4633">
        <f>B4633*$AB$4+I4632*$AC$4</f>
        <v>142.13939013820288</v>
      </c>
      <c r="J4633">
        <f>B4633*$AB$5+$AC$5*J4632</f>
        <v>131.39660071066228</v>
      </c>
      <c r="K4633">
        <f>B4633*$AB$6+$AC$6*K4632</f>
        <v>101.61631643167577</v>
      </c>
      <c r="L4633">
        <f t="shared" si="1220"/>
        <v>8.1379200084686829</v>
      </c>
      <c r="M4633">
        <f>L4633*$AB$8+$AC$8*M4632</f>
        <v>8.7149158856296545</v>
      </c>
      <c r="N4633">
        <f t="shared" si="1221"/>
        <v>-0.57699587716097156</v>
      </c>
      <c r="O4633">
        <f t="shared" si="1223"/>
        <v>5.7000099999999918</v>
      </c>
      <c r="P4633">
        <f t="shared" si="1224"/>
        <v>5.7000099999999918</v>
      </c>
      <c r="Q4633">
        <f t="shared" si="1225"/>
        <v>0</v>
      </c>
      <c r="R4633">
        <f t="shared" si="1228"/>
        <v>1.817855714285715</v>
      </c>
      <c r="S4633">
        <f t="shared" si="1229"/>
        <v>0.9285692857142871</v>
      </c>
      <c r="T4633">
        <f t="shared" si="1230"/>
        <v>1.9576952869891218</v>
      </c>
      <c r="U4633">
        <f t="shared" si="1231"/>
        <v>66.189891014162541</v>
      </c>
      <c r="V4633">
        <f t="shared" si="1232"/>
        <v>147.01149999999998</v>
      </c>
      <c r="W4633">
        <f t="shared" si="1233"/>
        <v>6.1476902996198497</v>
      </c>
      <c r="X4633">
        <f t="shared" si="1234"/>
        <v>159.30688059923969</v>
      </c>
      <c r="Y4633">
        <f t="shared" si="1235"/>
        <v>134.71611940076028</v>
      </c>
    </row>
    <row r="4634" spans="1:25" x14ac:dyDescent="0.25">
      <c r="A4634" t="s">
        <v>4635</v>
      </c>
      <c r="B4634">
        <v>157.09</v>
      </c>
      <c r="C4634">
        <v>27386094</v>
      </c>
      <c r="D4634">
        <f t="shared" si="1227"/>
        <v>152.12499999999997</v>
      </c>
      <c r="E4634">
        <f t="shared" si="1219"/>
        <v>144.81653884615383</v>
      </c>
      <c r="F4634">
        <f t="shared" si="1222"/>
        <v>125.60360019999999</v>
      </c>
      <c r="G4634">
        <f t="shared" si="1226"/>
        <v>99.637200049999976</v>
      </c>
      <c r="H4634">
        <f>B4634*$AB$3+H4633*$AC$3</f>
        <v>151.32541627795288</v>
      </c>
      <c r="I4634">
        <f>B4634*$AB$4+I4633*$AC$4</f>
        <v>143.24684272055825</v>
      </c>
      <c r="J4634">
        <f>B4634*$AB$5+$AC$5*J4633</f>
        <v>132.40418499651867</v>
      </c>
      <c r="K4634">
        <f>B4634*$AB$6+$AC$6*K4633</f>
        <v>102.16829338260438</v>
      </c>
      <c r="L4634">
        <f t="shared" si="1220"/>
        <v>8.078573557394634</v>
      </c>
      <c r="M4634">
        <f>L4634*$AB$8+$AC$8*M4633</f>
        <v>8.5876474199826518</v>
      </c>
      <c r="N4634">
        <f t="shared" si="1221"/>
        <v>-0.50907386258801779</v>
      </c>
      <c r="O4634">
        <f t="shared" si="1223"/>
        <v>-0.23000999999999294</v>
      </c>
      <c r="P4634">
        <f t="shared" si="1224"/>
        <v>0</v>
      </c>
      <c r="Q4634">
        <f t="shared" si="1225"/>
        <v>0.23000999999999294</v>
      </c>
      <c r="R4634">
        <f t="shared" si="1228"/>
        <v>1.817855714285715</v>
      </c>
      <c r="S4634">
        <f t="shared" si="1229"/>
        <v>0.9078564285714289</v>
      </c>
      <c r="T4634">
        <f t="shared" si="1230"/>
        <v>2.0023603480411865</v>
      </c>
      <c r="U4634">
        <f t="shared" si="1231"/>
        <v>66.692872138002201</v>
      </c>
      <c r="V4634">
        <f t="shared" si="1232"/>
        <v>147.92100049999999</v>
      </c>
      <c r="W4634">
        <f t="shared" si="1233"/>
        <v>6.2254223349934072</v>
      </c>
      <c r="X4634">
        <f t="shared" si="1234"/>
        <v>160.37184516998681</v>
      </c>
      <c r="Y4634">
        <f t="shared" si="1235"/>
        <v>135.47015583001317</v>
      </c>
    </row>
    <row r="4635" spans="1:25" x14ac:dyDescent="0.25">
      <c r="A4635" t="s">
        <v>4636</v>
      </c>
      <c r="B4635">
        <v>159.47</v>
      </c>
      <c r="C4635">
        <v>17068374</v>
      </c>
      <c r="D4635">
        <f t="shared" si="1227"/>
        <v>153.08000083333332</v>
      </c>
      <c r="E4635">
        <f t="shared" si="1219"/>
        <v>145.78423115384612</v>
      </c>
      <c r="F4635">
        <f t="shared" si="1222"/>
        <v>126.83760020000001</v>
      </c>
      <c r="G4635">
        <f t="shared" si="1226"/>
        <v>100.12190004999997</v>
      </c>
      <c r="H4635">
        <f>B4635*$AB$3+H4634*$AC$3</f>
        <v>152.57842915826782</v>
      </c>
      <c r="I4635">
        <f>B4635*$AB$4+I4634*$AC$4</f>
        <v>144.44855807459095</v>
      </c>
      <c r="J4635">
        <f>B4635*$AB$5+$AC$5*J4634</f>
        <v>133.46558950645911</v>
      </c>
      <c r="K4635">
        <f>B4635*$AB$6+$AC$6*K4634</f>
        <v>102.73845961760334</v>
      </c>
      <c r="L4635">
        <f t="shared" si="1220"/>
        <v>8.1298710836768748</v>
      </c>
      <c r="M4635">
        <f>L4635*$AB$8+$AC$8*M4634</f>
        <v>8.4960921527214968</v>
      </c>
      <c r="N4635">
        <f t="shared" si="1221"/>
        <v>-0.36622106904462193</v>
      </c>
      <c r="O4635">
        <f t="shared" si="1223"/>
        <v>2.3799999999999955</v>
      </c>
      <c r="P4635">
        <f t="shared" si="1224"/>
        <v>2.3799999999999955</v>
      </c>
      <c r="Q4635">
        <f t="shared" si="1225"/>
        <v>0</v>
      </c>
      <c r="R4635">
        <f t="shared" si="1228"/>
        <v>1.9871421428571421</v>
      </c>
      <c r="S4635">
        <f t="shared" si="1229"/>
        <v>0.9078564285714289</v>
      </c>
      <c r="T4635">
        <f t="shared" si="1230"/>
        <v>2.1888286300775985</v>
      </c>
      <c r="U4635">
        <f t="shared" si="1231"/>
        <v>68.640522398481295</v>
      </c>
      <c r="V4635">
        <f t="shared" si="1232"/>
        <v>149.04300049999998</v>
      </c>
      <c r="W4635">
        <f t="shared" si="1233"/>
        <v>6.1834678075522289</v>
      </c>
      <c r="X4635">
        <f t="shared" si="1234"/>
        <v>161.40993611510444</v>
      </c>
      <c r="Y4635">
        <f t="shared" si="1235"/>
        <v>136.67606488489551</v>
      </c>
    </row>
    <row r="4636" spans="1:25" x14ac:dyDescent="0.25">
      <c r="A4636" t="s">
        <v>4637</v>
      </c>
      <c r="B4636">
        <v>158.37</v>
      </c>
      <c r="C4636">
        <v>11728324</v>
      </c>
      <c r="D4636">
        <f t="shared" si="1227"/>
        <v>153.99916749999997</v>
      </c>
      <c r="E4636">
        <f t="shared" ref="E4636:E4699" si="1236">SUM(B4611:B4636)/26</f>
        <v>146.6134619230769</v>
      </c>
      <c r="F4636">
        <f t="shared" si="1222"/>
        <v>128.04260020000001</v>
      </c>
      <c r="G4636">
        <f t="shared" si="1226"/>
        <v>100.59815004999994</v>
      </c>
      <c r="H4636">
        <f>B4636*$AB$3+H4635*$AC$3</f>
        <v>153.46944005699584</v>
      </c>
      <c r="I4636">
        <f>B4636*$AB$4+I4635*$AC$4</f>
        <v>145.47977599499163</v>
      </c>
      <c r="J4636">
        <f>B4636*$AB$5+$AC$5*J4635</f>
        <v>134.44223305522544</v>
      </c>
      <c r="K4636">
        <f>B4636*$AB$6+$AC$6*K4635</f>
        <v>103.29200728309982</v>
      </c>
      <c r="L4636">
        <f t="shared" si="1220"/>
        <v>7.9896640620042092</v>
      </c>
      <c r="M4636">
        <f>L4636*$AB$8+$AC$8*M4635</f>
        <v>8.3948065345780396</v>
      </c>
      <c r="N4636">
        <f t="shared" si="1221"/>
        <v>-0.4051424725738304</v>
      </c>
      <c r="O4636">
        <f t="shared" si="1223"/>
        <v>-1.0999999999999943</v>
      </c>
      <c r="P4636">
        <f t="shared" si="1224"/>
        <v>0</v>
      </c>
      <c r="Q4636">
        <f t="shared" si="1225"/>
        <v>1.0999999999999943</v>
      </c>
      <c r="R4636">
        <f t="shared" si="1228"/>
        <v>1.9871421428571421</v>
      </c>
      <c r="S4636">
        <f t="shared" si="1229"/>
        <v>0.9349992857142837</v>
      </c>
      <c r="T4636">
        <f t="shared" si="1230"/>
        <v>2.1252873378818506</v>
      </c>
      <c r="U4636">
        <f t="shared" si="1231"/>
        <v>68.00294206939239</v>
      </c>
      <c r="V4636">
        <f t="shared" si="1232"/>
        <v>150.03299999999996</v>
      </c>
      <c r="W4636">
        <f t="shared" si="1233"/>
        <v>6.0100453076520166</v>
      </c>
      <c r="X4636">
        <f t="shared" si="1234"/>
        <v>162.053090615304</v>
      </c>
      <c r="Y4636">
        <f t="shared" si="1235"/>
        <v>138.01290938469592</v>
      </c>
    </row>
    <row r="4637" spans="1:25" x14ac:dyDescent="0.25">
      <c r="A4637" t="s">
        <v>4638</v>
      </c>
      <c r="B4637">
        <v>153.83000000000001</v>
      </c>
      <c r="C4637">
        <v>27214702</v>
      </c>
      <c r="D4637">
        <f t="shared" si="1227"/>
        <v>154.39166749999995</v>
      </c>
      <c r="E4637">
        <f t="shared" si="1236"/>
        <v>147.61769269230766</v>
      </c>
      <c r="F4637">
        <f t="shared" si="1222"/>
        <v>129.17300019999999</v>
      </c>
      <c r="G4637">
        <f t="shared" si="1226"/>
        <v>101.05635004999996</v>
      </c>
      <c r="H4637">
        <f>B4637*$AB$3+H4636*$AC$3</f>
        <v>153.52491081745802</v>
      </c>
      <c r="I4637">
        <f>B4637*$AB$4+I4636*$AC$4</f>
        <v>146.09831110647374</v>
      </c>
      <c r="J4637">
        <f>B4637*$AB$5+$AC$5*J4636</f>
        <v>135.20253764129504</v>
      </c>
      <c r="K4637">
        <f>B4637*$AB$6+$AC$6*K4636</f>
        <v>103.79487288227297</v>
      </c>
      <c r="L4637">
        <f t="shared" ref="L4637:L4700" si="1237">H4637-I4637</f>
        <v>7.4265997109842772</v>
      </c>
      <c r="M4637">
        <f>L4637*$AB$8+$AC$8*M4636</f>
        <v>8.2011651698592871</v>
      </c>
      <c r="N4637">
        <f t="shared" si="1221"/>
        <v>-0.77456545887500994</v>
      </c>
      <c r="O4637">
        <f t="shared" si="1223"/>
        <v>-4.539999999999992</v>
      </c>
      <c r="P4637">
        <f t="shared" si="1224"/>
        <v>0</v>
      </c>
      <c r="Q4637">
        <f t="shared" si="1225"/>
        <v>4.539999999999992</v>
      </c>
      <c r="R4637">
        <f t="shared" si="1228"/>
        <v>1.6749999999999992</v>
      </c>
      <c r="S4637">
        <f t="shared" si="1229"/>
        <v>1.2592849999999973</v>
      </c>
      <c r="T4637">
        <f t="shared" si="1230"/>
        <v>1.3301198696085499</v>
      </c>
      <c r="U4637">
        <f t="shared" si="1231"/>
        <v>57.083752941517311</v>
      </c>
      <c r="V4637">
        <f t="shared" si="1232"/>
        <v>150.81150050000002</v>
      </c>
      <c r="W4637">
        <f t="shared" si="1233"/>
        <v>5.4134327185737474</v>
      </c>
      <c r="X4637">
        <f t="shared" si="1234"/>
        <v>161.63836593714751</v>
      </c>
      <c r="Y4637">
        <f t="shared" si="1235"/>
        <v>139.98463506285253</v>
      </c>
    </row>
    <row r="4638" spans="1:25" x14ac:dyDescent="0.25">
      <c r="A4638" t="s">
        <v>4639</v>
      </c>
      <c r="B4638">
        <v>152.14999</v>
      </c>
      <c r="C4638">
        <v>26598996</v>
      </c>
      <c r="D4638">
        <f t="shared" si="1227"/>
        <v>153.74249999999998</v>
      </c>
      <c r="E4638">
        <f t="shared" si="1236"/>
        <v>148.35153807692305</v>
      </c>
      <c r="F4638">
        <f t="shared" si="1222"/>
        <v>130.30619999999999</v>
      </c>
      <c r="G4638">
        <f t="shared" si="1226"/>
        <v>101.50389999999997</v>
      </c>
      <c r="H4638">
        <f>B4638*$AB$3+H4637*$AC$3</f>
        <v>153.31338453784912</v>
      </c>
      <c r="I4638">
        <f>B4638*$AB$4+I4637*$AC$4</f>
        <v>146.54658361710534</v>
      </c>
      <c r="J4638">
        <f>B4638*$AB$5+$AC$5*J4637</f>
        <v>135.86714361614622</v>
      </c>
      <c r="K4638">
        <f>B4638*$AB$6+$AC$6*K4637</f>
        <v>104.27601832623046</v>
      </c>
      <c r="L4638">
        <f t="shared" si="1237"/>
        <v>6.7668009207437763</v>
      </c>
      <c r="M4638">
        <f>L4638*$AB$8+$AC$8*M4637</f>
        <v>7.9142923200361857</v>
      </c>
      <c r="N4638">
        <f t="shared" si="1221"/>
        <v>-1.1474913992924094</v>
      </c>
      <c r="O4638">
        <f t="shared" si="1223"/>
        <v>-1.68001000000001</v>
      </c>
      <c r="P4638">
        <f t="shared" si="1224"/>
        <v>0</v>
      </c>
      <c r="Q4638">
        <f t="shared" si="1225"/>
        <v>1.68001000000001</v>
      </c>
      <c r="R4638">
        <f t="shared" si="1228"/>
        <v>1.6749999999999992</v>
      </c>
      <c r="S4638">
        <f t="shared" si="1229"/>
        <v>1.3314292857142849</v>
      </c>
      <c r="T4638">
        <f t="shared" si="1230"/>
        <v>1.2580465353827601</v>
      </c>
      <c r="U4638">
        <f t="shared" si="1231"/>
        <v>55.713933068678294</v>
      </c>
      <c r="V4638">
        <f t="shared" si="1232"/>
        <v>151.327</v>
      </c>
      <c r="W4638">
        <f t="shared" si="1233"/>
        <v>5.0104591316594931</v>
      </c>
      <c r="X4638">
        <f t="shared" si="1234"/>
        <v>161.34791826331897</v>
      </c>
      <c r="Y4638">
        <f t="shared" si="1235"/>
        <v>141.30608173668102</v>
      </c>
    </row>
    <row r="4639" spans="1:25" x14ac:dyDescent="0.25">
      <c r="A4639" t="s">
        <v>4640</v>
      </c>
      <c r="B4639">
        <v>146.58000000000001</v>
      </c>
      <c r="C4639">
        <v>24987313</v>
      </c>
      <c r="D4639">
        <f t="shared" si="1227"/>
        <v>153.49083249999998</v>
      </c>
      <c r="E4639">
        <f t="shared" si="1236"/>
        <v>148.75846115384613</v>
      </c>
      <c r="F4639">
        <f t="shared" si="1222"/>
        <v>131.25319999999999</v>
      </c>
      <c r="G4639">
        <f t="shared" si="1226"/>
        <v>101.93919999999999</v>
      </c>
      <c r="H4639">
        <f>B4639*$AB$3+H4638*$AC$3</f>
        <v>152.27747922433389</v>
      </c>
      <c r="I4639">
        <f>B4639*$AB$4+I4638*$AC$4</f>
        <v>146.54905890472716</v>
      </c>
      <c r="J4639">
        <f>B4639*$AB$5+$AC$5*J4638</f>
        <v>136.28725563119932</v>
      </c>
      <c r="K4639">
        <f>B4639*$AB$6+$AC$6*K4638</f>
        <v>104.696953467263</v>
      </c>
      <c r="L4639">
        <f t="shared" si="1237"/>
        <v>5.7284203196067267</v>
      </c>
      <c r="M4639">
        <f>L4639*$AB$8+$AC$8*M4638</f>
        <v>7.4771179199502944</v>
      </c>
      <c r="N4639">
        <f t="shared" si="1221"/>
        <v>-1.7486976003435677</v>
      </c>
      <c r="O4639">
        <f t="shared" si="1223"/>
        <v>-5.56998999999999</v>
      </c>
      <c r="P4639">
        <f t="shared" si="1224"/>
        <v>0</v>
      </c>
      <c r="Q4639">
        <f t="shared" si="1225"/>
        <v>5.56998999999999</v>
      </c>
      <c r="R4639">
        <f t="shared" si="1228"/>
        <v>1.5478571428571419</v>
      </c>
      <c r="S4639">
        <f t="shared" si="1229"/>
        <v>1.7292857142857128</v>
      </c>
      <c r="T4639">
        <f t="shared" si="1230"/>
        <v>0.895084675753821</v>
      </c>
      <c r="U4639">
        <f t="shared" si="1231"/>
        <v>47.231909328683535</v>
      </c>
      <c r="V4639">
        <f t="shared" si="1232"/>
        <v>151.41249999999997</v>
      </c>
      <c r="W4639">
        <f t="shared" si="1233"/>
        <v>4.9131912704503993</v>
      </c>
      <c r="X4639">
        <f t="shared" si="1234"/>
        <v>161.23888254090076</v>
      </c>
      <c r="Y4639">
        <f t="shared" si="1235"/>
        <v>141.58611745909917</v>
      </c>
    </row>
    <row r="4640" spans="1:25" x14ac:dyDescent="0.25">
      <c r="A4640" t="s">
        <v>4641</v>
      </c>
      <c r="B4640">
        <v>151.75</v>
      </c>
      <c r="C4640">
        <v>24873779</v>
      </c>
      <c r="D4640">
        <f t="shared" si="1227"/>
        <v>153.63916583333332</v>
      </c>
      <c r="E4640">
        <f t="shared" si="1236"/>
        <v>149.25269230769229</v>
      </c>
      <c r="F4640">
        <f t="shared" si="1222"/>
        <v>132.30240000000001</v>
      </c>
      <c r="G4640">
        <f t="shared" si="1226"/>
        <v>102.39419999999998</v>
      </c>
      <c r="H4640">
        <f>B4640*$AB$3+H4639*$AC$3</f>
        <v>152.19632857443636</v>
      </c>
      <c r="I4640">
        <f>B4640*$AB$4+I4639*$AC$4</f>
        <v>146.93431380067329</v>
      </c>
      <c r="J4640">
        <f>B4640*$AB$5+$AC$5*J4639</f>
        <v>136.89363776330913</v>
      </c>
      <c r="K4640">
        <f>B4640*$AB$6+$AC$6*K4639</f>
        <v>105.16514298500168</v>
      </c>
      <c r="L4640">
        <f t="shared" si="1237"/>
        <v>5.2620147737630703</v>
      </c>
      <c r="M4640">
        <f>L4640*$AB$8+$AC$8*M4639</f>
        <v>7.0340972907128503</v>
      </c>
      <c r="N4640">
        <f t="shared" si="1221"/>
        <v>-1.77208251694978</v>
      </c>
      <c r="O4640">
        <f t="shared" si="1223"/>
        <v>5.1699999999999875</v>
      </c>
      <c r="P4640">
        <f t="shared" si="1224"/>
        <v>5.1699999999999875</v>
      </c>
      <c r="Q4640">
        <f t="shared" si="1225"/>
        <v>0</v>
      </c>
      <c r="R4640">
        <f t="shared" si="1228"/>
        <v>1.144285714285713</v>
      </c>
      <c r="S4640">
        <f t="shared" si="1229"/>
        <v>1.7292857142857128</v>
      </c>
      <c r="T4640">
        <f t="shared" si="1230"/>
        <v>0.66171003717472099</v>
      </c>
      <c r="U4640">
        <f t="shared" si="1231"/>
        <v>39.821029082774039</v>
      </c>
      <c r="V4640">
        <f t="shared" si="1232"/>
        <v>151.7824995</v>
      </c>
      <c r="W4640">
        <f t="shared" si="1233"/>
        <v>4.6383516352821674</v>
      </c>
      <c r="X4640">
        <f t="shared" si="1234"/>
        <v>161.05920277056433</v>
      </c>
      <c r="Y4640">
        <f t="shared" si="1235"/>
        <v>142.50579622943567</v>
      </c>
    </row>
    <row r="4641" spans="1:25" x14ac:dyDescent="0.25">
      <c r="A4641" t="s">
        <v>4642</v>
      </c>
      <c r="B4641">
        <v>146.67999</v>
      </c>
      <c r="C4641">
        <v>26610631</v>
      </c>
      <c r="D4641">
        <f t="shared" si="1227"/>
        <v>153.24583250000001</v>
      </c>
      <c r="E4641">
        <f t="shared" si="1236"/>
        <v>149.62384576923074</v>
      </c>
      <c r="F4641">
        <f t="shared" si="1222"/>
        <v>133.24239980000002</v>
      </c>
      <c r="G4641">
        <f t="shared" si="1226"/>
        <v>102.82824994999997</v>
      </c>
      <c r="H4641">
        <f>B4641*$AB$3+H4640*$AC$3</f>
        <v>151.34766110144616</v>
      </c>
      <c r="I4641">
        <f>B4641*$AB$4+I4640*$AC$4</f>
        <v>146.91547500062342</v>
      </c>
      <c r="J4641">
        <f>B4641*$AB$5+$AC$5*J4640</f>
        <v>137.27741628239505</v>
      </c>
      <c r="K4641">
        <f>B4641*$AB$6+$AC$6*K4640</f>
        <v>105.57822603987729</v>
      </c>
      <c r="L4641">
        <f t="shared" si="1237"/>
        <v>4.4321861008227472</v>
      </c>
      <c r="M4641">
        <f>L4641*$AB$8+$AC$8*M4640</f>
        <v>6.5137150527348302</v>
      </c>
      <c r="N4641">
        <f t="shared" si="1221"/>
        <v>-2.081528951912083</v>
      </c>
      <c r="O4641">
        <f t="shared" si="1223"/>
        <v>-5.0700099999999964</v>
      </c>
      <c r="P4641">
        <f t="shared" si="1224"/>
        <v>0</v>
      </c>
      <c r="Q4641">
        <f t="shared" si="1225"/>
        <v>5.0700099999999964</v>
      </c>
      <c r="R4641">
        <f t="shared" si="1228"/>
        <v>1.144285714285713</v>
      </c>
      <c r="S4641">
        <f t="shared" si="1229"/>
        <v>1.3528585714285697</v>
      </c>
      <c r="T4641">
        <f t="shared" si="1230"/>
        <v>0.84582804030829972</v>
      </c>
      <c r="U4641">
        <f t="shared" si="1231"/>
        <v>45.82377241202952</v>
      </c>
      <c r="V4641">
        <f t="shared" si="1232"/>
        <v>151.89849899999996</v>
      </c>
      <c r="W4641">
        <f t="shared" si="1233"/>
        <v>4.4774943022888376</v>
      </c>
      <c r="X4641">
        <f t="shared" si="1234"/>
        <v>160.85348760457762</v>
      </c>
      <c r="Y4641">
        <f t="shared" si="1235"/>
        <v>142.94351039542229</v>
      </c>
    </row>
    <row r="4642" spans="1:25" x14ac:dyDescent="0.25">
      <c r="A4642" t="s">
        <v>4643</v>
      </c>
      <c r="B4642">
        <v>144.56</v>
      </c>
      <c r="C4642">
        <v>18276532</v>
      </c>
      <c r="D4642">
        <f t="shared" si="1227"/>
        <v>152.64916583333334</v>
      </c>
      <c r="E4642">
        <f t="shared" si="1236"/>
        <v>149.85422999999997</v>
      </c>
      <c r="F4642">
        <f t="shared" si="1222"/>
        <v>134.1083998</v>
      </c>
      <c r="G4642">
        <f t="shared" si="1226"/>
        <v>103.24904994999999</v>
      </c>
      <c r="H4642">
        <f>B4642*$AB$3+H4641*$AC$3</f>
        <v>150.30340554737754</v>
      </c>
      <c r="I4642">
        <f>B4642*$AB$4+I4641*$AC$4</f>
        <v>146.74099537094762</v>
      </c>
      <c r="J4642">
        <f>B4642*$AB$5+$AC$5*J4641</f>
        <v>137.56300780073249</v>
      </c>
      <c r="K4642">
        <f>B4642*$AB$6+$AC$6*K4641</f>
        <v>105.96610438773921</v>
      </c>
      <c r="L4642">
        <f t="shared" si="1237"/>
        <v>3.5624101764299212</v>
      </c>
      <c r="M4642">
        <f>L4642*$AB$8+$AC$8*M4641</f>
        <v>5.9234540774738491</v>
      </c>
      <c r="N4642">
        <f t="shared" si="1221"/>
        <v>-2.3610439010439279</v>
      </c>
      <c r="O4642">
        <f t="shared" si="1223"/>
        <v>-2.1199900000000014</v>
      </c>
      <c r="P4642">
        <f t="shared" si="1224"/>
        <v>0</v>
      </c>
      <c r="Q4642">
        <f t="shared" si="1225"/>
        <v>2.1199900000000014</v>
      </c>
      <c r="R4642">
        <f t="shared" si="1228"/>
        <v>1.1178578571428557</v>
      </c>
      <c r="S4642">
        <f t="shared" si="1229"/>
        <v>1.504286428571427</v>
      </c>
      <c r="T4642">
        <f t="shared" si="1230"/>
        <v>0.74311503175924398</v>
      </c>
      <c r="U4642">
        <f t="shared" si="1231"/>
        <v>42.631439590607684</v>
      </c>
      <c r="V4642">
        <f t="shared" si="1232"/>
        <v>151.94449899999998</v>
      </c>
      <c r="W4642">
        <f t="shared" si="1233"/>
        <v>4.3964050449235224</v>
      </c>
      <c r="X4642">
        <f t="shared" si="1234"/>
        <v>160.73730908984703</v>
      </c>
      <c r="Y4642">
        <f t="shared" si="1235"/>
        <v>143.15168891015293</v>
      </c>
    </row>
    <row r="4643" spans="1:25" x14ac:dyDescent="0.25">
      <c r="A4643" t="s">
        <v>4644</v>
      </c>
      <c r="B4643">
        <v>139.33000000000001</v>
      </c>
      <c r="C4643">
        <v>17726897</v>
      </c>
      <c r="D4643">
        <f t="shared" si="1227"/>
        <v>151.56249916666667</v>
      </c>
      <c r="E4643">
        <f t="shared" si="1236"/>
        <v>149.89538423076922</v>
      </c>
      <c r="F4643">
        <f t="shared" si="1222"/>
        <v>134.86139980000002</v>
      </c>
      <c r="G4643">
        <f t="shared" si="1226"/>
        <v>103.63224994999999</v>
      </c>
      <c r="H4643">
        <f>B4643*$AB$3+H4642*$AC$3</f>
        <v>148.61518930931945</v>
      </c>
      <c r="I4643">
        <f>B4643*$AB$4+I4642*$AC$4</f>
        <v>146.19203275087742</v>
      </c>
      <c r="J4643">
        <f>B4643*$AB$5+$AC$5*J4642</f>
        <v>137.6323016124685</v>
      </c>
      <c r="K4643">
        <f>B4643*$AB$6+$AC$6*K4642</f>
        <v>106.29808344855773</v>
      </c>
      <c r="L4643">
        <f t="shared" si="1237"/>
        <v>2.4231565584420309</v>
      </c>
      <c r="M4643">
        <f>L4643*$AB$8+$AC$8*M4642</f>
        <v>5.2233945736674858</v>
      </c>
      <c r="N4643">
        <f t="shared" si="1221"/>
        <v>-2.8002380152254549</v>
      </c>
      <c r="O4643">
        <f t="shared" si="1223"/>
        <v>-5.2299999999999898</v>
      </c>
      <c r="P4643">
        <f t="shared" si="1224"/>
        <v>0</v>
      </c>
      <c r="Q4643">
        <f t="shared" si="1225"/>
        <v>5.2299999999999898</v>
      </c>
      <c r="R4643">
        <f t="shared" si="1228"/>
        <v>1.0157157142857127</v>
      </c>
      <c r="S4643">
        <f t="shared" si="1229"/>
        <v>1.8778578571428548</v>
      </c>
      <c r="T4643">
        <f t="shared" si="1230"/>
        <v>0.54089062727629222</v>
      </c>
      <c r="U4643">
        <f t="shared" si="1231"/>
        <v>35.102467216143751</v>
      </c>
      <c r="V4643">
        <f t="shared" si="1232"/>
        <v>151.51049949999998</v>
      </c>
      <c r="W4643">
        <f t="shared" si="1233"/>
        <v>5.1305246272213454</v>
      </c>
      <c r="X4643">
        <f t="shared" si="1234"/>
        <v>161.77154875444268</v>
      </c>
      <c r="Y4643">
        <f t="shared" si="1235"/>
        <v>141.24945024555728</v>
      </c>
    </row>
    <row r="4644" spans="1:25" x14ac:dyDescent="0.25">
      <c r="A4644" t="s">
        <v>4645</v>
      </c>
      <c r="B4644">
        <v>143.05000000000001</v>
      </c>
      <c r="C4644">
        <v>20504738</v>
      </c>
      <c r="D4644">
        <f t="shared" si="1227"/>
        <v>150.8483325</v>
      </c>
      <c r="E4644">
        <f t="shared" si="1236"/>
        <v>149.94192269230768</v>
      </c>
      <c r="F4644">
        <f t="shared" si="1222"/>
        <v>135.66339980000004</v>
      </c>
      <c r="G4644">
        <f t="shared" si="1226"/>
        <v>104.03329994999999</v>
      </c>
      <c r="H4644">
        <f>B4644*$AB$3+H4643*$AC$3</f>
        <v>147.7590063386549</v>
      </c>
      <c r="I4644">
        <f>B4644*$AB$4+I4643*$AC$4</f>
        <v>145.95928958414575</v>
      </c>
      <c r="J4644">
        <f>B4644*$AB$5+$AC$5*J4643</f>
        <v>137.84476037276386</v>
      </c>
      <c r="K4644">
        <f>B4644*$AB$6+$AC$6*K4643</f>
        <v>106.66377416051239</v>
      </c>
      <c r="L4644">
        <f t="shared" si="1237"/>
        <v>1.7997167545091486</v>
      </c>
      <c r="M4644">
        <f>L4644*$AB$8+$AC$8*M4643</f>
        <v>4.5386590098358184</v>
      </c>
      <c r="N4644">
        <f t="shared" si="1221"/>
        <v>-2.7389422553266698</v>
      </c>
      <c r="O4644">
        <f t="shared" si="1223"/>
        <v>3.7199999999999989</v>
      </c>
      <c r="P4644">
        <f t="shared" si="1224"/>
        <v>3.7199999999999989</v>
      </c>
      <c r="Q4644">
        <f t="shared" si="1225"/>
        <v>0</v>
      </c>
      <c r="R4644">
        <f t="shared" si="1228"/>
        <v>1.2585721428571415</v>
      </c>
      <c r="S4644">
        <f t="shared" si="1229"/>
        <v>1.8778578571428548</v>
      </c>
      <c r="T4644">
        <f t="shared" si="1230"/>
        <v>0.6702169379167221</v>
      </c>
      <c r="U4644">
        <f t="shared" si="1231"/>
        <v>40.127538088117475</v>
      </c>
      <c r="V4644">
        <f t="shared" si="1232"/>
        <v>151.29599949999997</v>
      </c>
      <c r="W4644">
        <f t="shared" si="1233"/>
        <v>5.3838296765429643</v>
      </c>
      <c r="X4644">
        <f t="shared" si="1234"/>
        <v>162.06365885308588</v>
      </c>
      <c r="Y4644">
        <f t="shared" si="1235"/>
        <v>140.52834014691405</v>
      </c>
    </row>
    <row r="4645" spans="1:25" x14ac:dyDescent="0.25">
      <c r="A4645" t="s">
        <v>4646</v>
      </c>
      <c r="B4645">
        <v>143.47999999999999</v>
      </c>
      <c r="C4645">
        <v>18657132</v>
      </c>
      <c r="D4645">
        <f t="shared" si="1227"/>
        <v>149.69499833333333</v>
      </c>
      <c r="E4645">
        <f t="shared" si="1236"/>
        <v>149.88846115384615</v>
      </c>
      <c r="F4645">
        <f t="shared" si="1222"/>
        <v>136.43819980000001</v>
      </c>
      <c r="G4645">
        <f t="shared" si="1226"/>
        <v>104.43234994999999</v>
      </c>
      <c r="H4645">
        <f>B4645*$AB$3+H4644*$AC$3</f>
        <v>147.10069767116954</v>
      </c>
      <c r="I4645">
        <f>B4645*$AB$4+I4644*$AC$4</f>
        <v>145.77563850383865</v>
      </c>
      <c r="J4645">
        <f>B4645*$AB$5+$AC$5*J4644</f>
        <v>138.06575016206725</v>
      </c>
      <c r="K4645">
        <f>B4645*$AB$6+$AC$6*K4644</f>
        <v>107.03010476588042</v>
      </c>
      <c r="L4645">
        <f t="shared" si="1237"/>
        <v>1.3250591673308918</v>
      </c>
      <c r="M4645">
        <f>L4645*$AB$8+$AC$8*M4644</f>
        <v>3.8959390413348332</v>
      </c>
      <c r="N4645">
        <f t="shared" si="1221"/>
        <v>-2.5708798740039414</v>
      </c>
      <c r="O4645">
        <f t="shared" si="1223"/>
        <v>0.4299999999999784</v>
      </c>
      <c r="P4645">
        <f t="shared" si="1224"/>
        <v>0.4299999999999784</v>
      </c>
      <c r="Q4645">
        <f t="shared" si="1225"/>
        <v>0</v>
      </c>
      <c r="R4645">
        <f t="shared" si="1228"/>
        <v>1.2428578571428537</v>
      </c>
      <c r="S4645">
        <f t="shared" si="1229"/>
        <v>1.8778578571428548</v>
      </c>
      <c r="T4645">
        <f t="shared" si="1230"/>
        <v>0.66184874026293539</v>
      </c>
      <c r="U4645">
        <f t="shared" si="1231"/>
        <v>39.826051807712574</v>
      </c>
      <c r="V4645">
        <f t="shared" si="1232"/>
        <v>151.01399949999998</v>
      </c>
      <c r="W4645">
        <f t="shared" si="1233"/>
        <v>5.6323921830803583</v>
      </c>
      <c r="X4645">
        <f t="shared" si="1234"/>
        <v>162.27878386616069</v>
      </c>
      <c r="Y4645">
        <f t="shared" si="1235"/>
        <v>139.74921513383927</v>
      </c>
    </row>
    <row r="4646" spans="1:25" x14ac:dyDescent="0.25">
      <c r="A4646" t="s">
        <v>4647</v>
      </c>
      <c r="B4646">
        <v>146.75998999999999</v>
      </c>
      <c r="C4646">
        <v>16374352</v>
      </c>
      <c r="D4646">
        <f t="shared" si="1227"/>
        <v>148.83416416666668</v>
      </c>
      <c r="E4646">
        <f t="shared" si="1236"/>
        <v>149.98115269230769</v>
      </c>
      <c r="F4646">
        <f t="shared" si="1222"/>
        <v>137.2929996</v>
      </c>
      <c r="G4646">
        <f t="shared" si="1226"/>
        <v>104.8506999</v>
      </c>
      <c r="H4646">
        <f>B4646*$AB$3+H4645*$AC$3</f>
        <v>147.04828110637422</v>
      </c>
      <c r="I4646">
        <f>B4646*$AB$4+I4645*$AC$4</f>
        <v>145.84855342948023</v>
      </c>
      <c r="J4646">
        <f>B4646*$AB$5+$AC$5*J4645</f>
        <v>138.40670074394697</v>
      </c>
      <c r="K4646">
        <f>B4646*$AB$6+$AC$6*K4645</f>
        <v>107.42542700701594</v>
      </c>
      <c r="L4646">
        <f t="shared" si="1237"/>
        <v>1.1997276768939855</v>
      </c>
      <c r="M4646">
        <f>L4646*$AB$8+$AC$8*M4645</f>
        <v>3.3566967684466635</v>
      </c>
      <c r="N4646">
        <f t="shared" ref="N4646:N4709" si="1238">L4646-M4646</f>
        <v>-2.156969091552678</v>
      </c>
      <c r="O4646">
        <f t="shared" si="1223"/>
        <v>3.279989999999998</v>
      </c>
      <c r="P4646">
        <f t="shared" si="1224"/>
        <v>3.279989999999998</v>
      </c>
      <c r="Q4646">
        <f t="shared" si="1225"/>
        <v>0</v>
      </c>
      <c r="R4646">
        <f t="shared" si="1228"/>
        <v>1.4771428571428535</v>
      </c>
      <c r="S4646">
        <f t="shared" si="1229"/>
        <v>1.8242864285714262</v>
      </c>
      <c r="T4646">
        <f t="shared" si="1230"/>
        <v>0.80970994138216767</v>
      </c>
      <c r="U4646">
        <f t="shared" si="1231"/>
        <v>44.742526018492825</v>
      </c>
      <c r="V4646">
        <f t="shared" si="1232"/>
        <v>150.35499899999999</v>
      </c>
      <c r="W4646">
        <f t="shared" si="1233"/>
        <v>5.3113760589915868</v>
      </c>
      <c r="X4646">
        <f t="shared" si="1234"/>
        <v>160.97775111798316</v>
      </c>
      <c r="Y4646">
        <f t="shared" si="1235"/>
        <v>139.73224688201682</v>
      </c>
    </row>
    <row r="4647" spans="1:25" x14ac:dyDescent="0.25">
      <c r="A4647" t="s">
        <v>4648</v>
      </c>
      <c r="B4647">
        <v>153.69999999999999</v>
      </c>
      <c r="C4647">
        <v>23962269</v>
      </c>
      <c r="D4647">
        <f t="shared" si="1227"/>
        <v>148.35333083333333</v>
      </c>
      <c r="E4647">
        <f t="shared" si="1236"/>
        <v>150.34038346153844</v>
      </c>
      <c r="F4647">
        <f t="shared" si="1222"/>
        <v>138.25419959999999</v>
      </c>
      <c r="G4647">
        <f t="shared" si="1226"/>
        <v>105.2948999</v>
      </c>
      <c r="H4647">
        <f>B4647*$AB$3+H4646*$AC$3</f>
        <v>148.07162247462435</v>
      </c>
      <c r="I4647">
        <f>B4647*$AB$4+I4646*$AC$4</f>
        <v>146.43014206433355</v>
      </c>
      <c r="J4647">
        <f>B4647*$AB$5+$AC$5*J4646</f>
        <v>139.00643796967455</v>
      </c>
      <c r="K4647">
        <f>B4647*$AB$6+$AC$6*K4646</f>
        <v>107.88587051938394</v>
      </c>
      <c r="L4647">
        <f t="shared" si="1237"/>
        <v>1.6414804102907965</v>
      </c>
      <c r="M4647">
        <f>L4647*$AB$8+$AC$8*M4646</f>
        <v>3.0136534968154902</v>
      </c>
      <c r="N4647">
        <f t="shared" si="1238"/>
        <v>-1.3721730865246937</v>
      </c>
      <c r="O4647">
        <f t="shared" si="1223"/>
        <v>6.9400100000000009</v>
      </c>
      <c r="P4647">
        <f t="shared" si="1224"/>
        <v>6.9400100000000009</v>
      </c>
      <c r="Q4647">
        <f t="shared" si="1225"/>
        <v>0</v>
      </c>
      <c r="R4647">
        <f t="shared" si="1228"/>
        <v>1.5657142857142827</v>
      </c>
      <c r="S4647">
        <f t="shared" si="1229"/>
        <v>1.8242864285714262</v>
      </c>
      <c r="T4647">
        <f t="shared" si="1230"/>
        <v>0.85826121446311054</v>
      </c>
      <c r="U4647">
        <f t="shared" si="1231"/>
        <v>46.186252383849045</v>
      </c>
      <c r="V4647">
        <f t="shared" si="1232"/>
        <v>150.55999849999998</v>
      </c>
      <c r="W4647">
        <f t="shared" si="1233"/>
        <v>5.3572046824834638</v>
      </c>
      <c r="X4647">
        <f t="shared" si="1234"/>
        <v>161.27440786496692</v>
      </c>
      <c r="Y4647">
        <f t="shared" si="1235"/>
        <v>139.84558913503304</v>
      </c>
    </row>
    <row r="4648" spans="1:25" x14ac:dyDescent="0.25">
      <c r="A4648" t="s">
        <v>4649</v>
      </c>
      <c r="B4648">
        <v>155.88</v>
      </c>
      <c r="C4648">
        <v>18948896</v>
      </c>
      <c r="D4648">
        <f t="shared" si="1227"/>
        <v>148.14583083333332</v>
      </c>
      <c r="E4648">
        <f t="shared" si="1236"/>
        <v>150.81115269230767</v>
      </c>
      <c r="F4648">
        <f t="shared" si="1222"/>
        <v>139.28579959999999</v>
      </c>
      <c r="G4648">
        <f t="shared" si="1226"/>
        <v>105.74919990000001</v>
      </c>
      <c r="H4648">
        <f>B4648*$AB$3+H4647*$AC$3</f>
        <v>149.27291132468213</v>
      </c>
      <c r="I4648">
        <f>B4648*$AB$4+I4647*$AC$4</f>
        <v>147.13013154104956</v>
      </c>
      <c r="J4648">
        <f>B4648*$AB$5+$AC$5*J4647</f>
        <v>139.66814628458928</v>
      </c>
      <c r="K4648">
        <f>B4648*$AB$6+$AC$6*K4647</f>
        <v>108.36342404655426</v>
      </c>
      <c r="L4648">
        <f t="shared" si="1237"/>
        <v>2.1427797836325624</v>
      </c>
      <c r="M4648">
        <f>L4648*$AB$8+$AC$8*M4647</f>
        <v>2.8394787541789048</v>
      </c>
      <c r="N4648">
        <f t="shared" si="1238"/>
        <v>-0.69669897054634244</v>
      </c>
      <c r="O4648">
        <f t="shared" si="1223"/>
        <v>2.1800000000000068</v>
      </c>
      <c r="P4648">
        <f t="shared" si="1224"/>
        <v>2.1800000000000068</v>
      </c>
      <c r="Q4648">
        <f t="shared" si="1225"/>
        <v>0</v>
      </c>
      <c r="R4648">
        <f t="shared" si="1228"/>
        <v>1.7214285714285691</v>
      </c>
      <c r="S4648">
        <f t="shared" si="1229"/>
        <v>1.8078571428571411</v>
      </c>
      <c r="T4648">
        <f t="shared" si="1230"/>
        <v>0.95219280916633708</v>
      </c>
      <c r="U4648">
        <f t="shared" si="1231"/>
        <v>48.775551507791938</v>
      </c>
      <c r="V4648">
        <f t="shared" si="1232"/>
        <v>150.85549850000001</v>
      </c>
      <c r="W4648">
        <f t="shared" si="1233"/>
        <v>5.4781418059888454</v>
      </c>
      <c r="X4648">
        <f t="shared" si="1234"/>
        <v>161.81178211197769</v>
      </c>
      <c r="Y4648">
        <f t="shared" si="1235"/>
        <v>139.89921488802233</v>
      </c>
    </row>
    <row r="4649" spans="1:25" x14ac:dyDescent="0.25">
      <c r="A4649" t="s">
        <v>4650</v>
      </c>
      <c r="B4649">
        <v>162.50998999999999</v>
      </c>
      <c r="C4649">
        <v>28630213</v>
      </c>
      <c r="D4649">
        <f t="shared" si="1227"/>
        <v>148.86916333333338</v>
      </c>
      <c r="E4649">
        <f t="shared" si="1236"/>
        <v>151.36884499999999</v>
      </c>
      <c r="F4649">
        <f t="shared" si="1222"/>
        <v>140.40319939999998</v>
      </c>
      <c r="G4649">
        <f t="shared" si="1226"/>
        <v>106.23699985000002</v>
      </c>
      <c r="H4649">
        <f>B4649*$AB$3+H4648*$AC$3</f>
        <v>151.30938496703871</v>
      </c>
      <c r="I4649">
        <f>B4649*$AB$4+I4648*$AC$4</f>
        <v>148.26938031578663</v>
      </c>
      <c r="J4649">
        <f>B4649*$AB$5+$AC$5*J4648</f>
        <v>140.56390486166421</v>
      </c>
      <c r="K4649">
        <f>B4649*$AB$6+$AC$6*K4648</f>
        <v>108.90219584708605</v>
      </c>
      <c r="L4649">
        <f t="shared" si="1237"/>
        <v>3.040004651252076</v>
      </c>
      <c r="M4649">
        <f>L4649*$AB$8+$AC$8*M4648</f>
        <v>2.8795839335935396</v>
      </c>
      <c r="N4649">
        <f t="shared" si="1238"/>
        <v>0.16042071765853638</v>
      </c>
      <c r="O4649">
        <f t="shared" si="1223"/>
        <v>6.6299899999999923</v>
      </c>
      <c r="P4649">
        <f t="shared" si="1224"/>
        <v>6.6299899999999923</v>
      </c>
      <c r="Q4649">
        <f t="shared" si="1225"/>
        <v>0</v>
      </c>
      <c r="R4649">
        <f t="shared" si="1228"/>
        <v>2.0249992857142831</v>
      </c>
      <c r="S4649">
        <f t="shared" si="1229"/>
        <v>1.8078571428571411</v>
      </c>
      <c r="T4649">
        <f t="shared" si="1230"/>
        <v>1.1201102331094426</v>
      </c>
      <c r="U4649">
        <f t="shared" si="1231"/>
        <v>52.832641228595072</v>
      </c>
      <c r="V4649">
        <f t="shared" si="1232"/>
        <v>151.41099850000001</v>
      </c>
      <c r="W4649">
        <f t="shared" si="1233"/>
        <v>6.0397013546219913</v>
      </c>
      <c r="X4649">
        <f t="shared" si="1234"/>
        <v>163.490401209244</v>
      </c>
      <c r="Y4649">
        <f t="shared" si="1235"/>
        <v>139.33159579075601</v>
      </c>
    </row>
    <row r="4650" spans="1:25" x14ac:dyDescent="0.25">
      <c r="A4650" t="s">
        <v>4651</v>
      </c>
      <c r="B4650">
        <v>160.63</v>
      </c>
      <c r="C4650">
        <v>34228433</v>
      </c>
      <c r="D4650">
        <f t="shared" si="1227"/>
        <v>149.57583083333336</v>
      </c>
      <c r="E4650">
        <f t="shared" si="1236"/>
        <v>151.87999884615382</v>
      </c>
      <c r="F4650">
        <f t="shared" si="1222"/>
        <v>141.54619939999998</v>
      </c>
      <c r="G4650">
        <f t="shared" si="1226"/>
        <v>106.71844985000001</v>
      </c>
      <c r="H4650">
        <f>B4650*$AB$3+H4649*$AC$3</f>
        <v>152.74332574134044</v>
      </c>
      <c r="I4650">
        <f>B4650*$AB$4+I4649*$AC$4</f>
        <v>149.18498177387653</v>
      </c>
      <c r="J4650">
        <f>B4650*$AB$5+$AC$5*J4649</f>
        <v>141.35081055336366</v>
      </c>
      <c r="K4650">
        <f>B4650*$AB$6+$AC$6*K4649</f>
        <v>109.41690036602051</v>
      </c>
      <c r="L4650">
        <f t="shared" si="1237"/>
        <v>3.5583439674639123</v>
      </c>
      <c r="M4650">
        <f>L4650*$AB$8+$AC$8*M4649</f>
        <v>3.0153359403676143</v>
      </c>
      <c r="N4650">
        <f t="shared" si="1238"/>
        <v>0.54300802709629803</v>
      </c>
      <c r="O4650">
        <f t="shared" si="1223"/>
        <v>-1.8799899999999923</v>
      </c>
      <c r="P4650">
        <f t="shared" si="1224"/>
        <v>0</v>
      </c>
      <c r="Q4650">
        <f t="shared" si="1225"/>
        <v>1.8799899999999923</v>
      </c>
      <c r="R4650">
        <f t="shared" si="1228"/>
        <v>2.0249992857142831</v>
      </c>
      <c r="S4650">
        <f t="shared" si="1229"/>
        <v>1.8635707142857123</v>
      </c>
      <c r="T4650">
        <f t="shared" si="1230"/>
        <v>1.0866232604918589</v>
      </c>
      <c r="U4650">
        <f t="shared" si="1231"/>
        <v>52.075680409875233</v>
      </c>
      <c r="V4650">
        <f t="shared" si="1232"/>
        <v>151.85649850000001</v>
      </c>
      <c r="W4650">
        <f t="shared" si="1233"/>
        <v>6.3658658122460219</v>
      </c>
      <c r="X4650">
        <f t="shared" si="1234"/>
        <v>164.58823012449207</v>
      </c>
      <c r="Y4650">
        <f t="shared" si="1235"/>
        <v>139.12476687550796</v>
      </c>
    </row>
    <row r="4651" spans="1:25" x14ac:dyDescent="0.25">
      <c r="A4651" t="s">
        <v>4652</v>
      </c>
      <c r="B4651">
        <v>164.95</v>
      </c>
      <c r="C4651">
        <v>23560626</v>
      </c>
      <c r="D4651">
        <f t="shared" si="1227"/>
        <v>151.10666416666669</v>
      </c>
      <c r="E4651">
        <f t="shared" si="1236"/>
        <v>152.48884499999997</v>
      </c>
      <c r="F4651">
        <f t="shared" si="1222"/>
        <v>142.76019939999998</v>
      </c>
      <c r="G4651">
        <f t="shared" si="1226"/>
        <v>107.21049985000002</v>
      </c>
      <c r="H4651">
        <f>B4651*$AB$3+H4650*$AC$3</f>
        <v>154.62127562728807</v>
      </c>
      <c r="I4651">
        <f>B4651*$AB$4+I4650*$AC$4</f>
        <v>150.35276090173753</v>
      </c>
      <c r="J4651">
        <f>B4651*$AB$5+$AC$5*J4650</f>
        <v>142.27626896303568</v>
      </c>
      <c r="K4651">
        <f>B4651*$AB$6+$AC$6*K4650</f>
        <v>109.9694685215825</v>
      </c>
      <c r="L4651">
        <f t="shared" si="1237"/>
        <v>4.2685147255505456</v>
      </c>
      <c r="M4651">
        <f>L4651*$AB$8+$AC$8*M4650</f>
        <v>3.2659716974042006</v>
      </c>
      <c r="N4651">
        <f t="shared" si="1238"/>
        <v>1.002543028146345</v>
      </c>
      <c r="O4651">
        <f t="shared" si="1223"/>
        <v>4.3199999999999932</v>
      </c>
      <c r="P4651">
        <f t="shared" si="1224"/>
        <v>4.3199999999999932</v>
      </c>
      <c r="Q4651">
        <f t="shared" si="1225"/>
        <v>0</v>
      </c>
      <c r="R4651">
        <f t="shared" si="1228"/>
        <v>2.3335707142857109</v>
      </c>
      <c r="S4651">
        <f t="shared" si="1229"/>
        <v>1.5392849999999985</v>
      </c>
      <c r="T4651">
        <f t="shared" si="1230"/>
        <v>1.5160095201900319</v>
      </c>
      <c r="U4651">
        <f t="shared" si="1231"/>
        <v>60.254522410373433</v>
      </c>
      <c r="V4651">
        <f t="shared" si="1232"/>
        <v>152.48549850000001</v>
      </c>
      <c r="W4651">
        <f t="shared" si="1233"/>
        <v>6.9776365215252296</v>
      </c>
      <c r="X4651">
        <f t="shared" si="1234"/>
        <v>166.44077154305046</v>
      </c>
      <c r="Y4651">
        <f t="shared" si="1235"/>
        <v>138.53022545694955</v>
      </c>
    </row>
    <row r="4652" spans="1:25" x14ac:dyDescent="0.25">
      <c r="A4652" t="s">
        <v>4653</v>
      </c>
      <c r="B4652">
        <v>164.25</v>
      </c>
      <c r="C4652">
        <v>23269761</v>
      </c>
      <c r="D4652">
        <f t="shared" si="1227"/>
        <v>152.14833083333335</v>
      </c>
      <c r="E4652">
        <f t="shared" si="1236"/>
        <v>152.65461423076923</v>
      </c>
      <c r="F4652">
        <f t="shared" si="1222"/>
        <v>143.96819939999997</v>
      </c>
      <c r="G4652">
        <f t="shared" si="1226"/>
        <v>107.69784985000003</v>
      </c>
      <c r="H4652">
        <f>B4652*$AB$3+H4651*$AC$3</f>
        <v>156.10261783847452</v>
      </c>
      <c r="I4652">
        <f>B4652*$AB$4+I4651*$AC$4</f>
        <v>151.38218602012734</v>
      </c>
      <c r="J4652">
        <f>B4652*$AB$5+$AC$5*J4651</f>
        <v>143.13798390566174</v>
      </c>
      <c r="K4652">
        <f>B4652*$AB$6+$AC$6*K4651</f>
        <v>110.50957331241254</v>
      </c>
      <c r="L4652">
        <f t="shared" si="1237"/>
        <v>4.7204318183471798</v>
      </c>
      <c r="M4652">
        <f>L4652*$AB$8+$AC$8*M4651</f>
        <v>3.5568637215927965</v>
      </c>
      <c r="N4652">
        <f t="shared" si="1238"/>
        <v>1.1635680967543833</v>
      </c>
      <c r="O4652">
        <f t="shared" si="1223"/>
        <v>-0.69999999999998863</v>
      </c>
      <c r="P4652">
        <f t="shared" si="1224"/>
        <v>0</v>
      </c>
      <c r="Q4652">
        <f t="shared" si="1225"/>
        <v>0.69999999999998863</v>
      </c>
      <c r="R4652">
        <f t="shared" si="1228"/>
        <v>2.3335707142857109</v>
      </c>
      <c r="S4652">
        <f t="shared" si="1229"/>
        <v>1.4692842857142827</v>
      </c>
      <c r="T4652">
        <f t="shared" si="1230"/>
        <v>1.5882363521986904</v>
      </c>
      <c r="U4652">
        <f t="shared" si="1231"/>
        <v>61.363652158331433</v>
      </c>
      <c r="V4652">
        <f t="shared" si="1232"/>
        <v>153.11699849999997</v>
      </c>
      <c r="W4652">
        <f t="shared" si="1233"/>
        <v>7.4277412159432901</v>
      </c>
      <c r="X4652">
        <f t="shared" si="1234"/>
        <v>167.97248093188654</v>
      </c>
      <c r="Y4652">
        <f t="shared" si="1235"/>
        <v>138.26151606811339</v>
      </c>
    </row>
    <row r="4653" spans="1:25" x14ac:dyDescent="0.25">
      <c r="A4653" t="s">
        <v>4654</v>
      </c>
      <c r="B4653">
        <v>165.96001000000001</v>
      </c>
      <c r="C4653">
        <v>19415987</v>
      </c>
      <c r="D4653">
        <f t="shared" si="1227"/>
        <v>153.75499916666669</v>
      </c>
      <c r="E4653">
        <f t="shared" si="1236"/>
        <v>153.28384499999999</v>
      </c>
      <c r="F4653">
        <f t="shared" si="1222"/>
        <v>145.21019959999995</v>
      </c>
      <c r="G4653">
        <f t="shared" si="1226"/>
        <v>108.19064990000003</v>
      </c>
      <c r="H4653">
        <f>B4653*$AB$3+H4652*$AC$3</f>
        <v>157.61913970947845</v>
      </c>
      <c r="I4653">
        <f>B4653*$AB$4+I4652*$AC$4</f>
        <v>152.46202483345124</v>
      </c>
      <c r="J4653">
        <f>B4653*$AB$5+$AC$5*J4652</f>
        <v>144.03296532112597</v>
      </c>
      <c r="K4653">
        <f>B4653*$AB$6+$AC$6*K4652</f>
        <v>111.06131895109502</v>
      </c>
      <c r="L4653">
        <f t="shared" si="1237"/>
        <v>5.1571148760272081</v>
      </c>
      <c r="M4653">
        <f>L4653*$AB$8+$AC$8*M4652</f>
        <v>3.8769139524796792</v>
      </c>
      <c r="N4653">
        <f t="shared" si="1238"/>
        <v>1.2802009235475289</v>
      </c>
      <c r="O4653">
        <f t="shared" si="1223"/>
        <v>1.7100100000000111</v>
      </c>
      <c r="P4653">
        <f t="shared" si="1224"/>
        <v>1.7100100000000111</v>
      </c>
      <c r="Q4653">
        <f t="shared" si="1225"/>
        <v>0</v>
      </c>
      <c r="R4653">
        <f t="shared" si="1228"/>
        <v>2.4557142857142833</v>
      </c>
      <c r="S4653">
        <f t="shared" si="1229"/>
        <v>1.0714278571428548</v>
      </c>
      <c r="T4653">
        <f t="shared" si="1230"/>
        <v>2.2920015280010215</v>
      </c>
      <c r="U4653">
        <f t="shared" si="1231"/>
        <v>69.623343382613101</v>
      </c>
      <c r="V4653">
        <f t="shared" si="1232"/>
        <v>153.54899850000001</v>
      </c>
      <c r="W4653">
        <f t="shared" si="1233"/>
        <v>7.8961128099225331</v>
      </c>
      <c r="X4653">
        <f t="shared" si="1234"/>
        <v>169.34122411984507</v>
      </c>
      <c r="Y4653">
        <f t="shared" si="1235"/>
        <v>137.75677288015495</v>
      </c>
    </row>
    <row r="4654" spans="1:25" x14ac:dyDescent="0.25">
      <c r="A4654" t="s">
        <v>4655</v>
      </c>
      <c r="B4654">
        <v>165.10001</v>
      </c>
      <c r="C4654">
        <v>17176290</v>
      </c>
      <c r="D4654">
        <f t="shared" si="1227"/>
        <v>155.46666666666667</v>
      </c>
      <c r="E4654">
        <f t="shared" si="1236"/>
        <v>153.86576846153847</v>
      </c>
      <c r="F4654">
        <f t="shared" si="1222"/>
        <v>146.45679979999994</v>
      </c>
      <c r="G4654">
        <f t="shared" si="1226"/>
        <v>108.67354995000001</v>
      </c>
      <c r="H4654">
        <f>B4654*$AB$3+H4653*$AC$3</f>
        <v>158.77004283109716</v>
      </c>
      <c r="I4654">
        <f>B4654*$AB$4+I4653*$AC$4</f>
        <v>153.39817188282521</v>
      </c>
      <c r="J4654">
        <f>B4654*$AB$5+$AC$5*J4653</f>
        <v>144.85912393598377</v>
      </c>
      <c r="K4654">
        <f>B4654*$AB$6+$AC$6*K4653</f>
        <v>111.59901736949209</v>
      </c>
      <c r="L4654">
        <f t="shared" si="1237"/>
        <v>5.3718709482719476</v>
      </c>
      <c r="M4654">
        <f>L4654*$AB$8+$AC$8*M4653</f>
        <v>4.175905351638133</v>
      </c>
      <c r="N4654">
        <f t="shared" si="1238"/>
        <v>1.1959655966338145</v>
      </c>
      <c r="O4654">
        <f t="shared" si="1223"/>
        <v>-0.86000000000001364</v>
      </c>
      <c r="P4654">
        <f t="shared" si="1224"/>
        <v>0</v>
      </c>
      <c r="Q4654">
        <f t="shared" si="1225"/>
        <v>0.86000000000001364</v>
      </c>
      <c r="R4654">
        <f t="shared" si="1228"/>
        <v>2.08642857142857</v>
      </c>
      <c r="S4654">
        <f t="shared" si="1229"/>
        <v>1.1328564285714273</v>
      </c>
      <c r="T4654">
        <f t="shared" si="1230"/>
        <v>1.8417413882354283</v>
      </c>
      <c r="U4654">
        <f t="shared" si="1231"/>
        <v>64.810309476438761</v>
      </c>
      <c r="V4654">
        <f t="shared" si="1232"/>
        <v>153.949499</v>
      </c>
      <c r="W4654">
        <f t="shared" si="1233"/>
        <v>8.260299970886587</v>
      </c>
      <c r="X4654">
        <f t="shared" si="1234"/>
        <v>170.47009894177319</v>
      </c>
      <c r="Y4654">
        <f t="shared" si="1235"/>
        <v>137.42889905822682</v>
      </c>
    </row>
    <row r="4655" spans="1:25" x14ac:dyDescent="0.25">
      <c r="A4655" t="s">
        <v>4656</v>
      </c>
      <c r="B4655">
        <v>167.5</v>
      </c>
      <c r="C4655">
        <v>17489889</v>
      </c>
      <c r="D4655">
        <f t="shared" si="1227"/>
        <v>157.81416666666667</v>
      </c>
      <c r="E4655">
        <f t="shared" si="1236"/>
        <v>154.48499961538462</v>
      </c>
      <c r="F4655">
        <f t="shared" si="1222"/>
        <v>147.74799979999995</v>
      </c>
      <c r="G4655">
        <f t="shared" si="1226"/>
        <v>109.16879995000004</v>
      </c>
      <c r="H4655">
        <f>B4655*$AB$3+H4654*$AC$3</f>
        <v>160.11311316477452</v>
      </c>
      <c r="I4655">
        <f>B4655*$AB$4+I4654*$AC$4</f>
        <v>154.44275174335669</v>
      </c>
      <c r="J4655">
        <f>B4655*$AB$5+$AC$5*J4654</f>
        <v>145.74700142869028</v>
      </c>
      <c r="K4655">
        <f>B4655*$AB$6+$AC$6*K4654</f>
        <v>112.15524605238272</v>
      </c>
      <c r="L4655">
        <f t="shared" si="1237"/>
        <v>5.6703614214178231</v>
      </c>
      <c r="M4655">
        <f>L4655*$AB$8+$AC$8*M4654</f>
        <v>4.4747965655940716</v>
      </c>
      <c r="N4655">
        <f t="shared" si="1238"/>
        <v>1.1955648558237515</v>
      </c>
      <c r="O4655">
        <f t="shared" si="1223"/>
        <v>2.3999900000000025</v>
      </c>
      <c r="P4655">
        <f t="shared" si="1224"/>
        <v>2.3999900000000025</v>
      </c>
      <c r="Q4655">
        <f t="shared" si="1225"/>
        <v>0</v>
      </c>
      <c r="R4655">
        <f t="shared" si="1228"/>
        <v>2.2578564285714271</v>
      </c>
      <c r="S4655">
        <f t="shared" si="1229"/>
        <v>0.77071285714285609</v>
      </c>
      <c r="T4655">
        <f t="shared" si="1230"/>
        <v>2.9295689148636068</v>
      </c>
      <c r="U4655">
        <f t="shared" si="1231"/>
        <v>74.55191595654432</v>
      </c>
      <c r="V4655">
        <f t="shared" si="1232"/>
        <v>154.350999</v>
      </c>
      <c r="W4655">
        <f t="shared" si="1233"/>
        <v>8.7022043564851401</v>
      </c>
      <c r="X4655">
        <f t="shared" si="1234"/>
        <v>171.75540771297028</v>
      </c>
      <c r="Y4655">
        <f t="shared" si="1235"/>
        <v>136.94659028702972</v>
      </c>
    </row>
    <row r="4656" spans="1:25" x14ac:dyDescent="0.25">
      <c r="A4656" t="s">
        <v>4657</v>
      </c>
      <c r="B4656">
        <v>168.10001</v>
      </c>
      <c r="C4656">
        <v>16222297</v>
      </c>
      <c r="D4656">
        <f t="shared" si="1227"/>
        <v>159.9016675</v>
      </c>
      <c r="E4656">
        <f t="shared" si="1236"/>
        <v>155.11500000000004</v>
      </c>
      <c r="F4656">
        <f t="shared" si="1222"/>
        <v>148.68419999999998</v>
      </c>
      <c r="G4656">
        <f t="shared" si="1226"/>
        <v>109.6678</v>
      </c>
      <c r="H4656">
        <f>B4656*$AB$3+H4655*$AC$3</f>
        <v>161.34186652403997</v>
      </c>
      <c r="I4656">
        <f>B4656*$AB$4+I4655*$AC$4</f>
        <v>155.45440050310805</v>
      </c>
      <c r="J4656">
        <f>B4656*$AB$5+$AC$5*J4655</f>
        <v>146.62359000011421</v>
      </c>
      <c r="K4656">
        <f>B4656*$AB$6+$AC$6*K4655</f>
        <v>112.71191037026946</v>
      </c>
      <c r="L4656">
        <f t="shared" si="1237"/>
        <v>5.8874660209319245</v>
      </c>
      <c r="M4656">
        <f>L4656*$AB$8+$AC$8*M4655</f>
        <v>4.7573304566616423</v>
      </c>
      <c r="N4656">
        <f t="shared" si="1238"/>
        <v>1.1301355642702822</v>
      </c>
      <c r="O4656">
        <f t="shared" si="1223"/>
        <v>0.60000999999999749</v>
      </c>
      <c r="P4656">
        <f t="shared" si="1224"/>
        <v>0.60000999999999749</v>
      </c>
      <c r="Q4656">
        <f t="shared" si="1225"/>
        <v>0</v>
      </c>
      <c r="R4656">
        <f t="shared" si="1228"/>
        <v>2.3007142857142844</v>
      </c>
      <c r="S4656">
        <f t="shared" si="1229"/>
        <v>0.61928499999999886</v>
      </c>
      <c r="T4656">
        <f t="shared" si="1230"/>
        <v>3.7151138582628169</v>
      </c>
      <c r="U4656">
        <f t="shared" si="1231"/>
        <v>78.791604401077421</v>
      </c>
      <c r="V4656">
        <f t="shared" si="1232"/>
        <v>154.83749950000001</v>
      </c>
      <c r="W4656">
        <f t="shared" si="1233"/>
        <v>9.1725582389829885</v>
      </c>
      <c r="X4656">
        <f t="shared" si="1234"/>
        <v>173.18261597796598</v>
      </c>
      <c r="Y4656">
        <f t="shared" si="1235"/>
        <v>136.49238302203403</v>
      </c>
    </row>
    <row r="4657" spans="1:25" x14ac:dyDescent="0.25">
      <c r="A4657" t="s">
        <v>4658</v>
      </c>
      <c r="B4657">
        <v>166.14999</v>
      </c>
      <c r="C4657">
        <v>16313052</v>
      </c>
      <c r="D4657">
        <f t="shared" si="1227"/>
        <v>161.79083333333332</v>
      </c>
      <c r="E4657">
        <f t="shared" si="1236"/>
        <v>155.64499961538462</v>
      </c>
      <c r="F4657">
        <f t="shared" si="1222"/>
        <v>149.47719979999997</v>
      </c>
      <c r="G4657">
        <f t="shared" si="1226"/>
        <v>110.15739995000001</v>
      </c>
      <c r="H4657">
        <f>B4657*$AB$3+H4656*$AC$3</f>
        <v>162.0815778280338</v>
      </c>
      <c r="I4657">
        <f>B4657*$AB$4+I4656*$AC$4</f>
        <v>156.24666639176672</v>
      </c>
      <c r="J4657">
        <f>B4657*$AB$5+$AC$5*J4656</f>
        <v>147.38933117658033</v>
      </c>
      <c r="K4657">
        <f>B4657*$AB$6+$AC$6*K4656</f>
        <v>113.24363255563992</v>
      </c>
      <c r="L4657">
        <f t="shared" si="1237"/>
        <v>5.8349114362670775</v>
      </c>
      <c r="M4657">
        <f>L4657*$AB$8+$AC$8*M4656</f>
        <v>4.9728466525827297</v>
      </c>
      <c r="N4657">
        <f t="shared" si="1238"/>
        <v>0.8620647836843478</v>
      </c>
      <c r="O4657">
        <f t="shared" si="1223"/>
        <v>-1.950019999999995</v>
      </c>
      <c r="P4657">
        <f t="shared" si="1224"/>
        <v>0</v>
      </c>
      <c r="Q4657">
        <f t="shared" si="1225"/>
        <v>1.950019999999995</v>
      </c>
      <c r="R4657">
        <f t="shared" si="1228"/>
        <v>2.3007142857142844</v>
      </c>
      <c r="S4657">
        <f t="shared" si="1229"/>
        <v>0.38500071428571353</v>
      </c>
      <c r="T4657">
        <f t="shared" si="1230"/>
        <v>5.9758701746379028</v>
      </c>
      <c r="U4657">
        <f t="shared" si="1231"/>
        <v>85.664870833810966</v>
      </c>
      <c r="V4657">
        <f t="shared" si="1232"/>
        <v>155.45349900000002</v>
      </c>
      <c r="W4657">
        <f t="shared" si="1233"/>
        <v>9.492325245535941</v>
      </c>
      <c r="X4657">
        <f t="shared" si="1234"/>
        <v>174.4381494910719</v>
      </c>
      <c r="Y4657">
        <f t="shared" si="1235"/>
        <v>136.46884850892815</v>
      </c>
    </row>
    <row r="4658" spans="1:25" x14ac:dyDescent="0.25">
      <c r="A4658" t="s">
        <v>4659</v>
      </c>
      <c r="B4658">
        <v>165.35001</v>
      </c>
      <c r="C4658">
        <v>12416731</v>
      </c>
      <c r="D4658">
        <f t="shared" si="1227"/>
        <v>163.34000166666667</v>
      </c>
      <c r="E4658">
        <f t="shared" si="1236"/>
        <v>156.17307692307693</v>
      </c>
      <c r="F4658">
        <f t="shared" si="1222"/>
        <v>150.22639999999996</v>
      </c>
      <c r="G4658">
        <f t="shared" si="1226"/>
        <v>110.64745000000001</v>
      </c>
      <c r="H4658">
        <f>B4658*$AB$3+H4657*$AC$3</f>
        <v>162.58441354679783</v>
      </c>
      <c r="I4658">
        <f>B4658*$AB$4+I4657*$AC$4</f>
        <v>156.92098814052474</v>
      </c>
      <c r="J4658">
        <f>B4658*$AB$5+$AC$5*J4657</f>
        <v>148.09367152259676</v>
      </c>
      <c r="K4658">
        <f>B4658*$AB$6+$AC$6*K4657</f>
        <v>113.76210397299674</v>
      </c>
      <c r="L4658">
        <f t="shared" si="1237"/>
        <v>5.6634254062730918</v>
      </c>
      <c r="M4658">
        <f>L4658*$AB$8+$AC$8*M4657</f>
        <v>5.1109624033208023</v>
      </c>
      <c r="N4658">
        <f t="shared" si="1238"/>
        <v>0.55246300295228945</v>
      </c>
      <c r="O4658">
        <f t="shared" si="1223"/>
        <v>-0.79998000000000502</v>
      </c>
      <c r="P4658">
        <f t="shared" si="1224"/>
        <v>0</v>
      </c>
      <c r="Q4658">
        <f t="shared" si="1225"/>
        <v>0.79998000000000502</v>
      </c>
      <c r="R4658">
        <f t="shared" si="1228"/>
        <v>2.0349999999999988</v>
      </c>
      <c r="S4658">
        <f t="shared" si="1229"/>
        <v>0.44214214285714248</v>
      </c>
      <c r="T4658">
        <f t="shared" si="1230"/>
        <v>4.6025922497451539</v>
      </c>
      <c r="U4658">
        <f t="shared" si="1231"/>
        <v>82.151119420738013</v>
      </c>
      <c r="V4658">
        <f t="shared" si="1232"/>
        <v>156.11350000000002</v>
      </c>
      <c r="W4658">
        <f t="shared" si="1233"/>
        <v>9.6963923786138082</v>
      </c>
      <c r="X4658">
        <f t="shared" si="1234"/>
        <v>175.50628475722763</v>
      </c>
      <c r="Y4658">
        <f t="shared" si="1235"/>
        <v>136.7207152427724</v>
      </c>
    </row>
    <row r="4659" spans="1:25" x14ac:dyDescent="0.25">
      <c r="A4659" t="s">
        <v>4660</v>
      </c>
      <c r="B4659">
        <v>167.25998999999999</v>
      </c>
      <c r="C4659">
        <v>16063080</v>
      </c>
      <c r="D4659">
        <f t="shared" si="1227"/>
        <v>164.47000083333333</v>
      </c>
      <c r="E4659">
        <f t="shared" si="1236"/>
        <v>156.55538384615386</v>
      </c>
      <c r="F4659">
        <f t="shared" si="1222"/>
        <v>150.88539979999993</v>
      </c>
      <c r="G4659">
        <f t="shared" si="1226"/>
        <v>111.14949995000001</v>
      </c>
      <c r="H4659">
        <f>B4659*$AB$3+H4658*$AC$3</f>
        <v>163.30373300113661</v>
      </c>
      <c r="I4659">
        <f>B4659*$AB$4+I4658*$AC$4</f>
        <v>157.68684013011551</v>
      </c>
      <c r="J4659">
        <f>B4659*$AB$5+$AC$5*J4658</f>
        <v>148.84529185504397</v>
      </c>
      <c r="K4659">
        <f>B4659*$AB$6+$AC$6*K4658</f>
        <v>114.29442124689727</v>
      </c>
      <c r="L4659">
        <f t="shared" si="1237"/>
        <v>5.6168928710210935</v>
      </c>
      <c r="M4659">
        <f>L4659*$AB$8+$AC$8*M4658</f>
        <v>5.2121484968608609</v>
      </c>
      <c r="N4659">
        <f t="shared" si="1238"/>
        <v>0.40474437416023257</v>
      </c>
      <c r="O4659">
        <f t="shared" si="1223"/>
        <v>1.9099799999999902</v>
      </c>
      <c r="P4659">
        <f t="shared" si="1224"/>
        <v>1.9099799999999902</v>
      </c>
      <c r="Q4659">
        <f t="shared" si="1225"/>
        <v>0</v>
      </c>
      <c r="R4659">
        <f t="shared" si="1228"/>
        <v>2.1407128571428564</v>
      </c>
      <c r="S4659">
        <f t="shared" si="1229"/>
        <v>0.44214214285714248</v>
      </c>
      <c r="T4659">
        <f t="shared" si="1230"/>
        <v>4.8416847200076276</v>
      </c>
      <c r="U4659">
        <f t="shared" si="1231"/>
        <v>82.881650620838457</v>
      </c>
      <c r="V4659">
        <f t="shared" si="1232"/>
        <v>157.14749950000004</v>
      </c>
      <c r="W4659">
        <f t="shared" si="1233"/>
        <v>9.7272144546907526</v>
      </c>
      <c r="X4659">
        <f t="shared" si="1234"/>
        <v>176.60192840938154</v>
      </c>
      <c r="Y4659">
        <f t="shared" si="1235"/>
        <v>137.69307059061853</v>
      </c>
    </row>
    <row r="4660" spans="1:25" x14ac:dyDescent="0.25">
      <c r="A4660" t="s">
        <v>4661</v>
      </c>
      <c r="B4660">
        <v>161.74001000000001</v>
      </c>
      <c r="C4660">
        <v>19571379</v>
      </c>
      <c r="D4660">
        <f t="shared" si="1227"/>
        <v>164.95833500000001</v>
      </c>
      <c r="E4660">
        <f t="shared" si="1236"/>
        <v>156.73423038461539</v>
      </c>
      <c r="F4660">
        <f t="shared" ref="F4660:F4723" si="1239">SUM(B4611:B4660)/50</f>
        <v>151.38399999999996</v>
      </c>
      <c r="G4660">
        <f t="shared" si="1226"/>
        <v>111.62270000000002</v>
      </c>
      <c r="H4660">
        <f>B4660*$AB$3+H4659*$AC$3</f>
        <v>163.06316023173099</v>
      </c>
      <c r="I4660">
        <f>B4660*$AB$4+I4659*$AC$4</f>
        <v>157.98707493529216</v>
      </c>
      <c r="J4660">
        <f>B4660*$AB$5+$AC$5*J4659</f>
        <v>149.3509670764148</v>
      </c>
      <c r="K4660">
        <f>B4660*$AB$6+$AC$6*K4659</f>
        <v>114.7665166573759</v>
      </c>
      <c r="L4660">
        <f t="shared" si="1237"/>
        <v>5.0760852964388334</v>
      </c>
      <c r="M4660">
        <f>L4660*$AB$8+$AC$8*M4659</f>
        <v>5.1849358567764554</v>
      </c>
      <c r="N4660">
        <f t="shared" si="1238"/>
        <v>-0.10885056033762197</v>
      </c>
      <c r="O4660">
        <f t="shared" si="1223"/>
        <v>-5.5199799999999755</v>
      </c>
      <c r="P4660">
        <f t="shared" si="1224"/>
        <v>0</v>
      </c>
      <c r="Q4660">
        <f t="shared" si="1225"/>
        <v>5.5199799999999755</v>
      </c>
      <c r="R4660">
        <f t="shared" si="1228"/>
        <v>1.9064278571428568</v>
      </c>
      <c r="S4660">
        <f t="shared" si="1229"/>
        <v>0.83642642857142646</v>
      </c>
      <c r="T4660">
        <f t="shared" si="1230"/>
        <v>2.2792534908287605</v>
      </c>
      <c r="U4660">
        <f t="shared" si="1231"/>
        <v>69.505254692973693</v>
      </c>
      <c r="V4660">
        <f t="shared" si="1232"/>
        <v>157.64700000000002</v>
      </c>
      <c r="W4660">
        <f t="shared" si="1233"/>
        <v>9.6936632853658562</v>
      </c>
      <c r="X4660">
        <f t="shared" si="1234"/>
        <v>177.03432657073174</v>
      </c>
      <c r="Y4660">
        <f t="shared" si="1235"/>
        <v>138.2596734292683</v>
      </c>
    </row>
    <row r="4661" spans="1:25" x14ac:dyDescent="0.25">
      <c r="A4661" t="s">
        <v>4662</v>
      </c>
      <c r="B4661">
        <v>164.39</v>
      </c>
      <c r="C4661">
        <v>12834057</v>
      </c>
      <c r="D4661">
        <f t="shared" si="1227"/>
        <v>165.11500249999997</v>
      </c>
      <c r="E4661">
        <f t="shared" si="1236"/>
        <v>156.92346115384615</v>
      </c>
      <c r="F4661">
        <f t="shared" si="1239"/>
        <v>152.11739999999998</v>
      </c>
      <c r="G4661">
        <f t="shared" si="1226"/>
        <v>112.11400000000002</v>
      </c>
      <c r="H4661">
        <f>B4661*$AB$3+H4660*$AC$3</f>
        <v>163.26728942684929</v>
      </c>
      <c r="I4661">
        <f>B4661*$AB$4+I4660*$AC$4</f>
        <v>158.46136568082605</v>
      </c>
      <c r="J4661">
        <f>B4661*$AB$5+$AC$5*J4660</f>
        <v>149.94073307341813</v>
      </c>
      <c r="K4661">
        <f>B4661*$AB$6+$AC$6*K4660</f>
        <v>115.26028266078511</v>
      </c>
      <c r="L4661">
        <f t="shared" si="1237"/>
        <v>4.8059237460232396</v>
      </c>
      <c r="M4661">
        <f>L4661*$AB$8+$AC$8*M4660</f>
        <v>5.1091334346258126</v>
      </c>
      <c r="N4661">
        <f t="shared" si="1238"/>
        <v>-0.30320968860257302</v>
      </c>
      <c r="O4661">
        <f t="shared" si="1223"/>
        <v>2.6499899999999741</v>
      </c>
      <c r="P4661">
        <f t="shared" si="1224"/>
        <v>2.6499899999999741</v>
      </c>
      <c r="Q4661">
        <f t="shared" si="1225"/>
        <v>0</v>
      </c>
      <c r="R4661">
        <f t="shared" si="1228"/>
        <v>1.5999978571428548</v>
      </c>
      <c r="S4661">
        <f t="shared" si="1229"/>
        <v>0.83642642857142646</v>
      </c>
      <c r="T4661">
        <f t="shared" si="1230"/>
        <v>1.9128973003346741</v>
      </c>
      <c r="U4661">
        <f t="shared" si="1231"/>
        <v>65.669919091033307</v>
      </c>
      <c r="V4661">
        <f t="shared" si="1232"/>
        <v>158.53250050000003</v>
      </c>
      <c r="W4661">
        <f t="shared" si="1233"/>
        <v>9.4574115796841962</v>
      </c>
      <c r="X4661">
        <f t="shared" si="1234"/>
        <v>177.44732365936841</v>
      </c>
      <c r="Y4661">
        <f t="shared" si="1235"/>
        <v>139.61767734063164</v>
      </c>
    </row>
    <row r="4662" spans="1:25" x14ac:dyDescent="0.25">
      <c r="A4662" t="s">
        <v>4663</v>
      </c>
      <c r="B4662">
        <v>162.50998999999999</v>
      </c>
      <c r="C4662">
        <v>13991802</v>
      </c>
      <c r="D4662">
        <f t="shared" si="1227"/>
        <v>165.27166833333331</v>
      </c>
      <c r="E4662">
        <f t="shared" si="1236"/>
        <v>157.08269153846155</v>
      </c>
      <c r="F4662">
        <f t="shared" si="1239"/>
        <v>152.70619959999996</v>
      </c>
      <c r="G4662">
        <f t="shared" si="1226"/>
        <v>112.59439995000001</v>
      </c>
      <c r="H4662">
        <f>B4662*$AB$3+H4661*$AC$3</f>
        <v>163.15078182271861</v>
      </c>
      <c r="I4662">
        <f>B4662*$AB$4+I4661*$AC$4</f>
        <v>158.76126377854266</v>
      </c>
      <c r="J4662">
        <f>B4662*$AB$5+$AC$5*J4661</f>
        <v>150.43364510975468</v>
      </c>
      <c r="K4662">
        <f>B4662*$AB$6+$AC$6*K4661</f>
        <v>115.73042900246884</v>
      </c>
      <c r="L4662">
        <f t="shared" si="1237"/>
        <v>4.3895180441759578</v>
      </c>
      <c r="M4662">
        <f>L4662*$AB$8+$AC$8*M4661</f>
        <v>4.9652103565358425</v>
      </c>
      <c r="N4662">
        <f t="shared" si="1238"/>
        <v>-0.57569231235988472</v>
      </c>
      <c r="O4662">
        <f t="shared" si="1223"/>
        <v>-1.8800099999999986</v>
      </c>
      <c r="P4662">
        <f t="shared" si="1224"/>
        <v>0</v>
      </c>
      <c r="Q4662">
        <f t="shared" si="1225"/>
        <v>1.8800099999999986</v>
      </c>
      <c r="R4662">
        <f t="shared" si="1228"/>
        <v>1.4442835714285687</v>
      </c>
      <c r="S4662">
        <f t="shared" si="1229"/>
        <v>0.97071285714285493</v>
      </c>
      <c r="T4662">
        <f t="shared" si="1230"/>
        <v>1.4878587017788112</v>
      </c>
      <c r="U4662">
        <f t="shared" si="1231"/>
        <v>59.804791193125112</v>
      </c>
      <c r="V4662">
        <f t="shared" si="1232"/>
        <v>159.43</v>
      </c>
      <c r="W4662">
        <f t="shared" si="1233"/>
        <v>8.9256154443293134</v>
      </c>
      <c r="X4662">
        <f t="shared" si="1234"/>
        <v>177.28123088865863</v>
      </c>
      <c r="Y4662">
        <f t="shared" si="1235"/>
        <v>141.57876911134139</v>
      </c>
    </row>
    <row r="4663" spans="1:25" x14ac:dyDescent="0.25">
      <c r="A4663" t="s">
        <v>4664</v>
      </c>
      <c r="B4663">
        <v>164.49001000000001</v>
      </c>
      <c r="C4663">
        <v>10790616</v>
      </c>
      <c r="D4663">
        <f t="shared" si="1227"/>
        <v>165.23333583333331</v>
      </c>
      <c r="E4663">
        <f t="shared" si="1236"/>
        <v>157.49269192307693</v>
      </c>
      <c r="F4663">
        <f t="shared" si="1239"/>
        <v>153.27599979999997</v>
      </c>
      <c r="G4663">
        <f t="shared" si="1226"/>
        <v>113.09010000000002</v>
      </c>
      <c r="H4663">
        <f>B4663*$AB$3+H4662*$AC$3</f>
        <v>163.35681692691574</v>
      </c>
      <c r="I4663">
        <f>B4663*$AB$4+I4662*$AC$4</f>
        <v>159.18561535050245</v>
      </c>
      <c r="J4663">
        <f>B4663*$AB$5+$AC$5*J4662</f>
        <v>150.98487510545056</v>
      </c>
      <c r="K4663">
        <f>B4663*$AB$6+$AC$6*K4662</f>
        <v>116.21559896264328</v>
      </c>
      <c r="L4663">
        <f t="shared" si="1237"/>
        <v>4.1712015764132957</v>
      </c>
      <c r="M4663">
        <f>L4663*$AB$8+$AC$8*M4662</f>
        <v>4.8064086005113333</v>
      </c>
      <c r="N4663">
        <f t="shared" si="1238"/>
        <v>-0.63520702409803764</v>
      </c>
      <c r="O4663">
        <f t="shared" si="1223"/>
        <v>1.9800200000000245</v>
      </c>
      <c r="P4663">
        <f t="shared" si="1224"/>
        <v>1.9800200000000245</v>
      </c>
      <c r="Q4663">
        <f t="shared" si="1225"/>
        <v>0</v>
      </c>
      <c r="R4663">
        <f t="shared" si="1228"/>
        <v>1.1121428571428567</v>
      </c>
      <c r="S4663">
        <f t="shared" si="1229"/>
        <v>0.97071285714285493</v>
      </c>
      <c r="T4663">
        <f t="shared" si="1230"/>
        <v>1.1456970503267869</v>
      </c>
      <c r="U4663">
        <f t="shared" si="1231"/>
        <v>53.395098350547613</v>
      </c>
      <c r="V4663">
        <f t="shared" si="1232"/>
        <v>160.68800049999999</v>
      </c>
      <c r="W4663">
        <f t="shared" si="1233"/>
        <v>7.6917963351908085</v>
      </c>
      <c r="X4663">
        <f t="shared" si="1234"/>
        <v>176.07159317038162</v>
      </c>
      <c r="Y4663">
        <f t="shared" si="1235"/>
        <v>145.30440782961836</v>
      </c>
    </row>
    <row r="4664" spans="1:25" x14ac:dyDescent="0.25">
      <c r="A4664" t="s">
        <v>4665</v>
      </c>
      <c r="B4664">
        <v>164.39</v>
      </c>
      <c r="C4664">
        <v>11961082</v>
      </c>
      <c r="D4664">
        <f t="shared" si="1227"/>
        <v>165.24500249999997</v>
      </c>
      <c r="E4664">
        <f t="shared" si="1236"/>
        <v>157.96346153846156</v>
      </c>
      <c r="F4664">
        <f t="shared" si="1239"/>
        <v>153.78579999999999</v>
      </c>
      <c r="G4664">
        <f t="shared" si="1226"/>
        <v>113.58210000000003</v>
      </c>
      <c r="H4664">
        <f>B4664*$AB$3+H4663*$AC$3</f>
        <v>163.5157681689287</v>
      </c>
      <c r="I4664">
        <f>B4664*$AB$4+I4663*$AC$4</f>
        <v>159.57112532453928</v>
      </c>
      <c r="J4664">
        <f>B4664*$AB$5+$AC$5*J4663</f>
        <v>151.51056627778581</v>
      </c>
      <c r="K4664">
        <f>B4664*$AB$6+$AC$6*K4663</f>
        <v>116.69494623664684</v>
      </c>
      <c r="L4664">
        <f t="shared" si="1237"/>
        <v>3.9446428443894206</v>
      </c>
      <c r="M4664">
        <f>L4664*$AB$8+$AC$8*M4663</f>
        <v>4.6340554492869508</v>
      </c>
      <c r="N4664">
        <f t="shared" si="1238"/>
        <v>-0.6894126048975302</v>
      </c>
      <c r="O4664">
        <f t="shared" si="1223"/>
        <v>-0.10001000000002591</v>
      </c>
      <c r="P4664">
        <f t="shared" si="1224"/>
        <v>0</v>
      </c>
      <c r="Q4664">
        <f t="shared" si="1225"/>
        <v>0.10001000000002591</v>
      </c>
      <c r="R4664">
        <f t="shared" si="1228"/>
        <v>1.1121428571428567</v>
      </c>
      <c r="S4664">
        <f t="shared" si="1229"/>
        <v>0.84357142857142875</v>
      </c>
      <c r="T4664">
        <f t="shared" si="1230"/>
        <v>1.3183742591024548</v>
      </c>
      <c r="U4664">
        <f t="shared" si="1231"/>
        <v>56.866325785244683</v>
      </c>
      <c r="V4664">
        <f t="shared" si="1232"/>
        <v>161.75500049999999</v>
      </c>
      <c r="W4664">
        <f t="shared" si="1233"/>
        <v>6.5692867797847576</v>
      </c>
      <c r="X4664">
        <f t="shared" si="1234"/>
        <v>174.89357405956952</v>
      </c>
      <c r="Y4664">
        <f t="shared" si="1235"/>
        <v>148.61642694043047</v>
      </c>
    </row>
    <row r="4665" spans="1:25" x14ac:dyDescent="0.25">
      <c r="A4665" t="s">
        <v>4666</v>
      </c>
      <c r="B4665">
        <v>166.48</v>
      </c>
      <c r="C4665">
        <v>11060541</v>
      </c>
      <c r="D4665">
        <f t="shared" si="1227"/>
        <v>165.28833499999999</v>
      </c>
      <c r="E4665">
        <f t="shared" si="1236"/>
        <v>158.72884615384615</v>
      </c>
      <c r="F4665">
        <f t="shared" si="1239"/>
        <v>154.37479999999996</v>
      </c>
      <c r="G4665">
        <f t="shared" si="1226"/>
        <v>114.08645000000003</v>
      </c>
      <c r="H4665">
        <f>B4665*$AB$3+H4664*$AC$3</f>
        <v>163.97180383524736</v>
      </c>
      <c r="I4665">
        <f>B4665*$AB$4+I4664*$AC$4</f>
        <v>160.08289381901784</v>
      </c>
      <c r="J4665">
        <f>B4665*$AB$5+$AC$5*J4664</f>
        <v>152.09760289434323</v>
      </c>
      <c r="K4665">
        <f>B4665*$AB$6+$AC$6*K4664</f>
        <v>117.19031990593395</v>
      </c>
      <c r="L4665">
        <f t="shared" si="1237"/>
        <v>3.8889100162295165</v>
      </c>
      <c r="M4665">
        <f>L4665*$AB$8+$AC$8*M4664</f>
        <v>4.4850263626754643</v>
      </c>
      <c r="N4665">
        <f t="shared" si="1238"/>
        <v>-0.5961163464459478</v>
      </c>
      <c r="O4665">
        <f t="shared" si="1223"/>
        <v>2.0900000000000034</v>
      </c>
      <c r="P4665">
        <f t="shared" si="1224"/>
        <v>2.0900000000000034</v>
      </c>
      <c r="Q4665">
        <f t="shared" si="1225"/>
        <v>0</v>
      </c>
      <c r="R4665">
        <f t="shared" si="1228"/>
        <v>0.95285714285714307</v>
      </c>
      <c r="S4665">
        <f t="shared" si="1229"/>
        <v>0.84357142857142875</v>
      </c>
      <c r="T4665">
        <f t="shared" si="1230"/>
        <v>1.1295512277730737</v>
      </c>
      <c r="U4665">
        <f t="shared" si="1231"/>
        <v>53.041749502982107</v>
      </c>
      <c r="V4665">
        <f t="shared" si="1232"/>
        <v>162.90500049999997</v>
      </c>
      <c r="W4665">
        <f t="shared" si="1233"/>
        <v>5.1235268756057852</v>
      </c>
      <c r="X4665">
        <f t="shared" si="1234"/>
        <v>173.15205425121155</v>
      </c>
      <c r="Y4665">
        <f t="shared" si="1235"/>
        <v>152.65794674878839</v>
      </c>
    </row>
    <row r="4666" spans="1:25" x14ac:dyDescent="0.25">
      <c r="A4666" t="s">
        <v>4667</v>
      </c>
      <c r="B4666">
        <v>167.21001000000001</v>
      </c>
      <c r="C4666">
        <v>14727353</v>
      </c>
      <c r="D4666">
        <f t="shared" si="1227"/>
        <v>165.46416833333333</v>
      </c>
      <c r="E4666">
        <f t="shared" si="1236"/>
        <v>159.32346192307693</v>
      </c>
      <c r="F4666">
        <f t="shared" si="1239"/>
        <v>154.94759999999994</v>
      </c>
      <c r="G4666">
        <f t="shared" si="1226"/>
        <v>114.58945005000001</v>
      </c>
      <c r="H4666">
        <f>B4666*$AB$3+H4665*$AC$3</f>
        <v>164.46998939905546</v>
      </c>
      <c r="I4666">
        <f>B4666*$AB$4+I4665*$AC$4</f>
        <v>160.61082835094246</v>
      </c>
      <c r="J4666">
        <f>B4666*$AB$5+$AC$5*J4665</f>
        <v>152.69024631025135</v>
      </c>
      <c r="K4666">
        <f>B4666*$AB$6+$AC$6*K4665</f>
        <v>117.68802826507888</v>
      </c>
      <c r="L4666">
        <f t="shared" si="1237"/>
        <v>3.859161048113009</v>
      </c>
      <c r="M4666">
        <f>L4666*$AB$8+$AC$8*M4665</f>
        <v>4.3598532997629729</v>
      </c>
      <c r="N4666">
        <f t="shared" si="1238"/>
        <v>-0.50069225164996389</v>
      </c>
      <c r="O4666">
        <f t="shared" si="1223"/>
        <v>0.73001000000002136</v>
      </c>
      <c r="P4666">
        <f t="shared" si="1224"/>
        <v>0.73001000000002136</v>
      </c>
      <c r="Q4666">
        <f t="shared" si="1225"/>
        <v>0</v>
      </c>
      <c r="R4666">
        <f t="shared" si="1228"/>
        <v>1.005000714285716</v>
      </c>
      <c r="S4666">
        <f t="shared" si="1229"/>
        <v>0.79357142857142959</v>
      </c>
      <c r="T4666">
        <f t="shared" si="1230"/>
        <v>1.2664275427542759</v>
      </c>
      <c r="U4666">
        <f t="shared" si="1231"/>
        <v>55.877698221724309</v>
      </c>
      <c r="V4666">
        <f t="shared" si="1232"/>
        <v>163.92750149999998</v>
      </c>
      <c r="W4666">
        <f t="shared" si="1233"/>
        <v>3.6191997026349303</v>
      </c>
      <c r="X4666">
        <f t="shared" si="1234"/>
        <v>171.16590090526984</v>
      </c>
      <c r="Y4666">
        <f t="shared" si="1235"/>
        <v>156.68910209473012</v>
      </c>
    </row>
    <row r="4667" spans="1:25" x14ac:dyDescent="0.25">
      <c r="A4667" t="s">
        <v>4668</v>
      </c>
      <c r="B4667">
        <v>172.35001</v>
      </c>
      <c r="C4667">
        <v>17935280</v>
      </c>
      <c r="D4667">
        <f t="shared" si="1227"/>
        <v>165.8683358333333</v>
      </c>
      <c r="E4667">
        <f t="shared" si="1236"/>
        <v>160.31077038461538</v>
      </c>
      <c r="F4667">
        <f t="shared" si="1239"/>
        <v>155.62940039999998</v>
      </c>
      <c r="G4667">
        <f t="shared" si="1226"/>
        <v>115.11885010000002</v>
      </c>
      <c r="H4667">
        <f>B4667*$AB$3+H4666*$AC$3</f>
        <v>165.68230026073923</v>
      </c>
      <c r="I4667">
        <f>B4667*$AB$4+I4666*$AC$4</f>
        <v>161.48039736198373</v>
      </c>
      <c r="J4667">
        <f>B4667*$AB$5+$AC$5*J4666</f>
        <v>153.46121743533953</v>
      </c>
      <c r="K4667">
        <f>B4667*$AB$6+$AC$6*K4666</f>
        <v>118.23192858084926</v>
      </c>
      <c r="L4667">
        <f t="shared" si="1237"/>
        <v>4.2019028987554918</v>
      </c>
      <c r="M4667">
        <f>L4667*$AB$8+$AC$8*M4666</f>
        <v>4.3282632195614763</v>
      </c>
      <c r="N4667">
        <f t="shared" si="1238"/>
        <v>-0.12636032080598447</v>
      </c>
      <c r="O4667">
        <f t="shared" si="1223"/>
        <v>5.1399999999999864</v>
      </c>
      <c r="P4667">
        <f t="shared" si="1224"/>
        <v>5.1399999999999864</v>
      </c>
      <c r="Q4667">
        <f t="shared" si="1225"/>
        <v>0</v>
      </c>
      <c r="R4667">
        <f t="shared" si="1228"/>
        <v>1.25</v>
      </c>
      <c r="S4667">
        <f t="shared" si="1229"/>
        <v>0.79357142857142959</v>
      </c>
      <c r="T4667">
        <f t="shared" si="1230"/>
        <v>1.5751575157515731</v>
      </c>
      <c r="U4667">
        <f t="shared" si="1231"/>
        <v>61.167423977630165</v>
      </c>
      <c r="V4667">
        <f t="shared" si="1232"/>
        <v>164.86000199999998</v>
      </c>
      <c r="W4667">
        <f t="shared" si="1233"/>
        <v>3.247443984129057</v>
      </c>
      <c r="X4667">
        <f t="shared" si="1234"/>
        <v>171.35488996825811</v>
      </c>
      <c r="Y4667">
        <f t="shared" si="1235"/>
        <v>158.36511403174185</v>
      </c>
    </row>
    <row r="4668" spans="1:25" x14ac:dyDescent="0.25">
      <c r="A4668" t="s">
        <v>4669</v>
      </c>
      <c r="B4668">
        <v>170.3</v>
      </c>
      <c r="C4668">
        <v>18883354</v>
      </c>
      <c r="D4668">
        <f t="shared" si="1227"/>
        <v>166.05166833333334</v>
      </c>
      <c r="E4668">
        <f t="shared" si="1236"/>
        <v>161.30077038461539</v>
      </c>
      <c r="F4668">
        <f t="shared" si="1239"/>
        <v>156.1986004</v>
      </c>
      <c r="G4668">
        <f t="shared" si="1226"/>
        <v>115.63170010000002</v>
      </c>
      <c r="H4668">
        <f>B4668*$AB$3+H4667*$AC$3</f>
        <v>166.39271560524088</v>
      </c>
      <c r="I4668">
        <f>B4668*$AB$4+I4667*$AC$4</f>
        <v>162.13370126109606</v>
      </c>
      <c r="J4668">
        <f>B4668*$AB$5+$AC$5*J4667</f>
        <v>154.12156184963996</v>
      </c>
      <c r="K4668">
        <f>B4668*$AB$6+$AC$6*K4667</f>
        <v>118.75001884372638</v>
      </c>
      <c r="L4668">
        <f t="shared" si="1237"/>
        <v>4.2590143441448163</v>
      </c>
      <c r="M4668">
        <f>L4668*$AB$8+$AC$8*M4667</f>
        <v>4.314413444478145</v>
      </c>
      <c r="N4668">
        <f t="shared" si="1238"/>
        <v>-5.5399100333328732E-2</v>
      </c>
      <c r="O4668">
        <f t="shared" si="1223"/>
        <v>-2.0500099999999861</v>
      </c>
      <c r="P4668">
        <f t="shared" si="1224"/>
        <v>0</v>
      </c>
      <c r="Q4668">
        <f t="shared" si="1225"/>
        <v>2.0500099999999861</v>
      </c>
      <c r="R4668">
        <f t="shared" si="1228"/>
        <v>1.25</v>
      </c>
      <c r="S4668">
        <f t="shared" si="1229"/>
        <v>0.87857214285714191</v>
      </c>
      <c r="T4668">
        <f t="shared" si="1230"/>
        <v>1.4227630709243342</v>
      </c>
      <c r="U4668">
        <f t="shared" si="1231"/>
        <v>58.724812508452203</v>
      </c>
      <c r="V4668">
        <f t="shared" si="1232"/>
        <v>165.58100199999998</v>
      </c>
      <c r="W4668">
        <f t="shared" si="1233"/>
        <v>2.733808432581919</v>
      </c>
      <c r="X4668">
        <f t="shared" si="1234"/>
        <v>171.04861886516383</v>
      </c>
      <c r="Y4668">
        <f t="shared" si="1235"/>
        <v>160.11338513483614</v>
      </c>
    </row>
    <row r="4669" spans="1:25" x14ac:dyDescent="0.25">
      <c r="A4669" t="s">
        <v>4670</v>
      </c>
      <c r="B4669">
        <v>172.11</v>
      </c>
      <c r="C4669">
        <v>13269623</v>
      </c>
      <c r="D4669">
        <f t="shared" si="1227"/>
        <v>166.54833583333331</v>
      </c>
      <c r="E4669">
        <f t="shared" si="1236"/>
        <v>162.56153961538459</v>
      </c>
      <c r="F4669">
        <f t="shared" si="1239"/>
        <v>156.74340039999998</v>
      </c>
      <c r="G4669">
        <f t="shared" si="1226"/>
        <v>116.15455010000004</v>
      </c>
      <c r="H4669">
        <f>B4669*$AB$3+H4668*$AC$3</f>
        <v>167.27229781981922</v>
      </c>
      <c r="I4669">
        <f>B4669*$AB$4+I4668*$AC$4</f>
        <v>162.87268635286674</v>
      </c>
      <c r="J4669">
        <f>B4669*$AB$5+$AC$5*J4668</f>
        <v>154.82699079671292</v>
      </c>
      <c r="K4669">
        <f>B4669*$AB$6+$AC$6*K4668</f>
        <v>119.28096392985846</v>
      </c>
      <c r="L4669">
        <f t="shared" si="1237"/>
        <v>4.3996114669524786</v>
      </c>
      <c r="M4669">
        <f>L4669*$AB$8+$AC$8*M4668</f>
        <v>4.3314530489730121</v>
      </c>
      <c r="N4669">
        <f t="shared" si="1238"/>
        <v>6.8158417979466535E-2</v>
      </c>
      <c r="O4669">
        <f t="shared" si="1223"/>
        <v>1.8100000000000023</v>
      </c>
      <c r="P4669">
        <f t="shared" si="1224"/>
        <v>1.8100000000000023</v>
      </c>
      <c r="Q4669">
        <f t="shared" si="1225"/>
        <v>0</v>
      </c>
      <c r="R4669">
        <f t="shared" si="1228"/>
        <v>1.2078578571428571</v>
      </c>
      <c r="S4669">
        <f t="shared" si="1229"/>
        <v>0.87857214285714191</v>
      </c>
      <c r="T4669">
        <f t="shared" si="1230"/>
        <v>1.3747964432549256</v>
      </c>
      <c r="U4669">
        <f t="shared" si="1231"/>
        <v>57.891127770539036</v>
      </c>
      <c r="V4669">
        <f t="shared" si="1232"/>
        <v>166.06100250000003</v>
      </c>
      <c r="W4669">
        <f t="shared" si="1233"/>
        <v>2.9838135121097573</v>
      </c>
      <c r="X4669">
        <f t="shared" si="1234"/>
        <v>172.02862952421955</v>
      </c>
      <c r="Y4669">
        <f t="shared" si="1235"/>
        <v>160.0933754757805</v>
      </c>
    </row>
    <row r="4670" spans="1:25" x14ac:dyDescent="0.25">
      <c r="A4670" t="s">
        <v>4671</v>
      </c>
      <c r="B4670">
        <v>164.74001000000001</v>
      </c>
      <c r="C4670">
        <v>33202227</v>
      </c>
      <c r="D4670">
        <f t="shared" si="1227"/>
        <v>166.4975025</v>
      </c>
      <c r="E4670">
        <f t="shared" si="1236"/>
        <v>163.39577076923075</v>
      </c>
      <c r="F4670">
        <f t="shared" si="1239"/>
        <v>157.15120039999999</v>
      </c>
      <c r="G4670">
        <f t="shared" si="1226"/>
        <v>116.62470015000004</v>
      </c>
      <c r="H4670">
        <f>B4670*$AB$3+H4669*$AC$3</f>
        <v>166.88271507830856</v>
      </c>
      <c r="I4670">
        <f>B4670*$AB$4+I4669*$AC$4</f>
        <v>163.01100662302477</v>
      </c>
      <c r="J4670">
        <f>B4670*$AB$5+$AC$5*J4669</f>
        <v>155.21573664782224</v>
      </c>
      <c r="K4670">
        <f>B4670*$AB$6+$AC$6*K4669</f>
        <v>119.73329274647679</v>
      </c>
      <c r="L4670">
        <f t="shared" si="1237"/>
        <v>3.8717084552837946</v>
      </c>
      <c r="M4670">
        <f>L4670*$AB$8+$AC$8*M4669</f>
        <v>4.2395041302351686</v>
      </c>
      <c r="N4670">
        <f t="shared" si="1238"/>
        <v>-0.367795674951374</v>
      </c>
      <c r="O4670">
        <f t="shared" si="1223"/>
        <v>-7.3699900000000014</v>
      </c>
      <c r="P4670">
        <f t="shared" si="1224"/>
        <v>0</v>
      </c>
      <c r="Q4670">
        <f t="shared" si="1225"/>
        <v>7.3699900000000014</v>
      </c>
      <c r="R4670">
        <f t="shared" si="1228"/>
        <v>1.1650000000000003</v>
      </c>
      <c r="S4670">
        <f t="shared" si="1229"/>
        <v>1.4049999999999991</v>
      </c>
      <c r="T4670">
        <f t="shared" si="1230"/>
        <v>0.82918149466192237</v>
      </c>
      <c r="U4670">
        <f t="shared" si="1231"/>
        <v>45.330739299610912</v>
      </c>
      <c r="V4670">
        <f t="shared" si="1232"/>
        <v>166.266503</v>
      </c>
      <c r="W4670">
        <f t="shared" si="1233"/>
        <v>2.7337472946581971</v>
      </c>
      <c r="X4670">
        <f t="shared" si="1234"/>
        <v>171.7339975893164</v>
      </c>
      <c r="Y4670">
        <f t="shared" si="1235"/>
        <v>160.7990084106836</v>
      </c>
    </row>
    <row r="4671" spans="1:25" x14ac:dyDescent="0.25">
      <c r="A4671" t="s">
        <v>4672</v>
      </c>
      <c r="B4671">
        <v>155.96001000000001</v>
      </c>
      <c r="C4671">
        <v>37432656</v>
      </c>
      <c r="D4671">
        <f t="shared" si="1227"/>
        <v>165.5558375</v>
      </c>
      <c r="E4671">
        <f t="shared" si="1236"/>
        <v>163.87577115384616</v>
      </c>
      <c r="F4671">
        <f t="shared" si="1239"/>
        <v>157.38320059999998</v>
      </c>
      <c r="G4671">
        <f t="shared" si="1226"/>
        <v>117.04515020000004</v>
      </c>
      <c r="H4671">
        <f>B4671*$AB$3+H4670*$AC$3</f>
        <v>165.20229891241493</v>
      </c>
      <c r="I4671">
        <f>B4671*$AB$4+I4670*$AC$4</f>
        <v>162.48871057687478</v>
      </c>
      <c r="J4671">
        <f>B4671*$AB$5+$AC$5*J4670</f>
        <v>155.24492383810374</v>
      </c>
      <c r="K4671">
        <f>B4671*$AB$6+$AC$6*K4670</f>
        <v>120.09375759477057</v>
      </c>
      <c r="L4671">
        <f t="shared" si="1237"/>
        <v>2.7135883355401518</v>
      </c>
      <c r="M4671">
        <f>L4671*$AB$8+$AC$8*M4670</f>
        <v>3.9343209712961653</v>
      </c>
      <c r="N4671">
        <f t="shared" si="1238"/>
        <v>-1.2207326357560135</v>
      </c>
      <c r="O4671">
        <f t="shared" si="1223"/>
        <v>-8.7800000000000011</v>
      </c>
      <c r="P4671">
        <f t="shared" si="1224"/>
        <v>0</v>
      </c>
      <c r="Q4671">
        <f t="shared" si="1225"/>
        <v>8.7800000000000011</v>
      </c>
      <c r="R4671">
        <f t="shared" si="1228"/>
        <v>1.1650000000000003</v>
      </c>
      <c r="S4671">
        <f t="shared" si="1229"/>
        <v>1.8928557142857139</v>
      </c>
      <c r="T4671">
        <f t="shared" si="1230"/>
        <v>0.61547216262050042</v>
      </c>
      <c r="U4671">
        <f t="shared" si="1231"/>
        <v>38.098592898198049</v>
      </c>
      <c r="V4671">
        <f t="shared" si="1232"/>
        <v>165.8170035</v>
      </c>
      <c r="W4671">
        <f t="shared" si="1233"/>
        <v>3.5349477168768355</v>
      </c>
      <c r="X4671">
        <f t="shared" si="1234"/>
        <v>172.88689893375366</v>
      </c>
      <c r="Y4671">
        <f t="shared" si="1235"/>
        <v>158.74710806624634</v>
      </c>
    </row>
    <row r="4672" spans="1:25" x14ac:dyDescent="0.25">
      <c r="A4672" t="s">
        <v>4673</v>
      </c>
      <c r="B4672">
        <v>168.39999</v>
      </c>
      <c r="C4672">
        <v>31975541</v>
      </c>
      <c r="D4672">
        <f t="shared" si="1227"/>
        <v>166.11083583333334</v>
      </c>
      <c r="E4672">
        <f t="shared" si="1236"/>
        <v>164.70807884615382</v>
      </c>
      <c r="F4672">
        <f t="shared" si="1239"/>
        <v>157.8784004</v>
      </c>
      <c r="G4672">
        <f t="shared" si="1226"/>
        <v>117.52635015000006</v>
      </c>
      <c r="H4672">
        <f>B4672*$AB$3+H4671*$AC$3</f>
        <v>165.69425138742804</v>
      </c>
      <c r="I4672">
        <f>B4672*$AB$4+I4671*$AC$4</f>
        <v>162.92658312673592</v>
      </c>
      <c r="J4672">
        <f>B4672*$AB$5+$AC$5*J4671</f>
        <v>155.76080878562908</v>
      </c>
      <c r="K4672">
        <f>B4672*$AB$6+$AC$6*K4671</f>
        <v>120.57441662367833</v>
      </c>
      <c r="L4672">
        <f t="shared" si="1237"/>
        <v>2.767668260692119</v>
      </c>
      <c r="M4672">
        <f>L4672*$AB$8+$AC$8*M4671</f>
        <v>3.7009904291753566</v>
      </c>
      <c r="N4672">
        <f t="shared" si="1238"/>
        <v>-0.93332216848323757</v>
      </c>
      <c r="O4672">
        <f t="shared" si="1223"/>
        <v>12.439979999999991</v>
      </c>
      <c r="P4672">
        <f t="shared" si="1224"/>
        <v>12.439979999999991</v>
      </c>
      <c r="Q4672">
        <f t="shared" si="1225"/>
        <v>0</v>
      </c>
      <c r="R4672">
        <f t="shared" si="1228"/>
        <v>2.0535699999999997</v>
      </c>
      <c r="S4672">
        <f t="shared" si="1229"/>
        <v>1.835714285714285</v>
      </c>
      <c r="T4672">
        <f t="shared" si="1230"/>
        <v>1.1186762645914399</v>
      </c>
      <c r="U4672">
        <f t="shared" si="1231"/>
        <v>52.80071728217348</v>
      </c>
      <c r="V4672">
        <f t="shared" si="1232"/>
        <v>166.02450300000001</v>
      </c>
      <c r="W4672">
        <f t="shared" si="1233"/>
        <v>3.5585973758014546</v>
      </c>
      <c r="X4672">
        <f t="shared" si="1234"/>
        <v>173.14169775160292</v>
      </c>
      <c r="Y4672">
        <f t="shared" si="1235"/>
        <v>158.9073082483971</v>
      </c>
    </row>
    <row r="4673" spans="1:25" x14ac:dyDescent="0.25">
      <c r="A4673" t="s">
        <v>4674</v>
      </c>
      <c r="B4673">
        <v>166.98</v>
      </c>
      <c r="C4673">
        <v>19113263</v>
      </c>
      <c r="D4673">
        <f t="shared" si="1227"/>
        <v>166.32666916666668</v>
      </c>
      <c r="E4673">
        <f t="shared" si="1236"/>
        <v>165.21884807692305</v>
      </c>
      <c r="F4673">
        <f t="shared" si="1239"/>
        <v>158.25780059999997</v>
      </c>
      <c r="G4673">
        <f t="shared" si="1226"/>
        <v>118.00785015000005</v>
      </c>
      <c r="H4673">
        <f>B4673*$AB$3+H4672*$AC$3</f>
        <v>165.89205886628525</v>
      </c>
      <c r="I4673">
        <f>B4673*$AB$4+I4672*$AC$4</f>
        <v>163.22683622845918</v>
      </c>
      <c r="J4673">
        <f>B4673*$AB$5+$AC$5*J4672</f>
        <v>156.20077706854559</v>
      </c>
      <c r="K4673">
        <f>B4673*$AB$6+$AC$6*K4672</f>
        <v>121.0361637219502</v>
      </c>
      <c r="L4673">
        <f t="shared" si="1237"/>
        <v>2.6652226378260764</v>
      </c>
      <c r="M4673">
        <f>L4673*$AB$8+$AC$8*M4672</f>
        <v>3.493836870905501</v>
      </c>
      <c r="N4673">
        <f t="shared" si="1238"/>
        <v>-0.82861423307942461</v>
      </c>
      <c r="O4673">
        <f t="shared" si="1223"/>
        <v>-1.4199900000000127</v>
      </c>
      <c r="P4673">
        <f t="shared" si="1224"/>
        <v>0</v>
      </c>
      <c r="Q4673">
        <f t="shared" si="1225"/>
        <v>1.4199900000000127</v>
      </c>
      <c r="R4673">
        <f t="shared" si="1228"/>
        <v>1.9171428571428575</v>
      </c>
      <c r="S4673">
        <f t="shared" si="1229"/>
        <v>1.9371421428571429</v>
      </c>
      <c r="T4673">
        <f t="shared" si="1230"/>
        <v>0.98967588114892391</v>
      </c>
      <c r="U4673">
        <f t="shared" si="1231"/>
        <v>49.740557772527389</v>
      </c>
      <c r="V4673">
        <f t="shared" si="1232"/>
        <v>166.07550250000003</v>
      </c>
      <c r="W4673">
        <f t="shared" si="1233"/>
        <v>3.5646114925134196</v>
      </c>
      <c r="X4673">
        <f t="shared" si="1234"/>
        <v>173.20472548502687</v>
      </c>
      <c r="Y4673">
        <f t="shared" si="1235"/>
        <v>158.94627951497318</v>
      </c>
    </row>
    <row r="4674" spans="1:25" x14ac:dyDescent="0.25">
      <c r="A4674" t="s">
        <v>4675</v>
      </c>
      <c r="B4674">
        <v>165.14999</v>
      </c>
      <c r="C4674">
        <v>14915786</v>
      </c>
      <c r="D4674">
        <f t="shared" si="1227"/>
        <v>166.54666916666667</v>
      </c>
      <c r="E4674">
        <f t="shared" si="1236"/>
        <v>165.57538615384613</v>
      </c>
      <c r="F4674">
        <f t="shared" si="1239"/>
        <v>158.61400039999998</v>
      </c>
      <c r="G4674">
        <f t="shared" si="1226"/>
        <v>118.48080010000004</v>
      </c>
      <c r="H4674">
        <f>B4674*$AB$3+H4673*$AC$3</f>
        <v>165.77789442531829</v>
      </c>
      <c r="I4674">
        <f>B4674*$AB$4+I4673*$AC$4</f>
        <v>163.36929206338814</v>
      </c>
      <c r="J4674">
        <f>B4674*$AB$5+$AC$5*J4673</f>
        <v>156.55172659526929</v>
      </c>
      <c r="K4674">
        <f>B4674*$AB$6+$AC$6*K4673</f>
        <v>121.47510726700543</v>
      </c>
      <c r="L4674">
        <f t="shared" si="1237"/>
        <v>2.40860236193015</v>
      </c>
      <c r="M4674">
        <f>L4674*$AB$8+$AC$8*M4673</f>
        <v>3.276789969110431</v>
      </c>
      <c r="N4674">
        <f t="shared" si="1238"/>
        <v>-0.86818760718028098</v>
      </c>
      <c r="O4674">
        <f t="shared" si="1223"/>
        <v>-1.8300099999999873</v>
      </c>
      <c r="P4674">
        <f t="shared" si="1224"/>
        <v>0</v>
      </c>
      <c r="Q4674">
        <f t="shared" si="1225"/>
        <v>1.8300099999999873</v>
      </c>
      <c r="R4674">
        <f t="shared" si="1228"/>
        <v>1.9171428571428575</v>
      </c>
      <c r="S4674">
        <f t="shared" si="1229"/>
        <v>1.6735728571428581</v>
      </c>
      <c r="T4674">
        <f t="shared" si="1230"/>
        <v>1.1455389282638253</v>
      </c>
      <c r="U4674">
        <f t="shared" si="1231"/>
        <v>53.391663659572828</v>
      </c>
      <c r="V4674">
        <f t="shared" si="1232"/>
        <v>166.0780015</v>
      </c>
      <c r="W4674">
        <f t="shared" si="1233"/>
        <v>3.5639441965416276</v>
      </c>
      <c r="X4674">
        <f t="shared" si="1234"/>
        <v>173.20588989308325</v>
      </c>
      <c r="Y4674">
        <f t="shared" si="1235"/>
        <v>158.95011310691675</v>
      </c>
    </row>
    <row r="4675" spans="1:25" x14ac:dyDescent="0.25">
      <c r="A4675" t="s">
        <v>4676</v>
      </c>
      <c r="B4675">
        <v>161.47</v>
      </c>
      <c r="C4675">
        <v>13210873</v>
      </c>
      <c r="D4675">
        <f t="shared" si="1227"/>
        <v>166.29500166666668</v>
      </c>
      <c r="E4675">
        <f t="shared" si="1236"/>
        <v>165.53538653846155</v>
      </c>
      <c r="F4675">
        <f t="shared" si="1239"/>
        <v>158.86100039999999</v>
      </c>
      <c r="G4675">
        <f t="shared" si="1226"/>
        <v>118.93235010000004</v>
      </c>
      <c r="H4675">
        <f>B4675*$AB$3+H4674*$AC$3</f>
        <v>165.11514143680779</v>
      </c>
      <c r="I4675">
        <f>B4675*$AB$4+I4674*$AC$4</f>
        <v>163.22860376239643</v>
      </c>
      <c r="J4675">
        <f>B4675*$AB$5+$AC$5*J4674</f>
        <v>156.74460006212149</v>
      </c>
      <c r="K4675">
        <f>B4675*$AB$6+$AC$6*K4674</f>
        <v>121.87306639867703</v>
      </c>
      <c r="L4675">
        <f t="shared" si="1237"/>
        <v>1.8865376744113576</v>
      </c>
      <c r="M4675">
        <f>L4675*$AB$8+$AC$8*M4674</f>
        <v>2.9987395101706165</v>
      </c>
      <c r="N4675">
        <f t="shared" si="1238"/>
        <v>-1.1122018357592589</v>
      </c>
      <c r="O4675">
        <f t="shared" si="1223"/>
        <v>-3.6799900000000036</v>
      </c>
      <c r="P4675">
        <f t="shared" si="1224"/>
        <v>0</v>
      </c>
      <c r="Q4675">
        <f t="shared" si="1225"/>
        <v>3.6799900000000036</v>
      </c>
      <c r="R4675">
        <f t="shared" si="1228"/>
        <v>1.7278578571428593</v>
      </c>
      <c r="S4675">
        <f t="shared" si="1229"/>
        <v>1.9364292857142869</v>
      </c>
      <c r="T4675">
        <f t="shared" si="1230"/>
        <v>0.89229070738077987</v>
      </c>
      <c r="U4675">
        <f t="shared" si="1231"/>
        <v>47.153997210917282</v>
      </c>
      <c r="V4675">
        <f t="shared" si="1232"/>
        <v>165.77650149999999</v>
      </c>
      <c r="W4675">
        <f t="shared" si="1233"/>
        <v>3.6839348379908605</v>
      </c>
      <c r="X4675">
        <f t="shared" si="1234"/>
        <v>173.14437117598172</v>
      </c>
      <c r="Y4675">
        <f t="shared" si="1235"/>
        <v>158.40863182401827</v>
      </c>
    </row>
    <row r="4676" spans="1:25" x14ac:dyDescent="0.25">
      <c r="A4676" t="s">
        <v>4677</v>
      </c>
      <c r="B4676">
        <v>161.5</v>
      </c>
      <c r="C4676">
        <v>15030107</v>
      </c>
      <c r="D4676">
        <f t="shared" si="1227"/>
        <v>166.05416833333331</v>
      </c>
      <c r="E4676">
        <f t="shared" si="1236"/>
        <v>165.56884807692308</v>
      </c>
      <c r="F4676">
        <f t="shared" si="1239"/>
        <v>158.89220040000001</v>
      </c>
      <c r="G4676">
        <f t="shared" si="1226"/>
        <v>119.39460010000005</v>
      </c>
      <c r="H4676">
        <f>B4676*$AB$3+H4675*$AC$3</f>
        <v>164.55896583114503</v>
      </c>
      <c r="I4676">
        <f>B4676*$AB$4+I4675*$AC$4</f>
        <v>163.10055903925596</v>
      </c>
      <c r="J4676">
        <f>B4676*$AB$5+$AC$5*J4675</f>
        <v>156.93108633419519</v>
      </c>
      <c r="K4676">
        <f>B4676*$AB$6+$AC$6*K4675</f>
        <v>122.26736424545636</v>
      </c>
      <c r="L4676">
        <f t="shared" si="1237"/>
        <v>1.4584067918890753</v>
      </c>
      <c r="M4676">
        <f>L4676*$AB$8+$AC$8*M4675</f>
        <v>2.6906729665143083</v>
      </c>
      <c r="N4676">
        <f t="shared" si="1238"/>
        <v>-1.232266174625233</v>
      </c>
      <c r="O4676">
        <f t="shared" ref="O4676:O4739" si="1240">B4676-B4675</f>
        <v>3.0000000000001137E-2</v>
      </c>
      <c r="P4676">
        <f t="shared" ref="P4676:P4739" si="1241">IF(O4676&gt;0,O4676,0)</f>
        <v>3.0000000000001137E-2</v>
      </c>
      <c r="Q4676">
        <f t="shared" ref="Q4676:Q4739" si="1242">IF(O4676&lt;0,-O4676,0)</f>
        <v>0</v>
      </c>
      <c r="R4676">
        <f t="shared" si="1228"/>
        <v>1.7300007142857166</v>
      </c>
      <c r="S4676">
        <f t="shared" si="1229"/>
        <v>1.8021428571428584</v>
      </c>
      <c r="T4676">
        <f t="shared" si="1230"/>
        <v>0.95996868806975888</v>
      </c>
      <c r="U4676">
        <f t="shared" si="1231"/>
        <v>48.978776748477927</v>
      </c>
      <c r="V4676">
        <f t="shared" si="1232"/>
        <v>165.44650099999998</v>
      </c>
      <c r="W4676">
        <f t="shared" si="1233"/>
        <v>3.7559238846200009</v>
      </c>
      <c r="X4676">
        <f t="shared" si="1234"/>
        <v>172.95834876923999</v>
      </c>
      <c r="Y4676">
        <f t="shared" si="1235"/>
        <v>157.93465323075998</v>
      </c>
    </row>
    <row r="4677" spans="1:25" x14ac:dyDescent="0.25">
      <c r="A4677" t="s">
        <v>4678</v>
      </c>
      <c r="B4677">
        <v>159.14999</v>
      </c>
      <c r="C4677">
        <v>15591767</v>
      </c>
      <c r="D4677">
        <f t="shared" si="1227"/>
        <v>165.44333416666666</v>
      </c>
      <c r="E4677">
        <f t="shared" si="1236"/>
        <v>165.34577076923077</v>
      </c>
      <c r="F4677">
        <f t="shared" si="1239"/>
        <v>159.08320000000001</v>
      </c>
      <c r="G4677">
        <f t="shared" si="1226"/>
        <v>119.84655005000005</v>
      </c>
      <c r="H4677">
        <f>B4677*$AB$3+H4676*$AC$3</f>
        <v>163.72681570327657</v>
      </c>
      <c r="I4677">
        <f>B4677*$AB$4+I4676*$AC$4</f>
        <v>162.80792429560736</v>
      </c>
      <c r="J4677">
        <f>B4677*$AB$5+$AC$5*J4676</f>
        <v>157.01810216422675</v>
      </c>
      <c r="K4677">
        <f>B4677*$AB$6+$AC$6*K4676</f>
        <v>122.63435554649661</v>
      </c>
      <c r="L4677">
        <f t="shared" si="1237"/>
        <v>0.91889140766920718</v>
      </c>
      <c r="M4677">
        <f>L4677*$AB$8+$AC$8*M4676</f>
        <v>2.3363166547452883</v>
      </c>
      <c r="N4677">
        <f t="shared" si="1238"/>
        <v>-1.4174252470760811</v>
      </c>
      <c r="O4677">
        <f t="shared" si="1240"/>
        <v>-2.3500099999999975</v>
      </c>
      <c r="P4677">
        <f t="shared" si="1241"/>
        <v>0</v>
      </c>
      <c r="Q4677">
        <f t="shared" si="1242"/>
        <v>2.3500099999999975</v>
      </c>
      <c r="R4677">
        <f t="shared" si="1228"/>
        <v>1.5885707142857146</v>
      </c>
      <c r="S4677">
        <f t="shared" si="1229"/>
        <v>1.9700007142857154</v>
      </c>
      <c r="T4677">
        <f t="shared" si="1230"/>
        <v>0.80638078086266074</v>
      </c>
      <c r="U4677">
        <f t="shared" si="1231"/>
        <v>44.640686471296654</v>
      </c>
      <c r="V4677">
        <f t="shared" si="1232"/>
        <v>165.09650099999993</v>
      </c>
      <c r="W4677">
        <f t="shared" si="1233"/>
        <v>3.9927461636145867</v>
      </c>
      <c r="X4677">
        <f t="shared" si="1234"/>
        <v>173.0819933272291</v>
      </c>
      <c r="Y4677">
        <f t="shared" si="1235"/>
        <v>157.11100867277077</v>
      </c>
    </row>
    <row r="4678" spans="1:25" x14ac:dyDescent="0.25">
      <c r="A4678" t="s">
        <v>4679</v>
      </c>
      <c r="B4678">
        <v>162.55000000000001</v>
      </c>
      <c r="C4678">
        <v>11268633</v>
      </c>
      <c r="D4678">
        <f t="shared" si="1227"/>
        <v>165.05500000000001</v>
      </c>
      <c r="E4678">
        <f t="shared" si="1236"/>
        <v>165.28038615384614</v>
      </c>
      <c r="F4678">
        <f t="shared" si="1239"/>
        <v>159.3348</v>
      </c>
      <c r="G4678">
        <f t="shared" si="1226"/>
        <v>120.31950005000004</v>
      </c>
      <c r="H4678">
        <f>B4678*$AB$3+H4677*$AC$3</f>
        <v>163.54576713354172</v>
      </c>
      <c r="I4678">
        <f>B4678*$AB$4+I4677*$AC$4</f>
        <v>162.78881879222905</v>
      </c>
      <c r="J4678">
        <f>B4678*$AB$5+$AC$5*J4677</f>
        <v>157.23503933425707</v>
      </c>
      <c r="K4678">
        <f>B4678*$AB$6+$AC$6*K4677</f>
        <v>123.03152613807376</v>
      </c>
      <c r="L4678">
        <f t="shared" si="1237"/>
        <v>0.75694834131266475</v>
      </c>
      <c r="M4678">
        <f>L4678*$AB$8+$AC$8*M4677</f>
        <v>2.0204429920587637</v>
      </c>
      <c r="N4678">
        <f t="shared" si="1238"/>
        <v>-1.2634946507460989</v>
      </c>
      <c r="O4678">
        <f t="shared" si="1240"/>
        <v>3.4000100000000089</v>
      </c>
      <c r="P4678">
        <f t="shared" si="1241"/>
        <v>3.4000100000000089</v>
      </c>
      <c r="Q4678">
        <f t="shared" si="1242"/>
        <v>0</v>
      </c>
      <c r="R4678">
        <f t="shared" si="1228"/>
        <v>1.8314285714285725</v>
      </c>
      <c r="S4678">
        <f t="shared" si="1229"/>
        <v>1.9628571428571422</v>
      </c>
      <c r="T4678">
        <f t="shared" si="1230"/>
        <v>0.93304221251819597</v>
      </c>
      <c r="U4678">
        <f t="shared" si="1231"/>
        <v>48.268072289156649</v>
      </c>
      <c r="V4678">
        <f t="shared" si="1232"/>
        <v>164.9565005</v>
      </c>
      <c r="W4678">
        <f t="shared" si="1233"/>
        <v>4.0303153491451198</v>
      </c>
      <c r="X4678">
        <f t="shared" si="1234"/>
        <v>173.01713119829026</v>
      </c>
      <c r="Y4678">
        <f t="shared" si="1235"/>
        <v>156.89586980170975</v>
      </c>
    </row>
    <row r="4679" spans="1:25" x14ac:dyDescent="0.25">
      <c r="A4679" t="s">
        <v>4680</v>
      </c>
      <c r="B4679">
        <v>165.8</v>
      </c>
      <c r="C4679">
        <v>14487996</v>
      </c>
      <c r="D4679">
        <f t="shared" si="1227"/>
        <v>164.50916583333333</v>
      </c>
      <c r="E4679">
        <f t="shared" si="1236"/>
        <v>165.27423192307694</v>
      </c>
      <c r="F4679">
        <f t="shared" si="1239"/>
        <v>159.6228002</v>
      </c>
      <c r="G4679">
        <f t="shared" si="1226"/>
        <v>120.81065005000004</v>
      </c>
      <c r="H4679">
        <f>B4679*$AB$3+H4678*$AC$3</f>
        <v>163.89257218991992</v>
      </c>
      <c r="I4679">
        <f>B4679*$AB$4+I4678*$AC$4</f>
        <v>163.01186925206395</v>
      </c>
      <c r="J4679">
        <f>B4679*$AB$5+$AC$5*J4678</f>
        <v>157.57092014467835</v>
      </c>
      <c r="K4679">
        <f>B4679*$AB$6+$AC$6*K4678</f>
        <v>123.45708309192378</v>
      </c>
      <c r="L4679">
        <f t="shared" si="1237"/>
        <v>0.88070293785597187</v>
      </c>
      <c r="M4679">
        <f>L4679*$AB$8+$AC$8*M4678</f>
        <v>1.7924949812182054</v>
      </c>
      <c r="N4679">
        <f t="shared" si="1238"/>
        <v>-0.91179204336223352</v>
      </c>
      <c r="O4679">
        <f t="shared" si="1240"/>
        <v>3.25</v>
      </c>
      <c r="P4679">
        <f t="shared" si="1241"/>
        <v>3.25</v>
      </c>
      <c r="Q4679">
        <f t="shared" si="1242"/>
        <v>0</v>
      </c>
      <c r="R4679">
        <f t="shared" si="1228"/>
        <v>1.914285714285715</v>
      </c>
      <c r="S4679">
        <f t="shared" si="1229"/>
        <v>1.9628571428571422</v>
      </c>
      <c r="T4679">
        <f t="shared" si="1230"/>
        <v>0.97525473071324675</v>
      </c>
      <c r="U4679">
        <f t="shared" si="1231"/>
        <v>49.373618275607981</v>
      </c>
      <c r="V4679">
        <f t="shared" si="1232"/>
        <v>164.883501</v>
      </c>
      <c r="W4679">
        <f t="shared" si="1233"/>
        <v>4.0010478956204718</v>
      </c>
      <c r="X4679">
        <f t="shared" si="1234"/>
        <v>172.88559679124094</v>
      </c>
      <c r="Y4679">
        <f t="shared" si="1235"/>
        <v>156.88140520875905</v>
      </c>
    </row>
    <row r="4680" spans="1:25" x14ac:dyDescent="0.25">
      <c r="A4680" t="s">
        <v>4681</v>
      </c>
      <c r="B4680">
        <v>165.19</v>
      </c>
      <c r="C4680">
        <v>11742501</v>
      </c>
      <c r="D4680">
        <f t="shared" si="1227"/>
        <v>164.08333249999998</v>
      </c>
      <c r="E4680">
        <f t="shared" si="1236"/>
        <v>165.27769307692307</v>
      </c>
      <c r="F4680">
        <f t="shared" si="1239"/>
        <v>159.89220020000002</v>
      </c>
      <c r="G4680">
        <f t="shared" si="1226"/>
        <v>121.28025005000003</v>
      </c>
      <c r="H4680">
        <f>B4680*$AB$3+H4679*$AC$3</f>
        <v>164.09217646839377</v>
      </c>
      <c r="I4680">
        <f>B4680*$AB$4+I4679*$AC$4</f>
        <v>163.17321227042959</v>
      </c>
      <c r="J4680">
        <f>B4680*$AB$5+$AC$5*J4679</f>
        <v>157.86970758998507</v>
      </c>
      <c r="K4680">
        <f>B4680*$AB$6+$AC$6*K4679</f>
        <v>123.87233599648175</v>
      </c>
      <c r="L4680">
        <f t="shared" si="1237"/>
        <v>0.91896419796418627</v>
      </c>
      <c r="M4680">
        <f>L4680*$AB$8+$AC$8*M4679</f>
        <v>1.6177888245674017</v>
      </c>
      <c r="N4680">
        <f t="shared" si="1238"/>
        <v>-0.69882462660321543</v>
      </c>
      <c r="O4680">
        <f t="shared" si="1240"/>
        <v>-0.61000000000001364</v>
      </c>
      <c r="P4680">
        <f t="shared" si="1241"/>
        <v>0</v>
      </c>
      <c r="Q4680">
        <f t="shared" si="1242"/>
        <v>0.61000000000001364</v>
      </c>
      <c r="R4680">
        <f t="shared" si="1228"/>
        <v>1.8621421428571421</v>
      </c>
      <c r="S4680">
        <f t="shared" si="1229"/>
        <v>2.0064285714285717</v>
      </c>
      <c r="T4680">
        <f t="shared" si="1230"/>
        <v>0.92808793164827286</v>
      </c>
      <c r="U4680">
        <f t="shared" si="1231"/>
        <v>48.13514551978313</v>
      </c>
      <c r="V4680">
        <f t="shared" si="1232"/>
        <v>165.05600050000001</v>
      </c>
      <c r="W4680">
        <f t="shared" si="1233"/>
        <v>3.9356382562482493</v>
      </c>
      <c r="X4680">
        <f t="shared" si="1234"/>
        <v>172.92727701249652</v>
      </c>
      <c r="Y4680">
        <f t="shared" si="1235"/>
        <v>157.1847239875035</v>
      </c>
    </row>
    <row r="4681" spans="1:25" x14ac:dyDescent="0.25">
      <c r="A4681" t="s">
        <v>4682</v>
      </c>
      <c r="B4681">
        <v>163.81</v>
      </c>
      <c r="C4681">
        <v>8930022</v>
      </c>
      <c r="D4681">
        <f t="shared" si="1227"/>
        <v>163.39166583333335</v>
      </c>
      <c r="E4681">
        <f t="shared" si="1236"/>
        <v>165.13577000000001</v>
      </c>
      <c r="F4681">
        <f t="shared" si="1239"/>
        <v>160.1210002</v>
      </c>
      <c r="G4681">
        <f t="shared" si="1226"/>
        <v>121.74350005000004</v>
      </c>
      <c r="H4681">
        <f>B4681*$AB$3+H4680*$AC$3</f>
        <v>164.0487647040255</v>
      </c>
      <c r="I4681">
        <f>B4681*$AB$4+I4680*$AC$4</f>
        <v>163.22038173187926</v>
      </c>
      <c r="J4681">
        <f>B4681*$AB$5+$AC$5*J4680</f>
        <v>158.10266023351508</v>
      </c>
      <c r="K4681">
        <f>B4681*$AB$6+$AC$6*K4680</f>
        <v>124.26972568805905</v>
      </c>
      <c r="L4681">
        <f t="shared" si="1237"/>
        <v>0.8283829721462439</v>
      </c>
      <c r="M4681">
        <f>L4681*$AB$8+$AC$8*M4680</f>
        <v>1.4599076540831704</v>
      </c>
      <c r="N4681">
        <f t="shared" si="1238"/>
        <v>-0.63152468193692646</v>
      </c>
      <c r="O4681">
        <f t="shared" si="1240"/>
        <v>-1.3799999999999955</v>
      </c>
      <c r="P4681">
        <f t="shared" si="1241"/>
        <v>0</v>
      </c>
      <c r="Q4681">
        <f t="shared" si="1242"/>
        <v>1.3799999999999955</v>
      </c>
      <c r="R4681">
        <f t="shared" si="1228"/>
        <v>1.494999285714286</v>
      </c>
      <c r="S4681">
        <f t="shared" si="1229"/>
        <v>2.105</v>
      </c>
      <c r="T4681">
        <f t="shared" si="1230"/>
        <v>0.71021343739396003</v>
      </c>
      <c r="U4681">
        <f t="shared" si="1231"/>
        <v>41.527766176144091</v>
      </c>
      <c r="V4681">
        <f t="shared" si="1232"/>
        <v>165.02700050000001</v>
      </c>
      <c r="W4681">
        <f t="shared" si="1233"/>
        <v>3.9425696586166681</v>
      </c>
      <c r="X4681">
        <f t="shared" si="1234"/>
        <v>172.91213981723334</v>
      </c>
      <c r="Y4681">
        <f t="shared" si="1235"/>
        <v>157.14186118276669</v>
      </c>
    </row>
    <row r="4682" spans="1:25" x14ac:dyDescent="0.25">
      <c r="A4682" t="s">
        <v>4683</v>
      </c>
      <c r="B4682">
        <v>164.97</v>
      </c>
      <c r="C4682">
        <v>9737443</v>
      </c>
      <c r="D4682">
        <f t="shared" si="1227"/>
        <v>163.41083166666667</v>
      </c>
      <c r="E4682">
        <f t="shared" si="1236"/>
        <v>165.01538500000001</v>
      </c>
      <c r="F4682">
        <f t="shared" si="1239"/>
        <v>160.38800019999999</v>
      </c>
      <c r="G4682">
        <f t="shared" ref="G4682:G4745" si="1243">SUM(B4483:B4682)/200</f>
        <v>122.21855005000005</v>
      </c>
      <c r="H4682">
        <f>B4682*$AB$3+H4681*$AC$3</f>
        <v>164.1904932110985</v>
      </c>
      <c r="I4682">
        <f>B4682*$AB$4+I4681*$AC$4</f>
        <v>163.34998308507338</v>
      </c>
      <c r="J4682">
        <f>B4682*$AB$5+$AC$5*J4681</f>
        <v>158.37196767533803</v>
      </c>
      <c r="K4682">
        <f>B4682*$AB$6+$AC$6*K4681</f>
        <v>124.67470354190922</v>
      </c>
      <c r="L4682">
        <f t="shared" si="1237"/>
        <v>0.84051012602512287</v>
      </c>
      <c r="M4682">
        <f>L4682*$AB$8+$AC$8*M4681</f>
        <v>1.336028148471561</v>
      </c>
      <c r="N4682">
        <f t="shared" si="1238"/>
        <v>-0.49551802244643817</v>
      </c>
      <c r="O4682">
        <f t="shared" si="1240"/>
        <v>1.1599999999999966</v>
      </c>
      <c r="P4682">
        <f t="shared" si="1241"/>
        <v>1.1599999999999966</v>
      </c>
      <c r="Q4682">
        <f t="shared" si="1242"/>
        <v>0</v>
      </c>
      <c r="R4682">
        <f t="shared" si="1228"/>
        <v>1.5778564285714285</v>
      </c>
      <c r="S4682">
        <f t="shared" si="1229"/>
        <v>1.9585707142857152</v>
      </c>
      <c r="T4682">
        <f t="shared" si="1230"/>
        <v>0.80561626754787252</v>
      </c>
      <c r="U4682">
        <f t="shared" si="1231"/>
        <v>44.617246866187365</v>
      </c>
      <c r="V4682">
        <f t="shared" si="1232"/>
        <v>165.150001</v>
      </c>
      <c r="W4682">
        <f t="shared" si="1233"/>
        <v>3.900272009749961</v>
      </c>
      <c r="X4682">
        <f t="shared" si="1234"/>
        <v>172.95054501949991</v>
      </c>
      <c r="Y4682">
        <f t="shared" si="1235"/>
        <v>157.34945698050009</v>
      </c>
    </row>
    <row r="4683" spans="1:25" x14ac:dyDescent="0.25">
      <c r="A4683" t="s">
        <v>4684</v>
      </c>
      <c r="B4683">
        <v>164.7</v>
      </c>
      <c r="C4683">
        <v>8102357</v>
      </c>
      <c r="D4683">
        <f t="shared" si="1227"/>
        <v>164.13916416666669</v>
      </c>
      <c r="E4683">
        <f t="shared" si="1236"/>
        <v>164.95961615384613</v>
      </c>
      <c r="F4683">
        <f t="shared" si="1239"/>
        <v>160.53560000000002</v>
      </c>
      <c r="G4683">
        <f t="shared" si="1243"/>
        <v>122.70320005000005</v>
      </c>
      <c r="H4683">
        <f>B4683*$AB$3+H4682*$AC$3</f>
        <v>164.26887887092948</v>
      </c>
      <c r="I4683">
        <f>B4683*$AB$4+I4682*$AC$4</f>
        <v>163.4499843380309</v>
      </c>
      <c r="J4683">
        <f>B4683*$AB$5+$AC$5*J4682</f>
        <v>158.62012580571695</v>
      </c>
      <c r="K4683">
        <f>B4683*$AB$6+$AC$6*K4682</f>
        <v>125.07296519820864</v>
      </c>
      <c r="L4683">
        <f t="shared" si="1237"/>
        <v>0.81889453289858238</v>
      </c>
      <c r="M4683">
        <f>L4683*$AB$8+$AC$8*M4682</f>
        <v>1.2326014253569655</v>
      </c>
      <c r="N4683">
        <f t="shared" si="1238"/>
        <v>-0.4137068924583831</v>
      </c>
      <c r="O4683">
        <f t="shared" si="1240"/>
        <v>-0.27000000000001023</v>
      </c>
      <c r="P4683">
        <f t="shared" si="1241"/>
        <v>0</v>
      </c>
      <c r="Q4683">
        <f t="shared" si="1242"/>
        <v>0.27000000000001023</v>
      </c>
      <c r="R4683">
        <f t="shared" si="1228"/>
        <v>1.448570714285714</v>
      </c>
      <c r="S4683">
        <f t="shared" si="1229"/>
        <v>1.9778564285714302</v>
      </c>
      <c r="T4683">
        <f t="shared" si="1230"/>
        <v>0.73239426955372611</v>
      </c>
      <c r="U4683">
        <f t="shared" si="1231"/>
        <v>42.276419544056495</v>
      </c>
      <c r="V4683">
        <f t="shared" si="1232"/>
        <v>165.16050050000001</v>
      </c>
      <c r="W4683">
        <f t="shared" si="1233"/>
        <v>3.8987635411159203</v>
      </c>
      <c r="X4683">
        <f t="shared" si="1234"/>
        <v>172.95802758223186</v>
      </c>
      <c r="Y4683">
        <f t="shared" si="1235"/>
        <v>157.36297341776816</v>
      </c>
    </row>
    <row r="4684" spans="1:25" x14ac:dyDescent="0.25">
      <c r="A4684" t="s">
        <v>4685</v>
      </c>
      <c r="B4684">
        <v>165.67999</v>
      </c>
      <c r="C4684">
        <v>9610039</v>
      </c>
      <c r="D4684">
        <f t="shared" si="1227"/>
        <v>163.9124975</v>
      </c>
      <c r="E4684">
        <f t="shared" si="1236"/>
        <v>164.97230769230768</v>
      </c>
      <c r="F4684">
        <f t="shared" si="1239"/>
        <v>160.70739979999999</v>
      </c>
      <c r="G4684">
        <f t="shared" si="1243"/>
        <v>123.09175000000006</v>
      </c>
      <c r="H4684">
        <f>B4684*$AB$3+H4683*$AC$3</f>
        <v>164.48597289078648</v>
      </c>
      <c r="I4684">
        <f>B4684*$AB$4+I4683*$AC$4</f>
        <v>163.61516994262121</v>
      </c>
      <c r="J4684">
        <f>B4684*$AB$5+$AC$5*J4683</f>
        <v>158.8969832251006</v>
      </c>
      <c r="K4684">
        <f>B4684*$AB$6+$AC$6*K4683</f>
        <v>125.47701519623641</v>
      </c>
      <c r="L4684">
        <f t="shared" si="1237"/>
        <v>0.87080294816527726</v>
      </c>
      <c r="M4684">
        <f>L4684*$AB$8+$AC$8*M4683</f>
        <v>1.1602417299186278</v>
      </c>
      <c r="N4684">
        <f t="shared" si="1238"/>
        <v>-0.28943878175335058</v>
      </c>
      <c r="O4684">
        <f t="shared" si="1240"/>
        <v>0.97999000000001502</v>
      </c>
      <c r="P4684">
        <f t="shared" si="1241"/>
        <v>0.97999000000001502</v>
      </c>
      <c r="Q4684">
        <f t="shared" si="1242"/>
        <v>0</v>
      </c>
      <c r="R4684">
        <f t="shared" si="1228"/>
        <v>1.5185700000000009</v>
      </c>
      <c r="S4684">
        <f t="shared" si="1229"/>
        <v>1.4514285714285731</v>
      </c>
      <c r="T4684">
        <f t="shared" si="1230"/>
        <v>1.0462588582677159</v>
      </c>
      <c r="U4684">
        <f t="shared" si="1231"/>
        <v>51.130327624015194</v>
      </c>
      <c r="V4684">
        <f t="shared" si="1232"/>
        <v>165.22499999999999</v>
      </c>
      <c r="W4684">
        <f t="shared" si="1233"/>
        <v>3.8961528306831084</v>
      </c>
      <c r="X4684">
        <f t="shared" si="1234"/>
        <v>173.01730566136621</v>
      </c>
      <c r="Y4684">
        <f t="shared" si="1235"/>
        <v>157.43269433863378</v>
      </c>
    </row>
    <row r="4685" spans="1:25" x14ac:dyDescent="0.25">
      <c r="A4685" t="s">
        <v>4686</v>
      </c>
      <c r="B4685">
        <v>169.44</v>
      </c>
      <c r="C4685">
        <v>15351604</v>
      </c>
      <c r="D4685">
        <f t="shared" si="1227"/>
        <v>164.11749750000001</v>
      </c>
      <c r="E4685">
        <f t="shared" si="1236"/>
        <v>165.05615423076918</v>
      </c>
      <c r="F4685">
        <f t="shared" si="1239"/>
        <v>160.90679979999999</v>
      </c>
      <c r="G4685">
        <f t="shared" si="1243"/>
        <v>123.52075000000005</v>
      </c>
      <c r="H4685">
        <f>B4685*$AB$3+H4684*$AC$3</f>
        <v>165.24813090758857</v>
      </c>
      <c r="I4685">
        <f>B4685*$AB$4+I4684*$AC$4</f>
        <v>164.04663883576038</v>
      </c>
      <c r="J4685">
        <f>B4685*$AB$5+$AC$5*J4684</f>
        <v>159.31043486333195</v>
      </c>
      <c r="K4685">
        <f>B4685*$AB$6+$AC$6*K4684</f>
        <v>125.91445783109974</v>
      </c>
      <c r="L4685">
        <f t="shared" si="1237"/>
        <v>1.2014920718281985</v>
      </c>
      <c r="M4685">
        <f>L4685*$AB$8+$AC$8*M4684</f>
        <v>1.1684917983005421</v>
      </c>
      <c r="N4685">
        <f t="shared" si="1238"/>
        <v>3.3000273527656443E-2</v>
      </c>
      <c r="O4685">
        <f t="shared" si="1240"/>
        <v>3.7600099999999941</v>
      </c>
      <c r="P4685">
        <f t="shared" si="1241"/>
        <v>3.7600099999999941</v>
      </c>
      <c r="Q4685">
        <f t="shared" si="1242"/>
        <v>0</v>
      </c>
      <c r="R4685">
        <f t="shared" si="1228"/>
        <v>1.7871421428571435</v>
      </c>
      <c r="S4685">
        <f t="shared" si="1229"/>
        <v>0.82428571428571573</v>
      </c>
      <c r="T4685">
        <f t="shared" si="1230"/>
        <v>2.1681100519930645</v>
      </c>
      <c r="U4685">
        <f t="shared" si="1231"/>
        <v>68.435439944048099</v>
      </c>
      <c r="V4685">
        <f t="shared" si="1232"/>
        <v>165.37299999999999</v>
      </c>
      <c r="W4685">
        <f t="shared" si="1233"/>
        <v>3.9959558155765431</v>
      </c>
      <c r="X4685">
        <f t="shared" si="1234"/>
        <v>173.36491163115306</v>
      </c>
      <c r="Y4685">
        <f t="shared" si="1235"/>
        <v>157.38108836884692</v>
      </c>
    </row>
    <row r="4686" spans="1:25" x14ac:dyDescent="0.25">
      <c r="A4686" t="s">
        <v>4687</v>
      </c>
      <c r="B4686">
        <v>170.46001000000001</v>
      </c>
      <c r="C4686">
        <v>11135787</v>
      </c>
      <c r="D4686">
        <f t="shared" ref="D4686:D4749" si="1244">SUM(B4675:B4686)/12</f>
        <v>164.5599991666667</v>
      </c>
      <c r="E4686">
        <f t="shared" si="1236"/>
        <v>165.39153884615382</v>
      </c>
      <c r="F4686">
        <f t="shared" si="1239"/>
        <v>161.14859999999999</v>
      </c>
      <c r="G4686">
        <f t="shared" si="1243"/>
        <v>123.94210005000005</v>
      </c>
      <c r="H4686">
        <f>B4686*$AB$3+H4685*$AC$3</f>
        <v>166.04995846026725</v>
      </c>
      <c r="I4686">
        <f>B4686*$AB$4+I4685*$AC$4</f>
        <v>164.5217033664448</v>
      </c>
      <c r="J4686">
        <f>B4686*$AB$5+$AC$5*J4685</f>
        <v>159.74767310398562</v>
      </c>
      <c r="K4686">
        <f>B4686*$AB$6+$AC$6*K4685</f>
        <v>126.35769715616343</v>
      </c>
      <c r="L4686">
        <f t="shared" si="1237"/>
        <v>1.5282550938224517</v>
      </c>
      <c r="M4686">
        <f>L4686*$AB$8+$AC$8*M4685</f>
        <v>1.240444457404924</v>
      </c>
      <c r="N4686">
        <f t="shared" si="1238"/>
        <v>0.28781063641752769</v>
      </c>
      <c r="O4686">
        <f t="shared" si="1240"/>
        <v>1.0200100000000134</v>
      </c>
      <c r="P4686">
        <f t="shared" si="1241"/>
        <v>1.0200100000000134</v>
      </c>
      <c r="Q4686">
        <f t="shared" si="1242"/>
        <v>0</v>
      </c>
      <c r="R4686">
        <f t="shared" si="1228"/>
        <v>0.97143000000000213</v>
      </c>
      <c r="S4686">
        <f t="shared" si="1229"/>
        <v>0.82428571428571573</v>
      </c>
      <c r="T4686">
        <f t="shared" si="1230"/>
        <v>1.1785112651646452</v>
      </c>
      <c r="U4686">
        <f t="shared" si="1231"/>
        <v>54.097093001517116</v>
      </c>
      <c r="V4686">
        <f t="shared" si="1232"/>
        <v>165.53550000000001</v>
      </c>
      <c r="W4686">
        <f t="shared" si="1233"/>
        <v>4.1311511567649042</v>
      </c>
      <c r="X4686">
        <f t="shared" si="1234"/>
        <v>173.79780231352981</v>
      </c>
      <c r="Y4686">
        <f t="shared" si="1235"/>
        <v>157.27319768647021</v>
      </c>
    </row>
    <row r="4687" spans="1:25" x14ac:dyDescent="0.25">
      <c r="A4687" t="s">
        <v>4688</v>
      </c>
      <c r="B4687">
        <v>165.91</v>
      </c>
      <c r="C4687">
        <v>17421192</v>
      </c>
      <c r="D4687">
        <f t="shared" si="1244"/>
        <v>164.9299991666667</v>
      </c>
      <c r="E4687">
        <f t="shared" si="1236"/>
        <v>165.45000038461538</v>
      </c>
      <c r="F4687">
        <f t="shared" si="1239"/>
        <v>161.39019999999996</v>
      </c>
      <c r="G4687">
        <f t="shared" si="1243"/>
        <v>124.31350005000004</v>
      </c>
      <c r="H4687">
        <f>B4687*$AB$3+H4686*$AC$3</f>
        <v>166.02842638945688</v>
      </c>
      <c r="I4687">
        <f>B4687*$AB$4+I4686*$AC$4</f>
        <v>164.62454015411555</v>
      </c>
      <c r="J4687">
        <f>B4687*$AB$5+$AC$5*J4686</f>
        <v>159.98933298226069</v>
      </c>
      <c r="K4687">
        <f>B4687*$AB$6+$AC$6*K4686</f>
        <v>126.7512524083409</v>
      </c>
      <c r="L4687">
        <f t="shared" si="1237"/>
        <v>1.4038862353413322</v>
      </c>
      <c r="M4687">
        <f>L4687*$AB$8+$AC$8*M4686</f>
        <v>1.2731328129922057</v>
      </c>
      <c r="N4687">
        <f t="shared" si="1238"/>
        <v>0.13075342234912646</v>
      </c>
      <c r="O4687">
        <f t="shared" si="1240"/>
        <v>-4.5500100000000145</v>
      </c>
      <c r="P4687">
        <f t="shared" si="1241"/>
        <v>0</v>
      </c>
      <c r="Q4687">
        <f t="shared" si="1242"/>
        <v>4.5500100000000145</v>
      </c>
      <c r="R4687">
        <f t="shared" si="1228"/>
        <v>0.97143000000000213</v>
      </c>
      <c r="S4687">
        <f t="shared" si="1229"/>
        <v>1.0478585714285731</v>
      </c>
      <c r="T4687">
        <f t="shared" si="1230"/>
        <v>0.92706213079464161</v>
      </c>
      <c r="U4687">
        <f t="shared" si="1231"/>
        <v>48.10753716655514</v>
      </c>
      <c r="V4687">
        <f t="shared" si="1232"/>
        <v>165.21349949999998</v>
      </c>
      <c r="W4687">
        <f t="shared" si="1233"/>
        <v>3.8272523752079315</v>
      </c>
      <c r="X4687">
        <f t="shared" si="1234"/>
        <v>172.86800425041585</v>
      </c>
      <c r="Y4687">
        <f t="shared" si="1235"/>
        <v>157.55899474958412</v>
      </c>
    </row>
    <row r="4688" spans="1:25" x14ac:dyDescent="0.25">
      <c r="A4688" t="s">
        <v>4689</v>
      </c>
      <c r="B4688">
        <v>165.81</v>
      </c>
      <c r="C4688">
        <v>9941783</v>
      </c>
      <c r="D4688">
        <f t="shared" si="1244"/>
        <v>165.28916583333336</v>
      </c>
      <c r="E4688">
        <f t="shared" si="1236"/>
        <v>165.57692384615387</v>
      </c>
      <c r="F4688">
        <f t="shared" si="1239"/>
        <v>161.66340019999998</v>
      </c>
      <c r="G4688">
        <f t="shared" si="1243"/>
        <v>124.68060005000005</v>
      </c>
      <c r="H4688">
        <f>B4688*$AB$3+H4687*$AC$3</f>
        <v>165.99482232954045</v>
      </c>
      <c r="I4688">
        <f>B4688*$AB$4+I4687*$AC$4</f>
        <v>164.71235199455145</v>
      </c>
      <c r="J4688">
        <f>B4688*$AB$5+$AC$5*J4687</f>
        <v>160.21759443393674</v>
      </c>
      <c r="K4688">
        <f>B4688*$AB$6+$AC$6*K4687</f>
        <v>127.13989666298428</v>
      </c>
      <c r="L4688">
        <f t="shared" si="1237"/>
        <v>1.2824703349890001</v>
      </c>
      <c r="M4688">
        <f>L4688*$AB$8+$AC$8*M4687</f>
        <v>1.2750003173915645</v>
      </c>
      <c r="N4688">
        <f t="shared" si="1238"/>
        <v>7.4700175974355965E-3</v>
      </c>
      <c r="O4688">
        <f t="shared" si="1240"/>
        <v>-9.9999999999994316E-2</v>
      </c>
      <c r="P4688">
        <f t="shared" si="1241"/>
        <v>0</v>
      </c>
      <c r="Q4688">
        <f t="shared" si="1242"/>
        <v>9.9999999999994316E-2</v>
      </c>
      <c r="R4688">
        <f t="shared" si="1228"/>
        <v>0.97143000000000213</v>
      </c>
      <c r="S4688">
        <f t="shared" si="1229"/>
        <v>0.92428642857143062</v>
      </c>
      <c r="T4688">
        <f t="shared" si="1230"/>
        <v>1.0510053701658655</v>
      </c>
      <c r="U4688">
        <f t="shared" si="1231"/>
        <v>51.24342361331167</v>
      </c>
      <c r="V4688">
        <f t="shared" si="1232"/>
        <v>164.98899949999998</v>
      </c>
      <c r="W4688">
        <f t="shared" si="1233"/>
        <v>3.6498803773596129</v>
      </c>
      <c r="X4688">
        <f t="shared" si="1234"/>
        <v>172.28876025471919</v>
      </c>
      <c r="Y4688">
        <f t="shared" si="1235"/>
        <v>157.68923874528076</v>
      </c>
    </row>
    <row r="4689" spans="1:25" x14ac:dyDescent="0.25">
      <c r="A4689" t="s">
        <v>4690</v>
      </c>
      <c r="B4689">
        <v>166.58</v>
      </c>
      <c r="C4689">
        <v>8821707</v>
      </c>
      <c r="D4689">
        <f t="shared" si="1244"/>
        <v>165.90833333333333</v>
      </c>
      <c r="E4689">
        <f t="shared" si="1236"/>
        <v>165.6573080769231</v>
      </c>
      <c r="F4689">
        <f t="shared" si="1239"/>
        <v>162.06340019999999</v>
      </c>
      <c r="G4689">
        <f t="shared" si="1243"/>
        <v>125.04670005000006</v>
      </c>
      <c r="H4689">
        <f>B4689*$AB$3+H4688*$AC$3</f>
        <v>166.08484966345731</v>
      </c>
      <c r="I4689">
        <f>B4689*$AB$4+I4688*$AC$4</f>
        <v>164.85069629125135</v>
      </c>
      <c r="J4689">
        <f>B4689*$AB$5+$AC$5*J4688</f>
        <v>160.46710053456667</v>
      </c>
      <c r="K4689">
        <f>B4689*$AB$6+$AC$6*K4688</f>
        <v>127.53233550215859</v>
      </c>
      <c r="L4689">
        <f t="shared" si="1237"/>
        <v>1.2341533722059523</v>
      </c>
      <c r="M4689">
        <f>L4689*$AB$8+$AC$8*M4688</f>
        <v>1.2668309283544421</v>
      </c>
      <c r="N4689">
        <f t="shared" si="1238"/>
        <v>-3.2677556148489773E-2</v>
      </c>
      <c r="O4689">
        <f t="shared" si="1240"/>
        <v>0.77000000000001023</v>
      </c>
      <c r="P4689">
        <f t="shared" si="1241"/>
        <v>0.77000000000001023</v>
      </c>
      <c r="Q4689">
        <f t="shared" si="1242"/>
        <v>0</v>
      </c>
      <c r="R4689">
        <f t="shared" ref="R4689:R4752" si="1245">SUM(P4676:P4689)/14</f>
        <v>1.0264300000000028</v>
      </c>
      <c r="S4689">
        <f t="shared" ref="S4689:S4752" si="1246">SUM(Q4676:Q4689)/14</f>
        <v>0.66143000000000185</v>
      </c>
      <c r="T4689">
        <f t="shared" ref="T4689:T4752" si="1247">R4689/S4689</f>
        <v>1.5518346612642304</v>
      </c>
      <c r="U4689">
        <f t="shared" ref="U4689:U4752" si="1248">IF(S4689=0,100,100-(100/(1+T4689)))</f>
        <v>60.812508146410245</v>
      </c>
      <c r="V4689">
        <f t="shared" si="1232"/>
        <v>164.71249949999998</v>
      </c>
      <c r="W4689">
        <f t="shared" si="1233"/>
        <v>3.2918545293701458</v>
      </c>
      <c r="X4689">
        <f t="shared" si="1234"/>
        <v>171.29620855874026</v>
      </c>
      <c r="Y4689">
        <f t="shared" si="1235"/>
        <v>158.1287904412597</v>
      </c>
    </row>
    <row r="4690" spans="1:25" x14ac:dyDescent="0.25">
      <c r="A4690" t="s">
        <v>4691</v>
      </c>
      <c r="B4690">
        <v>163.69</v>
      </c>
      <c r="C4690">
        <v>12471422</v>
      </c>
      <c r="D4690">
        <f t="shared" si="1244"/>
        <v>166.00333333333333</v>
      </c>
      <c r="E4690">
        <f t="shared" si="1236"/>
        <v>165.63038499999999</v>
      </c>
      <c r="F4690">
        <f t="shared" si="1239"/>
        <v>162.30220019999999</v>
      </c>
      <c r="G4690">
        <f t="shared" si="1243"/>
        <v>125.40025005000005</v>
      </c>
      <c r="H4690">
        <f>B4690*$AB$3+H4689*$AC$3</f>
        <v>165.71641125369464</v>
      </c>
      <c r="I4690">
        <f>B4690*$AB$4+I4689*$AC$4</f>
        <v>164.76471878819569</v>
      </c>
      <c r="J4690">
        <f>B4690*$AB$5+$AC$5*J4689</f>
        <v>160.59348874889739</v>
      </c>
      <c r="K4690">
        <f>B4690*$AB$6+$AC$6*K4689</f>
        <v>127.89211325835603</v>
      </c>
      <c r="L4690">
        <f t="shared" si="1237"/>
        <v>0.95169246549895092</v>
      </c>
      <c r="M4690">
        <f>L4690*$AB$8+$AC$8*M4689</f>
        <v>1.2038032357833439</v>
      </c>
      <c r="N4690">
        <f t="shared" si="1238"/>
        <v>-0.25211077028439299</v>
      </c>
      <c r="O4690">
        <f t="shared" si="1240"/>
        <v>-2.8900000000000148</v>
      </c>
      <c r="P4690">
        <f t="shared" si="1241"/>
        <v>0</v>
      </c>
      <c r="Q4690">
        <f t="shared" si="1242"/>
        <v>2.8900000000000148</v>
      </c>
      <c r="R4690">
        <f t="shared" si="1245"/>
        <v>1.0242871428571456</v>
      </c>
      <c r="S4690">
        <f t="shared" si="1246"/>
        <v>0.86785857142857437</v>
      </c>
      <c r="T4690">
        <f t="shared" si="1247"/>
        <v>1.1802466168779961</v>
      </c>
      <c r="U4690">
        <f t="shared" si="1248"/>
        <v>54.133629092292786</v>
      </c>
      <c r="V4690">
        <f t="shared" si="1232"/>
        <v>164.65999900000003</v>
      </c>
      <c r="W4690">
        <f t="shared" si="1233"/>
        <v>3.2993616594773285</v>
      </c>
      <c r="X4690">
        <f t="shared" si="1234"/>
        <v>171.25872231895468</v>
      </c>
      <c r="Y4690">
        <f t="shared" si="1235"/>
        <v>158.06127568104537</v>
      </c>
    </row>
    <row r="4691" spans="1:25" x14ac:dyDescent="0.25">
      <c r="A4691" t="s">
        <v>4692</v>
      </c>
      <c r="B4691">
        <v>169</v>
      </c>
      <c r="C4691">
        <v>14186078</v>
      </c>
      <c r="D4691">
        <f t="shared" si="1244"/>
        <v>166.27</v>
      </c>
      <c r="E4691">
        <f t="shared" si="1236"/>
        <v>165.72730807692307</v>
      </c>
      <c r="F4691">
        <f t="shared" si="1239"/>
        <v>162.74860039999999</v>
      </c>
      <c r="G4691">
        <f t="shared" si="1243"/>
        <v>125.77700005000004</v>
      </c>
      <c r="H4691">
        <f>B4691*$AB$3+H4690*$AC$3</f>
        <v>166.22157875312624</v>
      </c>
      <c r="I4691">
        <f>B4691*$AB$4+I4690*$AC$4</f>
        <v>165.07844332240342</v>
      </c>
      <c r="J4691">
        <f>B4691*$AB$5+$AC$5*J4690</f>
        <v>160.92315585678375</v>
      </c>
      <c r="K4691">
        <f>B4691*$AB$6+$AC$6*K4690</f>
        <v>128.30114695727787</v>
      </c>
      <c r="L4691">
        <f t="shared" si="1237"/>
        <v>1.1431354307228219</v>
      </c>
      <c r="M4691">
        <f>L4691*$AB$8+$AC$8*M4690</f>
        <v>1.1916696747712394</v>
      </c>
      <c r="N4691">
        <f t="shared" si="1238"/>
        <v>-4.8534244048417552E-2</v>
      </c>
      <c r="O4691">
        <f t="shared" si="1240"/>
        <v>5.3100000000000023</v>
      </c>
      <c r="P4691">
        <f t="shared" si="1241"/>
        <v>5.3100000000000023</v>
      </c>
      <c r="Q4691">
        <f t="shared" si="1242"/>
        <v>0</v>
      </c>
      <c r="R4691">
        <f t="shared" si="1245"/>
        <v>1.4035728571428601</v>
      </c>
      <c r="S4691">
        <f t="shared" si="1246"/>
        <v>0.70000071428571731</v>
      </c>
      <c r="T4691">
        <f t="shared" si="1247"/>
        <v>2.0051020356101632</v>
      </c>
      <c r="U4691">
        <f t="shared" si="1248"/>
        <v>66.723259704659</v>
      </c>
      <c r="V4691">
        <f t="shared" si="1232"/>
        <v>165.31199849999999</v>
      </c>
      <c r="W4691">
        <f t="shared" si="1233"/>
        <v>2.7600677556941879</v>
      </c>
      <c r="X4691">
        <f t="shared" si="1234"/>
        <v>170.83213401138838</v>
      </c>
      <c r="Y4691">
        <f t="shared" si="1235"/>
        <v>159.7918629886116</v>
      </c>
    </row>
    <row r="4692" spans="1:25" x14ac:dyDescent="0.25">
      <c r="A4692" t="s">
        <v>4693</v>
      </c>
      <c r="B4692">
        <v>169.61</v>
      </c>
      <c r="C4692">
        <v>10287203</v>
      </c>
      <c r="D4692">
        <f t="shared" si="1244"/>
        <v>166.63833333333332</v>
      </c>
      <c r="E4692">
        <f t="shared" si="1236"/>
        <v>165.81961538461536</v>
      </c>
      <c r="F4692">
        <f t="shared" si="1239"/>
        <v>163.24960039999996</v>
      </c>
      <c r="G4692">
        <f t="shared" si="1243"/>
        <v>126.15520005000003</v>
      </c>
      <c r="H4692">
        <f>B4692*$AB$3+H4691*$AC$3</f>
        <v>166.74287432956837</v>
      </c>
      <c r="I4692">
        <f>B4692*$AB$4+I4691*$AC$4</f>
        <v>165.41411418741058</v>
      </c>
      <c r="J4692">
        <f>B4692*$AB$5+$AC$5*J4691</f>
        <v>161.2638164114197</v>
      </c>
      <c r="K4692">
        <f>B4692*$AB$6+$AC$6*K4691</f>
        <v>128.71218032088706</v>
      </c>
      <c r="L4692">
        <f t="shared" si="1237"/>
        <v>1.3287601421577904</v>
      </c>
      <c r="M4692">
        <f>L4692*$AB$8+$AC$8*M4691</f>
        <v>1.2190877682485497</v>
      </c>
      <c r="N4692">
        <f t="shared" si="1238"/>
        <v>0.10967237390924067</v>
      </c>
      <c r="O4692">
        <f t="shared" si="1240"/>
        <v>0.61000000000001364</v>
      </c>
      <c r="P4692">
        <f t="shared" si="1241"/>
        <v>0.61000000000001364</v>
      </c>
      <c r="Q4692">
        <f t="shared" si="1242"/>
        <v>0</v>
      </c>
      <c r="R4692">
        <f t="shared" si="1245"/>
        <v>1.2042864285714319</v>
      </c>
      <c r="S4692">
        <f t="shared" si="1246"/>
        <v>0.70000071428571731</v>
      </c>
      <c r="T4692">
        <f t="shared" si="1247"/>
        <v>1.7204074281556829</v>
      </c>
      <c r="U4692">
        <f t="shared" si="1248"/>
        <v>63.24080026946713</v>
      </c>
      <c r="V4692">
        <f t="shared" si="1232"/>
        <v>165.372499</v>
      </c>
      <c r="W4692">
        <f t="shared" si="1233"/>
        <v>2.8392199589005087</v>
      </c>
      <c r="X4692">
        <f t="shared" si="1234"/>
        <v>171.05093891780103</v>
      </c>
      <c r="Y4692">
        <f t="shared" si="1235"/>
        <v>159.69405908219898</v>
      </c>
    </row>
    <row r="4693" spans="1:25" x14ac:dyDescent="0.25">
      <c r="A4693" t="s">
        <v>4694</v>
      </c>
      <c r="B4693">
        <v>170.37</v>
      </c>
      <c r="C4693">
        <v>14524123</v>
      </c>
      <c r="D4693">
        <f t="shared" si="1244"/>
        <v>167.18499999999997</v>
      </c>
      <c r="E4693">
        <f t="shared" si="1236"/>
        <v>165.74346115384611</v>
      </c>
      <c r="F4693">
        <f t="shared" si="1239"/>
        <v>163.87040039999997</v>
      </c>
      <c r="G4693">
        <f t="shared" si="1243"/>
        <v>126.53625005000004</v>
      </c>
      <c r="H4693">
        <f>B4693*$AB$3+H4692*$AC$3</f>
        <v>167.30089366348093</v>
      </c>
      <c r="I4693">
        <f>B4693*$AB$4+I4692*$AC$4</f>
        <v>165.78121684019499</v>
      </c>
      <c r="J4693">
        <f>B4693*$AB$5+$AC$5*J4692</f>
        <v>161.62092165018757</v>
      </c>
      <c r="K4693">
        <f>B4693*$AB$6+$AC$6*K4692</f>
        <v>129.12668598933595</v>
      </c>
      <c r="L4693">
        <f t="shared" si="1237"/>
        <v>1.5196768232859483</v>
      </c>
      <c r="M4693">
        <f>L4693*$AB$8+$AC$8*M4692</f>
        <v>1.2792055792560295</v>
      </c>
      <c r="N4693">
        <f t="shared" si="1238"/>
        <v>0.24047124402991882</v>
      </c>
      <c r="O4693">
        <f t="shared" si="1240"/>
        <v>0.75999999999999091</v>
      </c>
      <c r="P4693">
        <f t="shared" si="1241"/>
        <v>0.75999999999999091</v>
      </c>
      <c r="Q4693">
        <f t="shared" si="1242"/>
        <v>0</v>
      </c>
      <c r="R4693">
        <f t="shared" si="1245"/>
        <v>1.0264292857142883</v>
      </c>
      <c r="S4693">
        <f t="shared" si="1246"/>
        <v>0.70000071428571731</v>
      </c>
      <c r="T4693">
        <f t="shared" si="1247"/>
        <v>1.4663260547693291</v>
      </c>
      <c r="U4693">
        <f t="shared" si="1248"/>
        <v>59.453860609134743</v>
      </c>
      <c r="V4693">
        <f t="shared" si="1232"/>
        <v>165.541999</v>
      </c>
      <c r="W4693">
        <f t="shared" si="1233"/>
        <v>3.0252252088099181</v>
      </c>
      <c r="X4693">
        <f t="shared" si="1234"/>
        <v>171.59244941761983</v>
      </c>
      <c r="Y4693">
        <f t="shared" si="1235"/>
        <v>159.49154858238018</v>
      </c>
    </row>
    <row r="4694" spans="1:25" x14ac:dyDescent="0.25">
      <c r="A4694" t="s">
        <v>4695</v>
      </c>
      <c r="B4694">
        <v>169.39999</v>
      </c>
      <c r="C4694">
        <v>12843915</v>
      </c>
      <c r="D4694">
        <f t="shared" si="1244"/>
        <v>167.55416583333331</v>
      </c>
      <c r="E4694">
        <f t="shared" si="1236"/>
        <v>165.70884538461539</v>
      </c>
      <c r="F4694">
        <f t="shared" si="1239"/>
        <v>164.39740019999996</v>
      </c>
      <c r="G4694">
        <f t="shared" si="1243"/>
        <v>126.91270000000003</v>
      </c>
      <c r="H4694">
        <f>B4694*$AB$3+H4693*$AC$3</f>
        <v>167.62383156140694</v>
      </c>
      <c r="I4694">
        <f>B4694*$AB$4+I4693*$AC$4</f>
        <v>166.04927411129165</v>
      </c>
      <c r="J4694">
        <f>B4694*$AB$5+$AC$5*J4693</f>
        <v>161.9259831541018</v>
      </c>
      <c r="K4694">
        <f>B4694*$AB$6+$AC$6*K4693</f>
        <v>129.5274153824769</v>
      </c>
      <c r="L4694">
        <f t="shared" si="1237"/>
        <v>1.574557450115293</v>
      </c>
      <c r="M4694">
        <f>L4694*$AB$8+$AC$8*M4693</f>
        <v>1.3382759534278823</v>
      </c>
      <c r="N4694">
        <f t="shared" si="1238"/>
        <v>0.23628149668741072</v>
      </c>
      <c r="O4694">
        <f t="shared" si="1240"/>
        <v>-0.97001000000000204</v>
      </c>
      <c r="P4694">
        <f t="shared" si="1241"/>
        <v>0</v>
      </c>
      <c r="Q4694">
        <f t="shared" si="1242"/>
        <v>0.97001000000000204</v>
      </c>
      <c r="R4694">
        <f t="shared" si="1245"/>
        <v>1.0264292857142883</v>
      </c>
      <c r="S4694">
        <f t="shared" si="1246"/>
        <v>0.72571571428571657</v>
      </c>
      <c r="T4694">
        <f t="shared" si="1247"/>
        <v>1.4143682788025997</v>
      </c>
      <c r="U4694">
        <f t="shared" si="1248"/>
        <v>58.581298106851051</v>
      </c>
      <c r="V4694">
        <f t="shared" ref="V4694:V4757" si="1249">SUM(B4675:B4694)/20</f>
        <v>165.75449900000001</v>
      </c>
      <c r="W4694">
        <f t="shared" ref="W4694:W4757" si="1250">_xlfn.STDEV.P(B4675:B4694)</f>
        <v>3.1374117499969638</v>
      </c>
      <c r="X4694">
        <f t="shared" ref="X4694:X4757" si="1251">V4694+2*W4694</f>
        <v>172.02932249999392</v>
      </c>
      <c r="Y4694">
        <f t="shared" ref="Y4694:Y4757" si="1252">V4694-2*W4694</f>
        <v>159.4796755000061</v>
      </c>
    </row>
    <row r="4695" spans="1:25" x14ac:dyDescent="0.25">
      <c r="A4695" t="s">
        <v>4696</v>
      </c>
      <c r="B4695">
        <v>180.11</v>
      </c>
      <c r="C4695">
        <v>34119764</v>
      </c>
      <c r="D4695">
        <f t="shared" si="1244"/>
        <v>168.83833249999998</v>
      </c>
      <c r="E4695">
        <f t="shared" si="1236"/>
        <v>166.01653769230768</v>
      </c>
      <c r="F4695">
        <f t="shared" si="1239"/>
        <v>165.13000019999996</v>
      </c>
      <c r="G4695">
        <f t="shared" si="1243"/>
        <v>127.34700000000002</v>
      </c>
      <c r="H4695">
        <f>B4695*$AB$3+H4694*$AC$3</f>
        <v>169.54478055195972</v>
      </c>
      <c r="I4695">
        <f>B4695*$AB$4+I4694*$AC$4</f>
        <v>167.09080936230708</v>
      </c>
      <c r="J4695">
        <f>B4695*$AB$5+$AC$5*J4694</f>
        <v>162.63908185394095</v>
      </c>
      <c r="K4695">
        <f>B4695*$AB$6+$AC$6*K4694</f>
        <v>130.03072468215376</v>
      </c>
      <c r="L4695">
        <f t="shared" si="1237"/>
        <v>2.4539711896526342</v>
      </c>
      <c r="M4695">
        <f>L4695*$AB$8+$AC$8*M4694</f>
        <v>1.5614150006728327</v>
      </c>
      <c r="N4695">
        <f t="shared" si="1238"/>
        <v>0.89255618897980149</v>
      </c>
      <c r="O4695">
        <f t="shared" si="1240"/>
        <v>10.710010000000011</v>
      </c>
      <c r="P4695">
        <f t="shared" si="1241"/>
        <v>10.710010000000011</v>
      </c>
      <c r="Q4695">
        <f t="shared" si="1242"/>
        <v>0</v>
      </c>
      <c r="R4695">
        <f t="shared" si="1245"/>
        <v>1.7914300000000034</v>
      </c>
      <c r="S4695">
        <f t="shared" si="1246"/>
        <v>0.62714428571428826</v>
      </c>
      <c r="T4695">
        <f t="shared" si="1247"/>
        <v>2.8564877984332546</v>
      </c>
      <c r="U4695">
        <f t="shared" si="1248"/>
        <v>74.06967032525651</v>
      </c>
      <c r="V4695">
        <f t="shared" si="1249"/>
        <v>166.68649900000003</v>
      </c>
      <c r="W4695">
        <f t="shared" si="1250"/>
        <v>4.2849623514120889</v>
      </c>
      <c r="X4695">
        <f t="shared" si="1251"/>
        <v>175.25642370282421</v>
      </c>
      <c r="Y4695">
        <f t="shared" si="1252"/>
        <v>158.11657429717584</v>
      </c>
    </row>
    <row r="4696" spans="1:25" x14ac:dyDescent="0.25">
      <c r="A4696" t="s">
        <v>4697</v>
      </c>
      <c r="B4696">
        <v>187.55</v>
      </c>
      <c r="C4696">
        <v>42111516</v>
      </c>
      <c r="D4696">
        <f t="shared" si="1244"/>
        <v>170.66083333333333</v>
      </c>
      <c r="E4696">
        <f t="shared" si="1236"/>
        <v>166.89384500000003</v>
      </c>
      <c r="F4696">
        <f t="shared" si="1239"/>
        <v>165.94580039999994</v>
      </c>
      <c r="G4696">
        <f t="shared" si="1243"/>
        <v>127.82375000000003</v>
      </c>
      <c r="H4696">
        <f>B4696*$AB$3+H4695*$AC$3</f>
        <v>172.31481431319668</v>
      </c>
      <c r="I4696">
        <f>B4696*$AB$4+I4695*$AC$4</f>
        <v>168.60630496509916</v>
      </c>
      <c r="J4696">
        <f>B4696*$AB$5+$AC$5*J4695</f>
        <v>163.6159806047668</v>
      </c>
      <c r="K4696">
        <f>B4696*$AB$6+$AC$6*K4695</f>
        <v>130.60305577984377</v>
      </c>
      <c r="L4696">
        <f t="shared" si="1237"/>
        <v>3.7085093480975218</v>
      </c>
      <c r="M4696">
        <f>L4696*$AB$8+$AC$8*M4695</f>
        <v>1.9908338701577706</v>
      </c>
      <c r="N4696">
        <f t="shared" si="1238"/>
        <v>1.7176754779397512</v>
      </c>
      <c r="O4696">
        <f t="shared" si="1240"/>
        <v>7.4399999999999977</v>
      </c>
      <c r="P4696">
        <f t="shared" si="1241"/>
        <v>7.4399999999999977</v>
      </c>
      <c r="Q4696">
        <f t="shared" si="1242"/>
        <v>0</v>
      </c>
      <c r="R4696">
        <f t="shared" si="1245"/>
        <v>2.240001428571432</v>
      </c>
      <c r="S4696">
        <f t="shared" si="1246"/>
        <v>0.62714428571428826</v>
      </c>
      <c r="T4696">
        <f t="shared" si="1247"/>
        <v>3.5717481281363734</v>
      </c>
      <c r="U4696">
        <f t="shared" si="1248"/>
        <v>78.126529021894299</v>
      </c>
      <c r="V4696">
        <f t="shared" si="1249"/>
        <v>167.98899900000004</v>
      </c>
      <c r="W4696">
        <f t="shared" si="1250"/>
        <v>6.0896380194572348</v>
      </c>
      <c r="X4696">
        <f t="shared" si="1251"/>
        <v>180.16827503891452</v>
      </c>
      <c r="Y4696">
        <f t="shared" si="1252"/>
        <v>155.80972296108555</v>
      </c>
    </row>
    <row r="4697" spans="1:25" x14ac:dyDescent="0.25">
      <c r="A4697" t="s">
        <v>4698</v>
      </c>
      <c r="B4697">
        <v>187.35001</v>
      </c>
      <c r="C4697">
        <v>22061194</v>
      </c>
      <c r="D4697">
        <f t="shared" si="1244"/>
        <v>172.15333416666667</v>
      </c>
      <c r="E4697">
        <f t="shared" si="1236"/>
        <v>168.10115269230769</v>
      </c>
      <c r="F4697">
        <f t="shared" si="1239"/>
        <v>166.61880059999996</v>
      </c>
      <c r="G4697">
        <f t="shared" si="1243"/>
        <v>128.32230005000002</v>
      </c>
      <c r="H4697">
        <f>B4697*$AB$3+H4696*$AC$3</f>
        <v>174.62792134193566</v>
      </c>
      <c r="I4697">
        <f>B4697*$AB$4+I4696*$AC$4</f>
        <v>169.994727560277</v>
      </c>
      <c r="J4697">
        <f>B4697*$AB$5+$AC$5*J4696</f>
        <v>164.54672685556025</v>
      </c>
      <c r="K4697">
        <f>B4697*$AB$6+$AC$6*K4696</f>
        <v>131.16770209049207</v>
      </c>
      <c r="L4697">
        <f t="shared" si="1237"/>
        <v>4.6331937816586617</v>
      </c>
      <c r="M4697">
        <f>L4697*$AB$8+$AC$8*M4696</f>
        <v>2.5193058524579488</v>
      </c>
      <c r="N4697">
        <f t="shared" si="1238"/>
        <v>2.1138879292007129</v>
      </c>
      <c r="O4697">
        <f t="shared" si="1240"/>
        <v>-0.19999000000001388</v>
      </c>
      <c r="P4697">
        <f t="shared" si="1241"/>
        <v>0</v>
      </c>
      <c r="Q4697">
        <f t="shared" si="1242"/>
        <v>0.19999000000001388</v>
      </c>
      <c r="R4697">
        <f t="shared" si="1245"/>
        <v>2.240001428571432</v>
      </c>
      <c r="S4697">
        <f t="shared" si="1246"/>
        <v>0.62214357142857424</v>
      </c>
      <c r="T4697">
        <f t="shared" si="1247"/>
        <v>3.6004574047561264</v>
      </c>
      <c r="U4697">
        <f t="shared" si="1248"/>
        <v>78.263030998479366</v>
      </c>
      <c r="V4697">
        <f t="shared" si="1249"/>
        <v>169.39900000000003</v>
      </c>
      <c r="W4697">
        <f t="shared" si="1250"/>
        <v>7.0662310838253815</v>
      </c>
      <c r="X4697">
        <f t="shared" si="1251"/>
        <v>183.5314621676508</v>
      </c>
      <c r="Y4697">
        <f t="shared" si="1252"/>
        <v>155.26653783234926</v>
      </c>
    </row>
    <row r="4698" spans="1:25" x14ac:dyDescent="0.25">
      <c r="A4698" t="s">
        <v>4699</v>
      </c>
      <c r="B4698">
        <v>185.84</v>
      </c>
      <c r="C4698">
        <v>18128114</v>
      </c>
      <c r="D4698">
        <f t="shared" si="1244"/>
        <v>173.43500000000003</v>
      </c>
      <c r="E4698">
        <f t="shared" si="1236"/>
        <v>168.77192230769231</v>
      </c>
      <c r="F4698">
        <f t="shared" si="1239"/>
        <v>167.21800059999995</v>
      </c>
      <c r="G4698">
        <f t="shared" si="1243"/>
        <v>128.80925005</v>
      </c>
      <c r="H4698">
        <f>B4698*$AB$3+H4697*$AC$3</f>
        <v>176.35285652009941</v>
      </c>
      <c r="I4698">
        <f>B4698*$AB$4+I4697*$AC$4</f>
        <v>171.16845144470093</v>
      </c>
      <c r="J4698">
        <f>B4698*$AB$5+$AC$5*J4697</f>
        <v>165.38175717495005</v>
      </c>
      <c r="K4698">
        <f>B4698*$AB$6+$AC$6*K4697</f>
        <v>131.71170505476579</v>
      </c>
      <c r="L4698">
        <f t="shared" si="1237"/>
        <v>5.1844050753984732</v>
      </c>
      <c r="M4698">
        <f>L4698*$AB$8+$AC$8*M4697</f>
        <v>3.0523256970460535</v>
      </c>
      <c r="N4698">
        <f t="shared" si="1238"/>
        <v>2.1320793783524197</v>
      </c>
      <c r="O4698">
        <f t="shared" si="1240"/>
        <v>-1.5100099999999941</v>
      </c>
      <c r="P4698">
        <f t="shared" si="1241"/>
        <v>0</v>
      </c>
      <c r="Q4698">
        <f t="shared" si="1242"/>
        <v>1.5100099999999941</v>
      </c>
      <c r="R4698">
        <f t="shared" si="1245"/>
        <v>2.1700021428571454</v>
      </c>
      <c r="S4698">
        <f t="shared" si="1246"/>
        <v>0.73000142857143102</v>
      </c>
      <c r="T4698">
        <f t="shared" si="1247"/>
        <v>2.9725998579259074</v>
      </c>
      <c r="U4698">
        <f t="shared" si="1248"/>
        <v>74.827567946344857</v>
      </c>
      <c r="V4698">
        <f t="shared" si="1249"/>
        <v>170.56350000000003</v>
      </c>
      <c r="W4698">
        <f t="shared" si="1250"/>
        <v>7.7295178038490882</v>
      </c>
      <c r="X4698">
        <f t="shared" si="1251"/>
        <v>186.02253560769822</v>
      </c>
      <c r="Y4698">
        <f t="shared" si="1252"/>
        <v>155.10446439230185</v>
      </c>
    </row>
    <row r="4699" spans="1:25" x14ac:dyDescent="0.25">
      <c r="A4699" t="s">
        <v>4700</v>
      </c>
      <c r="B4699">
        <v>180.75998999999999</v>
      </c>
      <c r="C4699">
        <v>26889994</v>
      </c>
      <c r="D4699">
        <f t="shared" si="1244"/>
        <v>174.67249916666663</v>
      </c>
      <c r="E4699">
        <f t="shared" si="1236"/>
        <v>169.30192192307692</v>
      </c>
      <c r="F4699">
        <f t="shared" si="1239"/>
        <v>167.58300059999999</v>
      </c>
      <c r="G4699">
        <f t="shared" si="1243"/>
        <v>129.25364999999999</v>
      </c>
      <c r="H4699">
        <f>B4699*$AB$3+H4698*$AC$3</f>
        <v>177.03087705546872</v>
      </c>
      <c r="I4699">
        <f>B4699*$AB$4+I4698*$AC$4</f>
        <v>171.8789357821305</v>
      </c>
      <c r="J4699">
        <f>B4699*$AB$5+$AC$5*J4698</f>
        <v>165.98482512887358</v>
      </c>
      <c r="K4699">
        <f>B4699*$AB$6+$AC$6*K4698</f>
        <v>132.19974769103678</v>
      </c>
      <c r="L4699">
        <f t="shared" si="1237"/>
        <v>5.1519412733382239</v>
      </c>
      <c r="M4699">
        <f>L4699*$AB$8+$AC$8*M4698</f>
        <v>3.4722488123044881</v>
      </c>
      <c r="N4699">
        <f t="shared" si="1238"/>
        <v>1.6796924610337358</v>
      </c>
      <c r="O4699">
        <f t="shared" si="1240"/>
        <v>-5.0800100000000157</v>
      </c>
      <c r="P4699">
        <f t="shared" si="1241"/>
        <v>0</v>
      </c>
      <c r="Q4699">
        <f t="shared" si="1242"/>
        <v>5.0800100000000157</v>
      </c>
      <c r="R4699">
        <f t="shared" si="1245"/>
        <v>1.9014300000000028</v>
      </c>
      <c r="S4699">
        <f t="shared" si="1246"/>
        <v>1.0928592857142891</v>
      </c>
      <c r="T4699">
        <f t="shared" si="1247"/>
        <v>1.7398671767310232</v>
      </c>
      <c r="U4699">
        <f t="shared" si="1248"/>
        <v>63.501880365123569</v>
      </c>
      <c r="V4699">
        <f t="shared" si="1249"/>
        <v>171.31149950000002</v>
      </c>
      <c r="W4699">
        <f t="shared" si="1250"/>
        <v>7.9529752942860803</v>
      </c>
      <c r="X4699">
        <f t="shared" si="1251"/>
        <v>187.21745008857218</v>
      </c>
      <c r="Y4699">
        <f t="shared" si="1252"/>
        <v>155.40554891142787</v>
      </c>
    </row>
    <row r="4700" spans="1:25" x14ac:dyDescent="0.25">
      <c r="A4700" t="s">
        <v>4701</v>
      </c>
      <c r="B4700">
        <v>179</v>
      </c>
      <c r="C4700">
        <v>12280771</v>
      </c>
      <c r="D4700">
        <f t="shared" si="1244"/>
        <v>175.77166583333329</v>
      </c>
      <c r="E4700">
        <f t="shared" ref="E4700:E4763" si="1253">SUM(B4675:B4700)/26</f>
        <v>169.83461461538462</v>
      </c>
      <c r="F4700">
        <f t="shared" si="1239"/>
        <v>167.95040059999997</v>
      </c>
      <c r="G4700">
        <f t="shared" si="1243"/>
        <v>129.68170000000001</v>
      </c>
      <c r="H4700">
        <f>B4700*$AB$3+H4699*$AC$3</f>
        <v>177.33381904693508</v>
      </c>
      <c r="I4700">
        <f>B4700*$AB$4+I4699*$AC$4</f>
        <v>172.40642202049122</v>
      </c>
      <c r="J4700">
        <f>B4700*$AB$5+$AC$5*J4699</f>
        <v>166.49522414342758</v>
      </c>
      <c r="K4700">
        <f>B4700*$AB$6+$AC$6*K4699</f>
        <v>132.66542184336478</v>
      </c>
      <c r="L4700">
        <f t="shared" si="1237"/>
        <v>4.927397026443856</v>
      </c>
      <c r="M4700">
        <f>L4700*$AB$8+$AC$8*M4699</f>
        <v>3.7632784551323617</v>
      </c>
      <c r="N4700">
        <f t="shared" si="1238"/>
        <v>1.1641185713114943</v>
      </c>
      <c r="O4700">
        <f t="shared" si="1240"/>
        <v>-1.7599899999999877</v>
      </c>
      <c r="P4700">
        <f t="shared" si="1241"/>
        <v>0</v>
      </c>
      <c r="Q4700">
        <f t="shared" si="1242"/>
        <v>1.7599899999999877</v>
      </c>
      <c r="R4700">
        <f t="shared" si="1245"/>
        <v>1.8285721428571446</v>
      </c>
      <c r="S4700">
        <f t="shared" si="1246"/>
        <v>1.2185728571428598</v>
      </c>
      <c r="T4700">
        <f t="shared" si="1247"/>
        <v>1.5005849934525264</v>
      </c>
      <c r="U4700">
        <f t="shared" si="1248"/>
        <v>60.009357705561825</v>
      </c>
      <c r="V4700">
        <f t="shared" si="1249"/>
        <v>172.00199950000001</v>
      </c>
      <c r="W4700">
        <f t="shared" si="1250"/>
        <v>7.9909348622063474</v>
      </c>
      <c r="X4700">
        <f t="shared" si="1251"/>
        <v>187.9838692244127</v>
      </c>
      <c r="Y4700">
        <f t="shared" si="1252"/>
        <v>156.02012977558732</v>
      </c>
    </row>
    <row r="4701" spans="1:25" x14ac:dyDescent="0.25">
      <c r="A4701" t="s">
        <v>4702</v>
      </c>
      <c r="B4701">
        <v>171</v>
      </c>
      <c r="C4701">
        <v>21864476</v>
      </c>
      <c r="D4701">
        <f t="shared" si="1244"/>
        <v>176.13999916666663</v>
      </c>
      <c r="E4701">
        <f t="shared" si="1253"/>
        <v>170.20115307692311</v>
      </c>
      <c r="F4701">
        <f t="shared" si="1239"/>
        <v>168.07140059999998</v>
      </c>
      <c r="G4701">
        <f t="shared" si="1243"/>
        <v>130.06134999999998</v>
      </c>
      <c r="H4701">
        <f>B4701*$AB$3+H4700*$AC$3</f>
        <v>176.3593853474066</v>
      </c>
      <c r="I4701">
        <f>B4701*$AB$4+I4700*$AC$4</f>
        <v>172.30224261156593</v>
      </c>
      <c r="J4701">
        <f>B4701*$AB$5+$AC$5*J4700</f>
        <v>166.67188202015592</v>
      </c>
      <c r="K4701">
        <f>B4701*$AB$6+$AC$6*K4700</f>
        <v>133.04686043198802</v>
      </c>
      <c r="L4701">
        <f t="shared" ref="L4701:L4764" si="1254">H4701-I4701</f>
        <v>4.0571427358406709</v>
      </c>
      <c r="M4701">
        <f>L4701*$AB$8+$AC$8*M4700</f>
        <v>3.8220513112740235</v>
      </c>
      <c r="N4701">
        <f t="shared" si="1238"/>
        <v>0.23509142456664733</v>
      </c>
      <c r="O4701">
        <f t="shared" si="1240"/>
        <v>-8</v>
      </c>
      <c r="P4701">
        <f t="shared" si="1241"/>
        <v>0</v>
      </c>
      <c r="Q4701">
        <f t="shared" si="1242"/>
        <v>8</v>
      </c>
      <c r="R4701">
        <f t="shared" si="1245"/>
        <v>1.8285721428571446</v>
      </c>
      <c r="S4701">
        <f t="shared" si="1246"/>
        <v>1.465000714285716</v>
      </c>
      <c r="T4701">
        <f t="shared" si="1247"/>
        <v>1.2481715025979996</v>
      </c>
      <c r="U4701">
        <f t="shared" si="1248"/>
        <v>55.519407712249965</v>
      </c>
      <c r="V4701">
        <f t="shared" si="1249"/>
        <v>172.36149950000001</v>
      </c>
      <c r="W4701">
        <f t="shared" si="1250"/>
        <v>7.7730661312975311</v>
      </c>
      <c r="X4701">
        <f t="shared" si="1251"/>
        <v>187.90763176259506</v>
      </c>
      <c r="Y4701">
        <f t="shared" si="1252"/>
        <v>156.81536723740496</v>
      </c>
    </row>
    <row r="4702" spans="1:25" x14ac:dyDescent="0.25">
      <c r="A4702" t="s">
        <v>4703</v>
      </c>
      <c r="B4702">
        <v>171.96001000000001</v>
      </c>
      <c r="C4702">
        <v>28140511</v>
      </c>
      <c r="D4702">
        <f t="shared" si="1244"/>
        <v>176.82916666666665</v>
      </c>
      <c r="E4702">
        <f t="shared" si="1253"/>
        <v>170.60346115384618</v>
      </c>
      <c r="F4702">
        <f t="shared" si="1239"/>
        <v>168.2256008</v>
      </c>
      <c r="G4702">
        <f t="shared" si="1243"/>
        <v>130.45375004999997</v>
      </c>
      <c r="H4702">
        <f>B4702*$AB$3+H4701*$AC$3</f>
        <v>175.6825583708825</v>
      </c>
      <c r="I4702">
        <f>B4702*$AB$4+I4701*$AC$4</f>
        <v>172.27689204774623</v>
      </c>
      <c r="J4702">
        <f>B4702*$AB$5+$AC$5*J4701</f>
        <v>166.87925958799295</v>
      </c>
      <c r="K4702">
        <f>B4702*$AB$6+$AC$6*K4701</f>
        <v>133.43405595007769</v>
      </c>
      <c r="L4702">
        <f t="shared" si="1254"/>
        <v>3.4056663231362734</v>
      </c>
      <c r="M4702">
        <f>L4702*$AB$8+$AC$8*M4701</f>
        <v>3.7387743136464739</v>
      </c>
      <c r="N4702">
        <f t="shared" si="1238"/>
        <v>-0.33310799051020057</v>
      </c>
      <c r="O4702">
        <f t="shared" si="1240"/>
        <v>0.96001000000001113</v>
      </c>
      <c r="P4702">
        <f t="shared" si="1241"/>
        <v>0.96001000000001113</v>
      </c>
      <c r="Q4702">
        <f t="shared" si="1242"/>
        <v>0</v>
      </c>
      <c r="R4702">
        <f t="shared" si="1245"/>
        <v>1.8971442857142884</v>
      </c>
      <c r="S4702">
        <f t="shared" si="1246"/>
        <v>1.4578578571428591</v>
      </c>
      <c r="T4702">
        <f t="shared" si="1247"/>
        <v>1.3013232232615271</v>
      </c>
      <c r="U4702">
        <f t="shared" si="1248"/>
        <v>56.546738420222425</v>
      </c>
      <c r="V4702">
        <f t="shared" si="1249"/>
        <v>172.71100000000001</v>
      </c>
      <c r="W4702">
        <f t="shared" si="1250"/>
        <v>7.5878029053231213</v>
      </c>
      <c r="X4702">
        <f t="shared" si="1251"/>
        <v>187.88660581064624</v>
      </c>
      <c r="Y4702">
        <f t="shared" si="1252"/>
        <v>157.53539418935378</v>
      </c>
    </row>
    <row r="4703" spans="1:25" x14ac:dyDescent="0.25">
      <c r="A4703" t="s">
        <v>4704</v>
      </c>
      <c r="B4703">
        <v>175.73</v>
      </c>
      <c r="C4703">
        <v>17842967</v>
      </c>
      <c r="D4703">
        <f t="shared" si="1244"/>
        <v>177.39</v>
      </c>
      <c r="E4703">
        <f t="shared" si="1253"/>
        <v>171.24115384615382</v>
      </c>
      <c r="F4703">
        <f t="shared" si="1239"/>
        <v>168.42100059999996</v>
      </c>
      <c r="G4703">
        <f t="shared" si="1243"/>
        <v>130.87330004999998</v>
      </c>
      <c r="H4703">
        <f>B4703*$AB$3+H4702*$AC$3</f>
        <v>175.68985708305445</v>
      </c>
      <c r="I4703">
        <f>B4703*$AB$4+I4702*$AC$4</f>
        <v>172.53267782198725</v>
      </c>
      <c r="J4703">
        <f>B4703*$AB$5+$AC$5*J4702</f>
        <v>167.22634744728737</v>
      </c>
      <c r="K4703">
        <f>B4703*$AB$6+$AC$6*K4702</f>
        <v>133.85491111475355</v>
      </c>
      <c r="L4703">
        <f t="shared" si="1254"/>
        <v>3.1571792610671991</v>
      </c>
      <c r="M4703">
        <f>L4703*$AB$8+$AC$8*M4702</f>
        <v>3.6224553031306193</v>
      </c>
      <c r="N4703">
        <f t="shared" si="1238"/>
        <v>-0.4652760420634201</v>
      </c>
      <c r="O4703">
        <f t="shared" si="1240"/>
        <v>3.7699899999999786</v>
      </c>
      <c r="P4703">
        <f t="shared" si="1241"/>
        <v>3.7699899999999786</v>
      </c>
      <c r="Q4703">
        <f t="shared" si="1242"/>
        <v>0</v>
      </c>
      <c r="R4703">
        <f t="shared" si="1245"/>
        <v>2.1114292857142862</v>
      </c>
      <c r="S4703">
        <f t="shared" si="1246"/>
        <v>1.4578578571428591</v>
      </c>
      <c r="T4703">
        <f t="shared" si="1247"/>
        <v>1.4483094324794534</v>
      </c>
      <c r="U4703">
        <f t="shared" si="1248"/>
        <v>59.155489631583066</v>
      </c>
      <c r="V4703">
        <f t="shared" si="1249"/>
        <v>173.26250000000002</v>
      </c>
      <c r="W4703">
        <f t="shared" si="1250"/>
        <v>7.3835975432054797</v>
      </c>
      <c r="X4703">
        <f t="shared" si="1251"/>
        <v>188.02969508641098</v>
      </c>
      <c r="Y4703">
        <f t="shared" si="1252"/>
        <v>158.49530491358905</v>
      </c>
    </row>
    <row r="4704" spans="1:25" x14ac:dyDescent="0.25">
      <c r="A4704" t="s">
        <v>4705</v>
      </c>
      <c r="B4704">
        <v>175.67999</v>
      </c>
      <c r="C4704">
        <v>10881065</v>
      </c>
      <c r="D4704">
        <f t="shared" si="1244"/>
        <v>177.89583250000001</v>
      </c>
      <c r="E4704">
        <f t="shared" si="1253"/>
        <v>171.74615346153846</v>
      </c>
      <c r="F4704">
        <f t="shared" si="1239"/>
        <v>168.63260019999998</v>
      </c>
      <c r="G4704">
        <f t="shared" si="1243"/>
        <v>131.30374999999998</v>
      </c>
      <c r="H4704">
        <f>B4704*$AB$3+H4703*$AC$3</f>
        <v>175.68833907027684</v>
      </c>
      <c r="I4704">
        <f>B4704*$AB$4+I4703*$AC$4</f>
        <v>172.76581205739561</v>
      </c>
      <c r="J4704">
        <f>B4704*$AB$5+$AC$5*J4703</f>
        <v>167.55786284151139</v>
      </c>
      <c r="K4704">
        <f>B4704*$AB$6+$AC$6*K4703</f>
        <v>134.27108105391022</v>
      </c>
      <c r="L4704">
        <f t="shared" si="1254"/>
        <v>2.9225270128812326</v>
      </c>
      <c r="M4704">
        <f>L4704*$AB$8+$AC$8*M4703</f>
        <v>3.4824696450807422</v>
      </c>
      <c r="N4704">
        <f t="shared" si="1238"/>
        <v>-0.55994263219950957</v>
      </c>
      <c r="O4704">
        <f t="shared" si="1240"/>
        <v>-5.0009999999986121E-2</v>
      </c>
      <c r="P4704">
        <f t="shared" si="1241"/>
        <v>0</v>
      </c>
      <c r="Q4704">
        <f t="shared" si="1242"/>
        <v>5.0009999999986121E-2</v>
      </c>
      <c r="R4704">
        <f t="shared" si="1245"/>
        <v>2.1114292857142862</v>
      </c>
      <c r="S4704">
        <f t="shared" si="1246"/>
        <v>1.2550014285714286</v>
      </c>
      <c r="T4704">
        <f t="shared" si="1247"/>
        <v>1.6824118583814933</v>
      </c>
      <c r="U4704">
        <f t="shared" si="1248"/>
        <v>62.720117088828502</v>
      </c>
      <c r="V4704">
        <f t="shared" si="1249"/>
        <v>173.76249999999999</v>
      </c>
      <c r="W4704">
        <f t="shared" si="1250"/>
        <v>7.1892282395282177</v>
      </c>
      <c r="X4704">
        <f t="shared" si="1251"/>
        <v>188.14095647905643</v>
      </c>
      <c r="Y4704">
        <f t="shared" si="1252"/>
        <v>159.38404352094355</v>
      </c>
    </row>
    <row r="4705" spans="1:25" x14ac:dyDescent="0.25">
      <c r="A4705" t="s">
        <v>4706</v>
      </c>
      <c r="B4705">
        <v>178.77</v>
      </c>
      <c r="C4705">
        <v>15477293</v>
      </c>
      <c r="D4705">
        <f t="shared" si="1244"/>
        <v>178.59583250000003</v>
      </c>
      <c r="E4705">
        <f t="shared" si="1253"/>
        <v>172.24499961538461</v>
      </c>
      <c r="F4705">
        <f t="shared" si="1239"/>
        <v>168.85800019999996</v>
      </c>
      <c r="G4705">
        <f t="shared" si="1243"/>
        <v>131.74174999999997</v>
      </c>
      <c r="H4705">
        <f>B4705*$AB$3+H4704*$AC$3</f>
        <v>176.16244075177269</v>
      </c>
      <c r="I4705">
        <f>B4705*$AB$4+I4704*$AC$4</f>
        <v>173.21056671981074</v>
      </c>
      <c r="J4705">
        <f>B4705*$AB$5+$AC$5*J4704</f>
        <v>167.99755449478545</v>
      </c>
      <c r="K4705">
        <f>B4705*$AB$6+$AC$6*K4704</f>
        <v>134.71385636680665</v>
      </c>
      <c r="L4705">
        <f t="shared" si="1254"/>
        <v>2.9518740319619496</v>
      </c>
      <c r="M4705">
        <f>L4705*$AB$8+$AC$8*M4704</f>
        <v>3.3763505224569839</v>
      </c>
      <c r="N4705">
        <f t="shared" si="1238"/>
        <v>-0.42447649049503422</v>
      </c>
      <c r="O4705">
        <f t="shared" si="1240"/>
        <v>3.0900100000000066</v>
      </c>
      <c r="P4705">
        <f t="shared" si="1241"/>
        <v>3.0900100000000066</v>
      </c>
      <c r="Q4705">
        <f t="shared" si="1242"/>
        <v>0</v>
      </c>
      <c r="R4705">
        <f t="shared" si="1245"/>
        <v>1.9528585714285722</v>
      </c>
      <c r="S4705">
        <f t="shared" si="1246"/>
        <v>1.2550014285714286</v>
      </c>
      <c r="T4705">
        <f t="shared" si="1247"/>
        <v>1.5560608354458338</v>
      </c>
      <c r="U4705">
        <f t="shared" si="1248"/>
        <v>60.87730048781966</v>
      </c>
      <c r="V4705">
        <f t="shared" si="1249"/>
        <v>174.22900000000001</v>
      </c>
      <c r="W4705">
        <f t="shared" si="1250"/>
        <v>7.1963138432137592</v>
      </c>
      <c r="X4705">
        <f t="shared" si="1251"/>
        <v>188.62162768642753</v>
      </c>
      <c r="Y4705">
        <f t="shared" si="1252"/>
        <v>159.8363723135725</v>
      </c>
    </row>
    <row r="4706" spans="1:25" x14ac:dyDescent="0.25">
      <c r="A4706" t="s">
        <v>4707</v>
      </c>
      <c r="B4706">
        <v>179</v>
      </c>
      <c r="C4706">
        <v>12586960</v>
      </c>
      <c r="D4706">
        <f t="shared" si="1244"/>
        <v>179.39583333333334</v>
      </c>
      <c r="E4706">
        <f t="shared" si="1253"/>
        <v>172.77615346153848</v>
      </c>
      <c r="F4706">
        <f t="shared" si="1239"/>
        <v>169.07599999999994</v>
      </c>
      <c r="G4706">
        <f t="shared" si="1243"/>
        <v>132.15449999999998</v>
      </c>
      <c r="H4706">
        <f>B4706*$AB$3+H4705*$AC$3</f>
        <v>176.59898832842305</v>
      </c>
      <c r="I4706">
        <f>B4706*$AB$4+I4705*$AC$4</f>
        <v>173.6394136294544</v>
      </c>
      <c r="J4706">
        <f>B4706*$AB$5+$AC$5*J4705</f>
        <v>168.42902294597036</v>
      </c>
      <c r="K4706">
        <f>B4706*$AB$6+$AC$6*K4705</f>
        <v>135.15451451241057</v>
      </c>
      <c r="L4706">
        <f t="shared" si="1254"/>
        <v>2.9595746989686518</v>
      </c>
      <c r="M4706">
        <f>L4706*$AB$8+$AC$8*M4705</f>
        <v>3.2929953577593176</v>
      </c>
      <c r="N4706">
        <f t="shared" si="1238"/>
        <v>-0.33342065879066585</v>
      </c>
      <c r="O4706">
        <f t="shared" si="1240"/>
        <v>0.22999999999998977</v>
      </c>
      <c r="P4706">
        <f t="shared" si="1241"/>
        <v>0.22999999999998977</v>
      </c>
      <c r="Q4706">
        <f t="shared" si="1242"/>
        <v>0</v>
      </c>
      <c r="R4706">
        <f t="shared" si="1245"/>
        <v>1.9257157142857133</v>
      </c>
      <c r="S4706">
        <f t="shared" si="1246"/>
        <v>1.2550014285714286</v>
      </c>
      <c r="T4706">
        <f t="shared" si="1247"/>
        <v>1.5344330854489627</v>
      </c>
      <c r="U4706">
        <f t="shared" si="1248"/>
        <v>60.543444380467641</v>
      </c>
      <c r="V4706">
        <f t="shared" si="1249"/>
        <v>174.65599950000004</v>
      </c>
      <c r="W4706">
        <f t="shared" si="1250"/>
        <v>7.2133530432126189</v>
      </c>
      <c r="X4706">
        <f t="shared" si="1251"/>
        <v>189.08270558642528</v>
      </c>
      <c r="Y4706">
        <f t="shared" si="1252"/>
        <v>160.22929341357479</v>
      </c>
    </row>
    <row r="4707" spans="1:25" x14ac:dyDescent="0.25">
      <c r="A4707" t="s">
        <v>4708</v>
      </c>
      <c r="B4707">
        <v>179.37</v>
      </c>
      <c r="C4707">
        <v>9758268</v>
      </c>
      <c r="D4707">
        <f t="shared" si="1244"/>
        <v>179.33416666666668</v>
      </c>
      <c r="E4707">
        <f t="shared" si="1253"/>
        <v>173.37461500000003</v>
      </c>
      <c r="F4707">
        <f t="shared" si="1239"/>
        <v>169.34040019999998</v>
      </c>
      <c r="G4707">
        <f t="shared" si="1243"/>
        <v>132.55779999999999</v>
      </c>
      <c r="H4707">
        <f>B4707*$AB$3+H4706*$AC$3</f>
        <v>177.02529781635798</v>
      </c>
      <c r="I4707">
        <f>B4707*$AB$4+I4706*$AC$4</f>
        <v>174.06390150875407</v>
      </c>
      <c r="J4707">
        <f>B4707*$AB$5+$AC$5*J4706</f>
        <v>168.85808086965781</v>
      </c>
      <c r="K4707">
        <f>B4707*$AB$6+$AC$6*K4706</f>
        <v>135.59446959188907</v>
      </c>
      <c r="L4707">
        <f t="shared" si="1254"/>
        <v>2.9613963076039056</v>
      </c>
      <c r="M4707">
        <f>L4707*$AB$8+$AC$8*M4706</f>
        <v>3.2266755477282354</v>
      </c>
      <c r="N4707">
        <f t="shared" si="1238"/>
        <v>-0.2652792401243298</v>
      </c>
      <c r="O4707">
        <f t="shared" si="1240"/>
        <v>0.37000000000000455</v>
      </c>
      <c r="P4707">
        <f t="shared" si="1241"/>
        <v>0.37000000000000455</v>
      </c>
      <c r="Q4707">
        <f t="shared" si="1242"/>
        <v>0</v>
      </c>
      <c r="R4707">
        <f t="shared" si="1245"/>
        <v>1.8978585714285714</v>
      </c>
      <c r="S4707">
        <f t="shared" si="1246"/>
        <v>1.2550014285714286</v>
      </c>
      <c r="T4707">
        <f t="shared" si="1247"/>
        <v>1.5122361841363867</v>
      </c>
      <c r="U4707">
        <f t="shared" si="1248"/>
        <v>60.194825378499878</v>
      </c>
      <c r="V4707">
        <f t="shared" si="1249"/>
        <v>175.32899949999998</v>
      </c>
      <c r="W4707">
        <f t="shared" si="1250"/>
        <v>6.9904218613059923</v>
      </c>
      <c r="X4707">
        <f t="shared" si="1251"/>
        <v>189.30984322261196</v>
      </c>
      <c r="Y4707">
        <f t="shared" si="1252"/>
        <v>161.348155777388</v>
      </c>
    </row>
    <row r="4708" spans="1:25" x14ac:dyDescent="0.25">
      <c r="A4708" t="s">
        <v>4709</v>
      </c>
      <c r="B4708">
        <v>180.87</v>
      </c>
      <c r="C4708">
        <v>10696220</v>
      </c>
      <c r="D4708">
        <f t="shared" si="1244"/>
        <v>178.7775</v>
      </c>
      <c r="E4708">
        <f t="shared" si="1253"/>
        <v>173.98615346153844</v>
      </c>
      <c r="F4708">
        <f t="shared" si="1239"/>
        <v>169.65079999999998</v>
      </c>
      <c r="G4708">
        <f t="shared" si="1243"/>
        <v>132.96009999999995</v>
      </c>
      <c r="H4708">
        <f>B4708*$AB$3+H4707*$AC$3</f>
        <v>177.61679045999523</v>
      </c>
      <c r="I4708">
        <f>B4708*$AB$4+I4707*$AC$4</f>
        <v>174.56805695255005</v>
      </c>
      <c r="J4708">
        <f>B4708*$AB$5+$AC$5*J4707</f>
        <v>169.3291365218281</v>
      </c>
      <c r="K4708">
        <f>B4708*$AB$6+$AC$6*K4707</f>
        <v>136.04497238201952</v>
      </c>
      <c r="L4708">
        <f t="shared" si="1254"/>
        <v>3.0487335074451778</v>
      </c>
      <c r="M4708">
        <f>L4708*$AB$8+$AC$8*M4707</f>
        <v>3.1910871396716241</v>
      </c>
      <c r="N4708">
        <f t="shared" si="1238"/>
        <v>-0.14235363222644626</v>
      </c>
      <c r="O4708">
        <f t="shared" si="1240"/>
        <v>1.5</v>
      </c>
      <c r="P4708">
        <f t="shared" si="1241"/>
        <v>1.5</v>
      </c>
      <c r="Q4708">
        <f t="shared" si="1242"/>
        <v>0</v>
      </c>
      <c r="R4708">
        <f t="shared" si="1245"/>
        <v>2.0050014285714286</v>
      </c>
      <c r="S4708">
        <f t="shared" si="1246"/>
        <v>1.1857149999999999</v>
      </c>
      <c r="T4708">
        <f t="shared" si="1247"/>
        <v>1.690964041587927</v>
      </c>
      <c r="U4708">
        <f t="shared" si="1248"/>
        <v>62.838596705665971</v>
      </c>
      <c r="V4708">
        <f t="shared" si="1249"/>
        <v>176.08199949999997</v>
      </c>
      <c r="W4708">
        <f t="shared" si="1250"/>
        <v>6.7307915992121421</v>
      </c>
      <c r="X4708">
        <f t="shared" si="1251"/>
        <v>189.54358269842425</v>
      </c>
      <c r="Y4708">
        <f t="shared" si="1252"/>
        <v>162.62041630157569</v>
      </c>
    </row>
    <row r="4709" spans="1:25" x14ac:dyDescent="0.25">
      <c r="A4709" t="s">
        <v>4710</v>
      </c>
      <c r="B4709">
        <v>180.77</v>
      </c>
      <c r="C4709">
        <v>10944005</v>
      </c>
      <c r="D4709">
        <f t="shared" si="1244"/>
        <v>178.22916583333333</v>
      </c>
      <c r="E4709">
        <f t="shared" si="1253"/>
        <v>174.60423038461542</v>
      </c>
      <c r="F4709">
        <f t="shared" si="1239"/>
        <v>169.92100019999995</v>
      </c>
      <c r="G4709">
        <f t="shared" si="1243"/>
        <v>133.35579999999999</v>
      </c>
      <c r="H4709">
        <f>B4709*$AB$3+H4708*$AC$3</f>
        <v>178.10189961999598</v>
      </c>
      <c r="I4709">
        <f>B4709*$AB$4+I4708*$AC$4</f>
        <v>175.02746014125003</v>
      </c>
      <c r="J4709">
        <f>B4709*$AB$5+$AC$5*J4708</f>
        <v>169.77779783469759</v>
      </c>
      <c r="K4709">
        <f>B4709*$AB$6+$AC$6*K4708</f>
        <v>136.48999753244721</v>
      </c>
      <c r="L4709">
        <f t="shared" si="1254"/>
        <v>3.0744394787459441</v>
      </c>
      <c r="M4709">
        <f>L4709*$AB$8+$AC$8*M4708</f>
        <v>3.1677576074864886</v>
      </c>
      <c r="N4709">
        <f t="shared" si="1238"/>
        <v>-9.3318128740544459E-2</v>
      </c>
      <c r="O4709">
        <f t="shared" si="1240"/>
        <v>-9.9999999999994316E-2</v>
      </c>
      <c r="P4709">
        <f t="shared" si="1241"/>
        <v>0</v>
      </c>
      <c r="Q4709">
        <f t="shared" si="1242"/>
        <v>9.9999999999994316E-2</v>
      </c>
      <c r="R4709">
        <f t="shared" si="1245"/>
        <v>1.2400007142857135</v>
      </c>
      <c r="S4709">
        <f t="shared" si="1246"/>
        <v>1.1928578571428565</v>
      </c>
      <c r="T4709">
        <f t="shared" si="1247"/>
        <v>1.039520934418602</v>
      </c>
      <c r="U4709">
        <f t="shared" si="1248"/>
        <v>50.968877880870295</v>
      </c>
      <c r="V4709">
        <f t="shared" si="1249"/>
        <v>176.79149949999996</v>
      </c>
      <c r="W4709">
        <f t="shared" si="1250"/>
        <v>6.4330889168054215</v>
      </c>
      <c r="X4709">
        <f t="shared" si="1251"/>
        <v>189.65767733361079</v>
      </c>
      <c r="Y4709">
        <f t="shared" si="1252"/>
        <v>163.92532166638912</v>
      </c>
    </row>
    <row r="4710" spans="1:25" x14ac:dyDescent="0.25">
      <c r="A4710" t="s">
        <v>4711</v>
      </c>
      <c r="B4710">
        <v>181.3</v>
      </c>
      <c r="C4710">
        <v>7969958</v>
      </c>
      <c r="D4710">
        <f t="shared" si="1244"/>
        <v>177.85083250000002</v>
      </c>
      <c r="E4710">
        <f t="shared" si="1253"/>
        <v>175.20500000000004</v>
      </c>
      <c r="F4710">
        <f t="shared" si="1239"/>
        <v>170.31219999999993</v>
      </c>
      <c r="G4710">
        <f t="shared" si="1243"/>
        <v>133.73644999999999</v>
      </c>
      <c r="H4710">
        <f>B4710*$AB$3+H4709*$AC$3</f>
        <v>178.59391506307352</v>
      </c>
      <c r="I4710">
        <f>B4710*$AB$4+I4709*$AC$4</f>
        <v>175.49209272337967</v>
      </c>
      <c r="J4710">
        <f>B4710*$AB$5+$AC$5*J4709</f>
        <v>170.22964890000358</v>
      </c>
      <c r="K4710">
        <f>B4710*$AB$6+$AC$6*K4709</f>
        <v>136.93586820376615</v>
      </c>
      <c r="L4710">
        <f t="shared" si="1254"/>
        <v>3.1018223396938538</v>
      </c>
      <c r="M4710">
        <f>L4710*$AB$8+$AC$8*M4709</f>
        <v>3.1545705539279618</v>
      </c>
      <c r="N4710">
        <f t="shared" ref="N4710:N4773" si="1255">L4710-M4710</f>
        <v>-5.2748214234108026E-2</v>
      </c>
      <c r="O4710">
        <f t="shared" si="1240"/>
        <v>0.53000000000000114</v>
      </c>
      <c r="P4710">
        <f t="shared" si="1241"/>
        <v>0.53000000000000114</v>
      </c>
      <c r="Q4710">
        <f t="shared" si="1242"/>
        <v>0</v>
      </c>
      <c r="R4710">
        <f t="shared" si="1245"/>
        <v>0.74642928571428513</v>
      </c>
      <c r="S4710">
        <f t="shared" si="1246"/>
        <v>1.1928578571428565</v>
      </c>
      <c r="T4710">
        <f t="shared" si="1247"/>
        <v>0.62574872709657048</v>
      </c>
      <c r="U4710">
        <f t="shared" si="1248"/>
        <v>38.489879565466246</v>
      </c>
      <c r="V4710">
        <f t="shared" si="1249"/>
        <v>177.6719995</v>
      </c>
      <c r="W4710">
        <f t="shared" si="1250"/>
        <v>5.748322985186614</v>
      </c>
      <c r="X4710">
        <f t="shared" si="1251"/>
        <v>189.16864547037324</v>
      </c>
      <c r="Y4710">
        <f t="shared" si="1252"/>
        <v>166.17535352962676</v>
      </c>
    </row>
    <row r="4711" spans="1:25" x14ac:dyDescent="0.25">
      <c r="A4711" t="s">
        <v>4712</v>
      </c>
      <c r="B4711">
        <v>185.39</v>
      </c>
      <c r="C4711">
        <v>14087272</v>
      </c>
      <c r="D4711">
        <f t="shared" si="1244"/>
        <v>178.23666666666668</v>
      </c>
      <c r="E4711">
        <f t="shared" si="1253"/>
        <v>175.81846153846158</v>
      </c>
      <c r="F4711">
        <f t="shared" si="1239"/>
        <v>170.73219999999995</v>
      </c>
      <c r="G4711">
        <f t="shared" si="1243"/>
        <v>134.13424999999998</v>
      </c>
      <c r="H4711">
        <f>B4711*$AB$3+H4710*$AC$3</f>
        <v>179.63946659183142</v>
      </c>
      <c r="I4711">
        <f>B4711*$AB$4+I4710*$AC$4</f>
        <v>176.22527104016638</v>
      </c>
      <c r="J4711">
        <f>B4711*$AB$5+$AC$5*J4710</f>
        <v>170.82417247255248</v>
      </c>
      <c r="K4711">
        <f>B4711*$AB$6+$AC$6*K4710</f>
        <v>137.41799886840531</v>
      </c>
      <c r="L4711">
        <f t="shared" si="1254"/>
        <v>3.4141955516650455</v>
      </c>
      <c r="M4711">
        <f>L4711*$AB$8+$AC$8*M4710</f>
        <v>3.2064955534753787</v>
      </c>
      <c r="N4711">
        <f t="shared" si="1255"/>
        <v>0.20769999818966678</v>
      </c>
      <c r="O4711">
        <f t="shared" si="1240"/>
        <v>4.089999999999975</v>
      </c>
      <c r="P4711">
        <f t="shared" si="1241"/>
        <v>4.089999999999975</v>
      </c>
      <c r="Q4711">
        <f t="shared" si="1242"/>
        <v>0</v>
      </c>
      <c r="R4711">
        <f t="shared" si="1245"/>
        <v>1.0385721428571404</v>
      </c>
      <c r="S4711">
        <f t="shared" si="1246"/>
        <v>1.1785728571428555</v>
      </c>
      <c r="T4711">
        <f t="shared" si="1247"/>
        <v>0.88121165913738198</v>
      </c>
      <c r="U4711">
        <f t="shared" si="1248"/>
        <v>46.842770448353278</v>
      </c>
      <c r="V4711">
        <f t="shared" si="1249"/>
        <v>178.49149949999997</v>
      </c>
      <c r="W4711">
        <f t="shared" si="1250"/>
        <v>5.6204834944624409</v>
      </c>
      <c r="X4711">
        <f t="shared" si="1251"/>
        <v>189.73246648892484</v>
      </c>
      <c r="Y4711">
        <f t="shared" si="1252"/>
        <v>167.25053251107511</v>
      </c>
    </row>
    <row r="4712" spans="1:25" x14ac:dyDescent="0.25">
      <c r="A4712" t="s">
        <v>4713</v>
      </c>
      <c r="B4712">
        <v>188.92999</v>
      </c>
      <c r="C4712">
        <v>24371902</v>
      </c>
      <c r="D4712">
        <f t="shared" si="1244"/>
        <v>179.06416583333331</v>
      </c>
      <c r="E4712">
        <f t="shared" si="1253"/>
        <v>176.52884538461541</v>
      </c>
      <c r="F4712">
        <f t="shared" si="1239"/>
        <v>171.26059999999998</v>
      </c>
      <c r="G4712">
        <f t="shared" si="1243"/>
        <v>134.54334994999996</v>
      </c>
      <c r="H4712">
        <f>B4712*$AB$3+H4711*$AC$3</f>
        <v>181.0687778853958</v>
      </c>
      <c r="I4712">
        <f>B4712*$AB$4+I4711*$AC$4</f>
        <v>177.16636133348737</v>
      </c>
      <c r="J4712">
        <f>B4712*$AB$5+$AC$5*J4711</f>
        <v>171.53420453245238</v>
      </c>
      <c r="K4712">
        <f>B4712*$AB$6+$AC$6*K4711</f>
        <v>137.9305559940928</v>
      </c>
      <c r="L4712">
        <f t="shared" si="1254"/>
        <v>3.9024165519084306</v>
      </c>
      <c r="M4712">
        <f>L4712*$AB$8+$AC$8*M4711</f>
        <v>3.3456797531619893</v>
      </c>
      <c r="N4712">
        <f t="shared" si="1255"/>
        <v>0.55673679874644133</v>
      </c>
      <c r="O4712">
        <f t="shared" si="1240"/>
        <v>3.5399900000000173</v>
      </c>
      <c r="P4712">
        <f t="shared" si="1241"/>
        <v>3.5399900000000173</v>
      </c>
      <c r="Q4712">
        <f t="shared" si="1242"/>
        <v>0</v>
      </c>
      <c r="R4712">
        <f t="shared" si="1245"/>
        <v>1.2914285714285703</v>
      </c>
      <c r="S4712">
        <f t="shared" si="1246"/>
        <v>1.0707149999999988</v>
      </c>
      <c r="T4712">
        <f t="shared" si="1247"/>
        <v>1.2061366203224684</v>
      </c>
      <c r="U4712">
        <f t="shared" si="1248"/>
        <v>54.671891541611274</v>
      </c>
      <c r="V4712">
        <f t="shared" si="1249"/>
        <v>179.45749900000001</v>
      </c>
      <c r="W4712">
        <f t="shared" si="1250"/>
        <v>5.6710433083365714</v>
      </c>
      <c r="X4712">
        <f t="shared" si="1251"/>
        <v>190.79958561667314</v>
      </c>
      <c r="Y4712">
        <f t="shared" si="1252"/>
        <v>168.11541238332688</v>
      </c>
    </row>
    <row r="4713" spans="1:25" x14ac:dyDescent="0.25">
      <c r="A4713" t="s">
        <v>4714</v>
      </c>
      <c r="B4713">
        <v>190.94</v>
      </c>
      <c r="C4713">
        <v>13237734</v>
      </c>
      <c r="D4713">
        <f t="shared" si="1244"/>
        <v>180.72583250000002</v>
      </c>
      <c r="E4713">
        <f t="shared" si="1253"/>
        <v>177.49153769230767</v>
      </c>
      <c r="F4713">
        <f t="shared" si="1239"/>
        <v>171.78959979999999</v>
      </c>
      <c r="G4713">
        <f t="shared" si="1243"/>
        <v>134.94914994999996</v>
      </c>
      <c r="H4713">
        <f>B4713*$AB$3+H4712*$AC$3</f>
        <v>182.58742744148879</v>
      </c>
      <c r="I4713">
        <f>B4713*$AB$4+I4712*$AC$4</f>
        <v>178.18663086434015</v>
      </c>
      <c r="J4713">
        <f>B4713*$AB$5+$AC$5*J4712</f>
        <v>172.29521611941504</v>
      </c>
      <c r="K4713">
        <f>B4713*$AB$6+$AC$6*K4712</f>
        <v>138.45801314838045</v>
      </c>
      <c r="L4713">
        <f t="shared" si="1254"/>
        <v>4.4007965771486397</v>
      </c>
      <c r="M4713">
        <f>L4713*$AB$8+$AC$8*M4712</f>
        <v>3.5567031179593198</v>
      </c>
      <c r="N4713">
        <f t="shared" si="1255"/>
        <v>0.84409345918931988</v>
      </c>
      <c r="O4713">
        <f t="shared" si="1240"/>
        <v>2.0100099999999941</v>
      </c>
      <c r="P4713">
        <f t="shared" si="1241"/>
        <v>2.0100099999999941</v>
      </c>
      <c r="Q4713">
        <f t="shared" si="1242"/>
        <v>0</v>
      </c>
      <c r="R4713">
        <f t="shared" si="1245"/>
        <v>1.4350007142857126</v>
      </c>
      <c r="S4713">
        <f t="shared" si="1246"/>
        <v>0.70785714285714063</v>
      </c>
      <c r="T4713">
        <f t="shared" si="1247"/>
        <v>2.0272462159434954</v>
      </c>
      <c r="U4713">
        <f t="shared" si="1248"/>
        <v>66.966677677774157</v>
      </c>
      <c r="V4713">
        <f t="shared" si="1249"/>
        <v>180.48599900000002</v>
      </c>
      <c r="W4713">
        <f t="shared" si="1250"/>
        <v>5.7936326697529754</v>
      </c>
      <c r="X4713">
        <f t="shared" si="1251"/>
        <v>192.07326433950598</v>
      </c>
      <c r="Y4713">
        <f t="shared" si="1252"/>
        <v>168.89873366049406</v>
      </c>
    </row>
    <row r="4714" spans="1:25" x14ac:dyDescent="0.25">
      <c r="A4714" t="s">
        <v>4715</v>
      </c>
      <c r="B4714">
        <v>191.03</v>
      </c>
      <c r="C4714">
        <v>13207317</v>
      </c>
      <c r="D4714">
        <f t="shared" si="1244"/>
        <v>182.31499833333336</v>
      </c>
      <c r="E4714">
        <f t="shared" si="1253"/>
        <v>178.46153769230764</v>
      </c>
      <c r="F4714">
        <f t="shared" si="1239"/>
        <v>172.32239980000003</v>
      </c>
      <c r="G4714">
        <f t="shared" si="1243"/>
        <v>135.31769994999996</v>
      </c>
      <c r="H4714">
        <f>B4714*$AB$3+H4713*$AC$3</f>
        <v>183.88628475818282</v>
      </c>
      <c r="I4714">
        <f>B4714*$AB$4+I4713*$AC$4</f>
        <v>179.1379915410557</v>
      </c>
      <c r="J4714">
        <f>B4714*$AB$5+$AC$5*J4713</f>
        <v>173.02991352649681</v>
      </c>
      <c r="K4714">
        <f>B4714*$AB$6+$AC$6*K4713</f>
        <v>138.98111749516272</v>
      </c>
      <c r="L4714">
        <f t="shared" si="1254"/>
        <v>4.7482932171271273</v>
      </c>
      <c r="M4714">
        <f>L4714*$AB$8+$AC$8*M4713</f>
        <v>3.7950211377928813</v>
      </c>
      <c r="N4714">
        <f t="shared" si="1255"/>
        <v>0.95327207933424596</v>
      </c>
      <c r="O4714">
        <f t="shared" si="1240"/>
        <v>9.0000000000003411E-2</v>
      </c>
      <c r="P4714">
        <f t="shared" si="1241"/>
        <v>9.0000000000003411E-2</v>
      </c>
      <c r="Q4714">
        <f t="shared" si="1242"/>
        <v>0</v>
      </c>
      <c r="R4714">
        <f t="shared" si="1245"/>
        <v>1.4414292857142843</v>
      </c>
      <c r="S4714">
        <f t="shared" si="1246"/>
        <v>0.58214357142856998</v>
      </c>
      <c r="T4714">
        <f t="shared" si="1247"/>
        <v>2.4760718085008522</v>
      </c>
      <c r="U4714">
        <f t="shared" si="1248"/>
        <v>71.231894647444676</v>
      </c>
      <c r="V4714">
        <f t="shared" si="1249"/>
        <v>181.5674995</v>
      </c>
      <c r="W4714">
        <f t="shared" si="1250"/>
        <v>5.640066866405463</v>
      </c>
      <c r="X4714">
        <f t="shared" si="1251"/>
        <v>192.84763323281092</v>
      </c>
      <c r="Y4714">
        <f t="shared" si="1252"/>
        <v>170.28736576718907</v>
      </c>
    </row>
    <row r="4715" spans="1:25" x14ac:dyDescent="0.25">
      <c r="A4715" t="s">
        <v>4716</v>
      </c>
      <c r="B4715">
        <v>194.59</v>
      </c>
      <c r="C4715">
        <v>15718233</v>
      </c>
      <c r="D4715">
        <f t="shared" si="1244"/>
        <v>183.88666499999999</v>
      </c>
      <c r="E4715">
        <f t="shared" si="1253"/>
        <v>179.53884538461534</v>
      </c>
      <c r="F4715">
        <f t="shared" si="1239"/>
        <v>172.88459979999999</v>
      </c>
      <c r="G4715">
        <f t="shared" si="1243"/>
        <v>135.74439994999997</v>
      </c>
      <c r="H4715">
        <f>B4715*$AB$3+H4714*$AC$3</f>
        <v>185.53301018000084</v>
      </c>
      <c r="I4715">
        <f>B4715*$AB$4+I4714*$AC$4</f>
        <v>180.28258476023677</v>
      </c>
      <c r="J4715">
        <f>B4715*$AB$5+$AC$5*J4714</f>
        <v>173.87540711369303</v>
      </c>
      <c r="K4715">
        <f>B4715*$AB$6+$AC$6*K4714</f>
        <v>139.5344397091412</v>
      </c>
      <c r="L4715">
        <f t="shared" si="1254"/>
        <v>5.2504254197640705</v>
      </c>
      <c r="M4715">
        <f>L4715*$AB$8+$AC$8*M4714</f>
        <v>4.0861019941871195</v>
      </c>
      <c r="N4715">
        <f t="shared" si="1255"/>
        <v>1.164323425576951</v>
      </c>
      <c r="O4715">
        <f t="shared" si="1240"/>
        <v>3.5600000000000023</v>
      </c>
      <c r="P4715">
        <f t="shared" si="1241"/>
        <v>3.5600000000000023</v>
      </c>
      <c r="Q4715">
        <f t="shared" si="1242"/>
        <v>0</v>
      </c>
      <c r="R4715">
        <f t="shared" si="1245"/>
        <v>1.6957149999999988</v>
      </c>
      <c r="S4715">
        <f t="shared" si="1246"/>
        <v>1.0714999999998602E-2</v>
      </c>
      <c r="T4715">
        <f t="shared" si="1247"/>
        <v>158.25618292115911</v>
      </c>
      <c r="U4715">
        <f t="shared" si="1248"/>
        <v>99.372080894030304</v>
      </c>
      <c r="V4715">
        <f t="shared" si="1249"/>
        <v>182.29149950000004</v>
      </c>
      <c r="W4715">
        <f t="shared" si="1250"/>
        <v>6.2975581761127657</v>
      </c>
      <c r="X4715">
        <f t="shared" si="1251"/>
        <v>194.88661585222559</v>
      </c>
      <c r="Y4715">
        <f t="shared" si="1252"/>
        <v>169.6963831477745</v>
      </c>
    </row>
    <row r="4716" spans="1:25" x14ac:dyDescent="0.25">
      <c r="A4716" t="s">
        <v>4717</v>
      </c>
      <c r="B4716">
        <v>197.92999</v>
      </c>
      <c r="C4716">
        <v>14419958</v>
      </c>
      <c r="D4716">
        <f t="shared" si="1244"/>
        <v>185.74083166666665</v>
      </c>
      <c r="E4716">
        <f t="shared" si="1253"/>
        <v>180.85576807692303</v>
      </c>
      <c r="F4716">
        <f t="shared" si="1239"/>
        <v>173.4989994</v>
      </c>
      <c r="G4716">
        <f t="shared" si="1243"/>
        <v>136.17689989999997</v>
      </c>
      <c r="H4716">
        <f>B4716*$AB$3+H4715*$AC$3</f>
        <v>187.44023784461609</v>
      </c>
      <c r="I4716">
        <f>B4716*$AB$4+I4715*$AC$4</f>
        <v>181.58979996318217</v>
      </c>
      <c r="J4716">
        <f>B4716*$AB$5+$AC$5*J4715</f>
        <v>174.81872408962664</v>
      </c>
      <c r="K4716">
        <f>B4716*$AB$6+$AC$6*K4715</f>
        <v>140.11548996079154</v>
      </c>
      <c r="L4716">
        <f t="shared" si="1254"/>
        <v>5.8504378814339191</v>
      </c>
      <c r="M4716">
        <f>L4716*$AB$8+$AC$8*M4715</f>
        <v>4.4389691716364794</v>
      </c>
      <c r="N4716">
        <f t="shared" si="1255"/>
        <v>1.4114687097974397</v>
      </c>
      <c r="O4716">
        <f t="shared" si="1240"/>
        <v>3.3399900000000002</v>
      </c>
      <c r="P4716">
        <f t="shared" si="1241"/>
        <v>3.3399900000000002</v>
      </c>
      <c r="Q4716">
        <f t="shared" si="1242"/>
        <v>0</v>
      </c>
      <c r="R4716">
        <f t="shared" si="1245"/>
        <v>1.8657135714285695</v>
      </c>
      <c r="S4716">
        <f t="shared" si="1246"/>
        <v>1.0714999999998602E-2</v>
      </c>
      <c r="T4716">
        <f t="shared" si="1247"/>
        <v>174.1216585561188</v>
      </c>
      <c r="U4716">
        <f t="shared" si="1248"/>
        <v>99.428968405024818</v>
      </c>
      <c r="V4716">
        <f t="shared" si="1249"/>
        <v>182.81049900000002</v>
      </c>
      <c r="W4716">
        <f t="shared" si="1250"/>
        <v>7.0876940101156309</v>
      </c>
      <c r="X4716">
        <f t="shared" si="1251"/>
        <v>196.98588702023127</v>
      </c>
      <c r="Y4716">
        <f t="shared" si="1252"/>
        <v>168.63511097976877</v>
      </c>
    </row>
    <row r="4717" spans="1:25" x14ac:dyDescent="0.25">
      <c r="A4717" t="s">
        <v>4718</v>
      </c>
      <c r="B4717">
        <v>197.75</v>
      </c>
      <c r="C4717">
        <v>11965067</v>
      </c>
      <c r="D4717">
        <f t="shared" si="1244"/>
        <v>187.32249833333333</v>
      </c>
      <c r="E4717">
        <f t="shared" si="1253"/>
        <v>181.96153730769231</v>
      </c>
      <c r="F4717">
        <f t="shared" si="1239"/>
        <v>174.00699919999997</v>
      </c>
      <c r="G4717">
        <f t="shared" si="1243"/>
        <v>136.6319499</v>
      </c>
      <c r="H4717">
        <f>B4717*$AB$3+H4716*$AC$3</f>
        <v>189.02635509929056</v>
      </c>
      <c r="I4717">
        <f>B4717*$AB$4+I4716*$AC$4</f>
        <v>182.78685181776129</v>
      </c>
      <c r="J4717">
        <f>B4717*$AB$5+$AC$5*J4716</f>
        <v>175.71798981160208</v>
      </c>
      <c r="K4717">
        <f>B4717*$AB$6+$AC$6*K4716</f>
        <v>140.68896767262444</v>
      </c>
      <c r="L4717">
        <f t="shared" si="1254"/>
        <v>6.2395032815292666</v>
      </c>
      <c r="M4717">
        <f>L4717*$AB$8+$AC$8*M4716</f>
        <v>4.7990759936150376</v>
      </c>
      <c r="N4717">
        <f t="shared" si="1255"/>
        <v>1.440427287914229</v>
      </c>
      <c r="O4717">
        <f t="shared" si="1240"/>
        <v>-0.17999000000000365</v>
      </c>
      <c r="P4717">
        <f t="shared" si="1241"/>
        <v>0</v>
      </c>
      <c r="Q4717">
        <f t="shared" si="1242"/>
        <v>0.17999000000000365</v>
      </c>
      <c r="R4717">
        <f t="shared" si="1245"/>
        <v>1.5964285714285711</v>
      </c>
      <c r="S4717">
        <f t="shared" si="1246"/>
        <v>2.3571428571427435E-2</v>
      </c>
      <c r="T4717">
        <f t="shared" si="1247"/>
        <v>67.727272727275974</v>
      </c>
      <c r="U4717">
        <f t="shared" si="1248"/>
        <v>98.544973544973615</v>
      </c>
      <c r="V4717">
        <f t="shared" si="1249"/>
        <v>183.33049850000003</v>
      </c>
      <c r="W4717">
        <f t="shared" si="1250"/>
        <v>7.7520373710091679</v>
      </c>
      <c r="X4717">
        <f t="shared" si="1251"/>
        <v>198.83457324201837</v>
      </c>
      <c r="Y4717">
        <f t="shared" si="1252"/>
        <v>167.8264237579817</v>
      </c>
    </row>
    <row r="4718" spans="1:25" x14ac:dyDescent="0.25">
      <c r="A4718" t="s">
        <v>4719</v>
      </c>
      <c r="B4718">
        <v>197.58</v>
      </c>
      <c r="C4718">
        <v>14182907</v>
      </c>
      <c r="D4718">
        <f t="shared" si="1244"/>
        <v>188.87083166666665</v>
      </c>
      <c r="E4718">
        <f t="shared" si="1253"/>
        <v>183.03730653846154</v>
      </c>
      <c r="F4718">
        <f t="shared" si="1239"/>
        <v>174.55259919999997</v>
      </c>
      <c r="G4718">
        <f t="shared" si="1243"/>
        <v>137.10979989999998</v>
      </c>
      <c r="H4718">
        <f>B4718*$AB$3+H4717*$AC$3</f>
        <v>190.34230046863047</v>
      </c>
      <c r="I4718">
        <f>B4718*$AB$4+I4717*$AC$4</f>
        <v>183.88264057200121</v>
      </c>
      <c r="J4718">
        <f>B4718*$AB$5+$AC$5*J4717</f>
        <v>176.57532354448043</v>
      </c>
      <c r="K4718">
        <f>B4718*$AB$6+$AC$6*K4717</f>
        <v>141.25504759627992</v>
      </c>
      <c r="L4718">
        <f t="shared" si="1254"/>
        <v>6.4596598966292618</v>
      </c>
      <c r="M4718">
        <f>L4718*$AB$8+$AC$8*M4717</f>
        <v>5.1311927742178831</v>
      </c>
      <c r="N4718">
        <f t="shared" si="1255"/>
        <v>1.3284671224113787</v>
      </c>
      <c r="O4718">
        <f t="shared" si="1240"/>
        <v>-0.16999999999998749</v>
      </c>
      <c r="P4718">
        <f t="shared" si="1241"/>
        <v>0</v>
      </c>
      <c r="Q4718">
        <f t="shared" si="1242"/>
        <v>0.16999999999998749</v>
      </c>
      <c r="R4718">
        <f t="shared" si="1245"/>
        <v>1.5964285714285711</v>
      </c>
      <c r="S4718">
        <f t="shared" si="1246"/>
        <v>3.2142142857141821E-2</v>
      </c>
      <c r="T4718">
        <f t="shared" si="1247"/>
        <v>49.667770394899257</v>
      </c>
      <c r="U4718">
        <f t="shared" si="1248"/>
        <v>98.02635878349075</v>
      </c>
      <c r="V4718">
        <f t="shared" si="1249"/>
        <v>183.91749850000002</v>
      </c>
      <c r="W4718">
        <f t="shared" si="1250"/>
        <v>8.3418852283235569</v>
      </c>
      <c r="X4718">
        <f t="shared" si="1251"/>
        <v>200.60126895664715</v>
      </c>
      <c r="Y4718">
        <f t="shared" si="1252"/>
        <v>167.2337280433529</v>
      </c>
    </row>
    <row r="4719" spans="1:25" x14ac:dyDescent="0.25">
      <c r="A4719" t="s">
        <v>4720</v>
      </c>
      <c r="B4719">
        <v>197.8</v>
      </c>
      <c r="C4719">
        <v>14269253</v>
      </c>
      <c r="D4719">
        <f t="shared" si="1244"/>
        <v>190.406665</v>
      </c>
      <c r="E4719">
        <f t="shared" si="1253"/>
        <v>184.09230653846154</v>
      </c>
      <c r="F4719">
        <f t="shared" si="1239"/>
        <v>175.06639919999998</v>
      </c>
      <c r="G4719">
        <f t="shared" si="1243"/>
        <v>137.57684989999998</v>
      </c>
      <c r="H4719">
        <f>B4719*$AB$3+H4718*$AC$3</f>
        <v>191.48963885807194</v>
      </c>
      <c r="I4719">
        <f>B4719*$AB$4+I4718*$AC$4</f>
        <v>184.91355608518631</v>
      </c>
      <c r="J4719">
        <f>B4719*$AB$5+$AC$5*J4718</f>
        <v>177.40766379763807</v>
      </c>
      <c r="K4719">
        <f>B4719*$AB$6+$AC$6*K4718</f>
        <v>141.81768393860548</v>
      </c>
      <c r="L4719">
        <f t="shared" si="1254"/>
        <v>6.576082772885627</v>
      </c>
      <c r="M4719">
        <f>L4719*$AB$8+$AC$8*M4718</f>
        <v>5.4201707739514315</v>
      </c>
      <c r="N4719">
        <f t="shared" si="1255"/>
        <v>1.1559119989341955</v>
      </c>
      <c r="O4719">
        <f t="shared" si="1240"/>
        <v>0.21999999999999886</v>
      </c>
      <c r="P4719">
        <f t="shared" si="1241"/>
        <v>0.21999999999999886</v>
      </c>
      <c r="Q4719">
        <f t="shared" si="1242"/>
        <v>0</v>
      </c>
      <c r="R4719">
        <f t="shared" si="1245"/>
        <v>1.3914278571428562</v>
      </c>
      <c r="S4719">
        <f t="shared" si="1246"/>
        <v>3.2142142857141821E-2</v>
      </c>
      <c r="T4719">
        <f t="shared" si="1247"/>
        <v>43.289828662860543</v>
      </c>
      <c r="U4719">
        <f t="shared" si="1248"/>
        <v>97.742145250522142</v>
      </c>
      <c r="V4719">
        <f t="shared" si="1249"/>
        <v>184.76949900000005</v>
      </c>
      <c r="W4719">
        <f t="shared" si="1250"/>
        <v>8.8316954039991096</v>
      </c>
      <c r="X4719">
        <f t="shared" si="1251"/>
        <v>202.43288980799827</v>
      </c>
      <c r="Y4719">
        <f t="shared" si="1252"/>
        <v>167.10610819200184</v>
      </c>
    </row>
    <row r="4720" spans="1:25" x14ac:dyDescent="0.25">
      <c r="A4720" t="s">
        <v>4721</v>
      </c>
      <c r="B4720">
        <v>196.89999</v>
      </c>
      <c r="C4720">
        <v>11290462</v>
      </c>
      <c r="D4720">
        <f t="shared" si="1244"/>
        <v>191.74249749999998</v>
      </c>
      <c r="E4720">
        <f t="shared" si="1253"/>
        <v>185.14999884615386</v>
      </c>
      <c r="F4720">
        <f t="shared" si="1239"/>
        <v>175.70959879999995</v>
      </c>
      <c r="G4720">
        <f t="shared" si="1243"/>
        <v>138.05264985000002</v>
      </c>
      <c r="H4720">
        <f>B4720*$AB$3+H4719*$AC$3</f>
        <v>192.32200057221473</v>
      </c>
      <c r="I4720">
        <f>B4720*$AB$4+I4719*$AC$4</f>
        <v>185.80144007887623</v>
      </c>
      <c r="J4720">
        <f>B4720*$AB$5+$AC$5*J4719</f>
        <v>178.17206874675031</v>
      </c>
      <c r="K4720">
        <f>B4720*$AB$6+$AC$6*K4719</f>
        <v>142.36576658598256</v>
      </c>
      <c r="L4720">
        <f t="shared" si="1254"/>
        <v>6.5205604933385075</v>
      </c>
      <c r="M4720">
        <f>L4720*$AB$8+$AC$8*M4719</f>
        <v>5.6402487178288467</v>
      </c>
      <c r="N4720">
        <f t="shared" si="1255"/>
        <v>0.88031177550966078</v>
      </c>
      <c r="O4720">
        <f t="shared" si="1240"/>
        <v>-0.90001000000000886</v>
      </c>
      <c r="P4720">
        <f t="shared" si="1241"/>
        <v>0</v>
      </c>
      <c r="Q4720">
        <f t="shared" si="1242"/>
        <v>0.90001000000000886</v>
      </c>
      <c r="R4720">
        <f t="shared" si="1245"/>
        <v>1.3749992857142854</v>
      </c>
      <c r="S4720">
        <f t="shared" si="1246"/>
        <v>9.6428571428571017E-2</v>
      </c>
      <c r="T4720">
        <f t="shared" si="1247"/>
        <v>14.259251851851909</v>
      </c>
      <c r="U4720">
        <f t="shared" si="1248"/>
        <v>93.446598760484861</v>
      </c>
      <c r="V4720">
        <f t="shared" si="1249"/>
        <v>185.66449850000001</v>
      </c>
      <c r="W4720">
        <f t="shared" si="1250"/>
        <v>9.1044442039875655</v>
      </c>
      <c r="X4720">
        <f t="shared" si="1251"/>
        <v>203.87338690797515</v>
      </c>
      <c r="Y4720">
        <f t="shared" si="1252"/>
        <v>167.45561009202487</v>
      </c>
    </row>
    <row r="4721" spans="1:25" x14ac:dyDescent="0.25">
      <c r="A4721" t="s">
        <v>4722</v>
      </c>
      <c r="B4721">
        <v>196.62</v>
      </c>
      <c r="C4721">
        <v>10718124</v>
      </c>
      <c r="D4721">
        <f t="shared" si="1244"/>
        <v>193.06333083333331</v>
      </c>
      <c r="E4721">
        <f t="shared" si="1253"/>
        <v>185.78499884615388</v>
      </c>
      <c r="F4721">
        <f t="shared" si="1239"/>
        <v>176.52279859999999</v>
      </c>
      <c r="G4721">
        <f t="shared" si="1243"/>
        <v>138.52024985</v>
      </c>
      <c r="H4721">
        <f>B4721*$AB$3+H4720*$AC$3</f>
        <v>192.98323125341247</v>
      </c>
      <c r="I4721">
        <f>B4721*$AB$4+I4720*$AC$4</f>
        <v>186.60281488784835</v>
      </c>
      <c r="J4721">
        <f>B4721*$AB$5+$AC$5*J4720</f>
        <v>178.8955170311915</v>
      </c>
      <c r="K4721">
        <f>B4721*$AB$6+$AC$6*K4720</f>
        <v>142.90560970452998</v>
      </c>
      <c r="L4721">
        <f t="shared" si="1254"/>
        <v>6.3804163655641162</v>
      </c>
      <c r="M4721">
        <f>L4721*$AB$8+$AC$8*M4720</f>
        <v>5.7882822473759017</v>
      </c>
      <c r="N4721">
        <f t="shared" si="1255"/>
        <v>0.59213411818821449</v>
      </c>
      <c r="O4721">
        <f t="shared" si="1240"/>
        <v>-0.27998999999999796</v>
      </c>
      <c r="P4721">
        <f t="shared" si="1241"/>
        <v>0</v>
      </c>
      <c r="Q4721">
        <f t="shared" si="1242"/>
        <v>0.27998999999999796</v>
      </c>
      <c r="R4721">
        <f t="shared" si="1245"/>
        <v>1.3485707142857137</v>
      </c>
      <c r="S4721">
        <f t="shared" si="1246"/>
        <v>0.1164278571428566</v>
      </c>
      <c r="T4721">
        <f t="shared" si="1247"/>
        <v>11.582887011576808</v>
      </c>
      <c r="U4721">
        <f t="shared" si="1248"/>
        <v>92.052698247389841</v>
      </c>
      <c r="V4721">
        <f t="shared" si="1249"/>
        <v>186.94549850000004</v>
      </c>
      <c r="W4721">
        <f t="shared" si="1250"/>
        <v>8.7463545609884097</v>
      </c>
      <c r="X4721">
        <f t="shared" si="1251"/>
        <v>204.43820762197686</v>
      </c>
      <c r="Y4721">
        <f t="shared" si="1252"/>
        <v>169.45278937802323</v>
      </c>
    </row>
    <row r="4722" spans="1:25" x14ac:dyDescent="0.25">
      <c r="A4722" t="s">
        <v>4723</v>
      </c>
      <c r="B4722">
        <v>198.67999</v>
      </c>
      <c r="C4722">
        <v>10181132</v>
      </c>
      <c r="D4722">
        <f t="shared" si="1244"/>
        <v>194.51166333333333</v>
      </c>
      <c r="E4722">
        <f t="shared" si="1253"/>
        <v>186.21307538461539</v>
      </c>
      <c r="F4722">
        <f t="shared" si="1239"/>
        <v>177.1283986</v>
      </c>
      <c r="G4722">
        <f t="shared" si="1243"/>
        <v>138.97724980000001</v>
      </c>
      <c r="H4722">
        <f>B4722*$AB$3+H4721*$AC$3</f>
        <v>193.8596556759644</v>
      </c>
      <c r="I4722">
        <f>B4722*$AB$4+I4721*$AC$4</f>
        <v>187.49742045171143</v>
      </c>
      <c r="J4722">
        <f>B4722*$AB$5+$AC$5*J4721</f>
        <v>179.6713787162428</v>
      </c>
      <c r="K4722">
        <f>B4722*$AB$6+$AC$6*K4721</f>
        <v>143.46057866269388</v>
      </c>
      <c r="L4722">
        <f t="shared" si="1254"/>
        <v>6.3622352242529701</v>
      </c>
      <c r="M4722">
        <f>L4722*$AB$8+$AC$8*M4721</f>
        <v>5.9030728427513157</v>
      </c>
      <c r="N4722">
        <f t="shared" si="1255"/>
        <v>0.45916238150165434</v>
      </c>
      <c r="O4722">
        <f t="shared" si="1240"/>
        <v>2.0599899999999991</v>
      </c>
      <c r="P4722">
        <f t="shared" si="1241"/>
        <v>2.0599899999999991</v>
      </c>
      <c r="Q4722">
        <f t="shared" si="1242"/>
        <v>0</v>
      </c>
      <c r="R4722">
        <f t="shared" si="1245"/>
        <v>1.3885699999999994</v>
      </c>
      <c r="S4722">
        <f t="shared" si="1246"/>
        <v>0.1164278571428566</v>
      </c>
      <c r="T4722">
        <f t="shared" si="1247"/>
        <v>11.926441266510889</v>
      </c>
      <c r="U4722">
        <f t="shared" si="1248"/>
        <v>92.263918743121167</v>
      </c>
      <c r="V4722">
        <f t="shared" si="1249"/>
        <v>188.28149750000003</v>
      </c>
      <c r="W4722">
        <f t="shared" si="1250"/>
        <v>8.3887124183344586</v>
      </c>
      <c r="X4722">
        <f t="shared" si="1251"/>
        <v>205.05892233666896</v>
      </c>
      <c r="Y4722">
        <f t="shared" si="1252"/>
        <v>171.5040726633311</v>
      </c>
    </row>
    <row r="4723" spans="1:25" x14ac:dyDescent="0.25">
      <c r="A4723" t="s">
        <v>4724</v>
      </c>
      <c r="B4723">
        <v>193.66</v>
      </c>
      <c r="C4723">
        <v>20704030</v>
      </c>
      <c r="D4723">
        <f t="shared" si="1244"/>
        <v>195.20083</v>
      </c>
      <c r="E4723">
        <f t="shared" si="1253"/>
        <v>186.4557673076923</v>
      </c>
      <c r="F4723">
        <f t="shared" si="1239"/>
        <v>177.6619986</v>
      </c>
      <c r="G4723">
        <f t="shared" si="1243"/>
        <v>139.4131998</v>
      </c>
      <c r="H4723">
        <f>B4723*$AB$3+H4722*$AC$3</f>
        <v>193.82893941812372</v>
      </c>
      <c r="I4723">
        <f>B4723*$AB$4+I4722*$AC$4</f>
        <v>187.95390782565875</v>
      </c>
      <c r="J4723">
        <f>B4723*$AB$5+$AC$5*J4722</f>
        <v>180.21995209991957</v>
      </c>
      <c r="K4723">
        <f>B4723*$AB$6+$AC$6*K4722</f>
        <v>143.96007539241833</v>
      </c>
      <c r="L4723">
        <f t="shared" si="1254"/>
        <v>5.8750315924649783</v>
      </c>
      <c r="M4723">
        <f>L4723*$AB$8+$AC$8*M4722</f>
        <v>5.8974645926940479</v>
      </c>
      <c r="N4723">
        <f t="shared" si="1255"/>
        <v>-2.2433000229069577E-2</v>
      </c>
      <c r="O4723">
        <f t="shared" si="1240"/>
        <v>-5.0199900000000071</v>
      </c>
      <c r="P4723">
        <f t="shared" si="1241"/>
        <v>0</v>
      </c>
      <c r="Q4723">
        <f t="shared" si="1242"/>
        <v>5.0199900000000071</v>
      </c>
      <c r="R4723">
        <f t="shared" si="1245"/>
        <v>1.3885699999999994</v>
      </c>
      <c r="S4723">
        <f t="shared" si="1246"/>
        <v>0.46785571428571465</v>
      </c>
      <c r="T4723">
        <f t="shared" si="1247"/>
        <v>2.9679449402898905</v>
      </c>
      <c r="U4723">
        <f t="shared" si="1248"/>
        <v>74.798037395979037</v>
      </c>
      <c r="V4723">
        <f t="shared" si="1249"/>
        <v>189.1779975</v>
      </c>
      <c r="W4723">
        <f t="shared" si="1250"/>
        <v>7.9458287025343521</v>
      </c>
      <c r="X4723">
        <f t="shared" si="1251"/>
        <v>205.06965490506872</v>
      </c>
      <c r="Y4723">
        <f t="shared" si="1252"/>
        <v>173.28634009493129</v>
      </c>
    </row>
    <row r="4724" spans="1:25" x14ac:dyDescent="0.25">
      <c r="A4724" t="s">
        <v>4725</v>
      </c>
      <c r="B4724">
        <v>195.69</v>
      </c>
      <c r="C4724">
        <v>8068563</v>
      </c>
      <c r="D4724">
        <f t="shared" si="1244"/>
        <v>195.76416416666666</v>
      </c>
      <c r="E4724">
        <f t="shared" si="1253"/>
        <v>186.83461346153848</v>
      </c>
      <c r="F4724">
        <f t="shared" ref="F4724:F4787" si="1256">SUM(B4675:B4724)/50</f>
        <v>178.27279880000003</v>
      </c>
      <c r="G4724">
        <f t="shared" si="1243"/>
        <v>139.86584980000001</v>
      </c>
      <c r="H4724">
        <f>B4724*$AB$3+H4723*$AC$3</f>
        <v>194.11525643072008</v>
      </c>
      <c r="I4724">
        <f>B4724*$AB$4+I4723*$AC$4</f>
        <v>188.52695169042477</v>
      </c>
      <c r="J4724">
        <f>B4724*$AB$5+$AC$5*J4723</f>
        <v>180.82662064502077</v>
      </c>
      <c r="K4724">
        <f>B4724*$AB$6+$AC$6*K4723</f>
        <v>144.47480101040424</v>
      </c>
      <c r="L4724">
        <f t="shared" si="1254"/>
        <v>5.5883047402953139</v>
      </c>
      <c r="M4724">
        <f>L4724*$AB$8+$AC$8*M4723</f>
        <v>5.8356326222143018</v>
      </c>
      <c r="N4724">
        <f t="shared" si="1255"/>
        <v>-0.24732788191898791</v>
      </c>
      <c r="O4724">
        <f t="shared" si="1240"/>
        <v>2.0300000000000011</v>
      </c>
      <c r="P4724">
        <f t="shared" si="1241"/>
        <v>2.0300000000000011</v>
      </c>
      <c r="Q4724">
        <f t="shared" si="1242"/>
        <v>0</v>
      </c>
      <c r="R4724">
        <f t="shared" si="1245"/>
        <v>1.4957128571428566</v>
      </c>
      <c r="S4724">
        <f t="shared" si="1246"/>
        <v>0.46785571428571465</v>
      </c>
      <c r="T4724">
        <f t="shared" si="1247"/>
        <v>3.1969532731397616</v>
      </c>
      <c r="U4724">
        <f t="shared" si="1248"/>
        <v>76.173191958082128</v>
      </c>
      <c r="V4724">
        <f t="shared" si="1249"/>
        <v>190.17849799999999</v>
      </c>
      <c r="W4724">
        <f t="shared" si="1250"/>
        <v>7.4260144777677342</v>
      </c>
      <c r="X4724">
        <f t="shared" si="1251"/>
        <v>205.03052695553546</v>
      </c>
      <c r="Y4724">
        <f t="shared" si="1252"/>
        <v>175.32646904446452</v>
      </c>
    </row>
    <row r="4725" spans="1:25" x14ac:dyDescent="0.25">
      <c r="A4725" t="s">
        <v>4726</v>
      </c>
      <c r="B4725">
        <v>201.86</v>
      </c>
      <c r="C4725">
        <v>14304835</v>
      </c>
      <c r="D4725">
        <f t="shared" si="1244"/>
        <v>196.67416416666666</v>
      </c>
      <c r="E4725">
        <f t="shared" si="1253"/>
        <v>187.64615230769229</v>
      </c>
      <c r="F4725">
        <f t="shared" si="1256"/>
        <v>179.08059880000002</v>
      </c>
      <c r="G4725">
        <f t="shared" si="1243"/>
        <v>140.3579498</v>
      </c>
      <c r="H4725">
        <f>B4725*$AB$3+H4724*$AC$3</f>
        <v>195.30675544137853</v>
      </c>
      <c r="I4725">
        <f>B4725*$AB$4+I4724*$AC$4</f>
        <v>189.51458489854144</v>
      </c>
      <c r="J4725">
        <f>B4725*$AB$5+$AC$5*J4724</f>
        <v>181.65145905109839</v>
      </c>
      <c r="K4725">
        <f>B4725*$AB$6+$AC$6*K4724</f>
        <v>145.04579801527584</v>
      </c>
      <c r="L4725">
        <f t="shared" si="1254"/>
        <v>5.7921705428370842</v>
      </c>
      <c r="M4725">
        <f>L4725*$AB$8+$AC$8*M4724</f>
        <v>5.8269402063388585</v>
      </c>
      <c r="N4725">
        <f t="shared" si="1255"/>
        <v>-3.4769663501774239E-2</v>
      </c>
      <c r="O4725">
        <f t="shared" si="1240"/>
        <v>6.1700000000000159</v>
      </c>
      <c r="P4725">
        <f t="shared" si="1241"/>
        <v>6.1700000000000159</v>
      </c>
      <c r="Q4725">
        <f t="shared" si="1242"/>
        <v>0</v>
      </c>
      <c r="R4725">
        <f t="shared" si="1245"/>
        <v>1.6442842857142881</v>
      </c>
      <c r="S4725">
        <f t="shared" si="1246"/>
        <v>0.46785571428571465</v>
      </c>
      <c r="T4725">
        <f t="shared" si="1247"/>
        <v>3.5145114946915892</v>
      </c>
      <c r="U4725">
        <f t="shared" si="1248"/>
        <v>77.84920912980607</v>
      </c>
      <c r="V4725">
        <f t="shared" si="1249"/>
        <v>191.332998</v>
      </c>
      <c r="W4725">
        <f t="shared" si="1250"/>
        <v>7.3571736347605672</v>
      </c>
      <c r="X4725">
        <f t="shared" si="1251"/>
        <v>206.04734526952114</v>
      </c>
      <c r="Y4725">
        <f t="shared" si="1252"/>
        <v>176.61865073047886</v>
      </c>
    </row>
    <row r="4726" spans="1:25" x14ac:dyDescent="0.25">
      <c r="A4726" t="s">
        <v>4727</v>
      </c>
      <c r="B4726">
        <v>203.84</v>
      </c>
      <c r="C4726">
        <v>12601417</v>
      </c>
      <c r="D4726">
        <f t="shared" si="1244"/>
        <v>197.74166416666671</v>
      </c>
      <c r="E4726">
        <f t="shared" si="1253"/>
        <v>188.60153692307691</v>
      </c>
      <c r="F4726">
        <f t="shared" si="1256"/>
        <v>179.92739880000002</v>
      </c>
      <c r="G4726">
        <f t="shared" si="1243"/>
        <v>140.8599998</v>
      </c>
      <c r="H4726">
        <f>B4726*$AB$3+H4725*$AC$3</f>
        <v>196.61956229655107</v>
      </c>
      <c r="I4726">
        <f>B4726*$AB$4+I4725*$AC$4</f>
        <v>190.57572675790877</v>
      </c>
      <c r="J4726">
        <f>B4726*$AB$5+$AC$5*J4725</f>
        <v>182.52159791183965</v>
      </c>
      <c r="K4726">
        <f>B4726*$AB$6+$AC$6*K4725</f>
        <v>145.63081495044722</v>
      </c>
      <c r="L4726">
        <f t="shared" si="1254"/>
        <v>6.0438355386422984</v>
      </c>
      <c r="M4726">
        <f>L4726*$AB$8+$AC$8*M4725</f>
        <v>5.8703192727995468</v>
      </c>
      <c r="N4726">
        <f t="shared" si="1255"/>
        <v>0.17351626584275159</v>
      </c>
      <c r="O4726">
        <f t="shared" si="1240"/>
        <v>1.9799999999999898</v>
      </c>
      <c r="P4726">
        <f t="shared" si="1241"/>
        <v>1.9799999999999898</v>
      </c>
      <c r="Q4726">
        <f t="shared" si="1242"/>
        <v>0</v>
      </c>
      <c r="R4726">
        <f t="shared" si="1245"/>
        <v>1.532856428571429</v>
      </c>
      <c r="S4726">
        <f t="shared" si="1246"/>
        <v>0.46785571428571465</v>
      </c>
      <c r="T4726">
        <f t="shared" si="1247"/>
        <v>3.2763443552499383</v>
      </c>
      <c r="U4726">
        <f t="shared" si="1248"/>
        <v>76.615540823499629</v>
      </c>
      <c r="V4726">
        <f t="shared" si="1249"/>
        <v>192.57499799999999</v>
      </c>
      <c r="W4726">
        <f t="shared" si="1250"/>
        <v>7.2664677017114716</v>
      </c>
      <c r="X4726">
        <f t="shared" si="1251"/>
        <v>207.10793340342295</v>
      </c>
      <c r="Y4726">
        <f t="shared" si="1252"/>
        <v>178.04206259657704</v>
      </c>
    </row>
    <row r="4727" spans="1:25" x14ac:dyDescent="0.25">
      <c r="A4727" t="s">
        <v>4728</v>
      </c>
      <c r="B4727">
        <v>206.81</v>
      </c>
      <c r="C4727">
        <v>10298307</v>
      </c>
      <c r="D4727">
        <f t="shared" si="1244"/>
        <v>198.75999750000003</v>
      </c>
      <c r="E4727">
        <f t="shared" si="1253"/>
        <v>189.97884461538465</v>
      </c>
      <c r="F4727">
        <f t="shared" si="1256"/>
        <v>180.88059899999999</v>
      </c>
      <c r="G4727">
        <f t="shared" si="1243"/>
        <v>141.38849980000001</v>
      </c>
      <c r="H4727">
        <f>B4727*$AB$3+H4726*$AC$3</f>
        <v>198.1873219432355</v>
      </c>
      <c r="I4727">
        <f>B4727*$AB$4+I4726*$AC$4</f>
        <v>191.7782655165822</v>
      </c>
      <c r="J4727">
        <f>B4727*$AB$5+$AC$5*J4726</f>
        <v>183.47408426823807</v>
      </c>
      <c r="K4727">
        <f>B4727*$AB$6+$AC$6*K4726</f>
        <v>146.23956306039304</v>
      </c>
      <c r="L4727">
        <f t="shared" si="1254"/>
        <v>6.4090564266533079</v>
      </c>
      <c r="M4727">
        <f>L4727*$AB$8+$AC$8*M4726</f>
        <v>5.978066703570299</v>
      </c>
      <c r="N4727">
        <f t="shared" si="1255"/>
        <v>0.43098972308300887</v>
      </c>
      <c r="O4727">
        <f t="shared" si="1240"/>
        <v>2.9699999999999989</v>
      </c>
      <c r="P4727">
        <f t="shared" si="1241"/>
        <v>2.9699999999999989</v>
      </c>
      <c r="Q4727">
        <f t="shared" si="1242"/>
        <v>0</v>
      </c>
      <c r="R4727">
        <f t="shared" si="1245"/>
        <v>1.6014271428571436</v>
      </c>
      <c r="S4727">
        <f t="shared" si="1246"/>
        <v>0.46785571428571465</v>
      </c>
      <c r="T4727">
        <f t="shared" si="1247"/>
        <v>3.422908161551637</v>
      </c>
      <c r="U4727">
        <f t="shared" si="1248"/>
        <v>77.390441685111057</v>
      </c>
      <c r="V4727">
        <f t="shared" si="1249"/>
        <v>193.94699800000001</v>
      </c>
      <c r="W4727">
        <f t="shared" si="1250"/>
        <v>7.2341090915202555</v>
      </c>
      <c r="X4727">
        <f t="shared" si="1251"/>
        <v>208.41521618304051</v>
      </c>
      <c r="Y4727">
        <f t="shared" si="1252"/>
        <v>179.4787798169595</v>
      </c>
    </row>
    <row r="4728" spans="1:25" x14ac:dyDescent="0.25">
      <c r="A4728" t="s">
        <v>4729</v>
      </c>
      <c r="B4728">
        <v>207.2</v>
      </c>
      <c r="C4728">
        <v>12564446</v>
      </c>
      <c r="D4728">
        <f t="shared" si="1244"/>
        <v>199.53249833333336</v>
      </c>
      <c r="E4728">
        <f t="shared" si="1253"/>
        <v>191.33422884615385</v>
      </c>
      <c r="F4728">
        <f t="shared" si="1256"/>
        <v>181.77359899999999</v>
      </c>
      <c r="G4728">
        <f t="shared" si="1243"/>
        <v>141.90974980000001</v>
      </c>
      <c r="H4728">
        <f>B4728*$AB$3+H4727*$AC$3</f>
        <v>199.57388779812234</v>
      </c>
      <c r="I4728">
        <f>B4728*$AB$4+I4727*$AC$4</f>
        <v>192.92061621905759</v>
      </c>
      <c r="J4728">
        <f>B4728*$AB$5+$AC$5*J4727</f>
        <v>184.4045123361503</v>
      </c>
      <c r="K4728">
        <f>B4728*$AB$6+$AC$6*K4727</f>
        <v>146.84613457222991</v>
      </c>
      <c r="L4728">
        <f t="shared" si="1254"/>
        <v>6.6532715790647501</v>
      </c>
      <c r="M4728">
        <f>L4728*$AB$8+$AC$8*M4727</f>
        <v>6.1131076786691896</v>
      </c>
      <c r="N4728">
        <f t="shared" si="1255"/>
        <v>0.5401639003955605</v>
      </c>
      <c r="O4728">
        <f t="shared" si="1240"/>
        <v>0.38999999999998636</v>
      </c>
      <c r="P4728">
        <f t="shared" si="1241"/>
        <v>0.38999999999998636</v>
      </c>
      <c r="Q4728">
        <f t="shared" si="1242"/>
        <v>0</v>
      </c>
      <c r="R4728">
        <f t="shared" si="1245"/>
        <v>1.6228557142857138</v>
      </c>
      <c r="S4728">
        <f t="shared" si="1246"/>
        <v>0.46785571428571465</v>
      </c>
      <c r="T4728">
        <f t="shared" si="1247"/>
        <v>3.4687098281216091</v>
      </c>
      <c r="U4728">
        <f t="shared" si="1248"/>
        <v>77.62217645668116</v>
      </c>
      <c r="V4728">
        <f t="shared" si="1249"/>
        <v>195.26349799999997</v>
      </c>
      <c r="W4728">
        <f t="shared" si="1250"/>
        <v>7.1295772219687752</v>
      </c>
      <c r="X4728">
        <f t="shared" si="1251"/>
        <v>209.52265244393752</v>
      </c>
      <c r="Y4728">
        <f t="shared" si="1252"/>
        <v>181.00434355606242</v>
      </c>
    </row>
    <row r="4729" spans="1:25" x14ac:dyDescent="0.25">
      <c r="A4729" t="s">
        <v>4730</v>
      </c>
      <c r="B4729">
        <v>205.94</v>
      </c>
      <c r="C4729">
        <v>8557738</v>
      </c>
      <c r="D4729">
        <f t="shared" si="1244"/>
        <v>200.21499833333334</v>
      </c>
      <c r="E4729">
        <f t="shared" si="1253"/>
        <v>192.49615192307692</v>
      </c>
      <c r="F4729">
        <f t="shared" si="1256"/>
        <v>182.57639899999998</v>
      </c>
      <c r="G4729">
        <f t="shared" si="1243"/>
        <v>142.4136498</v>
      </c>
      <c r="H4729">
        <f>B4729*$AB$3+H4728*$AC$3</f>
        <v>200.5532896753343</v>
      </c>
      <c r="I4729">
        <f>B4729*$AB$4+I4728*$AC$4</f>
        <v>193.88501501764591</v>
      </c>
      <c r="J4729">
        <f>B4729*$AB$5+$AC$5*J4728</f>
        <v>185.24904126414441</v>
      </c>
      <c r="K4729">
        <f>B4729*$AB$6+$AC$6*K4728</f>
        <v>147.43413323320274</v>
      </c>
      <c r="L4729">
        <f t="shared" si="1254"/>
        <v>6.6682746576883858</v>
      </c>
      <c r="M4729">
        <f>L4729*$AB$8+$AC$8*M4728</f>
        <v>6.224141074473029</v>
      </c>
      <c r="N4729">
        <f t="shared" si="1255"/>
        <v>0.44413358321535679</v>
      </c>
      <c r="O4729">
        <f t="shared" si="1240"/>
        <v>-1.2599999999999909</v>
      </c>
      <c r="P4729">
        <f t="shared" si="1241"/>
        <v>0</v>
      </c>
      <c r="Q4729">
        <f t="shared" si="1242"/>
        <v>1.2599999999999909</v>
      </c>
      <c r="R4729">
        <f t="shared" si="1245"/>
        <v>1.3685699999999994</v>
      </c>
      <c r="S4729">
        <f t="shared" si="1246"/>
        <v>0.55785571428571401</v>
      </c>
      <c r="T4729">
        <f t="shared" si="1247"/>
        <v>2.4532687663732813</v>
      </c>
      <c r="U4729">
        <f t="shared" si="1248"/>
        <v>71.04192961354039</v>
      </c>
      <c r="V4729">
        <f t="shared" si="1249"/>
        <v>196.521998</v>
      </c>
      <c r="W4729">
        <f t="shared" si="1250"/>
        <v>6.6665853064380718</v>
      </c>
      <c r="X4729">
        <f t="shared" si="1251"/>
        <v>209.85516861287613</v>
      </c>
      <c r="Y4729">
        <f t="shared" si="1252"/>
        <v>183.18882738712387</v>
      </c>
    </row>
    <row r="4730" spans="1:25" x14ac:dyDescent="0.25">
      <c r="A4730" t="s">
        <v>4731</v>
      </c>
      <c r="B4730">
        <v>208.69</v>
      </c>
      <c r="C4730">
        <v>8844355</v>
      </c>
      <c r="D4730">
        <f t="shared" si="1244"/>
        <v>201.14083166666668</v>
      </c>
      <c r="E4730">
        <f t="shared" si="1253"/>
        <v>193.76576769230766</v>
      </c>
      <c r="F4730">
        <f t="shared" si="1256"/>
        <v>183.44639899999999</v>
      </c>
      <c r="G4730">
        <f t="shared" si="1243"/>
        <v>142.93704979999998</v>
      </c>
      <c r="H4730">
        <f>B4730*$AB$3+H4729*$AC$3</f>
        <v>201.80509126374443</v>
      </c>
      <c r="I4730">
        <f>B4730*$AB$4+I4729*$AC$4</f>
        <v>194.98168057189434</v>
      </c>
      <c r="J4730">
        <f>B4730*$AB$5+$AC$5*J4729</f>
        <v>186.16829454790346</v>
      </c>
      <c r="K4730">
        <f>B4730*$AB$6+$AC$6*K4729</f>
        <v>148.04364434531018</v>
      </c>
      <c r="L4730">
        <f t="shared" si="1254"/>
        <v>6.8234106918500856</v>
      </c>
      <c r="M4730">
        <f>L4730*$AB$8+$AC$8*M4729</f>
        <v>6.3439949979484407</v>
      </c>
      <c r="N4730">
        <f t="shared" si="1255"/>
        <v>0.47941569390164496</v>
      </c>
      <c r="O4730">
        <f t="shared" si="1240"/>
        <v>2.75</v>
      </c>
      <c r="P4730">
        <f t="shared" si="1241"/>
        <v>2.75</v>
      </c>
      <c r="Q4730">
        <f t="shared" si="1242"/>
        <v>0</v>
      </c>
      <c r="R4730">
        <f t="shared" si="1245"/>
        <v>1.3264278571428565</v>
      </c>
      <c r="S4730">
        <f t="shared" si="1246"/>
        <v>0.55785571428571401</v>
      </c>
      <c r="T4730">
        <f t="shared" si="1247"/>
        <v>2.3777256791950814</v>
      </c>
      <c r="U4730">
        <f t="shared" si="1248"/>
        <v>70.394280205777335</v>
      </c>
      <c r="V4730">
        <f t="shared" si="1249"/>
        <v>197.89149800000001</v>
      </c>
      <c r="W4730">
        <f t="shared" si="1250"/>
        <v>6.1955937468507418</v>
      </c>
      <c r="X4730">
        <f t="shared" si="1251"/>
        <v>210.28268549370151</v>
      </c>
      <c r="Y4730">
        <f t="shared" si="1252"/>
        <v>185.50031050629852</v>
      </c>
    </row>
    <row r="4731" spans="1:25" x14ac:dyDescent="0.25">
      <c r="A4731" t="s">
        <v>4732</v>
      </c>
      <c r="B4731">
        <v>209.63</v>
      </c>
      <c r="C4731">
        <v>9748616</v>
      </c>
      <c r="D4731">
        <f t="shared" si="1244"/>
        <v>202.126665</v>
      </c>
      <c r="E4731">
        <f t="shared" si="1253"/>
        <v>194.95269076923074</v>
      </c>
      <c r="F4731">
        <f t="shared" si="1256"/>
        <v>184.36279900000002</v>
      </c>
      <c r="G4731">
        <f t="shared" si="1243"/>
        <v>143.4597498</v>
      </c>
      <c r="H4731">
        <f>B4731*$AB$3+H4730*$AC$3</f>
        <v>203.00892337701453</v>
      </c>
      <c r="I4731">
        <f>B4731*$AB$4+I4730*$AC$4</f>
        <v>196.06674127027253</v>
      </c>
      <c r="J4731">
        <f>B4731*$AB$5+$AC$5*J4730</f>
        <v>187.08836142837782</v>
      </c>
      <c r="K4731">
        <f>B4731*$AB$6+$AC$6*K4730</f>
        <v>148.65644390406334</v>
      </c>
      <c r="L4731">
        <f t="shared" si="1254"/>
        <v>6.9421821067419955</v>
      </c>
      <c r="M4731">
        <f>L4731*$AB$8+$AC$8*M4730</f>
        <v>6.4636324197071522</v>
      </c>
      <c r="N4731">
        <f t="shared" si="1255"/>
        <v>0.47854968703484335</v>
      </c>
      <c r="O4731">
        <f t="shared" si="1240"/>
        <v>0.93999999999999773</v>
      </c>
      <c r="P4731">
        <f t="shared" si="1241"/>
        <v>0.93999999999999773</v>
      </c>
      <c r="Q4731">
        <f t="shared" si="1242"/>
        <v>0</v>
      </c>
      <c r="R4731">
        <f t="shared" si="1245"/>
        <v>1.3935707142857134</v>
      </c>
      <c r="S4731">
        <f t="shared" si="1246"/>
        <v>0.54499928571428513</v>
      </c>
      <c r="T4731">
        <f t="shared" si="1247"/>
        <v>2.5570138361911363</v>
      </c>
      <c r="U4731">
        <f t="shared" si="1248"/>
        <v>71.886530498548638</v>
      </c>
      <c r="V4731">
        <f t="shared" si="1249"/>
        <v>199.103498</v>
      </c>
      <c r="W4731">
        <f t="shared" si="1250"/>
        <v>5.9993071870021772</v>
      </c>
      <c r="X4731">
        <f t="shared" si="1251"/>
        <v>211.10211237400435</v>
      </c>
      <c r="Y4731">
        <f t="shared" si="1252"/>
        <v>187.10488362599565</v>
      </c>
    </row>
    <row r="4732" spans="1:25" x14ac:dyDescent="0.25">
      <c r="A4732" t="s">
        <v>4733</v>
      </c>
      <c r="B4732">
        <v>212.03</v>
      </c>
      <c r="C4732">
        <v>10692542</v>
      </c>
      <c r="D4732">
        <f t="shared" si="1244"/>
        <v>203.38749916666669</v>
      </c>
      <c r="E4732">
        <f t="shared" si="1253"/>
        <v>196.22307538461536</v>
      </c>
      <c r="F4732">
        <f t="shared" si="1256"/>
        <v>185.303999</v>
      </c>
      <c r="G4732">
        <f t="shared" si="1243"/>
        <v>143.98324979999998</v>
      </c>
      <c r="H4732">
        <f>B4732*$AB$3+H4731*$AC$3</f>
        <v>204.39678131901229</v>
      </c>
      <c r="I4732">
        <f>B4732*$AB$4+I4731*$AC$4</f>
        <v>197.24920487988197</v>
      </c>
      <c r="J4732">
        <f>B4732*$AB$5+$AC$5*J4731</f>
        <v>188.06646490177476</v>
      </c>
      <c r="K4732">
        <f>B4732*$AB$6+$AC$6*K4731</f>
        <v>149.28702655178409</v>
      </c>
      <c r="L4732">
        <f t="shared" si="1254"/>
        <v>7.1475764391303187</v>
      </c>
      <c r="M4732">
        <f>L4732*$AB$8+$AC$8*M4731</f>
        <v>6.6004212235917858</v>
      </c>
      <c r="N4732">
        <f t="shared" si="1255"/>
        <v>0.54715521553853286</v>
      </c>
      <c r="O4732">
        <f t="shared" si="1240"/>
        <v>2.4000000000000057</v>
      </c>
      <c r="P4732">
        <f t="shared" si="1241"/>
        <v>2.4000000000000057</v>
      </c>
      <c r="Q4732">
        <f t="shared" si="1242"/>
        <v>0</v>
      </c>
      <c r="R4732">
        <f t="shared" si="1245"/>
        <v>1.5649992857142851</v>
      </c>
      <c r="S4732">
        <f t="shared" si="1246"/>
        <v>0.5328564285714289</v>
      </c>
      <c r="T4732">
        <f t="shared" si="1247"/>
        <v>2.9369999155494817</v>
      </c>
      <c r="U4732">
        <f t="shared" si="1248"/>
        <v>74.599948655055243</v>
      </c>
      <c r="V4732">
        <f t="shared" si="1249"/>
        <v>200.25849850000003</v>
      </c>
      <c r="W4732">
        <f t="shared" si="1250"/>
        <v>6.1512088255490669</v>
      </c>
      <c r="X4732">
        <f t="shared" si="1251"/>
        <v>212.56091615109816</v>
      </c>
      <c r="Y4732">
        <f t="shared" si="1252"/>
        <v>187.95608084890191</v>
      </c>
    </row>
    <row r="4733" spans="1:25" x14ac:dyDescent="0.25">
      <c r="A4733" t="s">
        <v>4734</v>
      </c>
      <c r="B4733">
        <v>209.16</v>
      </c>
      <c r="C4733">
        <v>13076705</v>
      </c>
      <c r="D4733">
        <f t="shared" si="1244"/>
        <v>204.4324991666667</v>
      </c>
      <c r="E4733">
        <f t="shared" si="1253"/>
        <v>197.3688446153846</v>
      </c>
      <c r="F4733">
        <f t="shared" si="1256"/>
        <v>186.19319900000002</v>
      </c>
      <c r="G4733">
        <f t="shared" si="1243"/>
        <v>144.4900998</v>
      </c>
      <c r="H4733">
        <f>B4733*$AB$3+H4732*$AC$3</f>
        <v>205.1295841930104</v>
      </c>
      <c r="I4733">
        <f>B4733*$AB$4+I4732*$AC$4</f>
        <v>198.13148599989071</v>
      </c>
      <c r="J4733">
        <f>B4733*$AB$5+$AC$5*J4732</f>
        <v>188.89366235660711</v>
      </c>
      <c r="K4733">
        <f>B4733*$AB$6+$AC$6*K4732</f>
        <v>149.88277753136833</v>
      </c>
      <c r="L4733">
        <f t="shared" si="1254"/>
        <v>6.9980981931196879</v>
      </c>
      <c r="M4733">
        <f>L4733*$AB$8+$AC$8*M4732</f>
        <v>6.6799566174973659</v>
      </c>
      <c r="N4733">
        <f t="shared" si="1255"/>
        <v>0.31814157562232204</v>
      </c>
      <c r="O4733">
        <f t="shared" si="1240"/>
        <v>-2.8700000000000045</v>
      </c>
      <c r="P4733">
        <f t="shared" si="1241"/>
        <v>0</v>
      </c>
      <c r="Q4733">
        <f t="shared" si="1242"/>
        <v>2.8700000000000045</v>
      </c>
      <c r="R4733">
        <f t="shared" si="1245"/>
        <v>1.5492849999999996</v>
      </c>
      <c r="S4733">
        <f t="shared" si="1246"/>
        <v>0.73785642857142919</v>
      </c>
      <c r="T4733">
        <f t="shared" si="1247"/>
        <v>2.0997106483162109</v>
      </c>
      <c r="U4733">
        <f t="shared" si="1248"/>
        <v>67.738924259165657</v>
      </c>
      <c r="V4733">
        <f t="shared" si="1249"/>
        <v>201.1694985</v>
      </c>
      <c r="W4733">
        <f t="shared" si="1250"/>
        <v>6.0520711123145867</v>
      </c>
      <c r="X4733">
        <f t="shared" si="1251"/>
        <v>213.27364072462919</v>
      </c>
      <c r="Y4733">
        <f t="shared" si="1252"/>
        <v>189.06535627537082</v>
      </c>
    </row>
    <row r="4734" spans="1:25" x14ac:dyDescent="0.25">
      <c r="A4734" t="s">
        <v>4735</v>
      </c>
      <c r="B4734">
        <v>205.32001</v>
      </c>
      <c r="C4734">
        <v>24464067</v>
      </c>
      <c r="D4734">
        <f t="shared" si="1244"/>
        <v>204.98583416666668</v>
      </c>
      <c r="E4734">
        <f t="shared" si="1253"/>
        <v>198.30922961538457</v>
      </c>
      <c r="F4734">
        <f t="shared" si="1256"/>
        <v>186.98599939999997</v>
      </c>
      <c r="G4734">
        <f t="shared" si="1243"/>
        <v>144.96844984999998</v>
      </c>
      <c r="H4734">
        <f>B4734*$AB$3+H4733*$AC$3</f>
        <v>205.15888047100881</v>
      </c>
      <c r="I4734">
        <f>B4734*$AB$4+I4733*$AC$4</f>
        <v>198.66396925915805</v>
      </c>
      <c r="J4734">
        <f>B4734*$AB$5+$AC$5*J4733</f>
        <v>189.53783285242645</v>
      </c>
      <c r="K4734">
        <f>B4734*$AB$6+$AC$6*K4733</f>
        <v>150.43439178478755</v>
      </c>
      <c r="L4734">
        <f t="shared" si="1254"/>
        <v>6.4949112118507628</v>
      </c>
      <c r="M4734">
        <f>L4734*$AB$8+$AC$8*M4733</f>
        <v>6.6429475363680464</v>
      </c>
      <c r="N4734">
        <f t="shared" si="1255"/>
        <v>-0.14803632451728355</v>
      </c>
      <c r="O4734">
        <f t="shared" si="1240"/>
        <v>-3.8399900000000002</v>
      </c>
      <c r="P4734">
        <f t="shared" si="1241"/>
        <v>0</v>
      </c>
      <c r="Q4734">
        <f t="shared" si="1242"/>
        <v>3.8399900000000002</v>
      </c>
      <c r="R4734">
        <f t="shared" si="1245"/>
        <v>1.5492849999999996</v>
      </c>
      <c r="S4734">
        <f t="shared" si="1246"/>
        <v>0.947855</v>
      </c>
      <c r="T4734">
        <f t="shared" si="1247"/>
        <v>1.6345168828565546</v>
      </c>
      <c r="U4734">
        <f t="shared" si="1248"/>
        <v>62.042376478691615</v>
      </c>
      <c r="V4734">
        <f t="shared" si="1249"/>
        <v>201.88399900000002</v>
      </c>
      <c r="W4734">
        <f t="shared" si="1250"/>
        <v>5.6425100423498558</v>
      </c>
      <c r="X4734">
        <f t="shared" si="1251"/>
        <v>213.16901908469973</v>
      </c>
      <c r="Y4734">
        <f t="shared" si="1252"/>
        <v>190.59897891530031</v>
      </c>
    </row>
    <row r="4735" spans="1:25" x14ac:dyDescent="0.25">
      <c r="A4735" t="s">
        <v>4736</v>
      </c>
      <c r="B4735">
        <v>216.14</v>
      </c>
      <c r="C4735">
        <v>31331374</v>
      </c>
      <c r="D4735">
        <f t="shared" si="1244"/>
        <v>206.85916750000001</v>
      </c>
      <c r="E4735">
        <f t="shared" si="1253"/>
        <v>199.66961423076921</v>
      </c>
      <c r="F4735">
        <f t="shared" si="1256"/>
        <v>187.91999939999994</v>
      </c>
      <c r="G4735">
        <f t="shared" si="1243"/>
        <v>145.49029985000001</v>
      </c>
      <c r="H4735">
        <f>B4735*$AB$3+H4734*$AC$3</f>
        <v>206.84828347546897</v>
      </c>
      <c r="I4735">
        <f>B4735*$AB$4+I4734*$AC$4</f>
        <v>199.95849005477598</v>
      </c>
      <c r="J4735">
        <f>B4735*$AB$5+$AC$5*J4734</f>
        <v>190.58105509350776</v>
      </c>
      <c r="K4735">
        <f>B4735*$AB$6+$AC$6*K4734</f>
        <v>151.08817893120758</v>
      </c>
      <c r="L4735">
        <f t="shared" si="1254"/>
        <v>6.8897934206929961</v>
      </c>
      <c r="M4735">
        <f>L4735*$AB$8+$AC$8*M4734</f>
        <v>6.692316713233037</v>
      </c>
      <c r="N4735">
        <f t="shared" si="1255"/>
        <v>0.19747670745995904</v>
      </c>
      <c r="O4735">
        <f t="shared" si="1240"/>
        <v>10.81998999999999</v>
      </c>
      <c r="P4735">
        <f t="shared" si="1241"/>
        <v>10.81998999999999</v>
      </c>
      <c r="Q4735">
        <f t="shared" si="1242"/>
        <v>0</v>
      </c>
      <c r="R4735">
        <f t="shared" si="1245"/>
        <v>2.3221414285714275</v>
      </c>
      <c r="S4735">
        <f t="shared" si="1246"/>
        <v>0.92785571428571445</v>
      </c>
      <c r="T4735">
        <f t="shared" si="1247"/>
        <v>2.5026966939133071</v>
      </c>
      <c r="U4735">
        <f t="shared" si="1248"/>
        <v>71.450568308191905</v>
      </c>
      <c r="V4735">
        <f t="shared" si="1249"/>
        <v>202.961499</v>
      </c>
      <c r="W4735">
        <f t="shared" si="1250"/>
        <v>6.1788729136484877</v>
      </c>
      <c r="X4735">
        <f t="shared" si="1251"/>
        <v>215.31924482729698</v>
      </c>
      <c r="Y4735">
        <f t="shared" si="1252"/>
        <v>190.60375317270302</v>
      </c>
    </row>
    <row r="4736" spans="1:25" x14ac:dyDescent="0.25">
      <c r="A4736" t="s">
        <v>4737</v>
      </c>
      <c r="B4736">
        <v>212.63</v>
      </c>
      <c r="C4736">
        <v>14559423</v>
      </c>
      <c r="D4736">
        <f t="shared" si="1244"/>
        <v>208.27083416666667</v>
      </c>
      <c r="E4736">
        <f t="shared" si="1253"/>
        <v>200.87461423076925</v>
      </c>
      <c r="F4736">
        <f t="shared" si="1256"/>
        <v>188.76339919999992</v>
      </c>
      <c r="G4736">
        <f t="shared" si="1243"/>
        <v>146.00334985000001</v>
      </c>
      <c r="H4736">
        <f>B4736*$AB$3+H4735*$AC$3</f>
        <v>207.73777832539682</v>
      </c>
      <c r="I4736">
        <f>B4736*$AB$4+I4735*$AC$4</f>
        <v>200.89712042108889</v>
      </c>
      <c r="J4736">
        <f>B4736*$AB$5+$AC$5*J4735</f>
        <v>191.44571959964472</v>
      </c>
      <c r="K4736">
        <f>B4736*$AB$6+$AC$6*K4735</f>
        <v>151.70053535975276</v>
      </c>
      <c r="L4736">
        <f t="shared" si="1254"/>
        <v>6.8406579043079319</v>
      </c>
      <c r="M4736">
        <f>L4736*$AB$8+$AC$8*M4735</f>
        <v>6.7219849514480163</v>
      </c>
      <c r="N4736">
        <f t="shared" si="1255"/>
        <v>0.11867295285991553</v>
      </c>
      <c r="O4736">
        <f t="shared" si="1240"/>
        <v>-3.5099999999999909</v>
      </c>
      <c r="P4736">
        <f t="shared" si="1241"/>
        <v>0</v>
      </c>
      <c r="Q4736">
        <f t="shared" si="1242"/>
        <v>3.5099999999999909</v>
      </c>
      <c r="R4736">
        <f t="shared" si="1245"/>
        <v>2.1749992857142848</v>
      </c>
      <c r="S4736">
        <f t="shared" si="1246"/>
        <v>1.1785699999999995</v>
      </c>
      <c r="T4736">
        <f t="shared" si="1247"/>
        <v>1.8454561763105168</v>
      </c>
      <c r="U4736">
        <f t="shared" si="1248"/>
        <v>64.856250174387753</v>
      </c>
      <c r="V4736">
        <f t="shared" si="1249"/>
        <v>203.69649950000002</v>
      </c>
      <c r="W4736">
        <f t="shared" si="1250"/>
        <v>6.4067492682728497</v>
      </c>
      <c r="X4736">
        <f t="shared" si="1251"/>
        <v>216.50999803654571</v>
      </c>
      <c r="Y4736">
        <f t="shared" si="1252"/>
        <v>190.88300096345432</v>
      </c>
    </row>
    <row r="4737" spans="1:25" x14ac:dyDescent="0.25">
      <c r="A4737" t="s">
        <v>4738</v>
      </c>
      <c r="B4737">
        <v>214.17999</v>
      </c>
      <c r="C4737">
        <v>14127058</v>
      </c>
      <c r="D4737">
        <f t="shared" si="1244"/>
        <v>209.29750000000001</v>
      </c>
      <c r="E4737">
        <f t="shared" si="1253"/>
        <v>201.98192153846156</v>
      </c>
      <c r="F4737">
        <f t="shared" si="1256"/>
        <v>189.72879899999992</v>
      </c>
      <c r="G4737">
        <f t="shared" si="1243"/>
        <v>146.52834980000003</v>
      </c>
      <c r="H4737">
        <f>B4737*$AB$3+H4736*$AC$3</f>
        <v>208.72888781379731</v>
      </c>
      <c r="I4737">
        <f>B4737*$AB$4+I4736*$AC$4</f>
        <v>201.88103668619343</v>
      </c>
      <c r="J4737">
        <f>B4737*$AB$5+$AC$5*J4736</f>
        <v>192.33725961534495</v>
      </c>
      <c r="K4737">
        <f>B4737*$AB$6+$AC$6*K4736</f>
        <v>152.32222147557613</v>
      </c>
      <c r="L4737">
        <f t="shared" si="1254"/>
        <v>6.8478511276038887</v>
      </c>
      <c r="M4737">
        <f>L4737*$AB$8+$AC$8*M4736</f>
        <v>6.747158186679191</v>
      </c>
      <c r="N4737">
        <f t="shared" si="1255"/>
        <v>0.10069294092469772</v>
      </c>
      <c r="O4737">
        <f t="shared" si="1240"/>
        <v>1.5499900000000082</v>
      </c>
      <c r="P4737">
        <f t="shared" si="1241"/>
        <v>1.5499900000000082</v>
      </c>
      <c r="Q4737">
        <f t="shared" si="1242"/>
        <v>0</v>
      </c>
      <c r="R4737">
        <f t="shared" si="1245"/>
        <v>2.2857128571428569</v>
      </c>
      <c r="S4737">
        <f t="shared" si="1246"/>
        <v>0.81999928571428471</v>
      </c>
      <c r="T4737">
        <f t="shared" si="1247"/>
        <v>2.7874571319313026</v>
      </c>
      <c r="U4737">
        <f t="shared" si="1248"/>
        <v>73.597060899536061</v>
      </c>
      <c r="V4737">
        <f t="shared" si="1249"/>
        <v>204.517999</v>
      </c>
      <c r="W4737">
        <f t="shared" si="1250"/>
        <v>6.6406860034200497</v>
      </c>
      <c r="X4737">
        <f t="shared" si="1251"/>
        <v>217.79937100684009</v>
      </c>
      <c r="Y4737">
        <f t="shared" si="1252"/>
        <v>191.23662699315992</v>
      </c>
    </row>
    <row r="4738" spans="1:25" x14ac:dyDescent="0.25">
      <c r="A4738" t="s">
        <v>4739</v>
      </c>
      <c r="B4738">
        <v>209.98</v>
      </c>
      <c r="C4738">
        <v>12553731</v>
      </c>
      <c r="D4738">
        <f t="shared" si="1244"/>
        <v>209.80916666666667</v>
      </c>
      <c r="E4738">
        <f t="shared" si="1253"/>
        <v>202.79153730769232</v>
      </c>
      <c r="F4738">
        <f t="shared" si="1256"/>
        <v>190.61219899999989</v>
      </c>
      <c r="G4738">
        <f t="shared" si="1243"/>
        <v>147.00849980000004</v>
      </c>
      <c r="H4738">
        <f>B4738*$AB$3+H4737*$AC$3</f>
        <v>208.92136661167464</v>
      </c>
      <c r="I4738">
        <f>B4738*$AB$4+I4737*$AC$4</f>
        <v>202.48095989462354</v>
      </c>
      <c r="J4738">
        <f>B4738*$AB$5+$AC$5*J4737</f>
        <v>193.02913178729221</v>
      </c>
      <c r="K4738">
        <f>B4738*$AB$6+$AC$6*K4737</f>
        <v>152.89593071462514</v>
      </c>
      <c r="L4738">
        <f t="shared" si="1254"/>
        <v>6.4404067170511041</v>
      </c>
      <c r="M4738">
        <f>L4738*$AB$8+$AC$8*M4737</f>
        <v>6.6858078927535747</v>
      </c>
      <c r="N4738">
        <f t="shared" si="1255"/>
        <v>-0.24540117570247055</v>
      </c>
      <c r="O4738">
        <f t="shared" si="1240"/>
        <v>-4.1999900000000139</v>
      </c>
      <c r="P4738">
        <f t="shared" si="1241"/>
        <v>0</v>
      </c>
      <c r="Q4738">
        <f t="shared" si="1242"/>
        <v>4.1999900000000139</v>
      </c>
      <c r="R4738">
        <f t="shared" si="1245"/>
        <v>2.1407128571428564</v>
      </c>
      <c r="S4738">
        <f t="shared" si="1246"/>
        <v>1.1199985714285714</v>
      </c>
      <c r="T4738">
        <f t="shared" si="1247"/>
        <v>1.9113532032566363</v>
      </c>
      <c r="U4738">
        <f t="shared" si="1248"/>
        <v>65.651711414424028</v>
      </c>
      <c r="V4738">
        <f t="shared" si="1249"/>
        <v>205.13799899999998</v>
      </c>
      <c r="W4738">
        <f t="shared" si="1250"/>
        <v>6.5421091274923677</v>
      </c>
      <c r="X4738">
        <f t="shared" si="1251"/>
        <v>218.22221725498471</v>
      </c>
      <c r="Y4738">
        <f t="shared" si="1252"/>
        <v>192.05378074501525</v>
      </c>
    </row>
    <row r="4739" spans="1:25" x14ac:dyDescent="0.25">
      <c r="A4739" t="s">
        <v>4740</v>
      </c>
      <c r="B4739">
        <v>211.61</v>
      </c>
      <c r="C4739">
        <v>11065183</v>
      </c>
      <c r="D4739">
        <f t="shared" si="1244"/>
        <v>210.20916666666668</v>
      </c>
      <c r="E4739">
        <f t="shared" si="1253"/>
        <v>203.58653730769231</v>
      </c>
      <c r="F4739">
        <f t="shared" si="1256"/>
        <v>191.51279899999992</v>
      </c>
      <c r="G4739">
        <f t="shared" si="1243"/>
        <v>147.48959980000004</v>
      </c>
      <c r="H4739">
        <f>B4739*$AB$3+H4738*$AC$3</f>
        <v>209.33500251757084</v>
      </c>
      <c r="I4739">
        <f>B4739*$AB$4+I4738*$AC$4</f>
        <v>203.15718508761441</v>
      </c>
      <c r="J4739">
        <f>B4739*$AB$5+$AC$5*J4738</f>
        <v>193.75779328582979</v>
      </c>
      <c r="K4739">
        <f>B4739*$AB$6+$AC$6*K4738</f>
        <v>153.48015030950449</v>
      </c>
      <c r="L4739">
        <f t="shared" si="1254"/>
        <v>6.1778174299564341</v>
      </c>
      <c r="M4739">
        <f>L4739*$AB$8+$AC$8*M4738</f>
        <v>6.5842098001941469</v>
      </c>
      <c r="N4739">
        <f t="shared" si="1255"/>
        <v>-0.4063923702377128</v>
      </c>
      <c r="O4739">
        <f t="shared" si="1240"/>
        <v>1.6300000000000239</v>
      </c>
      <c r="P4739">
        <f t="shared" si="1241"/>
        <v>1.6300000000000239</v>
      </c>
      <c r="Q4739">
        <f t="shared" si="1242"/>
        <v>0</v>
      </c>
      <c r="R4739">
        <f t="shared" si="1245"/>
        <v>1.8164271428571428</v>
      </c>
      <c r="S4739">
        <f t="shared" si="1246"/>
        <v>1.1199985714285714</v>
      </c>
      <c r="T4739">
        <f t="shared" si="1247"/>
        <v>1.6218120176173694</v>
      </c>
      <c r="U4739">
        <f t="shared" si="1248"/>
        <v>61.858440144432151</v>
      </c>
      <c r="V4739">
        <f t="shared" si="1249"/>
        <v>205.82849900000002</v>
      </c>
      <c r="W4739">
        <f t="shared" si="1250"/>
        <v>6.4594450200476965</v>
      </c>
      <c r="X4739">
        <f t="shared" si="1251"/>
        <v>218.74738904009541</v>
      </c>
      <c r="Y4739">
        <f t="shared" si="1252"/>
        <v>192.90960895990463</v>
      </c>
    </row>
    <row r="4740" spans="1:25" x14ac:dyDescent="0.25">
      <c r="A4740" t="s">
        <v>4741</v>
      </c>
      <c r="B4740">
        <v>211.36</v>
      </c>
      <c r="C4740">
        <v>12891574</v>
      </c>
      <c r="D4740">
        <f t="shared" si="1244"/>
        <v>210.55583333333337</v>
      </c>
      <c r="E4740">
        <f t="shared" si="1253"/>
        <v>204.36846038461533</v>
      </c>
      <c r="F4740">
        <f t="shared" si="1256"/>
        <v>192.46619899999993</v>
      </c>
      <c r="G4740">
        <f t="shared" si="1243"/>
        <v>147.97449980000002</v>
      </c>
      <c r="H4740">
        <f>B4740*$AB$3+H4739*$AC$3</f>
        <v>209.64654059179071</v>
      </c>
      <c r="I4740">
        <f>B4740*$AB$4+I4739*$AC$4</f>
        <v>203.76480100705038</v>
      </c>
      <c r="J4740">
        <f>B4740*$AB$5+$AC$5*J4739</f>
        <v>194.44807590207176</v>
      </c>
      <c r="K4740">
        <f>B4740*$AB$6+$AC$6*K4739</f>
        <v>154.05606921189749</v>
      </c>
      <c r="L4740">
        <f t="shared" si="1254"/>
        <v>5.8817395847403304</v>
      </c>
      <c r="M4740">
        <f>L4740*$AB$8+$AC$8*M4739</f>
        <v>6.4437157571033836</v>
      </c>
      <c r="N4740">
        <f t="shared" si="1255"/>
        <v>-0.56197617236305319</v>
      </c>
      <c r="O4740">
        <f t="shared" ref="O4740:O4803" si="1257">B4740-B4739</f>
        <v>-0.25</v>
      </c>
      <c r="P4740">
        <f t="shared" ref="P4740:P4803" si="1258">IF(O4740&gt;0,O4740,0)</f>
        <v>0</v>
      </c>
      <c r="Q4740">
        <f t="shared" ref="Q4740:Q4803" si="1259">IF(O4740&lt;0,-O4740,0)</f>
        <v>0.25</v>
      </c>
      <c r="R4740">
        <f t="shared" si="1245"/>
        <v>1.6749985714285722</v>
      </c>
      <c r="S4740">
        <f t="shared" si="1246"/>
        <v>1.1378557142857144</v>
      </c>
      <c r="T4740">
        <f t="shared" si="1247"/>
        <v>1.4720658782999105</v>
      </c>
      <c r="U4740">
        <f t="shared" si="1248"/>
        <v>59.548003603863499</v>
      </c>
      <c r="V4740">
        <f t="shared" si="1249"/>
        <v>206.55149950000001</v>
      </c>
      <c r="W4740">
        <f t="shared" si="1250"/>
        <v>6.2246013335405461</v>
      </c>
      <c r="X4740">
        <f t="shared" si="1251"/>
        <v>219.0007021670811</v>
      </c>
      <c r="Y4740">
        <f t="shared" si="1252"/>
        <v>194.10229683291891</v>
      </c>
    </row>
    <row r="4741" spans="1:25" x14ac:dyDescent="0.25">
      <c r="A4741" t="s">
        <v>4742</v>
      </c>
      <c r="B4741">
        <v>214.08</v>
      </c>
      <c r="C4741">
        <v>9902511</v>
      </c>
      <c r="D4741">
        <f t="shared" si="1244"/>
        <v>211.23416666666671</v>
      </c>
      <c r="E4741">
        <f t="shared" si="1253"/>
        <v>205.11807576923073</v>
      </c>
      <c r="F4741">
        <f t="shared" si="1256"/>
        <v>193.36779899999999</v>
      </c>
      <c r="G4741">
        <f t="shared" si="1243"/>
        <v>148.45834980000004</v>
      </c>
      <c r="H4741">
        <f>B4741*$AB$3+H4740*$AC$3</f>
        <v>210.32861126997676</v>
      </c>
      <c r="I4741">
        <f>B4741*$AB$4+I4740*$AC$4</f>
        <v>204.52888982134294</v>
      </c>
      <c r="J4741">
        <f>B4741*$AB$5+$AC$5*J4740</f>
        <v>195.21795527846112</v>
      </c>
      <c r="K4741">
        <f>B4741*$AB$6+$AC$6*K4740</f>
        <v>154.65332225456518</v>
      </c>
      <c r="L4741">
        <f t="shared" si="1254"/>
        <v>5.799721448633818</v>
      </c>
      <c r="M4741">
        <f>L4741*$AB$8+$AC$8*M4740</f>
        <v>6.3149168954094712</v>
      </c>
      <c r="N4741">
        <f t="shared" si="1255"/>
        <v>-0.51519544677565321</v>
      </c>
      <c r="O4741">
        <f t="shared" si="1257"/>
        <v>2.7199999999999989</v>
      </c>
      <c r="P4741">
        <f t="shared" si="1258"/>
        <v>2.7199999999999989</v>
      </c>
      <c r="Q4741">
        <f t="shared" si="1259"/>
        <v>0</v>
      </c>
      <c r="R4741">
        <f t="shared" si="1245"/>
        <v>1.6571414285714294</v>
      </c>
      <c r="S4741">
        <f t="shared" si="1246"/>
        <v>1.1378557142857144</v>
      </c>
      <c r="T4741">
        <f t="shared" si="1247"/>
        <v>1.456372198835153</v>
      </c>
      <c r="U4741">
        <f t="shared" si="1248"/>
        <v>59.289557157737967</v>
      </c>
      <c r="V4741">
        <f t="shared" si="1249"/>
        <v>207.42449950000005</v>
      </c>
      <c r="W4741">
        <f t="shared" si="1250"/>
        <v>5.9904686489885535</v>
      </c>
      <c r="X4741">
        <f t="shared" si="1251"/>
        <v>219.40543679797716</v>
      </c>
      <c r="Y4741">
        <f t="shared" si="1252"/>
        <v>195.44356220202295</v>
      </c>
    </row>
    <row r="4742" spans="1:25" x14ac:dyDescent="0.25">
      <c r="A4742" t="s">
        <v>4743</v>
      </c>
      <c r="B4742">
        <v>216.05</v>
      </c>
      <c r="C4742">
        <v>9979358</v>
      </c>
      <c r="D4742">
        <f t="shared" si="1244"/>
        <v>211.84750000000005</v>
      </c>
      <c r="E4742">
        <f t="shared" si="1253"/>
        <v>205.81499923076919</v>
      </c>
      <c r="F4742">
        <f t="shared" si="1256"/>
        <v>194.29659899999996</v>
      </c>
      <c r="G4742">
        <f t="shared" si="1243"/>
        <v>148.94294980000004</v>
      </c>
      <c r="H4742">
        <f>B4742*$AB$3+H4741*$AC$3</f>
        <v>211.20882492074955</v>
      </c>
      <c r="I4742">
        <f>B4742*$AB$4+I4741*$AC$4</f>
        <v>205.38230539013236</v>
      </c>
      <c r="J4742">
        <f>B4742*$AB$5+$AC$5*J4741</f>
        <v>196.03489820871755</v>
      </c>
      <c r="K4742">
        <f>B4742*$AB$6+$AC$6*K4741</f>
        <v>155.26423447093765</v>
      </c>
      <c r="L4742">
        <f t="shared" si="1254"/>
        <v>5.8265195306171904</v>
      </c>
      <c r="M4742">
        <f>L4742*$AB$8+$AC$8*M4741</f>
        <v>6.2172374224510154</v>
      </c>
      <c r="N4742">
        <f t="shared" si="1255"/>
        <v>-0.39071789183382499</v>
      </c>
      <c r="O4742">
        <f t="shared" si="1257"/>
        <v>1.9699999999999989</v>
      </c>
      <c r="P4742">
        <f t="shared" si="1258"/>
        <v>1.9699999999999989</v>
      </c>
      <c r="Q4742">
        <f t="shared" si="1259"/>
        <v>0</v>
      </c>
      <c r="R4742">
        <f t="shared" si="1245"/>
        <v>1.7699985714285731</v>
      </c>
      <c r="S4742">
        <f t="shared" si="1246"/>
        <v>1.1378557142857144</v>
      </c>
      <c r="T4742">
        <f t="shared" si="1247"/>
        <v>1.5555562530524218</v>
      </c>
      <c r="U4742">
        <f t="shared" si="1248"/>
        <v>60.869575897397119</v>
      </c>
      <c r="V4742">
        <f t="shared" si="1249"/>
        <v>208.29300000000003</v>
      </c>
      <c r="W4742">
        <f t="shared" si="1250"/>
        <v>5.9184509916032937</v>
      </c>
      <c r="X4742">
        <f t="shared" si="1251"/>
        <v>220.12990198320662</v>
      </c>
      <c r="Y4742">
        <f t="shared" si="1252"/>
        <v>196.45609801679345</v>
      </c>
    </row>
    <row r="4743" spans="1:25" x14ac:dyDescent="0.25">
      <c r="A4743" t="s">
        <v>4744</v>
      </c>
      <c r="B4743">
        <v>214.92999</v>
      </c>
      <c r="C4743">
        <v>8915998</v>
      </c>
      <c r="D4743">
        <f t="shared" si="1244"/>
        <v>212.28916583333339</v>
      </c>
      <c r="E4743">
        <f t="shared" si="1253"/>
        <v>206.47576807692303</v>
      </c>
      <c r="F4743">
        <f t="shared" si="1256"/>
        <v>195.1877988</v>
      </c>
      <c r="G4743">
        <f t="shared" si="1243"/>
        <v>149.42454975000004</v>
      </c>
      <c r="H4743">
        <f>B4743*$AB$3+H4742*$AC$3</f>
        <v>211.78131185601885</v>
      </c>
      <c r="I4743">
        <f>B4743*$AB$4+I4742*$AC$4</f>
        <v>206.08954128715959</v>
      </c>
      <c r="J4743">
        <f>B4743*$AB$5+$AC$5*J4742</f>
        <v>196.77588220053255</v>
      </c>
      <c r="K4743">
        <f>B4743*$AB$6+$AC$6*K4742</f>
        <v>155.85792358067957</v>
      </c>
      <c r="L4743">
        <f t="shared" si="1254"/>
        <v>5.6917705688592548</v>
      </c>
      <c r="M4743">
        <f>L4743*$AB$8+$AC$8*M4742</f>
        <v>6.1121440517326642</v>
      </c>
      <c r="N4743">
        <f t="shared" si="1255"/>
        <v>-0.42037348287340937</v>
      </c>
      <c r="O4743">
        <f t="shared" si="1257"/>
        <v>-1.1200100000000077</v>
      </c>
      <c r="P4743">
        <f t="shared" si="1258"/>
        <v>0</v>
      </c>
      <c r="Q4743">
        <f t="shared" si="1259"/>
        <v>1.1200100000000077</v>
      </c>
      <c r="R4743">
        <f t="shared" si="1245"/>
        <v>1.7699985714285731</v>
      </c>
      <c r="S4743">
        <f t="shared" si="1246"/>
        <v>1.1278564285714299</v>
      </c>
      <c r="T4743">
        <f t="shared" si="1247"/>
        <v>1.5693474156728404</v>
      </c>
      <c r="U4743">
        <f t="shared" si="1248"/>
        <v>61.079611347999517</v>
      </c>
      <c r="V4743">
        <f t="shared" si="1249"/>
        <v>209.35649950000001</v>
      </c>
      <c r="W4743">
        <f t="shared" si="1250"/>
        <v>5.039174368536453</v>
      </c>
      <c r="X4743">
        <f t="shared" si="1251"/>
        <v>219.43484823707291</v>
      </c>
      <c r="Y4743">
        <f t="shared" si="1252"/>
        <v>199.27815076292711</v>
      </c>
    </row>
    <row r="4744" spans="1:25" x14ac:dyDescent="0.25">
      <c r="A4744" t="s">
        <v>4745</v>
      </c>
      <c r="B4744">
        <v>216.96001000000001</v>
      </c>
      <c r="C4744">
        <v>4811078</v>
      </c>
      <c r="D4744">
        <f t="shared" si="1244"/>
        <v>212.70000000000005</v>
      </c>
      <c r="E4744">
        <f t="shared" si="1253"/>
        <v>207.22115307692303</v>
      </c>
      <c r="F4744">
        <f t="shared" si="1256"/>
        <v>196.1389992</v>
      </c>
      <c r="G4744">
        <f t="shared" si="1243"/>
        <v>149.92744980000003</v>
      </c>
      <c r="H4744">
        <f>B4744*$AB$3+H4743*$AC$3</f>
        <v>212.57803464740056</v>
      </c>
      <c r="I4744">
        <f>B4744*$AB$4+I4743*$AC$4</f>
        <v>206.89476119181444</v>
      </c>
      <c r="J4744">
        <f>B4744*$AB$5+$AC$5*J4743</f>
        <v>197.56741662404107</v>
      </c>
      <c r="K4744">
        <f>B4744*$AB$6+$AC$6*K4743</f>
        <v>156.4659045400758</v>
      </c>
      <c r="L4744">
        <f t="shared" si="1254"/>
        <v>5.683273455586118</v>
      </c>
      <c r="M4744">
        <f>L4744*$AB$8+$AC$8*M4743</f>
        <v>6.0263699325033553</v>
      </c>
      <c r="N4744">
        <f t="shared" si="1255"/>
        <v>-0.34309647691723733</v>
      </c>
      <c r="O4744">
        <f t="shared" si="1257"/>
        <v>2.0300200000000075</v>
      </c>
      <c r="P4744">
        <f t="shared" si="1258"/>
        <v>2.0300200000000075</v>
      </c>
      <c r="Q4744">
        <f t="shared" si="1259"/>
        <v>0</v>
      </c>
      <c r="R4744">
        <f t="shared" si="1245"/>
        <v>1.7185714285714309</v>
      </c>
      <c r="S4744">
        <f t="shared" si="1246"/>
        <v>1.1278564285714299</v>
      </c>
      <c r="T4744">
        <f t="shared" si="1247"/>
        <v>1.5237501733693311</v>
      </c>
      <c r="U4744">
        <f t="shared" si="1248"/>
        <v>60.376426694209961</v>
      </c>
      <c r="V4744">
        <f t="shared" si="1249"/>
        <v>210.42000000000002</v>
      </c>
      <c r="W4744">
        <f t="shared" si="1250"/>
        <v>4.220693446581973</v>
      </c>
      <c r="X4744">
        <f t="shared" si="1251"/>
        <v>218.86138689316397</v>
      </c>
      <c r="Y4744">
        <f t="shared" si="1252"/>
        <v>201.97861310683606</v>
      </c>
    </row>
    <row r="4745" spans="1:25" x14ac:dyDescent="0.25">
      <c r="A4745" t="s">
        <v>4746</v>
      </c>
      <c r="B4745">
        <v>214.14</v>
      </c>
      <c r="C4745">
        <v>10572364</v>
      </c>
      <c r="D4745">
        <f t="shared" si="1244"/>
        <v>213.11499999999998</v>
      </c>
      <c r="E4745">
        <f t="shared" si="1253"/>
        <v>207.84961461538461</v>
      </c>
      <c r="F4745">
        <f t="shared" si="1256"/>
        <v>196.8195992</v>
      </c>
      <c r="G4745">
        <f t="shared" si="1243"/>
        <v>150.43004980000003</v>
      </c>
      <c r="H4745">
        <f>B4745*$AB$3+H4744*$AC$3</f>
        <v>212.81833700933893</v>
      </c>
      <c r="I4745">
        <f>B4745*$AB$4+I4744*$AC$4</f>
        <v>207.43144554797632</v>
      </c>
      <c r="J4745">
        <f>B4745*$AB$5+$AC$5*J4744</f>
        <v>198.21732185447084</v>
      </c>
      <c r="K4745">
        <f>B4745*$AB$6+$AC$6*K4744</f>
        <v>157.03977613669196</v>
      </c>
      <c r="L4745">
        <f t="shared" si="1254"/>
        <v>5.3868914613626089</v>
      </c>
      <c r="M4745">
        <f>L4745*$AB$8+$AC$8*M4744</f>
        <v>5.8984742382752069</v>
      </c>
      <c r="N4745">
        <f t="shared" si="1255"/>
        <v>-0.51158277691259801</v>
      </c>
      <c r="O4745">
        <f t="shared" si="1257"/>
        <v>-2.8200100000000248</v>
      </c>
      <c r="P4745">
        <f t="shared" si="1258"/>
        <v>0</v>
      </c>
      <c r="Q4745">
        <f t="shared" si="1259"/>
        <v>2.8200100000000248</v>
      </c>
      <c r="R4745">
        <f t="shared" si="1245"/>
        <v>1.6514285714285737</v>
      </c>
      <c r="S4745">
        <f t="shared" si="1246"/>
        <v>1.3292857142857173</v>
      </c>
      <c r="T4745">
        <f t="shared" si="1247"/>
        <v>1.2423428264373981</v>
      </c>
      <c r="U4745">
        <f t="shared" si="1248"/>
        <v>55.403786244907721</v>
      </c>
      <c r="V4745">
        <f t="shared" si="1249"/>
        <v>211.03400000000005</v>
      </c>
      <c r="W4745">
        <f t="shared" si="1250"/>
        <v>3.8033534111386516</v>
      </c>
      <c r="X4745">
        <f t="shared" si="1251"/>
        <v>218.64070682227737</v>
      </c>
      <c r="Y4745">
        <f t="shared" si="1252"/>
        <v>203.42729317772273</v>
      </c>
    </row>
    <row r="4746" spans="1:25" x14ac:dyDescent="0.25">
      <c r="A4746" t="s">
        <v>4747</v>
      </c>
      <c r="B4746">
        <v>210.71001000000001</v>
      </c>
      <c r="C4746">
        <v>12818804</v>
      </c>
      <c r="D4746">
        <f t="shared" si="1244"/>
        <v>213.56416666666664</v>
      </c>
      <c r="E4746">
        <f t="shared" si="1253"/>
        <v>208.3807692307692</v>
      </c>
      <c r="F4746">
        <f t="shared" si="1256"/>
        <v>197.28279940000002</v>
      </c>
      <c r="G4746">
        <f t="shared" ref="G4746:G4809" si="1260">SUM(B4547:B4746)/200</f>
        <v>150.94169985000002</v>
      </c>
      <c r="H4746">
        <f>B4746*$AB$3+H4745*$AC$3</f>
        <v>212.49397900790217</v>
      </c>
      <c r="I4746">
        <f>B4746*$AB$4+I4745*$AC$4</f>
        <v>207.67430217405214</v>
      </c>
      <c r="J4746">
        <f>B4746*$AB$5+$AC$5*J4745</f>
        <v>198.70723119351121</v>
      </c>
      <c r="K4746">
        <f>B4746*$AB$6+$AC$6*K4745</f>
        <v>157.57380831443632</v>
      </c>
      <c r="L4746">
        <f t="shared" si="1254"/>
        <v>4.8196768338500249</v>
      </c>
      <c r="M4746">
        <f>L4746*$AB$8+$AC$8*M4745</f>
        <v>5.6827147573901708</v>
      </c>
      <c r="N4746">
        <f t="shared" si="1255"/>
        <v>-0.86303792354014597</v>
      </c>
      <c r="O4746">
        <f t="shared" si="1257"/>
        <v>-3.4299899999999752</v>
      </c>
      <c r="P4746">
        <f t="shared" si="1258"/>
        <v>0</v>
      </c>
      <c r="Q4746">
        <f t="shared" si="1259"/>
        <v>3.4299899999999752</v>
      </c>
      <c r="R4746">
        <f t="shared" si="1245"/>
        <v>1.480000000000002</v>
      </c>
      <c r="S4746">
        <f t="shared" si="1246"/>
        <v>1.5742850000000013</v>
      </c>
      <c r="T4746">
        <f t="shared" si="1247"/>
        <v>0.94010931946883869</v>
      </c>
      <c r="U4746">
        <f t="shared" si="1248"/>
        <v>48.456512735386525</v>
      </c>
      <c r="V4746">
        <f t="shared" si="1249"/>
        <v>211.37750050000005</v>
      </c>
      <c r="W4746">
        <f t="shared" si="1250"/>
        <v>3.4300249638340485</v>
      </c>
      <c r="X4746">
        <f t="shared" si="1251"/>
        <v>218.23755042766814</v>
      </c>
      <c r="Y4746">
        <f t="shared" si="1252"/>
        <v>204.51745057233197</v>
      </c>
    </row>
    <row r="4747" spans="1:25" x14ac:dyDescent="0.25">
      <c r="A4747" t="s">
        <v>4748</v>
      </c>
      <c r="B4747">
        <v>196.42</v>
      </c>
      <c r="C4747">
        <v>34932713</v>
      </c>
      <c r="D4747">
        <f t="shared" si="1244"/>
        <v>211.92083333333335</v>
      </c>
      <c r="E4747">
        <f t="shared" si="1253"/>
        <v>208.37307692307695</v>
      </c>
      <c r="F4747">
        <f t="shared" si="1256"/>
        <v>197.46419919999997</v>
      </c>
      <c r="G4747">
        <f t="shared" si="1260"/>
        <v>151.37989985000002</v>
      </c>
      <c r="H4747">
        <f>B4747*$AB$3+H4746*$AC$3</f>
        <v>210.02105916053262</v>
      </c>
      <c r="I4747">
        <f>B4747*$AB$4+I4746*$AC$4</f>
        <v>206.8406501611594</v>
      </c>
      <c r="J4747">
        <f>B4747*$AB$5+$AC$5*J4746</f>
        <v>198.61753585258919</v>
      </c>
      <c r="K4747">
        <f>B4747*$AB$6+$AC$6*K4746</f>
        <v>157.96033758493945</v>
      </c>
      <c r="L4747">
        <f t="shared" si="1254"/>
        <v>3.1804089993732134</v>
      </c>
      <c r="M4747">
        <f>L4747*$AB$8+$AC$8*M4746</f>
        <v>5.1822536057867801</v>
      </c>
      <c r="N4747">
        <f t="shared" si="1255"/>
        <v>-2.0018446064135667</v>
      </c>
      <c r="O4747">
        <f t="shared" si="1257"/>
        <v>-14.290010000000024</v>
      </c>
      <c r="P4747">
        <f t="shared" si="1258"/>
        <v>0</v>
      </c>
      <c r="Q4747">
        <f t="shared" si="1259"/>
        <v>14.290010000000024</v>
      </c>
      <c r="R4747">
        <f t="shared" si="1245"/>
        <v>1.480000000000002</v>
      </c>
      <c r="S4747">
        <f t="shared" si="1246"/>
        <v>2.3900000000000028</v>
      </c>
      <c r="T4747">
        <f t="shared" si="1247"/>
        <v>0.61924686192468625</v>
      </c>
      <c r="U4747">
        <f t="shared" si="1248"/>
        <v>38.242894056847547</v>
      </c>
      <c r="V4747">
        <f t="shared" si="1249"/>
        <v>210.85800050000003</v>
      </c>
      <c r="W4747">
        <f t="shared" si="1250"/>
        <v>4.6517124827341583</v>
      </c>
      <c r="X4747">
        <f t="shared" si="1251"/>
        <v>220.16142546546834</v>
      </c>
      <c r="Y4747">
        <f t="shared" si="1252"/>
        <v>201.55457553453172</v>
      </c>
    </row>
    <row r="4748" spans="1:25" x14ac:dyDescent="0.25">
      <c r="A4748" t="s">
        <v>4749</v>
      </c>
      <c r="B4748">
        <v>200.71001000000001</v>
      </c>
      <c r="C4748">
        <v>20603599</v>
      </c>
      <c r="D4748">
        <f t="shared" si="1244"/>
        <v>210.92750083333331</v>
      </c>
      <c r="E4748">
        <f t="shared" si="1253"/>
        <v>208.45115461538461</v>
      </c>
      <c r="F4748">
        <f t="shared" si="1256"/>
        <v>197.76159940000002</v>
      </c>
      <c r="G4748">
        <f t="shared" si="1260"/>
        <v>151.8384499</v>
      </c>
      <c r="H4748">
        <f>B4748*$AB$3+H4747*$AC$3</f>
        <v>208.58859005891222</v>
      </c>
      <c r="I4748">
        <f>B4748*$AB$4+I4747*$AC$4</f>
        <v>206.38652866774018</v>
      </c>
      <c r="J4748">
        <f>B4748*$AB$5+$AC$5*J4747</f>
        <v>198.69959366229159</v>
      </c>
      <c r="K4748">
        <f>B4748*$AB$6+$AC$6*K4747</f>
        <v>158.38570745971617</v>
      </c>
      <c r="L4748">
        <f t="shared" si="1254"/>
        <v>2.2020613911720375</v>
      </c>
      <c r="M4748">
        <f>L4748*$AB$8+$AC$8*M4747</f>
        <v>4.5862151628638319</v>
      </c>
      <c r="N4748">
        <f t="shared" si="1255"/>
        <v>-2.3841537716917944</v>
      </c>
      <c r="O4748">
        <f t="shared" si="1257"/>
        <v>4.2900100000000236</v>
      </c>
      <c r="P4748">
        <f t="shared" si="1258"/>
        <v>4.2900100000000236</v>
      </c>
      <c r="Q4748">
        <f t="shared" si="1259"/>
        <v>0</v>
      </c>
      <c r="R4748">
        <f t="shared" si="1245"/>
        <v>1.7864292857142894</v>
      </c>
      <c r="S4748">
        <f t="shared" si="1246"/>
        <v>2.1157150000000025</v>
      </c>
      <c r="T4748">
        <f t="shared" si="1247"/>
        <v>0.84436197016814052</v>
      </c>
      <c r="U4748">
        <f t="shared" si="1248"/>
        <v>45.780708116160334</v>
      </c>
      <c r="V4748">
        <f t="shared" si="1249"/>
        <v>210.53350100000003</v>
      </c>
      <c r="W4748">
        <f t="shared" si="1250"/>
        <v>5.100310409477939</v>
      </c>
      <c r="X4748">
        <f t="shared" si="1251"/>
        <v>220.73412181895591</v>
      </c>
      <c r="Y4748">
        <f t="shared" si="1252"/>
        <v>200.33288018104415</v>
      </c>
    </row>
    <row r="4749" spans="1:25" x14ac:dyDescent="0.25">
      <c r="A4749" t="s">
        <v>4750</v>
      </c>
      <c r="B4749">
        <v>197.67999</v>
      </c>
      <c r="C4749">
        <v>20288748</v>
      </c>
      <c r="D4749">
        <f t="shared" si="1244"/>
        <v>209.55250083333337</v>
      </c>
      <c r="E4749">
        <f t="shared" si="1253"/>
        <v>208.60576961538462</v>
      </c>
      <c r="F4749">
        <f t="shared" si="1256"/>
        <v>198.0999994</v>
      </c>
      <c r="G4749">
        <f t="shared" si="1260"/>
        <v>152.29059984999998</v>
      </c>
      <c r="H4749">
        <f>B4749*$AB$3+H4748*$AC$3</f>
        <v>206.91034389600264</v>
      </c>
      <c r="I4749">
        <f>B4749*$AB$4+I4748*$AC$4</f>
        <v>205.7415998775372</v>
      </c>
      <c r="J4749">
        <f>B4749*$AB$5+$AC$5*J4748</f>
        <v>198.65960920494683</v>
      </c>
      <c r="K4749">
        <f>B4749*$AB$6+$AC$6*K4748</f>
        <v>158.77669534568915</v>
      </c>
      <c r="L4749">
        <f t="shared" si="1254"/>
        <v>1.1687440184654463</v>
      </c>
      <c r="M4749">
        <f>L4749*$AB$8+$AC$8*M4748</f>
        <v>3.9027209339841549</v>
      </c>
      <c r="N4749">
        <f t="shared" si="1255"/>
        <v>-2.7339769155187086</v>
      </c>
      <c r="O4749">
        <f t="shared" si="1257"/>
        <v>-3.0300200000000075</v>
      </c>
      <c r="P4749">
        <f t="shared" si="1258"/>
        <v>0</v>
      </c>
      <c r="Q4749">
        <f t="shared" si="1259"/>
        <v>3.0300200000000075</v>
      </c>
      <c r="R4749">
        <f t="shared" si="1245"/>
        <v>1.0135728571428615</v>
      </c>
      <c r="S4749">
        <f t="shared" si="1246"/>
        <v>2.3321450000000032</v>
      </c>
      <c r="T4749">
        <f t="shared" si="1247"/>
        <v>0.43460970786244429</v>
      </c>
      <c r="U4749">
        <f t="shared" si="1248"/>
        <v>30.2946303430505</v>
      </c>
      <c r="V4749">
        <f t="shared" si="1249"/>
        <v>210.12050050000002</v>
      </c>
      <c r="W4749">
        <f t="shared" si="1250"/>
        <v>5.7487582606624503</v>
      </c>
      <c r="X4749">
        <f t="shared" si="1251"/>
        <v>221.61801702132493</v>
      </c>
      <c r="Y4749">
        <f t="shared" si="1252"/>
        <v>198.62298397867511</v>
      </c>
    </row>
    <row r="4750" spans="1:25" x14ac:dyDescent="0.25">
      <c r="A4750" t="s">
        <v>4751</v>
      </c>
      <c r="B4750">
        <v>186.66</v>
      </c>
      <c r="C4750">
        <v>31021368</v>
      </c>
      <c r="D4750">
        <f t="shared" ref="D4750:D4813" si="1261">SUM(B4739:B4750)/12</f>
        <v>207.60916750000001</v>
      </c>
      <c r="E4750">
        <f t="shared" si="1253"/>
        <v>208.25846192307694</v>
      </c>
      <c r="F4750">
        <f t="shared" si="1256"/>
        <v>198.2531994</v>
      </c>
      <c r="G4750">
        <f t="shared" si="1260"/>
        <v>152.68774984999999</v>
      </c>
      <c r="H4750">
        <f>B4750*$AB$3+H4749*$AC$3</f>
        <v>203.7949063735407</v>
      </c>
      <c r="I4750">
        <f>B4750*$AB$4+I4749*$AC$4</f>
        <v>204.32814803475665</v>
      </c>
      <c r="J4750">
        <f>B4750*$AB$5+$AC$5*J4749</f>
        <v>198.18903629494892</v>
      </c>
      <c r="K4750">
        <f>B4750*$AB$6+$AC$6*K4749</f>
        <v>159.05414116314498</v>
      </c>
      <c r="L4750">
        <f t="shared" si="1254"/>
        <v>-0.5332416612159534</v>
      </c>
      <c r="M4750">
        <f>L4750*$AB$8+$AC$8*M4749</f>
        <v>3.0155284149441335</v>
      </c>
      <c r="N4750">
        <f t="shared" si="1255"/>
        <v>-3.5487700761600869</v>
      </c>
      <c r="O4750">
        <f t="shared" si="1257"/>
        <v>-11.019990000000007</v>
      </c>
      <c r="P4750">
        <f t="shared" si="1258"/>
        <v>0</v>
      </c>
      <c r="Q4750">
        <f t="shared" si="1259"/>
        <v>11.019990000000007</v>
      </c>
      <c r="R4750">
        <f t="shared" si="1245"/>
        <v>1.0135728571428615</v>
      </c>
      <c r="S4750">
        <f t="shared" si="1246"/>
        <v>2.8685728571428615</v>
      </c>
      <c r="T4750">
        <f t="shared" si="1247"/>
        <v>0.35333697542979409</v>
      </c>
      <c r="U4750">
        <f t="shared" si="1248"/>
        <v>26.108573241160499</v>
      </c>
      <c r="V4750">
        <f t="shared" si="1249"/>
        <v>209.01900050000003</v>
      </c>
      <c r="W4750">
        <f t="shared" si="1250"/>
        <v>7.6975552541722481</v>
      </c>
      <c r="X4750">
        <f t="shared" si="1251"/>
        <v>224.41411100834452</v>
      </c>
      <c r="Y4750">
        <f t="shared" si="1252"/>
        <v>193.62388999165555</v>
      </c>
    </row>
    <row r="4751" spans="1:25" x14ac:dyDescent="0.25">
      <c r="A4751" t="s">
        <v>4752</v>
      </c>
      <c r="B4751">
        <v>187.74001000000001</v>
      </c>
      <c r="C4751">
        <v>24537293</v>
      </c>
      <c r="D4751">
        <f t="shared" si="1261"/>
        <v>205.62000166666667</v>
      </c>
      <c r="E4751">
        <f t="shared" si="1253"/>
        <v>207.71538538461542</v>
      </c>
      <c r="F4751">
        <f t="shared" si="1256"/>
        <v>198.58799959999999</v>
      </c>
      <c r="G4751">
        <f t="shared" si="1260"/>
        <v>153.07109989999998</v>
      </c>
      <c r="H4751">
        <f>B4751*$AB$3+H4750*$AC$3</f>
        <v>201.3249223160729</v>
      </c>
      <c r="I4751">
        <f>B4751*$AB$4+I4750*$AC$4</f>
        <v>203.09939706921912</v>
      </c>
      <c r="J4751">
        <f>B4751*$AB$5+$AC$5*J4750</f>
        <v>197.77927055789212</v>
      </c>
      <c r="K4751">
        <f>B4751*$AB$6+$AC$6*K4750</f>
        <v>159.33957269385994</v>
      </c>
      <c r="L4751">
        <f t="shared" si="1254"/>
        <v>-1.7744747531462224</v>
      </c>
      <c r="M4751">
        <f>L4751*$AB$8+$AC$8*M4750</f>
        <v>2.0575277813260624</v>
      </c>
      <c r="N4751">
        <f t="shared" si="1255"/>
        <v>-3.8320025344722848</v>
      </c>
      <c r="O4751">
        <f t="shared" si="1257"/>
        <v>1.0800100000000157</v>
      </c>
      <c r="P4751">
        <f t="shared" si="1258"/>
        <v>1.0800100000000157</v>
      </c>
      <c r="Q4751">
        <f t="shared" si="1259"/>
        <v>0</v>
      </c>
      <c r="R4751">
        <f t="shared" si="1245"/>
        <v>0.98000285714286206</v>
      </c>
      <c r="S4751">
        <f t="shared" si="1246"/>
        <v>2.8685728571428615</v>
      </c>
      <c r="T4751">
        <f t="shared" si="1247"/>
        <v>0.341634292014796</v>
      </c>
      <c r="U4751">
        <f t="shared" si="1248"/>
        <v>25.464039943533905</v>
      </c>
      <c r="V4751">
        <f t="shared" si="1249"/>
        <v>207.92450100000002</v>
      </c>
      <c r="W4751">
        <f t="shared" si="1250"/>
        <v>8.9819559980573835</v>
      </c>
      <c r="X4751">
        <f t="shared" si="1251"/>
        <v>225.88841299611479</v>
      </c>
      <c r="Y4751">
        <f t="shared" si="1252"/>
        <v>189.96058900388525</v>
      </c>
    </row>
    <row r="4752" spans="1:25" x14ac:dyDescent="0.25">
      <c r="A4752" t="s">
        <v>4753</v>
      </c>
      <c r="B4752">
        <v>189.25998999999999</v>
      </c>
      <c r="C4752">
        <v>11676360</v>
      </c>
      <c r="D4752">
        <f t="shared" si="1261"/>
        <v>203.77833416666667</v>
      </c>
      <c r="E4752">
        <f t="shared" si="1253"/>
        <v>207.15461576923079</v>
      </c>
      <c r="F4752">
        <f t="shared" si="1256"/>
        <v>198.93399919999999</v>
      </c>
      <c r="G4752">
        <f t="shared" si="1260"/>
        <v>153.46359984999998</v>
      </c>
      <c r="H4752">
        <f>B4752*$AB$3+H4751*$AC$3</f>
        <v>199.46877888283092</v>
      </c>
      <c r="I4752">
        <f>B4752*$AB$4+I4751*$AC$4</f>
        <v>202.07425580483252</v>
      </c>
      <c r="J4752">
        <f>B4752*$AB$5+$AC$5*J4751</f>
        <v>197.4451811242493</v>
      </c>
      <c r="K4752">
        <f>B4752*$AB$6+$AC$6*K4751</f>
        <v>159.63728828894591</v>
      </c>
      <c r="L4752">
        <f t="shared" si="1254"/>
        <v>-2.6054769220015999</v>
      </c>
      <c r="M4752">
        <f>L4752*$AB$8+$AC$8*M4751</f>
        <v>1.1249268406605299</v>
      </c>
      <c r="N4752">
        <f t="shared" si="1255"/>
        <v>-3.7304037626621298</v>
      </c>
      <c r="O4752">
        <f t="shared" si="1257"/>
        <v>1.5199799999999755</v>
      </c>
      <c r="P4752">
        <f t="shared" si="1258"/>
        <v>1.5199799999999755</v>
      </c>
      <c r="Q4752">
        <f t="shared" si="1259"/>
        <v>0</v>
      </c>
      <c r="R4752">
        <f t="shared" si="1245"/>
        <v>1.0885728571428603</v>
      </c>
      <c r="S4752">
        <f t="shared" si="1246"/>
        <v>2.5685735714285749</v>
      </c>
      <c r="T4752">
        <f t="shared" si="1247"/>
        <v>0.42380442952911951</v>
      </c>
      <c r="U4752">
        <f t="shared" si="1248"/>
        <v>29.765634994497105</v>
      </c>
      <c r="V4752">
        <f t="shared" si="1249"/>
        <v>206.7860005</v>
      </c>
      <c r="W4752">
        <f t="shared" si="1250"/>
        <v>9.7956517192091308</v>
      </c>
      <c r="X4752">
        <f t="shared" si="1251"/>
        <v>226.37730393841827</v>
      </c>
      <c r="Y4752">
        <f t="shared" si="1252"/>
        <v>187.19469706158173</v>
      </c>
    </row>
    <row r="4753" spans="1:25" x14ac:dyDescent="0.25">
      <c r="A4753" t="s">
        <v>4754</v>
      </c>
      <c r="B4753">
        <v>191.99001000000001</v>
      </c>
      <c r="C4753">
        <v>13564988</v>
      </c>
      <c r="D4753">
        <f t="shared" si="1261"/>
        <v>201.93750166666669</v>
      </c>
      <c r="E4753">
        <f t="shared" si="1253"/>
        <v>206.58461615384616</v>
      </c>
      <c r="F4753">
        <f t="shared" si="1256"/>
        <v>199.2591994</v>
      </c>
      <c r="G4753">
        <f t="shared" si="1260"/>
        <v>153.92109989999997</v>
      </c>
      <c r="H4753">
        <f>B4753*$AB$3+H4752*$AC$3</f>
        <v>198.31819905470309</v>
      </c>
      <c r="I4753">
        <f>B4753*$AB$4+I4752*$AC$4</f>
        <v>201.32727463410419</v>
      </c>
      <c r="J4753">
        <f>B4753*$AB$5+$AC$5*J4752</f>
        <v>197.23125284486699</v>
      </c>
      <c r="K4753">
        <f>B4753*$AB$6+$AC$6*K4752</f>
        <v>159.95920591791162</v>
      </c>
      <c r="L4753">
        <f t="shared" si="1254"/>
        <v>-3.0090755794010988</v>
      </c>
      <c r="M4753">
        <f>L4753*$AB$8+$AC$8*M4752</f>
        <v>0.29812635664820419</v>
      </c>
      <c r="N4753">
        <f t="shared" si="1255"/>
        <v>-3.307201936049303</v>
      </c>
      <c r="O4753">
        <f t="shared" si="1257"/>
        <v>2.7300200000000245</v>
      </c>
      <c r="P4753">
        <f t="shared" si="1258"/>
        <v>2.7300200000000245</v>
      </c>
      <c r="Q4753">
        <f t="shared" si="1259"/>
        <v>0</v>
      </c>
      <c r="R4753">
        <f t="shared" ref="R4753:R4816" si="1262">SUM(P4740:P4753)/14</f>
        <v>1.1671457142857176</v>
      </c>
      <c r="S4753">
        <f t="shared" ref="S4753:S4816" si="1263">SUM(Q4740:Q4753)/14</f>
        <v>2.5685735714285749</v>
      </c>
      <c r="T4753">
        <f t="shared" ref="T4753:T4816" si="1264">R4753/S4753</f>
        <v>0.45439450412026977</v>
      </c>
      <c r="U4753">
        <f t="shared" ref="U4753:U4816" si="1265">IF(S4753=0,100,100-(100/(1+T4753)))</f>
        <v>31.242864493298029</v>
      </c>
      <c r="V4753">
        <f t="shared" si="1249"/>
        <v>205.92750099999998</v>
      </c>
      <c r="W4753">
        <f t="shared" si="1250"/>
        <v>10.289900110061758</v>
      </c>
      <c r="X4753">
        <f t="shared" si="1251"/>
        <v>226.50730122012351</v>
      </c>
      <c r="Y4753">
        <f t="shared" si="1252"/>
        <v>185.34770077987645</v>
      </c>
    </row>
    <row r="4754" spans="1:25" x14ac:dyDescent="0.25">
      <c r="A4754" t="s">
        <v>4755</v>
      </c>
      <c r="B4754">
        <v>191.49001000000001</v>
      </c>
      <c r="C4754">
        <v>11671856</v>
      </c>
      <c r="D4754">
        <f t="shared" si="1261"/>
        <v>199.89083583333334</v>
      </c>
      <c r="E4754">
        <f t="shared" si="1253"/>
        <v>205.98038576923079</v>
      </c>
      <c r="F4754">
        <f t="shared" si="1256"/>
        <v>199.57539979999999</v>
      </c>
      <c r="G4754">
        <f t="shared" si="1260"/>
        <v>154.37124994999996</v>
      </c>
      <c r="H4754">
        <f>B4754*$AB$3+H4753*$AC$3</f>
        <v>197.26770843090262</v>
      </c>
      <c r="I4754">
        <f>B4754*$AB$4+I4753*$AC$4</f>
        <v>200.59858836491128</v>
      </c>
      <c r="J4754">
        <f>B4754*$AB$5+$AC$5*J4753</f>
        <v>197.0061060666369</v>
      </c>
      <c r="K4754">
        <f>B4754*$AB$6+$AC$6*K4753</f>
        <v>160.27294526201203</v>
      </c>
      <c r="L4754">
        <f t="shared" si="1254"/>
        <v>-3.3308799340086637</v>
      </c>
      <c r="M4754">
        <f>L4754*$AB$8+$AC$8*M4753</f>
        <v>-0.42767490148316933</v>
      </c>
      <c r="N4754">
        <f t="shared" si="1255"/>
        <v>-2.9032050325254941</v>
      </c>
      <c r="O4754">
        <f t="shared" si="1257"/>
        <v>-0.5</v>
      </c>
      <c r="P4754">
        <f t="shared" si="1258"/>
        <v>0</v>
      </c>
      <c r="Q4754">
        <f t="shared" si="1259"/>
        <v>0.5</v>
      </c>
      <c r="R4754">
        <f t="shared" si="1262"/>
        <v>1.1671457142857176</v>
      </c>
      <c r="S4754">
        <f t="shared" si="1263"/>
        <v>2.5864307142857177</v>
      </c>
      <c r="T4754">
        <f t="shared" si="1264"/>
        <v>0.45125728976198098</v>
      </c>
      <c r="U4754">
        <f t="shared" si="1265"/>
        <v>31.094230702261711</v>
      </c>
      <c r="V4754">
        <f t="shared" si="1249"/>
        <v>205.23600099999999</v>
      </c>
      <c r="W4754">
        <f t="shared" si="1250"/>
        <v>10.761388250502302</v>
      </c>
      <c r="X4754">
        <f t="shared" si="1251"/>
        <v>226.7587775010046</v>
      </c>
      <c r="Y4754">
        <f t="shared" si="1252"/>
        <v>183.71322449899537</v>
      </c>
    </row>
    <row r="4755" spans="1:25" x14ac:dyDescent="0.25">
      <c r="A4755" t="s">
        <v>4756</v>
      </c>
      <c r="B4755">
        <v>194.66</v>
      </c>
      <c r="C4755">
        <v>9318741</v>
      </c>
      <c r="D4755">
        <f t="shared" si="1261"/>
        <v>198.20167000000001</v>
      </c>
      <c r="E4755">
        <f t="shared" si="1253"/>
        <v>205.54653961538466</v>
      </c>
      <c r="F4755">
        <f t="shared" si="1256"/>
        <v>199.89319979999996</v>
      </c>
      <c r="G4755">
        <f t="shared" si="1260"/>
        <v>154.82249994999995</v>
      </c>
      <c r="H4755">
        <f>B4755*$AB$3+H4754*$AC$3</f>
        <v>196.86652251845607</v>
      </c>
      <c r="I4755">
        <f>B4755*$AB$4+I4754*$AC$4</f>
        <v>200.15869293047342</v>
      </c>
      <c r="J4755">
        <f>B4755*$AB$5+$AC$5*J4754</f>
        <v>196.91410190716095</v>
      </c>
      <c r="K4755">
        <f>B4755*$AB$6+$AC$6*K4754</f>
        <v>160.61510501064873</v>
      </c>
      <c r="L4755">
        <f t="shared" si="1254"/>
        <v>-3.2921704120173558</v>
      </c>
      <c r="M4755">
        <f>L4755*$AB$8+$AC$8*M4754</f>
        <v>-1.0005740035900068</v>
      </c>
      <c r="N4755">
        <f t="shared" si="1255"/>
        <v>-2.291596408427349</v>
      </c>
      <c r="O4755">
        <f t="shared" si="1257"/>
        <v>3.1699899999999843</v>
      </c>
      <c r="P4755">
        <f t="shared" si="1258"/>
        <v>3.1699899999999843</v>
      </c>
      <c r="Q4755">
        <f t="shared" si="1259"/>
        <v>0</v>
      </c>
      <c r="R4755">
        <f t="shared" si="1262"/>
        <v>1.1992878571428593</v>
      </c>
      <c r="S4755">
        <f t="shared" si="1263"/>
        <v>2.5864307142857177</v>
      </c>
      <c r="T4755">
        <f t="shared" si="1264"/>
        <v>0.46368450951297219</v>
      </c>
      <c r="U4755">
        <f t="shared" si="1265"/>
        <v>31.679266023472437</v>
      </c>
      <c r="V4755">
        <f t="shared" si="1249"/>
        <v>204.16200099999998</v>
      </c>
      <c r="W4755">
        <f t="shared" si="1250"/>
        <v>10.691198774040684</v>
      </c>
      <c r="X4755">
        <f t="shared" si="1251"/>
        <v>225.54439854808135</v>
      </c>
      <c r="Y4755">
        <f t="shared" si="1252"/>
        <v>182.7796034519186</v>
      </c>
    </row>
    <row r="4756" spans="1:25" x14ac:dyDescent="0.25">
      <c r="A4756" t="s">
        <v>4757</v>
      </c>
      <c r="B4756">
        <v>190.84</v>
      </c>
      <c r="C4756">
        <v>11375645</v>
      </c>
      <c r="D4756">
        <f t="shared" si="1261"/>
        <v>196.0250025</v>
      </c>
      <c r="E4756">
        <f t="shared" si="1253"/>
        <v>204.86000115384621</v>
      </c>
      <c r="F4756">
        <f t="shared" si="1256"/>
        <v>200.12999979999998</v>
      </c>
      <c r="G4756">
        <f t="shared" si="1260"/>
        <v>155.26929994999998</v>
      </c>
      <c r="H4756">
        <f>B4756*$AB$3+H4755*$AC$3</f>
        <v>195.93936520792437</v>
      </c>
      <c r="I4756">
        <f>B4756*$AB$4+I4755*$AC$4</f>
        <v>199.46841938006799</v>
      </c>
      <c r="J4756">
        <f>B4756*$AB$5+$AC$5*J4755</f>
        <v>196.67590183237036</v>
      </c>
      <c r="K4756">
        <f>B4756*$AB$6+$AC$6*K4755</f>
        <v>160.91585023442337</v>
      </c>
      <c r="L4756">
        <f t="shared" si="1254"/>
        <v>-3.5290541721436171</v>
      </c>
      <c r="M4756">
        <f>L4756*$AB$8+$AC$8*M4755</f>
        <v>-1.5062700373007289</v>
      </c>
      <c r="N4756">
        <f t="shared" si="1255"/>
        <v>-2.0227841348428881</v>
      </c>
      <c r="O4756">
        <f t="shared" si="1257"/>
        <v>-3.8199999999999932</v>
      </c>
      <c r="P4756">
        <f t="shared" si="1258"/>
        <v>0</v>
      </c>
      <c r="Q4756">
        <f t="shared" si="1259"/>
        <v>3.8199999999999932</v>
      </c>
      <c r="R4756">
        <f t="shared" si="1262"/>
        <v>1.0585735714285736</v>
      </c>
      <c r="S4756">
        <f t="shared" si="1263"/>
        <v>2.8592878571428599</v>
      </c>
      <c r="T4756">
        <f t="shared" si="1264"/>
        <v>0.37022280522897472</v>
      </c>
      <c r="U4756">
        <f t="shared" si="1265"/>
        <v>27.019168256151417</v>
      </c>
      <c r="V4756">
        <f t="shared" si="1249"/>
        <v>203.07250099999999</v>
      </c>
      <c r="W4756">
        <f t="shared" si="1250"/>
        <v>10.881321434230726</v>
      </c>
      <c r="X4756">
        <f t="shared" si="1251"/>
        <v>224.83514386846144</v>
      </c>
      <c r="Y4756">
        <f t="shared" si="1252"/>
        <v>181.30985813153853</v>
      </c>
    </row>
    <row r="4757" spans="1:25" x14ac:dyDescent="0.25">
      <c r="A4757" t="s">
        <v>4758</v>
      </c>
      <c r="B4757">
        <v>186.17999</v>
      </c>
      <c r="C4757">
        <v>13866120</v>
      </c>
      <c r="D4757">
        <f t="shared" si="1261"/>
        <v>193.69500166666668</v>
      </c>
      <c r="E4757">
        <f t="shared" si="1253"/>
        <v>203.95807769230771</v>
      </c>
      <c r="F4757">
        <f t="shared" si="1256"/>
        <v>200.26619959999996</v>
      </c>
      <c r="G4757">
        <f t="shared" si="1260"/>
        <v>155.68624989999998</v>
      </c>
      <c r="H4757">
        <f>B4757*$AB$3+H4756*$AC$3</f>
        <v>194.43792286824367</v>
      </c>
      <c r="I4757">
        <f>B4757*$AB$4+I4756*$AC$4</f>
        <v>198.48409127784075</v>
      </c>
      <c r="J4757">
        <f>B4757*$AB$5+$AC$5*J4756</f>
        <v>196.26429744678722</v>
      </c>
      <c r="K4757">
        <f>B4757*$AB$6+$AC$6*K4756</f>
        <v>161.16723470970277</v>
      </c>
      <c r="L4757">
        <f t="shared" si="1254"/>
        <v>-4.0461684095970725</v>
      </c>
      <c r="M4757">
        <f>L4757*$AB$8+$AC$8*M4756</f>
        <v>-2.014249711759998</v>
      </c>
      <c r="N4757">
        <f t="shared" si="1255"/>
        <v>-2.0319186978370745</v>
      </c>
      <c r="O4757">
        <f t="shared" si="1257"/>
        <v>-4.6600099999999998</v>
      </c>
      <c r="P4757">
        <f t="shared" si="1258"/>
        <v>0</v>
      </c>
      <c r="Q4757">
        <f t="shared" si="1259"/>
        <v>4.6600099999999998</v>
      </c>
      <c r="R4757">
        <f t="shared" si="1262"/>
        <v>1.0585735714285736</v>
      </c>
      <c r="S4757">
        <f t="shared" si="1263"/>
        <v>3.1121450000000022</v>
      </c>
      <c r="T4757">
        <f t="shared" si="1264"/>
        <v>0.34014275409036943</v>
      </c>
      <c r="U4757">
        <f t="shared" si="1265"/>
        <v>25.381083698150022</v>
      </c>
      <c r="V4757">
        <f t="shared" si="1249"/>
        <v>201.67250100000001</v>
      </c>
      <c r="W4757">
        <f t="shared" si="1250"/>
        <v>11.159847084752059</v>
      </c>
      <c r="X4757">
        <f t="shared" si="1251"/>
        <v>223.99219516950413</v>
      </c>
      <c r="Y4757">
        <f t="shared" si="1252"/>
        <v>179.35280683049589</v>
      </c>
    </row>
    <row r="4758" spans="1:25" x14ac:dyDescent="0.25">
      <c r="A4758" t="s">
        <v>4759</v>
      </c>
      <c r="B4758">
        <v>186.47</v>
      </c>
      <c r="C4758">
        <v>10954056</v>
      </c>
      <c r="D4758">
        <f t="shared" si="1261"/>
        <v>191.67500083333331</v>
      </c>
      <c r="E4758">
        <f t="shared" si="1253"/>
        <v>202.9750007692308</v>
      </c>
      <c r="F4758">
        <f t="shared" si="1256"/>
        <v>200.37819959999993</v>
      </c>
      <c r="G4758">
        <f t="shared" si="1260"/>
        <v>156.12359989999999</v>
      </c>
      <c r="H4758">
        <f>B4758*$AB$3+H4757*$AC$3</f>
        <v>193.21208858082159</v>
      </c>
      <c r="I4758">
        <f>B4758*$AB$4+I4757*$AC$4</f>
        <v>197.59415859059328</v>
      </c>
      <c r="J4758">
        <f>B4758*$AB$5+$AC$5*J4757</f>
        <v>195.88020735083478</v>
      </c>
      <c r="K4758">
        <f>B4758*$AB$6+$AC$6*K4757</f>
        <v>161.41900351856148</v>
      </c>
      <c r="L4758">
        <f t="shared" si="1254"/>
        <v>-4.3820700097716951</v>
      </c>
      <c r="M4758">
        <f>L4758*$AB$8+$AC$8*M4757</f>
        <v>-2.4878137713623376</v>
      </c>
      <c r="N4758">
        <f t="shared" si="1255"/>
        <v>-1.8942562384093575</v>
      </c>
      <c r="O4758">
        <f t="shared" si="1257"/>
        <v>0.29000999999999522</v>
      </c>
      <c r="P4758">
        <f t="shared" si="1258"/>
        <v>0.29000999999999522</v>
      </c>
      <c r="Q4758">
        <f t="shared" si="1259"/>
        <v>0</v>
      </c>
      <c r="R4758">
        <f t="shared" si="1262"/>
        <v>0.9342871428571442</v>
      </c>
      <c r="S4758">
        <f t="shared" si="1263"/>
        <v>3.1121450000000022</v>
      </c>
      <c r="T4758">
        <f t="shared" si="1264"/>
        <v>0.30020681647453556</v>
      </c>
      <c r="U4758">
        <f t="shared" si="1265"/>
        <v>23.089158791563293</v>
      </c>
      <c r="V4758">
        <f t="shared" ref="V4758:V4821" si="1266">SUM(B4739:B4758)/20</f>
        <v>200.49700100000001</v>
      </c>
      <c r="W4758">
        <f t="shared" ref="W4758:W4821" si="1267">_xlfn.STDEV.P(B4739:B4758)</f>
        <v>11.457114015145745</v>
      </c>
      <c r="X4758">
        <f t="shared" ref="X4758:X4821" si="1268">V4758+2*W4758</f>
        <v>223.41122903029151</v>
      </c>
      <c r="Y4758">
        <f t="shared" ref="Y4758:Y4821" si="1269">V4758-2*W4758</f>
        <v>177.58277296970851</v>
      </c>
    </row>
    <row r="4759" spans="1:25" x14ac:dyDescent="0.25">
      <c r="A4759" t="s">
        <v>4760</v>
      </c>
      <c r="B4759">
        <v>191.56</v>
      </c>
      <c r="C4759">
        <v>16750878</v>
      </c>
      <c r="D4759">
        <f t="shared" si="1261"/>
        <v>191.27000083333334</v>
      </c>
      <c r="E4759">
        <f t="shared" si="1253"/>
        <v>202.29807769230771</v>
      </c>
      <c r="F4759">
        <f t="shared" si="1256"/>
        <v>200.5939995999999</v>
      </c>
      <c r="G4759">
        <f t="shared" si="1260"/>
        <v>156.5892499</v>
      </c>
      <c r="H4759">
        <f>B4759*$AB$3+H4758*$AC$3</f>
        <v>192.95792110684903</v>
      </c>
      <c r="I4759">
        <f>B4759*$AB$4+I4758*$AC$4</f>
        <v>197.14718388017894</v>
      </c>
      <c r="J4759">
        <f>B4759*$AB$5+$AC$5*J4758</f>
        <v>195.7107874547236</v>
      </c>
      <c r="K4759">
        <f>B4759*$AB$6+$AC$6*K4758</f>
        <v>161.71891393131213</v>
      </c>
      <c r="L4759">
        <f t="shared" si="1254"/>
        <v>-4.189262773329915</v>
      </c>
      <c r="M4759">
        <f>L4759*$AB$8+$AC$8*M4758</f>
        <v>-2.8281035717558534</v>
      </c>
      <c r="N4759">
        <f t="shared" si="1255"/>
        <v>-1.3611592015740617</v>
      </c>
      <c r="O4759">
        <f t="shared" si="1257"/>
        <v>5.0900000000000034</v>
      </c>
      <c r="P4759">
        <f t="shared" si="1258"/>
        <v>5.0900000000000034</v>
      </c>
      <c r="Q4759">
        <f t="shared" si="1259"/>
        <v>0</v>
      </c>
      <c r="R4759">
        <f t="shared" si="1262"/>
        <v>1.2978585714285731</v>
      </c>
      <c r="S4759">
        <f t="shared" si="1263"/>
        <v>2.9107157142857147</v>
      </c>
      <c r="T4759">
        <f t="shared" si="1264"/>
        <v>0.44588984250805325</v>
      </c>
      <c r="U4759">
        <f t="shared" si="1265"/>
        <v>30.838437991556034</v>
      </c>
      <c r="V4759">
        <f t="shared" si="1266"/>
        <v>199.49450099999999</v>
      </c>
      <c r="W4759">
        <f t="shared" si="1267"/>
        <v>11.31720006499174</v>
      </c>
      <c r="X4759">
        <f t="shared" si="1268"/>
        <v>222.12890112998346</v>
      </c>
      <c r="Y4759">
        <f t="shared" si="1269"/>
        <v>176.86010087001651</v>
      </c>
    </row>
    <row r="4760" spans="1:25" x14ac:dyDescent="0.25">
      <c r="A4760" t="s">
        <v>4761</v>
      </c>
      <c r="B4760">
        <v>197.89999</v>
      </c>
      <c r="C4760">
        <v>11942645</v>
      </c>
      <c r="D4760">
        <f t="shared" si="1261"/>
        <v>191.0358325</v>
      </c>
      <c r="E4760">
        <f t="shared" si="1253"/>
        <v>202.0126923076923</v>
      </c>
      <c r="F4760">
        <f t="shared" si="1256"/>
        <v>200.92599939999994</v>
      </c>
      <c r="G4760">
        <f t="shared" si="1260"/>
        <v>157.09039984999998</v>
      </c>
      <c r="H4760">
        <f>B4760*$AB$3+H4759*$AC$3</f>
        <v>193.71823939810301</v>
      </c>
      <c r="I4760">
        <f>B4760*$AB$4+I4759*$AC$4</f>
        <v>197.20294729646199</v>
      </c>
      <c r="J4760">
        <f>B4760*$AB$5+$AC$5*J4759</f>
        <v>195.79663853493051</v>
      </c>
      <c r="K4760">
        <f>B4760*$AB$6+$AC$6*K4759</f>
        <v>162.07892463846326</v>
      </c>
      <c r="L4760">
        <f t="shared" si="1254"/>
        <v>-3.4847078983589768</v>
      </c>
      <c r="M4760">
        <f>L4760*$AB$8+$AC$8*M4759</f>
        <v>-2.959424437076478</v>
      </c>
      <c r="N4760">
        <f t="shared" si="1255"/>
        <v>-0.52528346128249881</v>
      </c>
      <c r="O4760">
        <f t="shared" si="1257"/>
        <v>6.3399900000000002</v>
      </c>
      <c r="P4760">
        <f t="shared" si="1258"/>
        <v>6.3399900000000002</v>
      </c>
      <c r="Q4760">
        <f t="shared" si="1259"/>
        <v>0</v>
      </c>
      <c r="R4760">
        <f t="shared" si="1262"/>
        <v>1.7507150000000016</v>
      </c>
      <c r="S4760">
        <f t="shared" si="1263"/>
        <v>2.665716428571431</v>
      </c>
      <c r="T4760">
        <f t="shared" si="1264"/>
        <v>0.65675215159258982</v>
      </c>
      <c r="U4760">
        <f t="shared" si="1265"/>
        <v>39.640941522923164</v>
      </c>
      <c r="V4760">
        <f t="shared" si="1266"/>
        <v>198.82150049999998</v>
      </c>
      <c r="W4760">
        <f t="shared" si="1267"/>
        <v>10.986979001461448</v>
      </c>
      <c r="X4760">
        <f t="shared" si="1268"/>
        <v>220.79545850292288</v>
      </c>
      <c r="Y4760">
        <f t="shared" si="1269"/>
        <v>176.84754249707709</v>
      </c>
    </row>
    <row r="4761" spans="1:25" x14ac:dyDescent="0.25">
      <c r="A4761" t="s">
        <v>4762</v>
      </c>
      <c r="B4761">
        <v>196.11</v>
      </c>
      <c r="C4761">
        <v>9327493</v>
      </c>
      <c r="D4761">
        <f t="shared" si="1261"/>
        <v>190.905</v>
      </c>
      <c r="E4761">
        <f t="shared" si="1253"/>
        <v>201.24230769230766</v>
      </c>
      <c r="F4761">
        <f t="shared" si="1256"/>
        <v>201.14039939999995</v>
      </c>
      <c r="G4761">
        <f t="shared" si="1260"/>
        <v>157.57724984999999</v>
      </c>
      <c r="H4761">
        <f>B4761*$AB$3+H4760*$AC$3</f>
        <v>194.08620256762561</v>
      </c>
      <c r="I4761">
        <f>B4761*$AB$4+I4760*$AC$4</f>
        <v>197.12198823746482</v>
      </c>
      <c r="J4761">
        <f>B4761*$AB$5+$AC$5*J4760</f>
        <v>195.8089272198352</v>
      </c>
      <c r="K4761">
        <f>B4761*$AB$6+$AC$6*K4760</f>
        <v>162.41754230375219</v>
      </c>
      <c r="L4761">
        <f t="shared" si="1254"/>
        <v>-3.0357856698392141</v>
      </c>
      <c r="M4761">
        <f>L4761*$AB$8+$AC$8*M4760</f>
        <v>-2.9746966836290256</v>
      </c>
      <c r="N4761">
        <f t="shared" si="1255"/>
        <v>-6.1088986210188434E-2</v>
      </c>
      <c r="O4761">
        <f t="shared" si="1257"/>
        <v>-1.7899899999999889</v>
      </c>
      <c r="P4761">
        <f t="shared" si="1258"/>
        <v>0</v>
      </c>
      <c r="Q4761">
        <f t="shared" si="1259"/>
        <v>1.7899899999999889</v>
      </c>
      <c r="R4761">
        <f t="shared" si="1262"/>
        <v>1.7507150000000016</v>
      </c>
      <c r="S4761">
        <f t="shared" si="1263"/>
        <v>1.7728578571428568</v>
      </c>
      <c r="T4761">
        <f t="shared" si="1264"/>
        <v>0.98751007755436149</v>
      </c>
      <c r="U4761">
        <f t="shared" si="1265"/>
        <v>49.685789707768237</v>
      </c>
      <c r="V4761">
        <f t="shared" si="1266"/>
        <v>197.9230005</v>
      </c>
      <c r="W4761">
        <f t="shared" si="1267"/>
        <v>10.422712061985344</v>
      </c>
      <c r="X4761">
        <f t="shared" si="1268"/>
        <v>218.7684246239707</v>
      </c>
      <c r="Y4761">
        <f t="shared" si="1269"/>
        <v>177.0775763760293</v>
      </c>
    </row>
    <row r="4762" spans="1:25" x14ac:dyDescent="0.25">
      <c r="A4762" t="s">
        <v>4763</v>
      </c>
      <c r="B4762">
        <v>196.8</v>
      </c>
      <c r="C4762">
        <v>7221056</v>
      </c>
      <c r="D4762">
        <f t="shared" si="1261"/>
        <v>191.75000000000003</v>
      </c>
      <c r="E4762">
        <f t="shared" si="1253"/>
        <v>200.63346153846155</v>
      </c>
      <c r="F4762">
        <f t="shared" si="1256"/>
        <v>201.29779959999996</v>
      </c>
      <c r="G4762">
        <f t="shared" si="1260"/>
        <v>158.06844984999998</v>
      </c>
      <c r="H4762">
        <f>B4762*$AB$3+H4761*$AC$3</f>
        <v>194.50370986491399</v>
      </c>
      <c r="I4762">
        <f>B4762*$AB$4+I4761*$AC$4</f>
        <v>197.09813725691188</v>
      </c>
      <c r="J4762">
        <f>B4762*$AB$5+$AC$5*J4761</f>
        <v>195.84779281905736</v>
      </c>
      <c r="K4762">
        <f>B4762*$AB$6+$AC$6*K4761</f>
        <v>162.75965631068004</v>
      </c>
      <c r="L4762">
        <f t="shared" si="1254"/>
        <v>-2.5944273919978968</v>
      </c>
      <c r="M4762">
        <f>L4762*$AB$8+$AC$8*M4761</f>
        <v>-2.8986428253028</v>
      </c>
      <c r="N4762">
        <f t="shared" si="1255"/>
        <v>0.30421543330490319</v>
      </c>
      <c r="O4762">
        <f t="shared" si="1257"/>
        <v>0.68999999999999773</v>
      </c>
      <c r="P4762">
        <f t="shared" si="1258"/>
        <v>0.68999999999999773</v>
      </c>
      <c r="Q4762">
        <f t="shared" si="1259"/>
        <v>0</v>
      </c>
      <c r="R4762">
        <f t="shared" si="1262"/>
        <v>1.4935714285714283</v>
      </c>
      <c r="S4762">
        <f t="shared" si="1263"/>
        <v>1.7728578571428568</v>
      </c>
      <c r="T4762">
        <f t="shared" si="1264"/>
        <v>0.84246541399459551</v>
      </c>
      <c r="U4762">
        <f t="shared" si="1265"/>
        <v>45.724897064312913</v>
      </c>
      <c r="V4762">
        <f t="shared" si="1266"/>
        <v>196.96050050000002</v>
      </c>
      <c r="W4762">
        <f t="shared" si="1267"/>
        <v>9.5572052107064636</v>
      </c>
      <c r="X4762">
        <f t="shared" si="1268"/>
        <v>216.07491092141294</v>
      </c>
      <c r="Y4762">
        <f t="shared" si="1269"/>
        <v>177.84609007858711</v>
      </c>
    </row>
    <row r="4763" spans="1:25" x14ac:dyDescent="0.25">
      <c r="A4763" t="s">
        <v>4764</v>
      </c>
      <c r="B4763">
        <v>195.89</v>
      </c>
      <c r="C4763">
        <v>7522626</v>
      </c>
      <c r="D4763">
        <f t="shared" si="1261"/>
        <v>192.42916583333337</v>
      </c>
      <c r="E4763">
        <f t="shared" si="1253"/>
        <v>199.93000038461543</v>
      </c>
      <c r="F4763">
        <f t="shared" si="1256"/>
        <v>201.39679959999995</v>
      </c>
      <c r="G4763">
        <f t="shared" si="1260"/>
        <v>158.55519984999998</v>
      </c>
      <c r="H4763">
        <f>B4763*$AB$3+H4762*$AC$3</f>
        <v>194.71698527031182</v>
      </c>
      <c r="I4763">
        <f>B4763*$AB$4+I4762*$AC$4</f>
        <v>197.00864560825175</v>
      </c>
      <c r="J4763">
        <f>B4763*$AB$5+$AC$5*J4762</f>
        <v>195.84944800262375</v>
      </c>
      <c r="K4763">
        <f>B4763*$AB$6+$AC$6*K4762</f>
        <v>163.08931147176781</v>
      </c>
      <c r="L4763">
        <f t="shared" si="1254"/>
        <v>-2.2916603379399305</v>
      </c>
      <c r="M4763">
        <f>L4763*$AB$8+$AC$8*M4762</f>
        <v>-2.7772463278302264</v>
      </c>
      <c r="N4763">
        <f t="shared" si="1255"/>
        <v>0.48558598989029589</v>
      </c>
      <c r="O4763">
        <f t="shared" si="1257"/>
        <v>-0.91000000000002501</v>
      </c>
      <c r="P4763">
        <f t="shared" si="1258"/>
        <v>0</v>
      </c>
      <c r="Q4763">
        <f t="shared" si="1259"/>
        <v>0.91000000000002501</v>
      </c>
      <c r="R4763">
        <f t="shared" si="1262"/>
        <v>1.4935714285714283</v>
      </c>
      <c r="S4763">
        <f t="shared" si="1263"/>
        <v>1.6214278571428582</v>
      </c>
      <c r="T4763">
        <f t="shared" si="1264"/>
        <v>0.92114578024043103</v>
      </c>
      <c r="U4763">
        <f t="shared" si="1265"/>
        <v>47.94772940787189</v>
      </c>
      <c r="V4763">
        <f t="shared" si="1266"/>
        <v>196.008501</v>
      </c>
      <c r="W4763">
        <f t="shared" si="1267"/>
        <v>8.6224149351007817</v>
      </c>
      <c r="X4763">
        <f t="shared" si="1268"/>
        <v>213.25333087020155</v>
      </c>
      <c r="Y4763">
        <f t="shared" si="1269"/>
        <v>178.76367112979844</v>
      </c>
    </row>
    <row r="4764" spans="1:25" x14ac:dyDescent="0.25">
      <c r="A4764" t="s">
        <v>4765</v>
      </c>
      <c r="B4764">
        <v>195.27</v>
      </c>
      <c r="C4764">
        <v>11656871</v>
      </c>
      <c r="D4764">
        <f t="shared" si="1261"/>
        <v>192.93000000000004</v>
      </c>
      <c r="E4764">
        <f t="shared" ref="E4764:E4827" si="1270">SUM(B4739:B4764)/26</f>
        <v>199.36423115384619</v>
      </c>
      <c r="F4764">
        <f t="shared" si="1256"/>
        <v>201.48159959999998</v>
      </c>
      <c r="G4764">
        <f t="shared" si="1260"/>
        <v>159.03594984999998</v>
      </c>
      <c r="H4764">
        <f>B4764*$AB$3+H4763*$AC$3</f>
        <v>194.80206445949463</v>
      </c>
      <c r="I4764">
        <f>B4764*$AB$4+I4763*$AC$4</f>
        <v>196.87985704467755</v>
      </c>
      <c r="J4764">
        <f>B4764*$AB$5+$AC$5*J4763</f>
        <v>195.82672455154048</v>
      </c>
      <c r="K4764">
        <f>B4764*$AB$6+$AC$6*K4763</f>
        <v>163.40951732777015</v>
      </c>
      <c r="L4764">
        <f t="shared" si="1254"/>
        <v>-2.0777925851829195</v>
      </c>
      <c r="M4764">
        <f>L4764*$AB$8+$AC$8*M4763</f>
        <v>-2.6373555793007655</v>
      </c>
      <c r="N4764">
        <f t="shared" si="1255"/>
        <v>0.55956299411784594</v>
      </c>
      <c r="O4764">
        <f t="shared" si="1257"/>
        <v>-0.61999999999997613</v>
      </c>
      <c r="P4764">
        <f t="shared" si="1258"/>
        <v>0</v>
      </c>
      <c r="Q4764">
        <f t="shared" si="1259"/>
        <v>0.61999999999997613</v>
      </c>
      <c r="R4764">
        <f t="shared" si="1262"/>
        <v>1.4935714285714283</v>
      </c>
      <c r="S4764">
        <f t="shared" si="1263"/>
        <v>0.87857142857142734</v>
      </c>
      <c r="T4764">
        <f t="shared" si="1264"/>
        <v>1.7000000000000022</v>
      </c>
      <c r="U4764">
        <f t="shared" si="1265"/>
        <v>62.96296296296299</v>
      </c>
      <c r="V4764">
        <f t="shared" si="1266"/>
        <v>194.92400049999998</v>
      </c>
      <c r="W4764">
        <f t="shared" si="1267"/>
        <v>7.1588323556320788</v>
      </c>
      <c r="X4764">
        <f t="shared" si="1268"/>
        <v>209.24166521126415</v>
      </c>
      <c r="Y4764">
        <f t="shared" si="1269"/>
        <v>180.60633578873581</v>
      </c>
    </row>
    <row r="4765" spans="1:25" x14ac:dyDescent="0.25">
      <c r="A4765" t="s">
        <v>4766</v>
      </c>
      <c r="B4765">
        <v>197.44</v>
      </c>
      <c r="C4765">
        <v>8877033</v>
      </c>
      <c r="D4765">
        <f t="shared" si="1261"/>
        <v>193.38416583333336</v>
      </c>
      <c r="E4765">
        <f t="shared" si="1270"/>
        <v>198.81923115384615</v>
      </c>
      <c r="F4765">
        <f t="shared" si="1256"/>
        <v>201.53859959999994</v>
      </c>
      <c r="G4765">
        <f t="shared" si="1260"/>
        <v>159.51389984999997</v>
      </c>
      <c r="H4765">
        <f>B4765*$AB$3+H4764*$AC$3</f>
        <v>195.20790069649547</v>
      </c>
      <c r="I4765">
        <f>B4765*$AB$4+I4764*$AC$4</f>
        <v>196.92134911544218</v>
      </c>
      <c r="J4765">
        <f>B4765*$AB$5+$AC$5*J4764</f>
        <v>195.88999025540164</v>
      </c>
      <c r="K4765">
        <f>B4765*$AB$6+$AC$6*K4764</f>
        <v>163.74812909565304</v>
      </c>
      <c r="L4765">
        <f t="shared" ref="L4765:L4828" si="1271">H4765-I4765</f>
        <v>-1.7134484189467116</v>
      </c>
      <c r="M4765">
        <f>L4765*$AB$8+$AC$8*M4764</f>
        <v>-2.4525741472299551</v>
      </c>
      <c r="N4765">
        <f t="shared" si="1255"/>
        <v>0.73912572828324352</v>
      </c>
      <c r="O4765">
        <f t="shared" si="1257"/>
        <v>2.1699999999999875</v>
      </c>
      <c r="P4765">
        <f t="shared" si="1258"/>
        <v>2.1699999999999875</v>
      </c>
      <c r="Q4765">
        <f t="shared" si="1259"/>
        <v>0</v>
      </c>
      <c r="R4765">
        <f t="shared" si="1262"/>
        <v>1.5714278571428548</v>
      </c>
      <c r="S4765">
        <f t="shared" si="1263"/>
        <v>0.87857142857142734</v>
      </c>
      <c r="T4765">
        <f t="shared" si="1264"/>
        <v>1.7886170731707316</v>
      </c>
      <c r="U4765">
        <f t="shared" si="1265"/>
        <v>64.139931236131559</v>
      </c>
      <c r="V4765">
        <f t="shared" si="1266"/>
        <v>194.0890005</v>
      </c>
      <c r="W4765">
        <f t="shared" si="1267"/>
        <v>5.6925773188464266</v>
      </c>
      <c r="X4765">
        <f t="shared" si="1268"/>
        <v>205.47415513769286</v>
      </c>
      <c r="Y4765">
        <f t="shared" si="1269"/>
        <v>182.70384586230713</v>
      </c>
    </row>
    <row r="4766" spans="1:25" x14ac:dyDescent="0.25">
      <c r="A4766" t="s">
        <v>4767</v>
      </c>
      <c r="B4766">
        <v>197.17</v>
      </c>
      <c r="C4766">
        <v>8237223</v>
      </c>
      <c r="D4766">
        <f t="shared" si="1261"/>
        <v>193.85749833333338</v>
      </c>
      <c r="E4766">
        <f t="shared" si="1270"/>
        <v>198.27346192307692</v>
      </c>
      <c r="F4766">
        <f t="shared" si="1256"/>
        <v>201.52339979999996</v>
      </c>
      <c r="G4766">
        <f t="shared" si="1260"/>
        <v>159.99084984999999</v>
      </c>
      <c r="H4766">
        <f>B4766*$AB$3+H4765*$AC$3</f>
        <v>195.50976212780387</v>
      </c>
      <c r="I4766">
        <f>B4766*$AB$4+I4765*$AC$4</f>
        <v>196.9397676994835</v>
      </c>
      <c r="J4766">
        <f>B4766*$AB$5+$AC$5*J4765</f>
        <v>195.94018671597411</v>
      </c>
      <c r="K4766">
        <f>B4766*$AB$6+$AC$6*K4765</f>
        <v>164.08068502504955</v>
      </c>
      <c r="L4766">
        <f t="shared" si="1271"/>
        <v>-1.4300055716796294</v>
      </c>
      <c r="M4766">
        <f>L4766*$AB$8+$AC$8*M4765</f>
        <v>-2.2480604321198903</v>
      </c>
      <c r="N4766">
        <f t="shared" si="1255"/>
        <v>0.81805486044026088</v>
      </c>
      <c r="O4766">
        <f t="shared" si="1257"/>
        <v>-0.27000000000001023</v>
      </c>
      <c r="P4766">
        <f t="shared" si="1258"/>
        <v>0</v>
      </c>
      <c r="Q4766">
        <f t="shared" si="1259"/>
        <v>0.27000000000001023</v>
      </c>
      <c r="R4766">
        <f t="shared" si="1262"/>
        <v>1.4628578571428565</v>
      </c>
      <c r="S4766">
        <f t="shared" si="1263"/>
        <v>0.89785714285714235</v>
      </c>
      <c r="T4766">
        <f t="shared" si="1264"/>
        <v>1.6292768496420049</v>
      </c>
      <c r="U4766">
        <f t="shared" si="1265"/>
        <v>61.966728603107832</v>
      </c>
      <c r="V4766">
        <f t="shared" si="1266"/>
        <v>193.41199999999998</v>
      </c>
      <c r="W4766">
        <f t="shared" si="1267"/>
        <v>4.3137961136381957</v>
      </c>
      <c r="X4766">
        <f t="shared" si="1268"/>
        <v>202.03959222727636</v>
      </c>
      <c r="Y4766">
        <f t="shared" si="1269"/>
        <v>184.7844077727236</v>
      </c>
    </row>
    <row r="4767" spans="1:25" x14ac:dyDescent="0.25">
      <c r="A4767" t="s">
        <v>4768</v>
      </c>
      <c r="B4767">
        <v>197.39999</v>
      </c>
      <c r="C4767">
        <v>6006261</v>
      </c>
      <c r="D4767">
        <f t="shared" si="1261"/>
        <v>194.08583083333335</v>
      </c>
      <c r="E4767">
        <f t="shared" si="1270"/>
        <v>197.6319230769231</v>
      </c>
      <c r="F4767">
        <f t="shared" si="1256"/>
        <v>201.51639959999997</v>
      </c>
      <c r="G4767">
        <f t="shared" si="1260"/>
        <v>160.46509979999999</v>
      </c>
      <c r="H4767">
        <f>B4767*$AB$3+H4766*$AC$3</f>
        <v>195.80056641583406</v>
      </c>
      <c r="I4767">
        <f>B4767*$AB$4+I4766*$AC$4</f>
        <v>196.9738582402625</v>
      </c>
      <c r="J4767">
        <f>B4767*$AB$5+$AC$5*J4766</f>
        <v>195.99743390358299</v>
      </c>
      <c r="K4767">
        <f>B4767*$AB$6+$AC$6*K4766</f>
        <v>164.41222039793465</v>
      </c>
      <c r="L4767">
        <f t="shared" si="1271"/>
        <v>-1.1732918244284463</v>
      </c>
      <c r="M4767">
        <f>L4767*$AB$8+$AC$8*M4766</f>
        <v>-2.0331067105816016</v>
      </c>
      <c r="N4767">
        <f t="shared" si="1255"/>
        <v>0.85981488615315538</v>
      </c>
      <c r="O4767">
        <f t="shared" si="1257"/>
        <v>0.22999000000001502</v>
      </c>
      <c r="P4767">
        <f t="shared" si="1258"/>
        <v>0.22999000000001502</v>
      </c>
      <c r="Q4767">
        <f t="shared" si="1259"/>
        <v>0</v>
      </c>
      <c r="R4767">
        <f t="shared" si="1262"/>
        <v>1.2842842857142844</v>
      </c>
      <c r="S4767">
        <f t="shared" si="1263"/>
        <v>0.89785714285714235</v>
      </c>
      <c r="T4767">
        <f t="shared" si="1264"/>
        <v>1.4303882259347647</v>
      </c>
      <c r="U4767">
        <f t="shared" si="1265"/>
        <v>58.854310215587695</v>
      </c>
      <c r="V4767">
        <f t="shared" si="1266"/>
        <v>193.46099950000001</v>
      </c>
      <c r="W4767">
        <f t="shared" si="1267"/>
        <v>4.3530720153754352</v>
      </c>
      <c r="X4767">
        <f t="shared" si="1268"/>
        <v>202.16714353075088</v>
      </c>
      <c r="Y4767">
        <f t="shared" si="1269"/>
        <v>184.75485546924915</v>
      </c>
    </row>
    <row r="4768" spans="1:25" x14ac:dyDescent="0.25">
      <c r="A4768" t="s">
        <v>4769</v>
      </c>
      <c r="B4768">
        <v>193.5</v>
      </c>
      <c r="C4768">
        <v>6999116</v>
      </c>
      <c r="D4768">
        <f t="shared" si="1261"/>
        <v>194.30749749999998</v>
      </c>
      <c r="E4768">
        <f t="shared" si="1270"/>
        <v>196.76461538461538</v>
      </c>
      <c r="F4768">
        <f t="shared" si="1256"/>
        <v>201.43479959999996</v>
      </c>
      <c r="G4768">
        <f t="shared" si="1260"/>
        <v>160.9135498</v>
      </c>
      <c r="H4768">
        <f>B4768*$AB$3+H4767*$AC$3</f>
        <v>195.44663312109034</v>
      </c>
      <c r="I4768">
        <f>B4768*$AB$4+I4767*$AC$4</f>
        <v>196.71653540765047</v>
      </c>
      <c r="J4768">
        <f>B4768*$AB$5+$AC$5*J4767</f>
        <v>195.89949531912876</v>
      </c>
      <c r="K4768">
        <f>B4768*$AB$6+$AC$6*K4767</f>
        <v>164.7016510407413</v>
      </c>
      <c r="L4768">
        <f t="shared" si="1271"/>
        <v>-1.269902286560125</v>
      </c>
      <c r="M4768">
        <f>L4768*$AB$8+$AC$8*M4767</f>
        <v>-1.8804658257773064</v>
      </c>
      <c r="N4768">
        <f t="shared" si="1255"/>
        <v>0.61056353921718132</v>
      </c>
      <c r="O4768">
        <f t="shared" si="1257"/>
        <v>-3.8999900000000025</v>
      </c>
      <c r="P4768">
        <f t="shared" si="1258"/>
        <v>0</v>
      </c>
      <c r="Q4768">
        <f t="shared" si="1259"/>
        <v>3.8999900000000025</v>
      </c>
      <c r="R4768">
        <f t="shared" si="1262"/>
        <v>1.2842842857142844</v>
      </c>
      <c r="S4768">
        <f t="shared" si="1263"/>
        <v>1.1407135714285712</v>
      </c>
      <c r="T4768">
        <f t="shared" si="1264"/>
        <v>1.1258604419915095</v>
      </c>
      <c r="U4768">
        <f t="shared" si="1265"/>
        <v>52.96022352891621</v>
      </c>
      <c r="V4768">
        <f t="shared" si="1266"/>
        <v>193.10049900000001</v>
      </c>
      <c r="W4768">
        <f t="shared" si="1267"/>
        <v>4.0239214394715761</v>
      </c>
      <c r="X4768">
        <f t="shared" si="1268"/>
        <v>201.14834187894317</v>
      </c>
      <c r="Y4768">
        <f t="shared" si="1269"/>
        <v>185.05265612105686</v>
      </c>
    </row>
    <row r="4769" spans="1:25" x14ac:dyDescent="0.25">
      <c r="A4769" t="s">
        <v>4770</v>
      </c>
      <c r="B4769">
        <v>199.35001</v>
      </c>
      <c r="C4769">
        <v>8890417</v>
      </c>
      <c r="D4769">
        <f t="shared" si="1261"/>
        <v>195.40499916666667</v>
      </c>
      <c r="E4769">
        <f t="shared" si="1270"/>
        <v>196.16538538461538</v>
      </c>
      <c r="F4769">
        <f t="shared" si="1256"/>
        <v>201.46579980000001</v>
      </c>
      <c r="G4769">
        <f t="shared" si="1260"/>
        <v>161.37994985</v>
      </c>
      <c r="H4769">
        <f>B4769*$AB$3+H4768*$AC$3</f>
        <v>196.0471526409226</v>
      </c>
      <c r="I4769">
        <f>B4769*$AB$4+I4768*$AC$4</f>
        <v>196.91160759967636</v>
      </c>
      <c r="J4769">
        <f>B4769*$AB$5+$AC$5*J4768</f>
        <v>196.03480962033939</v>
      </c>
      <c r="K4769">
        <f>B4769*$AB$6+$AC$6*K4768</f>
        <v>165.04641083138068</v>
      </c>
      <c r="L4769">
        <f t="shared" si="1271"/>
        <v>-0.864454958753754</v>
      </c>
      <c r="M4769">
        <f>L4769*$AB$8+$AC$8*M4768</f>
        <v>-1.6772636523725961</v>
      </c>
      <c r="N4769">
        <f t="shared" si="1255"/>
        <v>0.81280869361884212</v>
      </c>
      <c r="O4769">
        <f t="shared" si="1257"/>
        <v>5.8500099999999975</v>
      </c>
      <c r="P4769">
        <f t="shared" si="1258"/>
        <v>5.8500099999999975</v>
      </c>
      <c r="Q4769">
        <f t="shared" si="1259"/>
        <v>0</v>
      </c>
      <c r="R4769">
        <f t="shared" si="1262"/>
        <v>1.4757142857142855</v>
      </c>
      <c r="S4769">
        <f t="shared" si="1263"/>
        <v>1.1407135714285712</v>
      </c>
      <c r="T4769">
        <f t="shared" si="1264"/>
        <v>1.2936764518950858</v>
      </c>
      <c r="U4769">
        <f t="shared" si="1265"/>
        <v>56.4018717995828</v>
      </c>
      <c r="V4769">
        <f t="shared" si="1266"/>
        <v>193.18400000000003</v>
      </c>
      <c r="W4769">
        <f t="shared" si="1267"/>
        <v>4.1339090253705386</v>
      </c>
      <c r="X4769">
        <f t="shared" si="1268"/>
        <v>201.45181805074111</v>
      </c>
      <c r="Y4769">
        <f t="shared" si="1269"/>
        <v>184.91618194925894</v>
      </c>
    </row>
    <row r="4770" spans="1:25" x14ac:dyDescent="0.25">
      <c r="A4770" t="s">
        <v>4771</v>
      </c>
      <c r="B4770">
        <v>212.47</v>
      </c>
      <c r="C4770">
        <v>22868175</v>
      </c>
      <c r="D4770">
        <f t="shared" si="1261"/>
        <v>197.57166583333333</v>
      </c>
      <c r="E4770">
        <f t="shared" si="1270"/>
        <v>195.99269269230768</v>
      </c>
      <c r="F4770">
        <f t="shared" si="1256"/>
        <v>201.77719999999997</v>
      </c>
      <c r="G4770">
        <f t="shared" si="1260"/>
        <v>161.89504984999996</v>
      </c>
      <c r="H4770">
        <f>B4770*$AB$3+H4769*$AC$3</f>
        <v>198.57374454231913</v>
      </c>
      <c r="I4770">
        <f>B4770*$AB$4+I4769*$AC$4</f>
        <v>198.06408111081146</v>
      </c>
      <c r="J4770">
        <f>B4770*$AB$5+$AC$5*J4769</f>
        <v>196.67932689013003</v>
      </c>
      <c r="K4770">
        <f>B4770*$AB$6+$AC$6*K4769</f>
        <v>165.5182873405212</v>
      </c>
      <c r="L4770">
        <f t="shared" si="1271"/>
        <v>0.50966343150767557</v>
      </c>
      <c r="M4770">
        <f>L4770*$AB$8+$AC$8*M4769</f>
        <v>-1.2398782355965419</v>
      </c>
      <c r="N4770">
        <f t="shared" si="1255"/>
        <v>1.7495416671042174</v>
      </c>
      <c r="O4770">
        <f t="shared" si="1257"/>
        <v>13.119990000000001</v>
      </c>
      <c r="P4770">
        <f t="shared" si="1258"/>
        <v>13.119990000000001</v>
      </c>
      <c r="Q4770">
        <f t="shared" si="1259"/>
        <v>0</v>
      </c>
      <c r="R4770">
        <f t="shared" si="1262"/>
        <v>2.4128564285714282</v>
      </c>
      <c r="S4770">
        <f t="shared" si="1263"/>
        <v>0.86785642857142875</v>
      </c>
      <c r="T4770">
        <f t="shared" si="1264"/>
        <v>2.7802483788052492</v>
      </c>
      <c r="U4770">
        <f t="shared" si="1265"/>
        <v>73.546711755589698</v>
      </c>
      <c r="V4770">
        <f t="shared" si="1266"/>
        <v>194.47450000000001</v>
      </c>
      <c r="W4770">
        <f t="shared" si="1267"/>
        <v>5.6474042338086594</v>
      </c>
      <c r="X4770">
        <f t="shared" si="1268"/>
        <v>205.76930846761732</v>
      </c>
      <c r="Y4770">
        <f t="shared" si="1269"/>
        <v>183.17969153238269</v>
      </c>
    </row>
    <row r="4771" spans="1:25" x14ac:dyDescent="0.25">
      <c r="A4771" t="s">
        <v>4772</v>
      </c>
      <c r="B4771">
        <v>213.59</v>
      </c>
      <c r="C4771">
        <v>14581867</v>
      </c>
      <c r="D4771">
        <f t="shared" si="1261"/>
        <v>199.40749916666667</v>
      </c>
      <c r="E4771">
        <f t="shared" si="1270"/>
        <v>195.97153884615389</v>
      </c>
      <c r="F4771">
        <f t="shared" si="1256"/>
        <v>202.11660000000001</v>
      </c>
      <c r="G4771">
        <f t="shared" si="1260"/>
        <v>162.43344984999999</v>
      </c>
      <c r="H4771">
        <f>B4771*$AB$3+H4770*$AC$3</f>
        <v>200.88393768965466</v>
      </c>
      <c r="I4771">
        <f>B4771*$AB$4+I4770*$AC$4</f>
        <v>199.21414917667727</v>
      </c>
      <c r="J4771">
        <f>B4771*$AB$5+$AC$5*J4770</f>
        <v>197.34249054149748</v>
      </c>
      <c r="K4771">
        <f>B4771*$AB$6+$AC$6*K4770</f>
        <v>165.9966128396205</v>
      </c>
      <c r="L4771">
        <f t="shared" si="1271"/>
        <v>1.6697885129773908</v>
      </c>
      <c r="M4771">
        <f>L4771*$AB$8+$AC$8*M4770</f>
        <v>-0.65794488588175537</v>
      </c>
      <c r="N4771">
        <f t="shared" si="1255"/>
        <v>2.327733398859146</v>
      </c>
      <c r="O4771">
        <f t="shared" si="1257"/>
        <v>1.1200000000000045</v>
      </c>
      <c r="P4771">
        <f t="shared" si="1258"/>
        <v>1.1200000000000045</v>
      </c>
      <c r="Q4771">
        <f t="shared" si="1259"/>
        <v>0</v>
      </c>
      <c r="R4771">
        <f t="shared" si="1262"/>
        <v>2.4928564285714288</v>
      </c>
      <c r="S4771">
        <f t="shared" si="1263"/>
        <v>0.53499857142857166</v>
      </c>
      <c r="T4771">
        <f t="shared" si="1264"/>
        <v>4.6595571683769501</v>
      </c>
      <c r="U4771">
        <f t="shared" si="1265"/>
        <v>82.330773057871937</v>
      </c>
      <c r="V4771">
        <f t="shared" si="1266"/>
        <v>195.76699950000003</v>
      </c>
      <c r="W4771">
        <f t="shared" si="1267"/>
        <v>6.7989020331987975</v>
      </c>
      <c r="X4771">
        <f t="shared" si="1268"/>
        <v>209.36480356639763</v>
      </c>
      <c r="Y4771">
        <f t="shared" si="1269"/>
        <v>182.16919543360243</v>
      </c>
    </row>
    <row r="4772" spans="1:25" x14ac:dyDescent="0.25">
      <c r="A4772" t="s">
        <v>4773</v>
      </c>
      <c r="B4772">
        <v>215.39999</v>
      </c>
      <c r="C4772">
        <v>14503113</v>
      </c>
      <c r="D4772">
        <f t="shared" si="1261"/>
        <v>200.86583250000001</v>
      </c>
      <c r="E4772">
        <f t="shared" si="1270"/>
        <v>196.15192269230769</v>
      </c>
      <c r="F4772">
        <f t="shared" si="1256"/>
        <v>202.45100000000002</v>
      </c>
      <c r="G4772">
        <f t="shared" si="1260"/>
        <v>162.97009979999999</v>
      </c>
      <c r="H4772">
        <f>B4772*$AB$3+H4771*$AC$3</f>
        <v>203.11717650663087</v>
      </c>
      <c r="I4772">
        <f>B4772*$AB$4+I4771*$AC$4</f>
        <v>200.41310034877523</v>
      </c>
      <c r="J4772">
        <f>B4772*$AB$5+$AC$5*J4771</f>
        <v>198.05062777516426</v>
      </c>
      <c r="K4772">
        <f>B4772*$AB$6+$AC$6*K4771</f>
        <v>166.48818873176359</v>
      </c>
      <c r="L4772">
        <f t="shared" si="1271"/>
        <v>2.7040761578556385</v>
      </c>
      <c r="M4772">
        <f>L4772*$AB$8+$AC$8*M4771</f>
        <v>1.445932286572349E-2</v>
      </c>
      <c r="N4772">
        <f t="shared" si="1255"/>
        <v>2.689616834989915</v>
      </c>
      <c r="O4772">
        <f t="shared" si="1257"/>
        <v>1.8099899999999991</v>
      </c>
      <c r="P4772">
        <f t="shared" si="1258"/>
        <v>1.8099899999999991</v>
      </c>
      <c r="Q4772">
        <f t="shared" si="1259"/>
        <v>0</v>
      </c>
      <c r="R4772">
        <f t="shared" si="1262"/>
        <v>2.601426428571429</v>
      </c>
      <c r="S4772">
        <f t="shared" si="1263"/>
        <v>0.53499857142857166</v>
      </c>
      <c r="T4772">
        <f t="shared" si="1264"/>
        <v>4.8624922896990368</v>
      </c>
      <c r="U4772">
        <f t="shared" si="1265"/>
        <v>82.942408269651864</v>
      </c>
      <c r="V4772">
        <f t="shared" si="1266"/>
        <v>197.07399950000001</v>
      </c>
      <c r="W4772">
        <f t="shared" si="1267"/>
        <v>7.8531826047809901</v>
      </c>
      <c r="X4772">
        <f t="shared" si="1268"/>
        <v>212.78036470956198</v>
      </c>
      <c r="Y4772">
        <f t="shared" si="1269"/>
        <v>181.36763429043805</v>
      </c>
    </row>
    <row r="4773" spans="1:25" x14ac:dyDescent="0.25">
      <c r="A4773" t="s">
        <v>4774</v>
      </c>
      <c r="B4773">
        <v>222</v>
      </c>
      <c r="C4773">
        <v>22032519</v>
      </c>
      <c r="D4773">
        <f t="shared" si="1261"/>
        <v>203.02333250000001</v>
      </c>
      <c r="E4773">
        <f t="shared" si="1270"/>
        <v>197.13576884615384</v>
      </c>
      <c r="F4773">
        <f t="shared" si="1256"/>
        <v>203.01780000000002</v>
      </c>
      <c r="G4773">
        <f t="shared" si="1260"/>
        <v>163.54464979999997</v>
      </c>
      <c r="H4773">
        <f>B4773*$AB$3+H4772*$AC$3</f>
        <v>206.0222262748415</v>
      </c>
      <c r="I4773">
        <f>B4773*$AB$4+I4772*$AC$4</f>
        <v>202.01212995256964</v>
      </c>
      <c r="J4773">
        <f>B4773*$AB$5+$AC$5*J4772</f>
        <v>198.98981884280488</v>
      </c>
      <c r="K4773">
        <f>B4773*$AB$6+$AC$6*K4772</f>
        <v>167.04054506279081</v>
      </c>
      <c r="L4773">
        <f t="shared" si="1271"/>
        <v>4.0100963222718633</v>
      </c>
      <c r="M4773">
        <f>L4773*$AB$8+$AC$8*M4772</f>
        <v>0.81358672274695143</v>
      </c>
      <c r="N4773">
        <f t="shared" si="1255"/>
        <v>3.1965095995249118</v>
      </c>
      <c r="O4773">
        <f t="shared" si="1257"/>
        <v>6.6000099999999975</v>
      </c>
      <c r="P4773">
        <f t="shared" si="1258"/>
        <v>6.6000099999999975</v>
      </c>
      <c r="Q4773">
        <f t="shared" si="1259"/>
        <v>0</v>
      </c>
      <c r="R4773">
        <f t="shared" si="1262"/>
        <v>2.7092842857142858</v>
      </c>
      <c r="S4773">
        <f t="shared" si="1263"/>
        <v>0.53499857142857166</v>
      </c>
      <c r="T4773">
        <f t="shared" si="1264"/>
        <v>5.0640962993225598</v>
      </c>
      <c r="U4773">
        <f t="shared" si="1265"/>
        <v>83.509496705853536</v>
      </c>
      <c r="V4773">
        <f t="shared" si="1266"/>
        <v>198.574499</v>
      </c>
      <c r="W4773">
        <f t="shared" si="1267"/>
        <v>9.4442525304562341</v>
      </c>
      <c r="X4773">
        <f t="shared" si="1268"/>
        <v>217.46300406091248</v>
      </c>
      <c r="Y4773">
        <f t="shared" si="1269"/>
        <v>179.68599393908752</v>
      </c>
    </row>
    <row r="4774" spans="1:25" x14ac:dyDescent="0.25">
      <c r="A4774" t="s">
        <v>4775</v>
      </c>
      <c r="B4774">
        <v>221.94</v>
      </c>
      <c r="C4774">
        <v>12424995</v>
      </c>
      <c r="D4774">
        <f t="shared" si="1261"/>
        <v>205.11833249999998</v>
      </c>
      <c r="E4774">
        <f t="shared" si="1270"/>
        <v>197.95230692307692</v>
      </c>
      <c r="F4774">
        <f t="shared" si="1256"/>
        <v>203.54280000000003</v>
      </c>
      <c r="G4774">
        <f t="shared" si="1260"/>
        <v>164.11699979999997</v>
      </c>
      <c r="H4774">
        <f>B4774*$AB$3+H4773*$AC$3</f>
        <v>208.47111454025048</v>
      </c>
      <c r="I4774">
        <f>B4774*$AB$4+I4773*$AC$4</f>
        <v>203.48826847460151</v>
      </c>
      <c r="J4774">
        <f>B4774*$AB$5+$AC$5*J4773</f>
        <v>199.8898259470086</v>
      </c>
      <c r="K4774">
        <f>B4774*$AB$6+$AC$6*K4773</f>
        <v>167.58680829599689</v>
      </c>
      <c r="L4774">
        <f t="shared" si="1271"/>
        <v>4.982846065648971</v>
      </c>
      <c r="M4774">
        <f>L4774*$AB$8+$AC$8*M4773</f>
        <v>1.6474385913273555</v>
      </c>
      <c r="N4774">
        <f t="shared" ref="N4774:N4837" si="1272">L4774-M4774</f>
        <v>3.3354074743216158</v>
      </c>
      <c r="O4774">
        <f t="shared" si="1257"/>
        <v>-6.0000000000002274E-2</v>
      </c>
      <c r="P4774">
        <f t="shared" si="1258"/>
        <v>0</v>
      </c>
      <c r="Q4774">
        <f t="shared" si="1259"/>
        <v>6.0000000000002274E-2</v>
      </c>
      <c r="R4774">
        <f t="shared" si="1262"/>
        <v>2.2564278571428571</v>
      </c>
      <c r="S4774">
        <f t="shared" si="1263"/>
        <v>0.5392842857142861</v>
      </c>
      <c r="T4774">
        <f t="shared" si="1264"/>
        <v>4.184115719511837</v>
      </c>
      <c r="U4774">
        <f t="shared" si="1265"/>
        <v>80.710307136157738</v>
      </c>
      <c r="V4774">
        <f t="shared" si="1266"/>
        <v>200.09699850000001</v>
      </c>
      <c r="W4774">
        <f t="shared" si="1267"/>
        <v>10.567106215091373</v>
      </c>
      <c r="X4774">
        <f t="shared" si="1268"/>
        <v>221.23121093018275</v>
      </c>
      <c r="Y4774">
        <f t="shared" si="1269"/>
        <v>178.96278606981727</v>
      </c>
    </row>
    <row r="4775" spans="1:25" x14ac:dyDescent="0.25">
      <c r="A4775" t="s">
        <v>4776</v>
      </c>
      <c r="B4775">
        <v>223.67999</v>
      </c>
      <c r="C4775">
        <v>14566626</v>
      </c>
      <c r="D4775">
        <f t="shared" si="1261"/>
        <v>207.43416500000001</v>
      </c>
      <c r="E4775">
        <f t="shared" si="1270"/>
        <v>198.95230692307689</v>
      </c>
      <c r="F4775">
        <f t="shared" si="1256"/>
        <v>203.97919980000003</v>
      </c>
      <c r="G4775">
        <f t="shared" si="1260"/>
        <v>164.69414974999995</v>
      </c>
      <c r="H4775">
        <f>B4775*$AB$3+H4774*$AC$3</f>
        <v>210.81094153405809</v>
      </c>
      <c r="I4775">
        <f>B4775*$AB$4+I4774*$AC$4</f>
        <v>204.98395155055695</v>
      </c>
      <c r="J4775">
        <f>B4775*$AB$5+$AC$5*J4774</f>
        <v>200.82277355692986</v>
      </c>
      <c r="K4775">
        <f>B4775*$AB$6+$AC$6*K4774</f>
        <v>168.14494940747952</v>
      </c>
      <c r="L4775">
        <f t="shared" si="1271"/>
        <v>5.8269899835011358</v>
      </c>
      <c r="M4775">
        <f>L4775*$AB$8+$AC$8*M4774</f>
        <v>2.4833488697621116</v>
      </c>
      <c r="N4775">
        <f t="shared" si="1272"/>
        <v>3.3436411137390243</v>
      </c>
      <c r="O4775">
        <f t="shared" si="1257"/>
        <v>1.7399900000000059</v>
      </c>
      <c r="P4775">
        <f t="shared" si="1258"/>
        <v>1.7399900000000059</v>
      </c>
      <c r="Q4775">
        <f t="shared" si="1259"/>
        <v>0</v>
      </c>
      <c r="R4775">
        <f t="shared" si="1262"/>
        <v>2.3807128571428575</v>
      </c>
      <c r="S4775">
        <f t="shared" si="1263"/>
        <v>0.41142785714285829</v>
      </c>
      <c r="T4775">
        <f t="shared" si="1264"/>
        <v>5.7864649070571152</v>
      </c>
      <c r="U4775">
        <f t="shared" si="1265"/>
        <v>85.264787872694683</v>
      </c>
      <c r="V4775">
        <f t="shared" si="1266"/>
        <v>201.54799800000001</v>
      </c>
      <c r="W4775">
        <f t="shared" si="1267"/>
        <v>11.657107745149565</v>
      </c>
      <c r="X4775">
        <f t="shared" si="1268"/>
        <v>224.86221349029913</v>
      </c>
      <c r="Y4775">
        <f t="shared" si="1269"/>
        <v>178.23378250970089</v>
      </c>
    </row>
    <row r="4776" spans="1:25" x14ac:dyDescent="0.25">
      <c r="A4776" t="s">
        <v>4777</v>
      </c>
      <c r="B4776">
        <v>224.08</v>
      </c>
      <c r="C4776">
        <v>10150767</v>
      </c>
      <c r="D4776">
        <f t="shared" si="1261"/>
        <v>209.83499833333335</v>
      </c>
      <c r="E4776">
        <f t="shared" si="1270"/>
        <v>200.39153769230765</v>
      </c>
      <c r="F4776">
        <f t="shared" si="1256"/>
        <v>204.38399980000005</v>
      </c>
      <c r="G4776">
        <f t="shared" si="1260"/>
        <v>165.27609974999996</v>
      </c>
      <c r="H4776">
        <f>B4776*$AB$3+H4775*$AC$3</f>
        <v>212.85233514420298</v>
      </c>
      <c r="I4776">
        <f>B4776*$AB$4+I4775*$AC$4</f>
        <v>206.39847365792309</v>
      </c>
      <c r="J4776">
        <f>B4776*$AB$5+$AC$5*J4775</f>
        <v>201.73482165273654</v>
      </c>
      <c r="K4776">
        <f>B4776*$AB$6+$AC$6*K4775</f>
        <v>168.70151707506679</v>
      </c>
      <c r="L4776">
        <f t="shared" si="1271"/>
        <v>6.4538614862798909</v>
      </c>
      <c r="M4776">
        <f>L4776*$AB$8+$AC$8*M4775</f>
        <v>3.2774513930656677</v>
      </c>
      <c r="N4776">
        <f t="shared" si="1272"/>
        <v>3.1764100932142232</v>
      </c>
      <c r="O4776">
        <f t="shared" si="1257"/>
        <v>0.40001000000000886</v>
      </c>
      <c r="P4776">
        <f t="shared" si="1258"/>
        <v>0.40001000000000886</v>
      </c>
      <c r="Q4776">
        <f t="shared" si="1259"/>
        <v>0</v>
      </c>
      <c r="R4776">
        <f t="shared" si="1262"/>
        <v>2.3599992857142871</v>
      </c>
      <c r="S4776">
        <f t="shared" si="1263"/>
        <v>0.41142785714285829</v>
      </c>
      <c r="T4776">
        <f t="shared" si="1264"/>
        <v>5.736119333540497</v>
      </c>
      <c r="U4776">
        <f t="shared" si="1265"/>
        <v>85.154657296215078</v>
      </c>
      <c r="V4776">
        <f t="shared" si="1266"/>
        <v>203.20999799999998</v>
      </c>
      <c r="W4776">
        <f t="shared" si="1267"/>
        <v>12.360316000411398</v>
      </c>
      <c r="X4776">
        <f t="shared" si="1268"/>
        <v>227.93063000082279</v>
      </c>
      <c r="Y4776">
        <f t="shared" si="1269"/>
        <v>178.48936599917718</v>
      </c>
    </row>
    <row r="4777" spans="1:25" x14ac:dyDescent="0.25">
      <c r="A4777" t="s">
        <v>4778</v>
      </c>
      <c r="B4777">
        <v>222.98</v>
      </c>
      <c r="C4777">
        <v>8997902</v>
      </c>
      <c r="D4777">
        <f t="shared" si="1261"/>
        <v>211.96333166666668</v>
      </c>
      <c r="E4777">
        <f t="shared" si="1270"/>
        <v>201.74692192307688</v>
      </c>
      <c r="F4777">
        <f t="shared" si="1256"/>
        <v>204.70739980000002</v>
      </c>
      <c r="G4777">
        <f t="shared" si="1260"/>
        <v>165.85429975</v>
      </c>
      <c r="H4777">
        <f>B4777*$AB$3+H4776*$AC$3</f>
        <v>214.41043742971021</v>
      </c>
      <c r="I4777">
        <f>B4777*$AB$4+I4776*$AC$4</f>
        <v>207.6267348684473</v>
      </c>
      <c r="J4777">
        <f>B4777*$AB$5+$AC$5*J4776</f>
        <v>202.56796590164885</v>
      </c>
      <c r="K4777">
        <f>B4777*$AB$6+$AC$6*K4776</f>
        <v>169.24160148228006</v>
      </c>
      <c r="L4777">
        <f t="shared" si="1271"/>
        <v>6.7837025612629134</v>
      </c>
      <c r="M4777">
        <f>L4777*$AB$8+$AC$8*M4776</f>
        <v>3.9787016267051172</v>
      </c>
      <c r="N4777">
        <f t="shared" si="1272"/>
        <v>2.8050009345577962</v>
      </c>
      <c r="O4777">
        <f t="shared" si="1257"/>
        <v>-1.1000000000000227</v>
      </c>
      <c r="P4777">
        <f t="shared" si="1258"/>
        <v>0</v>
      </c>
      <c r="Q4777">
        <f t="shared" si="1259"/>
        <v>1.1000000000000227</v>
      </c>
      <c r="R4777">
        <f t="shared" si="1262"/>
        <v>2.3599992857142871</v>
      </c>
      <c r="S4777">
        <f t="shared" si="1263"/>
        <v>0.42499928571428669</v>
      </c>
      <c r="T4777">
        <f t="shared" si="1264"/>
        <v>5.552948828485416</v>
      </c>
      <c r="U4777">
        <f t="shared" si="1265"/>
        <v>84.739694660012631</v>
      </c>
      <c r="V4777">
        <f t="shared" si="1266"/>
        <v>205.04999849999999</v>
      </c>
      <c r="W4777">
        <f t="shared" si="1267"/>
        <v>12.427123565814526</v>
      </c>
      <c r="X4777">
        <f t="shared" si="1268"/>
        <v>229.90424563162904</v>
      </c>
      <c r="Y4777">
        <f t="shared" si="1269"/>
        <v>180.19575136837094</v>
      </c>
    </row>
    <row r="4778" spans="1:25" x14ac:dyDescent="0.25">
      <c r="A4778" t="s">
        <v>4779</v>
      </c>
      <c r="B4778">
        <v>220.11</v>
      </c>
      <c r="C4778">
        <v>17558687</v>
      </c>
      <c r="D4778">
        <f t="shared" si="1261"/>
        <v>213.87499833333337</v>
      </c>
      <c r="E4778">
        <f t="shared" si="1270"/>
        <v>202.93346076923069</v>
      </c>
      <c r="F4778">
        <f t="shared" si="1256"/>
        <v>204.96559980000001</v>
      </c>
      <c r="G4778">
        <f t="shared" si="1260"/>
        <v>166.40784975000003</v>
      </c>
      <c r="H4778">
        <f>B4778*$AB$3+H4777*$AC$3</f>
        <v>215.28729320975481</v>
      </c>
      <c r="I4778">
        <f>B4778*$AB$4+I4777*$AC$4</f>
        <v>208.55142117448824</v>
      </c>
      <c r="J4778">
        <f>B4778*$AB$5+$AC$5*J4777</f>
        <v>203.25588880746653</v>
      </c>
      <c r="K4778">
        <f>B4778*$AB$6+$AC$6*K4777</f>
        <v>169.74775470136186</v>
      </c>
      <c r="L4778">
        <f t="shared" si="1271"/>
        <v>6.7358720352665671</v>
      </c>
      <c r="M4778">
        <f>L4778*$AB$8+$AC$8*M4777</f>
        <v>4.5301357084174079</v>
      </c>
      <c r="N4778">
        <f t="shared" si="1272"/>
        <v>2.2057363268491592</v>
      </c>
      <c r="O4778">
        <f t="shared" si="1257"/>
        <v>-2.8699999999999761</v>
      </c>
      <c r="P4778">
        <f t="shared" si="1258"/>
        <v>0</v>
      </c>
      <c r="Q4778">
        <f t="shared" si="1259"/>
        <v>2.8699999999999761</v>
      </c>
      <c r="R4778">
        <f t="shared" si="1262"/>
        <v>2.3599992857142871</v>
      </c>
      <c r="S4778">
        <f t="shared" si="1263"/>
        <v>0.58571357142857239</v>
      </c>
      <c r="T4778">
        <f t="shared" si="1264"/>
        <v>4.0292719869170526</v>
      </c>
      <c r="U4778">
        <f t="shared" si="1265"/>
        <v>80.116406458005059</v>
      </c>
      <c r="V4778">
        <f t="shared" si="1266"/>
        <v>206.7319985</v>
      </c>
      <c r="W4778">
        <f t="shared" si="1267"/>
        <v>12.069947852663772</v>
      </c>
      <c r="X4778">
        <f t="shared" si="1268"/>
        <v>230.87189420532755</v>
      </c>
      <c r="Y4778">
        <f t="shared" si="1269"/>
        <v>182.59210279467246</v>
      </c>
    </row>
    <row r="4779" spans="1:25" x14ac:dyDescent="0.25">
      <c r="A4779" t="s">
        <v>4780</v>
      </c>
      <c r="B4779">
        <v>224.72</v>
      </c>
      <c r="C4779">
        <v>13460210</v>
      </c>
      <c r="D4779">
        <f t="shared" si="1261"/>
        <v>216.15166583333334</v>
      </c>
      <c r="E4779">
        <f t="shared" si="1270"/>
        <v>204.19230653846151</v>
      </c>
      <c r="F4779">
        <f t="shared" si="1256"/>
        <v>205.34119980000003</v>
      </c>
      <c r="G4779">
        <f t="shared" si="1260"/>
        <v>166.98679975000002</v>
      </c>
      <c r="H4779">
        <f>B4779*$AB$3+H4778*$AC$3</f>
        <v>216.73847886979254</v>
      </c>
      <c r="I4779">
        <f>B4779*$AB$4+I4778*$AC$4</f>
        <v>209.7490936800817</v>
      </c>
      <c r="J4779">
        <f>B4779*$AB$5+$AC$5*J4778</f>
        <v>204.09761865815412</v>
      </c>
      <c r="K4779">
        <f>B4779*$AB$6+$AC$6*K4778</f>
        <v>170.2947422167712</v>
      </c>
      <c r="L4779">
        <f t="shared" si="1271"/>
        <v>6.9893851897108448</v>
      </c>
      <c r="M4779">
        <f>L4779*$AB$8+$AC$8*M4778</f>
        <v>5.0219856046760958</v>
      </c>
      <c r="N4779">
        <f t="shared" si="1272"/>
        <v>1.967399585034749</v>
      </c>
      <c r="O4779">
        <f t="shared" si="1257"/>
        <v>4.6099999999999852</v>
      </c>
      <c r="P4779">
        <f t="shared" si="1258"/>
        <v>4.6099999999999852</v>
      </c>
      <c r="Q4779">
        <f t="shared" si="1259"/>
        <v>0</v>
      </c>
      <c r="R4779">
        <f t="shared" si="1262"/>
        <v>2.534285000000001</v>
      </c>
      <c r="S4779">
        <f t="shared" si="1263"/>
        <v>0.58571357142857239</v>
      </c>
      <c r="T4779">
        <f t="shared" si="1264"/>
        <v>4.326833325406489</v>
      </c>
      <c r="U4779">
        <f t="shared" si="1265"/>
        <v>81.22712052523832</v>
      </c>
      <c r="V4779">
        <f t="shared" si="1266"/>
        <v>208.38999849999999</v>
      </c>
      <c r="W4779">
        <f t="shared" si="1267"/>
        <v>12.149222614637646</v>
      </c>
      <c r="X4779">
        <f t="shared" si="1268"/>
        <v>232.68844372927529</v>
      </c>
      <c r="Y4779">
        <f t="shared" si="1269"/>
        <v>184.09155327072469</v>
      </c>
    </row>
    <row r="4780" spans="1:25" x14ac:dyDescent="0.25">
      <c r="A4780" t="s">
        <v>4781</v>
      </c>
      <c r="B4780">
        <v>224.44</v>
      </c>
      <c r="C4780">
        <v>10223041</v>
      </c>
      <c r="D4780">
        <f t="shared" si="1261"/>
        <v>218.72999916666666</v>
      </c>
      <c r="E4780">
        <f t="shared" si="1270"/>
        <v>205.45961384615381</v>
      </c>
      <c r="F4780">
        <f t="shared" si="1256"/>
        <v>205.65619980000008</v>
      </c>
      <c r="G4780">
        <f t="shared" si="1260"/>
        <v>167.56709975000001</v>
      </c>
      <c r="H4780">
        <f>B4780*$AB$3+H4779*$AC$3</f>
        <v>217.92332827443983</v>
      </c>
      <c r="I4780">
        <f>B4780*$AB$4+I4779*$AC$4</f>
        <v>210.83730896303862</v>
      </c>
      <c r="J4780">
        <f>B4780*$AB$5+$AC$5*J4779</f>
        <v>204.89535910293242</v>
      </c>
      <c r="K4780">
        <f>B4780*$AB$6+$AC$6*K4779</f>
        <v>170.83350100068392</v>
      </c>
      <c r="L4780">
        <f t="shared" si="1271"/>
        <v>7.086019311401202</v>
      </c>
      <c r="M4780">
        <f>L4780*$AB$8+$AC$8*M4779</f>
        <v>5.4347923460211174</v>
      </c>
      <c r="N4780">
        <f t="shared" si="1272"/>
        <v>1.6512269653800846</v>
      </c>
      <c r="O4780">
        <f t="shared" si="1257"/>
        <v>-0.28000000000000114</v>
      </c>
      <c r="P4780">
        <f t="shared" si="1258"/>
        <v>0</v>
      </c>
      <c r="Q4780">
        <f t="shared" si="1259"/>
        <v>0.28000000000000114</v>
      </c>
      <c r="R4780">
        <f t="shared" si="1262"/>
        <v>2.534285000000001</v>
      </c>
      <c r="S4780">
        <f t="shared" si="1263"/>
        <v>0.5864278571428575</v>
      </c>
      <c r="T4780">
        <f t="shared" si="1264"/>
        <v>4.3215631200525202</v>
      </c>
      <c r="U4780">
        <f t="shared" si="1265"/>
        <v>81.208528820567096</v>
      </c>
      <c r="V4780">
        <f t="shared" si="1266"/>
        <v>209.71699899999999</v>
      </c>
      <c r="W4780">
        <f t="shared" si="1267"/>
        <v>12.378238699589655</v>
      </c>
      <c r="X4780">
        <f t="shared" si="1268"/>
        <v>234.4734763991793</v>
      </c>
      <c r="Y4780">
        <f t="shared" si="1269"/>
        <v>184.96052160082067</v>
      </c>
    </row>
    <row r="4781" spans="1:25" x14ac:dyDescent="0.25">
      <c r="A4781" t="s">
        <v>4782</v>
      </c>
      <c r="B4781">
        <v>230.11</v>
      </c>
      <c r="C4781">
        <v>15241335</v>
      </c>
      <c r="D4781">
        <f t="shared" si="1261"/>
        <v>221.29333166666666</v>
      </c>
      <c r="E4781">
        <f t="shared" si="1270"/>
        <v>206.82307538461535</v>
      </c>
      <c r="F4781">
        <f t="shared" si="1256"/>
        <v>206.06579980000006</v>
      </c>
      <c r="G4781">
        <f t="shared" si="1260"/>
        <v>168.21374974999998</v>
      </c>
      <c r="H4781">
        <f>B4781*$AB$3+H4780*$AC$3</f>
        <v>219.79820084760291</v>
      </c>
      <c r="I4781">
        <f>B4781*$AB$4+I4780*$AC$4</f>
        <v>212.26491570651723</v>
      </c>
      <c r="J4781">
        <f>B4781*$AB$5+$AC$5*J4780</f>
        <v>205.88416854987625</v>
      </c>
      <c r="K4781">
        <f>B4781*$AB$6+$AC$6*K4780</f>
        <v>171.42331691112489</v>
      </c>
      <c r="L4781">
        <f t="shared" si="1271"/>
        <v>7.5332851410856847</v>
      </c>
      <c r="M4781">
        <f>L4781*$AB$8+$AC$8*M4780</f>
        <v>5.854490905034031</v>
      </c>
      <c r="N4781">
        <f t="shared" si="1272"/>
        <v>1.6787942360516537</v>
      </c>
      <c r="O4781">
        <f t="shared" si="1257"/>
        <v>5.6700000000000159</v>
      </c>
      <c r="P4781">
        <f t="shared" si="1258"/>
        <v>5.6700000000000159</v>
      </c>
      <c r="Q4781">
        <f t="shared" si="1259"/>
        <v>0</v>
      </c>
      <c r="R4781">
        <f t="shared" si="1262"/>
        <v>2.9228571428571439</v>
      </c>
      <c r="S4781">
        <f t="shared" si="1263"/>
        <v>0.5864278571428575</v>
      </c>
      <c r="T4781">
        <f t="shared" si="1264"/>
        <v>4.9841717224990516</v>
      </c>
      <c r="U4781">
        <f t="shared" si="1265"/>
        <v>83.289249600905677</v>
      </c>
      <c r="V4781">
        <f t="shared" si="1266"/>
        <v>211.41699899999998</v>
      </c>
      <c r="W4781">
        <f t="shared" si="1267"/>
        <v>12.722696125586708</v>
      </c>
      <c r="X4781">
        <f t="shared" si="1268"/>
        <v>236.86239125117339</v>
      </c>
      <c r="Y4781">
        <f t="shared" si="1269"/>
        <v>185.97160674882656</v>
      </c>
    </row>
    <row r="4782" spans="1:25" x14ac:dyDescent="0.25">
      <c r="A4782" t="s">
        <v>4783</v>
      </c>
      <c r="B4782">
        <v>233.69</v>
      </c>
      <c r="C4782">
        <v>13773503</v>
      </c>
      <c r="D4782">
        <f t="shared" si="1261"/>
        <v>223.06166500000003</v>
      </c>
      <c r="E4782">
        <f t="shared" si="1270"/>
        <v>208.47115230769225</v>
      </c>
      <c r="F4782">
        <f t="shared" si="1256"/>
        <v>206.49899980000006</v>
      </c>
      <c r="G4782">
        <f t="shared" si="1260"/>
        <v>168.88204974999999</v>
      </c>
      <c r="H4782">
        <f>B4782*$AB$3+H4781*$AC$3</f>
        <v>221.93540071720247</v>
      </c>
      <c r="I4782">
        <f>B4782*$AB$4+I4781*$AC$4</f>
        <v>213.85195898751596</v>
      </c>
      <c r="J4782">
        <f>B4782*$AB$5+$AC$5*J4781</f>
        <v>206.97459331262621</v>
      </c>
      <c r="K4782">
        <f>B4782*$AB$6+$AC$6*K4781</f>
        <v>172.04288589708383</v>
      </c>
      <c r="L4782">
        <f t="shared" si="1271"/>
        <v>8.0834417296865126</v>
      </c>
      <c r="M4782">
        <f>L4782*$AB$8+$AC$8*M4781</f>
        <v>6.3002810699645275</v>
      </c>
      <c r="N4782">
        <f t="shared" si="1272"/>
        <v>1.7831606597219851</v>
      </c>
      <c r="O4782">
        <f t="shared" si="1257"/>
        <v>3.5799999999999841</v>
      </c>
      <c r="P4782">
        <f t="shared" si="1258"/>
        <v>3.5799999999999841</v>
      </c>
      <c r="Q4782">
        <f t="shared" si="1259"/>
        <v>0</v>
      </c>
      <c r="R4782">
        <f t="shared" si="1262"/>
        <v>3.1785714285714284</v>
      </c>
      <c r="S4782">
        <f t="shared" si="1263"/>
        <v>0.307857142857143</v>
      </c>
      <c r="T4782">
        <f t="shared" si="1264"/>
        <v>10.324825986078881</v>
      </c>
      <c r="U4782">
        <f t="shared" si="1265"/>
        <v>91.169842245441501</v>
      </c>
      <c r="V4782">
        <f t="shared" si="1266"/>
        <v>213.26149900000001</v>
      </c>
      <c r="W4782">
        <f t="shared" si="1267"/>
        <v>13.137210972768118</v>
      </c>
      <c r="X4782">
        <f t="shared" si="1268"/>
        <v>239.53592094553625</v>
      </c>
      <c r="Y4782">
        <f t="shared" si="1269"/>
        <v>186.98707705446378</v>
      </c>
    </row>
    <row r="4783" spans="1:25" x14ac:dyDescent="0.25">
      <c r="A4783" t="s">
        <v>4784</v>
      </c>
      <c r="B4783">
        <v>238.91</v>
      </c>
      <c r="C4783">
        <v>11881397</v>
      </c>
      <c r="D4783">
        <f t="shared" si="1261"/>
        <v>225.17166499999999</v>
      </c>
      <c r="E4783">
        <f t="shared" si="1270"/>
        <v>210.49922961538456</v>
      </c>
      <c r="F4783">
        <f t="shared" si="1256"/>
        <v>207.09399980000006</v>
      </c>
      <c r="G4783">
        <f t="shared" si="1260"/>
        <v>169.57279975000006</v>
      </c>
      <c r="H4783">
        <f>B4783*$AB$3+H4782*$AC$3</f>
        <v>224.54687752994056</v>
      </c>
      <c r="I4783">
        <f>B4783*$AB$4+I4782*$AC$4</f>
        <v>215.7081101736259</v>
      </c>
      <c r="J4783">
        <f>B4783*$AB$5+$AC$5*J4782</f>
        <v>208.22696220232714</v>
      </c>
      <c r="K4783">
        <f>B4783*$AB$6+$AC$6*K4782</f>
        <v>172.70823031601833</v>
      </c>
      <c r="L4783">
        <f t="shared" si="1271"/>
        <v>8.838767356314662</v>
      </c>
      <c r="M4783">
        <f>L4783*$AB$8+$AC$8*M4782</f>
        <v>6.8079783272345553</v>
      </c>
      <c r="N4783">
        <f t="shared" si="1272"/>
        <v>2.0307890290801067</v>
      </c>
      <c r="O4783">
        <f t="shared" si="1257"/>
        <v>5.2199999999999989</v>
      </c>
      <c r="P4783">
        <f t="shared" si="1258"/>
        <v>5.2199999999999989</v>
      </c>
      <c r="Q4783">
        <f t="shared" si="1259"/>
        <v>0</v>
      </c>
      <c r="R4783">
        <f t="shared" si="1262"/>
        <v>3.1335707142857143</v>
      </c>
      <c r="S4783">
        <f t="shared" si="1263"/>
        <v>0.307857142857143</v>
      </c>
      <c r="T4783">
        <f t="shared" si="1264"/>
        <v>10.178651972157768</v>
      </c>
      <c r="U4783">
        <f t="shared" si="1265"/>
        <v>91.05437755383511</v>
      </c>
      <c r="V4783">
        <f t="shared" si="1266"/>
        <v>215.41249900000003</v>
      </c>
      <c r="W4783">
        <f t="shared" si="1267"/>
        <v>13.629502648483509</v>
      </c>
      <c r="X4783">
        <f t="shared" si="1268"/>
        <v>242.67150429696704</v>
      </c>
      <c r="Y4783">
        <f t="shared" si="1269"/>
        <v>188.15349370303301</v>
      </c>
    </row>
    <row r="4784" spans="1:25" x14ac:dyDescent="0.25">
      <c r="A4784" t="s">
        <v>4785</v>
      </c>
      <c r="B4784">
        <v>235.8</v>
      </c>
      <c r="C4784">
        <v>14497672</v>
      </c>
      <c r="D4784">
        <f t="shared" si="1261"/>
        <v>226.87166583333337</v>
      </c>
      <c r="E4784">
        <f t="shared" si="1270"/>
        <v>212.39653730769228</v>
      </c>
      <c r="F4784">
        <f t="shared" si="1256"/>
        <v>207.70359960000002</v>
      </c>
      <c r="G4784">
        <f t="shared" si="1260"/>
        <v>170.25014975000005</v>
      </c>
      <c r="H4784">
        <f>B4784*$AB$3+H4783*$AC$3</f>
        <v>226.27812714071894</v>
      </c>
      <c r="I4784">
        <f>B4784*$AB$4+I4783*$AC$4</f>
        <v>217.19639830891288</v>
      </c>
      <c r="J4784">
        <f>B4784*$AB$5+$AC$5*J4783</f>
        <v>209.30825780223589</v>
      </c>
      <c r="K4784">
        <f>B4784*$AB$6+$AC$6*K4783</f>
        <v>173.336009118844</v>
      </c>
      <c r="L4784">
        <f t="shared" si="1271"/>
        <v>9.0817288318060605</v>
      </c>
      <c r="M4784">
        <f>L4784*$AB$8+$AC$8*M4783</f>
        <v>7.2627284281488569</v>
      </c>
      <c r="N4784">
        <f t="shared" si="1272"/>
        <v>1.8190004036572036</v>
      </c>
      <c r="O4784">
        <f t="shared" si="1257"/>
        <v>-3.1099999999999852</v>
      </c>
      <c r="P4784">
        <f t="shared" si="1258"/>
        <v>0</v>
      </c>
      <c r="Q4784">
        <f t="shared" si="1259"/>
        <v>3.1099999999999852</v>
      </c>
      <c r="R4784">
        <f t="shared" si="1262"/>
        <v>2.1964285714285716</v>
      </c>
      <c r="S4784">
        <f t="shared" si="1263"/>
        <v>0.52999999999999914</v>
      </c>
      <c r="T4784">
        <f t="shared" si="1264"/>
        <v>4.1442048517520282</v>
      </c>
      <c r="U4784">
        <f t="shared" si="1265"/>
        <v>80.560649724914882</v>
      </c>
      <c r="V4784">
        <f t="shared" si="1266"/>
        <v>217.43899900000002</v>
      </c>
      <c r="W4784">
        <f t="shared" si="1267"/>
        <v>13.496411995342283</v>
      </c>
      <c r="X4784">
        <f t="shared" si="1268"/>
        <v>244.43182299068459</v>
      </c>
      <c r="Y4784">
        <f t="shared" si="1269"/>
        <v>190.44617500931545</v>
      </c>
    </row>
    <row r="4785" spans="1:25" x14ac:dyDescent="0.25">
      <c r="A4785" t="s">
        <v>4786</v>
      </c>
      <c r="B4785">
        <v>236.35001</v>
      </c>
      <c r="C4785">
        <v>10247083</v>
      </c>
      <c r="D4785">
        <f t="shared" si="1261"/>
        <v>228.06750000000002</v>
      </c>
      <c r="E4785">
        <f t="shared" si="1270"/>
        <v>214.11922999999996</v>
      </c>
      <c r="F4785">
        <f t="shared" si="1256"/>
        <v>208.10779979999998</v>
      </c>
      <c r="G4785">
        <f t="shared" si="1260"/>
        <v>170.94304980000004</v>
      </c>
      <c r="H4785">
        <f>B4785*$AB$3+H4784*$AC$3</f>
        <v>227.82764758060836</v>
      </c>
      <c r="I4785">
        <f>B4785*$AB$4+I4784*$AC$4</f>
        <v>218.61518436010454</v>
      </c>
      <c r="J4785">
        <f>B4785*$AB$5+$AC$5*J4784</f>
        <v>210.36871867273646</v>
      </c>
      <c r="K4785">
        <f>B4785*$AB$6+$AC$6*K4784</f>
        <v>173.96301410273611</v>
      </c>
      <c r="L4785">
        <f t="shared" si="1271"/>
        <v>9.212463220503821</v>
      </c>
      <c r="M4785">
        <f>L4785*$AB$8+$AC$8*M4784</f>
        <v>7.6526753866198494</v>
      </c>
      <c r="N4785">
        <f t="shared" si="1272"/>
        <v>1.5597878338839717</v>
      </c>
      <c r="O4785">
        <f t="shared" si="1257"/>
        <v>0.55000999999998612</v>
      </c>
      <c r="P4785">
        <f t="shared" si="1258"/>
        <v>0.55000999999998612</v>
      </c>
      <c r="Q4785">
        <f t="shared" si="1259"/>
        <v>0</v>
      </c>
      <c r="R4785">
        <f t="shared" si="1262"/>
        <v>2.1557149999999985</v>
      </c>
      <c r="S4785">
        <f t="shared" si="1263"/>
        <v>0.52999999999999914</v>
      </c>
      <c r="T4785">
        <f t="shared" si="1264"/>
        <v>4.067386792452834</v>
      </c>
      <c r="U4785">
        <f t="shared" si="1265"/>
        <v>80.265962695222697</v>
      </c>
      <c r="V4785">
        <f t="shared" si="1266"/>
        <v>219.3844995</v>
      </c>
      <c r="W4785">
        <f t="shared" si="1267"/>
        <v>13.275973913597634</v>
      </c>
      <c r="X4785">
        <f t="shared" si="1268"/>
        <v>245.93644732719528</v>
      </c>
      <c r="Y4785">
        <f t="shared" si="1269"/>
        <v>192.83255167280473</v>
      </c>
    </row>
    <row r="4786" spans="1:25" x14ac:dyDescent="0.25">
      <c r="A4786" t="s">
        <v>4787</v>
      </c>
      <c r="B4786">
        <v>243.33</v>
      </c>
      <c r="C4786">
        <v>12908599</v>
      </c>
      <c r="D4786">
        <f t="shared" si="1261"/>
        <v>229.85000000000002</v>
      </c>
      <c r="E4786">
        <f t="shared" si="1270"/>
        <v>215.86653807692304</v>
      </c>
      <c r="F4786">
        <f t="shared" si="1256"/>
        <v>208.72179980000001</v>
      </c>
      <c r="G4786">
        <f t="shared" si="1260"/>
        <v>171.66909980000008</v>
      </c>
      <c r="H4786">
        <f>B4786*$AB$3+H4785*$AC$3</f>
        <v>230.21262487589939</v>
      </c>
      <c r="I4786">
        <f>B4786*$AB$4+I4785*$AC$4</f>
        <v>220.44591144454122</v>
      </c>
      <c r="J4786">
        <f>B4786*$AB$5+$AC$5*J4785</f>
        <v>211.66131794047229</v>
      </c>
      <c r="K4786">
        <f>B4786*$AB$6+$AC$6*K4785</f>
        <v>174.65323286788302</v>
      </c>
      <c r="L4786">
        <f t="shared" si="1271"/>
        <v>9.7667134313581698</v>
      </c>
      <c r="M4786">
        <f>L4786*$AB$8+$AC$8*M4785</f>
        <v>8.0754829955675138</v>
      </c>
      <c r="N4786">
        <f t="shared" si="1272"/>
        <v>1.691230435790656</v>
      </c>
      <c r="O4786">
        <f t="shared" si="1257"/>
        <v>6.979990000000015</v>
      </c>
      <c r="P4786">
        <f t="shared" si="1258"/>
        <v>6.979990000000015</v>
      </c>
      <c r="Q4786">
        <f t="shared" si="1259"/>
        <v>0</v>
      </c>
      <c r="R4786">
        <f t="shared" si="1262"/>
        <v>2.525000714285714</v>
      </c>
      <c r="S4786">
        <f t="shared" si="1263"/>
        <v>0.52999999999999914</v>
      </c>
      <c r="T4786">
        <f t="shared" si="1264"/>
        <v>4.7641522911051286</v>
      </c>
      <c r="U4786">
        <f t="shared" si="1265"/>
        <v>82.651395218284989</v>
      </c>
      <c r="V4786">
        <f t="shared" si="1266"/>
        <v>221.69249950000003</v>
      </c>
      <c r="W4786">
        <f t="shared" si="1267"/>
        <v>13.225723785960632</v>
      </c>
      <c r="X4786">
        <f t="shared" si="1268"/>
        <v>248.14394707192127</v>
      </c>
      <c r="Y4786">
        <f t="shared" si="1269"/>
        <v>195.24105192807878</v>
      </c>
    </row>
    <row r="4787" spans="1:25" x14ac:dyDescent="0.25">
      <c r="A4787" t="s">
        <v>4788</v>
      </c>
      <c r="B4787">
        <v>246.85001</v>
      </c>
      <c r="C4787">
        <v>11382832</v>
      </c>
      <c r="D4787">
        <f t="shared" si="1261"/>
        <v>231.78083500000002</v>
      </c>
      <c r="E4787">
        <f t="shared" si="1270"/>
        <v>217.81807692307692</v>
      </c>
      <c r="F4787">
        <f t="shared" si="1256"/>
        <v>209.37520019999999</v>
      </c>
      <c r="G4787">
        <f t="shared" si="1260"/>
        <v>172.41679985000007</v>
      </c>
      <c r="H4787">
        <f>B4787*$AB$3+H4786*$AC$3</f>
        <v>232.7722225872995</v>
      </c>
      <c r="I4787">
        <f>B4787*$AB$4+I4786*$AC$4</f>
        <v>222.40177059679743</v>
      </c>
      <c r="J4787">
        <f>B4787*$AB$5+$AC$5*J4786</f>
        <v>213.04126664868906</v>
      </c>
      <c r="K4787">
        <f>B4787*$AB$6+$AC$6*K4786</f>
        <v>175.37160875974487</v>
      </c>
      <c r="L4787">
        <f t="shared" si="1271"/>
        <v>10.370451990502062</v>
      </c>
      <c r="M4787">
        <f>L4787*$AB$8+$AC$8*M4786</f>
        <v>8.5344767945544238</v>
      </c>
      <c r="N4787">
        <f t="shared" si="1272"/>
        <v>1.835975195947638</v>
      </c>
      <c r="O4787">
        <f t="shared" si="1257"/>
        <v>3.520009999999985</v>
      </c>
      <c r="P4787">
        <f t="shared" si="1258"/>
        <v>3.520009999999985</v>
      </c>
      <c r="Q4787">
        <f t="shared" si="1259"/>
        <v>0</v>
      </c>
      <c r="R4787">
        <f t="shared" si="1262"/>
        <v>2.3050007142857134</v>
      </c>
      <c r="S4787">
        <f t="shared" si="1263"/>
        <v>0.52999999999999914</v>
      </c>
      <c r="T4787">
        <f t="shared" si="1264"/>
        <v>4.349057951482485</v>
      </c>
      <c r="U4787">
        <f t="shared" si="1265"/>
        <v>81.305119348672392</v>
      </c>
      <c r="V4787">
        <f t="shared" si="1266"/>
        <v>224.16500050000005</v>
      </c>
      <c r="W4787">
        <f t="shared" si="1267"/>
        <v>13.074602261829028</v>
      </c>
      <c r="X4787">
        <f t="shared" si="1268"/>
        <v>250.3142050236581</v>
      </c>
      <c r="Y4787">
        <f t="shared" si="1269"/>
        <v>198.01579597634199</v>
      </c>
    </row>
    <row r="4788" spans="1:25" x14ac:dyDescent="0.25">
      <c r="A4788" t="s">
        <v>4789</v>
      </c>
      <c r="B4788">
        <v>242.72</v>
      </c>
      <c r="C4788">
        <v>14271098</v>
      </c>
      <c r="D4788">
        <f t="shared" si="1261"/>
        <v>233.33416833333334</v>
      </c>
      <c r="E4788">
        <f t="shared" si="1270"/>
        <v>219.5842307692308</v>
      </c>
      <c r="F4788">
        <f t="shared" ref="F4788:F4851" si="1273">SUM(B4739:B4788)/50</f>
        <v>210.03000019999999</v>
      </c>
      <c r="G4788">
        <f t="shared" si="1260"/>
        <v>173.15294985000008</v>
      </c>
      <c r="H4788">
        <f>B4788*$AB$3+H4787*$AC$3</f>
        <v>234.30264988156114</v>
      </c>
      <c r="I4788">
        <f>B4788*$AB$4+I4787*$AC$4</f>
        <v>223.9068246266643</v>
      </c>
      <c r="J4788">
        <f>B4788*$AB$5+$AC$5*J4787</f>
        <v>214.20513854481891</v>
      </c>
      <c r="K4788">
        <f>B4788*$AB$6+$AC$6*K4787</f>
        <v>176.04174200591657</v>
      </c>
      <c r="L4788">
        <f t="shared" si="1271"/>
        <v>10.395825254896835</v>
      </c>
      <c r="M4788">
        <f>L4788*$AB$8+$AC$8*M4787</f>
        <v>8.9067464866229074</v>
      </c>
      <c r="N4788">
        <f t="shared" si="1272"/>
        <v>1.4890787682739273</v>
      </c>
      <c r="O4788">
        <f t="shared" si="1257"/>
        <v>-4.1300099999999986</v>
      </c>
      <c r="P4788">
        <f t="shared" si="1258"/>
        <v>0</v>
      </c>
      <c r="Q4788">
        <f t="shared" si="1259"/>
        <v>4.1300099999999986</v>
      </c>
      <c r="R4788">
        <f t="shared" si="1262"/>
        <v>2.3050007142857134</v>
      </c>
      <c r="S4788">
        <f t="shared" si="1263"/>
        <v>0.82071499999999886</v>
      </c>
      <c r="T4788">
        <f t="shared" si="1264"/>
        <v>2.8085275817862674</v>
      </c>
      <c r="U4788">
        <f t="shared" si="1265"/>
        <v>73.743133572608073</v>
      </c>
      <c r="V4788">
        <f t="shared" si="1266"/>
        <v>226.6260005</v>
      </c>
      <c r="W4788">
        <f t="shared" si="1267"/>
        <v>11.622649906283195</v>
      </c>
      <c r="X4788">
        <f t="shared" si="1268"/>
        <v>249.8713003125664</v>
      </c>
      <c r="Y4788">
        <f t="shared" si="1269"/>
        <v>203.3807006874336</v>
      </c>
    </row>
    <row r="4789" spans="1:25" x14ac:dyDescent="0.25">
      <c r="A4789" t="s">
        <v>4790</v>
      </c>
      <c r="B4789">
        <v>245.8</v>
      </c>
      <c r="C4789">
        <v>11965338</v>
      </c>
      <c r="D4789">
        <f t="shared" si="1261"/>
        <v>235.23583499999998</v>
      </c>
      <c r="E4789">
        <f t="shared" si="1270"/>
        <v>221.50384615384621</v>
      </c>
      <c r="F4789">
        <f t="shared" si="1273"/>
        <v>210.71380019999998</v>
      </c>
      <c r="G4789">
        <f t="shared" si="1260"/>
        <v>173.88579985000007</v>
      </c>
      <c r="H4789">
        <f>B4789*$AB$3+H4788*$AC$3</f>
        <v>236.07147297670559</v>
      </c>
      <c r="I4789">
        <f>B4789*$AB$4+I4788*$AC$4</f>
        <v>225.52854132098545</v>
      </c>
      <c r="J4789">
        <f>B4789*$AB$5+$AC$5*J4788</f>
        <v>215.44415271953187</v>
      </c>
      <c r="K4789">
        <f>B4789*$AB$6+$AC$6*K4788</f>
        <v>176.73585402575821</v>
      </c>
      <c r="L4789">
        <f t="shared" si="1271"/>
        <v>10.542931655720139</v>
      </c>
      <c r="M4789">
        <f>L4789*$AB$8+$AC$8*M4788</f>
        <v>9.2339835204423544</v>
      </c>
      <c r="N4789">
        <f t="shared" si="1272"/>
        <v>1.3089481352777845</v>
      </c>
      <c r="O4789">
        <f t="shared" si="1257"/>
        <v>3.0800000000000125</v>
      </c>
      <c r="P4789">
        <f t="shared" si="1258"/>
        <v>3.0800000000000125</v>
      </c>
      <c r="Q4789">
        <f t="shared" si="1259"/>
        <v>0</v>
      </c>
      <c r="R4789">
        <f t="shared" si="1262"/>
        <v>2.4007157142857136</v>
      </c>
      <c r="S4789">
        <f t="shared" si="1263"/>
        <v>0.82071499999999886</v>
      </c>
      <c r="T4789">
        <f t="shared" si="1264"/>
        <v>2.9251515011736315</v>
      </c>
      <c r="U4789">
        <f t="shared" si="1265"/>
        <v>74.523276370326158</v>
      </c>
      <c r="V4789">
        <f t="shared" si="1266"/>
        <v>228.94850000000002</v>
      </c>
      <c r="W4789">
        <f t="shared" si="1267"/>
        <v>10.529725393856195</v>
      </c>
      <c r="X4789">
        <f t="shared" si="1268"/>
        <v>250.00795078771242</v>
      </c>
      <c r="Y4789">
        <f t="shared" si="1269"/>
        <v>207.88904921228763</v>
      </c>
    </row>
    <row r="4790" spans="1:25" x14ac:dyDescent="0.25">
      <c r="A4790" t="s">
        <v>4791</v>
      </c>
      <c r="B4790">
        <v>240.5</v>
      </c>
      <c r="C4790">
        <v>12980856</v>
      </c>
      <c r="D4790">
        <f t="shared" si="1261"/>
        <v>236.93500166666669</v>
      </c>
      <c r="E4790">
        <f t="shared" si="1270"/>
        <v>223.24346153846156</v>
      </c>
      <c r="F4790">
        <f t="shared" si="1273"/>
        <v>211.29660019999994</v>
      </c>
      <c r="G4790">
        <f t="shared" si="1260"/>
        <v>174.5918498500001</v>
      </c>
      <c r="H4790">
        <f>B4790*$AB$3+H4789*$AC$3</f>
        <v>236.75278482644319</v>
      </c>
      <c r="I4790">
        <f>B4790*$AB$4+I4789*$AC$4</f>
        <v>226.63753826017171</v>
      </c>
      <c r="J4790">
        <f>B4790*$AB$5+$AC$5*J4789</f>
        <v>216.42673496582475</v>
      </c>
      <c r="K4790">
        <f>B4790*$AB$6+$AC$6*K4789</f>
        <v>177.37032313992978</v>
      </c>
      <c r="L4790">
        <f t="shared" si="1271"/>
        <v>10.11524656627148</v>
      </c>
      <c r="M4790">
        <f>L4790*$AB$8+$AC$8*M4789</f>
        <v>9.4102361296081796</v>
      </c>
      <c r="N4790">
        <f t="shared" si="1272"/>
        <v>0.70501043666330077</v>
      </c>
      <c r="O4790">
        <f t="shared" si="1257"/>
        <v>-5.3000000000000114</v>
      </c>
      <c r="P4790">
        <f t="shared" si="1258"/>
        <v>0</v>
      </c>
      <c r="Q4790">
        <f t="shared" si="1259"/>
        <v>5.3000000000000114</v>
      </c>
      <c r="R4790">
        <f t="shared" si="1262"/>
        <v>2.3721435714285701</v>
      </c>
      <c r="S4790">
        <f t="shared" si="1263"/>
        <v>1.1992864285714282</v>
      </c>
      <c r="T4790">
        <f t="shared" si="1264"/>
        <v>1.9779624907906541</v>
      </c>
      <c r="U4790">
        <f t="shared" si="1265"/>
        <v>66.419993432002627</v>
      </c>
      <c r="V4790">
        <f t="shared" si="1266"/>
        <v>230.35000000000005</v>
      </c>
      <c r="W4790">
        <f t="shared" si="1267"/>
        <v>10.09978832055504</v>
      </c>
      <c r="X4790">
        <f t="shared" si="1268"/>
        <v>250.54957664111012</v>
      </c>
      <c r="Y4790">
        <f t="shared" si="1269"/>
        <v>210.15042335888998</v>
      </c>
    </row>
    <row r="4791" spans="1:25" x14ac:dyDescent="0.25">
      <c r="A4791" t="s">
        <v>4792</v>
      </c>
      <c r="B4791">
        <v>233.52</v>
      </c>
      <c r="C4791">
        <v>17963355</v>
      </c>
      <c r="D4791">
        <f t="shared" si="1261"/>
        <v>237.66833499999998</v>
      </c>
      <c r="E4791">
        <f t="shared" si="1270"/>
        <v>224.63115384615386</v>
      </c>
      <c r="F4791">
        <f t="shared" si="1273"/>
        <v>211.68540019999992</v>
      </c>
      <c r="G4791">
        <f t="shared" si="1260"/>
        <v>175.26104985000009</v>
      </c>
      <c r="H4791">
        <f>B4791*$AB$3+H4790*$AC$3</f>
        <v>236.2554333146827</v>
      </c>
      <c r="I4791">
        <f>B4791*$AB$4+I4790*$AC$4</f>
        <v>227.14735024089973</v>
      </c>
      <c r="J4791">
        <f>B4791*$AB$5+$AC$5*J4790</f>
        <v>217.09705908481203</v>
      </c>
      <c r="K4791">
        <f>B4791*$AB$6+$AC$6*K4790</f>
        <v>177.92902639226881</v>
      </c>
      <c r="L4791">
        <f t="shared" si="1271"/>
        <v>9.1080830737829785</v>
      </c>
      <c r="M4791">
        <f>L4791*$AB$8+$AC$8*M4790</f>
        <v>9.3498055184431408</v>
      </c>
      <c r="N4791">
        <f t="shared" si="1272"/>
        <v>-0.24172244466016224</v>
      </c>
      <c r="O4791">
        <f t="shared" si="1257"/>
        <v>-6.9799999999999898</v>
      </c>
      <c r="P4791">
        <f t="shared" si="1258"/>
        <v>0</v>
      </c>
      <c r="Q4791">
        <f t="shared" si="1259"/>
        <v>6.9799999999999898</v>
      </c>
      <c r="R4791">
        <f t="shared" si="1262"/>
        <v>2.3721435714285701</v>
      </c>
      <c r="S4791">
        <f t="shared" si="1263"/>
        <v>1.6192864285714259</v>
      </c>
      <c r="T4791">
        <f t="shared" si="1264"/>
        <v>1.464931422615166</v>
      </c>
      <c r="U4791">
        <f t="shared" si="1265"/>
        <v>59.430920031882621</v>
      </c>
      <c r="V4791">
        <f t="shared" si="1266"/>
        <v>231.34650000000002</v>
      </c>
      <c r="W4791">
        <f t="shared" si="1267"/>
        <v>9.3525545638622187</v>
      </c>
      <c r="X4791">
        <f t="shared" si="1268"/>
        <v>250.05160912772445</v>
      </c>
      <c r="Y4791">
        <f t="shared" si="1269"/>
        <v>212.64139087227559</v>
      </c>
    </row>
    <row r="4792" spans="1:25" x14ac:dyDescent="0.25">
      <c r="A4792" t="s">
        <v>4793</v>
      </c>
      <c r="B4792">
        <v>213.7</v>
      </c>
      <c r="C4792">
        <v>29129489</v>
      </c>
      <c r="D4792">
        <f t="shared" si="1261"/>
        <v>236.77333499999997</v>
      </c>
      <c r="E4792">
        <f t="shared" si="1270"/>
        <v>225.26692307692312</v>
      </c>
      <c r="F4792">
        <f t="shared" si="1273"/>
        <v>211.63840019999995</v>
      </c>
      <c r="G4792">
        <f t="shared" si="1260"/>
        <v>175.82324985000005</v>
      </c>
      <c r="H4792">
        <f>B4792*$AB$3+H4791*$AC$3</f>
        <v>232.78536665088535</v>
      </c>
      <c r="I4792">
        <f>B4792*$AB$4+I4791*$AC$4</f>
        <v>226.15125022305531</v>
      </c>
      <c r="J4792">
        <f>B4792*$AB$5+$AC$5*J4791</f>
        <v>216.96384108148607</v>
      </c>
      <c r="K4792">
        <f>B4792*$AB$6+$AC$6*K4791</f>
        <v>178.28495647791789</v>
      </c>
      <c r="L4792">
        <f t="shared" si="1271"/>
        <v>6.6341164278300369</v>
      </c>
      <c r="M4792">
        <f>L4792*$AB$8+$AC$8*M4791</f>
        <v>8.8066677003205207</v>
      </c>
      <c r="N4792">
        <f t="shared" si="1272"/>
        <v>-2.1725512724904839</v>
      </c>
      <c r="O4792">
        <f t="shared" si="1257"/>
        <v>-19.820000000000022</v>
      </c>
      <c r="P4792">
        <f t="shared" si="1258"/>
        <v>0</v>
      </c>
      <c r="Q4792">
        <f t="shared" si="1259"/>
        <v>19.820000000000022</v>
      </c>
      <c r="R4792">
        <f t="shared" si="1262"/>
        <v>2.3721435714285701</v>
      </c>
      <c r="S4792">
        <f t="shared" si="1263"/>
        <v>2.8300007142857146</v>
      </c>
      <c r="T4792">
        <f t="shared" si="1264"/>
        <v>0.83821306456005384</v>
      </c>
      <c r="U4792">
        <f t="shared" si="1265"/>
        <v>45.599342139408982</v>
      </c>
      <c r="V4792">
        <f t="shared" si="1266"/>
        <v>231.26150050000001</v>
      </c>
      <c r="W4792">
        <f t="shared" si="1267"/>
        <v>9.5036014756783018</v>
      </c>
      <c r="X4792">
        <f t="shared" si="1268"/>
        <v>250.2687034513566</v>
      </c>
      <c r="Y4792">
        <f t="shared" si="1269"/>
        <v>212.25429754864342</v>
      </c>
    </row>
    <row r="4793" spans="1:25" x14ac:dyDescent="0.25">
      <c r="A4793" t="s">
        <v>4794</v>
      </c>
      <c r="B4793">
        <v>225.58</v>
      </c>
      <c r="C4793">
        <v>26977930</v>
      </c>
      <c r="D4793">
        <f t="shared" si="1261"/>
        <v>236.39583500000001</v>
      </c>
      <c r="E4793">
        <f t="shared" si="1270"/>
        <v>226.35076961538468</v>
      </c>
      <c r="F4793">
        <f t="shared" si="1273"/>
        <v>211.85140039999996</v>
      </c>
      <c r="G4793">
        <f t="shared" si="1260"/>
        <v>176.44274985000007</v>
      </c>
      <c r="H4793">
        <f>B4793*$AB$3+H4792*$AC$3</f>
        <v>231.6768487045953</v>
      </c>
      <c r="I4793">
        <f>B4793*$AB$4+I4792*$AC$4</f>
        <v>226.10893539171789</v>
      </c>
      <c r="J4793">
        <f>B4793*$AB$5+$AC$5*J4792</f>
        <v>217.30172966652583</v>
      </c>
      <c r="K4793">
        <f>B4793*$AB$6+$AC$6*K4792</f>
        <v>178.75555392589882</v>
      </c>
      <c r="L4793">
        <f t="shared" si="1271"/>
        <v>5.5679133128774083</v>
      </c>
      <c r="M4793">
        <f>L4793*$AB$8+$AC$8*M4792</f>
        <v>8.1589168228318982</v>
      </c>
      <c r="N4793">
        <f t="shared" si="1272"/>
        <v>-2.5910035099544899</v>
      </c>
      <c r="O4793">
        <f t="shared" si="1257"/>
        <v>11.880000000000024</v>
      </c>
      <c r="P4793">
        <f t="shared" si="1258"/>
        <v>11.880000000000024</v>
      </c>
      <c r="Q4793">
        <f t="shared" si="1259"/>
        <v>0</v>
      </c>
      <c r="R4793">
        <f t="shared" si="1262"/>
        <v>2.8914292857142874</v>
      </c>
      <c r="S4793">
        <f t="shared" si="1263"/>
        <v>2.8300007142857146</v>
      </c>
      <c r="T4793">
        <f t="shared" si="1264"/>
        <v>1.0217062035067639</v>
      </c>
      <c r="U4793">
        <f t="shared" si="1265"/>
        <v>50.536828829755613</v>
      </c>
      <c r="V4793">
        <f t="shared" si="1266"/>
        <v>231.44050050000001</v>
      </c>
      <c r="W4793">
        <f t="shared" si="1267"/>
        <v>9.3601069881446755</v>
      </c>
      <c r="X4793">
        <f t="shared" si="1268"/>
        <v>250.16071447628937</v>
      </c>
      <c r="Y4793">
        <f t="shared" si="1269"/>
        <v>212.72028652371066</v>
      </c>
    </row>
    <row r="4794" spans="1:25" x14ac:dyDescent="0.25">
      <c r="A4794" t="s">
        <v>4795</v>
      </c>
      <c r="B4794">
        <v>228.8</v>
      </c>
      <c r="C4794">
        <v>20073584</v>
      </c>
      <c r="D4794">
        <f t="shared" si="1261"/>
        <v>235.98833500000001</v>
      </c>
      <c r="E4794">
        <f t="shared" si="1270"/>
        <v>227.70846192307695</v>
      </c>
      <c r="F4794">
        <f t="shared" si="1273"/>
        <v>212.08820019999993</v>
      </c>
      <c r="G4794">
        <f t="shared" si="1260"/>
        <v>177.07199985000005</v>
      </c>
      <c r="H4794">
        <f>B4794*$AB$3+H4793*$AC$3</f>
        <v>231.23425659619602</v>
      </c>
      <c r="I4794">
        <f>B4794*$AB$4+I4793*$AC$4</f>
        <v>226.30827351084992</v>
      </c>
      <c r="J4794">
        <f>B4794*$AB$5+$AC$5*J4793</f>
        <v>217.75264222862285</v>
      </c>
      <c r="K4794">
        <f>B4794*$AB$6+$AC$6*K4793</f>
        <v>179.25350861320334</v>
      </c>
      <c r="L4794">
        <f t="shared" si="1271"/>
        <v>4.925983085346104</v>
      </c>
      <c r="M4794">
        <f>L4794*$AB$8+$AC$8*M4793</f>
        <v>7.5123300753347397</v>
      </c>
      <c r="N4794">
        <f t="shared" si="1272"/>
        <v>-2.5863469899886358</v>
      </c>
      <c r="O4794">
        <f t="shared" si="1257"/>
        <v>3.2199999999999989</v>
      </c>
      <c r="P4794">
        <f t="shared" si="1258"/>
        <v>3.2199999999999989</v>
      </c>
      <c r="Q4794">
        <f t="shared" si="1259"/>
        <v>0</v>
      </c>
      <c r="R4794">
        <f t="shared" si="1262"/>
        <v>3.1214292857142873</v>
      </c>
      <c r="S4794">
        <f t="shared" si="1263"/>
        <v>2.8100007142857146</v>
      </c>
      <c r="T4794">
        <f t="shared" si="1264"/>
        <v>1.1108286449342544</v>
      </c>
      <c r="U4794">
        <f t="shared" si="1265"/>
        <v>52.625240215500916</v>
      </c>
      <c r="V4794">
        <f t="shared" si="1266"/>
        <v>231.78350050000003</v>
      </c>
      <c r="W4794">
        <f t="shared" si="1267"/>
        <v>9.1285042852876366</v>
      </c>
      <c r="X4794">
        <f t="shared" si="1268"/>
        <v>250.0405090705753</v>
      </c>
      <c r="Y4794">
        <f t="shared" si="1269"/>
        <v>213.52649192942476</v>
      </c>
    </row>
    <row r="4795" spans="1:25" x14ac:dyDescent="0.25">
      <c r="A4795" t="s">
        <v>4796</v>
      </c>
      <c r="B4795">
        <v>217.52</v>
      </c>
      <c r="C4795">
        <v>28612922</v>
      </c>
      <c r="D4795">
        <f t="shared" si="1261"/>
        <v>234.20583499999998</v>
      </c>
      <c r="E4795">
        <f t="shared" si="1270"/>
        <v>228.40730769230774</v>
      </c>
      <c r="F4795">
        <f t="shared" si="1273"/>
        <v>212.15580019999993</v>
      </c>
      <c r="G4795">
        <f t="shared" si="1260"/>
        <v>177.63589985000002</v>
      </c>
      <c r="H4795">
        <f>B4795*$AB$3+H4794*$AC$3</f>
        <v>229.12437096601201</v>
      </c>
      <c r="I4795">
        <f>B4795*$AB$4+I4794*$AC$4</f>
        <v>225.657290287824</v>
      </c>
      <c r="J4795">
        <f>B4795*$AB$5+$AC$5*J4794</f>
        <v>217.74351900397099</v>
      </c>
      <c r="K4795">
        <f>B4795*$AB$6+$AC$6*K4794</f>
        <v>179.63426972152968</v>
      </c>
      <c r="L4795">
        <f t="shared" si="1271"/>
        <v>3.4670806781880117</v>
      </c>
      <c r="M4795">
        <f>L4795*$AB$8+$AC$8*M4794</f>
        <v>6.7032801959053945</v>
      </c>
      <c r="N4795">
        <f t="shared" si="1272"/>
        <v>-3.2361995177173828</v>
      </c>
      <c r="O4795">
        <f t="shared" si="1257"/>
        <v>-11.280000000000001</v>
      </c>
      <c r="P4795">
        <f t="shared" si="1258"/>
        <v>0</v>
      </c>
      <c r="Q4795">
        <f t="shared" si="1259"/>
        <v>11.280000000000001</v>
      </c>
      <c r="R4795">
        <f t="shared" si="1262"/>
        <v>2.7164292857142862</v>
      </c>
      <c r="S4795">
        <f t="shared" si="1263"/>
        <v>3.6157150000000007</v>
      </c>
      <c r="T4795">
        <f t="shared" si="1264"/>
        <v>0.75128412657366128</v>
      </c>
      <c r="U4795">
        <f t="shared" si="1265"/>
        <v>42.899042775173662</v>
      </c>
      <c r="V4795">
        <f t="shared" si="1266"/>
        <v>231.47550100000004</v>
      </c>
      <c r="W4795">
        <f t="shared" si="1267"/>
        <v>9.4933532010037958</v>
      </c>
      <c r="X4795">
        <f t="shared" si="1268"/>
        <v>250.46220740200764</v>
      </c>
      <c r="Y4795">
        <f t="shared" si="1269"/>
        <v>212.48879459799244</v>
      </c>
    </row>
    <row r="4796" spans="1:25" x14ac:dyDescent="0.25">
      <c r="A4796" t="s">
        <v>4797</v>
      </c>
      <c r="B4796">
        <v>232.08</v>
      </c>
      <c r="C4796">
        <v>41871275</v>
      </c>
      <c r="D4796">
        <f t="shared" si="1261"/>
        <v>233.89583500000003</v>
      </c>
      <c r="E4796">
        <f t="shared" si="1270"/>
        <v>229.16153846153853</v>
      </c>
      <c r="F4796">
        <f t="shared" si="1273"/>
        <v>212.58319999999995</v>
      </c>
      <c r="G4796">
        <f t="shared" si="1260"/>
        <v>178.27619985000004</v>
      </c>
      <c r="H4796">
        <f>B4796*$AB$3+H4795*$AC$3</f>
        <v>229.57908312508707</v>
      </c>
      <c r="I4796">
        <f>B4796*$AB$4+I4795*$AC$4</f>
        <v>226.13304656280002</v>
      </c>
      <c r="J4796">
        <f>B4796*$AB$5+$AC$5*J4795</f>
        <v>218.30573394499174</v>
      </c>
      <c r="K4796">
        <f>B4796*$AB$6+$AC$6*K4795</f>
        <v>180.15611778400202</v>
      </c>
      <c r="L4796">
        <f t="shared" si="1271"/>
        <v>3.4460365622870484</v>
      </c>
      <c r="M4796">
        <f>L4796*$AB$8+$AC$8*M4795</f>
        <v>6.0518314691817254</v>
      </c>
      <c r="N4796">
        <f t="shared" si="1272"/>
        <v>-2.6057949068946771</v>
      </c>
      <c r="O4796">
        <f t="shared" si="1257"/>
        <v>14.560000000000002</v>
      </c>
      <c r="P4796">
        <f t="shared" si="1258"/>
        <v>14.560000000000002</v>
      </c>
      <c r="Q4796">
        <f t="shared" si="1259"/>
        <v>0</v>
      </c>
      <c r="R4796">
        <f t="shared" si="1262"/>
        <v>3.5007150000000018</v>
      </c>
      <c r="S4796">
        <f t="shared" si="1263"/>
        <v>3.6157150000000007</v>
      </c>
      <c r="T4796">
        <f t="shared" si="1264"/>
        <v>0.96819439585254952</v>
      </c>
      <c r="U4796">
        <f t="shared" si="1265"/>
        <v>49.192010600820922</v>
      </c>
      <c r="V4796">
        <f t="shared" si="1266"/>
        <v>231.87550100000004</v>
      </c>
      <c r="W4796">
        <f t="shared" si="1267"/>
        <v>9.3406292185809949</v>
      </c>
      <c r="X4796">
        <f t="shared" si="1268"/>
        <v>250.55675943716204</v>
      </c>
      <c r="Y4796">
        <f t="shared" si="1269"/>
        <v>213.19424256283804</v>
      </c>
    </row>
    <row r="4797" spans="1:25" x14ac:dyDescent="0.25">
      <c r="A4797" t="s">
        <v>4798</v>
      </c>
      <c r="B4797">
        <v>228.03</v>
      </c>
      <c r="C4797">
        <v>27328732</v>
      </c>
      <c r="D4797">
        <f t="shared" si="1261"/>
        <v>233.20250083333335</v>
      </c>
      <c r="E4797">
        <f t="shared" si="1270"/>
        <v>229.71692307692308</v>
      </c>
      <c r="F4797">
        <f t="shared" si="1273"/>
        <v>213.21539999999993</v>
      </c>
      <c r="G4797">
        <f t="shared" si="1260"/>
        <v>178.88814985000002</v>
      </c>
      <c r="H4797">
        <f>B4797*$AB$3+H4796*$AC$3</f>
        <v>229.34076264430445</v>
      </c>
      <c r="I4797">
        <f>B4797*$AB$4+I4796*$AC$4</f>
        <v>226.27356163222225</v>
      </c>
      <c r="J4797">
        <f>B4797*$AB$5+$AC$5*J4796</f>
        <v>218.68707771185481</v>
      </c>
      <c r="K4797">
        <f>B4797*$AB$6+$AC$6*K4796</f>
        <v>180.63247482097714</v>
      </c>
      <c r="L4797">
        <f t="shared" si="1271"/>
        <v>3.0672010120821938</v>
      </c>
      <c r="M4797">
        <f>L4797*$AB$8+$AC$8*M4796</f>
        <v>5.4549053777618193</v>
      </c>
      <c r="N4797">
        <f t="shared" si="1272"/>
        <v>-2.3877043656796255</v>
      </c>
      <c r="O4797">
        <f t="shared" si="1257"/>
        <v>-4.0500000000000114</v>
      </c>
      <c r="P4797">
        <f t="shared" si="1258"/>
        <v>0</v>
      </c>
      <c r="Q4797">
        <f t="shared" si="1259"/>
        <v>4.0500000000000114</v>
      </c>
      <c r="R4797">
        <f t="shared" si="1262"/>
        <v>3.127857857142859</v>
      </c>
      <c r="S4797">
        <f t="shared" si="1263"/>
        <v>3.9050007142857157</v>
      </c>
      <c r="T4797">
        <f t="shared" si="1264"/>
        <v>0.80098778105217117</v>
      </c>
      <c r="U4797">
        <f t="shared" si="1265"/>
        <v>44.474914792826574</v>
      </c>
      <c r="V4797">
        <f t="shared" si="1266"/>
        <v>232.12800099999998</v>
      </c>
      <c r="W4797">
        <f t="shared" si="1267"/>
        <v>9.1633233569491033</v>
      </c>
      <c r="X4797">
        <f t="shared" si="1268"/>
        <v>250.4546477138982</v>
      </c>
      <c r="Y4797">
        <f t="shared" si="1269"/>
        <v>213.80135428610177</v>
      </c>
    </row>
    <row r="4798" spans="1:25" x14ac:dyDescent="0.25">
      <c r="A4798" t="s">
        <v>4799</v>
      </c>
      <c r="B4798">
        <v>232.63</v>
      </c>
      <c r="C4798">
        <v>15638098</v>
      </c>
      <c r="D4798">
        <f t="shared" si="1261"/>
        <v>232.31083416666669</v>
      </c>
      <c r="E4798">
        <f t="shared" si="1270"/>
        <v>230.37961576923078</v>
      </c>
      <c r="F4798">
        <f t="shared" si="1273"/>
        <v>213.85379979999993</v>
      </c>
      <c r="G4798">
        <f t="shared" si="1260"/>
        <v>179.52979985000002</v>
      </c>
      <c r="H4798">
        <f>B4798*$AB$3+H4797*$AC$3</f>
        <v>229.8467991605653</v>
      </c>
      <c r="I4798">
        <f>B4798*$AB$4+I4797*$AC$4</f>
        <v>226.7444089187243</v>
      </c>
      <c r="J4798">
        <f>B4798*$AB$5+$AC$5*J4797</f>
        <v>219.23385897805659</v>
      </c>
      <c r="K4798">
        <f>B4798*$AB$6+$AC$6*K4797</f>
        <v>181.14986313121616</v>
      </c>
      <c r="L4798">
        <f t="shared" si="1271"/>
        <v>3.1023902418409932</v>
      </c>
      <c r="M4798">
        <f>L4798*$AB$8+$AC$8*M4797</f>
        <v>4.9844023505776542</v>
      </c>
      <c r="N4798">
        <f t="shared" si="1272"/>
        <v>-1.882012108736661</v>
      </c>
      <c r="O4798">
        <f t="shared" si="1257"/>
        <v>4.5999999999999943</v>
      </c>
      <c r="P4798">
        <f t="shared" si="1258"/>
        <v>4.5999999999999943</v>
      </c>
      <c r="Q4798">
        <f t="shared" si="1259"/>
        <v>0</v>
      </c>
      <c r="R4798">
        <f t="shared" si="1262"/>
        <v>3.4564292857142869</v>
      </c>
      <c r="S4798">
        <f t="shared" si="1263"/>
        <v>3.6828578571428596</v>
      </c>
      <c r="T4798">
        <f t="shared" si="1264"/>
        <v>0.93851824311127918</v>
      </c>
      <c r="U4798">
        <f t="shared" si="1265"/>
        <v>48.414207420868948</v>
      </c>
      <c r="V4798">
        <f t="shared" si="1266"/>
        <v>232.75400100000002</v>
      </c>
      <c r="W4798">
        <f t="shared" si="1267"/>
        <v>8.7387414249426669</v>
      </c>
      <c r="X4798">
        <f t="shared" si="1268"/>
        <v>250.23148384988536</v>
      </c>
      <c r="Y4798">
        <f t="shared" si="1269"/>
        <v>215.27651815011467</v>
      </c>
    </row>
    <row r="4799" spans="1:25" x14ac:dyDescent="0.25">
      <c r="A4799" t="s">
        <v>4800</v>
      </c>
      <c r="B4799">
        <v>241.42</v>
      </c>
      <c r="C4799">
        <v>18624749</v>
      </c>
      <c r="D4799">
        <f t="shared" si="1261"/>
        <v>231.85833333333335</v>
      </c>
      <c r="E4799">
        <f t="shared" si="1270"/>
        <v>231.12653884615386</v>
      </c>
      <c r="F4799">
        <f t="shared" si="1273"/>
        <v>214.72859999999994</v>
      </c>
      <c r="G4799">
        <f t="shared" si="1260"/>
        <v>180.20369985000002</v>
      </c>
      <c r="H4799">
        <f>B4799*$AB$3+H4798*$AC$3</f>
        <v>231.62729159740141</v>
      </c>
      <c r="I4799">
        <f>B4799*$AB$4+I4798*$AC$4</f>
        <v>227.83148973955952</v>
      </c>
      <c r="J4799">
        <f>B4799*$AB$5+$AC$5*J4798</f>
        <v>220.10390372401517</v>
      </c>
      <c r="K4799">
        <f>B4799*$AB$6+$AC$6*K4798</f>
        <v>181.74956598563193</v>
      </c>
      <c r="L4799">
        <f t="shared" si="1271"/>
        <v>3.7958018578418944</v>
      </c>
      <c r="M4799">
        <f>L4799*$AB$8+$AC$8*M4798</f>
        <v>4.746682252030503</v>
      </c>
      <c r="N4799">
        <f t="shared" si="1272"/>
        <v>-0.95088039418860859</v>
      </c>
      <c r="O4799">
        <f t="shared" si="1257"/>
        <v>8.789999999999992</v>
      </c>
      <c r="P4799">
        <f t="shared" si="1258"/>
        <v>8.789999999999992</v>
      </c>
      <c r="Q4799">
        <f t="shared" si="1259"/>
        <v>0</v>
      </c>
      <c r="R4799">
        <f t="shared" si="1262"/>
        <v>4.0450000000000017</v>
      </c>
      <c r="S4799">
        <f t="shared" si="1263"/>
        <v>3.6828578571428596</v>
      </c>
      <c r="T4799">
        <f t="shared" si="1264"/>
        <v>1.0983318273212124</v>
      </c>
      <c r="U4799">
        <f t="shared" si="1265"/>
        <v>52.343095263601505</v>
      </c>
      <c r="V4799">
        <f t="shared" si="1266"/>
        <v>233.589001</v>
      </c>
      <c r="W4799">
        <f t="shared" si="1267"/>
        <v>8.7290374625160716</v>
      </c>
      <c r="X4799">
        <f t="shared" si="1268"/>
        <v>251.04707592503215</v>
      </c>
      <c r="Y4799">
        <f t="shared" si="1269"/>
        <v>216.13092607496785</v>
      </c>
    </row>
    <row r="4800" spans="1:25" x14ac:dyDescent="0.25">
      <c r="A4800" t="s">
        <v>4801</v>
      </c>
      <c r="B4800">
        <v>246.5</v>
      </c>
      <c r="C4800">
        <v>17473015</v>
      </c>
      <c r="D4800">
        <f t="shared" si="1261"/>
        <v>232.17333333333332</v>
      </c>
      <c r="E4800">
        <f t="shared" si="1270"/>
        <v>232.07115423076928</v>
      </c>
      <c r="F4800">
        <f t="shared" si="1273"/>
        <v>215.92539999999997</v>
      </c>
      <c r="G4800">
        <f t="shared" si="1260"/>
        <v>180.91879985</v>
      </c>
      <c r="H4800">
        <f>B4800*$AB$3+H4799*$AC$3</f>
        <v>233.91540058241659</v>
      </c>
      <c r="I4800">
        <f>B4800*$AB$4+I4799*$AC$4</f>
        <v>229.214342351444</v>
      </c>
      <c r="J4800">
        <f>B4800*$AB$5+$AC$5*J4799</f>
        <v>221.13904475444593</v>
      </c>
      <c r="K4800">
        <f>B4800*$AB$6+$AC$6*K4799</f>
        <v>182.39384891114804</v>
      </c>
      <c r="L4800">
        <f t="shared" si="1271"/>
        <v>4.7010582309725919</v>
      </c>
      <c r="M4800">
        <f>L4800*$AB$8+$AC$8*M4799</f>
        <v>4.7375574478189204</v>
      </c>
      <c r="N4800">
        <f t="shared" si="1272"/>
        <v>-3.6499216846328508E-2</v>
      </c>
      <c r="O4800">
        <f t="shared" si="1257"/>
        <v>5.0800000000000125</v>
      </c>
      <c r="P4800">
        <f t="shared" si="1258"/>
        <v>5.0800000000000125</v>
      </c>
      <c r="Q4800">
        <f t="shared" si="1259"/>
        <v>0</v>
      </c>
      <c r="R4800">
        <f t="shared" si="1262"/>
        <v>3.9092864285714302</v>
      </c>
      <c r="S4800">
        <f t="shared" si="1263"/>
        <v>3.6828578571428596</v>
      </c>
      <c r="T4800">
        <f t="shared" si="1264"/>
        <v>1.0614817568887203</v>
      </c>
      <c r="U4800">
        <f t="shared" si="1265"/>
        <v>51.491203031103005</v>
      </c>
      <c r="V4800">
        <f t="shared" si="1266"/>
        <v>234.69200099999998</v>
      </c>
      <c r="W4800">
        <f t="shared" si="1267"/>
        <v>8.8954465776603353</v>
      </c>
      <c r="X4800">
        <f t="shared" si="1268"/>
        <v>252.48289415532065</v>
      </c>
      <c r="Y4800">
        <f t="shared" si="1269"/>
        <v>216.9011078446793</v>
      </c>
    </row>
    <row r="4801" spans="1:25" x14ac:dyDescent="0.25">
      <c r="A4801" t="s">
        <v>4802</v>
      </c>
      <c r="B4801">
        <v>243.84</v>
      </c>
      <c r="C4801">
        <v>15945390</v>
      </c>
      <c r="D4801">
        <f t="shared" si="1261"/>
        <v>232.01000000000002</v>
      </c>
      <c r="E4801">
        <f t="shared" si="1270"/>
        <v>232.84653923076925</v>
      </c>
      <c r="F4801">
        <f t="shared" si="1273"/>
        <v>217.04739979999999</v>
      </c>
      <c r="G4801">
        <f t="shared" si="1260"/>
        <v>181.61674984999999</v>
      </c>
      <c r="H4801">
        <f>B4801*$AB$3+H4800*$AC$3</f>
        <v>235.44226203127556</v>
      </c>
      <c r="I4801">
        <f>B4801*$AB$4+I4800*$AC$4</f>
        <v>230.29772439948519</v>
      </c>
      <c r="J4801">
        <f>B4801*$AB$5+$AC$5*J4800</f>
        <v>222.02927829348727</v>
      </c>
      <c r="K4801">
        <f>B4801*$AB$6+$AC$6*K4800</f>
        <v>183.00525339959432</v>
      </c>
      <c r="L4801">
        <f t="shared" si="1271"/>
        <v>5.1445376317903708</v>
      </c>
      <c r="M4801">
        <f>L4801*$AB$8+$AC$8*M4800</f>
        <v>4.8189534846132105</v>
      </c>
      <c r="N4801">
        <f t="shared" si="1272"/>
        <v>0.32558414717716033</v>
      </c>
      <c r="O4801">
        <f t="shared" si="1257"/>
        <v>-2.6599999999999966</v>
      </c>
      <c r="P4801">
        <f t="shared" si="1258"/>
        <v>0</v>
      </c>
      <c r="Q4801">
        <f t="shared" si="1259"/>
        <v>2.6599999999999966</v>
      </c>
      <c r="R4801">
        <f t="shared" si="1262"/>
        <v>3.6578571428571456</v>
      </c>
      <c r="S4801">
        <f t="shared" si="1263"/>
        <v>3.8728578571428591</v>
      </c>
      <c r="T4801">
        <f t="shared" si="1264"/>
        <v>0.94448525553573326</v>
      </c>
      <c r="U4801">
        <f t="shared" si="1265"/>
        <v>48.572507960494363</v>
      </c>
      <c r="V4801">
        <f t="shared" si="1266"/>
        <v>235.378501</v>
      </c>
      <c r="W4801">
        <f t="shared" si="1267"/>
        <v>9.0439065227925148</v>
      </c>
      <c r="X4801">
        <f t="shared" si="1268"/>
        <v>253.46631404558502</v>
      </c>
      <c r="Y4801">
        <f t="shared" si="1269"/>
        <v>217.29068795441498</v>
      </c>
    </row>
    <row r="4802" spans="1:25" x14ac:dyDescent="0.25">
      <c r="A4802" t="s">
        <v>4803</v>
      </c>
      <c r="B4802">
        <v>249.08</v>
      </c>
      <c r="C4802">
        <v>17155900</v>
      </c>
      <c r="D4802">
        <f t="shared" si="1261"/>
        <v>232.72500000000002</v>
      </c>
      <c r="E4802">
        <f t="shared" si="1270"/>
        <v>233.80807769230771</v>
      </c>
      <c r="F4802">
        <f t="shared" si="1273"/>
        <v>218.24379999999996</v>
      </c>
      <c r="G4802">
        <f t="shared" si="1260"/>
        <v>182.34289984999995</v>
      </c>
      <c r="H4802">
        <f>B4802*$AB$3+H4801*$AC$3</f>
        <v>237.54037556492545</v>
      </c>
      <c r="I4802">
        <f>B4802*$AB$4+I4801*$AC$4</f>
        <v>231.6890040735974</v>
      </c>
      <c r="J4802">
        <f>B4802*$AB$5+$AC$5*J4801</f>
        <v>223.09009090942897</v>
      </c>
      <c r="K4802">
        <f>B4802*$AB$6+$AC$6*K4801</f>
        <v>183.6627135647725</v>
      </c>
      <c r="L4802">
        <f t="shared" si="1271"/>
        <v>5.8513714913280523</v>
      </c>
      <c r="M4802">
        <f>L4802*$AB$8+$AC$8*M4801</f>
        <v>5.0254370859561792</v>
      </c>
      <c r="N4802">
        <f t="shared" si="1272"/>
        <v>0.82593440537187313</v>
      </c>
      <c r="O4802">
        <f t="shared" si="1257"/>
        <v>5.2400000000000091</v>
      </c>
      <c r="P4802">
        <f t="shared" si="1258"/>
        <v>5.2400000000000091</v>
      </c>
      <c r="Q4802">
        <f t="shared" si="1259"/>
        <v>0</v>
      </c>
      <c r="R4802">
        <f t="shared" si="1262"/>
        <v>4.0321428571428601</v>
      </c>
      <c r="S4802">
        <f t="shared" si="1263"/>
        <v>3.5778571428571451</v>
      </c>
      <c r="T4802">
        <f t="shared" si="1264"/>
        <v>1.1269714513875027</v>
      </c>
      <c r="U4802">
        <f t="shared" si="1265"/>
        <v>52.98479444340154</v>
      </c>
      <c r="V4802">
        <f t="shared" si="1266"/>
        <v>236.14800100000002</v>
      </c>
      <c r="W4802">
        <f t="shared" si="1267"/>
        <v>9.5102111913463308</v>
      </c>
      <c r="X4802">
        <f t="shared" si="1268"/>
        <v>255.16842338269268</v>
      </c>
      <c r="Y4802">
        <f t="shared" si="1269"/>
        <v>217.12757861730736</v>
      </c>
    </row>
    <row r="4803" spans="1:25" x14ac:dyDescent="0.25">
      <c r="A4803" t="s">
        <v>4804</v>
      </c>
      <c r="B4803">
        <v>241.50998999999999</v>
      </c>
      <c r="C4803">
        <v>22307344</v>
      </c>
      <c r="D4803">
        <f t="shared" si="1261"/>
        <v>233.39083249999999</v>
      </c>
      <c r="E4803">
        <f t="shared" si="1270"/>
        <v>234.52076961538461</v>
      </c>
      <c r="F4803">
        <f t="shared" si="1273"/>
        <v>219.23419959999998</v>
      </c>
      <c r="G4803">
        <f t="shared" si="1260"/>
        <v>183.03114979999995</v>
      </c>
      <c r="H4803">
        <f>B4803*$AB$3+H4802*$AC$3</f>
        <v>238.15108547801384</v>
      </c>
      <c r="I4803">
        <f>B4803*$AB$4+I4802*$AC$4</f>
        <v>232.41648451259019</v>
      </c>
      <c r="J4803">
        <f>B4803*$AB$5+$AC$5*J4802</f>
        <v>223.81243989337293</v>
      </c>
      <c r="K4803">
        <f>B4803*$AB$6+$AC$6*K4802</f>
        <v>184.23830835517279</v>
      </c>
      <c r="L4803">
        <f t="shared" si="1271"/>
        <v>5.7346009654236525</v>
      </c>
      <c r="M4803">
        <f>L4803*$AB$8+$AC$8*M4802</f>
        <v>5.1672698618496735</v>
      </c>
      <c r="N4803">
        <f t="shared" si="1272"/>
        <v>0.56733110357397898</v>
      </c>
      <c r="O4803">
        <f t="shared" si="1257"/>
        <v>-7.5700100000000248</v>
      </c>
      <c r="P4803">
        <f t="shared" si="1258"/>
        <v>0</v>
      </c>
      <c r="Q4803">
        <f t="shared" si="1259"/>
        <v>7.5700100000000248</v>
      </c>
      <c r="R4803">
        <f t="shared" si="1262"/>
        <v>3.8121428571428595</v>
      </c>
      <c r="S4803">
        <f t="shared" si="1263"/>
        <v>4.1185721428571469</v>
      </c>
      <c r="T4803">
        <f t="shared" si="1264"/>
        <v>0.92559817454072557</v>
      </c>
      <c r="U4803">
        <f t="shared" si="1265"/>
        <v>48.068085376196933</v>
      </c>
      <c r="V4803">
        <f t="shared" si="1266"/>
        <v>236.27800049999996</v>
      </c>
      <c r="W4803">
        <f t="shared" si="1267"/>
        <v>9.5646919141190718</v>
      </c>
      <c r="X4803">
        <f t="shared" si="1268"/>
        <v>255.40738432823809</v>
      </c>
      <c r="Y4803">
        <f t="shared" si="1269"/>
        <v>217.14861667176183</v>
      </c>
    </row>
    <row r="4804" spans="1:25" x14ac:dyDescent="0.25">
      <c r="A4804" t="s">
        <v>4805</v>
      </c>
      <c r="B4804">
        <v>242.14999</v>
      </c>
      <c r="C4804">
        <v>13359833</v>
      </c>
      <c r="D4804">
        <f t="shared" si="1261"/>
        <v>235.76166499999999</v>
      </c>
      <c r="E4804">
        <f t="shared" si="1270"/>
        <v>235.36846153846153</v>
      </c>
      <c r="F4804">
        <f t="shared" si="1273"/>
        <v>220.24739919999999</v>
      </c>
      <c r="G4804">
        <f t="shared" si="1260"/>
        <v>183.72804974999997</v>
      </c>
      <c r="H4804">
        <f>B4804*$AB$3+H4803*$AC$3</f>
        <v>238.76630155831941</v>
      </c>
      <c r="I4804">
        <f>B4804*$AB$4+I4803*$AC$4</f>
        <v>233.137484919065</v>
      </c>
      <c r="J4804">
        <f>B4804*$AB$5+$AC$5*J4803</f>
        <v>224.53155950539752</v>
      </c>
      <c r="K4804">
        <f>B4804*$AB$6+$AC$6*K4803</f>
        <v>184.81454399342979</v>
      </c>
      <c r="L4804">
        <f t="shared" si="1271"/>
        <v>5.6288166392544099</v>
      </c>
      <c r="M4804">
        <f>L4804*$AB$8+$AC$8*M4803</f>
        <v>5.2595792173306215</v>
      </c>
      <c r="N4804">
        <f t="shared" si="1272"/>
        <v>0.36923742192378839</v>
      </c>
      <c r="O4804">
        <f t="shared" ref="O4804:O4867" si="1274">B4804-B4803</f>
        <v>0.64000000000001478</v>
      </c>
      <c r="P4804">
        <f t="shared" ref="P4804:P4867" si="1275">IF(O4804&gt;0,O4804,0)</f>
        <v>0.64000000000001478</v>
      </c>
      <c r="Q4804">
        <f t="shared" ref="Q4804:Q4867" si="1276">IF(O4804&lt;0,-O4804,0)</f>
        <v>0</v>
      </c>
      <c r="R4804">
        <f t="shared" si="1262"/>
        <v>3.8578571428571462</v>
      </c>
      <c r="S4804">
        <f t="shared" si="1263"/>
        <v>3.7400007142857175</v>
      </c>
      <c r="T4804">
        <f t="shared" si="1264"/>
        <v>1.0315124080381193</v>
      </c>
      <c r="U4804">
        <f t="shared" si="1265"/>
        <v>50.775589849056139</v>
      </c>
      <c r="V4804">
        <f t="shared" si="1266"/>
        <v>236.59550000000004</v>
      </c>
      <c r="W4804">
        <f t="shared" si="1267"/>
        <v>9.6485809469589885</v>
      </c>
      <c r="X4804">
        <f t="shared" si="1268"/>
        <v>255.89266189391802</v>
      </c>
      <c r="Y4804">
        <f t="shared" si="1269"/>
        <v>217.29833810608207</v>
      </c>
    </row>
    <row r="4805" spans="1:25" x14ac:dyDescent="0.25">
      <c r="A4805" t="s">
        <v>4806</v>
      </c>
      <c r="B4805">
        <v>245.92999</v>
      </c>
      <c r="C4805">
        <v>10382430</v>
      </c>
      <c r="D4805">
        <f t="shared" si="1261"/>
        <v>237.45749750000002</v>
      </c>
      <c r="E4805">
        <f t="shared" si="1270"/>
        <v>236.18423038461535</v>
      </c>
      <c r="F4805">
        <f t="shared" si="1273"/>
        <v>221.27279900000002</v>
      </c>
      <c r="G4805">
        <f t="shared" si="1260"/>
        <v>184.44299969999992</v>
      </c>
      <c r="H4805">
        <f>B4805*$AB$3+H4804*$AC$3</f>
        <v>239.86840747242411</v>
      </c>
      <c r="I4805">
        <f>B4805*$AB$4+I4804*$AC$4</f>
        <v>234.08507788802316</v>
      </c>
      <c r="J4805">
        <f>B4805*$AB$5+$AC$5*J4804</f>
        <v>225.37071364244076</v>
      </c>
      <c r="K4805">
        <f>B4805*$AB$6+$AC$6*K4804</f>
        <v>185.42265788404242</v>
      </c>
      <c r="L4805">
        <f t="shared" si="1271"/>
        <v>5.7833295844009456</v>
      </c>
      <c r="M4805">
        <f>L4805*$AB$8+$AC$8*M4804</f>
        <v>5.3643292907446867</v>
      </c>
      <c r="N4805">
        <f t="shared" si="1272"/>
        <v>0.4190002936562589</v>
      </c>
      <c r="O4805">
        <f t="shared" si="1274"/>
        <v>3.7800000000000011</v>
      </c>
      <c r="P4805">
        <f t="shared" si="1275"/>
        <v>3.7800000000000011</v>
      </c>
      <c r="Q4805">
        <f t="shared" si="1276"/>
        <v>0</v>
      </c>
      <c r="R4805">
        <f t="shared" si="1262"/>
        <v>4.1278571428571462</v>
      </c>
      <c r="S4805">
        <f t="shared" si="1263"/>
        <v>3.2414292857142897</v>
      </c>
      <c r="T4805">
        <f t="shared" si="1264"/>
        <v>1.2734682076976178</v>
      </c>
      <c r="U4805">
        <f t="shared" si="1265"/>
        <v>56.014339826079286</v>
      </c>
      <c r="V4805">
        <f t="shared" si="1266"/>
        <v>237.07449899999997</v>
      </c>
      <c r="W4805">
        <f t="shared" si="1267"/>
        <v>9.8599845922303047</v>
      </c>
      <c r="X4805">
        <f t="shared" si="1268"/>
        <v>256.79446818446058</v>
      </c>
      <c r="Y4805">
        <f t="shared" si="1269"/>
        <v>217.35452981553937</v>
      </c>
    </row>
    <row r="4806" spans="1:25" x14ac:dyDescent="0.25">
      <c r="A4806" t="s">
        <v>4807</v>
      </c>
      <c r="B4806">
        <v>246.58</v>
      </c>
      <c r="C4806">
        <v>11732836</v>
      </c>
      <c r="D4806">
        <f t="shared" si="1261"/>
        <v>238.93916416666664</v>
      </c>
      <c r="E4806">
        <f t="shared" si="1270"/>
        <v>237.03576884615379</v>
      </c>
      <c r="F4806">
        <f t="shared" si="1273"/>
        <v>222.38759900000002</v>
      </c>
      <c r="G4806">
        <f t="shared" si="1260"/>
        <v>185.06944969999992</v>
      </c>
      <c r="H4806">
        <f>B4806*$AB$3+H4805*$AC$3</f>
        <v>240.90096016897422</v>
      </c>
      <c r="I4806">
        <f>B4806*$AB$4+I4805*$AC$4</f>
        <v>235.0106276740955</v>
      </c>
      <c r="J4806">
        <f>B4806*$AB$5+$AC$5*J4805</f>
        <v>226.20245036234505</v>
      </c>
      <c r="K4806">
        <f>B4806*$AB$6+$AC$6*K4805</f>
        <v>186.0311886513654</v>
      </c>
      <c r="L4806">
        <f t="shared" si="1271"/>
        <v>5.8903324948787201</v>
      </c>
      <c r="M4806">
        <f>L4806*$AB$8+$AC$8*M4805</f>
        <v>5.4695299315714934</v>
      </c>
      <c r="N4806">
        <f t="shared" si="1272"/>
        <v>0.42080256330722676</v>
      </c>
      <c r="O4806">
        <f t="shared" si="1274"/>
        <v>0.65001000000000886</v>
      </c>
      <c r="P4806">
        <f t="shared" si="1275"/>
        <v>0.65001000000000886</v>
      </c>
      <c r="Q4806">
        <f t="shared" si="1276"/>
        <v>0</v>
      </c>
      <c r="R4806">
        <f t="shared" si="1262"/>
        <v>4.1742864285714329</v>
      </c>
      <c r="S4806">
        <f t="shared" si="1263"/>
        <v>1.8257150000000024</v>
      </c>
      <c r="T4806">
        <f t="shared" si="1264"/>
        <v>2.2863844732455108</v>
      </c>
      <c r="U4806">
        <f t="shared" si="1265"/>
        <v>69.571423911565731</v>
      </c>
      <c r="V4806">
        <f t="shared" si="1266"/>
        <v>237.23699900000003</v>
      </c>
      <c r="W4806">
        <f t="shared" si="1267"/>
        <v>9.9876950661310744</v>
      </c>
      <c r="X4806">
        <f t="shared" si="1268"/>
        <v>257.21238913226216</v>
      </c>
      <c r="Y4806">
        <f t="shared" si="1269"/>
        <v>217.26160886773789</v>
      </c>
    </row>
    <row r="4807" spans="1:25" x14ac:dyDescent="0.25">
      <c r="A4807" t="s">
        <v>4808</v>
      </c>
      <c r="B4807">
        <v>246.06</v>
      </c>
      <c r="C4807">
        <v>11385896</v>
      </c>
      <c r="D4807">
        <f t="shared" si="1261"/>
        <v>241.31749749999997</v>
      </c>
      <c r="E4807">
        <f t="shared" si="1270"/>
        <v>237.64923038461535</v>
      </c>
      <c r="F4807">
        <f t="shared" si="1273"/>
        <v>223.58519919999998</v>
      </c>
      <c r="G4807">
        <f t="shared" si="1260"/>
        <v>185.66724969999996</v>
      </c>
      <c r="H4807">
        <f>B4807*$AB$3+H4806*$AC$3</f>
        <v>241.69465860451666</v>
      </c>
      <c r="I4807">
        <f>B4807*$AB$4+I4806*$AC$4</f>
        <v>235.82909969823658</v>
      </c>
      <c r="J4807">
        <f>B4807*$AB$5+$AC$5*J4806</f>
        <v>226.98117779911584</v>
      </c>
      <c r="K4807">
        <f>B4807*$AB$6+$AC$6*K4806</f>
        <v>186.62849025682445</v>
      </c>
      <c r="L4807">
        <f t="shared" si="1271"/>
        <v>5.8655589062800857</v>
      </c>
      <c r="M4807">
        <f>L4807*$AB$8+$AC$8*M4806</f>
        <v>5.5487357265132129</v>
      </c>
      <c r="N4807">
        <f t="shared" si="1272"/>
        <v>0.3168231797668728</v>
      </c>
      <c r="O4807">
        <f t="shared" si="1274"/>
        <v>-0.52000000000001023</v>
      </c>
      <c r="P4807">
        <f t="shared" si="1275"/>
        <v>0</v>
      </c>
      <c r="Q4807">
        <f t="shared" si="1276"/>
        <v>0.52000000000001023</v>
      </c>
      <c r="R4807">
        <f t="shared" si="1262"/>
        <v>3.3257150000000024</v>
      </c>
      <c r="S4807">
        <f t="shared" si="1263"/>
        <v>1.8628578571428602</v>
      </c>
      <c r="T4807">
        <f t="shared" si="1264"/>
        <v>1.7852757725169568</v>
      </c>
      <c r="U4807">
        <f t="shared" si="1265"/>
        <v>64.096912418250966</v>
      </c>
      <c r="V4807">
        <f t="shared" si="1266"/>
        <v>237.19749850000002</v>
      </c>
      <c r="W4807">
        <f t="shared" si="1267"/>
        <v>9.9510934450698816</v>
      </c>
      <c r="X4807">
        <f t="shared" si="1268"/>
        <v>257.09968539013977</v>
      </c>
      <c r="Y4807">
        <f t="shared" si="1269"/>
        <v>217.29531160986025</v>
      </c>
    </row>
    <row r="4808" spans="1:25" x14ac:dyDescent="0.25">
      <c r="A4808" t="s">
        <v>4809</v>
      </c>
      <c r="B4808">
        <v>242</v>
      </c>
      <c r="C4808">
        <v>13077875</v>
      </c>
      <c r="D4808">
        <f t="shared" si="1261"/>
        <v>242.14416416666666</v>
      </c>
      <c r="E4808">
        <f t="shared" si="1270"/>
        <v>237.96884576923077</v>
      </c>
      <c r="F4808">
        <f t="shared" si="1273"/>
        <v>224.69579920000004</v>
      </c>
      <c r="G4808">
        <f t="shared" si="1260"/>
        <v>186.23779969999993</v>
      </c>
      <c r="H4808">
        <f>B4808*$AB$3+H4807*$AC$3</f>
        <v>241.74163420382177</v>
      </c>
      <c r="I4808">
        <f>B4808*$AB$4+I4807*$AC$4</f>
        <v>236.28620342429312</v>
      </c>
      <c r="J4808">
        <f>B4808*$AB$5+$AC$5*J4807</f>
        <v>227.57015121875838</v>
      </c>
      <c r="K4808">
        <f>B4808*$AB$6+$AC$6*K4807</f>
        <v>187.17945055277644</v>
      </c>
      <c r="L4808">
        <f t="shared" si="1271"/>
        <v>5.4554307795286547</v>
      </c>
      <c r="M4808">
        <f>L4808*$AB$8+$AC$8*M4807</f>
        <v>5.5300747371163013</v>
      </c>
      <c r="N4808">
        <f t="shared" si="1272"/>
        <v>-7.4643957587646526E-2</v>
      </c>
      <c r="O4808">
        <f t="shared" si="1274"/>
        <v>-4.0600000000000023</v>
      </c>
      <c r="P4808">
        <f t="shared" si="1275"/>
        <v>0</v>
      </c>
      <c r="Q4808">
        <f t="shared" si="1276"/>
        <v>4.0600000000000023</v>
      </c>
      <c r="R4808">
        <f t="shared" si="1262"/>
        <v>3.0957150000000024</v>
      </c>
      <c r="S4808">
        <f t="shared" si="1263"/>
        <v>2.1528578571428603</v>
      </c>
      <c r="T4808">
        <f t="shared" si="1264"/>
        <v>1.4379560590723086</v>
      </c>
      <c r="U4808">
        <f t="shared" si="1265"/>
        <v>58.982033483387717</v>
      </c>
      <c r="V4808">
        <f t="shared" si="1266"/>
        <v>237.16149850000002</v>
      </c>
      <c r="W4808">
        <f t="shared" si="1267"/>
        <v>9.932334299876981</v>
      </c>
      <c r="X4808">
        <f t="shared" si="1268"/>
        <v>257.02616709975399</v>
      </c>
      <c r="Y4808">
        <f t="shared" si="1269"/>
        <v>217.29682990024605</v>
      </c>
    </row>
    <row r="4809" spans="1:25" x14ac:dyDescent="0.25">
      <c r="A4809" t="s">
        <v>4810</v>
      </c>
      <c r="B4809">
        <v>232.21001000000001</v>
      </c>
      <c r="C4809">
        <v>27589548</v>
      </c>
      <c r="D4809">
        <f t="shared" si="1261"/>
        <v>242.49249833333337</v>
      </c>
      <c r="E4809">
        <f t="shared" si="1270"/>
        <v>237.71115384615379</v>
      </c>
      <c r="F4809">
        <f t="shared" si="1273"/>
        <v>225.50879940000002</v>
      </c>
      <c r="G4809">
        <f t="shared" si="1260"/>
        <v>186.72729974999996</v>
      </c>
      <c r="H4809">
        <f>B4809*$AB$3+H4808*$AC$3</f>
        <v>240.27523048015689</v>
      </c>
      <c r="I4809">
        <f>B4809*$AB$4+I4808*$AC$4</f>
        <v>235.98426317064178</v>
      </c>
      <c r="J4809">
        <f>B4809*$AB$5+$AC$5*J4808</f>
        <v>227.75210646508157</v>
      </c>
      <c r="K4809">
        <f>B4809*$AB$6+$AC$6*K4808</f>
        <v>187.62751582090803</v>
      </c>
      <c r="L4809">
        <f t="shared" si="1271"/>
        <v>4.2909673095151106</v>
      </c>
      <c r="M4809">
        <f>L4809*$AB$8+$AC$8*M4808</f>
        <v>5.2822532515960638</v>
      </c>
      <c r="N4809">
        <f t="shared" si="1272"/>
        <v>-0.99128594208095322</v>
      </c>
      <c r="O4809">
        <f t="shared" si="1274"/>
        <v>-9.7899899999999889</v>
      </c>
      <c r="P4809">
        <f t="shared" si="1275"/>
        <v>0</v>
      </c>
      <c r="Q4809">
        <f t="shared" si="1276"/>
        <v>9.7899899999999889</v>
      </c>
      <c r="R4809">
        <f t="shared" si="1262"/>
        <v>3.0957150000000024</v>
      </c>
      <c r="S4809">
        <f t="shared" si="1263"/>
        <v>2.0464285714285739</v>
      </c>
      <c r="T4809">
        <f t="shared" si="1264"/>
        <v>1.5127403141361251</v>
      </c>
      <c r="U4809">
        <f t="shared" si="1265"/>
        <v>60.202811473425264</v>
      </c>
      <c r="V4809">
        <f t="shared" si="1266"/>
        <v>236.481999</v>
      </c>
      <c r="W4809">
        <f t="shared" si="1267"/>
        <v>9.7818311978902486</v>
      </c>
      <c r="X4809">
        <f t="shared" si="1268"/>
        <v>256.04566139578048</v>
      </c>
      <c r="Y4809">
        <f t="shared" si="1269"/>
        <v>216.91833660421952</v>
      </c>
    </row>
    <row r="4810" spans="1:25" x14ac:dyDescent="0.25">
      <c r="A4810" t="s">
        <v>4811</v>
      </c>
      <c r="B4810">
        <v>236.53998999999999</v>
      </c>
      <c r="C4810">
        <v>22987161</v>
      </c>
      <c r="D4810">
        <f t="shared" si="1261"/>
        <v>242.81833083333336</v>
      </c>
      <c r="E4810">
        <f t="shared" si="1270"/>
        <v>237.73961500000001</v>
      </c>
      <c r="F4810">
        <f t="shared" si="1273"/>
        <v>226.2815994</v>
      </c>
      <c r="G4810">
        <f t="shared" ref="G4810:G4873" si="1277">SUM(B4611:B4810)/200</f>
        <v>187.22594969999994</v>
      </c>
      <c r="H4810">
        <f>B4810*$AB$3+H4809*$AC$3</f>
        <v>239.70057809859429</v>
      </c>
      <c r="I4810">
        <f>B4810*$AB$4+I4809*$AC$4</f>
        <v>236.02542812096462</v>
      </c>
      <c r="J4810">
        <f>B4810*$AB$5+$AC$5*J4809</f>
        <v>228.09672934880388</v>
      </c>
      <c r="K4810">
        <f>B4810*$AB$6+$AC$6*K4809</f>
        <v>188.11420710627212</v>
      </c>
      <c r="L4810">
        <f t="shared" si="1271"/>
        <v>3.6751499776296725</v>
      </c>
      <c r="M4810">
        <f>L4810*$AB$8+$AC$8*M4809</f>
        <v>4.9608325968027858</v>
      </c>
      <c r="N4810">
        <f t="shared" si="1272"/>
        <v>-1.2856826191731132</v>
      </c>
      <c r="O4810">
        <f t="shared" si="1274"/>
        <v>4.3299799999999777</v>
      </c>
      <c r="P4810">
        <f t="shared" si="1275"/>
        <v>4.3299799999999777</v>
      </c>
      <c r="Q4810">
        <f t="shared" si="1276"/>
        <v>0</v>
      </c>
      <c r="R4810">
        <f t="shared" si="1262"/>
        <v>2.3649992857142865</v>
      </c>
      <c r="S4810">
        <f t="shared" si="1263"/>
        <v>2.0464285714285739</v>
      </c>
      <c r="T4810">
        <f t="shared" si="1264"/>
        <v>1.1556715532286204</v>
      </c>
      <c r="U4810">
        <f t="shared" si="1265"/>
        <v>53.610743784122995</v>
      </c>
      <c r="V4810">
        <f t="shared" si="1266"/>
        <v>236.2839985</v>
      </c>
      <c r="W4810">
        <f t="shared" si="1267"/>
        <v>9.7384787791534837</v>
      </c>
      <c r="X4810">
        <f t="shared" si="1268"/>
        <v>255.76095605830696</v>
      </c>
      <c r="Y4810">
        <f t="shared" si="1269"/>
        <v>216.80704094169303</v>
      </c>
    </row>
    <row r="4811" spans="1:25" x14ac:dyDescent="0.25">
      <c r="A4811" t="s">
        <v>4812</v>
      </c>
      <c r="B4811">
        <v>235.64999</v>
      </c>
      <c r="C4811">
        <v>15519190</v>
      </c>
      <c r="D4811">
        <f t="shared" si="1261"/>
        <v>242.33749666666668</v>
      </c>
      <c r="E4811">
        <f t="shared" si="1270"/>
        <v>237.71269115384615</v>
      </c>
      <c r="F4811">
        <f t="shared" si="1273"/>
        <v>227.07239920000001</v>
      </c>
      <c r="G4811">
        <f t="shared" si="1277"/>
        <v>187.76559964999993</v>
      </c>
      <c r="H4811">
        <f>B4811*$AB$3+H4810*$AC$3</f>
        <v>239.07741069881055</v>
      </c>
      <c r="I4811">
        <f>B4811*$AB$4+I4810*$AC$4</f>
        <v>235.99761788978205</v>
      </c>
      <c r="J4811">
        <f>B4811*$AB$5+$AC$5*J4810</f>
        <v>228.39293564885079</v>
      </c>
      <c r="K4811">
        <f>B4811*$AB$6+$AC$6*K4810</f>
        <v>188.58719997088633</v>
      </c>
      <c r="L4811">
        <f t="shared" si="1271"/>
        <v>3.0797928090285041</v>
      </c>
      <c r="M4811">
        <f>L4811*$AB$8+$AC$8*M4810</f>
        <v>4.58462463924793</v>
      </c>
      <c r="N4811">
        <f t="shared" si="1272"/>
        <v>-1.5048318302194259</v>
      </c>
      <c r="O4811">
        <f t="shared" si="1274"/>
        <v>-0.88999999999998636</v>
      </c>
      <c r="P4811">
        <f t="shared" si="1275"/>
        <v>0</v>
      </c>
      <c r="Q4811">
        <f t="shared" si="1276"/>
        <v>0.88999999999998636</v>
      </c>
      <c r="R4811">
        <f t="shared" si="1262"/>
        <v>2.3649992857142865</v>
      </c>
      <c r="S4811">
        <f t="shared" si="1263"/>
        <v>1.8207142857142864</v>
      </c>
      <c r="T4811">
        <f t="shared" si="1264"/>
        <v>1.2989403687720675</v>
      </c>
      <c r="U4811">
        <f t="shared" si="1265"/>
        <v>56.501699061723393</v>
      </c>
      <c r="V4811">
        <f t="shared" si="1266"/>
        <v>236.39049799999998</v>
      </c>
      <c r="W4811">
        <f t="shared" si="1267"/>
        <v>9.7192973378750995</v>
      </c>
      <c r="X4811">
        <f t="shared" si="1268"/>
        <v>255.82909267575019</v>
      </c>
      <c r="Y4811">
        <f t="shared" si="1269"/>
        <v>216.95190332424977</v>
      </c>
    </row>
    <row r="4812" spans="1:25" x14ac:dyDescent="0.25">
      <c r="A4812" t="s">
        <v>4813</v>
      </c>
      <c r="B4812">
        <v>242.16</v>
      </c>
      <c r="C4812">
        <v>15922243</v>
      </c>
      <c r="D4812">
        <f t="shared" si="1261"/>
        <v>241.97583</v>
      </c>
      <c r="E4812">
        <f t="shared" si="1270"/>
        <v>237.66769115384616</v>
      </c>
      <c r="F4812">
        <f t="shared" si="1273"/>
        <v>227.97959920000002</v>
      </c>
      <c r="G4812">
        <f t="shared" si="1277"/>
        <v>188.31104959999996</v>
      </c>
      <c r="H4812">
        <f>B4812*$AB$3+H4811*$AC$3</f>
        <v>239.55165520668584</v>
      </c>
      <c r="I4812">
        <f>B4812*$AB$4+I4811*$AC$4</f>
        <v>236.45409063868706</v>
      </c>
      <c r="J4812">
        <f>B4812*$AB$5+$AC$5*J4811</f>
        <v>228.93282052536645</v>
      </c>
      <c r="K4812">
        <f>B4812*$AB$6+$AC$6*K4811</f>
        <v>189.12026265774318</v>
      </c>
      <c r="L4812">
        <f t="shared" si="1271"/>
        <v>3.0975645679987736</v>
      </c>
      <c r="M4812">
        <f>L4812*$AB$8+$AC$8*M4811</f>
        <v>4.2872126249980989</v>
      </c>
      <c r="N4812">
        <f t="shared" si="1272"/>
        <v>-1.1896480569993253</v>
      </c>
      <c r="O4812">
        <f t="shared" si="1274"/>
        <v>6.5100099999999941</v>
      </c>
      <c r="P4812">
        <f t="shared" si="1275"/>
        <v>6.5100099999999941</v>
      </c>
      <c r="Q4812">
        <f t="shared" si="1276"/>
        <v>0</v>
      </c>
      <c r="R4812">
        <f t="shared" si="1262"/>
        <v>2.5014285714285722</v>
      </c>
      <c r="S4812">
        <f t="shared" si="1263"/>
        <v>1.8207142857142864</v>
      </c>
      <c r="T4812">
        <f t="shared" si="1264"/>
        <v>1.3738721067085131</v>
      </c>
      <c r="U4812">
        <f t="shared" si="1265"/>
        <v>57.874731449347216</v>
      </c>
      <c r="V4812">
        <f t="shared" si="1266"/>
        <v>237.81349799999998</v>
      </c>
      <c r="W4812">
        <f t="shared" si="1267"/>
        <v>8.2680852943124616</v>
      </c>
      <c r="X4812">
        <f t="shared" si="1268"/>
        <v>254.34966858862489</v>
      </c>
      <c r="Y4812">
        <f t="shared" si="1269"/>
        <v>221.27732741137507</v>
      </c>
    </row>
    <row r="4813" spans="1:25" x14ac:dyDescent="0.25">
      <c r="A4813" t="s">
        <v>4814</v>
      </c>
      <c r="B4813">
        <v>241.84</v>
      </c>
      <c r="C4813">
        <v>14530838</v>
      </c>
      <c r="D4813">
        <f t="shared" si="1261"/>
        <v>241.80916333333334</v>
      </c>
      <c r="E4813">
        <f t="shared" si="1270"/>
        <v>237.47499846153849</v>
      </c>
      <c r="F4813">
        <f t="shared" si="1273"/>
        <v>228.89859920000004</v>
      </c>
      <c r="G4813">
        <f t="shared" si="1277"/>
        <v>188.84024959999996</v>
      </c>
      <c r="H4813">
        <f>B4813*$AB$3+H4812*$AC$3</f>
        <v>239.90370825181111</v>
      </c>
      <c r="I4813">
        <f>B4813*$AB$4+I4812*$AC$4</f>
        <v>236.8530468876732</v>
      </c>
      <c r="J4813">
        <f>B4813*$AB$5+$AC$5*J4812</f>
        <v>229.43898442633247</v>
      </c>
      <c r="K4813">
        <f>B4813*$AB$6+$AC$6*K4812</f>
        <v>189.64483715866118</v>
      </c>
      <c r="L4813">
        <f t="shared" si="1271"/>
        <v>3.050661364137909</v>
      </c>
      <c r="M4813">
        <f>L4813*$AB$8+$AC$8*M4812</f>
        <v>4.0399023728260612</v>
      </c>
      <c r="N4813">
        <f t="shared" si="1272"/>
        <v>-0.98924100868815223</v>
      </c>
      <c r="O4813">
        <f t="shared" si="1274"/>
        <v>-0.31999999999999318</v>
      </c>
      <c r="P4813">
        <f t="shared" si="1275"/>
        <v>0</v>
      </c>
      <c r="Q4813">
        <f t="shared" si="1276"/>
        <v>0.31999999999999318</v>
      </c>
      <c r="R4813">
        <f t="shared" si="1262"/>
        <v>1.8735714285714298</v>
      </c>
      <c r="S4813">
        <f t="shared" si="1263"/>
        <v>1.8435714285714286</v>
      </c>
      <c r="T4813">
        <f t="shared" si="1264"/>
        <v>1.0162727624951575</v>
      </c>
      <c r="U4813">
        <f t="shared" si="1265"/>
        <v>50.403535741737137</v>
      </c>
      <c r="V4813">
        <f t="shared" si="1266"/>
        <v>238.626498</v>
      </c>
      <c r="W4813">
        <f t="shared" si="1267"/>
        <v>7.812040558396121</v>
      </c>
      <c r="X4813">
        <f t="shared" si="1268"/>
        <v>254.25057911679224</v>
      </c>
      <c r="Y4813">
        <f t="shared" si="1269"/>
        <v>223.00241688320776</v>
      </c>
    </row>
    <row r="4814" spans="1:25" x14ac:dyDescent="0.25">
      <c r="A4814" t="s">
        <v>4815</v>
      </c>
      <c r="B4814">
        <v>241.17999</v>
      </c>
      <c r="C4814">
        <v>10297761</v>
      </c>
      <c r="D4814">
        <f t="shared" ref="D4814:D4877" si="1278">SUM(B4803:B4814)/12</f>
        <v>241.15082916666668</v>
      </c>
      <c r="E4814">
        <f t="shared" si="1270"/>
        <v>237.41576730769231</v>
      </c>
      <c r="F4814">
        <f t="shared" si="1273"/>
        <v>229.81679900000003</v>
      </c>
      <c r="G4814">
        <f t="shared" si="1277"/>
        <v>189.35164959999994</v>
      </c>
      <c r="H4814">
        <f>B4814*$AB$3+H4813*$AC$3</f>
        <v>240.10005928999402</v>
      </c>
      <c r="I4814">
        <f>B4814*$AB$4+I4813*$AC$4</f>
        <v>237.17356119229001</v>
      </c>
      <c r="J4814">
        <f>B4814*$AB$5+$AC$5*J4813</f>
        <v>229.8994160174567</v>
      </c>
      <c r="K4814">
        <f>B4814*$AB$6+$AC$6*K4813</f>
        <v>190.15762474912228</v>
      </c>
      <c r="L4814">
        <f t="shared" si="1271"/>
        <v>2.9264980977040125</v>
      </c>
      <c r="M4814">
        <f>L4814*$AB$8+$AC$8*M4813</f>
        <v>3.8172215178016518</v>
      </c>
      <c r="N4814">
        <f t="shared" si="1272"/>
        <v>-0.89072342009763927</v>
      </c>
      <c r="O4814">
        <f t="shared" si="1274"/>
        <v>-0.66000999999999976</v>
      </c>
      <c r="P4814">
        <f t="shared" si="1275"/>
        <v>0</v>
      </c>
      <c r="Q4814">
        <f t="shared" si="1276"/>
        <v>0.66000999999999976</v>
      </c>
      <c r="R4814">
        <f t="shared" si="1262"/>
        <v>1.5107142857142861</v>
      </c>
      <c r="S4814">
        <f t="shared" si="1263"/>
        <v>1.8907150000000001</v>
      </c>
      <c r="T4814">
        <f t="shared" si="1264"/>
        <v>0.79901745409238623</v>
      </c>
      <c r="U4814">
        <f t="shared" si="1265"/>
        <v>44.414102390990685</v>
      </c>
      <c r="V4814">
        <f t="shared" si="1266"/>
        <v>239.24549749999997</v>
      </c>
      <c r="W4814">
        <f t="shared" si="1267"/>
        <v>7.4928519421865483</v>
      </c>
      <c r="X4814">
        <f t="shared" si="1268"/>
        <v>254.23120138437307</v>
      </c>
      <c r="Y4814">
        <f t="shared" si="1269"/>
        <v>224.25979361562688</v>
      </c>
    </row>
    <row r="4815" spans="1:25" x14ac:dyDescent="0.25">
      <c r="A4815" t="s">
        <v>4816</v>
      </c>
      <c r="B4815">
        <v>245.33</v>
      </c>
      <c r="C4815">
        <v>12638148</v>
      </c>
      <c r="D4815">
        <f t="shared" si="1278"/>
        <v>241.46916333333334</v>
      </c>
      <c r="E4815">
        <f t="shared" si="1270"/>
        <v>237.39769038461537</v>
      </c>
      <c r="F4815">
        <f t="shared" si="1273"/>
        <v>230.77459900000005</v>
      </c>
      <c r="G4815">
        <f t="shared" si="1277"/>
        <v>189.89314959999996</v>
      </c>
      <c r="H4815">
        <f>B4815*$AB$3+H4814*$AC$3</f>
        <v>240.90466555307188</v>
      </c>
      <c r="I4815">
        <f>B4815*$AB$4+I4814*$AC$4</f>
        <v>237.77774184471298</v>
      </c>
      <c r="J4815">
        <f>B4815*$AB$5+$AC$5*J4814</f>
        <v>230.5045369579486</v>
      </c>
      <c r="K4815">
        <f>B4815*$AB$6+$AC$6*K4814</f>
        <v>190.70660360733999</v>
      </c>
      <c r="L4815">
        <f t="shared" si="1271"/>
        <v>3.1269237083589019</v>
      </c>
      <c r="M4815">
        <f>L4815*$AB$8+$AC$8*M4814</f>
        <v>3.6791619559131021</v>
      </c>
      <c r="N4815">
        <f t="shared" si="1272"/>
        <v>-0.55223824755420026</v>
      </c>
      <c r="O4815">
        <f t="shared" si="1274"/>
        <v>4.1500100000000089</v>
      </c>
      <c r="P4815">
        <f t="shared" si="1275"/>
        <v>4.1500100000000089</v>
      </c>
      <c r="Q4815">
        <f t="shared" si="1276"/>
        <v>0</v>
      </c>
      <c r="R4815">
        <f t="shared" si="1262"/>
        <v>1.8071435714285724</v>
      </c>
      <c r="S4815">
        <f t="shared" si="1263"/>
        <v>1.7007150000000004</v>
      </c>
      <c r="T4815">
        <f t="shared" si="1264"/>
        <v>1.0625787221424943</v>
      </c>
      <c r="U4815">
        <f t="shared" si="1265"/>
        <v>51.517002029321119</v>
      </c>
      <c r="V4815">
        <f t="shared" si="1266"/>
        <v>240.63599749999997</v>
      </c>
      <c r="W4815">
        <f t="shared" si="1267"/>
        <v>5.6974148901083872</v>
      </c>
      <c r="X4815">
        <f t="shared" si="1268"/>
        <v>252.03082728021676</v>
      </c>
      <c r="Y4815">
        <f t="shared" si="1269"/>
        <v>229.24116771978319</v>
      </c>
    </row>
    <row r="4816" spans="1:25" x14ac:dyDescent="0.25">
      <c r="A4816" t="s">
        <v>4817</v>
      </c>
      <c r="B4816">
        <v>249.75998999999999</v>
      </c>
      <c r="C4816">
        <v>15126541</v>
      </c>
      <c r="D4816">
        <f t="shared" si="1278"/>
        <v>242.10333</v>
      </c>
      <c r="E4816">
        <f t="shared" si="1270"/>
        <v>237.75384384615381</v>
      </c>
      <c r="F4816">
        <f t="shared" si="1273"/>
        <v>231.82639880000005</v>
      </c>
      <c r="G4816">
        <f t="shared" si="1277"/>
        <v>190.44909949999993</v>
      </c>
      <c r="H4816">
        <f>B4816*$AB$3+H4815*$AC$3</f>
        <v>242.26702316029159</v>
      </c>
      <c r="I4816">
        <f>B4816*$AB$4+I4815*$AC$4</f>
        <v>238.66531578214165</v>
      </c>
      <c r="J4816">
        <f>B4816*$AB$5+$AC$5*J4815</f>
        <v>231.25965276351923</v>
      </c>
      <c r="K4816">
        <f>B4816*$AB$6+$AC$6*K4815</f>
        <v>191.29419949184407</v>
      </c>
      <c r="L4816">
        <f t="shared" si="1271"/>
        <v>3.6017073781499391</v>
      </c>
      <c r="M4816">
        <f>L4816*$AB$8+$AC$8*M4815</f>
        <v>3.6636710403604695</v>
      </c>
      <c r="N4816">
        <f t="shared" si="1272"/>
        <v>-6.1963662210530401E-2</v>
      </c>
      <c r="O4816">
        <f t="shared" si="1274"/>
        <v>4.4299899999999752</v>
      </c>
      <c r="P4816">
        <f t="shared" si="1275"/>
        <v>4.4299899999999752</v>
      </c>
      <c r="Q4816">
        <f t="shared" si="1276"/>
        <v>0</v>
      </c>
      <c r="R4816">
        <f t="shared" si="1262"/>
        <v>1.749285714285713</v>
      </c>
      <c r="S4816">
        <f t="shared" si="1263"/>
        <v>1.7007150000000004</v>
      </c>
      <c r="T4816">
        <f t="shared" si="1264"/>
        <v>1.0285589968252837</v>
      </c>
      <c r="U4816">
        <f t="shared" si="1265"/>
        <v>50.703923249705312</v>
      </c>
      <c r="V4816">
        <f t="shared" si="1266"/>
        <v>241.51999699999996</v>
      </c>
      <c r="W4816">
        <f t="shared" si="1267"/>
        <v>5.6728466055439055</v>
      </c>
      <c r="X4816">
        <f t="shared" si="1268"/>
        <v>252.86569021108778</v>
      </c>
      <c r="Y4816">
        <f t="shared" si="1269"/>
        <v>230.17430378891214</v>
      </c>
    </row>
    <row r="4817" spans="1:25" x14ac:dyDescent="0.25">
      <c r="A4817" t="s">
        <v>4818</v>
      </c>
      <c r="B4817">
        <v>247.71001000000001</v>
      </c>
      <c r="C4817">
        <v>15494309</v>
      </c>
      <c r="D4817">
        <f t="shared" si="1278"/>
        <v>242.251665</v>
      </c>
      <c r="E4817">
        <f t="shared" si="1270"/>
        <v>238.2996134615384</v>
      </c>
      <c r="F4817">
        <f t="shared" si="1273"/>
        <v>232.83259920000009</v>
      </c>
      <c r="G4817">
        <f t="shared" si="1277"/>
        <v>190.99634959999995</v>
      </c>
      <c r="H4817">
        <f>B4817*$AB$3+H4816*$AC$3</f>
        <v>243.10440575101595</v>
      </c>
      <c r="I4817">
        <f>B4817*$AB$4+I4816*$AC$4</f>
        <v>239.33529313161264</v>
      </c>
      <c r="J4817">
        <f>B4817*$AB$5+$AC$5*J4816</f>
        <v>231.90476481200869</v>
      </c>
      <c r="K4817">
        <f>B4817*$AB$6+$AC$6*K4816</f>
        <v>191.85555084018395</v>
      </c>
      <c r="L4817">
        <f t="shared" si="1271"/>
        <v>3.7691126194033018</v>
      </c>
      <c r="M4817">
        <f>L4817*$AB$8+$AC$8*M4816</f>
        <v>3.6847593561690362</v>
      </c>
      <c r="N4817">
        <f t="shared" si="1272"/>
        <v>8.4353263234265619E-2</v>
      </c>
      <c r="O4817">
        <f t="shared" si="1274"/>
        <v>-2.0499799999999766</v>
      </c>
      <c r="P4817">
        <f t="shared" si="1275"/>
        <v>0</v>
      </c>
      <c r="Q4817">
        <f t="shared" si="1276"/>
        <v>2.0499799999999766</v>
      </c>
      <c r="R4817">
        <f t="shared" ref="R4817:R4880" si="1279">SUM(P4804:P4817)/14</f>
        <v>1.749285714285713</v>
      </c>
      <c r="S4817">
        <f t="shared" ref="S4817:S4880" si="1280">SUM(Q4804:Q4817)/14</f>
        <v>1.3064271428571399</v>
      </c>
      <c r="T4817">
        <f t="shared" ref="T4817:T4880" si="1281">R4817/S4817</f>
        <v>1.3389845150186079</v>
      </c>
      <c r="U4817">
        <f t="shared" ref="U4817:U4880" si="1282">IF(S4817=0,100,100-(100/(1+T4817)))</f>
        <v>57.246403574756272</v>
      </c>
      <c r="V4817">
        <f t="shared" si="1266"/>
        <v>242.50399749999997</v>
      </c>
      <c r="W4817">
        <f t="shared" si="1267"/>
        <v>4.902014251309228</v>
      </c>
      <c r="X4817">
        <f t="shared" si="1268"/>
        <v>252.30802600261842</v>
      </c>
      <c r="Y4817">
        <f t="shared" si="1269"/>
        <v>232.69996899738152</v>
      </c>
    </row>
    <row r="4818" spans="1:25" x14ac:dyDescent="0.25">
      <c r="A4818" t="s">
        <v>4819</v>
      </c>
      <c r="B4818">
        <v>248.74001000000001</v>
      </c>
      <c r="C4818">
        <v>12636761</v>
      </c>
      <c r="D4818">
        <f t="shared" si="1278"/>
        <v>242.43166583333334</v>
      </c>
      <c r="E4818">
        <f t="shared" si="1270"/>
        <v>239.64730615384613</v>
      </c>
      <c r="F4818">
        <f t="shared" si="1273"/>
        <v>233.93739940000003</v>
      </c>
      <c r="G4818">
        <f t="shared" si="1277"/>
        <v>191.53084964999999</v>
      </c>
      <c r="H4818">
        <f>B4818*$AB$3+H4817*$AC$3</f>
        <v>243.9714217893212</v>
      </c>
      <c r="I4818">
        <f>B4818*$AB$4+I4817*$AC$4</f>
        <v>240.03193882556727</v>
      </c>
      <c r="J4818">
        <f>B4818*$AB$5+$AC$5*J4817</f>
        <v>232.56497050565542</v>
      </c>
      <c r="K4818">
        <f>B4818*$AB$6+$AC$6*K4817</f>
        <v>192.4215653591871</v>
      </c>
      <c r="L4818">
        <f t="shared" si="1271"/>
        <v>3.9394829637539317</v>
      </c>
      <c r="M4818">
        <f>L4818*$AB$8+$AC$8*M4817</f>
        <v>3.7357040776860151</v>
      </c>
      <c r="N4818">
        <f t="shared" si="1272"/>
        <v>0.20377888606791661</v>
      </c>
      <c r="O4818">
        <f t="shared" si="1274"/>
        <v>1.0300000000000011</v>
      </c>
      <c r="P4818">
        <f t="shared" si="1275"/>
        <v>1.0300000000000011</v>
      </c>
      <c r="Q4818">
        <f t="shared" si="1276"/>
        <v>0</v>
      </c>
      <c r="R4818">
        <f t="shared" si="1279"/>
        <v>1.7771428571428547</v>
      </c>
      <c r="S4818">
        <f t="shared" si="1280"/>
        <v>1.3064271428571399</v>
      </c>
      <c r="T4818">
        <f t="shared" si="1281"/>
        <v>1.3603076657273558</v>
      </c>
      <c r="U4818">
        <f t="shared" si="1282"/>
        <v>57.632641942386833</v>
      </c>
      <c r="V4818">
        <f t="shared" si="1266"/>
        <v>243.30949800000002</v>
      </c>
      <c r="W4818">
        <f t="shared" si="1267"/>
        <v>4.5222244446783062</v>
      </c>
      <c r="X4818">
        <f t="shared" si="1268"/>
        <v>252.35394688935662</v>
      </c>
      <c r="Y4818">
        <f t="shared" si="1269"/>
        <v>234.26504911064342</v>
      </c>
    </row>
    <row r="4819" spans="1:25" x14ac:dyDescent="0.25">
      <c r="A4819" t="s">
        <v>4820</v>
      </c>
      <c r="B4819">
        <v>249.34</v>
      </c>
      <c r="C4819">
        <v>10049363</v>
      </c>
      <c r="D4819">
        <f t="shared" si="1278"/>
        <v>242.70499916666665</v>
      </c>
      <c r="E4819">
        <f t="shared" si="1270"/>
        <v>240.56115230769228</v>
      </c>
      <c r="F4819">
        <f t="shared" si="1273"/>
        <v>234.93719920000004</v>
      </c>
      <c r="G4819">
        <f t="shared" si="1277"/>
        <v>192.05319964999995</v>
      </c>
      <c r="H4819">
        <f>B4819*$AB$3+H4818*$AC$3</f>
        <v>244.7973568986564</v>
      </c>
      <c r="I4819">
        <f>B4819*$AB$4+I4818*$AC$4</f>
        <v>240.72142483848819</v>
      </c>
      <c r="J4819">
        <f>B4819*$AB$5+$AC$5*J4818</f>
        <v>233.22281479955129</v>
      </c>
      <c r="K4819">
        <f>B4819*$AB$6+$AC$6*K4818</f>
        <v>192.9879179426778</v>
      </c>
      <c r="L4819">
        <f t="shared" si="1271"/>
        <v>4.0759320601682134</v>
      </c>
      <c r="M4819">
        <f>L4819*$AB$8+$AC$8*M4818</f>
        <v>3.8037496741824546</v>
      </c>
      <c r="N4819">
        <f t="shared" si="1272"/>
        <v>0.27218238598575883</v>
      </c>
      <c r="O4819">
        <f t="shared" si="1274"/>
        <v>0.59998999999999114</v>
      </c>
      <c r="P4819">
        <f t="shared" si="1275"/>
        <v>0.59998999999999114</v>
      </c>
      <c r="Q4819">
        <f t="shared" si="1276"/>
        <v>0</v>
      </c>
      <c r="R4819">
        <f t="shared" si="1279"/>
        <v>1.5499992857142826</v>
      </c>
      <c r="S4819">
        <f t="shared" si="1280"/>
        <v>1.3064271428571399</v>
      </c>
      <c r="T4819">
        <f t="shared" si="1281"/>
        <v>1.1864414285854881</v>
      </c>
      <c r="U4819">
        <f t="shared" si="1282"/>
        <v>54.263581593084474</v>
      </c>
      <c r="V4819">
        <f t="shared" si="1266"/>
        <v>243.70549800000003</v>
      </c>
      <c r="W4819">
        <f t="shared" si="1267"/>
        <v>4.6833252622518131</v>
      </c>
      <c r="X4819">
        <f t="shared" si="1268"/>
        <v>253.07214852450366</v>
      </c>
      <c r="Y4819">
        <f t="shared" si="1269"/>
        <v>234.33884747549641</v>
      </c>
    </row>
    <row r="4820" spans="1:25" x14ac:dyDescent="0.25">
      <c r="A4820" t="s">
        <v>4821</v>
      </c>
      <c r="B4820">
        <v>250.48</v>
      </c>
      <c r="C4820">
        <v>9999835</v>
      </c>
      <c r="D4820">
        <f t="shared" si="1278"/>
        <v>243.41166583333333</v>
      </c>
      <c r="E4820">
        <f t="shared" si="1270"/>
        <v>241.39499846153842</v>
      </c>
      <c r="F4820">
        <f t="shared" si="1273"/>
        <v>235.69739920000004</v>
      </c>
      <c r="G4820">
        <f t="shared" si="1277"/>
        <v>192.58384960000001</v>
      </c>
      <c r="H4820">
        <f>B4820*$AB$3+H4819*$AC$3</f>
        <v>245.67160968347849</v>
      </c>
      <c r="I4820">
        <f>B4820*$AB$4+I4819*$AC$4</f>
        <v>241.44428225785944</v>
      </c>
      <c r="J4820">
        <f>B4820*$AB$5+$AC$5*J4819</f>
        <v>233.8995671603532</v>
      </c>
      <c r="K4820">
        <f>B4820*$AB$6+$AC$6*K4819</f>
        <v>193.55997846066111</v>
      </c>
      <c r="L4820">
        <f t="shared" si="1271"/>
        <v>4.2273274256190518</v>
      </c>
      <c r="M4820">
        <f>L4820*$AB$8+$AC$8*M4819</f>
        <v>3.8884652244697744</v>
      </c>
      <c r="N4820">
        <f t="shared" si="1272"/>
        <v>0.33886220114927745</v>
      </c>
      <c r="O4820">
        <f t="shared" si="1274"/>
        <v>1.1399999999999864</v>
      </c>
      <c r="P4820">
        <f t="shared" si="1275"/>
        <v>1.1399999999999864</v>
      </c>
      <c r="Q4820">
        <f t="shared" si="1276"/>
        <v>0</v>
      </c>
      <c r="R4820">
        <f t="shared" si="1279"/>
        <v>1.5849985714285668</v>
      </c>
      <c r="S4820">
        <f t="shared" si="1280"/>
        <v>1.3064271428571399</v>
      </c>
      <c r="T4820">
        <f t="shared" si="1281"/>
        <v>1.2132315070874864</v>
      </c>
      <c r="U4820">
        <f t="shared" si="1282"/>
        <v>54.817198435966809</v>
      </c>
      <c r="V4820">
        <f t="shared" si="1266"/>
        <v>243.90449800000002</v>
      </c>
      <c r="W4820">
        <f t="shared" si="1267"/>
        <v>4.8783364283376356</v>
      </c>
      <c r="X4820">
        <f t="shared" si="1268"/>
        <v>253.66117085667528</v>
      </c>
      <c r="Y4820">
        <f t="shared" si="1269"/>
        <v>234.14782514332475</v>
      </c>
    </row>
    <row r="4821" spans="1:25" x14ac:dyDescent="0.25">
      <c r="A4821" t="s">
        <v>4822</v>
      </c>
      <c r="B4821">
        <v>241</v>
      </c>
      <c r="C4821">
        <v>17844158</v>
      </c>
      <c r="D4821">
        <f t="shared" si="1278"/>
        <v>244.14416500000002</v>
      </c>
      <c r="E4821">
        <f t="shared" si="1270"/>
        <v>242.29807538461534</v>
      </c>
      <c r="F4821">
        <f t="shared" si="1273"/>
        <v>236.24559919999999</v>
      </c>
      <c r="G4821">
        <f t="shared" si="1277"/>
        <v>193.06704959999999</v>
      </c>
      <c r="H4821">
        <f>B4821*$AB$3+H4820*$AC$3</f>
        <v>244.95290050140488</v>
      </c>
      <c r="I4821">
        <f>B4821*$AB$4+I4820*$AC$4</f>
        <v>241.41137246098097</v>
      </c>
      <c r="J4821">
        <f>B4821*$AB$5+$AC$5*J4820</f>
        <v>234.17801550700602</v>
      </c>
      <c r="K4821">
        <f>B4821*$AB$6+$AC$6*K4820</f>
        <v>194.03201847597794</v>
      </c>
      <c r="L4821">
        <f t="shared" si="1271"/>
        <v>3.5415280404239127</v>
      </c>
      <c r="M4821">
        <f>L4821*$AB$8+$AC$8*M4820</f>
        <v>3.8190777876606026</v>
      </c>
      <c r="N4821">
        <f t="shared" si="1272"/>
        <v>-0.2775497472366899</v>
      </c>
      <c r="O4821">
        <f t="shared" si="1274"/>
        <v>-9.4799999999999898</v>
      </c>
      <c r="P4821">
        <f t="shared" si="1275"/>
        <v>0</v>
      </c>
      <c r="Q4821">
        <f t="shared" si="1276"/>
        <v>9.4799999999999898</v>
      </c>
      <c r="R4821">
        <f t="shared" si="1279"/>
        <v>1.5849985714285668</v>
      </c>
      <c r="S4821">
        <f t="shared" si="1280"/>
        <v>1.9464271428571382</v>
      </c>
      <c r="T4821">
        <f t="shared" si="1281"/>
        <v>0.81431179032057965</v>
      </c>
      <c r="U4821">
        <f t="shared" si="1282"/>
        <v>44.882681943917419</v>
      </c>
      <c r="V4821">
        <f t="shared" si="1266"/>
        <v>243.76249799999999</v>
      </c>
      <c r="W4821">
        <f t="shared" si="1267"/>
        <v>4.9193088681283275</v>
      </c>
      <c r="X4821">
        <f t="shared" si="1268"/>
        <v>253.60111573625665</v>
      </c>
      <c r="Y4821">
        <f t="shared" si="1269"/>
        <v>233.92388026374334</v>
      </c>
    </row>
    <row r="4822" spans="1:25" x14ac:dyDescent="0.25">
      <c r="A4822" t="s">
        <v>4823</v>
      </c>
      <c r="B4822">
        <v>249.58</v>
      </c>
      <c r="C4822">
        <v>13867309</v>
      </c>
      <c r="D4822">
        <f t="shared" si="1278"/>
        <v>245.23083249999999</v>
      </c>
      <c r="E4822">
        <f t="shared" si="1270"/>
        <v>242.97115230769228</v>
      </c>
      <c r="F4822">
        <f t="shared" si="1273"/>
        <v>236.92919939999999</v>
      </c>
      <c r="G4822">
        <f t="shared" si="1277"/>
        <v>193.59674960000001</v>
      </c>
      <c r="H4822">
        <f>B4822*$AB$3+H4821*$AC$3</f>
        <v>245.66476196272723</v>
      </c>
      <c r="I4822">
        <f>B4822*$AB$4+I4821*$AC$4</f>
        <v>242.01645598238977</v>
      </c>
      <c r="J4822">
        <f>B4822*$AB$5+$AC$5*J4821</f>
        <v>234.78201489888815</v>
      </c>
      <c r="K4822">
        <f>B4822*$AB$6+$AC$6*K4821</f>
        <v>194.58473471004783</v>
      </c>
      <c r="L4822">
        <f t="shared" si="1271"/>
        <v>3.6483059803374545</v>
      </c>
      <c r="M4822">
        <f>L4822*$AB$8+$AC$8*M4821</f>
        <v>3.7849234261959732</v>
      </c>
      <c r="N4822">
        <f t="shared" si="1272"/>
        <v>-0.13661744585851876</v>
      </c>
      <c r="O4822">
        <f t="shared" si="1274"/>
        <v>8.5800000000000125</v>
      </c>
      <c r="P4822">
        <f t="shared" si="1275"/>
        <v>8.5800000000000125</v>
      </c>
      <c r="Q4822">
        <f t="shared" si="1276"/>
        <v>0</v>
      </c>
      <c r="R4822">
        <f t="shared" si="1279"/>
        <v>2.1978557142857107</v>
      </c>
      <c r="S4822">
        <f t="shared" si="1280"/>
        <v>1.6564271428571382</v>
      </c>
      <c r="T4822">
        <f t="shared" si="1281"/>
        <v>1.3268653099312735</v>
      </c>
      <c r="U4822">
        <f t="shared" si="1282"/>
        <v>57.023726481635663</v>
      </c>
      <c r="V4822">
        <f t="shared" ref="V4822:V4885" si="1283">SUM(B4803:B4822)/20</f>
        <v>243.78749799999997</v>
      </c>
      <c r="W4822">
        <f t="shared" ref="W4822:W4885" si="1284">_xlfn.STDEV.P(B4803:B4822)</f>
        <v>4.9474589275754477</v>
      </c>
      <c r="X4822">
        <f t="shared" ref="X4822:X4885" si="1285">V4822+2*W4822</f>
        <v>253.68241585515088</v>
      </c>
      <c r="Y4822">
        <f t="shared" ref="Y4822:Y4885" si="1286">V4822-2*W4822</f>
        <v>233.89258014484906</v>
      </c>
    </row>
    <row r="4823" spans="1:25" x14ac:dyDescent="0.25">
      <c r="A4823" t="s">
        <v>4824</v>
      </c>
      <c r="B4823">
        <v>248.56</v>
      </c>
      <c r="C4823">
        <v>10967516</v>
      </c>
      <c r="D4823">
        <f t="shared" si="1278"/>
        <v>246.30666666666664</v>
      </c>
      <c r="E4823">
        <f t="shared" si="1270"/>
        <v>243.7607676923077</v>
      </c>
      <c r="F4823">
        <f t="shared" si="1273"/>
        <v>237.4603994</v>
      </c>
      <c r="G4823">
        <f t="shared" si="1277"/>
        <v>194.09949964999998</v>
      </c>
      <c r="H4823">
        <f>B4823*$AB$3+H4822*$AC$3</f>
        <v>246.11018319923073</v>
      </c>
      <c r="I4823">
        <f>B4823*$AB$4+I4822*$AC$4</f>
        <v>242.50116294665719</v>
      </c>
      <c r="J4823">
        <f>B4823*$AB$5+$AC$5*J4822</f>
        <v>235.32232804010823</v>
      </c>
      <c r="K4823">
        <f>B4823*$AB$6+$AC$6*K4822</f>
        <v>195.12180202636577</v>
      </c>
      <c r="L4823">
        <f t="shared" si="1271"/>
        <v>3.6090202525735435</v>
      </c>
      <c r="M4823">
        <f>L4823*$AB$8+$AC$8*M4822</f>
        <v>3.7497427914714878</v>
      </c>
      <c r="N4823">
        <f t="shared" si="1272"/>
        <v>-0.14072253889794428</v>
      </c>
      <c r="O4823">
        <f t="shared" si="1274"/>
        <v>-1.0200000000000102</v>
      </c>
      <c r="P4823">
        <f t="shared" si="1275"/>
        <v>0</v>
      </c>
      <c r="Q4823">
        <f t="shared" si="1276"/>
        <v>1.0200000000000102</v>
      </c>
      <c r="R4823">
        <f t="shared" si="1279"/>
        <v>2.1978557142857107</v>
      </c>
      <c r="S4823">
        <f t="shared" si="1280"/>
        <v>1.0299992857142826</v>
      </c>
      <c r="T4823">
        <f t="shared" si="1281"/>
        <v>2.1338419790859802</v>
      </c>
      <c r="U4823">
        <f t="shared" si="1282"/>
        <v>68.090286406474746</v>
      </c>
      <c r="V4823">
        <f t="shared" si="1283"/>
        <v>244.13999850000005</v>
      </c>
      <c r="W4823">
        <f t="shared" si="1284"/>
        <v>5.0232041437754402</v>
      </c>
      <c r="X4823">
        <f t="shared" si="1285"/>
        <v>254.18640678755094</v>
      </c>
      <c r="Y4823">
        <f t="shared" si="1286"/>
        <v>234.09359021244916</v>
      </c>
    </row>
    <row r="4824" spans="1:25" x14ac:dyDescent="0.25">
      <c r="A4824" t="s">
        <v>4825</v>
      </c>
      <c r="B4824">
        <v>241.85001</v>
      </c>
      <c r="C4824">
        <v>13778119</v>
      </c>
      <c r="D4824">
        <f t="shared" si="1278"/>
        <v>246.28083416666666</v>
      </c>
      <c r="E4824">
        <f t="shared" si="1270"/>
        <v>244.1153834615385</v>
      </c>
      <c r="F4824">
        <f t="shared" si="1273"/>
        <v>237.85859960000002</v>
      </c>
      <c r="G4824">
        <f t="shared" si="1277"/>
        <v>194.57204970000004</v>
      </c>
      <c r="H4824">
        <f>B4824*$AB$3+H4823*$AC$3</f>
        <v>245.45477193781062</v>
      </c>
      <c r="I4824">
        <f>B4824*$AB$4+I4823*$AC$4</f>
        <v>242.45292939505293</v>
      </c>
      <c r="J4824">
        <f>B4824*$AB$5+$AC$5*J4823</f>
        <v>235.57831556794713</v>
      </c>
      <c r="K4824">
        <f>B4824*$AB$6+$AC$6*K4823</f>
        <v>195.58675931963577</v>
      </c>
      <c r="L4824">
        <f t="shared" si="1271"/>
        <v>3.0018425427576858</v>
      </c>
      <c r="M4824">
        <f>L4824*$AB$8+$AC$8*M4823</f>
        <v>3.6001627417287279</v>
      </c>
      <c r="N4824">
        <f t="shared" si="1272"/>
        <v>-0.59832019897104205</v>
      </c>
      <c r="O4824">
        <f t="shared" si="1274"/>
        <v>-6.7099900000000048</v>
      </c>
      <c r="P4824">
        <f t="shared" si="1275"/>
        <v>0</v>
      </c>
      <c r="Q4824">
        <f t="shared" si="1276"/>
        <v>6.7099900000000048</v>
      </c>
      <c r="R4824">
        <f t="shared" si="1279"/>
        <v>1.8885714285714263</v>
      </c>
      <c r="S4824">
        <f t="shared" si="1280"/>
        <v>1.509284285714283</v>
      </c>
      <c r="T4824">
        <f t="shared" si="1281"/>
        <v>1.2513026514932819</v>
      </c>
      <c r="U4824">
        <f t="shared" si="1282"/>
        <v>55.581272054350258</v>
      </c>
      <c r="V4824">
        <f t="shared" si="1283"/>
        <v>244.1249995</v>
      </c>
      <c r="W4824">
        <f t="shared" si="1284"/>
        <v>5.0295676330122809</v>
      </c>
      <c r="X4824">
        <f t="shared" si="1285"/>
        <v>254.18413476602456</v>
      </c>
      <c r="Y4824">
        <f t="shared" si="1286"/>
        <v>234.06586423397545</v>
      </c>
    </row>
    <row r="4825" spans="1:25" x14ac:dyDescent="0.25">
      <c r="A4825" t="s">
        <v>4826</v>
      </c>
      <c r="B4825">
        <v>232.97</v>
      </c>
      <c r="C4825">
        <v>18390461</v>
      </c>
      <c r="D4825">
        <f t="shared" si="1278"/>
        <v>245.54166749999999</v>
      </c>
      <c r="E4825">
        <f t="shared" si="1270"/>
        <v>243.79038346153851</v>
      </c>
      <c r="F4825">
        <f t="shared" si="1273"/>
        <v>238.04439979999998</v>
      </c>
      <c r="G4825">
        <f t="shared" si="1277"/>
        <v>194.99129970000001</v>
      </c>
      <c r="H4825">
        <f>B4825*$AB$3+H4824*$AC$3</f>
        <v>243.53403779353204</v>
      </c>
      <c r="I4825">
        <f>B4825*$AB$4+I4824*$AC$4</f>
        <v>241.75049018060457</v>
      </c>
      <c r="J4825">
        <f>B4825*$AB$5+$AC$5*J4824</f>
        <v>235.47602868292958</v>
      </c>
      <c r="K4825">
        <f>B4825*$AB$6+$AC$6*K4824</f>
        <v>195.95873186371901</v>
      </c>
      <c r="L4825">
        <f t="shared" si="1271"/>
        <v>1.7835476129274639</v>
      </c>
      <c r="M4825">
        <f>L4825*$AB$8+$AC$8*M4824</f>
        <v>3.2368397159684754</v>
      </c>
      <c r="N4825">
        <f t="shared" si="1272"/>
        <v>-1.4532921030410115</v>
      </c>
      <c r="O4825">
        <f t="shared" si="1274"/>
        <v>-8.8800099999999986</v>
      </c>
      <c r="P4825">
        <f t="shared" si="1275"/>
        <v>0</v>
      </c>
      <c r="Q4825">
        <f t="shared" si="1276"/>
        <v>8.8800099999999986</v>
      </c>
      <c r="R4825">
        <f t="shared" si="1279"/>
        <v>1.8885714285714263</v>
      </c>
      <c r="S4825">
        <f t="shared" si="1280"/>
        <v>2.0799992857142837</v>
      </c>
      <c r="T4825">
        <f t="shared" si="1281"/>
        <v>0.90796734476900554</v>
      </c>
      <c r="U4825">
        <f t="shared" si="1282"/>
        <v>47.588201509755486</v>
      </c>
      <c r="V4825">
        <f t="shared" si="1283"/>
        <v>243.47700000000003</v>
      </c>
      <c r="W4825">
        <f t="shared" si="1284"/>
        <v>5.5619644353447644</v>
      </c>
      <c r="X4825">
        <f t="shared" si="1285"/>
        <v>254.60092887068956</v>
      </c>
      <c r="Y4825">
        <f t="shared" si="1286"/>
        <v>232.35307112931051</v>
      </c>
    </row>
    <row r="4826" spans="1:25" x14ac:dyDescent="0.25">
      <c r="A4826" t="s">
        <v>4827</v>
      </c>
      <c r="B4826">
        <v>244.48</v>
      </c>
      <c r="C4826">
        <v>15282040</v>
      </c>
      <c r="D4826">
        <f t="shared" si="1278"/>
        <v>245.8166683333333</v>
      </c>
      <c r="E4826">
        <f t="shared" si="1270"/>
        <v>243.71269115384618</v>
      </c>
      <c r="F4826">
        <f t="shared" si="1273"/>
        <v>238.45239979999999</v>
      </c>
      <c r="G4826">
        <f t="shared" si="1277"/>
        <v>195.41399970000006</v>
      </c>
      <c r="H4826">
        <f>B4826*$AB$3+H4825*$AC$3</f>
        <v>243.67957044068095</v>
      </c>
      <c r="I4826">
        <f>B4826*$AB$4+I4825*$AC$4</f>
        <v>241.95267609315238</v>
      </c>
      <c r="J4826">
        <f>B4826*$AB$5+$AC$5*J4825</f>
        <v>235.82912559732452</v>
      </c>
      <c r="K4826">
        <f>B4826*$AB$6+$AC$6*K4825</f>
        <v>196.44153055164222</v>
      </c>
      <c r="L4826">
        <f t="shared" si="1271"/>
        <v>1.726894347528571</v>
      </c>
      <c r="M4826">
        <f>L4826*$AB$8+$AC$8*M4825</f>
        <v>2.934850642280495</v>
      </c>
      <c r="N4826">
        <f t="shared" si="1272"/>
        <v>-1.207956294751924</v>
      </c>
      <c r="O4826">
        <f t="shared" si="1274"/>
        <v>11.509999999999991</v>
      </c>
      <c r="P4826">
        <f t="shared" si="1275"/>
        <v>11.509999999999991</v>
      </c>
      <c r="Q4826">
        <f t="shared" si="1276"/>
        <v>0</v>
      </c>
      <c r="R4826">
        <f t="shared" si="1279"/>
        <v>2.2457135714285692</v>
      </c>
      <c r="S4826">
        <f t="shared" si="1280"/>
        <v>2.0799992857142837</v>
      </c>
      <c r="T4826">
        <f t="shared" si="1281"/>
        <v>1.0796703570296555</v>
      </c>
      <c r="U4826">
        <f t="shared" si="1282"/>
        <v>51.915456378948612</v>
      </c>
      <c r="V4826">
        <f t="shared" si="1283"/>
        <v>243.37200000000001</v>
      </c>
      <c r="W4826">
        <f t="shared" si="1284"/>
        <v>5.5220732863698947</v>
      </c>
      <c r="X4826">
        <f t="shared" si="1285"/>
        <v>254.41614657273979</v>
      </c>
      <c r="Y4826">
        <f t="shared" si="1286"/>
        <v>232.32785342726024</v>
      </c>
    </row>
    <row r="4827" spans="1:25" x14ac:dyDescent="0.25">
      <c r="A4827" t="s">
        <v>4828</v>
      </c>
      <c r="B4827">
        <v>225.52</v>
      </c>
      <c r="C4827">
        <v>35225212</v>
      </c>
      <c r="D4827">
        <f t="shared" si="1278"/>
        <v>244.16583499999999</v>
      </c>
      <c r="E4827">
        <f t="shared" si="1270"/>
        <v>243.0080757692308</v>
      </c>
      <c r="F4827">
        <f t="shared" si="1273"/>
        <v>238.5031998</v>
      </c>
      <c r="G4827">
        <f t="shared" si="1277"/>
        <v>195.79359965000003</v>
      </c>
      <c r="H4827">
        <f>B4827*$AB$3+H4826*$AC$3</f>
        <v>240.88579037288389</v>
      </c>
      <c r="I4827">
        <f>B4827*$AB$4+I4826*$AC$4</f>
        <v>240.73544082699294</v>
      </c>
      <c r="J4827">
        <f>B4827*$AB$5+$AC$5*J4826</f>
        <v>235.42484616213534</v>
      </c>
      <c r="K4827">
        <f>B4827*$AB$6+$AC$6*K4826</f>
        <v>196.7308685561035</v>
      </c>
      <c r="L4827">
        <f t="shared" si="1271"/>
        <v>0.15034954589094696</v>
      </c>
      <c r="M4827">
        <f>L4827*$AB$8+$AC$8*M4826</f>
        <v>2.3779504230025852</v>
      </c>
      <c r="N4827">
        <f t="shared" si="1272"/>
        <v>-2.2276008771116382</v>
      </c>
      <c r="O4827">
        <f t="shared" si="1274"/>
        <v>-18.95999999999998</v>
      </c>
      <c r="P4827">
        <f t="shared" si="1275"/>
        <v>0</v>
      </c>
      <c r="Q4827">
        <f t="shared" si="1276"/>
        <v>18.95999999999998</v>
      </c>
      <c r="R4827">
        <f t="shared" si="1279"/>
        <v>2.2457135714285692</v>
      </c>
      <c r="S4827">
        <f t="shared" si="1280"/>
        <v>3.4114278571428542</v>
      </c>
      <c r="T4827">
        <f t="shared" si="1281"/>
        <v>0.65829138573940227</v>
      </c>
      <c r="U4827">
        <f t="shared" si="1282"/>
        <v>39.696967095193713</v>
      </c>
      <c r="V4827">
        <f t="shared" si="1283"/>
        <v>242.34499999999997</v>
      </c>
      <c r="W4827">
        <f t="shared" si="1284"/>
        <v>6.7090977321872414</v>
      </c>
      <c r="X4827">
        <f t="shared" si="1285"/>
        <v>255.76319546437446</v>
      </c>
      <c r="Y4827">
        <f t="shared" si="1286"/>
        <v>228.92680453562548</v>
      </c>
    </row>
    <row r="4828" spans="1:25" x14ac:dyDescent="0.25">
      <c r="A4828" t="s">
        <v>4829</v>
      </c>
      <c r="B4828">
        <v>221.35001</v>
      </c>
      <c r="C4828">
        <v>23645874</v>
      </c>
      <c r="D4828">
        <f t="shared" si="1278"/>
        <v>241.79833666666664</v>
      </c>
      <c r="E4828">
        <f t="shared" ref="E4828:E4891" si="1287">SUM(B4803:B4828)/26</f>
        <v>241.94153769230769</v>
      </c>
      <c r="F4828">
        <f t="shared" si="1273"/>
        <v>238.52799999999999</v>
      </c>
      <c r="G4828">
        <f t="shared" si="1277"/>
        <v>196.15049970000004</v>
      </c>
      <c r="H4828">
        <f>B4828*$AB$3+H4827*$AC$3</f>
        <v>237.88028570013253</v>
      </c>
      <c r="I4828">
        <f>B4828*$AB$4+I4827*$AC$4</f>
        <v>239.29948298795642</v>
      </c>
      <c r="J4828">
        <f>B4828*$AB$5+$AC$5*J4827</f>
        <v>234.87289180283594</v>
      </c>
      <c r="K4828">
        <f>B4828*$AB$6+$AC$6*K4827</f>
        <v>196.97583513763482</v>
      </c>
      <c r="L4828">
        <f t="shared" si="1271"/>
        <v>-1.4191972878238914</v>
      </c>
      <c r="M4828">
        <f>L4828*$AB$8+$AC$8*M4827</f>
        <v>1.61852088083729</v>
      </c>
      <c r="N4828">
        <f t="shared" si="1272"/>
        <v>-3.0377181686611814</v>
      </c>
      <c r="O4828">
        <f t="shared" si="1274"/>
        <v>-4.1699900000000127</v>
      </c>
      <c r="P4828">
        <f t="shared" si="1275"/>
        <v>0</v>
      </c>
      <c r="Q4828">
        <f t="shared" si="1276"/>
        <v>4.1699900000000127</v>
      </c>
      <c r="R4828">
        <f t="shared" si="1279"/>
        <v>2.2457135714285692</v>
      </c>
      <c r="S4828">
        <f t="shared" si="1280"/>
        <v>3.6621407142857123</v>
      </c>
      <c r="T4828">
        <f t="shared" si="1281"/>
        <v>0.61322427143998692</v>
      </c>
      <c r="U4828">
        <f t="shared" si="1282"/>
        <v>38.012338538188132</v>
      </c>
      <c r="V4828">
        <f t="shared" si="1283"/>
        <v>241.3125005</v>
      </c>
      <c r="W4828">
        <f t="shared" si="1284"/>
        <v>8.1227745362988344</v>
      </c>
      <c r="X4828">
        <f t="shared" si="1285"/>
        <v>257.55804957259767</v>
      </c>
      <c r="Y4828">
        <f t="shared" si="1286"/>
        <v>225.06695142740233</v>
      </c>
    </row>
    <row r="4829" spans="1:25" x14ac:dyDescent="0.25">
      <c r="A4829" t="s">
        <v>4830</v>
      </c>
      <c r="B4829">
        <v>231.59</v>
      </c>
      <c r="C4829">
        <v>22915492</v>
      </c>
      <c r="D4829">
        <f t="shared" si="1278"/>
        <v>240.45500250000001</v>
      </c>
      <c r="E4829">
        <f t="shared" si="1287"/>
        <v>241.55999961538467</v>
      </c>
      <c r="F4829">
        <f t="shared" si="1273"/>
        <v>238.66539999999998</v>
      </c>
      <c r="G4829">
        <f t="shared" si="1277"/>
        <v>196.55144975000002</v>
      </c>
      <c r="H4829">
        <f>B4829*$AB$3+H4828*$AC$3</f>
        <v>236.91254943857371</v>
      </c>
      <c r="I4829">
        <f>B4829*$AB$4+I4828*$AC$4</f>
        <v>238.72841017403371</v>
      </c>
      <c r="J4829">
        <f>B4829*$AB$5+$AC$5*J4828</f>
        <v>234.74415094782279</v>
      </c>
      <c r="K4829">
        <f>B4829*$AB$6+$AC$6*K4828</f>
        <v>197.32025468850412</v>
      </c>
      <c r="L4829">
        <f t="shared" ref="L4829:L4892" si="1288">H4829-I4829</f>
        <v>-1.8158607354600065</v>
      </c>
      <c r="M4829">
        <f>L4829*$AB$8+$AC$8*M4828</f>
        <v>0.93164455757783071</v>
      </c>
      <c r="N4829">
        <f t="shared" si="1272"/>
        <v>-2.747505293037837</v>
      </c>
      <c r="O4829">
        <f t="shared" si="1274"/>
        <v>10.239990000000006</v>
      </c>
      <c r="P4829">
        <f t="shared" si="1275"/>
        <v>10.239990000000006</v>
      </c>
      <c r="Q4829">
        <f t="shared" si="1276"/>
        <v>0</v>
      </c>
      <c r="R4829">
        <f t="shared" si="1279"/>
        <v>2.6807121428571401</v>
      </c>
      <c r="S4829">
        <f t="shared" si="1280"/>
        <v>3.6621407142857123</v>
      </c>
      <c r="T4829">
        <f t="shared" si="1281"/>
        <v>0.7320068648372523</v>
      </c>
      <c r="U4829">
        <f t="shared" si="1282"/>
        <v>42.263508286154234</v>
      </c>
      <c r="V4829">
        <f t="shared" si="1283"/>
        <v>241.28149999999999</v>
      </c>
      <c r="W4829">
        <f t="shared" si="1284"/>
        <v>8.1585592643578924</v>
      </c>
      <c r="X4829">
        <f t="shared" si="1285"/>
        <v>257.5986185287158</v>
      </c>
      <c r="Y4829">
        <f t="shared" si="1286"/>
        <v>224.96438147128421</v>
      </c>
    </row>
    <row r="4830" spans="1:25" x14ac:dyDescent="0.25">
      <c r="A4830" t="s">
        <v>4831</v>
      </c>
      <c r="B4830">
        <v>221.05</v>
      </c>
      <c r="C4830">
        <v>23048615</v>
      </c>
      <c r="D4830">
        <f t="shared" si="1278"/>
        <v>238.14750166666673</v>
      </c>
      <c r="E4830">
        <f t="shared" si="1287"/>
        <v>240.74846153846158</v>
      </c>
      <c r="F4830">
        <f t="shared" si="1273"/>
        <v>238.59759999999994</v>
      </c>
      <c r="G4830">
        <f t="shared" si="1277"/>
        <v>196.89809975000009</v>
      </c>
      <c r="H4830">
        <f>B4830*$AB$3+H4829*$AC$3</f>
        <v>234.47215721725468</v>
      </c>
      <c r="I4830">
        <f>B4830*$AB$4+I4829*$AC$4</f>
        <v>237.41889830929046</v>
      </c>
      <c r="J4830">
        <f>B4830*$AB$5+$AC$5*J4829</f>
        <v>234.20712542045717</v>
      </c>
      <c r="K4830">
        <f>B4830*$AB$6+$AC$6*K4829</f>
        <v>197.55637155727524</v>
      </c>
      <c r="L4830">
        <f t="shared" si="1288"/>
        <v>-2.9467410920357793</v>
      </c>
      <c r="M4830">
        <f>L4830*$AB$8+$AC$8*M4829</f>
        <v>0.15596742765510874</v>
      </c>
      <c r="N4830">
        <f t="shared" si="1272"/>
        <v>-3.1027085196908879</v>
      </c>
      <c r="O4830">
        <f t="shared" si="1274"/>
        <v>-10.539999999999992</v>
      </c>
      <c r="P4830">
        <f t="shared" si="1275"/>
        <v>0</v>
      </c>
      <c r="Q4830">
        <f t="shared" si="1276"/>
        <v>10.539999999999992</v>
      </c>
      <c r="R4830">
        <f t="shared" si="1279"/>
        <v>2.3642842857142847</v>
      </c>
      <c r="S4830">
        <f t="shared" si="1280"/>
        <v>4.414997857142855</v>
      </c>
      <c r="T4830">
        <f t="shared" si="1281"/>
        <v>0.53551198940882838</v>
      </c>
      <c r="U4830">
        <f t="shared" si="1282"/>
        <v>34.875142174239897</v>
      </c>
      <c r="V4830">
        <f t="shared" si="1283"/>
        <v>240.5070005</v>
      </c>
      <c r="W4830">
        <f t="shared" si="1284"/>
        <v>9.2360069052071818</v>
      </c>
      <c r="X4830">
        <f t="shared" si="1285"/>
        <v>258.97901431041436</v>
      </c>
      <c r="Y4830">
        <f t="shared" si="1286"/>
        <v>222.03498668958565</v>
      </c>
    </row>
    <row r="4831" spans="1:25" x14ac:dyDescent="0.25">
      <c r="A4831" t="s">
        <v>4832</v>
      </c>
      <c r="B4831">
        <v>225.35001</v>
      </c>
      <c r="C4831">
        <v>16685559</v>
      </c>
      <c r="D4831">
        <f t="shared" si="1278"/>
        <v>236.14833583333336</v>
      </c>
      <c r="E4831">
        <f t="shared" si="1287"/>
        <v>239.9569238461539</v>
      </c>
      <c r="F4831">
        <f t="shared" si="1273"/>
        <v>238.50240019999993</v>
      </c>
      <c r="G4831">
        <f t="shared" si="1277"/>
        <v>197.26299980000007</v>
      </c>
      <c r="H4831">
        <f>B4831*$AB$3+H4830*$AC$3</f>
        <v>233.06874995306165</v>
      </c>
      <c r="I4831">
        <f>B4831*$AB$4+I4830*$AC$4</f>
        <v>236.52490658267632</v>
      </c>
      <c r="J4831">
        <f>B4831*$AB$5+$AC$5*J4830</f>
        <v>233.85978756083142</v>
      </c>
      <c r="K4831">
        <f>B4831*$AB$6+$AC$6*K4830</f>
        <v>197.83292517362077</v>
      </c>
      <c r="L4831">
        <f t="shared" si="1288"/>
        <v>-3.456156629614668</v>
      </c>
      <c r="M4831">
        <f>L4831*$AB$8+$AC$8*M4830</f>
        <v>-0.56645738379884669</v>
      </c>
      <c r="N4831">
        <f t="shared" si="1272"/>
        <v>-2.8896992458158213</v>
      </c>
      <c r="O4831">
        <f t="shared" si="1274"/>
        <v>4.3000099999999861</v>
      </c>
      <c r="P4831">
        <f t="shared" si="1275"/>
        <v>4.3000099999999861</v>
      </c>
      <c r="Q4831">
        <f t="shared" si="1276"/>
        <v>0</v>
      </c>
      <c r="R4831">
        <f t="shared" si="1279"/>
        <v>2.6714278571428554</v>
      </c>
      <c r="S4831">
        <f t="shared" si="1280"/>
        <v>4.2685707142857137</v>
      </c>
      <c r="T4831">
        <f t="shared" si="1281"/>
        <v>0.62583661744253938</v>
      </c>
      <c r="U4831">
        <f t="shared" si="1282"/>
        <v>38.493204712475226</v>
      </c>
      <c r="V4831">
        <f t="shared" si="1283"/>
        <v>239.99200150000001</v>
      </c>
      <c r="W4831">
        <f t="shared" si="1284"/>
        <v>9.7645168894335335</v>
      </c>
      <c r="X4831">
        <f t="shared" si="1285"/>
        <v>259.52103527886709</v>
      </c>
      <c r="Y4831">
        <f t="shared" si="1286"/>
        <v>220.46296772113294</v>
      </c>
    </row>
    <row r="4832" spans="1:25" x14ac:dyDescent="0.25">
      <c r="A4832" t="s">
        <v>4833</v>
      </c>
      <c r="B4832">
        <v>226.24001000000001</v>
      </c>
      <c r="C4832">
        <v>19722134</v>
      </c>
      <c r="D4832">
        <f t="shared" si="1278"/>
        <v>234.12833666666668</v>
      </c>
      <c r="E4832">
        <f t="shared" si="1287"/>
        <v>239.17461653846161</v>
      </c>
      <c r="F4832">
        <f t="shared" si="1273"/>
        <v>238.35340039999991</v>
      </c>
      <c r="G4832">
        <f t="shared" si="1277"/>
        <v>197.63609985000005</v>
      </c>
      <c r="H4832">
        <f>B4832*$AB$3+H4831*$AC$3</f>
        <v>232.01817457566756</v>
      </c>
      <c r="I4832">
        <f>B4832*$AB$4+I4831*$AC$4</f>
        <v>235.76306239136696</v>
      </c>
      <c r="J4832">
        <f>B4832*$AB$5+$AC$5*J4831</f>
        <v>233.56097275452433</v>
      </c>
      <c r="K4832">
        <f>B4832*$AB$6+$AC$6*K4831</f>
        <v>198.11558273408224</v>
      </c>
      <c r="L4832">
        <f t="shared" si="1288"/>
        <v>-3.7448878156993999</v>
      </c>
      <c r="M4832">
        <f>L4832*$AB$8+$AC$8*M4831</f>
        <v>-1.2021434701789575</v>
      </c>
      <c r="N4832">
        <f t="shared" si="1272"/>
        <v>-2.5427443455204424</v>
      </c>
      <c r="O4832">
        <f t="shared" si="1274"/>
        <v>0.89000000000001478</v>
      </c>
      <c r="P4832">
        <f t="shared" si="1275"/>
        <v>0.89000000000001478</v>
      </c>
      <c r="Q4832">
        <f t="shared" si="1276"/>
        <v>0</v>
      </c>
      <c r="R4832">
        <f t="shared" si="1279"/>
        <v>2.6614278571428565</v>
      </c>
      <c r="S4832">
        <f t="shared" si="1280"/>
        <v>4.2685707142857137</v>
      </c>
      <c r="T4832">
        <f t="shared" si="1281"/>
        <v>0.62349391290058775</v>
      </c>
      <c r="U4832">
        <f t="shared" si="1282"/>
        <v>38.404450299824845</v>
      </c>
      <c r="V4832">
        <f t="shared" si="1283"/>
        <v>239.19600200000005</v>
      </c>
      <c r="W4832">
        <f t="shared" si="1284"/>
        <v>10.194754902205151</v>
      </c>
      <c r="X4832">
        <f t="shared" si="1285"/>
        <v>259.58551180441037</v>
      </c>
      <c r="Y4832">
        <f t="shared" si="1286"/>
        <v>218.80649219558975</v>
      </c>
    </row>
    <row r="4833" spans="1:25" x14ac:dyDescent="0.25">
      <c r="A4833" t="s">
        <v>4834</v>
      </c>
      <c r="B4833">
        <v>221.38</v>
      </c>
      <c r="C4833">
        <v>17549896</v>
      </c>
      <c r="D4833">
        <f t="shared" si="1278"/>
        <v>232.49333666666666</v>
      </c>
      <c r="E4833">
        <f t="shared" si="1287"/>
        <v>238.2253857692308</v>
      </c>
      <c r="F4833">
        <f t="shared" si="1273"/>
        <v>238.0028003999999</v>
      </c>
      <c r="G4833">
        <f t="shared" si="1277"/>
        <v>197.95639980000007</v>
      </c>
      <c r="H4833">
        <f>B4833*$AB$3+H4832*$AC$3</f>
        <v>230.38153233325716</v>
      </c>
      <c r="I4833">
        <f>B4833*$AB$4+I4832*$AC$4</f>
        <v>234.69765036237683</v>
      </c>
      <c r="J4833">
        <f>B4833*$AB$5+$AC$5*J4832</f>
        <v>233.08328754846457</v>
      </c>
      <c r="K4833">
        <f>B4833*$AB$6+$AC$6*K4832</f>
        <v>198.34706947304662</v>
      </c>
      <c r="L4833">
        <f t="shared" si="1288"/>
        <v>-4.3161180291196786</v>
      </c>
      <c r="M4833">
        <f>L4833*$AB$8+$AC$8*M4832</f>
        <v>-1.8249383819671019</v>
      </c>
      <c r="N4833">
        <f t="shared" si="1272"/>
        <v>-2.4911796471525767</v>
      </c>
      <c r="O4833">
        <f t="shared" si="1274"/>
        <v>-4.8600100000000168</v>
      </c>
      <c r="P4833">
        <f t="shared" si="1275"/>
        <v>0</v>
      </c>
      <c r="Q4833">
        <f t="shared" si="1276"/>
        <v>4.8600100000000168</v>
      </c>
      <c r="R4833">
        <f t="shared" si="1279"/>
        <v>2.6185714285714283</v>
      </c>
      <c r="S4833">
        <f t="shared" si="1280"/>
        <v>4.6157142857142857</v>
      </c>
      <c r="T4833">
        <f t="shared" si="1281"/>
        <v>0.56731662024141127</v>
      </c>
      <c r="U4833">
        <f t="shared" si="1282"/>
        <v>36.196682464454973</v>
      </c>
      <c r="V4833">
        <f t="shared" si="1283"/>
        <v>238.17300200000005</v>
      </c>
      <c r="W4833">
        <f t="shared" si="1284"/>
        <v>10.88151913144649</v>
      </c>
      <c r="X4833">
        <f t="shared" si="1285"/>
        <v>259.93604026289302</v>
      </c>
      <c r="Y4833">
        <f t="shared" si="1286"/>
        <v>216.40996373710706</v>
      </c>
    </row>
    <row r="4834" spans="1:25" x14ac:dyDescent="0.25">
      <c r="A4834" t="s">
        <v>4835</v>
      </c>
      <c r="B4834">
        <v>214.25</v>
      </c>
      <c r="C4834">
        <v>16590720</v>
      </c>
      <c r="D4834">
        <f t="shared" si="1278"/>
        <v>229.54917</v>
      </c>
      <c r="E4834">
        <f t="shared" si="1287"/>
        <v>237.15807807692312</v>
      </c>
      <c r="F4834">
        <f t="shared" si="1273"/>
        <v>237.57180039999992</v>
      </c>
      <c r="G4834">
        <f t="shared" si="1277"/>
        <v>198.24219980000009</v>
      </c>
      <c r="H4834">
        <f>B4834*$AB$3+H4833*$AC$3</f>
        <v>227.89975812814066</v>
      </c>
      <c r="I4834">
        <f>B4834*$AB$4+I4833*$AC$4</f>
        <v>233.18300959479339</v>
      </c>
      <c r="J4834">
        <f>B4834*$AB$5+$AC$5*J4833</f>
        <v>232.34472725244635</v>
      </c>
      <c r="K4834">
        <f>B4834*$AB$6+$AC$6*K4833</f>
        <v>198.50530758774269</v>
      </c>
      <c r="L4834">
        <f t="shared" si="1288"/>
        <v>-5.2832514666527288</v>
      </c>
      <c r="M4834">
        <f>L4834*$AB$8+$AC$8*M4833</f>
        <v>-2.5166009989042273</v>
      </c>
      <c r="N4834">
        <f t="shared" si="1272"/>
        <v>-2.7666504677485015</v>
      </c>
      <c r="O4834">
        <f t="shared" si="1274"/>
        <v>-7.1299999999999955</v>
      </c>
      <c r="P4834">
        <f t="shared" si="1275"/>
        <v>0</v>
      </c>
      <c r="Q4834">
        <f t="shared" si="1276"/>
        <v>7.1299999999999955</v>
      </c>
      <c r="R4834">
        <f t="shared" si="1279"/>
        <v>2.5371428571428578</v>
      </c>
      <c r="S4834">
        <f t="shared" si="1280"/>
        <v>5.125</v>
      </c>
      <c r="T4834">
        <f t="shared" si="1281"/>
        <v>0.49505226480836251</v>
      </c>
      <c r="U4834">
        <f t="shared" si="1282"/>
        <v>33.112706255243793</v>
      </c>
      <c r="V4834">
        <f t="shared" si="1283"/>
        <v>236.8265025</v>
      </c>
      <c r="W4834">
        <f t="shared" si="1284"/>
        <v>12.031533572139868</v>
      </c>
      <c r="X4834">
        <f t="shared" si="1285"/>
        <v>260.88956964427973</v>
      </c>
      <c r="Y4834">
        <f t="shared" si="1286"/>
        <v>212.76343535572028</v>
      </c>
    </row>
    <row r="4835" spans="1:25" x14ac:dyDescent="0.25">
      <c r="A4835" t="s">
        <v>4836</v>
      </c>
      <c r="B4835">
        <v>215.41</v>
      </c>
      <c r="C4835">
        <v>12487421</v>
      </c>
      <c r="D4835">
        <f t="shared" si="1278"/>
        <v>226.78666999999999</v>
      </c>
      <c r="E4835">
        <f t="shared" si="1287"/>
        <v>236.51192384615388</v>
      </c>
      <c r="F4835">
        <f t="shared" si="1273"/>
        <v>237.15300019999992</v>
      </c>
      <c r="G4835">
        <f t="shared" si="1277"/>
        <v>198.52189980000011</v>
      </c>
      <c r="H4835">
        <f>B4835*$AB$3+H4834*$AC$3</f>
        <v>225.97825687765749</v>
      </c>
      <c r="I4835">
        <f>B4835*$AB$4+I4834*$AC$4</f>
        <v>231.86649036554945</v>
      </c>
      <c r="J4835">
        <f>B4835*$AB$5+$AC$5*J4834</f>
        <v>231.68062030137003</v>
      </c>
      <c r="K4835">
        <f>B4835*$AB$6+$AC$6*K4834</f>
        <v>198.67351348239202</v>
      </c>
      <c r="L4835">
        <f t="shared" si="1288"/>
        <v>-5.8882334878919664</v>
      </c>
      <c r="M4835">
        <f>L4835*$AB$8+$AC$8*M4834</f>
        <v>-3.1909274967017751</v>
      </c>
      <c r="N4835">
        <f t="shared" si="1272"/>
        <v>-2.6973059911901913</v>
      </c>
      <c r="O4835">
        <f t="shared" si="1274"/>
        <v>1.1599999999999966</v>
      </c>
      <c r="P4835">
        <f t="shared" si="1275"/>
        <v>1.1599999999999966</v>
      </c>
      <c r="Q4835">
        <f t="shared" si="1276"/>
        <v>0</v>
      </c>
      <c r="R4835">
        <f t="shared" si="1279"/>
        <v>2.6200000000000006</v>
      </c>
      <c r="S4835">
        <f t="shared" si="1280"/>
        <v>4.4478571428571438</v>
      </c>
      <c r="T4835">
        <f t="shared" si="1281"/>
        <v>0.58904769551951175</v>
      </c>
      <c r="U4835">
        <f t="shared" si="1282"/>
        <v>37.069226882263763</v>
      </c>
      <c r="V4835">
        <f t="shared" si="1283"/>
        <v>235.33050250000002</v>
      </c>
      <c r="W4835">
        <f t="shared" si="1284"/>
        <v>12.721542342716498</v>
      </c>
      <c r="X4835">
        <f t="shared" si="1285"/>
        <v>260.77358718543303</v>
      </c>
      <c r="Y4835">
        <f t="shared" si="1286"/>
        <v>209.88741781456702</v>
      </c>
    </row>
    <row r="4836" spans="1:25" x14ac:dyDescent="0.25">
      <c r="A4836" t="s">
        <v>4837</v>
      </c>
      <c r="B4836">
        <v>227.91</v>
      </c>
      <c r="C4836">
        <v>19118439</v>
      </c>
      <c r="D4836">
        <f t="shared" si="1278"/>
        <v>225.62500249999997</v>
      </c>
      <c r="E4836">
        <f t="shared" si="1287"/>
        <v>236.18000115384618</v>
      </c>
      <c r="F4836">
        <f t="shared" si="1273"/>
        <v>236.84460019999992</v>
      </c>
      <c r="G4836">
        <f t="shared" si="1277"/>
        <v>198.86959980000015</v>
      </c>
      <c r="H4836">
        <f>B4836*$AB$3+H4835*$AC$3</f>
        <v>226.27544812724864</v>
      </c>
      <c r="I4836">
        <f>B4836*$AB$4+I4835*$AC$4</f>
        <v>231.5734170051384</v>
      </c>
      <c r="J4836">
        <f>B4836*$AB$5+$AC$5*J4835</f>
        <v>231.53275283857121</v>
      </c>
      <c r="K4836">
        <f>B4836*$AB$6+$AC$6*K4835</f>
        <v>198.96442379600006</v>
      </c>
      <c r="L4836">
        <f t="shared" si="1288"/>
        <v>-5.2979688778897582</v>
      </c>
      <c r="M4836">
        <f>L4836*$AB$8+$AC$8*M4835</f>
        <v>-3.6123357729393719</v>
      </c>
      <c r="N4836">
        <f t="shared" si="1272"/>
        <v>-1.6856331049503863</v>
      </c>
      <c r="O4836">
        <f t="shared" si="1274"/>
        <v>12.5</v>
      </c>
      <c r="P4836">
        <f t="shared" si="1275"/>
        <v>12.5</v>
      </c>
      <c r="Q4836">
        <f t="shared" si="1276"/>
        <v>0</v>
      </c>
      <c r="R4836">
        <f t="shared" si="1279"/>
        <v>2.8999999999999995</v>
      </c>
      <c r="S4836">
        <f t="shared" si="1280"/>
        <v>4.4478571428571438</v>
      </c>
      <c r="T4836">
        <f t="shared" si="1281"/>
        <v>0.65199935763610062</v>
      </c>
      <c r="U4836">
        <f t="shared" si="1282"/>
        <v>39.467288811120831</v>
      </c>
      <c r="V4836">
        <f t="shared" si="1283"/>
        <v>234.23800300000002</v>
      </c>
      <c r="W4836">
        <f t="shared" si="1284"/>
        <v>12.368782147488126</v>
      </c>
      <c r="X4836">
        <f t="shared" si="1285"/>
        <v>258.97556729497626</v>
      </c>
      <c r="Y4836">
        <f t="shared" si="1286"/>
        <v>209.50043870502378</v>
      </c>
    </row>
    <row r="4837" spans="1:25" x14ac:dyDescent="0.25">
      <c r="A4837" t="s">
        <v>4838</v>
      </c>
      <c r="B4837">
        <v>226.24001000000001</v>
      </c>
      <c r="C4837">
        <v>11505357</v>
      </c>
      <c r="D4837">
        <f t="shared" si="1278"/>
        <v>225.06416999999999</v>
      </c>
      <c r="E4837">
        <f t="shared" si="1287"/>
        <v>235.8180788461539</v>
      </c>
      <c r="F4837">
        <f t="shared" si="1273"/>
        <v>236.43240019999993</v>
      </c>
      <c r="G4837">
        <f t="shared" si="1277"/>
        <v>199.23164985000014</v>
      </c>
      <c r="H4837">
        <f>B4837*$AB$3+H4836*$AC$3</f>
        <v>226.26999610767191</v>
      </c>
      <c r="I4837">
        <f>B4837*$AB$4+I4836*$AC$4</f>
        <v>231.17834981957259</v>
      </c>
      <c r="J4837">
        <f>B4837*$AB$5+$AC$5*J4836</f>
        <v>231.32519429588214</v>
      </c>
      <c r="K4837">
        <f>B4837*$AB$6+$AC$6*K4836</f>
        <v>199.23582266370155</v>
      </c>
      <c r="L4837">
        <f t="shared" si="1288"/>
        <v>-4.9083537119006735</v>
      </c>
      <c r="M4837">
        <f>L4837*$AB$8+$AC$8*M4836</f>
        <v>-3.8715393607316324</v>
      </c>
      <c r="N4837">
        <f t="shared" si="1272"/>
        <v>-1.0368143511690411</v>
      </c>
      <c r="O4837">
        <f t="shared" si="1274"/>
        <v>-1.6699899999999843</v>
      </c>
      <c r="P4837">
        <f t="shared" si="1275"/>
        <v>0</v>
      </c>
      <c r="Q4837">
        <f t="shared" si="1276"/>
        <v>1.6699899999999843</v>
      </c>
      <c r="R4837">
        <f t="shared" si="1279"/>
        <v>2.8999999999999995</v>
      </c>
      <c r="S4837">
        <f t="shared" si="1280"/>
        <v>4.4942849999999988</v>
      </c>
      <c r="T4837">
        <f t="shared" si="1281"/>
        <v>0.64526392963508106</v>
      </c>
      <c r="U4837">
        <f t="shared" si="1282"/>
        <v>39.219478286271091</v>
      </c>
      <c r="V4837">
        <f t="shared" si="1283"/>
        <v>233.16450300000005</v>
      </c>
      <c r="W4837">
        <f t="shared" si="1284"/>
        <v>12.081308519072801</v>
      </c>
      <c r="X4837">
        <f t="shared" si="1285"/>
        <v>257.32712003814567</v>
      </c>
      <c r="Y4837">
        <f t="shared" si="1286"/>
        <v>209.00188596185444</v>
      </c>
    </row>
    <row r="4838" spans="1:25" x14ac:dyDescent="0.25">
      <c r="A4838" t="s">
        <v>4839</v>
      </c>
      <c r="B4838">
        <v>234.60001</v>
      </c>
      <c r="C4838">
        <v>14847405</v>
      </c>
      <c r="D4838">
        <f t="shared" si="1278"/>
        <v>224.24083750000003</v>
      </c>
      <c r="E4838">
        <f t="shared" si="1287"/>
        <v>235.52731000000006</v>
      </c>
      <c r="F4838">
        <f t="shared" si="1273"/>
        <v>236.27000039999993</v>
      </c>
      <c r="G4838">
        <f t="shared" si="1277"/>
        <v>199.64389995000016</v>
      </c>
      <c r="H4838">
        <f>B4838*$AB$3+H4837*$AC$3</f>
        <v>227.55153670649162</v>
      </c>
      <c r="I4838">
        <f>B4838*$AB$4+I4837*$AC$4</f>
        <v>231.43180612923388</v>
      </c>
      <c r="J4838">
        <f>B4838*$AB$5+$AC$5*J4837</f>
        <v>231.45361844114166</v>
      </c>
      <c r="K4838">
        <f>B4838*$AB$6+$AC$6*K4837</f>
        <v>199.58770512475925</v>
      </c>
      <c r="L4838">
        <f t="shared" si="1288"/>
        <v>-3.8802694227422592</v>
      </c>
      <c r="M4838">
        <f>L4838*$AB$8+$AC$8*M4837</f>
        <v>-3.8732853731337582</v>
      </c>
      <c r="N4838">
        <f t="shared" ref="N4838:N4901" si="1289">L4838-M4838</f>
        <v>-6.984049608500964E-3</v>
      </c>
      <c r="O4838">
        <f t="shared" si="1274"/>
        <v>8.3599999999999852</v>
      </c>
      <c r="P4838">
        <f t="shared" si="1275"/>
        <v>8.3599999999999852</v>
      </c>
      <c r="Q4838">
        <f t="shared" si="1276"/>
        <v>0</v>
      </c>
      <c r="R4838">
        <f t="shared" si="1279"/>
        <v>3.4971428571428556</v>
      </c>
      <c r="S4838">
        <f t="shared" si="1280"/>
        <v>4.0149999999999988</v>
      </c>
      <c r="T4838">
        <f t="shared" si="1281"/>
        <v>0.87101939156733665</v>
      </c>
      <c r="U4838">
        <f t="shared" si="1282"/>
        <v>46.553199581629741</v>
      </c>
      <c r="V4838">
        <f t="shared" si="1283"/>
        <v>232.45750300000009</v>
      </c>
      <c r="W4838">
        <f t="shared" si="1284"/>
        <v>11.551250132995172</v>
      </c>
      <c r="X4838">
        <f t="shared" si="1285"/>
        <v>255.56000326599042</v>
      </c>
      <c r="Y4838">
        <f t="shared" si="1286"/>
        <v>209.35500273400976</v>
      </c>
    </row>
    <row r="4839" spans="1:25" x14ac:dyDescent="0.25">
      <c r="A4839" t="s">
        <v>4840</v>
      </c>
      <c r="B4839">
        <v>231.5</v>
      </c>
      <c r="C4839">
        <v>12573632</v>
      </c>
      <c r="D4839">
        <f t="shared" si="1278"/>
        <v>224.73917083333336</v>
      </c>
      <c r="E4839">
        <f t="shared" si="1287"/>
        <v>235.12961769230773</v>
      </c>
      <c r="F4839">
        <f t="shared" si="1273"/>
        <v>235.98400039999993</v>
      </c>
      <c r="G4839">
        <f t="shared" si="1277"/>
        <v>200.06849995000016</v>
      </c>
      <c r="H4839">
        <f>B4839*$AB$3+H4838*$AC$3</f>
        <v>228.15899259780059</v>
      </c>
      <c r="I4839">
        <f>B4839*$AB$4+I4838*$AC$4</f>
        <v>231.43685752706841</v>
      </c>
      <c r="J4839">
        <f>B4839*$AB$5+$AC$5*J4838</f>
        <v>231.45543732580279</v>
      </c>
      <c r="K4839">
        <f>B4839*$AB$6+$AC$6*K4838</f>
        <v>199.90524039714973</v>
      </c>
      <c r="L4839">
        <f t="shared" si="1288"/>
        <v>-3.277864929267821</v>
      </c>
      <c r="M4839">
        <f>L4839*$AB$8+$AC$8*M4838</f>
        <v>-3.7542012843605712</v>
      </c>
      <c r="N4839">
        <f t="shared" si="1289"/>
        <v>0.47633635509275019</v>
      </c>
      <c r="O4839">
        <f t="shared" si="1274"/>
        <v>-3.1000099999999975</v>
      </c>
      <c r="P4839">
        <f t="shared" si="1275"/>
        <v>0</v>
      </c>
      <c r="Q4839">
        <f t="shared" si="1276"/>
        <v>3.1000099999999975</v>
      </c>
      <c r="R4839">
        <f t="shared" si="1279"/>
        <v>3.4971428571428556</v>
      </c>
      <c r="S4839">
        <f t="shared" si="1280"/>
        <v>3.6021428571428555</v>
      </c>
      <c r="T4839">
        <f t="shared" si="1281"/>
        <v>0.97085068411659725</v>
      </c>
      <c r="U4839">
        <f t="shared" si="1282"/>
        <v>49.260488982795046</v>
      </c>
      <c r="V4839">
        <f t="shared" si="1283"/>
        <v>231.56550300000004</v>
      </c>
      <c r="W4839">
        <f t="shared" si="1284"/>
        <v>10.882583378362924</v>
      </c>
      <c r="X4839">
        <f t="shared" si="1285"/>
        <v>253.33066975672588</v>
      </c>
      <c r="Y4839">
        <f t="shared" si="1286"/>
        <v>209.80033624327419</v>
      </c>
    </row>
    <row r="4840" spans="1:25" x14ac:dyDescent="0.25">
      <c r="A4840" t="s">
        <v>4841</v>
      </c>
      <c r="B4840">
        <v>231.49001000000001</v>
      </c>
      <c r="C4840">
        <v>8769476</v>
      </c>
      <c r="D4840">
        <f t="shared" si="1278"/>
        <v>225.58417083333336</v>
      </c>
      <c r="E4840">
        <f t="shared" si="1287"/>
        <v>234.75692615384619</v>
      </c>
      <c r="F4840">
        <f t="shared" si="1273"/>
        <v>235.80380059999993</v>
      </c>
      <c r="G4840">
        <f t="shared" si="1277"/>
        <v>200.46720000000016</v>
      </c>
      <c r="H4840">
        <f>B4840*$AB$3+H4839*$AC$3</f>
        <v>228.67145681352358</v>
      </c>
      <c r="I4840">
        <f>B4840*$AB$4+I4839*$AC$4</f>
        <v>231.44079474728557</v>
      </c>
      <c r="J4840">
        <f>B4840*$AB$5+$AC$5*J4839</f>
        <v>231.45679311694778</v>
      </c>
      <c r="K4840">
        <f>B4840*$AB$6+$AC$6*K4839</f>
        <v>200.21951671160593</v>
      </c>
      <c r="L4840">
        <f t="shared" si="1288"/>
        <v>-2.7693379337619888</v>
      </c>
      <c r="M4840">
        <f>L4840*$AB$8+$AC$8*M4839</f>
        <v>-3.5572286142408549</v>
      </c>
      <c r="N4840">
        <f t="shared" si="1289"/>
        <v>0.78789068047886612</v>
      </c>
      <c r="O4840">
        <f t="shared" si="1274"/>
        <v>-9.9899999999877309E-3</v>
      </c>
      <c r="P4840">
        <f t="shared" si="1275"/>
        <v>0</v>
      </c>
      <c r="Q4840">
        <f t="shared" si="1276"/>
        <v>9.9899999999877309E-3</v>
      </c>
      <c r="R4840">
        <f t="shared" si="1279"/>
        <v>2.6749999999999994</v>
      </c>
      <c r="S4840">
        <f t="shared" si="1280"/>
        <v>3.602856428571426</v>
      </c>
      <c r="T4840">
        <f t="shared" si="1281"/>
        <v>0.74246644378795512</v>
      </c>
      <c r="U4840">
        <f t="shared" si="1282"/>
        <v>42.610085630912018</v>
      </c>
      <c r="V4840">
        <f t="shared" si="1283"/>
        <v>230.61600350000003</v>
      </c>
      <c r="W4840">
        <f t="shared" si="1284"/>
        <v>9.9820562414776415</v>
      </c>
      <c r="X4840">
        <f t="shared" si="1285"/>
        <v>250.58011598295531</v>
      </c>
      <c r="Y4840">
        <f t="shared" si="1286"/>
        <v>210.65189101704476</v>
      </c>
    </row>
    <row r="4841" spans="1:25" x14ac:dyDescent="0.25">
      <c r="A4841" t="s">
        <v>4842</v>
      </c>
      <c r="B4841">
        <v>237.53998999999999</v>
      </c>
      <c r="C4841">
        <v>11178076</v>
      </c>
      <c r="D4841">
        <f t="shared" si="1278"/>
        <v>226.08000333333334</v>
      </c>
      <c r="E4841">
        <f t="shared" si="1287"/>
        <v>234.45731038461543</v>
      </c>
      <c r="F4841">
        <f t="shared" si="1273"/>
        <v>235.88420039999994</v>
      </c>
      <c r="G4841">
        <f t="shared" si="1277"/>
        <v>200.92150000000015</v>
      </c>
      <c r="H4841">
        <f>B4841*$AB$3+H4840*$AC$3</f>
        <v>230.03584653451995</v>
      </c>
      <c r="I4841">
        <f>B4841*$AB$4+I4840*$AC$4</f>
        <v>231.89258698822738</v>
      </c>
      <c r="J4841">
        <f>B4841*$AB$5+$AC$5*J4840</f>
        <v>231.69534985745963</v>
      </c>
      <c r="K4841">
        <f>B4841*$AB$6+$AC$6*K4840</f>
        <v>200.59086470452527</v>
      </c>
      <c r="L4841">
        <f t="shared" si="1288"/>
        <v>-1.856740453707431</v>
      </c>
      <c r="M4841">
        <f>L4841*$AB$8+$AC$8*M4840</f>
        <v>-3.21713098213417</v>
      </c>
      <c r="N4841">
        <f t="shared" si="1289"/>
        <v>1.360390528426739</v>
      </c>
      <c r="O4841">
        <f t="shared" si="1274"/>
        <v>6.0499799999999766</v>
      </c>
      <c r="P4841">
        <f t="shared" si="1275"/>
        <v>6.0499799999999766</v>
      </c>
      <c r="Q4841">
        <f t="shared" si="1276"/>
        <v>0</v>
      </c>
      <c r="R4841">
        <f t="shared" si="1279"/>
        <v>3.1071414285714263</v>
      </c>
      <c r="S4841">
        <f t="shared" si="1280"/>
        <v>2.2485707142857132</v>
      </c>
      <c r="T4841">
        <f t="shared" si="1281"/>
        <v>1.3818295367946429</v>
      </c>
      <c r="U4841">
        <f t="shared" si="1282"/>
        <v>58.015467330808484</v>
      </c>
      <c r="V4841">
        <f t="shared" si="1283"/>
        <v>230.44300300000003</v>
      </c>
      <c r="W4841">
        <f t="shared" si="1284"/>
        <v>9.8294062853272575</v>
      </c>
      <c r="X4841">
        <f t="shared" si="1285"/>
        <v>250.10181557065454</v>
      </c>
      <c r="Y4841">
        <f t="shared" si="1286"/>
        <v>210.78419042934553</v>
      </c>
    </row>
    <row r="4842" spans="1:25" x14ac:dyDescent="0.25">
      <c r="A4842" t="s">
        <v>4843</v>
      </c>
      <c r="B4842">
        <v>236.37</v>
      </c>
      <c r="C4842">
        <v>9778953</v>
      </c>
      <c r="D4842">
        <f t="shared" si="1278"/>
        <v>227.35666999999998</v>
      </c>
      <c r="E4842">
        <f t="shared" si="1287"/>
        <v>233.94231076923083</v>
      </c>
      <c r="F4842">
        <f t="shared" si="1273"/>
        <v>236.33760039999993</v>
      </c>
      <c r="G4842">
        <f t="shared" si="1277"/>
        <v>201.3805500000002</v>
      </c>
      <c r="H4842">
        <f>B4842*$AB$3+H4841*$AC$3</f>
        <v>231.01033168305537</v>
      </c>
      <c r="I4842">
        <f>B4842*$AB$4+I4841*$AC$4</f>
        <v>232.22424721132165</v>
      </c>
      <c r="J4842">
        <f>B4842*$AB$5+$AC$5*J4841</f>
        <v>231.87866947089262</v>
      </c>
      <c r="K4842">
        <f>B4842*$AB$6+$AC$6*K4841</f>
        <v>200.94687600099766</v>
      </c>
      <c r="L4842">
        <f t="shared" si="1288"/>
        <v>-1.2139155282662841</v>
      </c>
      <c r="M4842">
        <f>L4842*$AB$8+$AC$8*M4841</f>
        <v>-2.8164878913605933</v>
      </c>
      <c r="N4842">
        <f t="shared" si="1289"/>
        <v>1.6025723630943092</v>
      </c>
      <c r="O4842">
        <f t="shared" si="1274"/>
        <v>-1.1699899999999843</v>
      </c>
      <c r="P4842">
        <f t="shared" si="1275"/>
        <v>0</v>
      </c>
      <c r="Q4842">
        <f t="shared" si="1276"/>
        <v>1.1699899999999843</v>
      </c>
      <c r="R4842">
        <f t="shared" si="1279"/>
        <v>3.1071414285714263</v>
      </c>
      <c r="S4842">
        <f t="shared" si="1280"/>
        <v>2.034284999999997</v>
      </c>
      <c r="T4842">
        <f t="shared" si="1281"/>
        <v>1.5273874745040301</v>
      </c>
      <c r="U4842">
        <f t="shared" si="1282"/>
        <v>60.433451139254451</v>
      </c>
      <c r="V4842">
        <f t="shared" si="1283"/>
        <v>229.78250299999999</v>
      </c>
      <c r="W4842">
        <f t="shared" si="1284"/>
        <v>8.9233513679015779</v>
      </c>
      <c r="X4842">
        <f t="shared" si="1285"/>
        <v>247.62920573580314</v>
      </c>
      <c r="Y4842">
        <f t="shared" si="1286"/>
        <v>211.93580026419684</v>
      </c>
    </row>
    <row r="4843" spans="1:25" x14ac:dyDescent="0.25">
      <c r="A4843" t="s">
        <v>4844</v>
      </c>
      <c r="B4843">
        <v>229.03998999999999</v>
      </c>
      <c r="C4843">
        <v>11794425</v>
      </c>
      <c r="D4843">
        <f t="shared" si="1278"/>
        <v>227.66416833333332</v>
      </c>
      <c r="E4843">
        <f t="shared" si="1287"/>
        <v>233.22423307692316</v>
      </c>
      <c r="F4843">
        <f t="shared" si="1273"/>
        <v>236.40680019999994</v>
      </c>
      <c r="G4843">
        <f t="shared" si="1277"/>
        <v>201.82909995000017</v>
      </c>
      <c r="H4843">
        <f>B4843*$AB$3+H4842*$AC$3</f>
        <v>230.70720219335453</v>
      </c>
      <c r="I4843">
        <f>B4843*$AB$4+I4842*$AC$4</f>
        <v>231.98837630677929</v>
      </c>
      <c r="J4843">
        <f>B4843*$AB$5+$AC$5*J4842</f>
        <v>231.76734870732818</v>
      </c>
      <c r="K4843">
        <f>B4843*$AB$6+$AC$6*K4842</f>
        <v>201.22640947362456</v>
      </c>
      <c r="L4843">
        <f t="shared" si="1288"/>
        <v>-1.2811741134247541</v>
      </c>
      <c r="M4843">
        <f>L4843*$AB$8+$AC$8*M4842</f>
        <v>-2.5094251357734256</v>
      </c>
      <c r="N4843">
        <f t="shared" si="1289"/>
        <v>1.2282510223486716</v>
      </c>
      <c r="O4843">
        <f t="shared" si="1274"/>
        <v>-7.3300100000000157</v>
      </c>
      <c r="P4843">
        <f t="shared" si="1275"/>
        <v>0</v>
      </c>
      <c r="Q4843">
        <f t="shared" si="1276"/>
        <v>7.3300100000000157</v>
      </c>
      <c r="R4843">
        <f t="shared" si="1279"/>
        <v>2.3757135714285686</v>
      </c>
      <c r="S4843">
        <f t="shared" si="1280"/>
        <v>2.5578571428571411</v>
      </c>
      <c r="T4843">
        <f t="shared" si="1281"/>
        <v>0.92879056129572701</v>
      </c>
      <c r="U4843">
        <f t="shared" si="1282"/>
        <v>48.154039113079342</v>
      </c>
      <c r="V4843">
        <f t="shared" si="1283"/>
        <v>228.80650249999999</v>
      </c>
      <c r="W4843">
        <f t="shared" si="1284"/>
        <v>7.814823686913142</v>
      </c>
      <c r="X4843">
        <f t="shared" si="1285"/>
        <v>244.43614987382628</v>
      </c>
      <c r="Y4843">
        <f t="shared" si="1286"/>
        <v>213.17685512617371</v>
      </c>
    </row>
    <row r="4844" spans="1:25" x14ac:dyDescent="0.25">
      <c r="A4844" t="s">
        <v>4845</v>
      </c>
      <c r="B4844">
        <v>228.71001000000001</v>
      </c>
      <c r="C4844">
        <v>9665466</v>
      </c>
      <c r="D4844">
        <f t="shared" si="1278"/>
        <v>227.87000166666667</v>
      </c>
      <c r="E4844">
        <f t="shared" si="1287"/>
        <v>232.45384846153854</v>
      </c>
      <c r="F4844">
        <f t="shared" si="1273"/>
        <v>236.40500039999992</v>
      </c>
      <c r="G4844">
        <f t="shared" si="1277"/>
        <v>202.25740000000016</v>
      </c>
      <c r="H4844">
        <f>B4844*$AB$3+H4843*$AC$3</f>
        <v>230.39994185591536</v>
      </c>
      <c r="I4844">
        <f>B4844*$AB$4+I4843*$AC$4</f>
        <v>231.74553435812896</v>
      </c>
      <c r="J4844">
        <f>B4844*$AB$5+$AC$5*J4843</f>
        <v>231.6474530717467</v>
      </c>
      <c r="K4844">
        <f>B4844*$AB$6+$AC$6*K4843</f>
        <v>201.49987813557854</v>
      </c>
      <c r="L4844">
        <f t="shared" si="1288"/>
        <v>-1.3455925022136057</v>
      </c>
      <c r="M4844">
        <f>L4844*$AB$8+$AC$8*M4843</f>
        <v>-2.276658609061462</v>
      </c>
      <c r="N4844">
        <f t="shared" si="1289"/>
        <v>0.93106610684785629</v>
      </c>
      <c r="O4844">
        <f t="shared" si="1274"/>
        <v>-0.32997999999997774</v>
      </c>
      <c r="P4844">
        <f t="shared" si="1275"/>
        <v>0</v>
      </c>
      <c r="Q4844">
        <f t="shared" si="1276"/>
        <v>0.32997999999997774</v>
      </c>
      <c r="R4844">
        <f t="shared" si="1279"/>
        <v>2.3757135714285686</v>
      </c>
      <c r="S4844">
        <f t="shared" si="1280"/>
        <v>1.8285699999999971</v>
      </c>
      <c r="T4844">
        <f t="shared" si="1281"/>
        <v>1.2992193743901368</v>
      </c>
      <c r="U4844">
        <f t="shared" si="1282"/>
        <v>56.506977492513172</v>
      </c>
      <c r="V4844">
        <f t="shared" si="1283"/>
        <v>228.14950249999998</v>
      </c>
      <c r="W4844">
        <f t="shared" si="1284"/>
        <v>7.2203622764054387</v>
      </c>
      <c r="X4844">
        <f t="shared" si="1285"/>
        <v>242.59022705281086</v>
      </c>
      <c r="Y4844">
        <f t="shared" si="1286"/>
        <v>213.70877794718911</v>
      </c>
    </row>
    <row r="4845" spans="1:25" x14ac:dyDescent="0.25">
      <c r="A4845" t="s">
        <v>4846</v>
      </c>
      <c r="B4845">
        <v>223.88</v>
      </c>
      <c r="C4845">
        <v>10680865</v>
      </c>
      <c r="D4845">
        <f t="shared" si="1278"/>
        <v>228.07833500000001</v>
      </c>
      <c r="E4845">
        <f t="shared" si="1287"/>
        <v>231.47461769230773</v>
      </c>
      <c r="F4845">
        <f t="shared" si="1273"/>
        <v>236.53220039999994</v>
      </c>
      <c r="G4845">
        <f t="shared" si="1277"/>
        <v>202.65940000000012</v>
      </c>
      <c r="H4845">
        <f>B4845*$AB$3+H4844*$AC$3</f>
        <v>229.3968738780822</v>
      </c>
      <c r="I4845">
        <f>B4845*$AB$4+I4844*$AC$4</f>
        <v>231.16290218345273</v>
      </c>
      <c r="J4845">
        <f>B4845*$AB$5+$AC$5*J4844</f>
        <v>231.34284706893311</v>
      </c>
      <c r="K4845">
        <f>B4845*$AB$6+$AC$6*K4844</f>
        <v>201.72256591532405</v>
      </c>
      <c r="L4845">
        <f t="shared" si="1288"/>
        <v>-1.7660283053705257</v>
      </c>
      <c r="M4845">
        <f>L4845*$AB$8+$AC$8*M4844</f>
        <v>-2.1745325483232749</v>
      </c>
      <c r="N4845">
        <f t="shared" si="1289"/>
        <v>0.40850424295274923</v>
      </c>
      <c r="O4845">
        <f t="shared" si="1274"/>
        <v>-4.8300100000000157</v>
      </c>
      <c r="P4845">
        <f t="shared" si="1275"/>
        <v>0</v>
      </c>
      <c r="Q4845">
        <f t="shared" si="1276"/>
        <v>4.8300100000000157</v>
      </c>
      <c r="R4845">
        <f t="shared" si="1279"/>
        <v>2.068569999999998</v>
      </c>
      <c r="S4845">
        <f t="shared" si="1280"/>
        <v>2.1735707142857126</v>
      </c>
      <c r="T4845">
        <f t="shared" si="1281"/>
        <v>0.95169206430892661</v>
      </c>
      <c r="U4845">
        <f t="shared" si="1282"/>
        <v>48.762408871396964</v>
      </c>
      <c r="V4845">
        <f t="shared" si="1283"/>
        <v>227.69500250000002</v>
      </c>
      <c r="W4845">
        <f t="shared" si="1284"/>
        <v>7.1886461816560931</v>
      </c>
      <c r="X4845">
        <f t="shared" si="1285"/>
        <v>242.07229486331221</v>
      </c>
      <c r="Y4845">
        <f t="shared" si="1286"/>
        <v>213.31771013668782</v>
      </c>
    </row>
    <row r="4846" spans="1:25" x14ac:dyDescent="0.25">
      <c r="A4846" t="s">
        <v>4847</v>
      </c>
      <c r="B4846">
        <v>221.2</v>
      </c>
      <c r="C4846">
        <v>10357104</v>
      </c>
      <c r="D4846">
        <f t="shared" si="1278"/>
        <v>228.65750166666666</v>
      </c>
      <c r="E4846">
        <f t="shared" si="1287"/>
        <v>230.34846384615386</v>
      </c>
      <c r="F4846">
        <f t="shared" si="1273"/>
        <v>236.31460039999993</v>
      </c>
      <c r="G4846">
        <f t="shared" si="1277"/>
        <v>203.03160005000012</v>
      </c>
      <c r="H4846">
        <f>B4846*$AB$3+H4845*$AC$3</f>
        <v>228.13581635837724</v>
      </c>
      <c r="I4846">
        <f>B4846*$AB$4+I4845*$AC$4</f>
        <v>230.42490942912289</v>
      </c>
      <c r="J4846">
        <f>B4846*$AB$5+$AC$5*J4845</f>
        <v>230.94508836034751</v>
      </c>
      <c r="K4846">
        <f>B4846*$AB$6+$AC$6*K4845</f>
        <v>201.91637122959943</v>
      </c>
      <c r="L4846">
        <f t="shared" si="1288"/>
        <v>-2.2890930707456505</v>
      </c>
      <c r="M4846">
        <f>L4846*$AB$8+$AC$8*M4845</f>
        <v>-2.19744465280775</v>
      </c>
      <c r="N4846">
        <f t="shared" si="1289"/>
        <v>-9.1648417937900462E-2</v>
      </c>
      <c r="O4846">
        <f t="shared" si="1274"/>
        <v>-2.6800000000000068</v>
      </c>
      <c r="P4846">
        <f t="shared" si="1275"/>
        <v>0</v>
      </c>
      <c r="Q4846">
        <f t="shared" si="1276"/>
        <v>2.6800000000000068</v>
      </c>
      <c r="R4846">
        <f t="shared" si="1279"/>
        <v>2.0049985714285685</v>
      </c>
      <c r="S4846">
        <f t="shared" si="1280"/>
        <v>2.3649992857142843</v>
      </c>
      <c r="T4846">
        <f t="shared" si="1281"/>
        <v>0.84777977885224298</v>
      </c>
      <c r="U4846">
        <f t="shared" si="1282"/>
        <v>45.880996672603771</v>
      </c>
      <c r="V4846">
        <f t="shared" si="1283"/>
        <v>226.53100250000003</v>
      </c>
      <c r="W4846">
        <f t="shared" si="1284"/>
        <v>6.1922680614649401</v>
      </c>
      <c r="X4846">
        <f t="shared" si="1285"/>
        <v>238.91553862292992</v>
      </c>
      <c r="Y4846">
        <f t="shared" si="1286"/>
        <v>214.14646637707014</v>
      </c>
    </row>
    <row r="4847" spans="1:25" x14ac:dyDescent="0.25">
      <c r="A4847" t="s">
        <v>4848</v>
      </c>
      <c r="B4847">
        <v>216.66</v>
      </c>
      <c r="C4847">
        <v>14700391</v>
      </c>
      <c r="D4847">
        <f t="shared" si="1278"/>
        <v>228.76166833333332</v>
      </c>
      <c r="E4847">
        <f t="shared" si="1287"/>
        <v>229.41231000000002</v>
      </c>
      <c r="F4847">
        <f t="shared" si="1273"/>
        <v>236.08720039999997</v>
      </c>
      <c r="G4847">
        <f t="shared" si="1277"/>
        <v>203.34640005000017</v>
      </c>
      <c r="H4847">
        <f>B4847*$AB$3+H4846*$AC$3</f>
        <v>226.37030614939613</v>
      </c>
      <c r="I4847">
        <f>B4847*$AB$4+I4846*$AC$4</f>
        <v>229.40528650844712</v>
      </c>
      <c r="J4847">
        <f>B4847*$AB$5+$AC$5*J4846</f>
        <v>230.38488881680448</v>
      </c>
      <c r="K4847">
        <f>B4847*$AB$6+$AC$6*K4846</f>
        <v>202.06307400343428</v>
      </c>
      <c r="L4847">
        <f t="shared" si="1288"/>
        <v>-3.0349803590509907</v>
      </c>
      <c r="M4847">
        <f>L4847*$AB$8+$AC$8*M4846</f>
        <v>-2.3649517940563984</v>
      </c>
      <c r="N4847">
        <f t="shared" si="1289"/>
        <v>-0.67002856499459229</v>
      </c>
      <c r="O4847">
        <f t="shared" si="1274"/>
        <v>-4.539999999999992</v>
      </c>
      <c r="P4847">
        <f t="shared" si="1275"/>
        <v>0</v>
      </c>
      <c r="Q4847">
        <f t="shared" si="1276"/>
        <v>4.539999999999992</v>
      </c>
      <c r="R4847">
        <f t="shared" si="1279"/>
        <v>2.0049985714285685</v>
      </c>
      <c r="S4847">
        <f t="shared" si="1280"/>
        <v>2.3421414285714257</v>
      </c>
      <c r="T4847">
        <f t="shared" si="1281"/>
        <v>0.85605358710191326</v>
      </c>
      <c r="U4847">
        <f t="shared" si="1282"/>
        <v>46.122245233154928</v>
      </c>
      <c r="V4847">
        <f t="shared" si="1283"/>
        <v>226.08800249999999</v>
      </c>
      <c r="W4847">
        <f t="shared" si="1284"/>
        <v>6.5550486619123411</v>
      </c>
      <c r="X4847">
        <f t="shared" si="1285"/>
        <v>239.19809982382466</v>
      </c>
      <c r="Y4847">
        <f t="shared" si="1286"/>
        <v>212.97790517617531</v>
      </c>
    </row>
    <row r="4848" spans="1:25" x14ac:dyDescent="0.25">
      <c r="A4848" t="s">
        <v>4849</v>
      </c>
      <c r="B4848">
        <v>225.22</v>
      </c>
      <c r="C4848">
        <v>9392027</v>
      </c>
      <c r="D4848">
        <f t="shared" si="1278"/>
        <v>228.5375016666666</v>
      </c>
      <c r="E4848">
        <f t="shared" si="1287"/>
        <v>228.47538692307691</v>
      </c>
      <c r="F4848">
        <f t="shared" si="1273"/>
        <v>235.9390004</v>
      </c>
      <c r="G4848">
        <f t="shared" si="1277"/>
        <v>203.69310005000017</v>
      </c>
      <c r="H4848">
        <f>B4848*$AB$3+H4847*$AC$3</f>
        <v>226.19333597256596</v>
      </c>
      <c r="I4848">
        <f>B4848*$AB$4+I4847*$AC$4</f>
        <v>229.0952652855992</v>
      </c>
      <c r="J4848">
        <f>B4848*$AB$5+$AC$5*J4847</f>
        <v>230.18234415732198</v>
      </c>
      <c r="K4848">
        <f>B4848*$AB$6+$AC$6*K4847</f>
        <v>202.29349117752946</v>
      </c>
      <c r="L4848">
        <f t="shared" si="1288"/>
        <v>-2.9019293130332358</v>
      </c>
      <c r="M4848">
        <f>L4848*$AB$8+$AC$8*M4847</f>
        <v>-2.472347297851766</v>
      </c>
      <c r="N4848">
        <f t="shared" si="1289"/>
        <v>-0.42958201518146977</v>
      </c>
      <c r="O4848">
        <f t="shared" si="1274"/>
        <v>8.5600000000000023</v>
      </c>
      <c r="P4848">
        <f t="shared" si="1275"/>
        <v>8.5600000000000023</v>
      </c>
      <c r="Q4848">
        <f t="shared" si="1276"/>
        <v>0</v>
      </c>
      <c r="R4848">
        <f t="shared" si="1279"/>
        <v>2.6164271428571402</v>
      </c>
      <c r="S4848">
        <f t="shared" si="1280"/>
        <v>1.8328557142857116</v>
      </c>
      <c r="T4848">
        <f t="shared" si="1281"/>
        <v>1.4275139731207902</v>
      </c>
      <c r="U4848">
        <f t="shared" si="1282"/>
        <v>58.805592426130964</v>
      </c>
      <c r="V4848">
        <f t="shared" si="1283"/>
        <v>226.28150199999999</v>
      </c>
      <c r="W4848">
        <f t="shared" si="1284"/>
        <v>6.4688842680972432</v>
      </c>
      <c r="X4848">
        <f t="shared" si="1285"/>
        <v>239.21927053619447</v>
      </c>
      <c r="Y4848">
        <f t="shared" si="1286"/>
        <v>213.34373346380551</v>
      </c>
    </row>
    <row r="4849" spans="1:25" x14ac:dyDescent="0.25">
      <c r="A4849" t="s">
        <v>4850</v>
      </c>
      <c r="B4849">
        <v>226.33</v>
      </c>
      <c r="C4849">
        <v>10016404</v>
      </c>
      <c r="D4849">
        <f t="shared" si="1278"/>
        <v>228.54500083333326</v>
      </c>
      <c r="E4849">
        <f t="shared" si="1287"/>
        <v>227.62038692307689</v>
      </c>
      <c r="F4849">
        <f t="shared" si="1273"/>
        <v>235.63720040000001</v>
      </c>
      <c r="G4849">
        <f t="shared" si="1277"/>
        <v>204.0122001000002</v>
      </c>
      <c r="H4849">
        <f>B4849*$AB$3+H4848*$AC$3</f>
        <v>226.21436120755584</v>
      </c>
      <c r="I4849">
        <f>B4849*$AB$4+I4848*$AC$4</f>
        <v>228.89043081999924</v>
      </c>
      <c r="J4849">
        <f>B4849*$AB$5+$AC$5*J4848</f>
        <v>230.031271837427</v>
      </c>
      <c r="K4849">
        <f>B4849*$AB$6+$AC$6*K4848</f>
        <v>202.5326604195441</v>
      </c>
      <c r="L4849">
        <f t="shared" si="1288"/>
        <v>-2.6760696124433991</v>
      </c>
      <c r="M4849">
        <f>L4849*$AB$8+$AC$8*M4848</f>
        <v>-2.5130917607700924</v>
      </c>
      <c r="N4849">
        <f t="shared" si="1289"/>
        <v>-0.1629778516733067</v>
      </c>
      <c r="O4849">
        <f t="shared" si="1274"/>
        <v>1.1100000000000136</v>
      </c>
      <c r="P4849">
        <f t="shared" si="1275"/>
        <v>1.1100000000000136</v>
      </c>
      <c r="Q4849">
        <f t="shared" si="1276"/>
        <v>0</v>
      </c>
      <c r="R4849">
        <f t="shared" si="1279"/>
        <v>2.6128557142857125</v>
      </c>
      <c r="S4849">
        <f t="shared" si="1280"/>
        <v>1.8328557142857116</v>
      </c>
      <c r="T4849">
        <f t="shared" si="1281"/>
        <v>1.4255654135350078</v>
      </c>
      <c r="U4849">
        <f t="shared" si="1282"/>
        <v>58.772499211117761</v>
      </c>
      <c r="V4849">
        <f t="shared" si="1283"/>
        <v>226.01850199999998</v>
      </c>
      <c r="W4849">
        <f t="shared" si="1284"/>
        <v>6.35361351720704</v>
      </c>
      <c r="X4849">
        <f t="shared" si="1285"/>
        <v>238.72572903441406</v>
      </c>
      <c r="Y4849">
        <f t="shared" si="1286"/>
        <v>213.31127496558591</v>
      </c>
    </row>
    <row r="4850" spans="1:25" x14ac:dyDescent="0.25">
      <c r="A4850" t="s">
        <v>4851</v>
      </c>
      <c r="B4850">
        <v>224.89999</v>
      </c>
      <c r="C4850">
        <v>8192055</v>
      </c>
      <c r="D4850">
        <f t="shared" si="1278"/>
        <v>227.73666583333329</v>
      </c>
      <c r="E4850">
        <f t="shared" si="1287"/>
        <v>226.96846307692306</v>
      </c>
      <c r="F4850">
        <f t="shared" si="1273"/>
        <v>235.20520020000001</v>
      </c>
      <c r="G4850">
        <f t="shared" si="1277"/>
        <v>204.33355005000018</v>
      </c>
      <c r="H4850">
        <f>B4850*$AB$3+H4849*$AC$3</f>
        <v>226.01215025254726</v>
      </c>
      <c r="I4850">
        <f>B4850*$AB$4+I4849*$AC$4</f>
        <v>228.59484261111041</v>
      </c>
      <c r="J4850">
        <f>B4850*$AB$5+$AC$5*J4849</f>
        <v>229.83004509870437</v>
      </c>
      <c r="K4850">
        <f>B4850*$AB$6+$AC$6*K4849</f>
        <v>202.75522091288198</v>
      </c>
      <c r="L4850">
        <f t="shared" si="1288"/>
        <v>-2.5826923585631505</v>
      </c>
      <c r="M4850">
        <f>L4850*$AB$8+$AC$8*M4849</f>
        <v>-2.5270118803287041</v>
      </c>
      <c r="N4850">
        <f t="shared" si="1289"/>
        <v>-5.568047823444644E-2</v>
      </c>
      <c r="O4850">
        <f t="shared" si="1274"/>
        <v>-1.43001000000001</v>
      </c>
      <c r="P4850">
        <f t="shared" si="1275"/>
        <v>0</v>
      </c>
      <c r="Q4850">
        <f t="shared" si="1276"/>
        <v>1.43001000000001</v>
      </c>
      <c r="R4850">
        <f t="shared" si="1279"/>
        <v>1.7199985714285699</v>
      </c>
      <c r="S4850">
        <f t="shared" si="1280"/>
        <v>1.9349992857142837</v>
      </c>
      <c r="T4850">
        <f t="shared" si="1281"/>
        <v>0.88888847873328869</v>
      </c>
      <c r="U4850">
        <f t="shared" si="1282"/>
        <v>47.058812033698672</v>
      </c>
      <c r="V4850">
        <f t="shared" si="1283"/>
        <v>226.21100149999998</v>
      </c>
      <c r="W4850">
        <f t="shared" si="1284"/>
        <v>6.2577632998574462</v>
      </c>
      <c r="X4850">
        <f t="shared" si="1285"/>
        <v>238.72652809971487</v>
      </c>
      <c r="Y4850">
        <f t="shared" si="1286"/>
        <v>213.69547490028509</v>
      </c>
    </row>
    <row r="4851" spans="1:25" x14ac:dyDescent="0.25">
      <c r="A4851" t="s">
        <v>4852</v>
      </c>
      <c r="B4851">
        <v>227.14</v>
      </c>
      <c r="C4851">
        <v>6340790</v>
      </c>
      <c r="D4851">
        <f t="shared" si="1278"/>
        <v>227.37333249999998</v>
      </c>
      <c r="E4851">
        <f t="shared" si="1287"/>
        <v>226.74423230769233</v>
      </c>
      <c r="F4851">
        <f t="shared" si="1273"/>
        <v>234.87120019999998</v>
      </c>
      <c r="G4851">
        <f t="shared" si="1277"/>
        <v>204.64450005000018</v>
      </c>
      <c r="H4851">
        <f>B4851*$AB$3+H4850*$AC$3</f>
        <v>226.18566559830921</v>
      </c>
      <c r="I4851">
        <f>B4851*$AB$4+I4850*$AC$4</f>
        <v>228.4870764917689</v>
      </c>
      <c r="J4851">
        <f>B4851*$AB$5+$AC$5*J4850</f>
        <v>229.7245531340493</v>
      </c>
      <c r="K4851">
        <f>B4851*$AB$6+$AC$6*K4850</f>
        <v>202.99785553066425</v>
      </c>
      <c r="L4851">
        <f t="shared" si="1288"/>
        <v>-2.3014108934596891</v>
      </c>
      <c r="M4851">
        <f>L4851*$AB$8+$AC$8*M4850</f>
        <v>-2.4818916829549011</v>
      </c>
      <c r="N4851">
        <f t="shared" si="1289"/>
        <v>0.18048078949521207</v>
      </c>
      <c r="O4851">
        <f t="shared" si="1274"/>
        <v>2.2400099999999838</v>
      </c>
      <c r="P4851">
        <f t="shared" si="1275"/>
        <v>2.2400099999999838</v>
      </c>
      <c r="Q4851">
        <f t="shared" si="1276"/>
        <v>0</v>
      </c>
      <c r="R4851">
        <f t="shared" si="1279"/>
        <v>1.8799992857142829</v>
      </c>
      <c r="S4851">
        <f t="shared" si="1280"/>
        <v>1.8157142857142847</v>
      </c>
      <c r="T4851">
        <f t="shared" si="1281"/>
        <v>1.0354047993705733</v>
      </c>
      <c r="U4851">
        <f t="shared" si="1282"/>
        <v>50.869723786185467</v>
      </c>
      <c r="V4851">
        <f t="shared" si="1283"/>
        <v>226.300501</v>
      </c>
      <c r="W4851">
        <f t="shared" si="1284"/>
        <v>6.2576096034379614</v>
      </c>
      <c r="X4851">
        <f t="shared" si="1285"/>
        <v>238.81572020687591</v>
      </c>
      <c r="Y4851">
        <f t="shared" si="1286"/>
        <v>213.78528179312408</v>
      </c>
    </row>
    <row r="4852" spans="1:25" x14ac:dyDescent="0.25">
      <c r="A4852" t="s">
        <v>4853</v>
      </c>
      <c r="B4852">
        <v>226.31</v>
      </c>
      <c r="C4852">
        <v>6704685</v>
      </c>
      <c r="D4852">
        <f t="shared" si="1278"/>
        <v>226.94166499999997</v>
      </c>
      <c r="E4852">
        <f t="shared" si="1287"/>
        <v>226.04538615384621</v>
      </c>
      <c r="F4852">
        <f t="shared" ref="F4852:F4915" si="1290">SUM(B4803:B4852)/50</f>
        <v>234.41580019999998</v>
      </c>
      <c r="G4852">
        <f t="shared" si="1277"/>
        <v>204.95480005000016</v>
      </c>
      <c r="H4852">
        <f>B4852*$AB$3+H4851*$AC$3</f>
        <v>226.2047939678001</v>
      </c>
      <c r="I4852">
        <f>B4852*$AB$4+I4851*$AC$4</f>
        <v>228.32581156645267</v>
      </c>
      <c r="J4852">
        <f>B4852*$AB$5+$AC$5*J4851</f>
        <v>229.5906490895768</v>
      </c>
      <c r="K4852">
        <f>B4852*$AB$6+$AC$6*K4851</f>
        <v>203.22981716717507</v>
      </c>
      <c r="L4852">
        <f t="shared" si="1288"/>
        <v>-2.1210175986525712</v>
      </c>
      <c r="M4852">
        <f>L4852*$AB$8+$AC$8*M4851</f>
        <v>-2.4097168660944353</v>
      </c>
      <c r="N4852">
        <f t="shared" si="1289"/>
        <v>0.28869926744186403</v>
      </c>
      <c r="O4852">
        <f t="shared" si="1274"/>
        <v>-0.82999999999998408</v>
      </c>
      <c r="P4852">
        <f t="shared" si="1275"/>
        <v>0</v>
      </c>
      <c r="Q4852">
        <f t="shared" si="1276"/>
        <v>0.82999999999998408</v>
      </c>
      <c r="R4852">
        <f t="shared" si="1279"/>
        <v>1.2828564285714268</v>
      </c>
      <c r="S4852">
        <f t="shared" si="1280"/>
        <v>1.874999999999998</v>
      </c>
      <c r="T4852">
        <f t="shared" si="1281"/>
        <v>0.68419009523809504</v>
      </c>
      <c r="U4852">
        <f t="shared" si="1282"/>
        <v>40.62427971596464</v>
      </c>
      <c r="V4852">
        <f t="shared" si="1283"/>
        <v>226.30400049999997</v>
      </c>
      <c r="W4852">
        <f t="shared" si="1284"/>
        <v>6.2575943665305402</v>
      </c>
      <c r="X4852">
        <f t="shared" si="1285"/>
        <v>238.81918923306105</v>
      </c>
      <c r="Y4852">
        <f t="shared" si="1286"/>
        <v>213.78881176693889</v>
      </c>
    </row>
    <row r="4853" spans="1:25" x14ac:dyDescent="0.25">
      <c r="A4853" t="s">
        <v>4854</v>
      </c>
      <c r="B4853">
        <v>232.99001000000001</v>
      </c>
      <c r="C4853">
        <v>11073015</v>
      </c>
      <c r="D4853">
        <f t="shared" si="1278"/>
        <v>226.5625</v>
      </c>
      <c r="E4853">
        <f t="shared" si="1287"/>
        <v>226.33269423076928</v>
      </c>
      <c r="F4853">
        <f t="shared" si="1290"/>
        <v>234.24540059999998</v>
      </c>
      <c r="G4853">
        <f t="shared" si="1277"/>
        <v>205.28995005000013</v>
      </c>
      <c r="H4853">
        <f>B4853*$AB$3+H4852*$AC$3</f>
        <v>227.24867335736931</v>
      </c>
      <c r="I4853">
        <f>B4853*$AB$4+I4852*$AC$4</f>
        <v>228.67130774671543</v>
      </c>
      <c r="J4853">
        <f>B4853*$AB$5+$AC$5*J4852</f>
        <v>229.72395736057379</v>
      </c>
      <c r="K4853">
        <f>B4853*$AB$6+$AC$6*K4852</f>
        <v>203.52593848889472</v>
      </c>
      <c r="L4853">
        <f t="shared" si="1288"/>
        <v>-1.4226343893461149</v>
      </c>
      <c r="M4853">
        <f>L4853*$AB$8+$AC$8*M4852</f>
        <v>-2.2123003707447713</v>
      </c>
      <c r="N4853">
        <f t="shared" si="1289"/>
        <v>0.7896659813986564</v>
      </c>
      <c r="O4853">
        <f t="shared" si="1274"/>
        <v>6.68001000000001</v>
      </c>
      <c r="P4853">
        <f t="shared" si="1275"/>
        <v>6.68001000000001</v>
      </c>
      <c r="Q4853">
        <f t="shared" si="1276"/>
        <v>0</v>
      </c>
      <c r="R4853">
        <f t="shared" si="1279"/>
        <v>1.7599999999999991</v>
      </c>
      <c r="S4853">
        <f t="shared" si="1280"/>
        <v>1.6535707142857123</v>
      </c>
      <c r="T4853">
        <f t="shared" si="1281"/>
        <v>1.0643633107400918</v>
      </c>
      <c r="U4853">
        <f t="shared" si="1282"/>
        <v>51.558914324945469</v>
      </c>
      <c r="V4853">
        <f t="shared" si="1283"/>
        <v>226.884501</v>
      </c>
      <c r="W4853">
        <f t="shared" si="1284"/>
        <v>6.3121591813767663</v>
      </c>
      <c r="X4853">
        <f t="shared" si="1285"/>
        <v>239.50881936275354</v>
      </c>
      <c r="Y4853">
        <f t="shared" si="1286"/>
        <v>214.26018263724646</v>
      </c>
    </row>
    <row r="4854" spans="1:25" x14ac:dyDescent="0.25">
      <c r="A4854" t="s">
        <v>4855</v>
      </c>
      <c r="B4854">
        <v>239.06</v>
      </c>
      <c r="C4854">
        <v>10183730</v>
      </c>
      <c r="D4854">
        <f t="shared" si="1278"/>
        <v>226.78666666666663</v>
      </c>
      <c r="E4854">
        <f t="shared" si="1287"/>
        <v>227.01384769230773</v>
      </c>
      <c r="F4854">
        <f t="shared" si="1290"/>
        <v>234.18360079999999</v>
      </c>
      <c r="G4854">
        <f t="shared" si="1277"/>
        <v>205.65975000000014</v>
      </c>
      <c r="H4854">
        <f>B4854*$AB$3+H4853*$AC$3</f>
        <v>229.06580053315867</v>
      </c>
      <c r="I4854">
        <f>B4854*$AB$4+I4853*$AC$4</f>
        <v>229.440840506218</v>
      </c>
      <c r="J4854">
        <f>B4854*$AB$5+$AC$5*J4853</f>
        <v>230.09007667976698</v>
      </c>
      <c r="K4854">
        <f>B4854*$AB$6+$AC$6*K4853</f>
        <v>203.879511240249</v>
      </c>
      <c r="L4854">
        <f t="shared" si="1288"/>
        <v>-0.37503997305933012</v>
      </c>
      <c r="M4854">
        <f>L4854*$AB$8+$AC$8*M4853</f>
        <v>-1.8448482912076831</v>
      </c>
      <c r="N4854">
        <f t="shared" si="1289"/>
        <v>1.469808318148353</v>
      </c>
      <c r="O4854">
        <f t="shared" si="1274"/>
        <v>6.06998999999999</v>
      </c>
      <c r="P4854">
        <f t="shared" si="1275"/>
        <v>6.06998999999999</v>
      </c>
      <c r="Q4854">
        <f t="shared" si="1276"/>
        <v>0</v>
      </c>
      <c r="R4854">
        <f t="shared" si="1279"/>
        <v>2.1935707142857126</v>
      </c>
      <c r="S4854">
        <f t="shared" si="1280"/>
        <v>1.6528571428571419</v>
      </c>
      <c r="T4854">
        <f t="shared" si="1281"/>
        <v>1.3271387208297318</v>
      </c>
      <c r="U4854">
        <f t="shared" si="1282"/>
        <v>57.028775678509867</v>
      </c>
      <c r="V4854">
        <f t="shared" si="1283"/>
        <v>228.12500099999997</v>
      </c>
      <c r="W4854">
        <f t="shared" si="1284"/>
        <v>6.1428919329611373</v>
      </c>
      <c r="X4854">
        <f t="shared" si="1285"/>
        <v>240.41078486592224</v>
      </c>
      <c r="Y4854">
        <f t="shared" si="1286"/>
        <v>215.8392171340777</v>
      </c>
    </row>
    <row r="4855" spans="1:25" x14ac:dyDescent="0.25">
      <c r="A4855" t="s">
        <v>4856</v>
      </c>
      <c r="B4855">
        <v>248.67999</v>
      </c>
      <c r="C4855">
        <v>17185034</v>
      </c>
      <c r="D4855">
        <f t="shared" si="1278"/>
        <v>228.42333333333329</v>
      </c>
      <c r="E4855">
        <f t="shared" si="1287"/>
        <v>227.67115500000003</v>
      </c>
      <c r="F4855">
        <f t="shared" si="1290"/>
        <v>234.23860079999997</v>
      </c>
      <c r="G4855">
        <f t="shared" si="1277"/>
        <v>206.06564995000011</v>
      </c>
      <c r="H4855">
        <f>B4855*$AB$3+H4854*$AC$3</f>
        <v>232.08336814344193</v>
      </c>
      <c r="I4855">
        <f>B4855*$AB$4+I4854*$AC$4</f>
        <v>230.86596269094258</v>
      </c>
      <c r="J4855">
        <f>B4855*$AB$5+$AC$5*J4854</f>
        <v>230.81909288840356</v>
      </c>
      <c r="K4855">
        <f>B4855*$AB$6+$AC$6*K4854</f>
        <v>204.32528714830622</v>
      </c>
      <c r="L4855">
        <f t="shared" si="1288"/>
        <v>1.2174054524993494</v>
      </c>
      <c r="M4855">
        <f>L4855*$AB$8+$AC$8*M4854</f>
        <v>-1.2323975424662768</v>
      </c>
      <c r="N4855">
        <f t="shared" si="1289"/>
        <v>2.4498029949656264</v>
      </c>
      <c r="O4855">
        <f t="shared" si="1274"/>
        <v>9.6199900000000014</v>
      </c>
      <c r="P4855">
        <f t="shared" si="1275"/>
        <v>9.6199900000000014</v>
      </c>
      <c r="Q4855">
        <f t="shared" si="1276"/>
        <v>0</v>
      </c>
      <c r="R4855">
        <f t="shared" si="1279"/>
        <v>2.4485714285714288</v>
      </c>
      <c r="S4855">
        <f t="shared" si="1280"/>
        <v>1.6528571428571419</v>
      </c>
      <c r="T4855">
        <f t="shared" si="1281"/>
        <v>1.4814174589455498</v>
      </c>
      <c r="U4855">
        <f t="shared" si="1282"/>
        <v>59.700452803901094</v>
      </c>
      <c r="V4855">
        <f t="shared" si="1283"/>
        <v>229.78850049999997</v>
      </c>
      <c r="W4855">
        <f t="shared" si="1284"/>
        <v>6.9289037250884622</v>
      </c>
      <c r="X4855">
        <f t="shared" si="1285"/>
        <v>243.64630795017689</v>
      </c>
      <c r="Y4855">
        <f t="shared" si="1286"/>
        <v>215.93069304982305</v>
      </c>
    </row>
    <row r="4856" spans="1:25" x14ac:dyDescent="0.25">
      <c r="A4856" t="s">
        <v>4857</v>
      </c>
      <c r="B4856">
        <v>250.39999</v>
      </c>
      <c r="C4856">
        <v>12662374</v>
      </c>
      <c r="D4856">
        <f t="shared" si="1278"/>
        <v>230.23083166666663</v>
      </c>
      <c r="E4856">
        <f t="shared" si="1287"/>
        <v>228.80000076923079</v>
      </c>
      <c r="F4856">
        <f t="shared" si="1290"/>
        <v>234.31500060000002</v>
      </c>
      <c r="G4856">
        <f t="shared" si="1277"/>
        <v>206.47714985000013</v>
      </c>
      <c r="H4856">
        <f>B4856*$AB$3+H4855*$AC$3</f>
        <v>234.90130996752779</v>
      </c>
      <c r="I4856">
        <f>B4856*$AB$4+I4855*$AC$4</f>
        <v>232.31292767679869</v>
      </c>
      <c r="J4856">
        <f>B4856*$AB$5+$AC$5*J4855</f>
        <v>231.58697120650538</v>
      </c>
      <c r="K4856">
        <f>B4856*$AB$6+$AC$6*K4855</f>
        <v>204.78374190304947</v>
      </c>
      <c r="L4856">
        <f t="shared" si="1288"/>
        <v>2.5883822907291005</v>
      </c>
      <c r="M4856">
        <f>L4856*$AB$8+$AC$8*M4855</f>
        <v>-0.46824157582720138</v>
      </c>
      <c r="N4856">
        <f t="shared" si="1289"/>
        <v>3.0566238665563019</v>
      </c>
      <c r="O4856">
        <f t="shared" si="1274"/>
        <v>1.7199999999999989</v>
      </c>
      <c r="P4856">
        <f t="shared" si="1275"/>
        <v>1.7199999999999989</v>
      </c>
      <c r="Q4856">
        <f t="shared" si="1276"/>
        <v>0</v>
      </c>
      <c r="R4856">
        <f t="shared" si="1279"/>
        <v>2.5714285714285716</v>
      </c>
      <c r="S4856">
        <f t="shared" si="1280"/>
        <v>1.5692864285714287</v>
      </c>
      <c r="T4856">
        <f t="shared" si="1281"/>
        <v>1.6385973424682101</v>
      </c>
      <c r="U4856">
        <f t="shared" si="1282"/>
        <v>62.101076056395371</v>
      </c>
      <c r="V4856">
        <f t="shared" si="1283"/>
        <v>230.91299999999993</v>
      </c>
      <c r="W4856">
        <f t="shared" si="1284"/>
        <v>8.2347097380569547</v>
      </c>
      <c r="X4856">
        <f t="shared" si="1285"/>
        <v>247.38241947611382</v>
      </c>
      <c r="Y4856">
        <f t="shared" si="1286"/>
        <v>214.44358052388603</v>
      </c>
    </row>
    <row r="4857" spans="1:25" x14ac:dyDescent="0.25">
      <c r="A4857" t="s">
        <v>4858</v>
      </c>
      <c r="B4857">
        <v>255.78</v>
      </c>
      <c r="C4857">
        <v>14905780</v>
      </c>
      <c r="D4857">
        <f t="shared" si="1278"/>
        <v>232.88916500000002</v>
      </c>
      <c r="E4857">
        <f t="shared" si="1287"/>
        <v>229.97038500000002</v>
      </c>
      <c r="F4857">
        <f t="shared" si="1290"/>
        <v>234.50940060000002</v>
      </c>
      <c r="G4857">
        <f t="shared" si="1277"/>
        <v>206.92529990000014</v>
      </c>
      <c r="H4857">
        <f>B4857*$AB$3+H4856*$AC$3</f>
        <v>238.11341612636966</v>
      </c>
      <c r="I4857">
        <f>B4857*$AB$4+I4856*$AC$4</f>
        <v>234.05122933036915</v>
      </c>
      <c r="J4857">
        <f>B4857*$AB$5+$AC$5*J4856</f>
        <v>232.53571743370125</v>
      </c>
      <c r="K4857">
        <f>B4857*$AB$6+$AC$6*K4856</f>
        <v>205.29116735675049</v>
      </c>
      <c r="L4857">
        <f t="shared" si="1288"/>
        <v>4.0621867960005034</v>
      </c>
      <c r="M4857">
        <f>L4857*$AB$8+$AC$8*M4856</f>
        <v>0.43784409853833961</v>
      </c>
      <c r="N4857">
        <f t="shared" si="1289"/>
        <v>3.624342697462164</v>
      </c>
      <c r="O4857">
        <f t="shared" si="1274"/>
        <v>5.3800099999999986</v>
      </c>
      <c r="P4857">
        <f t="shared" si="1275"/>
        <v>5.3800099999999986</v>
      </c>
      <c r="Q4857">
        <f t="shared" si="1276"/>
        <v>0</v>
      </c>
      <c r="R4857">
        <f t="shared" si="1279"/>
        <v>2.9557150000000001</v>
      </c>
      <c r="S4857">
        <f t="shared" si="1280"/>
        <v>1.0457142857142847</v>
      </c>
      <c r="T4857">
        <f t="shared" si="1281"/>
        <v>2.8265034153005493</v>
      </c>
      <c r="U4857">
        <f t="shared" si="1282"/>
        <v>73.866480923512881</v>
      </c>
      <c r="V4857">
        <f t="shared" si="1283"/>
        <v>232.38999949999993</v>
      </c>
      <c r="W4857">
        <f t="shared" si="1284"/>
        <v>9.7701309929828888</v>
      </c>
      <c r="X4857">
        <f t="shared" si="1285"/>
        <v>251.9302614859657</v>
      </c>
      <c r="Y4857">
        <f t="shared" si="1286"/>
        <v>212.84973751403416</v>
      </c>
    </row>
    <row r="4858" spans="1:25" x14ac:dyDescent="0.25">
      <c r="A4858" t="s">
        <v>4859</v>
      </c>
      <c r="B4858">
        <v>260.13</v>
      </c>
      <c r="C4858">
        <v>24859273</v>
      </c>
      <c r="D4858">
        <f t="shared" si="1278"/>
        <v>236.13333166666666</v>
      </c>
      <c r="E4858">
        <f t="shared" si="1287"/>
        <v>231.27384615384614</v>
      </c>
      <c r="F4858">
        <f t="shared" si="1290"/>
        <v>234.87200059999998</v>
      </c>
      <c r="G4858">
        <f t="shared" si="1277"/>
        <v>207.39919985000009</v>
      </c>
      <c r="H4858">
        <f>B4858*$AB$3+H4857*$AC$3</f>
        <v>241.50058287615894</v>
      </c>
      <c r="I4858">
        <f>B4858*$AB$4+I4857*$AC$4</f>
        <v>235.98299012071217</v>
      </c>
      <c r="J4858">
        <f>B4858*$AB$5+$AC$5*J4857</f>
        <v>233.61784616179139</v>
      </c>
      <c r="K4858">
        <f>B4858*$AB$6+$AC$6*K4857</f>
        <v>205.83682738305149</v>
      </c>
      <c r="L4858">
        <f t="shared" si="1288"/>
        <v>5.5175927554467705</v>
      </c>
      <c r="M4858">
        <f>L4858*$AB$8+$AC$8*M4857</f>
        <v>1.4537938299200259</v>
      </c>
      <c r="N4858">
        <f t="shared" si="1289"/>
        <v>4.0637989255267444</v>
      </c>
      <c r="O4858">
        <f t="shared" si="1274"/>
        <v>4.3499999999999943</v>
      </c>
      <c r="P4858">
        <f t="shared" si="1275"/>
        <v>4.3499999999999943</v>
      </c>
      <c r="Q4858">
        <f t="shared" si="1276"/>
        <v>0</v>
      </c>
      <c r="R4858">
        <f t="shared" si="1279"/>
        <v>3.2664292857142851</v>
      </c>
      <c r="S4858">
        <f t="shared" si="1280"/>
        <v>1.0221442857142864</v>
      </c>
      <c r="T4858">
        <f t="shared" si="1281"/>
        <v>3.1956635979544377</v>
      </c>
      <c r="U4858">
        <f t="shared" si="1282"/>
        <v>76.165868005062606</v>
      </c>
      <c r="V4858">
        <f t="shared" si="1283"/>
        <v>233.66649899999999</v>
      </c>
      <c r="W4858">
        <f t="shared" si="1284"/>
        <v>11.491613581783849</v>
      </c>
      <c r="X4858">
        <f t="shared" si="1285"/>
        <v>256.64972616356766</v>
      </c>
      <c r="Y4858">
        <f t="shared" si="1286"/>
        <v>210.68327183643228</v>
      </c>
    </row>
    <row r="4859" spans="1:25" x14ac:dyDescent="0.25">
      <c r="A4859" t="s">
        <v>4860</v>
      </c>
      <c r="B4859">
        <v>254.53</v>
      </c>
      <c r="C4859">
        <v>30353135</v>
      </c>
      <c r="D4859">
        <f t="shared" si="1278"/>
        <v>239.28916500000005</v>
      </c>
      <c r="E4859">
        <f t="shared" si="1287"/>
        <v>232.54884615384614</v>
      </c>
      <c r="F4859">
        <f t="shared" si="1290"/>
        <v>235.3184004</v>
      </c>
      <c r="G4859">
        <f t="shared" si="1277"/>
        <v>207.83554990000007</v>
      </c>
      <c r="H4859">
        <f>B4859*$AB$3+H4858*$AC$3</f>
        <v>243.50510858751909</v>
      </c>
      <c r="I4859">
        <f>B4859*$AB$4+I4858*$AC$4</f>
        <v>237.35684270436312</v>
      </c>
      <c r="J4859">
        <f>B4859*$AB$5+$AC$5*J4858</f>
        <v>234.43793062603487</v>
      </c>
      <c r="K4859">
        <f>B4859*$AB$6+$AC$6*K4858</f>
        <v>206.32133656331965</v>
      </c>
      <c r="L4859">
        <f t="shared" si="1288"/>
        <v>6.1482658831559718</v>
      </c>
      <c r="M4859">
        <f>L4859*$AB$8+$AC$8*M4858</f>
        <v>2.3926882405672152</v>
      </c>
      <c r="N4859">
        <f t="shared" si="1289"/>
        <v>3.7555776425887566</v>
      </c>
      <c r="O4859">
        <f t="shared" si="1274"/>
        <v>-5.5999999999999943</v>
      </c>
      <c r="P4859">
        <f t="shared" si="1275"/>
        <v>0</v>
      </c>
      <c r="Q4859">
        <f t="shared" si="1276"/>
        <v>5.5999999999999943</v>
      </c>
      <c r="R4859">
        <f t="shared" si="1279"/>
        <v>3.2664292857142851</v>
      </c>
      <c r="S4859">
        <f t="shared" si="1280"/>
        <v>1.0771435714285704</v>
      </c>
      <c r="T4859">
        <f t="shared" si="1281"/>
        <v>3.0324920208938875</v>
      </c>
      <c r="U4859">
        <f t="shared" si="1282"/>
        <v>75.201438841822466</v>
      </c>
      <c r="V4859">
        <f t="shared" si="1283"/>
        <v>234.81799899999996</v>
      </c>
      <c r="W4859">
        <f t="shared" si="1284"/>
        <v>12.339401454934473</v>
      </c>
      <c r="X4859">
        <f t="shared" si="1285"/>
        <v>259.49680190986891</v>
      </c>
      <c r="Y4859">
        <f t="shared" si="1286"/>
        <v>210.13919609013101</v>
      </c>
    </row>
    <row r="4860" spans="1:25" x14ac:dyDescent="0.25">
      <c r="A4860" t="s">
        <v>4861</v>
      </c>
      <c r="B4860">
        <v>255.36</v>
      </c>
      <c r="C4860">
        <v>13076264</v>
      </c>
      <c r="D4860">
        <f t="shared" si="1278"/>
        <v>241.80083166666671</v>
      </c>
      <c r="E4860">
        <f t="shared" si="1287"/>
        <v>234.12999999999994</v>
      </c>
      <c r="F4860">
        <f t="shared" si="1290"/>
        <v>235.69480060000001</v>
      </c>
      <c r="G4860">
        <f t="shared" si="1277"/>
        <v>208.30364985000008</v>
      </c>
      <c r="H4860">
        <f>B4860*$AB$3+H4859*$AC$3</f>
        <v>245.32893803559307</v>
      </c>
      <c r="I4860">
        <f>B4860*$AB$4+I4859*$AC$4</f>
        <v>238.69040991144735</v>
      </c>
      <c r="J4860">
        <f>B4860*$AB$5+$AC$5*J4859</f>
        <v>235.25840393481781</v>
      </c>
      <c r="K4860">
        <f>B4860*$AB$6+$AC$6*K4859</f>
        <v>206.80928346318714</v>
      </c>
      <c r="L4860">
        <f t="shared" si="1288"/>
        <v>6.6385281241457221</v>
      </c>
      <c r="M4860">
        <f>L4860*$AB$8+$AC$8*M4859</f>
        <v>3.2418562172829168</v>
      </c>
      <c r="N4860">
        <f t="shared" si="1289"/>
        <v>3.3966719068628053</v>
      </c>
      <c r="O4860">
        <f t="shared" si="1274"/>
        <v>0.83000000000001251</v>
      </c>
      <c r="P4860">
        <f t="shared" si="1275"/>
        <v>0.83000000000001251</v>
      </c>
      <c r="Q4860">
        <f t="shared" si="1276"/>
        <v>0</v>
      </c>
      <c r="R4860">
        <f t="shared" si="1279"/>
        <v>3.3257150000000002</v>
      </c>
      <c r="S4860">
        <f t="shared" si="1280"/>
        <v>0.88571499999999859</v>
      </c>
      <c r="T4860">
        <f t="shared" si="1281"/>
        <v>3.7548364880350964</v>
      </c>
      <c r="U4860">
        <f t="shared" si="1282"/>
        <v>78.968782575039853</v>
      </c>
      <c r="V4860">
        <f t="shared" si="1283"/>
        <v>236.01149849999996</v>
      </c>
      <c r="W4860">
        <f t="shared" si="1284"/>
        <v>13.091268155703357</v>
      </c>
      <c r="X4860">
        <f t="shared" si="1285"/>
        <v>262.19403481140665</v>
      </c>
      <c r="Y4860">
        <f t="shared" si="1286"/>
        <v>209.82896218859324</v>
      </c>
    </row>
    <row r="4861" spans="1:25" x14ac:dyDescent="0.25">
      <c r="A4861" t="s">
        <v>4862</v>
      </c>
      <c r="B4861">
        <v>245.56</v>
      </c>
      <c r="C4861">
        <v>24090951</v>
      </c>
      <c r="D4861">
        <f t="shared" si="1278"/>
        <v>243.40333166666667</v>
      </c>
      <c r="E4861">
        <f t="shared" si="1287"/>
        <v>235.28961538461533</v>
      </c>
      <c r="F4861">
        <f t="shared" si="1290"/>
        <v>235.89300080000001</v>
      </c>
      <c r="G4861">
        <f t="shared" si="1277"/>
        <v>208.7094998500001</v>
      </c>
      <c r="H4861">
        <f>B4861*$AB$3+H4860*$AC$3</f>
        <v>245.36448603011723</v>
      </c>
      <c r="I4861">
        <f>B4861*$AB$4+I4860*$AC$4</f>
        <v>239.1992684365253</v>
      </c>
      <c r="J4861">
        <f>B4861*$AB$5+$AC$5*J4860</f>
        <v>235.66238809423672</v>
      </c>
      <c r="K4861">
        <f>B4861*$AB$6+$AC$6*K4860</f>
        <v>207.19486273221017</v>
      </c>
      <c r="L4861">
        <f t="shared" si="1288"/>
        <v>6.1652175935919331</v>
      </c>
      <c r="M4861">
        <f>L4861*$AB$8+$AC$8*M4860</f>
        <v>3.8265284925447203</v>
      </c>
      <c r="N4861">
        <f t="shared" si="1289"/>
        <v>2.3386891010472128</v>
      </c>
      <c r="O4861">
        <f t="shared" si="1274"/>
        <v>-9.8000000000000114</v>
      </c>
      <c r="P4861">
        <f t="shared" si="1275"/>
        <v>0</v>
      </c>
      <c r="Q4861">
        <f t="shared" si="1276"/>
        <v>9.8000000000000114</v>
      </c>
      <c r="R4861">
        <f t="shared" si="1279"/>
        <v>3.3257150000000002</v>
      </c>
      <c r="S4861">
        <f t="shared" si="1280"/>
        <v>1.2614292857142857</v>
      </c>
      <c r="T4861">
        <f t="shared" si="1281"/>
        <v>2.6364656645154789</v>
      </c>
      <c r="U4861">
        <f t="shared" si="1282"/>
        <v>72.500771566249909</v>
      </c>
      <c r="V4861">
        <f t="shared" si="1283"/>
        <v>236.41249900000003</v>
      </c>
      <c r="W4861">
        <f t="shared" si="1284"/>
        <v>13.253768530309749</v>
      </c>
      <c r="X4861">
        <f t="shared" si="1285"/>
        <v>262.92003606061951</v>
      </c>
      <c r="Y4861">
        <f t="shared" si="1286"/>
        <v>209.90496193938054</v>
      </c>
    </row>
    <row r="4862" spans="1:25" x14ac:dyDescent="0.25">
      <c r="A4862" t="s">
        <v>4863</v>
      </c>
      <c r="B4862">
        <v>246.00998999999999</v>
      </c>
      <c r="C4862">
        <v>13861906</v>
      </c>
      <c r="D4862">
        <f t="shared" si="1278"/>
        <v>245.16249833333336</v>
      </c>
      <c r="E4862">
        <f t="shared" si="1287"/>
        <v>235.98576884615375</v>
      </c>
      <c r="F4862">
        <f t="shared" si="1290"/>
        <v>235.97000060000002</v>
      </c>
      <c r="G4862">
        <f t="shared" si="1277"/>
        <v>209.12699985000009</v>
      </c>
      <c r="H4862">
        <f>B4862*$AB$3+H4861*$AC$3</f>
        <v>245.46379433317611</v>
      </c>
      <c r="I4862">
        <f>B4862*$AB$4+I4861*$AC$4</f>
        <v>239.70376633011603</v>
      </c>
      <c r="J4862">
        <f>B4862*$AB$5+$AC$5*J4861</f>
        <v>236.06817640426667</v>
      </c>
      <c r="K4862">
        <f>B4862*$AB$6+$AC$6*K4861</f>
        <v>207.58108290402899</v>
      </c>
      <c r="L4862">
        <f t="shared" si="1288"/>
        <v>5.7600280030600857</v>
      </c>
      <c r="M4862">
        <f>L4862*$AB$8+$AC$8*M4861</f>
        <v>4.2132283946477935</v>
      </c>
      <c r="N4862">
        <f t="shared" si="1289"/>
        <v>1.5467996084122921</v>
      </c>
      <c r="O4862">
        <f t="shared" si="1274"/>
        <v>0.44998999999998546</v>
      </c>
      <c r="P4862">
        <f t="shared" si="1275"/>
        <v>0.44998999999998546</v>
      </c>
      <c r="Q4862">
        <f t="shared" si="1276"/>
        <v>0</v>
      </c>
      <c r="R4862">
        <f t="shared" si="1279"/>
        <v>2.7464285714285706</v>
      </c>
      <c r="S4862">
        <f t="shared" si="1280"/>
        <v>1.2614292857142857</v>
      </c>
      <c r="T4862">
        <f t="shared" si="1281"/>
        <v>2.1772354602290704</v>
      </c>
      <c r="U4862">
        <f t="shared" si="1282"/>
        <v>68.526097215095831</v>
      </c>
      <c r="V4862">
        <f t="shared" si="1283"/>
        <v>236.8944985</v>
      </c>
      <c r="W4862">
        <f t="shared" si="1284"/>
        <v>13.417732971837411</v>
      </c>
      <c r="X4862">
        <f t="shared" si="1285"/>
        <v>263.72996444367482</v>
      </c>
      <c r="Y4862">
        <f t="shared" si="1286"/>
        <v>210.05903255632518</v>
      </c>
    </row>
    <row r="4863" spans="1:25" x14ac:dyDescent="0.25">
      <c r="A4863" t="s">
        <v>4864</v>
      </c>
      <c r="B4863">
        <v>247.71001000000001</v>
      </c>
      <c r="C4863">
        <v>12991183</v>
      </c>
      <c r="D4863">
        <f t="shared" si="1278"/>
        <v>246.87666583333331</v>
      </c>
      <c r="E4863">
        <f t="shared" si="1287"/>
        <v>236.811538076923</v>
      </c>
      <c r="F4863">
        <f t="shared" si="1290"/>
        <v>236.08740080000004</v>
      </c>
      <c r="G4863">
        <f t="shared" si="1277"/>
        <v>209.54309985000012</v>
      </c>
      <c r="H4863">
        <f>B4863*$AB$3+H4862*$AC$3</f>
        <v>245.80936597422593</v>
      </c>
      <c r="I4863">
        <f>B4863*$AB$4+I4862*$AC$4</f>
        <v>240.29682141677409</v>
      </c>
      <c r="J4863">
        <f>B4863*$AB$5+$AC$5*J4862</f>
        <v>236.524718898217</v>
      </c>
      <c r="K4863">
        <f>B4863*$AB$6+$AC$6*K4862</f>
        <v>207.98037571095409</v>
      </c>
      <c r="L4863">
        <f t="shared" si="1288"/>
        <v>5.5125445574518324</v>
      </c>
      <c r="M4863">
        <f>L4863*$AB$8+$AC$8*M4862</f>
        <v>4.4730916272086017</v>
      </c>
      <c r="N4863">
        <f t="shared" si="1289"/>
        <v>1.0394529302432307</v>
      </c>
      <c r="O4863">
        <f t="shared" si="1274"/>
        <v>1.7000200000000234</v>
      </c>
      <c r="P4863">
        <f t="shared" si="1275"/>
        <v>1.7000200000000234</v>
      </c>
      <c r="Q4863">
        <f t="shared" si="1276"/>
        <v>0</v>
      </c>
      <c r="R4863">
        <f t="shared" si="1279"/>
        <v>2.788572857142857</v>
      </c>
      <c r="S4863">
        <f t="shared" si="1280"/>
        <v>1.2614292857142857</v>
      </c>
      <c r="T4863">
        <f t="shared" si="1281"/>
        <v>2.2106454073355564</v>
      </c>
      <c r="U4863">
        <f t="shared" si="1282"/>
        <v>68.853614363166997</v>
      </c>
      <c r="V4863">
        <f t="shared" si="1283"/>
        <v>237.82799949999998</v>
      </c>
      <c r="W4863">
        <f t="shared" si="1284"/>
        <v>13.488077448177513</v>
      </c>
      <c r="X4863">
        <f t="shared" si="1285"/>
        <v>264.80415439635499</v>
      </c>
      <c r="Y4863">
        <f t="shared" si="1286"/>
        <v>210.85184460364496</v>
      </c>
    </row>
    <row r="4864" spans="1:25" x14ac:dyDescent="0.25">
      <c r="A4864" t="s">
        <v>4865</v>
      </c>
      <c r="B4864">
        <v>245.94</v>
      </c>
      <c r="C4864">
        <v>12383793</v>
      </c>
      <c r="D4864">
        <f t="shared" si="1278"/>
        <v>248.51249916666669</v>
      </c>
      <c r="E4864">
        <f t="shared" si="1287"/>
        <v>237.24769153846148</v>
      </c>
      <c r="F4864">
        <f t="shared" si="1290"/>
        <v>236.18260100000003</v>
      </c>
      <c r="G4864">
        <f t="shared" si="1277"/>
        <v>209.95084985000011</v>
      </c>
      <c r="H4864">
        <f>B4864*$AB$3+H4863*$AC$3</f>
        <v>245.82946351665271</v>
      </c>
      <c r="I4864">
        <f>B4864*$AB$4+I4863*$AC$4</f>
        <v>240.7148346451612</v>
      </c>
      <c r="J4864">
        <f>B4864*$AB$5+$AC$5*J4863</f>
        <v>236.89394560809086</v>
      </c>
      <c r="K4864">
        <f>B4864*$AB$6+$AC$6*K4863</f>
        <v>208.35808341532271</v>
      </c>
      <c r="L4864">
        <f t="shared" si="1288"/>
        <v>5.1146288714915045</v>
      </c>
      <c r="M4864">
        <f>L4864*$AB$8+$AC$8*M4863</f>
        <v>4.6013990760651824</v>
      </c>
      <c r="N4864">
        <f t="shared" si="1289"/>
        <v>0.51322979542632208</v>
      </c>
      <c r="O4864">
        <f t="shared" si="1274"/>
        <v>-1.7700100000000134</v>
      </c>
      <c r="P4864">
        <f t="shared" si="1275"/>
        <v>0</v>
      </c>
      <c r="Q4864">
        <f t="shared" si="1276"/>
        <v>1.7700100000000134</v>
      </c>
      <c r="R4864">
        <f t="shared" si="1279"/>
        <v>2.788572857142857</v>
      </c>
      <c r="S4864">
        <f t="shared" si="1280"/>
        <v>1.2857150000000002</v>
      </c>
      <c r="T4864">
        <f t="shared" si="1281"/>
        <v>2.1688887950617799</v>
      </c>
      <c r="U4864">
        <f t="shared" si="1282"/>
        <v>68.443196821600537</v>
      </c>
      <c r="V4864">
        <f t="shared" si="1283"/>
        <v>238.68949899999998</v>
      </c>
      <c r="W4864">
        <f t="shared" si="1284"/>
        <v>13.428305657789782</v>
      </c>
      <c r="X4864">
        <f t="shared" si="1285"/>
        <v>265.54611031557954</v>
      </c>
      <c r="Y4864">
        <f t="shared" si="1286"/>
        <v>211.83288768442043</v>
      </c>
    </row>
    <row r="4865" spans="1:25" x14ac:dyDescent="0.25">
      <c r="A4865" t="s">
        <v>4866</v>
      </c>
      <c r="B4865">
        <v>244.24001000000001</v>
      </c>
      <c r="C4865">
        <v>16013403</v>
      </c>
      <c r="D4865">
        <f t="shared" si="1278"/>
        <v>249.44999916666666</v>
      </c>
      <c r="E4865">
        <f t="shared" si="1287"/>
        <v>237.73769192307688</v>
      </c>
      <c r="F4865">
        <f t="shared" si="1290"/>
        <v>236.16080120000004</v>
      </c>
      <c r="G4865">
        <f t="shared" si="1277"/>
        <v>210.33964990000013</v>
      </c>
      <c r="H4865">
        <f>B4865*$AB$3+H4864*$AC$3</f>
        <v>245.58493220639843</v>
      </c>
      <c r="I4865">
        <f>B4865*$AB$4+I4864*$AC$4</f>
        <v>240.97595874551965</v>
      </c>
      <c r="J4865">
        <f>B4865*$AB$5+$AC$5*J4864</f>
        <v>237.18202656463632</v>
      </c>
      <c r="K4865">
        <f>B4865*$AB$6+$AC$6*K4864</f>
        <v>208.71511751069266</v>
      </c>
      <c r="L4865">
        <f t="shared" si="1288"/>
        <v>4.6089734608787865</v>
      </c>
      <c r="M4865">
        <f>L4865*$AB$8+$AC$8*M4864</f>
        <v>4.6029139530279028</v>
      </c>
      <c r="N4865">
        <f t="shared" si="1289"/>
        <v>6.0595078508836053E-3</v>
      </c>
      <c r="O4865">
        <f t="shared" si="1274"/>
        <v>-1.6999899999999855</v>
      </c>
      <c r="P4865">
        <f t="shared" si="1275"/>
        <v>0</v>
      </c>
      <c r="Q4865">
        <f t="shared" si="1276"/>
        <v>1.6999899999999855</v>
      </c>
      <c r="R4865">
        <f t="shared" si="1279"/>
        <v>2.628572142857144</v>
      </c>
      <c r="S4865">
        <f t="shared" si="1280"/>
        <v>1.4071428571428564</v>
      </c>
      <c r="T4865">
        <f t="shared" si="1281"/>
        <v>1.8680208121827431</v>
      </c>
      <c r="U4865">
        <f t="shared" si="1282"/>
        <v>65.132749534026658</v>
      </c>
      <c r="V4865">
        <f t="shared" si="1283"/>
        <v>239.70749950000004</v>
      </c>
      <c r="W4865">
        <f t="shared" si="1284"/>
        <v>13.032935717156546</v>
      </c>
      <c r="X4865">
        <f t="shared" si="1285"/>
        <v>265.77337093431311</v>
      </c>
      <c r="Y4865">
        <f t="shared" si="1286"/>
        <v>213.64162806568694</v>
      </c>
    </row>
    <row r="4866" spans="1:25" x14ac:dyDescent="0.25">
      <c r="A4866" t="s">
        <v>4867</v>
      </c>
      <c r="B4866">
        <v>242.7</v>
      </c>
      <c r="C4866">
        <v>12955133</v>
      </c>
      <c r="D4866">
        <f t="shared" si="1278"/>
        <v>249.75333250000003</v>
      </c>
      <c r="E4866">
        <f t="shared" si="1287"/>
        <v>238.16884538461534</v>
      </c>
      <c r="F4866">
        <f t="shared" si="1290"/>
        <v>236.01960140000006</v>
      </c>
      <c r="G4866">
        <f t="shared" si="1277"/>
        <v>210.7170998500001</v>
      </c>
      <c r="H4866">
        <f>B4866*$AB$3+H4865*$AC$3</f>
        <v>245.14109648233713</v>
      </c>
      <c r="I4866">
        <f>B4866*$AB$4+I4865*$AC$4</f>
        <v>241.10366550511077</v>
      </c>
      <c r="J4866">
        <f>B4866*$AB$5+$AC$5*J4865</f>
        <v>237.39841767974863</v>
      </c>
      <c r="K4866">
        <f>B4866*$AB$6+$AC$6*K4865</f>
        <v>209.05327554541216</v>
      </c>
      <c r="L4866">
        <f t="shared" si="1288"/>
        <v>4.0374309772263643</v>
      </c>
      <c r="M4866">
        <f>L4866*$AB$8+$AC$8*M4865</f>
        <v>4.4898173578675955</v>
      </c>
      <c r="N4866">
        <f t="shared" si="1289"/>
        <v>-0.45238638064123116</v>
      </c>
      <c r="O4866">
        <f t="shared" si="1274"/>
        <v>-1.5400100000000236</v>
      </c>
      <c r="P4866">
        <f t="shared" si="1275"/>
        <v>0</v>
      </c>
      <c r="Q4866">
        <f t="shared" si="1276"/>
        <v>1.5400100000000236</v>
      </c>
      <c r="R4866">
        <f t="shared" si="1279"/>
        <v>2.628572142857144</v>
      </c>
      <c r="S4866">
        <f t="shared" si="1280"/>
        <v>1.4578578571428591</v>
      </c>
      <c r="T4866">
        <f t="shared" si="1281"/>
        <v>1.8030373331517215</v>
      </c>
      <c r="U4866">
        <f t="shared" si="1282"/>
        <v>64.324413800239867</v>
      </c>
      <c r="V4866">
        <f t="shared" si="1283"/>
        <v>240.7824995</v>
      </c>
      <c r="W4866">
        <f t="shared" si="1284"/>
        <v>12.329767413967497</v>
      </c>
      <c r="X4866">
        <f t="shared" si="1285"/>
        <v>265.442034327935</v>
      </c>
      <c r="Y4866">
        <f t="shared" si="1286"/>
        <v>216.122964672065</v>
      </c>
    </row>
    <row r="4867" spans="1:25" x14ac:dyDescent="0.25">
      <c r="A4867" t="s">
        <v>4868</v>
      </c>
      <c r="B4867">
        <v>247.53998999999999</v>
      </c>
      <c r="C4867">
        <v>11068276</v>
      </c>
      <c r="D4867">
        <f t="shared" si="1278"/>
        <v>249.6583325</v>
      </c>
      <c r="E4867">
        <f t="shared" si="1287"/>
        <v>238.55346076923075</v>
      </c>
      <c r="F4867">
        <f t="shared" si="1290"/>
        <v>236.01620100000008</v>
      </c>
      <c r="G4867">
        <f t="shared" si="1277"/>
        <v>211.09304975000006</v>
      </c>
      <c r="H4867">
        <f>B4867*$AB$3+H4866*$AC$3</f>
        <v>245.51015702351606</v>
      </c>
      <c r="I4867">
        <f>B4867*$AB$4+I4866*$AC$4</f>
        <v>241.58043028250998</v>
      </c>
      <c r="J4867">
        <f>B4867*$AB$5+$AC$5*J4866</f>
        <v>237.79612639818987</v>
      </c>
      <c r="K4867">
        <f>B4867*$AB$6+$AC$6*K4866</f>
        <v>209.4362279280449</v>
      </c>
      <c r="L4867">
        <f t="shared" si="1288"/>
        <v>3.9297267410060783</v>
      </c>
      <c r="M4867">
        <f>L4867*$AB$8+$AC$8*M4866</f>
        <v>4.3777992344952921</v>
      </c>
      <c r="N4867">
        <f t="shared" si="1289"/>
        <v>-0.44807249348921374</v>
      </c>
      <c r="O4867">
        <f t="shared" si="1274"/>
        <v>4.8399900000000002</v>
      </c>
      <c r="P4867">
        <f t="shared" si="1275"/>
        <v>4.8399900000000002</v>
      </c>
      <c r="Q4867">
        <f t="shared" si="1276"/>
        <v>0</v>
      </c>
      <c r="R4867">
        <f t="shared" si="1279"/>
        <v>2.4971421428571432</v>
      </c>
      <c r="S4867">
        <f t="shared" si="1280"/>
        <v>1.4578578571428591</v>
      </c>
      <c r="T4867">
        <f t="shared" si="1281"/>
        <v>1.7128845110805904</v>
      </c>
      <c r="U4867">
        <f t="shared" si="1282"/>
        <v>63.138865811811421</v>
      </c>
      <c r="V4867">
        <f t="shared" si="1283"/>
        <v>242.32649900000007</v>
      </c>
      <c r="W4867">
        <f t="shared" si="1284"/>
        <v>11.082764312798453</v>
      </c>
      <c r="X4867">
        <f t="shared" si="1285"/>
        <v>264.49202762559696</v>
      </c>
      <c r="Y4867">
        <f t="shared" si="1286"/>
        <v>220.16097037440318</v>
      </c>
    </row>
    <row r="4868" spans="1:25" x14ac:dyDescent="0.25">
      <c r="A4868" t="s">
        <v>4869</v>
      </c>
      <c r="B4868">
        <v>247.69</v>
      </c>
      <c r="C4868">
        <v>10930995</v>
      </c>
      <c r="D4868">
        <f t="shared" si="1278"/>
        <v>249.4325</v>
      </c>
      <c r="E4868">
        <f t="shared" si="1287"/>
        <v>238.98884538461536</v>
      </c>
      <c r="F4868">
        <f t="shared" si="1290"/>
        <v>235.99520080000013</v>
      </c>
      <c r="G4868">
        <f t="shared" si="1277"/>
        <v>211.47999975000005</v>
      </c>
      <c r="H4868">
        <f>B4868*$AB$3+H4867*$AC$3</f>
        <v>245.84551748143667</v>
      </c>
      <c r="I4868">
        <f>B4868*$AB$4+I4867*$AC$4</f>
        <v>242.03299100232405</v>
      </c>
      <c r="J4868">
        <f>B4868*$AB$5+$AC$5*J4867</f>
        <v>238.18412144139813</v>
      </c>
      <c r="K4868">
        <f>B4868*$AB$6+$AC$6*K4867</f>
        <v>209.81686247602457</v>
      </c>
      <c r="L4868">
        <f t="shared" si="1288"/>
        <v>3.8125264791126199</v>
      </c>
      <c r="M4868">
        <f>L4868*$AB$8+$AC$8*M4867</f>
        <v>4.2647446834187575</v>
      </c>
      <c r="N4868">
        <f t="shared" si="1289"/>
        <v>-0.45221820430613757</v>
      </c>
      <c r="O4868">
        <f t="shared" ref="O4868:O4931" si="1291">B4868-B4867</f>
        <v>0.15001000000000886</v>
      </c>
      <c r="P4868">
        <f t="shared" ref="P4868:P4931" si="1292">IF(O4868&gt;0,O4868,0)</f>
        <v>0.15001000000000886</v>
      </c>
      <c r="Q4868">
        <f t="shared" ref="Q4868:Q4931" si="1293">IF(O4868&lt;0,-O4868,0)</f>
        <v>0</v>
      </c>
      <c r="R4868">
        <f t="shared" si="1279"/>
        <v>2.0742864285714302</v>
      </c>
      <c r="S4868">
        <f t="shared" si="1280"/>
        <v>1.4578578571428591</v>
      </c>
      <c r="T4868">
        <f t="shared" si="1281"/>
        <v>1.4228317379560316</v>
      </c>
      <c r="U4868">
        <f t="shared" si="1282"/>
        <v>58.725982315072869</v>
      </c>
      <c r="V4868">
        <f t="shared" si="1283"/>
        <v>243.44999900000002</v>
      </c>
      <c r="W4868">
        <f t="shared" si="1284"/>
        <v>10.41019472968873</v>
      </c>
      <c r="X4868">
        <f t="shared" si="1285"/>
        <v>264.2703884593775</v>
      </c>
      <c r="Y4868">
        <f t="shared" si="1286"/>
        <v>222.62960954062257</v>
      </c>
    </row>
    <row r="4869" spans="1:25" x14ac:dyDescent="0.25">
      <c r="A4869" t="s">
        <v>4870</v>
      </c>
      <c r="B4869">
        <v>249.28</v>
      </c>
      <c r="C4869">
        <v>7300588</v>
      </c>
      <c r="D4869">
        <f t="shared" si="1278"/>
        <v>248.89083333333338</v>
      </c>
      <c r="E4869">
        <f t="shared" si="1287"/>
        <v>239.76730730769228</v>
      </c>
      <c r="F4869">
        <f t="shared" si="1290"/>
        <v>235.99400080000009</v>
      </c>
      <c r="G4869">
        <f t="shared" si="1277"/>
        <v>211.86584975000005</v>
      </c>
      <c r="H4869">
        <f>B4869*$AB$3+H4868*$AC$3</f>
        <v>246.37389940736949</v>
      </c>
      <c r="I4869">
        <f>B4869*$AB$4+I4868*$AC$4</f>
        <v>242.56980648363339</v>
      </c>
      <c r="J4869">
        <f>B4869*$AB$5+$AC$5*J4868</f>
        <v>238.61925393389234</v>
      </c>
      <c r="K4869">
        <f>B4869*$AB$6+$AC$6*K4868</f>
        <v>210.20953051108901</v>
      </c>
      <c r="L4869">
        <f t="shared" si="1288"/>
        <v>3.804092923736107</v>
      </c>
      <c r="M4869">
        <f>L4869*$AB$8+$AC$8*M4868</f>
        <v>4.1726143314822277</v>
      </c>
      <c r="N4869">
        <f t="shared" si="1289"/>
        <v>-0.36852140774612074</v>
      </c>
      <c r="O4869">
        <f t="shared" si="1291"/>
        <v>1.5900000000000034</v>
      </c>
      <c r="P4869">
        <f t="shared" si="1292"/>
        <v>1.5900000000000034</v>
      </c>
      <c r="Q4869">
        <f t="shared" si="1293"/>
        <v>0</v>
      </c>
      <c r="R4869">
        <f t="shared" si="1279"/>
        <v>1.5007157142857162</v>
      </c>
      <c r="S4869">
        <f t="shared" si="1280"/>
        <v>1.4578578571428591</v>
      </c>
      <c r="T4869">
        <f t="shared" si="1281"/>
        <v>1.0293978297903821</v>
      </c>
      <c r="U4869">
        <f t="shared" si="1282"/>
        <v>50.724299330541285</v>
      </c>
      <c r="V4869">
        <f t="shared" si="1283"/>
        <v>244.59749899999997</v>
      </c>
      <c r="W4869">
        <f t="shared" si="1284"/>
        <v>9.7005219114766703</v>
      </c>
      <c r="X4869">
        <f t="shared" si="1285"/>
        <v>263.99854282295331</v>
      </c>
      <c r="Y4869">
        <f t="shared" si="1286"/>
        <v>225.19645517704663</v>
      </c>
    </row>
    <row r="4870" spans="1:25" x14ac:dyDescent="0.25">
      <c r="A4870" t="s">
        <v>4871</v>
      </c>
      <c r="B4870">
        <v>248.59</v>
      </c>
      <c r="C4870">
        <v>8812810</v>
      </c>
      <c r="D4870">
        <f t="shared" si="1278"/>
        <v>247.9291666666667</v>
      </c>
      <c r="E4870">
        <f t="shared" si="1287"/>
        <v>240.5319223076923</v>
      </c>
      <c r="F4870">
        <f t="shared" si="1290"/>
        <v>235.95620080000012</v>
      </c>
      <c r="G4870">
        <f t="shared" si="1277"/>
        <v>212.28509970000002</v>
      </c>
      <c r="H4870">
        <f>B4870*$AB$3+H4869*$AC$3</f>
        <v>246.71483796008187</v>
      </c>
      <c r="I4870">
        <f>B4870*$AB$4+I4869*$AC$4</f>
        <v>243.015746744105</v>
      </c>
      <c r="J4870">
        <f>B4870*$AB$5+$AC$5*J4869</f>
        <v>239.01026358354363</v>
      </c>
      <c r="K4870">
        <f>B4870*$AB$6+$AC$6*K4869</f>
        <v>210.59142572988415</v>
      </c>
      <c r="L4870">
        <f t="shared" si="1288"/>
        <v>3.6990912159768641</v>
      </c>
      <c r="M4870">
        <f>L4870*$AB$8+$AC$8*M4869</f>
        <v>4.0779097083811546</v>
      </c>
      <c r="N4870">
        <f t="shared" si="1289"/>
        <v>-0.37881849240429055</v>
      </c>
      <c r="O4870">
        <f t="shared" si="1291"/>
        <v>-0.68999999999999773</v>
      </c>
      <c r="P4870">
        <f t="shared" si="1292"/>
        <v>0</v>
      </c>
      <c r="Q4870">
        <f t="shared" si="1293"/>
        <v>0.68999999999999773</v>
      </c>
      <c r="R4870">
        <f t="shared" si="1279"/>
        <v>1.3778585714285734</v>
      </c>
      <c r="S4870">
        <f t="shared" si="1280"/>
        <v>1.5071435714285732</v>
      </c>
      <c r="T4870">
        <f t="shared" si="1281"/>
        <v>0.9142185240670504</v>
      </c>
      <c r="U4870">
        <f t="shared" si="1282"/>
        <v>47.759360416419604</v>
      </c>
      <c r="V4870">
        <f t="shared" si="1283"/>
        <v>245.78199949999998</v>
      </c>
      <c r="W4870">
        <f t="shared" si="1284"/>
        <v>8.6078158723357223</v>
      </c>
      <c r="X4870">
        <f t="shared" si="1285"/>
        <v>262.99763124467142</v>
      </c>
      <c r="Y4870">
        <f t="shared" si="1286"/>
        <v>228.56636775532854</v>
      </c>
    </row>
    <row r="4871" spans="1:25" x14ac:dyDescent="0.25">
      <c r="A4871" t="s">
        <v>4872</v>
      </c>
      <c r="B4871">
        <v>252.99001000000001</v>
      </c>
      <c r="C4871">
        <v>9773164</v>
      </c>
      <c r="D4871">
        <f t="shared" si="1278"/>
        <v>247.8008341666667</v>
      </c>
      <c r="E4871">
        <f t="shared" si="1287"/>
        <v>241.65153807692312</v>
      </c>
      <c r="F4871">
        <f t="shared" si="1290"/>
        <v>236.19600100000008</v>
      </c>
      <c r="G4871">
        <f t="shared" si="1277"/>
        <v>212.77024970000005</v>
      </c>
      <c r="H4871">
        <f>B4871*$AB$3+H4870*$AC$3</f>
        <v>247.6802490431462</v>
      </c>
      <c r="I4871">
        <f>B4871*$AB$4+I4870*$AC$4</f>
        <v>243.7545810593565</v>
      </c>
      <c r="J4871">
        <f>B4871*$AB$5+$AC$5*J4870</f>
        <v>239.55848893320859</v>
      </c>
      <c r="K4871">
        <f>B4871*$AB$6+$AC$6*K4870</f>
        <v>211.01330219028333</v>
      </c>
      <c r="L4871">
        <f t="shared" si="1288"/>
        <v>3.9256679837897082</v>
      </c>
      <c r="M4871">
        <f>L4871*$AB$8+$AC$8*M4870</f>
        <v>4.0474613634628653</v>
      </c>
      <c r="N4871">
        <f t="shared" si="1289"/>
        <v>-0.12179337967315718</v>
      </c>
      <c r="O4871">
        <f t="shared" si="1291"/>
        <v>4.4000100000000089</v>
      </c>
      <c r="P4871">
        <f t="shared" si="1292"/>
        <v>4.4000100000000089</v>
      </c>
      <c r="Q4871">
        <f t="shared" si="1293"/>
        <v>0</v>
      </c>
      <c r="R4871">
        <f t="shared" si="1279"/>
        <v>1.307858571428574</v>
      </c>
      <c r="S4871">
        <f t="shared" si="1280"/>
        <v>1.5071435714285732</v>
      </c>
      <c r="T4871">
        <f t="shared" si="1281"/>
        <v>0.86777304844879288</v>
      </c>
      <c r="U4871">
        <f t="shared" si="1282"/>
        <v>46.460304648334464</v>
      </c>
      <c r="V4871">
        <f t="shared" si="1283"/>
        <v>247.0745</v>
      </c>
      <c r="W4871">
        <f t="shared" si="1284"/>
        <v>7.592463371662717</v>
      </c>
      <c r="X4871">
        <f t="shared" si="1285"/>
        <v>262.25942674332543</v>
      </c>
      <c r="Y4871">
        <f t="shared" si="1286"/>
        <v>231.88957325667457</v>
      </c>
    </row>
    <row r="4872" spans="1:25" x14ac:dyDescent="0.25">
      <c r="A4872" t="s">
        <v>4873</v>
      </c>
      <c r="B4872">
        <v>252.19</v>
      </c>
      <c r="C4872">
        <v>12345909</v>
      </c>
      <c r="D4872">
        <f t="shared" si="1278"/>
        <v>247.53666750000002</v>
      </c>
      <c r="E4872">
        <f t="shared" si="1287"/>
        <v>242.84346115384614</v>
      </c>
      <c r="F4872">
        <f t="shared" si="1290"/>
        <v>236.24820100000008</v>
      </c>
      <c r="G4872">
        <f t="shared" si="1277"/>
        <v>213.18919975000006</v>
      </c>
      <c r="H4872">
        <f>B4872*$AB$3+H4871*$AC$3</f>
        <v>248.37405688266216</v>
      </c>
      <c r="I4872">
        <f>B4872*$AB$4+I4871*$AC$4</f>
        <v>244.37942690681157</v>
      </c>
      <c r="J4872">
        <f>B4872*$AB$5+$AC$5*J4871</f>
        <v>240.05384230837689</v>
      </c>
      <c r="K4872">
        <f>B4872*$AB$6+$AC$6*K4871</f>
        <v>211.42302057644966</v>
      </c>
      <c r="L4872">
        <f t="shared" si="1288"/>
        <v>3.9946299758505859</v>
      </c>
      <c r="M4872">
        <f>L4872*$AB$8+$AC$8*M4871</f>
        <v>4.0368950859404098</v>
      </c>
      <c r="N4872">
        <f t="shared" si="1289"/>
        <v>-4.2265110089823921E-2</v>
      </c>
      <c r="O4872">
        <f t="shared" si="1291"/>
        <v>-0.80001000000001454</v>
      </c>
      <c r="P4872">
        <f t="shared" si="1292"/>
        <v>0</v>
      </c>
      <c r="Q4872">
        <f t="shared" si="1293"/>
        <v>0.80001000000001454</v>
      </c>
      <c r="R4872">
        <f t="shared" si="1279"/>
        <v>0.99714428571428881</v>
      </c>
      <c r="S4872">
        <f t="shared" si="1280"/>
        <v>1.5642871428571457</v>
      </c>
      <c r="T4872">
        <f t="shared" si="1281"/>
        <v>0.63744325347648167</v>
      </c>
      <c r="U4872">
        <f t="shared" si="1282"/>
        <v>38.929181339451972</v>
      </c>
      <c r="V4872">
        <f t="shared" si="1283"/>
        <v>248.36850000000004</v>
      </c>
      <c r="W4872">
        <f t="shared" si="1284"/>
        <v>5.9767263656654039</v>
      </c>
      <c r="X4872">
        <f t="shared" si="1285"/>
        <v>260.32195273133084</v>
      </c>
      <c r="Y4872">
        <f t="shared" si="1286"/>
        <v>236.41504726866924</v>
      </c>
    </row>
    <row r="4873" spans="1:25" x14ac:dyDescent="0.25">
      <c r="A4873" t="s">
        <v>4874</v>
      </c>
      <c r="B4873">
        <v>257.62</v>
      </c>
      <c r="C4873">
        <v>10548048</v>
      </c>
      <c r="D4873">
        <f t="shared" si="1278"/>
        <v>248.54166750000002</v>
      </c>
      <c r="E4873">
        <f t="shared" si="1287"/>
        <v>244.41884576923078</v>
      </c>
      <c r="F4873">
        <f t="shared" si="1290"/>
        <v>236.42940100000007</v>
      </c>
      <c r="G4873">
        <f t="shared" si="1277"/>
        <v>213.64239975000004</v>
      </c>
      <c r="H4873">
        <f>B4873*$AB$3+H4872*$AC$3</f>
        <v>249.7965096699449</v>
      </c>
      <c r="I4873">
        <f>B4873*$AB$4+I4872*$AC$4</f>
        <v>245.36021009889961</v>
      </c>
      <c r="J4873">
        <f>B4873*$AB$5+$AC$5*J4872</f>
        <v>240.74271123746016</v>
      </c>
      <c r="K4873">
        <f>B4873*$AB$6+$AC$6*K4872</f>
        <v>211.88269201349991</v>
      </c>
      <c r="L4873">
        <f t="shared" si="1288"/>
        <v>4.4362995710452822</v>
      </c>
      <c r="M4873">
        <f>L4873*$AB$8+$AC$8*M4872</f>
        <v>4.1167759829613848</v>
      </c>
      <c r="N4873">
        <f t="shared" si="1289"/>
        <v>0.31952358808389736</v>
      </c>
      <c r="O4873">
        <f t="shared" si="1291"/>
        <v>5.4300000000000068</v>
      </c>
      <c r="P4873">
        <f t="shared" si="1292"/>
        <v>5.4300000000000068</v>
      </c>
      <c r="Q4873">
        <f t="shared" si="1293"/>
        <v>0</v>
      </c>
      <c r="R4873">
        <f t="shared" si="1279"/>
        <v>1.385001428571432</v>
      </c>
      <c r="S4873">
        <f t="shared" si="1280"/>
        <v>1.1642871428571462</v>
      </c>
      <c r="T4873">
        <f t="shared" si="1281"/>
        <v>1.1895703195456198</v>
      </c>
      <c r="U4873">
        <f t="shared" si="1282"/>
        <v>54.3289388299929</v>
      </c>
      <c r="V4873">
        <f t="shared" si="1283"/>
        <v>249.59999950000002</v>
      </c>
      <c r="W4873">
        <f t="shared" si="1284"/>
        <v>5.1632627194473431</v>
      </c>
      <c r="X4873">
        <f t="shared" si="1285"/>
        <v>259.92652493889472</v>
      </c>
      <c r="Y4873">
        <f t="shared" si="1286"/>
        <v>239.27347406110533</v>
      </c>
    </row>
    <row r="4874" spans="1:25" x14ac:dyDescent="0.25">
      <c r="A4874" t="s">
        <v>4875</v>
      </c>
      <c r="B4874">
        <v>264.85001</v>
      </c>
      <c r="C4874">
        <v>16047271</v>
      </c>
      <c r="D4874">
        <f t="shared" si="1278"/>
        <v>250.1116691666667</v>
      </c>
      <c r="E4874">
        <f t="shared" si="1287"/>
        <v>245.94307692307694</v>
      </c>
      <c r="F4874">
        <f t="shared" si="1290"/>
        <v>236.88940100000008</v>
      </c>
      <c r="G4874">
        <f t="shared" ref="G4874:G4937" si="1294">SUM(B4675:B4874)/200</f>
        <v>214.14089985000001</v>
      </c>
      <c r="H4874">
        <f>B4874*$AB$3+H4873*$AC$3</f>
        <v>252.11243279764568</v>
      </c>
      <c r="I4874">
        <f>B4874*$AB$4+I4873*$AC$4</f>
        <v>246.80389898046263</v>
      </c>
      <c r="J4874">
        <f>B4874*$AB$5+$AC$5*J4873</f>
        <v>241.6880955026578</v>
      </c>
      <c r="K4874">
        <f>B4874*$AB$6+$AC$6*K4873</f>
        <v>212.40973000341535</v>
      </c>
      <c r="L4874">
        <f t="shared" si="1288"/>
        <v>5.3085338171830472</v>
      </c>
      <c r="M4874">
        <f>L4874*$AB$8+$AC$8*M4873</f>
        <v>4.3551275498057169</v>
      </c>
      <c r="N4874">
        <f t="shared" si="1289"/>
        <v>0.95340626737733025</v>
      </c>
      <c r="O4874">
        <f t="shared" si="1291"/>
        <v>7.2300099999999929</v>
      </c>
      <c r="P4874">
        <f t="shared" si="1292"/>
        <v>7.2300099999999929</v>
      </c>
      <c r="Q4874">
        <f t="shared" si="1293"/>
        <v>0</v>
      </c>
      <c r="R4874">
        <f t="shared" si="1279"/>
        <v>1.8421450000000021</v>
      </c>
      <c r="S4874">
        <f t="shared" si="1280"/>
        <v>1.1642871428571462</v>
      </c>
      <c r="T4874">
        <f t="shared" si="1281"/>
        <v>1.5822084880877421</v>
      </c>
      <c r="U4874">
        <f t="shared" si="1282"/>
        <v>61.273460117058512</v>
      </c>
      <c r="V4874">
        <f t="shared" si="1283"/>
        <v>250.88950000000006</v>
      </c>
      <c r="W4874">
        <f t="shared" si="1284"/>
        <v>5.5740498661242714</v>
      </c>
      <c r="X4874">
        <f t="shared" si="1285"/>
        <v>262.03759973224862</v>
      </c>
      <c r="Y4874">
        <f t="shared" si="1286"/>
        <v>239.74140026775152</v>
      </c>
    </row>
    <row r="4875" spans="1:25" x14ac:dyDescent="0.25">
      <c r="A4875" t="s">
        <v>4876</v>
      </c>
      <c r="B4875">
        <v>265.07001000000002</v>
      </c>
      <c r="C4875">
        <v>9790364</v>
      </c>
      <c r="D4875">
        <f t="shared" si="1278"/>
        <v>251.55833583333333</v>
      </c>
      <c r="E4875">
        <f t="shared" si="1287"/>
        <v>247.43307730769232</v>
      </c>
      <c r="F4875">
        <f t="shared" si="1290"/>
        <v>237.53140120000006</v>
      </c>
      <c r="G4875">
        <f t="shared" si="1294"/>
        <v>214.65889990000008</v>
      </c>
      <c r="H4875">
        <f>B4875*$AB$3+H4874*$AC$3</f>
        <v>254.10590621339253</v>
      </c>
      <c r="I4875">
        <f>B4875*$AB$4+I4874*$AC$4</f>
        <v>248.1569442411691</v>
      </c>
      <c r="J4875">
        <f>B4875*$AB$5+$AC$5*J4874</f>
        <v>242.605033326083</v>
      </c>
      <c r="K4875">
        <f>B4875*$AB$6+$AC$6*K4874</f>
        <v>212.93371288895349</v>
      </c>
      <c r="L4875">
        <f t="shared" si="1288"/>
        <v>5.9489619722234295</v>
      </c>
      <c r="M4875">
        <f>L4875*$AB$8+$AC$8*M4874</f>
        <v>4.6738944342892594</v>
      </c>
      <c r="N4875">
        <f t="shared" si="1289"/>
        <v>1.27506753793417</v>
      </c>
      <c r="O4875">
        <f t="shared" si="1291"/>
        <v>0.22000000000002728</v>
      </c>
      <c r="P4875">
        <f t="shared" si="1292"/>
        <v>0.22000000000002728</v>
      </c>
      <c r="Q4875">
        <f t="shared" si="1293"/>
        <v>0</v>
      </c>
      <c r="R4875">
        <f t="shared" si="1279"/>
        <v>1.8578592857142897</v>
      </c>
      <c r="S4875">
        <f t="shared" si="1280"/>
        <v>0.46428714285714534</v>
      </c>
      <c r="T4875">
        <f t="shared" si="1281"/>
        <v>4.0015307645207114</v>
      </c>
      <c r="U4875">
        <f t="shared" si="1282"/>
        <v>80.006121184064568</v>
      </c>
      <c r="V4875">
        <f t="shared" si="1283"/>
        <v>251.70900100000003</v>
      </c>
      <c r="W4875">
        <f t="shared" si="1284"/>
        <v>6.3410327622587666</v>
      </c>
      <c r="X4875">
        <f t="shared" si="1285"/>
        <v>264.39106652451756</v>
      </c>
      <c r="Y4875">
        <f t="shared" si="1286"/>
        <v>239.0269354754825</v>
      </c>
    </row>
    <row r="4876" spans="1:25" x14ac:dyDescent="0.25">
      <c r="A4876" t="s">
        <v>4877</v>
      </c>
      <c r="B4876">
        <v>265.14999</v>
      </c>
      <c r="C4876">
        <v>9284880</v>
      </c>
      <c r="D4876">
        <f t="shared" si="1278"/>
        <v>253.15916833333333</v>
      </c>
      <c r="E4876">
        <f t="shared" si="1287"/>
        <v>248.98115423076922</v>
      </c>
      <c r="F4876">
        <f t="shared" si="1290"/>
        <v>237.94480100000007</v>
      </c>
      <c r="G4876">
        <f t="shared" si="1294"/>
        <v>215.17714985000006</v>
      </c>
      <c r="H4876">
        <f>B4876*$AB$3+H4875*$AC$3</f>
        <v>255.80499602671676</v>
      </c>
      <c r="I4876">
        <f>B4876*$AB$4+I4875*$AC$4</f>
        <v>249.41568837145286</v>
      </c>
      <c r="J4876">
        <f>B4876*$AB$5+$AC$5*J4875</f>
        <v>243.48914927407975</v>
      </c>
      <c r="K4876">
        <f>B4876*$AB$6+$AC$6*K4875</f>
        <v>213.45327783533207</v>
      </c>
      <c r="L4876">
        <f t="shared" si="1288"/>
        <v>6.3893076552639059</v>
      </c>
      <c r="M4876">
        <f>L4876*$AB$8+$AC$8*M4875</f>
        <v>5.0169770784841887</v>
      </c>
      <c r="N4876">
        <f t="shared" si="1289"/>
        <v>1.3723305767797171</v>
      </c>
      <c r="O4876">
        <f t="shared" si="1291"/>
        <v>7.9979999999977736E-2</v>
      </c>
      <c r="P4876">
        <f t="shared" si="1292"/>
        <v>7.9979999999977736E-2</v>
      </c>
      <c r="Q4876">
        <f t="shared" si="1293"/>
        <v>0</v>
      </c>
      <c r="R4876">
        <f t="shared" si="1279"/>
        <v>1.8314300000000034</v>
      </c>
      <c r="S4876">
        <f t="shared" si="1280"/>
        <v>0.46428714285714534</v>
      </c>
      <c r="T4876">
        <f t="shared" si="1281"/>
        <v>3.9446063242882192</v>
      </c>
      <c r="U4876">
        <f t="shared" si="1282"/>
        <v>79.775943029317887</v>
      </c>
      <c r="V4876">
        <f t="shared" si="1283"/>
        <v>252.44650100000004</v>
      </c>
      <c r="W4876">
        <f t="shared" si="1284"/>
        <v>6.9722395266541906</v>
      </c>
      <c r="X4876">
        <f t="shared" si="1285"/>
        <v>266.3909800533084</v>
      </c>
      <c r="Y4876">
        <f t="shared" si="1286"/>
        <v>238.50202194669166</v>
      </c>
    </row>
    <row r="4877" spans="1:25" x14ac:dyDescent="0.25">
      <c r="A4877" t="s">
        <v>4878</v>
      </c>
      <c r="B4877">
        <v>262.89999</v>
      </c>
      <c r="C4877">
        <v>9331316</v>
      </c>
      <c r="D4877">
        <f t="shared" si="1278"/>
        <v>254.71416666666664</v>
      </c>
      <c r="E4877">
        <f t="shared" si="1287"/>
        <v>250.35653846153843</v>
      </c>
      <c r="F4877">
        <f t="shared" si="1290"/>
        <v>238.69240080000003</v>
      </c>
      <c r="G4877">
        <f t="shared" si="1294"/>
        <v>215.69589985000002</v>
      </c>
      <c r="H4877">
        <f>B4877*$AB$3+H4876*$AC$3</f>
        <v>256.89653356106805</v>
      </c>
      <c r="I4877">
        <f>B4877*$AB$4+I4876*$AC$4</f>
        <v>250.41452552912301</v>
      </c>
      <c r="J4877">
        <f>B4877*$AB$5+$AC$5*J4876</f>
        <v>244.25035871431191</v>
      </c>
      <c r="K4877">
        <f>B4877*$AB$6+$AC$6*K4876</f>
        <v>213.94528492154768</v>
      </c>
      <c r="L4877">
        <f t="shared" si="1288"/>
        <v>6.4820080319450426</v>
      </c>
      <c r="M4877">
        <f>L4877*$AB$8+$AC$8*M4876</f>
        <v>5.3099832691763602</v>
      </c>
      <c r="N4877">
        <f t="shared" si="1289"/>
        <v>1.1720247627686824</v>
      </c>
      <c r="O4877">
        <f t="shared" si="1291"/>
        <v>-2.25</v>
      </c>
      <c r="P4877">
        <f t="shared" si="1292"/>
        <v>0</v>
      </c>
      <c r="Q4877">
        <f t="shared" si="1293"/>
        <v>2.25</v>
      </c>
      <c r="R4877">
        <f t="shared" si="1279"/>
        <v>1.710000000000002</v>
      </c>
      <c r="S4877">
        <f t="shared" si="1280"/>
        <v>0.62500142857143104</v>
      </c>
      <c r="T4877">
        <f t="shared" si="1281"/>
        <v>2.7359937463000006</v>
      </c>
      <c r="U4877">
        <f t="shared" si="1282"/>
        <v>73.233359906173149</v>
      </c>
      <c r="V4877">
        <f t="shared" si="1283"/>
        <v>252.80250050000004</v>
      </c>
      <c r="W4877">
        <f t="shared" si="1284"/>
        <v>7.3070889694559487</v>
      </c>
      <c r="X4877">
        <f t="shared" si="1285"/>
        <v>267.41667843891196</v>
      </c>
      <c r="Y4877">
        <f t="shared" si="1286"/>
        <v>238.18832256108814</v>
      </c>
    </row>
    <row r="4878" spans="1:25" x14ac:dyDescent="0.25">
      <c r="A4878" t="s">
        <v>4879</v>
      </c>
      <c r="B4878">
        <v>262.27999999999997</v>
      </c>
      <c r="C4878">
        <v>9008571</v>
      </c>
      <c r="D4878">
        <f t="shared" ref="D4878:D4941" si="1295">SUM(B4867:B4878)/12</f>
        <v>256.3458333333333</v>
      </c>
      <c r="E4878">
        <f t="shared" si="1287"/>
        <v>251.74000000000004</v>
      </c>
      <c r="F4878">
        <f t="shared" si="1290"/>
        <v>239.51100060000005</v>
      </c>
      <c r="G4878">
        <f t="shared" si="1294"/>
        <v>216.19454985000004</v>
      </c>
      <c r="H4878">
        <f>B4878*$AB$3+H4877*$AC$3</f>
        <v>257.72475916705758</v>
      </c>
      <c r="I4878">
        <f>B4878*$AB$4+I4877*$AC$4</f>
        <v>251.2934495640028</v>
      </c>
      <c r="J4878">
        <f>B4878*$AB$5+$AC$5*J4877</f>
        <v>244.9574034706134</v>
      </c>
      <c r="K4878">
        <f>B4878*$AB$6+$AC$6*K4877</f>
        <v>214.42622736013925</v>
      </c>
      <c r="L4878">
        <f t="shared" si="1288"/>
        <v>6.4313096030547854</v>
      </c>
      <c r="M4878">
        <f>L4878*$AB$8+$AC$8*M4877</f>
        <v>5.5342485359520452</v>
      </c>
      <c r="N4878">
        <f t="shared" si="1289"/>
        <v>0.89706106710274014</v>
      </c>
      <c r="O4878">
        <f t="shared" si="1291"/>
        <v>-0.6199900000000298</v>
      </c>
      <c r="P4878">
        <f t="shared" si="1292"/>
        <v>0</v>
      </c>
      <c r="Q4878">
        <f t="shared" si="1293"/>
        <v>0.6199900000000298</v>
      </c>
      <c r="R4878">
        <f t="shared" si="1279"/>
        <v>1.710000000000002</v>
      </c>
      <c r="S4878">
        <f t="shared" si="1280"/>
        <v>0.54285714285714648</v>
      </c>
      <c r="T4878">
        <f t="shared" si="1281"/>
        <v>3.1499999999999826</v>
      </c>
      <c r="U4878">
        <f t="shared" si="1282"/>
        <v>75.903614457831225</v>
      </c>
      <c r="V4878">
        <f t="shared" si="1283"/>
        <v>252.91000050000002</v>
      </c>
      <c r="W4878">
        <f t="shared" si="1284"/>
        <v>7.4288983268076016</v>
      </c>
      <c r="X4878">
        <f t="shared" si="1285"/>
        <v>267.76779715361522</v>
      </c>
      <c r="Y4878">
        <f t="shared" si="1286"/>
        <v>238.05220384638483</v>
      </c>
    </row>
    <row r="4879" spans="1:25" x14ac:dyDescent="0.25">
      <c r="A4879" t="s">
        <v>4880</v>
      </c>
      <c r="B4879">
        <v>260.62</v>
      </c>
      <c r="C4879">
        <v>6628146</v>
      </c>
      <c r="D4879">
        <f t="shared" si="1295"/>
        <v>257.43583416666661</v>
      </c>
      <c r="E4879">
        <f t="shared" si="1287"/>
        <v>252.80269192307694</v>
      </c>
      <c r="F4879">
        <f t="shared" si="1290"/>
        <v>240.09160060000005</v>
      </c>
      <c r="G4879">
        <f t="shared" si="1294"/>
        <v>216.66864985000004</v>
      </c>
      <c r="H4879">
        <f>B4879*$AB$3+H4878*$AC$3</f>
        <v>258.17018083366412</v>
      </c>
      <c r="I4879">
        <f>B4879*$AB$4+I4878*$AC$4</f>
        <v>251.98430515185444</v>
      </c>
      <c r="J4879">
        <f>B4879*$AB$5+$AC$5*J4878</f>
        <v>245.57162294235405</v>
      </c>
      <c r="K4879">
        <f>B4879*$AB$6+$AC$6*K4878</f>
        <v>214.8858668888941</v>
      </c>
      <c r="L4879">
        <f t="shared" si="1288"/>
        <v>6.1858756818096765</v>
      </c>
      <c r="M4879">
        <f>L4879*$AB$8+$AC$8*M4878</f>
        <v>5.664573965123572</v>
      </c>
      <c r="N4879">
        <f t="shared" si="1289"/>
        <v>0.52130171668610448</v>
      </c>
      <c r="O4879">
        <f t="shared" si="1291"/>
        <v>-1.6599999999999682</v>
      </c>
      <c r="P4879">
        <f t="shared" si="1292"/>
        <v>0</v>
      </c>
      <c r="Q4879">
        <f t="shared" si="1293"/>
        <v>1.6599999999999682</v>
      </c>
      <c r="R4879">
        <f t="shared" si="1279"/>
        <v>1.710000000000002</v>
      </c>
      <c r="S4879">
        <f t="shared" si="1280"/>
        <v>0.54000071428571672</v>
      </c>
      <c r="T4879">
        <f t="shared" si="1281"/>
        <v>3.1666624779596746</v>
      </c>
      <c r="U4879">
        <f t="shared" si="1282"/>
        <v>75.999975873023473</v>
      </c>
      <c r="V4879">
        <f t="shared" si="1283"/>
        <v>253.21450049999999</v>
      </c>
      <c r="W4879">
        <f t="shared" si="1284"/>
        <v>7.6116223497717472</v>
      </c>
      <c r="X4879">
        <f t="shared" si="1285"/>
        <v>268.43774519954349</v>
      </c>
      <c r="Y4879">
        <f t="shared" si="1286"/>
        <v>237.99125580045649</v>
      </c>
    </row>
    <row r="4880" spans="1:25" x14ac:dyDescent="0.25">
      <c r="A4880" t="s">
        <v>4881</v>
      </c>
      <c r="B4880">
        <v>262.57999000000001</v>
      </c>
      <c r="C4880">
        <v>7977966</v>
      </c>
      <c r="D4880">
        <f t="shared" si="1295"/>
        <v>258.67666666666668</v>
      </c>
      <c r="E4880">
        <f t="shared" si="1287"/>
        <v>253.70730692307694</v>
      </c>
      <c r="F4880">
        <f t="shared" si="1290"/>
        <v>240.92220040000004</v>
      </c>
      <c r="G4880">
        <f t="shared" si="1294"/>
        <v>217.1555998</v>
      </c>
      <c r="H4880">
        <f>B4880*$AB$3+H4879*$AC$3</f>
        <v>258.84861301310042</v>
      </c>
      <c r="I4880">
        <f>B4880*$AB$4+I4879*$AC$4</f>
        <v>252.76917069616152</v>
      </c>
      <c r="J4880">
        <f>B4880*$AB$5+$AC$5*J4879</f>
        <v>246.23861772892843</v>
      </c>
      <c r="K4880">
        <f>B4880*$AB$6+$AC$6*K4879</f>
        <v>215.36043527805933</v>
      </c>
      <c r="L4880">
        <f t="shared" si="1288"/>
        <v>6.0794423169388949</v>
      </c>
      <c r="M4880">
        <f>L4880*$AB$8+$AC$8*M4879</f>
        <v>5.7475476354866375</v>
      </c>
      <c r="N4880">
        <f t="shared" si="1289"/>
        <v>0.33189468145225742</v>
      </c>
      <c r="O4880">
        <f t="shared" si="1291"/>
        <v>1.9599900000000048</v>
      </c>
      <c r="P4880">
        <f t="shared" si="1292"/>
        <v>1.9599900000000048</v>
      </c>
      <c r="Q4880">
        <f t="shared" si="1293"/>
        <v>0</v>
      </c>
      <c r="R4880">
        <f t="shared" si="1279"/>
        <v>1.849999285714288</v>
      </c>
      <c r="S4880">
        <f t="shared" si="1280"/>
        <v>0.43000000000000071</v>
      </c>
      <c r="T4880">
        <f t="shared" si="1281"/>
        <v>4.3023239202657786</v>
      </c>
      <c r="U4880">
        <f t="shared" si="1282"/>
        <v>81.140344968779743</v>
      </c>
      <c r="V4880">
        <f t="shared" si="1283"/>
        <v>253.57550000000001</v>
      </c>
      <c r="W4880">
        <f t="shared" si="1284"/>
        <v>7.8715904002971362</v>
      </c>
      <c r="X4880">
        <f t="shared" si="1285"/>
        <v>269.31868080059428</v>
      </c>
      <c r="Y4880">
        <f t="shared" si="1286"/>
        <v>237.83231919940573</v>
      </c>
    </row>
    <row r="4881" spans="1:25" x14ac:dyDescent="0.25">
      <c r="A4881" t="s">
        <v>4882</v>
      </c>
      <c r="B4881">
        <v>262.39999</v>
      </c>
      <c r="C4881">
        <v>8451013</v>
      </c>
      <c r="D4881">
        <f t="shared" si="1295"/>
        <v>259.76999916666665</v>
      </c>
      <c r="E4881">
        <f t="shared" si="1287"/>
        <v>254.23499923076923</v>
      </c>
      <c r="F4881">
        <f t="shared" si="1290"/>
        <v>241.66320000000005</v>
      </c>
      <c r="G4881">
        <f t="shared" si="1294"/>
        <v>217.64854975000003</v>
      </c>
      <c r="H4881">
        <f>B4881*$AB$3+H4880*$AC$3</f>
        <v>259.39497870339267</v>
      </c>
      <c r="I4881">
        <f>B4881*$AB$4+I4880*$AC$4</f>
        <v>253.48256471866807</v>
      </c>
      <c r="J4881">
        <f>B4881*$AB$5+$AC$5*J4880</f>
        <v>246.87239703367632</v>
      </c>
      <c r="K4881">
        <f>B4881*$AB$6+$AC$6*K4880</f>
        <v>215.82849054892441</v>
      </c>
      <c r="L4881">
        <f t="shared" si="1288"/>
        <v>5.9124139847245942</v>
      </c>
      <c r="M4881">
        <f>L4881*$AB$8+$AC$8*M4880</f>
        <v>5.780520905334229</v>
      </c>
      <c r="N4881">
        <f t="shared" si="1289"/>
        <v>0.13189307939036521</v>
      </c>
      <c r="O4881">
        <f t="shared" si="1291"/>
        <v>-0.18000000000000682</v>
      </c>
      <c r="P4881">
        <f t="shared" si="1292"/>
        <v>0</v>
      </c>
      <c r="Q4881">
        <f t="shared" si="1293"/>
        <v>0.18000000000000682</v>
      </c>
      <c r="R4881">
        <f t="shared" ref="R4881:R4944" si="1296">SUM(P4868:P4881)/14</f>
        <v>1.5042857142857164</v>
      </c>
      <c r="S4881">
        <f t="shared" ref="S4881:S4944" si="1297">SUM(Q4868:Q4881)/14</f>
        <v>0.44285714285714406</v>
      </c>
      <c r="T4881">
        <f t="shared" ref="T4881:T4944" si="1298">R4881/S4881</f>
        <v>3.3967741935483828</v>
      </c>
      <c r="U4881">
        <f t="shared" ref="U4881:U4944" si="1299">IF(S4881=0,100,100-(100/(1+T4881)))</f>
        <v>77.256052824651476</v>
      </c>
      <c r="V4881">
        <f t="shared" si="1283"/>
        <v>254.41749949999999</v>
      </c>
      <c r="W4881">
        <f t="shared" si="1284"/>
        <v>7.8698247405869699</v>
      </c>
      <c r="X4881">
        <f t="shared" si="1285"/>
        <v>270.15714898117392</v>
      </c>
      <c r="Y4881">
        <f t="shared" si="1286"/>
        <v>238.67785001882606</v>
      </c>
    </row>
    <row r="4882" spans="1:25" x14ac:dyDescent="0.25">
      <c r="A4882" t="s">
        <v>4883</v>
      </c>
      <c r="B4882">
        <v>266.91000000000003</v>
      </c>
      <c r="C4882">
        <v>10744838</v>
      </c>
      <c r="D4882">
        <f t="shared" si="1295"/>
        <v>261.29666583333329</v>
      </c>
      <c r="E4882">
        <f t="shared" si="1287"/>
        <v>254.86999961538461</v>
      </c>
      <c r="F4882">
        <f t="shared" si="1290"/>
        <v>242.47659980000003</v>
      </c>
      <c r="G4882">
        <f t="shared" si="1294"/>
        <v>218.15824975000004</v>
      </c>
      <c r="H4882">
        <f>B4882*$AB$3+H4881*$AC$3</f>
        <v>260.55113582594765</v>
      </c>
      <c r="I4882">
        <f>B4882*$AB$4+I4881*$AC$4</f>
        <v>254.47718955432228</v>
      </c>
      <c r="J4882">
        <f>B4882*$AB$5+$AC$5*J4881</f>
        <v>247.65818538529686</v>
      </c>
      <c r="K4882">
        <f>B4882*$AB$6+$AC$6*K4881</f>
        <v>216.33676427480577</v>
      </c>
      <c r="L4882">
        <f t="shared" si="1288"/>
        <v>6.073946271625374</v>
      </c>
      <c r="M4882">
        <f>L4882*$AB$8+$AC$8*M4881</f>
        <v>5.8392059785924584</v>
      </c>
      <c r="N4882">
        <f t="shared" si="1289"/>
        <v>0.23474029303291566</v>
      </c>
      <c r="O4882">
        <f t="shared" si="1291"/>
        <v>4.5100100000000225</v>
      </c>
      <c r="P4882">
        <f t="shared" si="1292"/>
        <v>4.5100100000000225</v>
      </c>
      <c r="Q4882">
        <f t="shared" si="1293"/>
        <v>0</v>
      </c>
      <c r="R4882">
        <f t="shared" si="1296"/>
        <v>1.8157142857142889</v>
      </c>
      <c r="S4882">
        <f t="shared" si="1297"/>
        <v>0.44285714285714406</v>
      </c>
      <c r="T4882">
        <f t="shared" si="1298"/>
        <v>4.0999999999999961</v>
      </c>
      <c r="U4882">
        <f t="shared" si="1299"/>
        <v>80.392156862745082</v>
      </c>
      <c r="V4882">
        <f t="shared" si="1283"/>
        <v>255.46250000000001</v>
      </c>
      <c r="W4882">
        <f t="shared" si="1284"/>
        <v>8.0691345905276641</v>
      </c>
      <c r="X4882">
        <f t="shared" si="1285"/>
        <v>271.60076918105534</v>
      </c>
      <c r="Y4882">
        <f t="shared" si="1286"/>
        <v>239.32423081894467</v>
      </c>
    </row>
    <row r="4883" spans="1:25" x14ac:dyDescent="0.25">
      <c r="A4883" t="s">
        <v>4884</v>
      </c>
      <c r="B4883">
        <v>265.26001000000002</v>
      </c>
      <c r="C4883">
        <v>10803748</v>
      </c>
      <c r="D4883">
        <f t="shared" si="1295"/>
        <v>262.31916583333333</v>
      </c>
      <c r="E4883">
        <f t="shared" si="1287"/>
        <v>255.23461538461541</v>
      </c>
      <c r="F4883">
        <f t="shared" si="1290"/>
        <v>243.35420000000002</v>
      </c>
      <c r="G4883">
        <f t="shared" si="1294"/>
        <v>218.6610498</v>
      </c>
      <c r="H4883">
        <f>B4883*$AB$3+H4882*$AC$3</f>
        <v>261.2755780065711</v>
      </c>
      <c r="I4883">
        <f>B4883*$AB$4+I4882*$AC$4</f>
        <v>255.27591699474286</v>
      </c>
      <c r="J4883">
        <f>B4883*$AB$5+$AC$5*J4882</f>
        <v>248.34845301724602</v>
      </c>
      <c r="K4883">
        <f>B4883*$AB$6+$AC$6*K4882</f>
        <v>216.82356273973309</v>
      </c>
      <c r="L4883">
        <f t="shared" si="1288"/>
        <v>5.9996610118282376</v>
      </c>
      <c r="M4883">
        <f>L4883*$AB$8+$AC$8*M4882</f>
        <v>5.8712969852396144</v>
      </c>
      <c r="N4883">
        <f t="shared" si="1289"/>
        <v>0.12836402658862323</v>
      </c>
      <c r="O4883">
        <f t="shared" si="1291"/>
        <v>-1.6499900000000025</v>
      </c>
      <c r="P4883">
        <f t="shared" si="1292"/>
        <v>0</v>
      </c>
      <c r="Q4883">
        <f t="shared" si="1293"/>
        <v>1.6499900000000025</v>
      </c>
      <c r="R4883">
        <f t="shared" si="1296"/>
        <v>1.7021428571428601</v>
      </c>
      <c r="S4883">
        <f t="shared" si="1297"/>
        <v>0.56071357142857281</v>
      </c>
      <c r="T4883">
        <f t="shared" si="1298"/>
        <v>3.0356726569078409</v>
      </c>
      <c r="U4883">
        <f t="shared" si="1299"/>
        <v>75.220983339956845</v>
      </c>
      <c r="V4883">
        <f t="shared" si="1283"/>
        <v>256.33999999999997</v>
      </c>
      <c r="W4883">
        <f t="shared" si="1284"/>
        <v>8.1323693865963858</v>
      </c>
      <c r="X4883">
        <f t="shared" si="1285"/>
        <v>272.60473877319276</v>
      </c>
      <c r="Y4883">
        <f t="shared" si="1286"/>
        <v>240.07526122680721</v>
      </c>
    </row>
    <row r="4884" spans="1:25" x14ac:dyDescent="0.25">
      <c r="A4884" t="s">
        <v>4885</v>
      </c>
      <c r="B4884">
        <v>265.08999999999997</v>
      </c>
      <c r="C4884">
        <v>8898889</v>
      </c>
      <c r="D4884">
        <f t="shared" si="1295"/>
        <v>263.39416583333337</v>
      </c>
      <c r="E4884">
        <f t="shared" si="1287"/>
        <v>255.42538461538464</v>
      </c>
      <c r="F4884">
        <f t="shared" si="1290"/>
        <v>244.37099999999998</v>
      </c>
      <c r="G4884">
        <f t="shared" si="1294"/>
        <v>219.15809984999996</v>
      </c>
      <c r="H4884">
        <f>B4884*$AB$3+H4883*$AC$3</f>
        <v>261.86241215940629</v>
      </c>
      <c r="I4884">
        <f>B4884*$AB$4+I4883*$AC$4</f>
        <v>256.00288610624341</v>
      </c>
      <c r="J4884">
        <f>B4884*$AB$5+$AC$5*J4883</f>
        <v>249.00498427147167</v>
      </c>
      <c r="K4884">
        <f>B4884*$AB$6+$AC$6*K4883</f>
        <v>217.3038257970492</v>
      </c>
      <c r="L4884">
        <f t="shared" si="1288"/>
        <v>5.859526053162881</v>
      </c>
      <c r="M4884">
        <f>L4884*$AB$8+$AC$8*M4883</f>
        <v>5.8689427988242677</v>
      </c>
      <c r="N4884">
        <f t="shared" si="1289"/>
        <v>-9.4167456613867273E-3</v>
      </c>
      <c r="O4884">
        <f t="shared" si="1291"/>
        <v>-0.17001000000004751</v>
      </c>
      <c r="P4884">
        <f t="shared" si="1292"/>
        <v>0</v>
      </c>
      <c r="Q4884">
        <f t="shared" si="1293"/>
        <v>0.17001000000004751</v>
      </c>
      <c r="R4884">
        <f t="shared" si="1296"/>
        <v>1.7021428571428601</v>
      </c>
      <c r="S4884">
        <f t="shared" si="1297"/>
        <v>0.52357142857143357</v>
      </c>
      <c r="T4884">
        <f t="shared" si="1298"/>
        <v>3.251023192360138</v>
      </c>
      <c r="U4884">
        <f t="shared" si="1299"/>
        <v>76.476251604621169</v>
      </c>
      <c r="V4884">
        <f t="shared" si="1283"/>
        <v>257.29750000000001</v>
      </c>
      <c r="W4884">
        <f t="shared" si="1284"/>
        <v>7.9773899610116876</v>
      </c>
      <c r="X4884">
        <f t="shared" si="1285"/>
        <v>273.25227992202338</v>
      </c>
      <c r="Y4884">
        <f t="shared" si="1286"/>
        <v>241.34272007797665</v>
      </c>
    </row>
    <row r="4885" spans="1:25" x14ac:dyDescent="0.25">
      <c r="A4885" t="s">
        <v>4886</v>
      </c>
      <c r="B4885">
        <v>260.17000999999999</v>
      </c>
      <c r="C4885">
        <v>14871424</v>
      </c>
      <c r="D4885">
        <f t="shared" si="1295"/>
        <v>263.60666666666663</v>
      </c>
      <c r="E4885">
        <f t="shared" si="1287"/>
        <v>255.64230807692306</v>
      </c>
      <c r="F4885">
        <f t="shared" si="1290"/>
        <v>245.26620019999999</v>
      </c>
      <c r="G4885">
        <f t="shared" si="1294"/>
        <v>219.61174989999995</v>
      </c>
      <c r="H4885">
        <f>B4885*$AB$3+H4884*$AC$3</f>
        <v>261.60204259642069</v>
      </c>
      <c r="I4885">
        <f>B4885*$AB$4+I4884*$AC$4</f>
        <v>256.31156195022538</v>
      </c>
      <c r="J4885">
        <f>B4885*$AB$5+$AC$5*J4884</f>
        <v>249.44282841768847</v>
      </c>
      <c r="K4885">
        <f>B4885*$AB$6+$AC$6*K4884</f>
        <v>217.73035499309847</v>
      </c>
      <c r="L4885">
        <f t="shared" si="1288"/>
        <v>5.2904806461953058</v>
      </c>
      <c r="M4885">
        <f>L4885*$AB$8+$AC$8*M4884</f>
        <v>5.7532503682984757</v>
      </c>
      <c r="N4885">
        <f t="shared" si="1289"/>
        <v>-0.46276972210316991</v>
      </c>
      <c r="O4885">
        <f t="shared" si="1291"/>
        <v>-4.9199899999999843</v>
      </c>
      <c r="P4885">
        <f t="shared" si="1292"/>
        <v>0</v>
      </c>
      <c r="Q4885">
        <f t="shared" si="1293"/>
        <v>4.9199899999999843</v>
      </c>
      <c r="R4885">
        <f t="shared" si="1296"/>
        <v>1.3878564285714308</v>
      </c>
      <c r="S4885">
        <f t="shared" si="1297"/>
        <v>0.87499928571428953</v>
      </c>
      <c r="T4885">
        <f t="shared" si="1298"/>
        <v>1.5861229274472832</v>
      </c>
      <c r="U4885">
        <f t="shared" si="1299"/>
        <v>61.332077861160194</v>
      </c>
      <c r="V4885">
        <f t="shared" si="1283"/>
        <v>258.09399999999994</v>
      </c>
      <c r="W4885">
        <f t="shared" si="1284"/>
        <v>7.4089136700362532</v>
      </c>
      <c r="X4885">
        <f t="shared" si="1285"/>
        <v>272.91182734007242</v>
      </c>
      <c r="Y4885">
        <f t="shared" si="1286"/>
        <v>243.27617265992743</v>
      </c>
    </row>
    <row r="4886" spans="1:25" x14ac:dyDescent="0.25">
      <c r="A4886" t="s">
        <v>4887</v>
      </c>
      <c r="B4886">
        <v>262.31</v>
      </c>
      <c r="C4886">
        <v>9243412</v>
      </c>
      <c r="D4886">
        <f t="shared" si="1295"/>
        <v>263.39499916666665</v>
      </c>
      <c r="E4886">
        <f t="shared" si="1287"/>
        <v>255.90961576923078</v>
      </c>
      <c r="F4886">
        <f t="shared" si="1290"/>
        <v>245.95420019999997</v>
      </c>
      <c r="G4886">
        <f t="shared" si="1294"/>
        <v>220.07099984999996</v>
      </c>
      <c r="H4886">
        <f>B4886*$AB$3+H4885*$AC$3</f>
        <v>261.71095912004824</v>
      </c>
      <c r="I4886">
        <f>B4886*$AB$4+I4885*$AC$4</f>
        <v>256.75589069465315</v>
      </c>
      <c r="J4886">
        <f>B4886*$AB$5+$AC$5*J4885</f>
        <v>249.9474233817007</v>
      </c>
      <c r="K4886">
        <f>B4886*$AB$6+$AC$6*K4885</f>
        <v>218.17393355038109</v>
      </c>
      <c r="L4886">
        <f t="shared" si="1288"/>
        <v>4.9550684253950976</v>
      </c>
      <c r="M4886">
        <f>L4886*$AB$8+$AC$8*M4885</f>
        <v>5.5936139797178006</v>
      </c>
      <c r="N4886">
        <f t="shared" si="1289"/>
        <v>-0.63854555432270299</v>
      </c>
      <c r="O4886">
        <f t="shared" si="1291"/>
        <v>2.1399900000000116</v>
      </c>
      <c r="P4886">
        <f t="shared" si="1292"/>
        <v>2.1399900000000116</v>
      </c>
      <c r="Q4886">
        <f t="shared" si="1293"/>
        <v>0</v>
      </c>
      <c r="R4886">
        <f t="shared" si="1296"/>
        <v>1.5407128571428603</v>
      </c>
      <c r="S4886">
        <f t="shared" si="1297"/>
        <v>0.81785571428571713</v>
      </c>
      <c r="T4886">
        <f t="shared" si="1298"/>
        <v>1.8838443385927286</v>
      </c>
      <c r="U4886">
        <f t="shared" si="1299"/>
        <v>65.324064596080646</v>
      </c>
      <c r="V4886">
        <f t="shared" ref="V4886:V4949" si="1300">SUM(B4867:B4886)/20</f>
        <v>259.0745</v>
      </c>
      <c r="W4886">
        <f t="shared" ref="W4886:W4949" si="1301">_xlfn.STDEV.P(B4867:B4886)</f>
        <v>6.555195841471865</v>
      </c>
      <c r="X4886">
        <f t="shared" ref="X4886:X4949" si="1302">V4886+2*W4886</f>
        <v>272.18489168294371</v>
      </c>
      <c r="Y4886">
        <f t="shared" ref="Y4886:Y4949" si="1303">V4886-2*W4886</f>
        <v>245.96410831705626</v>
      </c>
    </row>
    <row r="4887" spans="1:25" x14ac:dyDescent="0.25">
      <c r="A4887" t="s">
        <v>4888</v>
      </c>
      <c r="B4887">
        <v>257.10998999999998</v>
      </c>
      <c r="C4887">
        <v>8984574</v>
      </c>
      <c r="D4887">
        <f t="shared" si="1295"/>
        <v>262.73166416666669</v>
      </c>
      <c r="E4887">
        <f t="shared" si="1287"/>
        <v>256.35384615384612</v>
      </c>
      <c r="F4887">
        <f t="shared" si="1290"/>
        <v>246.5715998</v>
      </c>
      <c r="G4887">
        <f t="shared" si="1294"/>
        <v>220.52699979999994</v>
      </c>
      <c r="H4887">
        <f>B4887*$AB$3+H4886*$AC$3</f>
        <v>261.00311771696386</v>
      </c>
      <c r="I4887">
        <f>B4887*$AB$4+I4886*$AC$4</f>
        <v>256.782120272827</v>
      </c>
      <c r="J4887">
        <f>B4887*$AB$5+$AC$5*J4886</f>
        <v>250.22830834712423</v>
      </c>
      <c r="K4887">
        <f>B4887*$AB$6+$AC$6*K4886</f>
        <v>218.56135699764101</v>
      </c>
      <c r="L4887">
        <f t="shared" si="1288"/>
        <v>4.2209974441368558</v>
      </c>
      <c r="M4887">
        <f>L4887*$AB$8+$AC$8*M4886</f>
        <v>5.3190906726016118</v>
      </c>
      <c r="N4887">
        <f t="shared" si="1289"/>
        <v>-1.098093228464756</v>
      </c>
      <c r="O4887">
        <f t="shared" si="1291"/>
        <v>-5.2000100000000202</v>
      </c>
      <c r="P4887">
        <f t="shared" si="1292"/>
        <v>0</v>
      </c>
      <c r="Q4887">
        <f t="shared" si="1293"/>
        <v>5.2000100000000202</v>
      </c>
      <c r="R4887">
        <f t="shared" si="1296"/>
        <v>1.152855714285717</v>
      </c>
      <c r="S4887">
        <f t="shared" si="1297"/>
        <v>1.1892850000000041</v>
      </c>
      <c r="T4887">
        <f t="shared" si="1298"/>
        <v>0.96936875037162074</v>
      </c>
      <c r="U4887">
        <f t="shared" si="1299"/>
        <v>49.222307919159391</v>
      </c>
      <c r="V4887">
        <f t="shared" si="1300"/>
        <v>259.553</v>
      </c>
      <c r="W4887">
        <f t="shared" si="1301"/>
        <v>6.0234831451619444</v>
      </c>
      <c r="X4887">
        <f t="shared" si="1302"/>
        <v>271.59996629032389</v>
      </c>
      <c r="Y4887">
        <f t="shared" si="1303"/>
        <v>247.5060337096761</v>
      </c>
    </row>
    <row r="4888" spans="1:25" x14ac:dyDescent="0.25">
      <c r="A4888" t="s">
        <v>4889</v>
      </c>
      <c r="B4888">
        <v>250.95</v>
      </c>
      <c r="C4888">
        <v>10847508</v>
      </c>
      <c r="D4888">
        <f t="shared" si="1295"/>
        <v>261.54833166666663</v>
      </c>
      <c r="E4888">
        <f t="shared" si="1287"/>
        <v>256.54384653846154</v>
      </c>
      <c r="F4888">
        <f t="shared" si="1290"/>
        <v>246.89859960000001</v>
      </c>
      <c r="G4888">
        <f t="shared" si="1294"/>
        <v>220.95269979999995</v>
      </c>
      <c r="H4888">
        <f>B4888*$AB$3+H4887*$AC$3</f>
        <v>259.45648422204636</v>
      </c>
      <c r="I4888">
        <f>B4888*$AB$4+I4887*$AC$4</f>
        <v>256.35011136372873</v>
      </c>
      <c r="J4888">
        <f>B4888*$AB$5+$AC$5*J4887</f>
        <v>250.25660998057035</v>
      </c>
      <c r="K4888">
        <f>B4888*$AB$6+$AC$6*K4887</f>
        <v>218.88363205239085</v>
      </c>
      <c r="L4888">
        <f t="shared" si="1288"/>
        <v>3.1063728583176271</v>
      </c>
      <c r="M4888">
        <f>L4888*$AB$8+$AC$8*M4887</f>
        <v>4.8765471097448145</v>
      </c>
      <c r="N4888">
        <f t="shared" si="1289"/>
        <v>-1.7701742514271874</v>
      </c>
      <c r="O4888">
        <f t="shared" si="1291"/>
        <v>-6.1599899999999934</v>
      </c>
      <c r="P4888">
        <f t="shared" si="1292"/>
        <v>0</v>
      </c>
      <c r="Q4888">
        <f t="shared" si="1293"/>
        <v>6.1599899999999934</v>
      </c>
      <c r="R4888">
        <f t="shared" si="1296"/>
        <v>0.63642642857143172</v>
      </c>
      <c r="S4888">
        <f t="shared" si="1297"/>
        <v>1.6292842857142895</v>
      </c>
      <c r="T4888">
        <f t="shared" si="1298"/>
        <v>0.39061717721804329</v>
      </c>
      <c r="U4888">
        <f t="shared" si="1299"/>
        <v>28.089483117091973</v>
      </c>
      <c r="V4888">
        <f t="shared" si="1300"/>
        <v>259.71600000000001</v>
      </c>
      <c r="W4888">
        <f t="shared" si="1301"/>
        <v>5.7375798207998843</v>
      </c>
      <c r="X4888">
        <f t="shared" si="1302"/>
        <v>271.19115964159977</v>
      </c>
      <c r="Y4888">
        <f t="shared" si="1303"/>
        <v>248.24084035840025</v>
      </c>
    </row>
    <row r="4889" spans="1:25" x14ac:dyDescent="0.25">
      <c r="A4889" t="s">
        <v>4890</v>
      </c>
      <c r="B4889">
        <v>239.12</v>
      </c>
      <c r="C4889">
        <v>16641882</v>
      </c>
      <c r="D4889">
        <f t="shared" si="1295"/>
        <v>259.56666583333327</v>
      </c>
      <c r="E4889">
        <f t="shared" si="1287"/>
        <v>256.2134615384615</v>
      </c>
      <c r="F4889">
        <f t="shared" si="1290"/>
        <v>247.05099959999998</v>
      </c>
      <c r="G4889">
        <f t="shared" si="1294"/>
        <v>221.31539979999994</v>
      </c>
      <c r="H4889">
        <f>B4889*$AB$3+H4888*$AC$3</f>
        <v>256.32779434173153</v>
      </c>
      <c r="I4889">
        <f>B4889*$AB$4+I4888*$AC$4</f>
        <v>255.07380681826734</v>
      </c>
      <c r="J4889">
        <f>B4889*$AB$5+$AC$5*J4888</f>
        <v>249.81988017741074</v>
      </c>
      <c r="K4889">
        <f>B4889*$AB$6+$AC$6*K4888</f>
        <v>219.08498894739193</v>
      </c>
      <c r="L4889">
        <f t="shared" si="1288"/>
        <v>1.2539875234641897</v>
      </c>
      <c r="M4889">
        <f>L4889*$AB$8+$AC$8*M4888</f>
        <v>4.1520351924886896</v>
      </c>
      <c r="N4889">
        <f t="shared" si="1289"/>
        <v>-2.8980476690244998</v>
      </c>
      <c r="O4889">
        <f t="shared" si="1291"/>
        <v>-11.829999999999984</v>
      </c>
      <c r="P4889">
        <f t="shared" si="1292"/>
        <v>0</v>
      </c>
      <c r="Q4889">
        <f t="shared" si="1293"/>
        <v>11.829999999999984</v>
      </c>
      <c r="R4889">
        <f t="shared" si="1296"/>
        <v>0.62071214285714404</v>
      </c>
      <c r="S4889">
        <f t="shared" si="1297"/>
        <v>2.4742842857142882</v>
      </c>
      <c r="T4889">
        <f t="shared" si="1298"/>
        <v>0.25086532959892033</v>
      </c>
      <c r="U4889">
        <f t="shared" si="1299"/>
        <v>20.055342782532648</v>
      </c>
      <c r="V4889">
        <f t="shared" si="1300"/>
        <v>259.20799999999997</v>
      </c>
      <c r="W4889">
        <f t="shared" si="1301"/>
        <v>6.9588802403871002</v>
      </c>
      <c r="X4889">
        <f t="shared" si="1302"/>
        <v>273.12576048077415</v>
      </c>
      <c r="Y4889">
        <f t="shared" si="1303"/>
        <v>245.29023951922576</v>
      </c>
    </row>
    <row r="4890" spans="1:25" x14ac:dyDescent="0.25">
      <c r="A4890" t="s">
        <v>4891</v>
      </c>
      <c r="B4890">
        <v>241.99001000000001</v>
      </c>
      <c r="C4890">
        <v>11967873</v>
      </c>
      <c r="D4890">
        <f t="shared" si="1295"/>
        <v>257.87583333333333</v>
      </c>
      <c r="E4890">
        <f t="shared" si="1287"/>
        <v>256.06153884615384</v>
      </c>
      <c r="F4890">
        <f t="shared" si="1290"/>
        <v>247.26099959999999</v>
      </c>
      <c r="G4890">
        <f t="shared" si="1294"/>
        <v>221.70689984999999</v>
      </c>
      <c r="H4890">
        <f>B4890*$AB$3+H4889*$AC$3</f>
        <v>254.12198136608052</v>
      </c>
      <c r="I4890">
        <f>B4890*$AB$4+I4889*$AC$4</f>
        <v>254.10463668358088</v>
      </c>
      <c r="J4890">
        <f>B4890*$AB$5+$AC$5*J4889</f>
        <v>249.51282644496328</v>
      </c>
      <c r="K4890">
        <f>B4890*$AB$6+$AC$6*K4889</f>
        <v>219.31289960463181</v>
      </c>
      <c r="L4890">
        <f t="shared" si="1288"/>
        <v>1.7344682499640385E-2</v>
      </c>
      <c r="M4890">
        <f>L4890*$AB$8+$AC$8*M4889</f>
        <v>3.3250970904908801</v>
      </c>
      <c r="N4890">
        <f t="shared" si="1289"/>
        <v>-3.3077524079912397</v>
      </c>
      <c r="O4890">
        <f t="shared" si="1291"/>
        <v>2.8700100000000077</v>
      </c>
      <c r="P4890">
        <f t="shared" si="1292"/>
        <v>2.8700100000000077</v>
      </c>
      <c r="Q4890">
        <f t="shared" si="1293"/>
        <v>0</v>
      </c>
      <c r="R4890">
        <f t="shared" si="1296"/>
        <v>0.82000000000000328</v>
      </c>
      <c r="S4890">
        <f t="shared" si="1297"/>
        <v>2.4742842857142882</v>
      </c>
      <c r="T4890">
        <f t="shared" si="1298"/>
        <v>0.33140896732619463</v>
      </c>
      <c r="U4890">
        <f t="shared" si="1299"/>
        <v>24.891597958195177</v>
      </c>
      <c r="V4890">
        <f t="shared" si="1300"/>
        <v>258.87800049999998</v>
      </c>
      <c r="W4890">
        <f t="shared" si="1301"/>
        <v>7.5830717596535218</v>
      </c>
      <c r="X4890">
        <f t="shared" si="1302"/>
        <v>274.04414401930705</v>
      </c>
      <c r="Y4890">
        <f t="shared" si="1303"/>
        <v>243.71185698069294</v>
      </c>
    </row>
    <row r="4891" spans="1:25" x14ac:dyDescent="0.25">
      <c r="A4891" t="s">
        <v>4892</v>
      </c>
      <c r="B4891">
        <v>235.72</v>
      </c>
      <c r="C4891">
        <v>11332527</v>
      </c>
      <c r="D4891">
        <f t="shared" si="1295"/>
        <v>255.80083333333332</v>
      </c>
      <c r="E4891">
        <f t="shared" si="1287"/>
        <v>255.73384615384614</v>
      </c>
      <c r="F4891">
        <f t="shared" si="1290"/>
        <v>247.22459980000002</v>
      </c>
      <c r="G4891">
        <f t="shared" si="1294"/>
        <v>222.04049984999997</v>
      </c>
      <c r="H4891">
        <f>B4891*$AB$3+H4890*$AC$3</f>
        <v>251.29090730976043</v>
      </c>
      <c r="I4891">
        <f>B4891*$AB$4+I4890*$AC$4</f>
        <v>252.74281174405635</v>
      </c>
      <c r="J4891">
        <f>B4891*$AB$5+$AC$5*J4890</f>
        <v>248.97193129025885</v>
      </c>
      <c r="K4891">
        <f>B4891*$AB$6+$AC$6*K4890</f>
        <v>219.47615433493399</v>
      </c>
      <c r="L4891">
        <f t="shared" si="1288"/>
        <v>-1.4519044342959262</v>
      </c>
      <c r="M4891">
        <f>L4891*$AB$8+$AC$8*M4890</f>
        <v>2.3696967855335194</v>
      </c>
      <c r="N4891">
        <f t="shared" si="1289"/>
        <v>-3.8216012198294456</v>
      </c>
      <c r="O4891">
        <f t="shared" si="1291"/>
        <v>-6.2700100000000134</v>
      </c>
      <c r="P4891">
        <f t="shared" si="1292"/>
        <v>0</v>
      </c>
      <c r="Q4891">
        <f t="shared" si="1293"/>
        <v>6.2700100000000134</v>
      </c>
      <c r="R4891">
        <f t="shared" si="1296"/>
        <v>0.82000000000000328</v>
      </c>
      <c r="S4891">
        <f t="shared" si="1297"/>
        <v>2.7614278571428605</v>
      </c>
      <c r="T4891">
        <f t="shared" si="1298"/>
        <v>0.29694782642209766</v>
      </c>
      <c r="U4891">
        <f t="shared" si="1299"/>
        <v>22.895896070182758</v>
      </c>
      <c r="V4891">
        <f t="shared" si="1300"/>
        <v>258.0145</v>
      </c>
      <c r="W4891">
        <f t="shared" si="1301"/>
        <v>9.0464673740665198</v>
      </c>
      <c r="X4891">
        <f t="shared" si="1302"/>
        <v>276.10743474813302</v>
      </c>
      <c r="Y4891">
        <f t="shared" si="1303"/>
        <v>239.92156525186695</v>
      </c>
    </row>
    <row r="4892" spans="1:25" x14ac:dyDescent="0.25">
      <c r="A4892" t="s">
        <v>4893</v>
      </c>
      <c r="B4892">
        <v>240.86</v>
      </c>
      <c r="C4892">
        <v>8447829</v>
      </c>
      <c r="D4892">
        <f t="shared" si="1295"/>
        <v>253.99083416666664</v>
      </c>
      <c r="E4892">
        <f t="shared" ref="E4892:E4955" si="1304">SUM(B4867:B4892)/26</f>
        <v>255.66307692307691</v>
      </c>
      <c r="F4892">
        <f t="shared" si="1290"/>
        <v>247.31439980000007</v>
      </c>
      <c r="G4892">
        <f t="shared" si="1294"/>
        <v>222.39674984999999</v>
      </c>
      <c r="H4892">
        <f>B4892*$AB$3+H4891*$AC$3</f>
        <v>249.68615233902804</v>
      </c>
      <c r="I4892">
        <f>B4892*$AB$4+I4891*$AC$4</f>
        <v>251.86260346671884</v>
      </c>
      <c r="J4892">
        <f>B4892*$AB$5+$AC$5*J4891</f>
        <v>248.65381633769968</v>
      </c>
      <c r="K4892">
        <f>B4892*$AB$6+$AC$6*K4891</f>
        <v>219.68892891866602</v>
      </c>
      <c r="L4892">
        <f t="shared" si="1288"/>
        <v>-2.1764511276907967</v>
      </c>
      <c r="M4892">
        <f>L4892*$AB$8+$AC$8*M4891</f>
        <v>1.4604672028886561</v>
      </c>
      <c r="N4892">
        <f t="shared" si="1289"/>
        <v>-3.6369183305794528</v>
      </c>
      <c r="O4892">
        <f t="shared" si="1291"/>
        <v>5.1400000000000148</v>
      </c>
      <c r="P4892">
        <f t="shared" si="1292"/>
        <v>5.1400000000000148</v>
      </c>
      <c r="Q4892">
        <f t="shared" si="1293"/>
        <v>0</v>
      </c>
      <c r="R4892">
        <f t="shared" si="1296"/>
        <v>1.1871428571428615</v>
      </c>
      <c r="S4892">
        <f t="shared" si="1297"/>
        <v>2.7171428571428584</v>
      </c>
      <c r="T4892">
        <f t="shared" si="1298"/>
        <v>0.43690851735015912</v>
      </c>
      <c r="U4892">
        <f t="shared" si="1299"/>
        <v>30.406147091108735</v>
      </c>
      <c r="V4892">
        <f t="shared" si="1300"/>
        <v>257.44799999999998</v>
      </c>
      <c r="W4892">
        <f t="shared" si="1301"/>
        <v>9.7229241074920463</v>
      </c>
      <c r="X4892">
        <f t="shared" si="1302"/>
        <v>276.89384821498408</v>
      </c>
      <c r="Y4892">
        <f t="shared" si="1303"/>
        <v>238.00215178501588</v>
      </c>
    </row>
    <row r="4893" spans="1:25" x14ac:dyDescent="0.25">
      <c r="A4893" t="s">
        <v>4894</v>
      </c>
      <c r="B4893">
        <v>236.89999</v>
      </c>
      <c r="C4893">
        <v>9800203</v>
      </c>
      <c r="D4893">
        <f t="shared" si="1295"/>
        <v>251.86583416666664</v>
      </c>
      <c r="E4893">
        <f t="shared" si="1304"/>
        <v>255.25384615384613</v>
      </c>
      <c r="F4893">
        <f t="shared" si="1290"/>
        <v>247.47159980000004</v>
      </c>
      <c r="G4893">
        <f t="shared" si="1294"/>
        <v>222.72939979999998</v>
      </c>
      <c r="H4893">
        <f>B4893*$AB$3+H4892*$AC$3</f>
        <v>247.71905044071602</v>
      </c>
      <c r="I4893">
        <f>B4893*$AB$4+I4892*$AC$4</f>
        <v>250.75426172844337</v>
      </c>
      <c r="J4893">
        <f>B4893*$AB$5+$AC$5*J4892</f>
        <v>248.19288197151539</v>
      </c>
      <c r="K4893">
        <f>B4893*$AB$6+$AC$6*K4892</f>
        <v>219.8601832577838</v>
      </c>
      <c r="L4893">
        <f t="shared" ref="L4893:L4956" si="1305">H4893-I4893</f>
        <v>-3.0352112877273498</v>
      </c>
      <c r="M4893">
        <f>L4893*$AB$8+$AC$8*M4892</f>
        <v>0.5613315047654549</v>
      </c>
      <c r="N4893">
        <f t="shared" si="1289"/>
        <v>-3.5965427924928046</v>
      </c>
      <c r="O4893">
        <f t="shared" si="1291"/>
        <v>-3.9600100000000111</v>
      </c>
      <c r="P4893">
        <f t="shared" si="1292"/>
        <v>0</v>
      </c>
      <c r="Q4893">
        <f t="shared" si="1293"/>
        <v>3.9600100000000111</v>
      </c>
      <c r="R4893">
        <f t="shared" si="1296"/>
        <v>1.1871428571428615</v>
      </c>
      <c r="S4893">
        <f t="shared" si="1297"/>
        <v>2.8814292857142902</v>
      </c>
      <c r="T4893">
        <f t="shared" si="1298"/>
        <v>0.41199791472535668</v>
      </c>
      <c r="U4893">
        <f t="shared" si="1299"/>
        <v>29.178365663910569</v>
      </c>
      <c r="V4893">
        <f t="shared" si="1300"/>
        <v>256.41199949999998</v>
      </c>
      <c r="W4893">
        <f t="shared" si="1301"/>
        <v>10.703808327509174</v>
      </c>
      <c r="X4893">
        <f t="shared" si="1302"/>
        <v>277.81961615501831</v>
      </c>
      <c r="Y4893">
        <f t="shared" si="1303"/>
        <v>235.00438284498162</v>
      </c>
    </row>
    <row r="4894" spans="1:25" x14ac:dyDescent="0.25">
      <c r="A4894" t="s">
        <v>4895</v>
      </c>
      <c r="B4894">
        <v>242.24001000000001</v>
      </c>
      <c r="C4894">
        <v>8926492</v>
      </c>
      <c r="D4894">
        <f t="shared" si="1295"/>
        <v>249.81000166666664</v>
      </c>
      <c r="E4894">
        <f t="shared" si="1304"/>
        <v>255.04423115384617</v>
      </c>
      <c r="F4894">
        <f t="shared" si="1290"/>
        <v>247.74219980000001</v>
      </c>
      <c r="G4894">
        <f t="shared" si="1294"/>
        <v>223.09359990000002</v>
      </c>
      <c r="H4894">
        <f>B4894*$AB$3+H4893*$AC$3</f>
        <v>246.87612114214431</v>
      </c>
      <c r="I4894">
        <f>B4894*$AB$4+I4893*$AC$4</f>
        <v>250.12357641522536</v>
      </c>
      <c r="J4894">
        <f>B4894*$AB$5+$AC$5*J4893</f>
        <v>247.95943601184814</v>
      </c>
      <c r="K4894">
        <f>B4894*$AB$6+$AC$6*K4893</f>
        <v>220.08286810098994</v>
      </c>
      <c r="L4894">
        <f t="shared" si="1305"/>
        <v>-3.2474552730810444</v>
      </c>
      <c r="M4894">
        <f>L4894*$AB$8+$AC$8*M4893</f>
        <v>-0.20042585080384501</v>
      </c>
      <c r="N4894">
        <f t="shared" si="1289"/>
        <v>-3.0470294222771992</v>
      </c>
      <c r="O4894">
        <f t="shared" si="1291"/>
        <v>5.3400200000000098</v>
      </c>
      <c r="P4894">
        <f t="shared" si="1292"/>
        <v>5.3400200000000098</v>
      </c>
      <c r="Q4894">
        <f t="shared" si="1293"/>
        <v>0</v>
      </c>
      <c r="R4894">
        <f t="shared" si="1296"/>
        <v>1.4285735714285761</v>
      </c>
      <c r="S4894">
        <f t="shared" si="1297"/>
        <v>2.8814292857142902</v>
      </c>
      <c r="T4894">
        <f t="shared" si="1298"/>
        <v>0.4957864413023208</v>
      </c>
      <c r="U4894">
        <f t="shared" si="1299"/>
        <v>33.145536529309595</v>
      </c>
      <c r="V4894">
        <f t="shared" si="1300"/>
        <v>255.28149949999997</v>
      </c>
      <c r="W4894">
        <f t="shared" si="1301"/>
        <v>10.944210602942304</v>
      </c>
      <c r="X4894">
        <f t="shared" si="1302"/>
        <v>277.16992070588458</v>
      </c>
      <c r="Y4894">
        <f t="shared" si="1303"/>
        <v>233.39307829411536</v>
      </c>
    </row>
    <row r="4895" spans="1:25" x14ac:dyDescent="0.25">
      <c r="A4895" t="s">
        <v>4896</v>
      </c>
      <c r="B4895">
        <v>236.84</v>
      </c>
      <c r="C4895">
        <v>5562421</v>
      </c>
      <c r="D4895">
        <f t="shared" si="1295"/>
        <v>247.44166749999999</v>
      </c>
      <c r="E4895">
        <f t="shared" si="1304"/>
        <v>254.56576961538465</v>
      </c>
      <c r="F4895">
        <f t="shared" si="1290"/>
        <v>248.00139980000003</v>
      </c>
      <c r="G4895">
        <f t="shared" si="1294"/>
        <v>223.37724989999995</v>
      </c>
      <c r="H4895">
        <f>B4895*$AB$3+H4894*$AC$3</f>
        <v>245.33210250489134</v>
      </c>
      <c r="I4895">
        <f>B4895*$AB$4+I4894*$AC$4</f>
        <v>249.13960779187533</v>
      </c>
      <c r="J4895">
        <f>B4895*$AB$5+$AC$5*J4894</f>
        <v>247.52337969765802</v>
      </c>
      <c r="K4895">
        <f>B4895*$AB$6+$AC$6*K4894</f>
        <v>220.24960573182585</v>
      </c>
      <c r="L4895">
        <f t="shared" si="1305"/>
        <v>-3.8075052869839965</v>
      </c>
      <c r="M4895">
        <f>L4895*$AB$8+$AC$8*M4894</f>
        <v>-0.92184173803987535</v>
      </c>
      <c r="N4895">
        <f t="shared" si="1289"/>
        <v>-2.8856635489441214</v>
      </c>
      <c r="O4895">
        <f t="shared" si="1291"/>
        <v>-5.4000100000000089</v>
      </c>
      <c r="P4895">
        <f t="shared" si="1292"/>
        <v>0</v>
      </c>
      <c r="Q4895">
        <f t="shared" si="1293"/>
        <v>5.4000100000000089</v>
      </c>
      <c r="R4895">
        <f t="shared" si="1296"/>
        <v>1.4285735714285761</v>
      </c>
      <c r="S4895">
        <f t="shared" si="1297"/>
        <v>3.2542871428571476</v>
      </c>
      <c r="T4895">
        <f t="shared" si="1298"/>
        <v>0.43898202854169149</v>
      </c>
      <c r="U4895">
        <f t="shared" si="1299"/>
        <v>30.506428838904213</v>
      </c>
      <c r="V4895">
        <f t="shared" si="1300"/>
        <v>253.86999900000001</v>
      </c>
      <c r="W4895">
        <f t="shared" si="1301"/>
        <v>11.401627531192595</v>
      </c>
      <c r="X4895">
        <f t="shared" si="1302"/>
        <v>276.67325406238518</v>
      </c>
      <c r="Y4895">
        <f t="shared" si="1303"/>
        <v>231.06674393761483</v>
      </c>
    </row>
    <row r="4896" spans="1:25" x14ac:dyDescent="0.25">
      <c r="A4896" t="s">
        <v>4897</v>
      </c>
      <c r="B4896">
        <v>242.73</v>
      </c>
      <c r="C4896">
        <v>7645317</v>
      </c>
      <c r="D4896">
        <f t="shared" si="1295"/>
        <v>245.57833416666665</v>
      </c>
      <c r="E4896">
        <f t="shared" si="1304"/>
        <v>254.340385</v>
      </c>
      <c r="F4896">
        <f t="shared" si="1290"/>
        <v>248.43199979999997</v>
      </c>
      <c r="G4896">
        <f t="shared" si="1294"/>
        <v>223.65314989999996</v>
      </c>
      <c r="H4896">
        <f>B4896*$AB$3+H4895*$AC$3</f>
        <v>244.93177904260037</v>
      </c>
      <c r="I4896">
        <f>B4896*$AB$4+I4895*$AC$4</f>
        <v>248.6648220295142</v>
      </c>
      <c r="J4896">
        <f>B4896*$AB$5+$AC$5*J4895</f>
        <v>247.33540402324007</v>
      </c>
      <c r="K4896">
        <f>B4896*$AB$6+$AC$6*K4895</f>
        <v>220.47329124693206</v>
      </c>
      <c r="L4896">
        <f t="shared" si="1305"/>
        <v>-3.73304298691383</v>
      </c>
      <c r="M4896">
        <f>L4896*$AB$8+$AC$8*M4895</f>
        <v>-1.4840819878146663</v>
      </c>
      <c r="N4896">
        <f t="shared" si="1289"/>
        <v>-2.2489609990991637</v>
      </c>
      <c r="O4896">
        <f t="shared" si="1291"/>
        <v>5.8899999999999864</v>
      </c>
      <c r="P4896">
        <f t="shared" si="1292"/>
        <v>5.8899999999999864</v>
      </c>
      <c r="Q4896">
        <f t="shared" si="1293"/>
        <v>0</v>
      </c>
      <c r="R4896">
        <f t="shared" si="1296"/>
        <v>1.5271442857142878</v>
      </c>
      <c r="S4896">
        <f t="shared" si="1297"/>
        <v>3.2542871428571476</v>
      </c>
      <c r="T4896">
        <f t="shared" si="1298"/>
        <v>0.46927152358581053</v>
      </c>
      <c r="U4896">
        <f t="shared" si="1299"/>
        <v>31.939060687743833</v>
      </c>
      <c r="V4896">
        <f t="shared" si="1300"/>
        <v>252.74899949999994</v>
      </c>
      <c r="W4896">
        <f t="shared" si="1301"/>
        <v>11.339468220293433</v>
      </c>
      <c r="X4896">
        <f t="shared" si="1302"/>
        <v>275.42793594058679</v>
      </c>
      <c r="Y4896">
        <f t="shared" si="1303"/>
        <v>230.07006305941309</v>
      </c>
    </row>
    <row r="4897" spans="1:25" x14ac:dyDescent="0.25">
      <c r="A4897" t="s">
        <v>4898</v>
      </c>
      <c r="B4897">
        <v>247.33</v>
      </c>
      <c r="C4897">
        <v>7404655</v>
      </c>
      <c r="D4897">
        <f t="shared" si="1295"/>
        <v>244.50833333333333</v>
      </c>
      <c r="E4897">
        <f t="shared" si="1304"/>
        <v>254.12269230769229</v>
      </c>
      <c r="F4897">
        <f t="shared" si="1290"/>
        <v>249.04539980000001</v>
      </c>
      <c r="G4897">
        <f t="shared" si="1294"/>
        <v>223.95304984999996</v>
      </c>
      <c r="H4897">
        <f>B4897*$AB$3+H4896*$AC$3</f>
        <v>245.30073611296956</v>
      </c>
      <c r="I4897">
        <f>B4897*$AB$4+I4896*$AC$4</f>
        <v>248.56594632362427</v>
      </c>
      <c r="J4897">
        <f>B4897*$AB$5+$AC$5*J4896</f>
        <v>247.33519210076005</v>
      </c>
      <c r="K4897">
        <f>B4897*$AB$6+$AC$6*K4896</f>
        <v>220.7405221797984</v>
      </c>
      <c r="L4897">
        <f t="shared" si="1305"/>
        <v>-3.2652102106547147</v>
      </c>
      <c r="M4897">
        <f>L4897*$AB$8+$AC$8*M4896</f>
        <v>-1.8403076323826761</v>
      </c>
      <c r="N4897">
        <f t="shared" si="1289"/>
        <v>-1.4249025782720386</v>
      </c>
      <c r="O4897">
        <f t="shared" si="1291"/>
        <v>4.6000000000000227</v>
      </c>
      <c r="P4897">
        <f t="shared" si="1292"/>
        <v>4.6000000000000227</v>
      </c>
      <c r="Q4897">
        <f t="shared" si="1293"/>
        <v>0</v>
      </c>
      <c r="R4897">
        <f t="shared" si="1296"/>
        <v>1.8557157142857181</v>
      </c>
      <c r="S4897">
        <f t="shared" si="1297"/>
        <v>3.1364307142857188</v>
      </c>
      <c r="T4897">
        <f t="shared" si="1298"/>
        <v>0.59166482008780263</v>
      </c>
      <c r="U4897">
        <f t="shared" si="1299"/>
        <v>37.172701979752503</v>
      </c>
      <c r="V4897">
        <f t="shared" si="1300"/>
        <v>251.97049999999996</v>
      </c>
      <c r="W4897">
        <f t="shared" si="1301"/>
        <v>11.148705100595313</v>
      </c>
      <c r="X4897">
        <f t="shared" si="1302"/>
        <v>274.2679102011906</v>
      </c>
      <c r="Y4897">
        <f t="shared" si="1303"/>
        <v>229.67308979880934</v>
      </c>
    </row>
    <row r="4898" spans="1:25" x14ac:dyDescent="0.25">
      <c r="A4898" t="s">
        <v>4899</v>
      </c>
      <c r="B4898">
        <v>249.25</v>
      </c>
      <c r="C4898">
        <v>7552915</v>
      </c>
      <c r="D4898">
        <f t="shared" si="1295"/>
        <v>243.42</v>
      </c>
      <c r="E4898">
        <f t="shared" si="1304"/>
        <v>254.00961538461539</v>
      </c>
      <c r="F4898">
        <f t="shared" si="1290"/>
        <v>249.52599980000002</v>
      </c>
      <c r="G4898">
        <f t="shared" si="1294"/>
        <v>224.27009985000001</v>
      </c>
      <c r="H4898">
        <f>B4898*$AB$3+H4897*$AC$3</f>
        <v>245.90831517251269</v>
      </c>
      <c r="I4898">
        <f>B4898*$AB$4+I4897*$AC$4</f>
        <v>248.61661696631876</v>
      </c>
      <c r="J4898">
        <f>B4898*$AB$5+$AC$5*J4897</f>
        <v>247.41028260661261</v>
      </c>
      <c r="K4898">
        <f>B4898*$AB$6+$AC$6*K4897</f>
        <v>221.02419857601933</v>
      </c>
      <c r="L4898">
        <f t="shared" si="1305"/>
        <v>-2.7083017938060721</v>
      </c>
      <c r="M4898">
        <f>L4898*$AB$8+$AC$8*M4897</f>
        <v>-2.0139064646673552</v>
      </c>
      <c r="N4898">
        <f t="shared" si="1289"/>
        <v>-0.69439532913871682</v>
      </c>
      <c r="O4898">
        <f t="shared" si="1291"/>
        <v>1.9199999999999875</v>
      </c>
      <c r="P4898">
        <f t="shared" si="1292"/>
        <v>1.9199999999999875</v>
      </c>
      <c r="Q4898">
        <f t="shared" si="1293"/>
        <v>0</v>
      </c>
      <c r="R4898">
        <f t="shared" si="1296"/>
        <v>1.9928585714285743</v>
      </c>
      <c r="S4898">
        <f t="shared" si="1297"/>
        <v>3.1242871428571442</v>
      </c>
      <c r="T4898">
        <f t="shared" si="1298"/>
        <v>0.63786024789197693</v>
      </c>
      <c r="U4898">
        <f t="shared" si="1299"/>
        <v>38.944729790770666</v>
      </c>
      <c r="V4898">
        <f t="shared" si="1300"/>
        <v>251.31899999999996</v>
      </c>
      <c r="W4898">
        <f t="shared" si="1301"/>
        <v>10.905271187368061</v>
      </c>
      <c r="X4898">
        <f t="shared" si="1302"/>
        <v>273.1295423747361</v>
      </c>
      <c r="Y4898">
        <f t="shared" si="1303"/>
        <v>229.50845762526384</v>
      </c>
    </row>
    <row r="4899" spans="1:25" x14ac:dyDescent="0.25">
      <c r="A4899" t="s">
        <v>4900</v>
      </c>
      <c r="B4899">
        <v>253.25</v>
      </c>
      <c r="C4899">
        <v>8965919</v>
      </c>
      <c r="D4899">
        <f t="shared" si="1295"/>
        <v>243.09833416666663</v>
      </c>
      <c r="E4899">
        <f t="shared" si="1304"/>
        <v>253.84153846153848</v>
      </c>
      <c r="F4899">
        <f t="shared" si="1290"/>
        <v>250.06439979999999</v>
      </c>
      <c r="G4899">
        <f t="shared" si="1294"/>
        <v>224.63254990000001</v>
      </c>
      <c r="H4899">
        <f>B4899*$AB$3+H4898*$AC$3</f>
        <v>247.0378051459723</v>
      </c>
      <c r="I4899">
        <f>B4899*$AB$4+I4898*$AC$4</f>
        <v>248.95983052436924</v>
      </c>
      <c r="J4899">
        <f>B4899*$AB$5+$AC$5*J4898</f>
        <v>247.63929113184349</v>
      </c>
      <c r="K4899">
        <f>B4899*$AB$6+$AC$6*K4898</f>
        <v>221.34485331655645</v>
      </c>
      <c r="L4899">
        <f t="shared" si="1305"/>
        <v>-1.9220253783969383</v>
      </c>
      <c r="M4899">
        <f>L4899*$AB$8+$AC$8*M4898</f>
        <v>-1.9955302474132721</v>
      </c>
      <c r="N4899">
        <f t="shared" si="1289"/>
        <v>7.3504869016333796E-2</v>
      </c>
      <c r="O4899">
        <f t="shared" si="1291"/>
        <v>4</v>
      </c>
      <c r="P4899">
        <f t="shared" si="1292"/>
        <v>4</v>
      </c>
      <c r="Q4899">
        <f t="shared" si="1293"/>
        <v>0</v>
      </c>
      <c r="R4899">
        <f t="shared" si="1296"/>
        <v>2.2785728571428598</v>
      </c>
      <c r="S4899">
        <f t="shared" si="1297"/>
        <v>2.7728592857142877</v>
      </c>
      <c r="T4899">
        <f t="shared" si="1298"/>
        <v>0.82174125058636005</v>
      </c>
      <c r="U4899">
        <f t="shared" si="1299"/>
        <v>45.107462452303139</v>
      </c>
      <c r="V4899">
        <f t="shared" si="1300"/>
        <v>250.95049999999998</v>
      </c>
      <c r="W4899">
        <f t="shared" si="1301"/>
        <v>10.707481282731248</v>
      </c>
      <c r="X4899">
        <f t="shared" si="1302"/>
        <v>272.36546256546245</v>
      </c>
      <c r="Y4899">
        <f t="shared" si="1303"/>
        <v>229.53553743453747</v>
      </c>
    </row>
    <row r="4900" spans="1:25" x14ac:dyDescent="0.25">
      <c r="A4900" t="s">
        <v>4901</v>
      </c>
      <c r="B4900">
        <v>247.53</v>
      </c>
      <c r="C4900">
        <v>9180586</v>
      </c>
      <c r="D4900">
        <f t="shared" si="1295"/>
        <v>242.81333416666669</v>
      </c>
      <c r="E4900">
        <f t="shared" si="1304"/>
        <v>253.1753842307692</v>
      </c>
      <c r="F4900">
        <f t="shared" si="1290"/>
        <v>250.517</v>
      </c>
      <c r="G4900">
        <f t="shared" si="1294"/>
        <v>224.97519990000001</v>
      </c>
      <c r="H4900">
        <f>B4900*$AB$3+H4899*$AC$3</f>
        <v>247.11352743120733</v>
      </c>
      <c r="I4900">
        <f>B4900*$AB$4+I4899*$AC$4</f>
        <v>248.85391715219373</v>
      </c>
      <c r="J4900">
        <f>B4900*$AB$5+$AC$5*J4899</f>
        <v>247.63500520510456</v>
      </c>
      <c r="K4900">
        <f>B4900*$AB$6+$AC$6*K4899</f>
        <v>221.60540203977479</v>
      </c>
      <c r="L4900">
        <f t="shared" si="1305"/>
        <v>-1.7403897209863999</v>
      </c>
      <c r="M4900">
        <f>L4900*$AB$8+$AC$8*M4899</f>
        <v>-1.9445021421278978</v>
      </c>
      <c r="N4900">
        <f t="shared" si="1289"/>
        <v>0.20411242114149797</v>
      </c>
      <c r="O4900">
        <f t="shared" si="1291"/>
        <v>-5.7199999999999989</v>
      </c>
      <c r="P4900">
        <f t="shared" si="1292"/>
        <v>0</v>
      </c>
      <c r="Q4900">
        <f t="shared" si="1293"/>
        <v>5.7199999999999989</v>
      </c>
      <c r="R4900">
        <f t="shared" si="1296"/>
        <v>2.1257164285714305</v>
      </c>
      <c r="S4900">
        <f t="shared" si="1297"/>
        <v>3.1814307142857166</v>
      </c>
      <c r="T4900">
        <f t="shared" si="1298"/>
        <v>0.66816367209451821</v>
      </c>
      <c r="U4900">
        <f t="shared" si="1299"/>
        <v>40.053843832696771</v>
      </c>
      <c r="V4900">
        <f t="shared" si="1300"/>
        <v>250.19800049999998</v>
      </c>
      <c r="W4900">
        <f t="shared" si="1301"/>
        <v>10.387812043545779</v>
      </c>
      <c r="X4900">
        <f t="shared" si="1302"/>
        <v>270.97362458709154</v>
      </c>
      <c r="Y4900">
        <f t="shared" si="1303"/>
        <v>229.42237641290842</v>
      </c>
    </row>
    <row r="4901" spans="1:25" x14ac:dyDescent="0.25">
      <c r="A4901" t="s">
        <v>4902</v>
      </c>
      <c r="B4901">
        <v>251.23</v>
      </c>
      <c r="C4901">
        <v>8611701</v>
      </c>
      <c r="D4901">
        <f t="shared" si="1295"/>
        <v>243.82250083333335</v>
      </c>
      <c r="E4901">
        <f t="shared" si="1304"/>
        <v>252.64307615384612</v>
      </c>
      <c r="F4901">
        <f t="shared" si="1290"/>
        <v>250.99879999999996</v>
      </c>
      <c r="G4901">
        <f t="shared" si="1294"/>
        <v>225.37634990000004</v>
      </c>
      <c r="H4901">
        <f>B4901*$AB$3+H4900*$AC$3</f>
        <v>247.74683090332928</v>
      </c>
      <c r="I4901">
        <f>B4901*$AB$4+I4900*$AC$4</f>
        <v>249.02992328906828</v>
      </c>
      <c r="J4901">
        <f>B4901*$AB$5+$AC$5*J4900</f>
        <v>247.77598539313968</v>
      </c>
      <c r="K4901">
        <f>B4901*$AB$6+$AC$6*K4900</f>
        <v>221.90017415878202</v>
      </c>
      <c r="L4901">
        <f t="shared" si="1305"/>
        <v>-1.2830923857389962</v>
      </c>
      <c r="M4901">
        <f>L4901*$AB$8+$AC$8*M4900</f>
        <v>-1.8122201908501177</v>
      </c>
      <c r="N4901">
        <f t="shared" si="1289"/>
        <v>0.52912780511112145</v>
      </c>
      <c r="O4901">
        <f t="shared" si="1291"/>
        <v>3.6999999999999886</v>
      </c>
      <c r="P4901">
        <f t="shared" si="1292"/>
        <v>3.6999999999999886</v>
      </c>
      <c r="Q4901">
        <f t="shared" si="1293"/>
        <v>0</v>
      </c>
      <c r="R4901">
        <f t="shared" si="1296"/>
        <v>2.3900021428571443</v>
      </c>
      <c r="S4901">
        <f t="shared" si="1297"/>
        <v>2.8100014285714292</v>
      </c>
      <c r="T4901">
        <f t="shared" si="1298"/>
        <v>0.85053413801009792</v>
      </c>
      <c r="U4901">
        <f t="shared" si="1299"/>
        <v>45.961548103332355</v>
      </c>
      <c r="V4901">
        <f t="shared" si="1300"/>
        <v>249.63950099999997</v>
      </c>
      <c r="W4901">
        <f t="shared" si="1301"/>
        <v>10.010171882691575</v>
      </c>
      <c r="X4901">
        <f t="shared" si="1302"/>
        <v>269.65984476538313</v>
      </c>
      <c r="Y4901">
        <f t="shared" si="1303"/>
        <v>229.61915723461681</v>
      </c>
    </row>
    <row r="4902" spans="1:25" x14ac:dyDescent="0.25">
      <c r="A4902" t="s">
        <v>4903</v>
      </c>
      <c r="B4902">
        <v>249.32001</v>
      </c>
      <c r="C4902">
        <v>6155018</v>
      </c>
      <c r="D4902">
        <f t="shared" si="1295"/>
        <v>244.43333416666667</v>
      </c>
      <c r="E4902">
        <f t="shared" si="1304"/>
        <v>252.0342307692307</v>
      </c>
      <c r="F4902">
        <f t="shared" si="1290"/>
        <v>251.45900020000002</v>
      </c>
      <c r="G4902">
        <f t="shared" si="1294"/>
        <v>225.76314990000006</v>
      </c>
      <c r="H4902">
        <f>B4902*$AB$3+H4901*$AC$3</f>
        <v>247.98885845666325</v>
      </c>
      <c r="I4902">
        <f>B4902*$AB$4+I4901*$AC$4</f>
        <v>249.05141119358174</v>
      </c>
      <c r="J4902">
        <f>B4902*$AB$5+$AC$5*J4901</f>
        <v>247.83653537772244</v>
      </c>
      <c r="K4902">
        <f>B4902*$AB$6+$AC$6*K4901</f>
        <v>222.17300834625684</v>
      </c>
      <c r="L4902">
        <f t="shared" si="1305"/>
        <v>-1.0625527369184908</v>
      </c>
      <c r="M4902">
        <f>L4902*$AB$8+$AC$8*M4901</f>
        <v>-1.6622867000637924</v>
      </c>
      <c r="N4902">
        <f t="shared" ref="N4902:N4965" si="1306">L4902-M4902</f>
        <v>0.59973396314530159</v>
      </c>
      <c r="O4902">
        <f t="shared" si="1291"/>
        <v>-1.9099899999999934</v>
      </c>
      <c r="P4902">
        <f t="shared" si="1292"/>
        <v>0</v>
      </c>
      <c r="Q4902">
        <f t="shared" si="1293"/>
        <v>1.9099899999999934</v>
      </c>
      <c r="R4902">
        <f t="shared" si="1296"/>
        <v>2.3900021428571443</v>
      </c>
      <c r="S4902">
        <f t="shared" si="1297"/>
        <v>2.5064300000000008</v>
      </c>
      <c r="T4902">
        <f t="shared" si="1298"/>
        <v>0.95354833083594737</v>
      </c>
      <c r="U4902">
        <f t="shared" si="1299"/>
        <v>48.811094959084649</v>
      </c>
      <c r="V4902">
        <f t="shared" si="1300"/>
        <v>248.76000149999999</v>
      </c>
      <c r="W4902">
        <f t="shared" si="1301"/>
        <v>9.1935639819404482</v>
      </c>
      <c r="X4902">
        <f t="shared" si="1302"/>
        <v>267.1471294638809</v>
      </c>
      <c r="Y4902">
        <f t="shared" si="1303"/>
        <v>230.3728735361191</v>
      </c>
    </row>
    <row r="4903" spans="1:25" x14ac:dyDescent="0.25">
      <c r="A4903" t="s">
        <v>4904</v>
      </c>
      <c r="B4903">
        <v>248.2</v>
      </c>
      <c r="C4903">
        <v>4911854</v>
      </c>
      <c r="D4903">
        <f t="shared" si="1295"/>
        <v>245.47333416666663</v>
      </c>
      <c r="E4903">
        <f t="shared" si="1304"/>
        <v>251.46884653846149</v>
      </c>
      <c r="F4903">
        <f t="shared" si="1290"/>
        <v>251.76320000000004</v>
      </c>
      <c r="G4903">
        <f t="shared" si="1294"/>
        <v>226.12549990000008</v>
      </c>
      <c r="H4903">
        <f>B4903*$AB$3+H4902*$AC$3</f>
        <v>248.02134177102278</v>
      </c>
      <c r="I4903">
        <f>B4903*$AB$4+I4902*$AC$4</f>
        <v>248.98834369776085</v>
      </c>
      <c r="J4903">
        <f>B4903*$AB$5+$AC$5*J4902</f>
        <v>247.85078889232156</v>
      </c>
      <c r="K4903">
        <f>B4903*$AB$6+$AC$6*K4902</f>
        <v>222.43198338758765</v>
      </c>
      <c r="L4903">
        <f t="shared" si="1305"/>
        <v>-0.96700192673807805</v>
      </c>
      <c r="M4903">
        <f>L4903*$AB$8+$AC$8*M4902</f>
        <v>-1.5232297453986496</v>
      </c>
      <c r="N4903">
        <f t="shared" si="1306"/>
        <v>0.55622781866057158</v>
      </c>
      <c r="O4903">
        <f t="shared" si="1291"/>
        <v>-1.1200100000000077</v>
      </c>
      <c r="P4903">
        <f t="shared" si="1292"/>
        <v>0</v>
      </c>
      <c r="Q4903">
        <f t="shared" si="1293"/>
        <v>1.1200100000000077</v>
      </c>
      <c r="R4903">
        <f t="shared" si="1296"/>
        <v>2.3900021428571443</v>
      </c>
      <c r="S4903">
        <f t="shared" si="1297"/>
        <v>1.7414307142857166</v>
      </c>
      <c r="T4903">
        <f t="shared" si="1298"/>
        <v>1.3724359650090658</v>
      </c>
      <c r="U4903">
        <f t="shared" si="1299"/>
        <v>57.849231138418581</v>
      </c>
      <c r="V4903">
        <f t="shared" si="1300"/>
        <v>247.90700099999998</v>
      </c>
      <c r="W4903">
        <f t="shared" si="1301"/>
        <v>8.3783754329839439</v>
      </c>
      <c r="X4903">
        <f t="shared" si="1302"/>
        <v>264.66375186596787</v>
      </c>
      <c r="Y4903">
        <f t="shared" si="1303"/>
        <v>231.15025013403209</v>
      </c>
    </row>
    <row r="4904" spans="1:25" x14ac:dyDescent="0.25">
      <c r="A4904" t="s">
        <v>4905</v>
      </c>
      <c r="B4904">
        <v>253.69</v>
      </c>
      <c r="C4904">
        <v>9046976</v>
      </c>
      <c r="D4904">
        <f t="shared" si="1295"/>
        <v>246.54250083333329</v>
      </c>
      <c r="E4904">
        <f t="shared" si="1304"/>
        <v>251.13846192307685</v>
      </c>
      <c r="F4904">
        <f t="shared" si="1290"/>
        <v>252.05580000000006</v>
      </c>
      <c r="G4904">
        <f t="shared" si="1294"/>
        <v>226.51554995000009</v>
      </c>
      <c r="H4904">
        <f>B4904*$AB$3+H4903*$AC$3</f>
        <v>248.89344303701927</v>
      </c>
      <c r="I4904">
        <f>B4904*$AB$4+I4903*$AC$4</f>
        <v>249.33661453496376</v>
      </c>
      <c r="J4904">
        <f>B4904*$AB$5+$AC$5*J4903</f>
        <v>248.07977756321091</v>
      </c>
      <c r="K4904">
        <f>B4904*$AB$6+$AC$6*K4903</f>
        <v>222.74300842850718</v>
      </c>
      <c r="L4904">
        <f t="shared" si="1305"/>
        <v>-0.44317149794449051</v>
      </c>
      <c r="M4904">
        <f>L4904*$AB$8+$AC$8*M4903</f>
        <v>-1.3072180959078179</v>
      </c>
      <c r="N4904">
        <f t="shared" si="1306"/>
        <v>0.86404659796332739</v>
      </c>
      <c r="O4904">
        <f t="shared" si="1291"/>
        <v>5.4900000000000091</v>
      </c>
      <c r="P4904">
        <f t="shared" si="1292"/>
        <v>5.4900000000000091</v>
      </c>
      <c r="Q4904">
        <f t="shared" si="1293"/>
        <v>0</v>
      </c>
      <c r="R4904">
        <f t="shared" si="1296"/>
        <v>2.577144285714287</v>
      </c>
      <c r="S4904">
        <f t="shared" si="1297"/>
        <v>1.7414307142857166</v>
      </c>
      <c r="T4904">
        <f t="shared" si="1298"/>
        <v>1.4799005579566542</v>
      </c>
      <c r="U4904">
        <f t="shared" si="1299"/>
        <v>59.675802451370757</v>
      </c>
      <c r="V4904">
        <f t="shared" si="1300"/>
        <v>247.33700099999996</v>
      </c>
      <c r="W4904">
        <f t="shared" si="1301"/>
        <v>7.5353603786434098</v>
      </c>
      <c r="X4904">
        <f t="shared" si="1302"/>
        <v>262.40772175728677</v>
      </c>
      <c r="Y4904">
        <f t="shared" si="1303"/>
        <v>232.26628024271315</v>
      </c>
    </row>
    <row r="4905" spans="1:25" x14ac:dyDescent="0.25">
      <c r="A4905" t="s">
        <v>4906</v>
      </c>
      <c r="B4905">
        <v>251.7</v>
      </c>
      <c r="C4905">
        <v>6947214</v>
      </c>
      <c r="D4905">
        <f t="shared" si="1295"/>
        <v>247.775835</v>
      </c>
      <c r="E4905">
        <f t="shared" si="1304"/>
        <v>250.79538499999992</v>
      </c>
      <c r="F4905">
        <f t="shared" si="1290"/>
        <v>252.11620020000001</v>
      </c>
      <c r="G4905">
        <f t="shared" si="1294"/>
        <v>226.88019995000005</v>
      </c>
      <c r="H4905">
        <f>B4905*$AB$3+H4904*$AC$3</f>
        <v>249.32522103132399</v>
      </c>
      <c r="I4905">
        <f>B4905*$AB$4+I4904*$AC$4</f>
        <v>249.51168012496643</v>
      </c>
      <c r="J4905">
        <f>B4905*$AB$5+$AC$5*J4904</f>
        <v>248.221747070536</v>
      </c>
      <c r="K4905">
        <f>B4905*$AB$6+$AC$6*K4904</f>
        <v>223.03113769787529</v>
      </c>
      <c r="L4905">
        <f t="shared" si="1305"/>
        <v>-0.18645909364244062</v>
      </c>
      <c r="M4905">
        <f>L4905*$AB$8+$AC$8*M4904</f>
        <v>-1.0830662954547425</v>
      </c>
      <c r="N4905">
        <f t="shared" si="1306"/>
        <v>0.89660720181230191</v>
      </c>
      <c r="O4905">
        <f t="shared" si="1291"/>
        <v>-1.9900000000000091</v>
      </c>
      <c r="P4905">
        <f t="shared" si="1292"/>
        <v>0</v>
      </c>
      <c r="Q4905">
        <f t="shared" si="1293"/>
        <v>1.9900000000000091</v>
      </c>
      <c r="R4905">
        <f t="shared" si="1296"/>
        <v>2.577144285714287</v>
      </c>
      <c r="S4905">
        <f t="shared" si="1297"/>
        <v>1.4357157142857164</v>
      </c>
      <c r="T4905">
        <f t="shared" si="1298"/>
        <v>1.795024084553148</v>
      </c>
      <c r="U4905">
        <f t="shared" si="1299"/>
        <v>64.222132985309344</v>
      </c>
      <c r="V4905">
        <f t="shared" si="1300"/>
        <v>246.91350049999997</v>
      </c>
      <c r="W4905">
        <f t="shared" si="1301"/>
        <v>7.0228046659810124</v>
      </c>
      <c r="X4905">
        <f t="shared" si="1302"/>
        <v>260.959109831962</v>
      </c>
      <c r="Y4905">
        <f t="shared" si="1303"/>
        <v>232.86789116803794</v>
      </c>
    </row>
    <row r="4906" spans="1:25" x14ac:dyDescent="0.25">
      <c r="A4906" t="s">
        <v>4907</v>
      </c>
      <c r="B4906">
        <v>252.03</v>
      </c>
      <c r="C4906">
        <v>5888082</v>
      </c>
      <c r="D4906">
        <f t="shared" si="1295"/>
        <v>248.5916675</v>
      </c>
      <c r="E4906">
        <f t="shared" si="1304"/>
        <v>250.38961615384611</v>
      </c>
      <c r="F4906">
        <f t="shared" si="1290"/>
        <v>252.14880040000003</v>
      </c>
      <c r="G4906">
        <f t="shared" si="1294"/>
        <v>227.2453499500001</v>
      </c>
      <c r="H4906">
        <f>B4906*$AB$3+H4905*$AC$3</f>
        <v>249.74134087265878</v>
      </c>
      <c r="I4906">
        <f>B4906*$AB$4+I4905*$AC$4</f>
        <v>249.69822233793187</v>
      </c>
      <c r="J4906">
        <f>B4906*$AB$5+$AC$5*J4905</f>
        <v>248.37109032267185</v>
      </c>
      <c r="K4906">
        <f>B4906*$AB$6+$AC$6*K4905</f>
        <v>223.3196835914288</v>
      </c>
      <c r="L4906">
        <f t="shared" si="1305"/>
        <v>4.3118534726914959E-2</v>
      </c>
      <c r="M4906">
        <f>L4906*$AB$8+$AC$8*M4905</f>
        <v>-0.85782932941841117</v>
      </c>
      <c r="N4906">
        <f t="shared" si="1306"/>
        <v>0.90094786414532613</v>
      </c>
      <c r="O4906">
        <f t="shared" si="1291"/>
        <v>0.33000000000001251</v>
      </c>
      <c r="P4906">
        <f t="shared" si="1292"/>
        <v>0.33000000000001251</v>
      </c>
      <c r="Q4906">
        <f t="shared" si="1293"/>
        <v>0</v>
      </c>
      <c r="R4906">
        <f t="shared" si="1296"/>
        <v>2.2335728571428581</v>
      </c>
      <c r="S4906">
        <f t="shared" si="1297"/>
        <v>1.4357157142857164</v>
      </c>
      <c r="T4906">
        <f t="shared" si="1298"/>
        <v>1.5557208400787645</v>
      </c>
      <c r="U4906">
        <f t="shared" si="1299"/>
        <v>60.872095875338992</v>
      </c>
      <c r="V4906">
        <f t="shared" si="1300"/>
        <v>246.39950049999999</v>
      </c>
      <c r="W4906">
        <f t="shared" si="1301"/>
        <v>6.2057963139733081</v>
      </c>
      <c r="X4906">
        <f t="shared" si="1302"/>
        <v>258.81109312794661</v>
      </c>
      <c r="Y4906">
        <f t="shared" si="1303"/>
        <v>233.98790787205337</v>
      </c>
    </row>
    <row r="4907" spans="1:25" x14ac:dyDescent="0.25">
      <c r="A4907" t="s">
        <v>4908</v>
      </c>
      <c r="B4907">
        <v>250.89</v>
      </c>
      <c r="C4907">
        <v>5528063</v>
      </c>
      <c r="D4907">
        <f t="shared" si="1295"/>
        <v>249.76250083333332</v>
      </c>
      <c r="E4907">
        <f t="shared" si="1304"/>
        <v>249.94692423076918</v>
      </c>
      <c r="F4907">
        <f t="shared" si="1290"/>
        <v>252.05100040000002</v>
      </c>
      <c r="G4907">
        <f t="shared" si="1294"/>
        <v>227.60294995000007</v>
      </c>
      <c r="H4907">
        <f>B4907*$AB$3+H4906*$AC$3</f>
        <v>249.91805766148047</v>
      </c>
      <c r="I4907">
        <f>B4907*$AB$4+I4906*$AC$4</f>
        <v>249.78650216475174</v>
      </c>
      <c r="J4907">
        <f>B4907*$AB$5+$AC$5*J4906</f>
        <v>248.46987109433178</v>
      </c>
      <c r="K4907">
        <f>B4907*$AB$6+$AC$6*K4906</f>
        <v>223.59401509798175</v>
      </c>
      <c r="L4907">
        <f t="shared" si="1305"/>
        <v>0.1315554967287369</v>
      </c>
      <c r="M4907">
        <f>L4907*$AB$8+$AC$8*M4906</f>
        <v>-0.65995236418898162</v>
      </c>
      <c r="N4907">
        <f t="shared" si="1306"/>
        <v>0.79150786091771852</v>
      </c>
      <c r="O4907">
        <f t="shared" si="1291"/>
        <v>-1.1400000000000148</v>
      </c>
      <c r="P4907">
        <f t="shared" si="1292"/>
        <v>0</v>
      </c>
      <c r="Q4907">
        <f t="shared" si="1293"/>
        <v>1.1400000000000148</v>
      </c>
      <c r="R4907">
        <f t="shared" si="1296"/>
        <v>2.2335728571428581</v>
      </c>
      <c r="S4907">
        <f t="shared" si="1297"/>
        <v>1.234286428571431</v>
      </c>
      <c r="T4907">
        <f t="shared" si="1298"/>
        <v>1.8096065916628492</v>
      </c>
      <c r="U4907">
        <f t="shared" si="1299"/>
        <v>64.407828378272853</v>
      </c>
      <c r="V4907">
        <f t="shared" si="1300"/>
        <v>246.08850099999995</v>
      </c>
      <c r="W4907">
        <f t="shared" si="1301"/>
        <v>5.8041095116321637</v>
      </c>
      <c r="X4907">
        <f t="shared" si="1302"/>
        <v>257.69672002326428</v>
      </c>
      <c r="Y4907">
        <f t="shared" si="1303"/>
        <v>234.48028197673563</v>
      </c>
    </row>
    <row r="4908" spans="1:25" x14ac:dyDescent="0.25">
      <c r="A4908" t="s">
        <v>4909</v>
      </c>
      <c r="B4908">
        <v>249.41</v>
      </c>
      <c r="C4908">
        <v>7494739</v>
      </c>
      <c r="D4908">
        <f t="shared" si="1295"/>
        <v>250.31916749999996</v>
      </c>
      <c r="E4908">
        <f t="shared" si="1304"/>
        <v>249.27384730769228</v>
      </c>
      <c r="F4908">
        <f t="shared" si="1290"/>
        <v>251.83660040000004</v>
      </c>
      <c r="G4908">
        <f t="shared" si="1294"/>
        <v>227.9456499500001</v>
      </c>
      <c r="H4908">
        <f>B4908*$AB$3+H4907*$AC$3</f>
        <v>249.83989494432964</v>
      </c>
      <c r="I4908">
        <f>B4908*$AB$4+I4907*$AC$4</f>
        <v>249.75861311551085</v>
      </c>
      <c r="J4908">
        <f>B4908*$AB$5+$AC$5*J4907</f>
        <v>248.50673889455408</v>
      </c>
      <c r="K4908">
        <f>B4908*$AB$6+$AC$6*K4907</f>
        <v>223.85089056964364</v>
      </c>
      <c r="L4908">
        <f t="shared" si="1305"/>
        <v>8.1281828818788426E-2</v>
      </c>
      <c r="M4908">
        <f>L4908*$AB$8+$AC$8*M4907</f>
        <v>-0.51170552558742766</v>
      </c>
      <c r="N4908">
        <f t="shared" si="1306"/>
        <v>0.59298735440621608</v>
      </c>
      <c r="O4908">
        <f t="shared" si="1291"/>
        <v>-1.4799999999999898</v>
      </c>
      <c r="P4908">
        <f t="shared" si="1292"/>
        <v>0</v>
      </c>
      <c r="Q4908">
        <f t="shared" si="1293"/>
        <v>1.4799999999999898</v>
      </c>
      <c r="R4908">
        <f t="shared" si="1296"/>
        <v>1.8521428571428575</v>
      </c>
      <c r="S4908">
        <f t="shared" si="1297"/>
        <v>1.340000714285716</v>
      </c>
      <c r="T4908">
        <f t="shared" si="1298"/>
        <v>1.3821954252689617</v>
      </c>
      <c r="U4908">
        <f t="shared" si="1299"/>
        <v>58.021915859942723</v>
      </c>
      <c r="V4908">
        <f t="shared" si="1300"/>
        <v>246.01150100000001</v>
      </c>
      <c r="W4908">
        <f t="shared" si="1301"/>
        <v>5.7490579556148989</v>
      </c>
      <c r="X4908">
        <f t="shared" si="1302"/>
        <v>257.50961691122978</v>
      </c>
      <c r="Y4908">
        <f t="shared" si="1303"/>
        <v>234.51338508877021</v>
      </c>
    </row>
    <row r="4909" spans="1:25" x14ac:dyDescent="0.25">
      <c r="A4909" t="s">
        <v>4910</v>
      </c>
      <c r="B4909">
        <v>248.71001000000001</v>
      </c>
      <c r="C4909">
        <v>8826928</v>
      </c>
      <c r="D4909">
        <f t="shared" si="1295"/>
        <v>250.4341683333333</v>
      </c>
      <c r="E4909">
        <f t="shared" si="1304"/>
        <v>248.63730884615381</v>
      </c>
      <c r="F4909">
        <f t="shared" si="1290"/>
        <v>251.72020060000003</v>
      </c>
      <c r="G4909">
        <f t="shared" si="1294"/>
        <v>228.28535000000011</v>
      </c>
      <c r="H4909">
        <f>B4909*$AB$3+H4908*$AC$3</f>
        <v>249.66606649135585</v>
      </c>
      <c r="I4909">
        <f>B4909*$AB$4+I4908*$AC$4</f>
        <v>249.6809388106582</v>
      </c>
      <c r="J4909">
        <f>B4909*$AB$5+$AC$5*J4908</f>
        <v>248.51471031045392</v>
      </c>
      <c r="K4909">
        <f>B4909*$AB$6+$AC$6*K4908</f>
        <v>224.09824499183625</v>
      </c>
      <c r="L4909">
        <f t="shared" si="1305"/>
        <v>-1.4872319302355663E-2</v>
      </c>
      <c r="M4909">
        <f>L4909*$AB$8+$AC$8*M4908</f>
        <v>-0.41233888433041327</v>
      </c>
      <c r="N4909">
        <f t="shared" si="1306"/>
        <v>0.39746656502805761</v>
      </c>
      <c r="O4909">
        <f t="shared" si="1291"/>
        <v>-0.69998999999998546</v>
      </c>
      <c r="P4909">
        <f t="shared" si="1292"/>
        <v>0</v>
      </c>
      <c r="Q4909">
        <f t="shared" si="1293"/>
        <v>0.69998999999998546</v>
      </c>
      <c r="R4909">
        <f t="shared" si="1296"/>
        <v>1.8521428571428575</v>
      </c>
      <c r="S4909">
        <f t="shared" si="1297"/>
        <v>1.0042849999999999</v>
      </c>
      <c r="T4909">
        <f t="shared" si="1298"/>
        <v>1.8442402875108737</v>
      </c>
      <c r="U4909">
        <f t="shared" si="1299"/>
        <v>64.841226516935876</v>
      </c>
      <c r="V4909">
        <f t="shared" si="1300"/>
        <v>246.49100149999998</v>
      </c>
      <c r="W4909">
        <f t="shared" si="1301"/>
        <v>5.5507841686578594</v>
      </c>
      <c r="X4909">
        <f t="shared" si="1302"/>
        <v>257.59256983731569</v>
      </c>
      <c r="Y4909">
        <f t="shared" si="1303"/>
        <v>235.38943316268427</v>
      </c>
    </row>
    <row r="4910" spans="1:25" x14ac:dyDescent="0.25">
      <c r="A4910" t="s">
        <v>4911</v>
      </c>
      <c r="B4910">
        <v>251.87</v>
      </c>
      <c r="C4910">
        <v>7934752</v>
      </c>
      <c r="D4910">
        <f t="shared" si="1295"/>
        <v>250.65250166666661</v>
      </c>
      <c r="E4910">
        <f t="shared" si="1304"/>
        <v>248.12884730769227</v>
      </c>
      <c r="F4910">
        <f t="shared" si="1290"/>
        <v>251.65040060000007</v>
      </c>
      <c r="G4910">
        <f t="shared" si="1294"/>
        <v>228.63820000000015</v>
      </c>
      <c r="H4910">
        <f>B4910*$AB$3+H4909*$AC$3</f>
        <v>250.00513318499341</v>
      </c>
      <c r="I4910">
        <f>B4910*$AB$4+I4909*$AC$4</f>
        <v>249.84309149135021</v>
      </c>
      <c r="J4910">
        <f>B4910*$AB$5+$AC$5*J4909</f>
        <v>248.64629029827927</v>
      </c>
      <c r="K4910">
        <f>B4910*$AB$6+$AC$6*K4909</f>
        <v>224.37458086256424</v>
      </c>
      <c r="L4910">
        <f t="shared" si="1305"/>
        <v>0.16204169364320364</v>
      </c>
      <c r="M4910">
        <f>L4910*$AB$8+$AC$8*M4909</f>
        <v>-0.29746276873568989</v>
      </c>
      <c r="N4910">
        <f t="shared" si="1306"/>
        <v>0.45950446237889353</v>
      </c>
      <c r="O4910">
        <f t="shared" si="1291"/>
        <v>3.1599899999999934</v>
      </c>
      <c r="P4910">
        <f t="shared" si="1292"/>
        <v>3.1599899999999934</v>
      </c>
      <c r="Q4910">
        <f t="shared" si="1293"/>
        <v>0</v>
      </c>
      <c r="R4910">
        <f t="shared" si="1296"/>
        <v>1.6571421428571438</v>
      </c>
      <c r="S4910">
        <f t="shared" si="1297"/>
        <v>1.0042849999999999</v>
      </c>
      <c r="T4910">
        <f t="shared" si="1298"/>
        <v>1.6500715861106598</v>
      </c>
      <c r="U4910">
        <f t="shared" si="1299"/>
        <v>62.265170297998033</v>
      </c>
      <c r="V4910">
        <f t="shared" si="1300"/>
        <v>246.98500099999995</v>
      </c>
      <c r="W4910">
        <f t="shared" si="1301"/>
        <v>5.5678455797569466</v>
      </c>
      <c r="X4910">
        <f t="shared" si="1302"/>
        <v>258.12069215951385</v>
      </c>
      <c r="Y4910">
        <f t="shared" si="1303"/>
        <v>235.84930984048606</v>
      </c>
    </row>
    <row r="4911" spans="1:25" x14ac:dyDescent="0.25">
      <c r="A4911" t="s">
        <v>4912</v>
      </c>
      <c r="B4911">
        <v>254.84</v>
      </c>
      <c r="C4911">
        <v>8126228</v>
      </c>
      <c r="D4911">
        <f t="shared" si="1295"/>
        <v>250.78500166666663</v>
      </c>
      <c r="E4911">
        <f t="shared" si="1304"/>
        <v>247.92384692307689</v>
      </c>
      <c r="F4911">
        <f t="shared" si="1290"/>
        <v>251.83600060000003</v>
      </c>
      <c r="G4911">
        <f t="shared" si="1294"/>
        <v>228.9854500000001</v>
      </c>
      <c r="H4911">
        <f>B4911*$AB$3+H4910*$AC$3</f>
        <v>250.74895884884057</v>
      </c>
      <c r="I4911">
        <f>B4911*$AB$4+I4910*$AC$4</f>
        <v>250.21323286236131</v>
      </c>
      <c r="J4911">
        <f>B4911*$AB$5+$AC$5*J4910</f>
        <v>248.88918087481736</v>
      </c>
      <c r="K4911">
        <f>B4911*$AB$6+$AC$6*K4910</f>
        <v>224.67771936144422</v>
      </c>
      <c r="L4911">
        <f t="shared" si="1305"/>
        <v>0.53572598647926384</v>
      </c>
      <c r="M4911">
        <f>L4911*$AB$8+$AC$8*M4910</f>
        <v>-0.13082501769269916</v>
      </c>
      <c r="N4911">
        <f t="shared" si="1306"/>
        <v>0.666551004171963</v>
      </c>
      <c r="O4911">
        <f t="shared" si="1291"/>
        <v>2.9699999999999989</v>
      </c>
      <c r="P4911">
        <f t="shared" si="1292"/>
        <v>2.9699999999999989</v>
      </c>
      <c r="Q4911">
        <f t="shared" si="1293"/>
        <v>0</v>
      </c>
      <c r="R4911">
        <f t="shared" si="1296"/>
        <v>1.5407135714285707</v>
      </c>
      <c r="S4911">
        <f t="shared" si="1297"/>
        <v>1.0042849999999999</v>
      </c>
      <c r="T4911">
        <f t="shared" si="1298"/>
        <v>1.5341397824607266</v>
      </c>
      <c r="U4911">
        <f t="shared" si="1299"/>
        <v>60.538877653032635</v>
      </c>
      <c r="V4911">
        <f t="shared" si="1300"/>
        <v>247.94100099999997</v>
      </c>
      <c r="W4911">
        <f t="shared" si="1301"/>
        <v>5.1794793645712085</v>
      </c>
      <c r="X4911">
        <f t="shared" si="1302"/>
        <v>258.29995972914242</v>
      </c>
      <c r="Y4911">
        <f t="shared" si="1303"/>
        <v>237.58204227085756</v>
      </c>
    </row>
    <row r="4912" spans="1:25" x14ac:dyDescent="0.25">
      <c r="A4912" t="s">
        <v>4913</v>
      </c>
      <c r="B4912">
        <v>252.02</v>
      </c>
      <c r="C4912">
        <v>7383076</v>
      </c>
      <c r="D4912">
        <f t="shared" si="1295"/>
        <v>251.15916833333335</v>
      </c>
      <c r="E4912">
        <f t="shared" si="1304"/>
        <v>247.5280776923077</v>
      </c>
      <c r="F4912">
        <f t="shared" si="1290"/>
        <v>251.95620080000009</v>
      </c>
      <c r="G4912">
        <f t="shared" si="1294"/>
        <v>229.30090005000008</v>
      </c>
      <c r="H4912">
        <f>B4912*$AB$3+H4911*$AC$3</f>
        <v>250.94450364132663</v>
      </c>
      <c r="I4912">
        <f>B4912*$AB$4+I4911*$AC$4</f>
        <v>250.34706746514934</v>
      </c>
      <c r="J4912">
        <f>B4912*$AB$5+$AC$5*J4911</f>
        <v>249.01195809541275</v>
      </c>
      <c r="K4912">
        <f>B4912*$AB$6+$AC$6*K4911</f>
        <v>224.94978185536021</v>
      </c>
      <c r="L4912">
        <f t="shared" si="1305"/>
        <v>0.59743617617729683</v>
      </c>
      <c r="M4912">
        <f>L4912*$AB$8+$AC$8*M4911</f>
        <v>1.4827221081300038E-2</v>
      </c>
      <c r="N4912">
        <f t="shared" si="1306"/>
        <v>0.58260895509599675</v>
      </c>
      <c r="O4912">
        <f t="shared" si="1291"/>
        <v>-2.8199999999999932</v>
      </c>
      <c r="P4912">
        <f t="shared" si="1292"/>
        <v>0</v>
      </c>
      <c r="Q4912">
        <f t="shared" si="1293"/>
        <v>2.8199999999999932</v>
      </c>
      <c r="R4912">
        <f t="shared" si="1296"/>
        <v>1.4035707142857146</v>
      </c>
      <c r="S4912">
        <f t="shared" si="1297"/>
        <v>1.2057135714285709</v>
      </c>
      <c r="T4912">
        <f t="shared" si="1298"/>
        <v>1.164099623281768</v>
      </c>
      <c r="U4912">
        <f t="shared" si="1299"/>
        <v>53.791406400989004</v>
      </c>
      <c r="V4912">
        <f t="shared" si="1300"/>
        <v>248.49900099999999</v>
      </c>
      <c r="W4912">
        <f t="shared" si="1301"/>
        <v>4.9840270236044057</v>
      </c>
      <c r="X4912">
        <f t="shared" si="1302"/>
        <v>258.46705504720882</v>
      </c>
      <c r="Y4912">
        <f t="shared" si="1303"/>
        <v>238.53094695279117</v>
      </c>
    </row>
    <row r="4913" spans="1:25" x14ac:dyDescent="0.25">
      <c r="A4913" t="s">
        <v>4914</v>
      </c>
      <c r="B4913">
        <v>244.13</v>
      </c>
      <c r="C4913">
        <v>8503200</v>
      </c>
      <c r="D4913">
        <f t="shared" si="1295"/>
        <v>250.56750166666669</v>
      </c>
      <c r="E4913">
        <f t="shared" si="1304"/>
        <v>247.02884730769227</v>
      </c>
      <c r="F4913">
        <f t="shared" si="1290"/>
        <v>251.88460060000006</v>
      </c>
      <c r="G4913">
        <f t="shared" si="1294"/>
        <v>229.56685005000011</v>
      </c>
      <c r="H4913">
        <f>B4913*$AB$3+H4912*$AC$3</f>
        <v>249.89611846573791</v>
      </c>
      <c r="I4913">
        <f>B4913*$AB$4+I4912*$AC$4</f>
        <v>249.88654394921232</v>
      </c>
      <c r="J4913">
        <f>B4913*$AB$5+$AC$5*J4912</f>
        <v>248.82050875833775</v>
      </c>
      <c r="K4913">
        <f>B4913*$AB$6+$AC$6*K4912</f>
        <v>225.14062979709792</v>
      </c>
      <c r="L4913">
        <f t="shared" si="1305"/>
        <v>9.5745165255891607E-3</v>
      </c>
      <c r="M4913">
        <f>L4913*$AB$8+$AC$8*M4912</f>
        <v>1.3776680170157863E-2</v>
      </c>
      <c r="N4913">
        <f t="shared" si="1306"/>
        <v>-4.2021636445687023E-3</v>
      </c>
      <c r="O4913">
        <f t="shared" si="1291"/>
        <v>-7.8900000000000148</v>
      </c>
      <c r="P4913">
        <f t="shared" si="1292"/>
        <v>0</v>
      </c>
      <c r="Q4913">
        <f t="shared" si="1293"/>
        <v>7.8900000000000148</v>
      </c>
      <c r="R4913">
        <f t="shared" si="1296"/>
        <v>1.1178564285714288</v>
      </c>
      <c r="S4913">
        <f t="shared" si="1297"/>
        <v>1.7692850000000004</v>
      </c>
      <c r="T4913">
        <f t="shared" si="1298"/>
        <v>0.63181252798244969</v>
      </c>
      <c r="U4913">
        <f t="shared" si="1299"/>
        <v>38.71845062763515</v>
      </c>
      <c r="V4913">
        <f t="shared" si="1300"/>
        <v>248.8605015</v>
      </c>
      <c r="W4913">
        <f t="shared" si="1301"/>
        <v>4.3517121272566675</v>
      </c>
      <c r="X4913">
        <f t="shared" si="1302"/>
        <v>257.56392575451332</v>
      </c>
      <c r="Y4913">
        <f t="shared" si="1303"/>
        <v>240.15707724548668</v>
      </c>
    </row>
    <row r="4914" spans="1:25" x14ac:dyDescent="0.25">
      <c r="A4914" t="s">
        <v>4915</v>
      </c>
      <c r="B4914">
        <v>244.86</v>
      </c>
      <c r="C4914">
        <v>7166729</v>
      </c>
      <c r="D4914">
        <f t="shared" si="1295"/>
        <v>250.19583416666669</v>
      </c>
      <c r="E4914">
        <f t="shared" si="1304"/>
        <v>246.79461653846153</v>
      </c>
      <c r="F4914">
        <f t="shared" si="1290"/>
        <v>251.86300060000008</v>
      </c>
      <c r="G4914">
        <f t="shared" si="1294"/>
        <v>229.83600005000011</v>
      </c>
      <c r="H4914">
        <f>B4914*$AB$3+H4913*$AC$3</f>
        <v>249.12133100947057</v>
      </c>
      <c r="I4914">
        <f>B4914*$AB$4+I4913*$AC$4</f>
        <v>249.51420736038179</v>
      </c>
      <c r="J4914">
        <f>B4914*$AB$5+$AC$5*J4913</f>
        <v>248.66519468938333</v>
      </c>
      <c r="K4914">
        <f>B4914*$AB$6+$AC$6*K4913</f>
        <v>225.33684243593279</v>
      </c>
      <c r="L4914">
        <f t="shared" si="1305"/>
        <v>-0.39287635091122297</v>
      </c>
      <c r="M4914">
        <f>L4914*$AB$8+$AC$8*M4913</f>
        <v>-6.7553926046118304E-2</v>
      </c>
      <c r="N4914">
        <f t="shared" si="1306"/>
        <v>-0.32532242486510465</v>
      </c>
      <c r="O4914">
        <f t="shared" si="1291"/>
        <v>0.73000000000001819</v>
      </c>
      <c r="P4914">
        <f t="shared" si="1292"/>
        <v>0.73000000000001819</v>
      </c>
      <c r="Q4914">
        <f t="shared" si="1293"/>
        <v>0</v>
      </c>
      <c r="R4914">
        <f t="shared" si="1296"/>
        <v>1.1699992857142871</v>
      </c>
      <c r="S4914">
        <f t="shared" si="1297"/>
        <v>1.3607135714285721</v>
      </c>
      <c r="T4914">
        <f t="shared" si="1298"/>
        <v>0.85984244611152094</v>
      </c>
      <c r="U4914">
        <f t="shared" si="1299"/>
        <v>46.232004646912046</v>
      </c>
      <c r="V4914">
        <f t="shared" si="1300"/>
        <v>248.99150100000003</v>
      </c>
      <c r="W4914">
        <f t="shared" si="1301"/>
        <v>4.1867520582199509</v>
      </c>
      <c r="X4914">
        <f t="shared" si="1302"/>
        <v>257.36500511643993</v>
      </c>
      <c r="Y4914">
        <f t="shared" si="1303"/>
        <v>240.61799688356012</v>
      </c>
    </row>
    <row r="4915" spans="1:25" x14ac:dyDescent="0.25">
      <c r="A4915" t="s">
        <v>4916</v>
      </c>
      <c r="B4915">
        <v>246.47</v>
      </c>
      <c r="C4915">
        <v>7086989</v>
      </c>
      <c r="D4915">
        <f t="shared" si="1295"/>
        <v>250.05166750000001</v>
      </c>
      <c r="E4915">
        <f t="shared" si="1304"/>
        <v>247.07730884615387</v>
      </c>
      <c r="F4915">
        <f t="shared" si="1290"/>
        <v>251.90760040000004</v>
      </c>
      <c r="G4915">
        <f t="shared" si="1294"/>
        <v>230.09540005000011</v>
      </c>
      <c r="H4915">
        <f>B4915*$AB$3+H4914*$AC$3</f>
        <v>248.71343393109049</v>
      </c>
      <c r="I4915">
        <f>B4915*$AB$4+I4914*$AC$4</f>
        <v>249.28871051887202</v>
      </c>
      <c r="J4915">
        <f>B4915*$AB$5+$AC$5*J4914</f>
        <v>248.57910862313301</v>
      </c>
      <c r="K4915">
        <f>B4915*$AB$6+$AC$6*K4914</f>
        <v>225.54712261069963</v>
      </c>
      <c r="L4915">
        <f t="shared" si="1305"/>
        <v>-0.57527658778153068</v>
      </c>
      <c r="M4915">
        <f>L4915*$AB$8+$AC$8*M4914</f>
        <v>-0.16909845839320078</v>
      </c>
      <c r="N4915">
        <f t="shared" si="1306"/>
        <v>-0.40617812938832987</v>
      </c>
      <c r="O4915">
        <f t="shared" si="1291"/>
        <v>1.6099999999999852</v>
      </c>
      <c r="P4915">
        <f t="shared" si="1292"/>
        <v>1.6099999999999852</v>
      </c>
      <c r="Q4915">
        <f t="shared" si="1293"/>
        <v>0</v>
      </c>
      <c r="R4915">
        <f t="shared" si="1296"/>
        <v>1.0207135714285727</v>
      </c>
      <c r="S4915">
        <f t="shared" si="1297"/>
        <v>1.3607135714285721</v>
      </c>
      <c r="T4915">
        <f t="shared" si="1298"/>
        <v>0.75013110243102543</v>
      </c>
      <c r="U4915">
        <f t="shared" si="1299"/>
        <v>42.861423432167648</v>
      </c>
      <c r="V4915">
        <f t="shared" si="1300"/>
        <v>249.47300100000001</v>
      </c>
      <c r="W4915">
        <f t="shared" si="1301"/>
        <v>3.1987497688954978</v>
      </c>
      <c r="X4915">
        <f t="shared" si="1302"/>
        <v>255.870500537791</v>
      </c>
      <c r="Y4915">
        <f t="shared" si="1303"/>
        <v>243.07550146220902</v>
      </c>
    </row>
    <row r="4916" spans="1:25" x14ac:dyDescent="0.25">
      <c r="A4916" t="s">
        <v>4917</v>
      </c>
      <c r="B4916">
        <v>250.62</v>
      </c>
      <c r="C4916">
        <v>6741689</v>
      </c>
      <c r="D4916">
        <f t="shared" si="1295"/>
        <v>249.79583416666662</v>
      </c>
      <c r="E4916">
        <f t="shared" si="1304"/>
        <v>247.40923153846154</v>
      </c>
      <c r="F4916">
        <f t="shared" ref="F4916:F4979" si="1307">SUM(B4867:B4916)/50</f>
        <v>252.06600040000004</v>
      </c>
      <c r="G4916">
        <f t="shared" si="1294"/>
        <v>230.3588501000001</v>
      </c>
      <c r="H4916">
        <f>B4916*$AB$3+H4915*$AC$3</f>
        <v>249.00675178784581</v>
      </c>
      <c r="I4916">
        <f>B4916*$AB$4+I4915*$AC$4</f>
        <v>249.38732455451111</v>
      </c>
      <c r="J4916">
        <f>B4916*$AB$5+$AC$5*J4915</f>
        <v>248.65914357908861</v>
      </c>
      <c r="K4916">
        <f>B4916*$AB$6+$AC$6*K4915</f>
        <v>225.79660397775734</v>
      </c>
      <c r="L4916">
        <f t="shared" si="1305"/>
        <v>-0.3805727666652956</v>
      </c>
      <c r="M4916">
        <f>L4916*$AB$8+$AC$8*M4915</f>
        <v>-0.21139332004761974</v>
      </c>
      <c r="N4916">
        <f t="shared" si="1306"/>
        <v>-0.16917944661767587</v>
      </c>
      <c r="O4916">
        <f t="shared" si="1291"/>
        <v>4.1500000000000057</v>
      </c>
      <c r="P4916">
        <f t="shared" si="1292"/>
        <v>4.1500000000000057</v>
      </c>
      <c r="Q4916">
        <f t="shared" si="1293"/>
        <v>0</v>
      </c>
      <c r="R4916">
        <f t="shared" si="1296"/>
        <v>1.3171421428571446</v>
      </c>
      <c r="S4916">
        <f t="shared" si="1297"/>
        <v>1.2242857142857153</v>
      </c>
      <c r="T4916">
        <f t="shared" si="1298"/>
        <v>1.0758453908984835</v>
      </c>
      <c r="U4916">
        <f t="shared" si="1299"/>
        <v>51.826855488155012</v>
      </c>
      <c r="V4916">
        <f t="shared" si="1300"/>
        <v>249.86750099999995</v>
      </c>
      <c r="W4916">
        <f t="shared" si="1301"/>
        <v>2.805128703822517</v>
      </c>
      <c r="X4916">
        <f t="shared" si="1302"/>
        <v>255.47775840764498</v>
      </c>
      <c r="Y4916">
        <f t="shared" si="1303"/>
        <v>244.25724359235491</v>
      </c>
    </row>
    <row r="4917" spans="1:25" x14ac:dyDescent="0.25">
      <c r="A4917" t="s">
        <v>4918</v>
      </c>
      <c r="B4917">
        <v>252.10001</v>
      </c>
      <c r="C4917">
        <v>5356810</v>
      </c>
      <c r="D4917">
        <f t="shared" si="1295"/>
        <v>249.82916833333331</v>
      </c>
      <c r="E4917">
        <f t="shared" si="1304"/>
        <v>248.0392319230769</v>
      </c>
      <c r="F4917">
        <f t="shared" si="1307"/>
        <v>252.15720080000006</v>
      </c>
      <c r="G4917">
        <f t="shared" si="1294"/>
        <v>230.63060015000011</v>
      </c>
      <c r="H4917">
        <f>B4917*$AB$3+H4916*$AC$3</f>
        <v>249.48263766663877</v>
      </c>
      <c r="I4917">
        <f>B4917*$AB$4+I4916*$AC$4</f>
        <v>249.58826421713991</v>
      </c>
      <c r="J4917">
        <f>B4917*$AB$5+$AC$5*J4916</f>
        <v>248.79407951716357</v>
      </c>
      <c r="K4917">
        <f>B4917*$AB$6+$AC$6*K4916</f>
        <v>226.05832941081451</v>
      </c>
      <c r="L4917">
        <f t="shared" si="1305"/>
        <v>-0.10562655050114245</v>
      </c>
      <c r="M4917">
        <f>L4917*$AB$8+$AC$8*M4916</f>
        <v>-0.19023996613832431</v>
      </c>
      <c r="N4917">
        <f t="shared" si="1306"/>
        <v>8.461341563718186E-2</v>
      </c>
      <c r="O4917">
        <f t="shared" si="1291"/>
        <v>1.4800099999999929</v>
      </c>
      <c r="P4917">
        <f t="shared" si="1292"/>
        <v>1.4800099999999929</v>
      </c>
      <c r="Q4917">
        <f t="shared" si="1293"/>
        <v>0</v>
      </c>
      <c r="R4917">
        <f t="shared" si="1296"/>
        <v>1.4228571428571439</v>
      </c>
      <c r="S4917">
        <f t="shared" si="1297"/>
        <v>1.1442850000000004</v>
      </c>
      <c r="T4917">
        <f t="shared" si="1298"/>
        <v>1.2434464690677089</v>
      </c>
      <c r="U4917">
        <f t="shared" si="1299"/>
        <v>55.425724937597373</v>
      </c>
      <c r="V4917">
        <f t="shared" si="1300"/>
        <v>250.10600149999999</v>
      </c>
      <c r="W4917">
        <f t="shared" si="1301"/>
        <v>2.7819280745577784</v>
      </c>
      <c r="X4917">
        <f t="shared" si="1302"/>
        <v>255.66985764911556</v>
      </c>
      <c r="Y4917">
        <f t="shared" si="1303"/>
        <v>244.54214535088443</v>
      </c>
    </row>
    <row r="4918" spans="1:25" x14ac:dyDescent="0.25">
      <c r="A4918" t="s">
        <v>4919</v>
      </c>
      <c r="B4918">
        <v>254.03</v>
      </c>
      <c r="C4918">
        <v>5237740</v>
      </c>
      <c r="D4918">
        <f t="shared" si="1295"/>
        <v>249.99583500000003</v>
      </c>
      <c r="E4918">
        <f t="shared" si="1304"/>
        <v>248.54577038461537</v>
      </c>
      <c r="F4918">
        <f t="shared" si="1307"/>
        <v>252.28400080000006</v>
      </c>
      <c r="G4918">
        <f t="shared" si="1294"/>
        <v>230.91285015000008</v>
      </c>
      <c r="H4918">
        <f>B4918*$AB$3+H4917*$AC$3</f>
        <v>250.18223187177125</v>
      </c>
      <c r="I4918">
        <f>B4918*$AB$4+I4917*$AC$4</f>
        <v>249.91728168253695</v>
      </c>
      <c r="J4918">
        <f>B4918*$AB$5+$AC$5*J4917</f>
        <v>248.99940973217679</v>
      </c>
      <c r="K4918">
        <f>B4918*$AB$6+$AC$6*K4917</f>
        <v>226.3366544913039</v>
      </c>
      <c r="L4918">
        <f t="shared" si="1305"/>
        <v>0.26495018923429825</v>
      </c>
      <c r="M4918">
        <f>L4918*$AB$8+$AC$8*M4917</f>
        <v>-9.920193506379979E-2</v>
      </c>
      <c r="N4918">
        <f t="shared" si="1306"/>
        <v>0.36415212429809807</v>
      </c>
      <c r="O4918">
        <f t="shared" si="1291"/>
        <v>1.9299900000000036</v>
      </c>
      <c r="P4918">
        <f t="shared" si="1292"/>
        <v>1.9299900000000036</v>
      </c>
      <c r="Q4918">
        <f t="shared" si="1293"/>
        <v>0</v>
      </c>
      <c r="R4918">
        <f t="shared" si="1296"/>
        <v>1.1685707142857151</v>
      </c>
      <c r="S4918">
        <f t="shared" si="1297"/>
        <v>1.1442850000000004</v>
      </c>
      <c r="T4918">
        <f t="shared" si="1298"/>
        <v>1.0212234839097905</v>
      </c>
      <c r="U4918">
        <f t="shared" si="1299"/>
        <v>50.525015765914624</v>
      </c>
      <c r="V4918">
        <f t="shared" si="1300"/>
        <v>250.3450015</v>
      </c>
      <c r="W4918">
        <f t="shared" si="1301"/>
        <v>2.9009057370091749</v>
      </c>
      <c r="X4918">
        <f t="shared" si="1302"/>
        <v>256.14681297401836</v>
      </c>
      <c r="Y4918">
        <f t="shared" si="1303"/>
        <v>244.54319002598166</v>
      </c>
    </row>
    <row r="4919" spans="1:25" x14ac:dyDescent="0.25">
      <c r="A4919" t="s">
        <v>4920</v>
      </c>
      <c r="B4919">
        <v>256.95001000000002</v>
      </c>
      <c r="C4919">
        <v>6454760</v>
      </c>
      <c r="D4919">
        <f t="shared" si="1295"/>
        <v>250.50083583333341</v>
      </c>
      <c r="E4919">
        <f t="shared" si="1304"/>
        <v>249.31692500000003</v>
      </c>
      <c r="F4919">
        <f t="shared" si="1307"/>
        <v>252.43740100000011</v>
      </c>
      <c r="G4919">
        <f t="shared" si="1294"/>
        <v>231.20860020000012</v>
      </c>
      <c r="H4919">
        <f>B4919*$AB$3+H4918*$AC$3</f>
        <v>251.22342850688335</v>
      </c>
      <c r="I4919">
        <f>B4919*$AB$4+I4918*$AC$4</f>
        <v>250.43822452086755</v>
      </c>
      <c r="J4919">
        <f>B4919*$AB$5+$AC$5*J4918</f>
        <v>249.31119797797376</v>
      </c>
      <c r="K4919">
        <f>B4919*$AB$6+$AC$6*K4918</f>
        <v>226.641264993878</v>
      </c>
      <c r="L4919">
        <f t="shared" si="1305"/>
        <v>0.78520398601580155</v>
      </c>
      <c r="M4919">
        <f>L4919*$AB$8+$AC$8*M4918</f>
        <v>7.7679249152120489E-2</v>
      </c>
      <c r="N4919">
        <f t="shared" si="1306"/>
        <v>0.707524736863681</v>
      </c>
      <c r="O4919">
        <f t="shared" si="1291"/>
        <v>2.9200100000000191</v>
      </c>
      <c r="P4919">
        <f t="shared" si="1292"/>
        <v>2.9200100000000191</v>
      </c>
      <c r="Q4919">
        <f t="shared" si="1293"/>
        <v>0</v>
      </c>
      <c r="R4919">
        <f t="shared" si="1296"/>
        <v>1.3771428571428592</v>
      </c>
      <c r="S4919">
        <f t="shared" si="1297"/>
        <v>1.0021421428571426</v>
      </c>
      <c r="T4919">
        <f t="shared" si="1298"/>
        <v>1.3741991263001636</v>
      </c>
      <c r="U4919">
        <f t="shared" si="1299"/>
        <v>57.880533737776609</v>
      </c>
      <c r="V4919">
        <f t="shared" si="1300"/>
        <v>250.53000199999997</v>
      </c>
      <c r="W4919">
        <f t="shared" si="1301"/>
        <v>3.1843971109169176</v>
      </c>
      <c r="X4919">
        <f t="shared" si="1302"/>
        <v>256.89879622183378</v>
      </c>
      <c r="Y4919">
        <f t="shared" si="1303"/>
        <v>244.16120777816613</v>
      </c>
    </row>
    <row r="4920" spans="1:25" x14ac:dyDescent="0.25">
      <c r="A4920" t="s">
        <v>4921</v>
      </c>
      <c r="B4920">
        <v>258.42000999999999</v>
      </c>
      <c r="C4920">
        <v>6557362</v>
      </c>
      <c r="D4920">
        <f t="shared" si="1295"/>
        <v>251.25167000000002</v>
      </c>
      <c r="E4920">
        <f t="shared" si="1304"/>
        <v>249.93923269230771</v>
      </c>
      <c r="F4920">
        <f t="shared" si="1307"/>
        <v>252.63400120000009</v>
      </c>
      <c r="G4920">
        <f t="shared" si="1294"/>
        <v>231.51620030000012</v>
      </c>
      <c r="H4920">
        <f>B4920*$AB$3+H4919*$AC$3</f>
        <v>252.33059489043978</v>
      </c>
      <c r="I4920">
        <f>B4920*$AB$4+I4919*$AC$4</f>
        <v>251.02946788969217</v>
      </c>
      <c r="J4920">
        <f>B4920*$AB$5+$AC$5*J4919</f>
        <v>249.66840629256302</v>
      </c>
      <c r="K4920">
        <f>B4920*$AB$6+$AC$6*K4919</f>
        <v>226.95747141184938</v>
      </c>
      <c r="L4920">
        <f t="shared" si="1305"/>
        <v>1.3011270007476128</v>
      </c>
      <c r="M4920">
        <f>L4920*$AB$8+$AC$8*M4919</f>
        <v>0.32236879947121894</v>
      </c>
      <c r="N4920">
        <f t="shared" si="1306"/>
        <v>0.97875820127639379</v>
      </c>
      <c r="O4920">
        <f t="shared" si="1291"/>
        <v>1.4699999999999704</v>
      </c>
      <c r="P4920">
        <f t="shared" si="1292"/>
        <v>1.4699999999999704</v>
      </c>
      <c r="Q4920">
        <f t="shared" si="1293"/>
        <v>0</v>
      </c>
      <c r="R4920">
        <f t="shared" si="1296"/>
        <v>1.4585714285714277</v>
      </c>
      <c r="S4920">
        <f t="shared" si="1297"/>
        <v>1.0021421428571426</v>
      </c>
      <c r="T4920">
        <f t="shared" si="1298"/>
        <v>1.4554536389548383</v>
      </c>
      <c r="U4920">
        <f t="shared" si="1299"/>
        <v>59.27432780096597</v>
      </c>
      <c r="V4920">
        <f t="shared" si="1300"/>
        <v>251.07450250000002</v>
      </c>
      <c r="W4920">
        <f t="shared" si="1301"/>
        <v>3.5364551287297212</v>
      </c>
      <c r="X4920">
        <f t="shared" si="1302"/>
        <v>258.14741275745945</v>
      </c>
      <c r="Y4920">
        <f t="shared" si="1303"/>
        <v>244.00159224254057</v>
      </c>
    </row>
    <row r="4921" spans="1:25" x14ac:dyDescent="0.25">
      <c r="A4921" t="s">
        <v>4922</v>
      </c>
      <c r="B4921">
        <v>256.45999</v>
      </c>
      <c r="C4921">
        <v>5106862</v>
      </c>
      <c r="D4921">
        <f t="shared" si="1295"/>
        <v>251.89750166666667</v>
      </c>
      <c r="E4921">
        <f t="shared" si="1304"/>
        <v>250.69384769230771</v>
      </c>
      <c r="F4921">
        <f t="shared" si="1307"/>
        <v>252.70340080000005</v>
      </c>
      <c r="G4921">
        <f t="shared" si="1294"/>
        <v>231.81540025000015</v>
      </c>
      <c r="H4921">
        <f>B4921*$AB$3+H4920*$AC$3</f>
        <v>252.96588644575675</v>
      </c>
      <c r="I4921">
        <f>B4921*$AB$4+I4920*$AC$4</f>
        <v>251.43172878675202</v>
      </c>
      <c r="J4921">
        <f>B4921*$AB$5+$AC$5*J4920</f>
        <v>249.93474290854095</v>
      </c>
      <c r="K4921">
        <f>B4921*$AB$6+$AC$6*K4920</f>
        <v>227.25102881073647</v>
      </c>
      <c r="L4921">
        <f t="shared" si="1305"/>
        <v>1.5341576590047339</v>
      </c>
      <c r="M4921">
        <f>L4921*$AB$8+$AC$8*M4920</f>
        <v>0.56472657137792193</v>
      </c>
      <c r="N4921">
        <f t="shared" si="1306"/>
        <v>0.96943108762681196</v>
      </c>
      <c r="O4921">
        <f t="shared" si="1291"/>
        <v>-1.9600199999999859</v>
      </c>
      <c r="P4921">
        <f t="shared" si="1292"/>
        <v>0</v>
      </c>
      <c r="Q4921">
        <f t="shared" si="1293"/>
        <v>1.9600199999999859</v>
      </c>
      <c r="R4921">
        <f t="shared" si="1296"/>
        <v>1.4585714285714277</v>
      </c>
      <c r="S4921">
        <f t="shared" si="1297"/>
        <v>1.0607149999999979</v>
      </c>
      <c r="T4921">
        <f t="shared" si="1298"/>
        <v>1.3750832491021912</v>
      </c>
      <c r="U4921">
        <f t="shared" si="1299"/>
        <v>57.89621267473418</v>
      </c>
      <c r="V4921">
        <f t="shared" si="1300"/>
        <v>251.33600200000006</v>
      </c>
      <c r="W4921">
        <f t="shared" si="1301"/>
        <v>3.7265396410109481</v>
      </c>
      <c r="X4921">
        <f t="shared" si="1302"/>
        <v>258.78908128202198</v>
      </c>
      <c r="Y4921">
        <f t="shared" si="1303"/>
        <v>243.88292271797818</v>
      </c>
    </row>
    <row r="4922" spans="1:25" x14ac:dyDescent="0.25">
      <c r="A4922" t="s">
        <v>4923</v>
      </c>
      <c r="B4922">
        <v>254.78998999999999</v>
      </c>
      <c r="C4922">
        <v>6415568</v>
      </c>
      <c r="D4922">
        <f t="shared" si="1295"/>
        <v>252.14083416666662</v>
      </c>
      <c r="E4922">
        <f t="shared" si="1304"/>
        <v>251.15769346153846</v>
      </c>
      <c r="F4922">
        <f t="shared" si="1307"/>
        <v>252.75540060000003</v>
      </c>
      <c r="G4922">
        <f t="shared" si="1294"/>
        <v>232.09595025000013</v>
      </c>
      <c r="H4922">
        <f>B4922*$AB$3+H4921*$AC$3</f>
        <v>253.24651776179417</v>
      </c>
      <c r="I4922">
        <f>B4922*$AB$4+I4921*$AC$4</f>
        <v>251.68048887662223</v>
      </c>
      <c r="J4922">
        <f>B4922*$AB$5+$AC$5*J4921</f>
        <v>250.12514475526484</v>
      </c>
      <c r="K4922">
        <f>B4922*$AB$6+$AC$6*K4921</f>
        <v>227.5250483250575</v>
      </c>
      <c r="L4922">
        <f t="shared" si="1305"/>
        <v>1.5660288851719315</v>
      </c>
      <c r="M4922">
        <f>L4922*$AB$8+$AC$8*M4921</f>
        <v>0.76498703413672398</v>
      </c>
      <c r="N4922">
        <f t="shared" si="1306"/>
        <v>0.80104185103520753</v>
      </c>
      <c r="O4922">
        <f t="shared" si="1291"/>
        <v>-1.6700000000000159</v>
      </c>
      <c r="P4922">
        <f t="shared" si="1292"/>
        <v>0</v>
      </c>
      <c r="Q4922">
        <f t="shared" si="1293"/>
        <v>1.6700000000000159</v>
      </c>
      <c r="R4922">
        <f t="shared" si="1296"/>
        <v>1.4585714285714277</v>
      </c>
      <c r="S4922">
        <f t="shared" si="1297"/>
        <v>1.0742864285714282</v>
      </c>
      <c r="T4922">
        <f t="shared" si="1298"/>
        <v>1.3577118632234948</v>
      </c>
      <c r="U4922">
        <f t="shared" si="1299"/>
        <v>57.585996168641792</v>
      </c>
      <c r="V4922">
        <f t="shared" si="1300"/>
        <v>251.60950099999999</v>
      </c>
      <c r="W4922">
        <f t="shared" si="1301"/>
        <v>3.7690299098082254</v>
      </c>
      <c r="X4922">
        <f t="shared" si="1302"/>
        <v>259.14756081961644</v>
      </c>
      <c r="Y4922">
        <f t="shared" si="1303"/>
        <v>244.07144118038354</v>
      </c>
    </row>
    <row r="4923" spans="1:25" x14ac:dyDescent="0.25">
      <c r="A4923" t="s">
        <v>4924</v>
      </c>
      <c r="B4923">
        <v>256.12</v>
      </c>
      <c r="C4923">
        <v>9379608</v>
      </c>
      <c r="D4923">
        <f t="shared" si="1295"/>
        <v>252.24750083333333</v>
      </c>
      <c r="E4923">
        <f t="shared" si="1304"/>
        <v>251.49577038461535</v>
      </c>
      <c r="F4923">
        <f t="shared" si="1307"/>
        <v>252.72540060000003</v>
      </c>
      <c r="G4923">
        <f t="shared" si="1294"/>
        <v>232.40825025000015</v>
      </c>
      <c r="H4923">
        <f>B4923*$AB$3+H4922*$AC$3</f>
        <v>253.68859195228737</v>
      </c>
      <c r="I4923">
        <f>B4923*$AB$4+I4922*$AC$4</f>
        <v>252.009341552428</v>
      </c>
      <c r="J4923">
        <f>B4923*$AB$5+$AC$5*J4922</f>
        <v>250.36023711780348</v>
      </c>
      <c r="K4923">
        <f>B4923*$AB$6+$AC$6*K4922</f>
        <v>227.80957520739523</v>
      </c>
      <c r="L4923">
        <f t="shared" si="1305"/>
        <v>1.6792503998593702</v>
      </c>
      <c r="M4923">
        <f>L4923*$AB$8+$AC$8*M4922</f>
        <v>0.94783970728125322</v>
      </c>
      <c r="N4923">
        <f t="shared" si="1306"/>
        <v>0.73141069257811697</v>
      </c>
      <c r="O4923">
        <f t="shared" si="1291"/>
        <v>1.3300100000000157</v>
      </c>
      <c r="P4923">
        <f t="shared" si="1292"/>
        <v>1.3300100000000157</v>
      </c>
      <c r="Q4923">
        <f t="shared" si="1293"/>
        <v>0</v>
      </c>
      <c r="R4923">
        <f t="shared" si="1296"/>
        <v>1.5535721428571432</v>
      </c>
      <c r="S4923">
        <f t="shared" si="1297"/>
        <v>1.0242871428571436</v>
      </c>
      <c r="T4923">
        <f t="shared" si="1298"/>
        <v>1.5167349836332158</v>
      </c>
      <c r="U4923">
        <f t="shared" si="1299"/>
        <v>60.265979274608512</v>
      </c>
      <c r="V4923">
        <f t="shared" si="1300"/>
        <v>252.00550100000004</v>
      </c>
      <c r="W4923">
        <f t="shared" si="1301"/>
        <v>3.8058856615811516</v>
      </c>
      <c r="X4923">
        <f t="shared" si="1302"/>
        <v>259.61727232316235</v>
      </c>
      <c r="Y4923">
        <f t="shared" si="1303"/>
        <v>244.39372967683772</v>
      </c>
    </row>
    <row r="4924" spans="1:25" x14ac:dyDescent="0.25">
      <c r="A4924" t="s">
        <v>4925</v>
      </c>
      <c r="B4924">
        <v>261.42998999999998</v>
      </c>
      <c r="C4924">
        <v>11651786</v>
      </c>
      <c r="D4924">
        <f t="shared" si="1295"/>
        <v>253.03166666666664</v>
      </c>
      <c r="E4924">
        <f t="shared" si="1304"/>
        <v>251.96423153846152</v>
      </c>
      <c r="F4924">
        <f t="shared" si="1307"/>
        <v>252.6570002</v>
      </c>
      <c r="G4924">
        <f t="shared" si="1294"/>
        <v>232.73695020000014</v>
      </c>
      <c r="H4924">
        <f>B4924*$AB$3+H4923*$AC$3</f>
        <v>254.87957626732009</v>
      </c>
      <c r="I4924">
        <f>B4924*$AB$4+I4923*$AC$4</f>
        <v>252.70716736335928</v>
      </c>
      <c r="J4924">
        <f>B4924*$AB$5+$AC$5*J4923</f>
        <v>250.79434507396806</v>
      </c>
      <c r="K4924">
        <f>B4924*$AB$6+$AC$6*K4923</f>
        <v>228.14410669786892</v>
      </c>
      <c r="L4924">
        <f t="shared" si="1305"/>
        <v>2.1724089039608145</v>
      </c>
      <c r="M4924">
        <f>L4924*$AB$8+$AC$8*M4923</f>
        <v>1.1927535466171655</v>
      </c>
      <c r="N4924">
        <f t="shared" si="1306"/>
        <v>0.97965535734364906</v>
      </c>
      <c r="O4924">
        <f t="shared" si="1291"/>
        <v>5.3099899999999707</v>
      </c>
      <c r="P4924">
        <f t="shared" si="1292"/>
        <v>5.3099899999999707</v>
      </c>
      <c r="Q4924">
        <f t="shared" si="1293"/>
        <v>0</v>
      </c>
      <c r="R4924">
        <f t="shared" si="1296"/>
        <v>1.7071435714285701</v>
      </c>
      <c r="S4924">
        <f t="shared" si="1297"/>
        <v>1.0242871428571436</v>
      </c>
      <c r="T4924">
        <f t="shared" si="1298"/>
        <v>1.6666650395187708</v>
      </c>
      <c r="U4924">
        <f t="shared" si="1299"/>
        <v>62.499977118218752</v>
      </c>
      <c r="V4924">
        <f t="shared" si="1300"/>
        <v>252.39250049999995</v>
      </c>
      <c r="W4924">
        <f t="shared" si="1301"/>
        <v>4.3167313858444709</v>
      </c>
      <c r="X4924">
        <f t="shared" si="1302"/>
        <v>261.02596327168891</v>
      </c>
      <c r="Y4924">
        <f t="shared" si="1303"/>
        <v>243.759037728311</v>
      </c>
    </row>
    <row r="4925" spans="1:25" x14ac:dyDescent="0.25">
      <c r="A4925" t="s">
        <v>4926</v>
      </c>
      <c r="B4925">
        <v>259.07999000000001</v>
      </c>
      <c r="C4925">
        <v>14778394</v>
      </c>
      <c r="D4925">
        <f t="shared" si="1295"/>
        <v>254.27749916666673</v>
      </c>
      <c r="E4925">
        <f t="shared" si="1304"/>
        <v>252.18846192307689</v>
      </c>
      <c r="F4925">
        <f t="shared" si="1307"/>
        <v>252.53719980000005</v>
      </c>
      <c r="G4925">
        <f t="shared" si="1294"/>
        <v>233.02305015000013</v>
      </c>
      <c r="H4925">
        <f>B4925*$AB$3+H4924*$AC$3</f>
        <v>255.52579376465548</v>
      </c>
      <c r="I4925">
        <f>B4925*$AB$4+I4924*$AC$4</f>
        <v>253.17922829940676</v>
      </c>
      <c r="J4925">
        <f>B4925*$AB$5+$AC$5*J4924</f>
        <v>251.11927232596932</v>
      </c>
      <c r="K4925">
        <f>B4925*$AB$6+$AC$6*K4924</f>
        <v>228.4519264322185</v>
      </c>
      <c r="L4925">
        <f t="shared" si="1305"/>
        <v>2.346565465248716</v>
      </c>
      <c r="M4925">
        <f>L4925*$AB$8+$AC$8*M4924</f>
        <v>1.4235159303434757</v>
      </c>
      <c r="N4925">
        <f t="shared" si="1306"/>
        <v>0.92304953490524033</v>
      </c>
      <c r="O4925">
        <f t="shared" si="1291"/>
        <v>-2.3499999999999659</v>
      </c>
      <c r="P4925">
        <f t="shared" si="1292"/>
        <v>0</v>
      </c>
      <c r="Q4925">
        <f t="shared" si="1293"/>
        <v>2.3499999999999659</v>
      </c>
      <c r="R4925">
        <f t="shared" si="1296"/>
        <v>1.4950007142857129</v>
      </c>
      <c r="S4925">
        <f t="shared" si="1297"/>
        <v>1.1921442857142839</v>
      </c>
      <c r="T4925">
        <f t="shared" si="1298"/>
        <v>1.2540434343398039</v>
      </c>
      <c r="U4925">
        <f t="shared" si="1299"/>
        <v>55.635282587493968</v>
      </c>
      <c r="V4925">
        <f t="shared" si="1300"/>
        <v>252.76149999999998</v>
      </c>
      <c r="W4925">
        <f t="shared" si="1301"/>
        <v>4.5508413694656484</v>
      </c>
      <c r="X4925">
        <f t="shared" si="1302"/>
        <v>261.8631827389313</v>
      </c>
      <c r="Y4925">
        <f t="shared" si="1303"/>
        <v>243.6598172610687</v>
      </c>
    </row>
    <row r="4926" spans="1:25" x14ac:dyDescent="0.25">
      <c r="A4926" t="s">
        <v>4927</v>
      </c>
      <c r="B4926">
        <v>257.44</v>
      </c>
      <c r="C4926">
        <v>20034704</v>
      </c>
      <c r="D4926">
        <f t="shared" si="1295"/>
        <v>255.32583250000005</v>
      </c>
      <c r="E4926">
        <f t="shared" si="1304"/>
        <v>252.56961576923078</v>
      </c>
      <c r="F4926">
        <f t="shared" si="1307"/>
        <v>252.38300000000004</v>
      </c>
      <c r="G4926">
        <f t="shared" si="1294"/>
        <v>233.29105015000016</v>
      </c>
      <c r="H4926">
        <f>B4926*$AB$3+H4925*$AC$3</f>
        <v>255.82028703163155</v>
      </c>
      <c r="I4926">
        <f>B4926*$AB$4+I4925*$AC$4</f>
        <v>253.49484101796921</v>
      </c>
      <c r="J4926">
        <f>B4926*$AB$5+$AC$5*J4925</f>
        <v>251.36714399946072</v>
      </c>
      <c r="K4926">
        <f>B4926*$AB$6+$AC$6*K4925</f>
        <v>228.74036497518151</v>
      </c>
      <c r="L4926">
        <f t="shared" si="1305"/>
        <v>2.3254460136623436</v>
      </c>
      <c r="M4926">
        <f>L4926*$AB$8+$AC$8*M4925</f>
        <v>1.6039019470072493</v>
      </c>
      <c r="N4926">
        <f t="shared" si="1306"/>
        <v>0.7215440666550943</v>
      </c>
      <c r="O4926">
        <f t="shared" si="1291"/>
        <v>-1.6399900000000116</v>
      </c>
      <c r="P4926">
        <f t="shared" si="1292"/>
        <v>0</v>
      </c>
      <c r="Q4926">
        <f t="shared" si="1293"/>
        <v>1.6399900000000116</v>
      </c>
      <c r="R4926">
        <f t="shared" si="1296"/>
        <v>1.4950007142857129</v>
      </c>
      <c r="S4926">
        <f t="shared" si="1297"/>
        <v>1.1078578571428568</v>
      </c>
      <c r="T4926">
        <f t="shared" si="1298"/>
        <v>1.3494517411658655</v>
      </c>
      <c r="U4926">
        <f t="shared" si="1299"/>
        <v>57.436878464940456</v>
      </c>
      <c r="V4926">
        <f t="shared" si="1300"/>
        <v>253.03199999999998</v>
      </c>
      <c r="W4926">
        <f t="shared" si="1301"/>
        <v>4.6588250042301418</v>
      </c>
      <c r="X4926">
        <f t="shared" si="1302"/>
        <v>262.34965000846029</v>
      </c>
      <c r="Y4926">
        <f t="shared" si="1303"/>
        <v>243.71434999153971</v>
      </c>
    </row>
    <row r="4927" spans="1:25" x14ac:dyDescent="0.25">
      <c r="A4927" t="s">
        <v>4928</v>
      </c>
      <c r="B4927">
        <v>244.82001</v>
      </c>
      <c r="C4927">
        <v>28589354</v>
      </c>
      <c r="D4927">
        <f t="shared" si="1295"/>
        <v>255.18833333333336</v>
      </c>
      <c r="E4927">
        <f t="shared" si="1304"/>
        <v>252.32307769230772</v>
      </c>
      <c r="F4927">
        <f t="shared" si="1307"/>
        <v>252.02140039999998</v>
      </c>
      <c r="G4927">
        <f t="shared" si="1294"/>
        <v>233.48110020000016</v>
      </c>
      <c r="H4927">
        <f>B4927*$AB$3+H4926*$AC$3</f>
        <v>254.12793671907284</v>
      </c>
      <c r="I4927">
        <f>B4927*$AB$4+I4926*$AC$4</f>
        <v>252.85226094256407</v>
      </c>
      <c r="J4927">
        <f>B4927*$AB$5+$AC$5*J4926</f>
        <v>251.1103936465407</v>
      </c>
      <c r="K4927">
        <f>B4927*$AB$6+$AC$6*K4926</f>
        <v>228.90036144309016</v>
      </c>
      <c r="L4927">
        <f t="shared" si="1305"/>
        <v>1.2756757765087627</v>
      </c>
      <c r="M4927">
        <f>L4927*$AB$8+$AC$8*M4926</f>
        <v>1.5382567129075522</v>
      </c>
      <c r="N4927">
        <f t="shared" si="1306"/>
        <v>-0.26258093639878943</v>
      </c>
      <c r="O4927">
        <f t="shared" si="1291"/>
        <v>-12.619990000000001</v>
      </c>
      <c r="P4927">
        <f t="shared" si="1292"/>
        <v>0</v>
      </c>
      <c r="Q4927">
        <f t="shared" si="1293"/>
        <v>12.619990000000001</v>
      </c>
      <c r="R4927">
        <f t="shared" si="1296"/>
        <v>1.4950007142857129</v>
      </c>
      <c r="S4927">
        <f t="shared" si="1297"/>
        <v>1.4457142857142844</v>
      </c>
      <c r="T4927">
        <f t="shared" si="1298"/>
        <v>1.0340914031620554</v>
      </c>
      <c r="U4927">
        <f t="shared" si="1299"/>
        <v>50.838000768034789</v>
      </c>
      <c r="V4927">
        <f t="shared" si="1300"/>
        <v>252.72850050000002</v>
      </c>
      <c r="W4927">
        <f t="shared" si="1301"/>
        <v>4.9754365900436044</v>
      </c>
      <c r="X4927">
        <f t="shared" si="1302"/>
        <v>262.67937368008722</v>
      </c>
      <c r="Y4927">
        <f t="shared" si="1303"/>
        <v>242.77762731991282</v>
      </c>
    </row>
    <row r="4928" spans="1:25" x14ac:dyDescent="0.25">
      <c r="A4928" t="s">
        <v>4929</v>
      </c>
      <c r="B4928">
        <v>247.84</v>
      </c>
      <c r="C4928">
        <v>21356858</v>
      </c>
      <c r="D4928">
        <f t="shared" si="1295"/>
        <v>254.95666666666671</v>
      </c>
      <c r="E4928">
        <f t="shared" si="1304"/>
        <v>252.26615423076922</v>
      </c>
      <c r="F4928">
        <f t="shared" si="1307"/>
        <v>251.73260039999997</v>
      </c>
      <c r="G4928">
        <f t="shared" si="1294"/>
        <v>233.68430020000011</v>
      </c>
      <c r="H4928">
        <f>B4928*$AB$3+H4927*$AC$3</f>
        <v>253.16056183921546</v>
      </c>
      <c r="I4928">
        <f>B4928*$AB$4+I4927*$AC$4</f>
        <v>252.48098235422597</v>
      </c>
      <c r="J4928">
        <f>B4928*$AB$5+$AC$5*J4927</f>
        <v>250.98214291530383</v>
      </c>
      <c r="K4928">
        <f>B4928*$AB$6+$AC$6*K4927</f>
        <v>229.08881555808429</v>
      </c>
      <c r="L4928">
        <f t="shared" si="1305"/>
        <v>0.67957948498948895</v>
      </c>
      <c r="M4928">
        <f>L4928*$AB$8+$AC$8*M4927</f>
        <v>1.3665212673239395</v>
      </c>
      <c r="N4928">
        <f t="shared" si="1306"/>
        <v>-0.68694178233445058</v>
      </c>
      <c r="O4928">
        <f t="shared" si="1291"/>
        <v>3.0199900000000071</v>
      </c>
      <c r="P4928">
        <f t="shared" si="1292"/>
        <v>3.0199900000000071</v>
      </c>
      <c r="Q4928">
        <f t="shared" si="1293"/>
        <v>0</v>
      </c>
      <c r="R4928">
        <f t="shared" si="1296"/>
        <v>1.6585714285714264</v>
      </c>
      <c r="S4928">
        <f t="shared" si="1297"/>
        <v>1.4457142857142844</v>
      </c>
      <c r="T4928">
        <f t="shared" si="1298"/>
        <v>1.1472332015810272</v>
      </c>
      <c r="U4928">
        <f t="shared" si="1299"/>
        <v>53.428439944776798</v>
      </c>
      <c r="V4928">
        <f t="shared" si="1300"/>
        <v>252.65000049999998</v>
      </c>
      <c r="W4928">
        <f t="shared" si="1301"/>
        <v>5.0391523682108215</v>
      </c>
      <c r="X4928">
        <f t="shared" si="1302"/>
        <v>262.72830523642165</v>
      </c>
      <c r="Y4928">
        <f t="shared" si="1303"/>
        <v>242.57169576357833</v>
      </c>
    </row>
    <row r="4929" spans="1:25" x14ac:dyDescent="0.25">
      <c r="A4929" t="s">
        <v>4930</v>
      </c>
      <c r="B4929">
        <v>253.32001</v>
      </c>
      <c r="C4929">
        <v>16850710</v>
      </c>
      <c r="D4929">
        <f t="shared" si="1295"/>
        <v>255.05833333333337</v>
      </c>
      <c r="E4929">
        <f t="shared" si="1304"/>
        <v>252.46307769230773</v>
      </c>
      <c r="F4929">
        <f t="shared" si="1307"/>
        <v>251.5866006</v>
      </c>
      <c r="G4929">
        <f t="shared" si="1294"/>
        <v>233.92120025000011</v>
      </c>
      <c r="H4929">
        <f>B4929*$AB$3+H4928*$AC$3</f>
        <v>253.18509232549002</v>
      </c>
      <c r="I4929">
        <f>B4929*$AB$4+I4928*$AC$4</f>
        <v>252.54313255020924</v>
      </c>
      <c r="J4929">
        <f>B4929*$AB$5+$AC$5*J4928</f>
        <v>251.0738239774488</v>
      </c>
      <c r="K4929">
        <f>B4929*$AB$6+$AC$6*K4928</f>
        <v>229.32992197044166</v>
      </c>
      <c r="L4929">
        <f t="shared" si="1305"/>
        <v>0.64195977528078174</v>
      </c>
      <c r="M4929">
        <f>L4929*$AB$8+$AC$8*M4928</f>
        <v>1.221608968915308</v>
      </c>
      <c r="N4929">
        <f t="shared" si="1306"/>
        <v>-0.57964919363452627</v>
      </c>
      <c r="O4929">
        <f t="shared" si="1291"/>
        <v>5.4800099999999929</v>
      </c>
      <c r="P4929">
        <f t="shared" si="1292"/>
        <v>5.4800099999999929</v>
      </c>
      <c r="Q4929">
        <f t="shared" si="1293"/>
        <v>0</v>
      </c>
      <c r="R4929">
        <f t="shared" si="1296"/>
        <v>1.9350007142857126</v>
      </c>
      <c r="S4929">
        <f t="shared" si="1297"/>
        <v>1.4457142857142844</v>
      </c>
      <c r="T4929">
        <f t="shared" si="1298"/>
        <v>1.3384392292490119</v>
      </c>
      <c r="U4929">
        <f t="shared" si="1299"/>
        <v>57.236434135551633</v>
      </c>
      <c r="V4929">
        <f t="shared" si="1300"/>
        <v>252.88050050000007</v>
      </c>
      <c r="W4929">
        <f t="shared" si="1301"/>
        <v>4.9584469059923117</v>
      </c>
      <c r="X4929">
        <f t="shared" si="1302"/>
        <v>262.7973943119847</v>
      </c>
      <c r="Y4929">
        <f t="shared" si="1303"/>
        <v>242.96360668801543</v>
      </c>
    </row>
    <row r="4930" spans="1:25" x14ac:dyDescent="0.25">
      <c r="A4930" t="s">
        <v>4931</v>
      </c>
      <c r="B4930">
        <v>262.82001000000002</v>
      </c>
      <c r="C4930">
        <v>18745322</v>
      </c>
      <c r="D4930">
        <f t="shared" si="1295"/>
        <v>255.79083416666666</v>
      </c>
      <c r="E4930">
        <f t="shared" si="1304"/>
        <v>252.81423192307693</v>
      </c>
      <c r="F4930">
        <f t="shared" si="1307"/>
        <v>251.59140100000002</v>
      </c>
      <c r="G4930">
        <f t="shared" si="1294"/>
        <v>234.19185030000011</v>
      </c>
      <c r="H4930">
        <f>B4930*$AB$3+H4929*$AC$3</f>
        <v>254.6673873523377</v>
      </c>
      <c r="I4930">
        <f>B4930*$AB$4+I4929*$AC$4</f>
        <v>253.30438273167522</v>
      </c>
      <c r="J4930">
        <f>B4930*$AB$5+$AC$5*J4929</f>
        <v>251.53445872343121</v>
      </c>
      <c r="K4930">
        <f>B4930*$AB$6+$AC$6*K4929</f>
        <v>229.66315667720346</v>
      </c>
      <c r="L4930">
        <f t="shared" si="1305"/>
        <v>1.3630046206624797</v>
      </c>
      <c r="M4930">
        <f>L4930*$AB$8+$AC$8*M4929</f>
        <v>1.2498880992647425</v>
      </c>
      <c r="N4930">
        <f t="shared" si="1306"/>
        <v>0.1131165213977372</v>
      </c>
      <c r="O4930">
        <f t="shared" si="1291"/>
        <v>9.5000000000000284</v>
      </c>
      <c r="P4930">
        <f t="shared" si="1292"/>
        <v>9.5000000000000284</v>
      </c>
      <c r="Q4930">
        <f t="shared" si="1293"/>
        <v>0</v>
      </c>
      <c r="R4930">
        <f t="shared" si="1296"/>
        <v>2.3171435714285713</v>
      </c>
      <c r="S4930">
        <f t="shared" si="1297"/>
        <v>1.4457142857142844</v>
      </c>
      <c r="T4930">
        <f t="shared" si="1298"/>
        <v>1.60276729249012</v>
      </c>
      <c r="U4930">
        <f t="shared" si="1299"/>
        <v>61.579354293972251</v>
      </c>
      <c r="V4930">
        <f t="shared" si="1300"/>
        <v>253.42800100000005</v>
      </c>
      <c r="W4930">
        <f t="shared" si="1301"/>
        <v>5.40139572833254</v>
      </c>
      <c r="X4930">
        <f t="shared" si="1302"/>
        <v>264.23079245666514</v>
      </c>
      <c r="Y4930">
        <f t="shared" si="1303"/>
        <v>242.62520954333496</v>
      </c>
    </row>
    <row r="4931" spans="1:25" x14ac:dyDescent="0.25">
      <c r="A4931" t="s">
        <v>4932</v>
      </c>
      <c r="B4931">
        <v>266.83999999999997</v>
      </c>
      <c r="C4931">
        <v>18015826</v>
      </c>
      <c r="D4931">
        <f t="shared" si="1295"/>
        <v>256.61500000000001</v>
      </c>
      <c r="E4931">
        <f t="shared" si="1304"/>
        <v>253.39653961538463</v>
      </c>
      <c r="F4931">
        <f t="shared" si="1307"/>
        <v>251.6802012</v>
      </c>
      <c r="G4931">
        <f t="shared" si="1294"/>
        <v>234.47790030000007</v>
      </c>
      <c r="H4931">
        <f>B4931*$AB$3+H4930*$AC$3</f>
        <v>256.54009699043957</v>
      </c>
      <c r="I4931">
        <f>B4931*$AB$4+I4930*$AC$4</f>
        <v>254.30702104784743</v>
      </c>
      <c r="J4931">
        <f>B4931*$AB$5+$AC$5*J4930</f>
        <v>252.13467602839469</v>
      </c>
      <c r="K4931">
        <f>B4931*$AB$6+$AC$6*K4930</f>
        <v>230.03307551623629</v>
      </c>
      <c r="L4931">
        <f t="shared" si="1305"/>
        <v>2.2330759425921372</v>
      </c>
      <c r="M4931">
        <f>L4931*$AB$8+$AC$8*M4930</f>
        <v>1.4465256679302216</v>
      </c>
      <c r="N4931">
        <f t="shared" si="1306"/>
        <v>0.78655027466191552</v>
      </c>
      <c r="O4931">
        <f t="shared" si="1291"/>
        <v>4.0199899999999502</v>
      </c>
      <c r="P4931">
        <f t="shared" si="1292"/>
        <v>4.0199899999999502</v>
      </c>
      <c r="Q4931">
        <f t="shared" si="1293"/>
        <v>0</v>
      </c>
      <c r="R4931">
        <f t="shared" si="1296"/>
        <v>2.4985707142857114</v>
      </c>
      <c r="S4931">
        <f t="shared" si="1297"/>
        <v>1.4457142857142844</v>
      </c>
      <c r="T4931">
        <f t="shared" si="1298"/>
        <v>1.7282603754940706</v>
      </c>
      <c r="U4931">
        <f t="shared" si="1299"/>
        <v>63.346606908114246</v>
      </c>
      <c r="V4931">
        <f t="shared" si="1300"/>
        <v>254.02800100000005</v>
      </c>
      <c r="W4931">
        <f t="shared" si="1301"/>
        <v>6.1408040690164487</v>
      </c>
      <c r="X4931">
        <f t="shared" si="1302"/>
        <v>266.30960913803295</v>
      </c>
      <c r="Y4931">
        <f t="shared" si="1303"/>
        <v>241.74639286196714</v>
      </c>
    </row>
    <row r="4932" spans="1:25" x14ac:dyDescent="0.25">
      <c r="A4932" t="s">
        <v>4933</v>
      </c>
      <c r="B4932">
        <v>272.22000000000003</v>
      </c>
      <c r="C4932">
        <v>13284662</v>
      </c>
      <c r="D4932">
        <f t="shared" si="1295"/>
        <v>257.76499916666666</v>
      </c>
      <c r="E4932">
        <f t="shared" si="1304"/>
        <v>254.1730780769231</v>
      </c>
      <c r="F4932">
        <f t="shared" si="1307"/>
        <v>251.7864012</v>
      </c>
      <c r="G4932">
        <f t="shared" si="1294"/>
        <v>234.77885030000007</v>
      </c>
      <c r="H4932">
        <f>B4932*$AB$3+H4931*$AC$3</f>
        <v>258.95238976114121</v>
      </c>
      <c r="I4932">
        <f>B4932*$AB$4+I4931*$AC$4</f>
        <v>255.63390837763652</v>
      </c>
      <c r="J4932">
        <f>B4932*$AB$5+$AC$5*J4931</f>
        <v>252.92233579198708</v>
      </c>
      <c r="K4932">
        <f>B4932*$AB$6+$AC$6*K4931</f>
        <v>230.45284590910958</v>
      </c>
      <c r="L4932">
        <f t="shared" si="1305"/>
        <v>3.3184813835046896</v>
      </c>
      <c r="M4932">
        <f>L4932*$AB$8+$AC$8*M4931</f>
        <v>1.8209168110451153</v>
      </c>
      <c r="N4932">
        <f t="shared" si="1306"/>
        <v>1.4975645724595743</v>
      </c>
      <c r="O4932">
        <f t="shared" ref="O4932:O4995" si="1308">B4932-B4931</f>
        <v>5.3800000000000523</v>
      </c>
      <c r="P4932">
        <f t="shared" ref="P4932:P4995" si="1309">IF(O4932&gt;0,O4932,0)</f>
        <v>5.3800000000000523</v>
      </c>
      <c r="Q4932">
        <f t="shared" ref="Q4932:Q4995" si="1310">IF(O4932&lt;0,-O4932,0)</f>
        <v>0</v>
      </c>
      <c r="R4932">
        <f t="shared" si="1296"/>
        <v>2.7450000000000006</v>
      </c>
      <c r="S4932">
        <f t="shared" si="1297"/>
        <v>1.4457142857142844</v>
      </c>
      <c r="T4932">
        <f t="shared" si="1298"/>
        <v>1.8987154150197649</v>
      </c>
      <c r="U4932">
        <f t="shared" si="1299"/>
        <v>65.501960115902534</v>
      </c>
      <c r="V4932">
        <f t="shared" si="1300"/>
        <v>255.03800100000004</v>
      </c>
      <c r="W4932">
        <f t="shared" si="1301"/>
        <v>7.2825278986111011</v>
      </c>
      <c r="X4932">
        <f t="shared" si="1302"/>
        <v>269.60305679722222</v>
      </c>
      <c r="Y4932">
        <f t="shared" si="1303"/>
        <v>240.47294520277782</v>
      </c>
    </row>
    <row r="4933" spans="1:25" x14ac:dyDescent="0.25">
      <c r="A4933" t="s">
        <v>4934</v>
      </c>
      <c r="B4933">
        <v>275.89999</v>
      </c>
      <c r="C4933">
        <v>12642437</v>
      </c>
      <c r="D4933">
        <f t="shared" si="1295"/>
        <v>259.38499916666666</v>
      </c>
      <c r="E4933">
        <f t="shared" si="1304"/>
        <v>255.13500076923083</v>
      </c>
      <c r="F4933">
        <f t="shared" si="1307"/>
        <v>251.99920080000001</v>
      </c>
      <c r="G4933">
        <f t="shared" si="1294"/>
        <v>235.11255025000008</v>
      </c>
      <c r="H4933">
        <f>B4933*$AB$3+H4932*$AC$3</f>
        <v>261.55971287481179</v>
      </c>
      <c r="I4933">
        <f>B4933*$AB$4+I4932*$AC$4</f>
        <v>257.1350996089227</v>
      </c>
      <c r="J4933">
        <f>B4933*$AB$5+$AC$5*J4932</f>
        <v>253.8234202707327</v>
      </c>
      <c r="K4933">
        <f>B4933*$AB$6+$AC$6*K4932</f>
        <v>230.90505629807367</v>
      </c>
      <c r="L4933">
        <f t="shared" si="1305"/>
        <v>4.4246132658890929</v>
      </c>
      <c r="M4933">
        <f>L4933*$AB$8+$AC$8*M4932</f>
        <v>2.3416561020139111</v>
      </c>
      <c r="N4933">
        <f t="shared" si="1306"/>
        <v>2.0829571638751818</v>
      </c>
      <c r="O4933">
        <f t="shared" si="1308"/>
        <v>3.6799899999999752</v>
      </c>
      <c r="P4933">
        <f t="shared" si="1309"/>
        <v>3.6799899999999752</v>
      </c>
      <c r="Q4933">
        <f t="shared" si="1310"/>
        <v>0</v>
      </c>
      <c r="R4933">
        <f t="shared" si="1296"/>
        <v>2.799284285714283</v>
      </c>
      <c r="S4933">
        <f t="shared" si="1297"/>
        <v>1.4457142857142844</v>
      </c>
      <c r="T4933">
        <f t="shared" si="1298"/>
        <v>1.9362638339920948</v>
      </c>
      <c r="U4933">
        <f t="shared" si="1299"/>
        <v>65.943114905978433</v>
      </c>
      <c r="V4933">
        <f t="shared" si="1300"/>
        <v>256.62650050000008</v>
      </c>
      <c r="W4933">
        <f t="shared" si="1301"/>
        <v>8.1439417295038865</v>
      </c>
      <c r="X4933">
        <f t="shared" si="1302"/>
        <v>272.91438395900786</v>
      </c>
      <c r="Y4933">
        <f t="shared" si="1303"/>
        <v>240.33861704099229</v>
      </c>
    </row>
    <row r="4934" spans="1:25" x14ac:dyDescent="0.25">
      <c r="A4934" t="s">
        <v>4935</v>
      </c>
      <c r="B4934">
        <v>274.38</v>
      </c>
      <c r="C4934">
        <v>11883695</v>
      </c>
      <c r="D4934">
        <f t="shared" si="1295"/>
        <v>261.01749999999998</v>
      </c>
      <c r="E4934">
        <f t="shared" si="1304"/>
        <v>256.09538538461544</v>
      </c>
      <c r="F4934">
        <f t="shared" si="1307"/>
        <v>252.18500079999995</v>
      </c>
      <c r="G4934">
        <f t="shared" si="1294"/>
        <v>235.45785020000011</v>
      </c>
      <c r="H4934">
        <f>B4934*$AB$3+H4933*$AC$3</f>
        <v>263.53206474022539</v>
      </c>
      <c r="I4934">
        <f>B4934*$AB$4+I4933*$AC$4</f>
        <v>258.41249963789136</v>
      </c>
      <c r="J4934">
        <f>B4934*$AB$5+$AC$5*J4933</f>
        <v>254.6295606522726</v>
      </c>
      <c r="K4934">
        <f>B4934*$AB$6+$AC$6*K4933</f>
        <v>231.33764280257049</v>
      </c>
      <c r="L4934">
        <f t="shared" si="1305"/>
        <v>5.1195651023340361</v>
      </c>
      <c r="M4934">
        <f>L4934*$AB$8+$AC$8*M4933</f>
        <v>2.8972379020779364</v>
      </c>
      <c r="N4934">
        <f t="shared" si="1306"/>
        <v>2.2223272002560996</v>
      </c>
      <c r="O4934">
        <f t="shared" si="1308"/>
        <v>-1.5199900000000071</v>
      </c>
      <c r="P4934">
        <f t="shared" si="1309"/>
        <v>0</v>
      </c>
      <c r="Q4934">
        <f t="shared" si="1310"/>
        <v>1.5199900000000071</v>
      </c>
      <c r="R4934">
        <f t="shared" si="1296"/>
        <v>2.6942842857142852</v>
      </c>
      <c r="S4934">
        <f t="shared" si="1297"/>
        <v>1.554284999999999</v>
      </c>
      <c r="T4934">
        <f t="shared" si="1298"/>
        <v>1.7334557598601845</v>
      </c>
      <c r="U4934">
        <f t="shared" si="1299"/>
        <v>63.416272738537039</v>
      </c>
      <c r="V4934">
        <f t="shared" si="1300"/>
        <v>258.10250050000002</v>
      </c>
      <c r="W4934">
        <f t="shared" si="1301"/>
        <v>8.5429515635730233</v>
      </c>
      <c r="X4934">
        <f t="shared" si="1302"/>
        <v>275.18840362714604</v>
      </c>
      <c r="Y4934">
        <f t="shared" si="1303"/>
        <v>241.01659737285397</v>
      </c>
    </row>
    <row r="4935" spans="1:25" x14ac:dyDescent="0.25">
      <c r="A4935" t="s">
        <v>4936</v>
      </c>
      <c r="B4935">
        <v>278.48998999999998</v>
      </c>
      <c r="C4935">
        <v>10501361</v>
      </c>
      <c r="D4935">
        <f t="shared" si="1295"/>
        <v>262.88166583333333</v>
      </c>
      <c r="E4935">
        <f t="shared" si="1304"/>
        <v>257.24076923076933</v>
      </c>
      <c r="F4935">
        <f t="shared" si="1307"/>
        <v>252.55140039999995</v>
      </c>
      <c r="G4935">
        <f t="shared" si="1294"/>
        <v>235.76960015000009</v>
      </c>
      <c r="H4935">
        <f>B4935*$AB$3+H4934*$AC$3</f>
        <v>265.83328401095997</v>
      </c>
      <c r="I4935">
        <f>B4935*$AB$4+I4934*$AC$4</f>
        <v>259.8997211461957</v>
      </c>
      <c r="J4935">
        <f>B4935*$AB$5+$AC$5*J4934</f>
        <v>255.56526376394817</v>
      </c>
      <c r="K4935">
        <f>B4935*$AB$6+$AC$6*K4934</f>
        <v>231.80682038662454</v>
      </c>
      <c r="L4935">
        <f t="shared" si="1305"/>
        <v>5.9335628647642693</v>
      </c>
      <c r="M4935">
        <f>L4935*$AB$8+$AC$8*M4934</f>
        <v>3.5045028946152028</v>
      </c>
      <c r="N4935">
        <f t="shared" si="1306"/>
        <v>2.4290599701490665</v>
      </c>
      <c r="O4935">
        <f t="shared" si="1308"/>
        <v>4.109989999999982</v>
      </c>
      <c r="P4935">
        <f t="shared" si="1309"/>
        <v>4.109989999999982</v>
      </c>
      <c r="Q4935">
        <f t="shared" si="1310"/>
        <v>0</v>
      </c>
      <c r="R4935">
        <f t="shared" si="1296"/>
        <v>2.9878549999999984</v>
      </c>
      <c r="S4935">
        <f t="shared" si="1297"/>
        <v>1.4142835714285715</v>
      </c>
      <c r="T4935">
        <f t="shared" si="1298"/>
        <v>2.1126279484261832</v>
      </c>
      <c r="U4935">
        <f t="shared" si="1299"/>
        <v>67.872806626130085</v>
      </c>
      <c r="V4935">
        <f t="shared" si="1300"/>
        <v>259.70350000000002</v>
      </c>
      <c r="W4935">
        <f t="shared" si="1301"/>
        <v>9.1888821425709875</v>
      </c>
      <c r="X4935">
        <f t="shared" si="1302"/>
        <v>278.08126428514197</v>
      </c>
      <c r="Y4935">
        <f t="shared" si="1303"/>
        <v>241.32573571485804</v>
      </c>
    </row>
    <row r="4936" spans="1:25" x14ac:dyDescent="0.25">
      <c r="A4936" t="s">
        <v>4937</v>
      </c>
      <c r="B4936">
        <v>277.81</v>
      </c>
      <c r="C4936">
        <v>8665230</v>
      </c>
      <c r="D4936">
        <f t="shared" si="1295"/>
        <v>264.24666666666667</v>
      </c>
      <c r="E4936">
        <f t="shared" si="1304"/>
        <v>258.23846153846159</v>
      </c>
      <c r="F4936">
        <f t="shared" si="1307"/>
        <v>252.86140039999995</v>
      </c>
      <c r="G4936">
        <f t="shared" si="1294"/>
        <v>236.09550015000008</v>
      </c>
      <c r="H4936">
        <f>B4936*$AB$3+H4935*$AC$3</f>
        <v>267.6758557015815</v>
      </c>
      <c r="I4936">
        <f>B4936*$AB$4+I4935*$AC$4</f>
        <v>261.22640846869973</v>
      </c>
      <c r="J4936">
        <f>B4936*$AB$5+$AC$5*J4935</f>
        <v>256.43760636144037</v>
      </c>
      <c r="K4936">
        <f>B4936*$AB$6+$AC$6*K4935</f>
        <v>232.26456346735466</v>
      </c>
      <c r="L4936">
        <f t="shared" si="1305"/>
        <v>6.4494472328817665</v>
      </c>
      <c r="M4936">
        <f>L4936*$AB$8+$AC$8*M4935</f>
        <v>4.0934917622685152</v>
      </c>
      <c r="N4936">
        <f t="shared" si="1306"/>
        <v>2.3559554706132513</v>
      </c>
      <c r="O4936">
        <f t="shared" si="1308"/>
        <v>-0.67998999999997523</v>
      </c>
      <c r="P4936">
        <f t="shared" si="1309"/>
        <v>0</v>
      </c>
      <c r="Q4936">
        <f t="shared" si="1310"/>
        <v>0.67998999999997523</v>
      </c>
      <c r="R4936">
        <f t="shared" si="1296"/>
        <v>2.9878549999999984</v>
      </c>
      <c r="S4936">
        <f t="shared" si="1297"/>
        <v>1.3435685714285686</v>
      </c>
      <c r="T4936">
        <f t="shared" si="1298"/>
        <v>2.2238202526746504</v>
      </c>
      <c r="U4936">
        <f t="shared" si="1299"/>
        <v>68.980900868454199</v>
      </c>
      <c r="V4936">
        <f t="shared" si="1300"/>
        <v>261.06300000000005</v>
      </c>
      <c r="W4936">
        <f t="shared" si="1301"/>
        <v>9.7393060984887416</v>
      </c>
      <c r="X4936">
        <f t="shared" si="1302"/>
        <v>280.54161219697755</v>
      </c>
      <c r="Y4936">
        <f t="shared" si="1303"/>
        <v>241.58438780302257</v>
      </c>
    </row>
    <row r="4937" spans="1:25" x14ac:dyDescent="0.25">
      <c r="A4937" t="s">
        <v>4938</v>
      </c>
      <c r="B4937">
        <v>280.67998999999998</v>
      </c>
      <c r="C4937">
        <v>7664050</v>
      </c>
      <c r="D4937">
        <f t="shared" si="1295"/>
        <v>266.04666666666668</v>
      </c>
      <c r="E4937">
        <f t="shared" si="1304"/>
        <v>259.23230730769234</v>
      </c>
      <c r="F4937">
        <f t="shared" si="1307"/>
        <v>253.33280039999994</v>
      </c>
      <c r="G4937">
        <f t="shared" si="1294"/>
        <v>236.42800015000003</v>
      </c>
      <c r="H4937">
        <f>B4937*$AB$3+H4936*$AC$3</f>
        <v>269.67649174749204</v>
      </c>
      <c r="I4937">
        <f>B4937*$AB$4+I4936*$AC$4</f>
        <v>262.66741450805529</v>
      </c>
      <c r="J4937">
        <f>B4937*$AB$5+$AC$5*J4936</f>
        <v>257.38828807275644</v>
      </c>
      <c r="K4937">
        <f>B4937*$AB$6+$AC$6*K4936</f>
        <v>232.74630900499292</v>
      </c>
      <c r="L4937">
        <f t="shared" si="1305"/>
        <v>7.0090772394367491</v>
      </c>
      <c r="M4937">
        <f>L4937*$AB$8+$AC$8*M4936</f>
        <v>4.6766088577021616</v>
      </c>
      <c r="N4937">
        <f t="shared" si="1306"/>
        <v>2.3324683817345875</v>
      </c>
      <c r="O4937">
        <f t="shared" si="1308"/>
        <v>2.869989999999973</v>
      </c>
      <c r="P4937">
        <f t="shared" si="1309"/>
        <v>2.869989999999973</v>
      </c>
      <c r="Q4937">
        <f t="shared" si="1310"/>
        <v>0</v>
      </c>
      <c r="R4937">
        <f t="shared" si="1296"/>
        <v>3.0978535714285664</v>
      </c>
      <c r="S4937">
        <f t="shared" si="1297"/>
        <v>1.3435685714285686</v>
      </c>
      <c r="T4937">
        <f t="shared" si="1298"/>
        <v>2.3056907085395197</v>
      </c>
      <c r="U4937">
        <f t="shared" si="1299"/>
        <v>69.749136015153454</v>
      </c>
      <c r="V4937">
        <f t="shared" si="1300"/>
        <v>262.49199900000002</v>
      </c>
      <c r="W4937">
        <f t="shared" si="1301"/>
        <v>10.394065637856004</v>
      </c>
      <c r="X4937">
        <f t="shared" si="1302"/>
        <v>283.28013027571205</v>
      </c>
      <c r="Y4937">
        <f t="shared" si="1303"/>
        <v>241.70386772428802</v>
      </c>
    </row>
    <row r="4938" spans="1:25" x14ac:dyDescent="0.25">
      <c r="A4938" t="s">
        <v>4939</v>
      </c>
      <c r="B4938">
        <v>283.70001000000002</v>
      </c>
      <c r="C4938">
        <v>9793027</v>
      </c>
      <c r="D4938">
        <f t="shared" si="1295"/>
        <v>268.23500083333334</v>
      </c>
      <c r="E4938">
        <f t="shared" si="1304"/>
        <v>260.45076923076925</v>
      </c>
      <c r="F4938">
        <f t="shared" si="1307"/>
        <v>253.98780060000001</v>
      </c>
      <c r="G4938">
        <f t="shared" ref="G4938:G5001" si="1311">SUM(B4739:B4938)/200</f>
        <v>236.79660020000003</v>
      </c>
      <c r="H4938">
        <f>B4938*$AB$3+H4937*$AC$3</f>
        <v>271.83395609403175</v>
      </c>
      <c r="I4938">
        <f>B4938*$AB$4+I4937*$AC$4</f>
        <v>264.22538454449563</v>
      </c>
      <c r="J4938">
        <f>B4938*$AB$5+$AC$5*J4937</f>
        <v>258.42012030519737</v>
      </c>
      <c r="K4938">
        <f>B4938*$AB$6+$AC$6*K4937</f>
        <v>233.25331100494324</v>
      </c>
      <c r="L4938">
        <f t="shared" si="1305"/>
        <v>7.6085715495361228</v>
      </c>
      <c r="M4938">
        <f>L4938*$AB$8+$AC$8*M4937</f>
        <v>5.2630013960689546</v>
      </c>
      <c r="N4938">
        <f t="shared" si="1306"/>
        <v>2.3455701534671682</v>
      </c>
      <c r="O4938">
        <f t="shared" si="1308"/>
        <v>3.020020000000045</v>
      </c>
      <c r="P4938">
        <f t="shared" si="1309"/>
        <v>3.020020000000045</v>
      </c>
      <c r="Q4938">
        <f t="shared" si="1310"/>
        <v>0</v>
      </c>
      <c r="R4938">
        <f t="shared" si="1296"/>
        <v>2.9342842857142863</v>
      </c>
      <c r="S4938">
        <f t="shared" si="1297"/>
        <v>1.3435685714285686</v>
      </c>
      <c r="T4938">
        <f t="shared" si="1298"/>
        <v>2.1839482912244415</v>
      </c>
      <c r="U4938">
        <f t="shared" si="1299"/>
        <v>68.592454759513913</v>
      </c>
      <c r="V4938">
        <f t="shared" si="1300"/>
        <v>263.97549950000001</v>
      </c>
      <c r="W4938">
        <f t="shared" si="1301"/>
        <v>11.168909612203187</v>
      </c>
      <c r="X4938">
        <f t="shared" si="1302"/>
        <v>286.31331872440637</v>
      </c>
      <c r="Y4938">
        <f t="shared" si="1303"/>
        <v>241.63768027559365</v>
      </c>
    </row>
    <row r="4939" spans="1:25" x14ac:dyDescent="0.25">
      <c r="A4939" t="s">
        <v>4940</v>
      </c>
      <c r="B4939">
        <v>278.42000999999999</v>
      </c>
      <c r="C4939">
        <v>9828719</v>
      </c>
      <c r="D4939">
        <f t="shared" si="1295"/>
        <v>271.0350008333333</v>
      </c>
      <c r="E4939">
        <f t="shared" si="1304"/>
        <v>261.76961576923082</v>
      </c>
      <c r="F4939">
        <f t="shared" si="1307"/>
        <v>254.7738008</v>
      </c>
      <c r="G4939">
        <f t="shared" si="1311"/>
        <v>237.13065025000003</v>
      </c>
      <c r="H4939">
        <f>B4939*$AB$3+H4938*$AC$3</f>
        <v>272.8471951564884</v>
      </c>
      <c r="I4939">
        <f>B4939*$AB$4+I4938*$AC$4</f>
        <v>265.2768382819404</v>
      </c>
      <c r="J4939">
        <f>B4939*$AB$5+$AC$5*J4938</f>
        <v>259.20442970499357</v>
      </c>
      <c r="K4939">
        <f>B4939*$AB$6+$AC$6*K4938</f>
        <v>233.70273089544133</v>
      </c>
      <c r="L4939">
        <f t="shared" si="1305"/>
        <v>7.570356874547997</v>
      </c>
      <c r="M4939">
        <f>L4939*$AB$8+$AC$8*M4938</f>
        <v>5.7244724917647636</v>
      </c>
      <c r="N4939">
        <f t="shared" si="1306"/>
        <v>1.8458843827832334</v>
      </c>
      <c r="O4939">
        <f t="shared" si="1308"/>
        <v>-5.2800000000000296</v>
      </c>
      <c r="P4939">
        <f t="shared" si="1309"/>
        <v>0</v>
      </c>
      <c r="Q4939">
        <f t="shared" si="1310"/>
        <v>5.2800000000000296</v>
      </c>
      <c r="R4939">
        <f t="shared" si="1296"/>
        <v>2.9342842857142863</v>
      </c>
      <c r="S4939">
        <f t="shared" si="1297"/>
        <v>1.5528542857142875</v>
      </c>
      <c r="T4939">
        <f t="shared" si="1298"/>
        <v>1.8896069725979239</v>
      </c>
      <c r="U4939">
        <f t="shared" si="1299"/>
        <v>65.393217503868968</v>
      </c>
      <c r="V4939">
        <f t="shared" si="1300"/>
        <v>265.04899949999998</v>
      </c>
      <c r="W4939">
        <f t="shared" si="1301"/>
        <v>11.469806394140431</v>
      </c>
      <c r="X4939">
        <f t="shared" si="1302"/>
        <v>287.98861228828082</v>
      </c>
      <c r="Y4939">
        <f t="shared" si="1303"/>
        <v>242.10938671171911</v>
      </c>
    </row>
    <row r="4940" spans="1:25" x14ac:dyDescent="0.25">
      <c r="A4940" t="s">
        <v>4941</v>
      </c>
      <c r="B4940">
        <v>272.72000000000003</v>
      </c>
      <c r="C4940">
        <v>8060429</v>
      </c>
      <c r="D4940">
        <f t="shared" si="1295"/>
        <v>273.10833416666668</v>
      </c>
      <c r="E4940">
        <f t="shared" si="1304"/>
        <v>262.84115423076929</v>
      </c>
      <c r="F4940">
        <f t="shared" si="1307"/>
        <v>255.38840059999998</v>
      </c>
      <c r="G4940">
        <f t="shared" si="1311"/>
        <v>237.43745025000004</v>
      </c>
      <c r="H4940">
        <f>B4940*$AB$3+H4939*$AC$3</f>
        <v>272.82762667087479</v>
      </c>
      <c r="I4940">
        <f>B4940*$AB$4+I4939*$AC$4</f>
        <v>265.82818359438926</v>
      </c>
      <c r="J4940">
        <f>B4940*$AB$5+$AC$5*J4939</f>
        <v>259.73445206950362</v>
      </c>
      <c r="K4940">
        <f>B4940*$AB$6+$AC$6*K4939</f>
        <v>234.09096242882003</v>
      </c>
      <c r="L4940">
        <f t="shared" si="1305"/>
        <v>6.9994430764855338</v>
      </c>
      <c r="M4940">
        <f>L4940*$AB$8+$AC$8*M4939</f>
        <v>5.9794666087089183</v>
      </c>
      <c r="N4940">
        <f t="shared" si="1306"/>
        <v>1.0199764677766154</v>
      </c>
      <c r="O4940">
        <f t="shared" si="1308"/>
        <v>-5.7000099999999634</v>
      </c>
      <c r="P4940">
        <f t="shared" si="1309"/>
        <v>0</v>
      </c>
      <c r="Q4940">
        <f t="shared" si="1310"/>
        <v>5.7000099999999634</v>
      </c>
      <c r="R4940">
        <f t="shared" si="1296"/>
        <v>2.9342842857142863</v>
      </c>
      <c r="S4940">
        <f t="shared" si="1297"/>
        <v>1.8428557142857127</v>
      </c>
      <c r="T4940">
        <f t="shared" si="1298"/>
        <v>1.5922485211228863</v>
      </c>
      <c r="U4940">
        <f t="shared" si="1299"/>
        <v>61.423451808284597</v>
      </c>
      <c r="V4940">
        <f t="shared" si="1300"/>
        <v>265.76399900000001</v>
      </c>
      <c r="W4940">
        <f t="shared" si="1301"/>
        <v>11.479994415419329</v>
      </c>
      <c r="X4940">
        <f t="shared" si="1302"/>
        <v>288.72398783083867</v>
      </c>
      <c r="Y4940">
        <f t="shared" si="1303"/>
        <v>242.80401016916136</v>
      </c>
    </row>
    <row r="4941" spans="1:25" x14ac:dyDescent="0.25">
      <c r="A4941" t="s">
        <v>4942</v>
      </c>
      <c r="B4941">
        <v>271.85998999999998</v>
      </c>
      <c r="C4941">
        <v>7385368</v>
      </c>
      <c r="D4941">
        <f t="shared" si="1295"/>
        <v>274.65333250000003</v>
      </c>
      <c r="E4941">
        <f t="shared" si="1304"/>
        <v>263.81769230769231</v>
      </c>
      <c r="F4941">
        <f t="shared" si="1307"/>
        <v>256.11120039999992</v>
      </c>
      <c r="G4941">
        <f t="shared" si="1311"/>
        <v>237.72635020000004</v>
      </c>
      <c r="H4941">
        <f>B4941*$AB$3+H4940*$AC$3</f>
        <v>272.67875949074022</v>
      </c>
      <c r="I4941">
        <f>B4941*$AB$4+I4940*$AC$4</f>
        <v>266.27498406887895</v>
      </c>
      <c r="J4941">
        <f>B4941*$AB$5+$AC$5*J4940</f>
        <v>260.20996336089564</v>
      </c>
      <c r="K4941">
        <f>B4941*$AB$6+$AC$6*K4940</f>
        <v>234.46677364843379</v>
      </c>
      <c r="L4941">
        <f t="shared" si="1305"/>
        <v>6.403775421861269</v>
      </c>
      <c r="M4941">
        <f>L4941*$AB$8+$AC$8*M4940</f>
        <v>6.0643283713393892</v>
      </c>
      <c r="N4941">
        <f t="shared" si="1306"/>
        <v>0.33944705052187985</v>
      </c>
      <c r="O4941">
        <f t="shared" si="1308"/>
        <v>-0.86001000000004524</v>
      </c>
      <c r="P4941">
        <f t="shared" si="1309"/>
        <v>0</v>
      </c>
      <c r="Q4941">
        <f t="shared" si="1310"/>
        <v>0.86001000000004524</v>
      </c>
      <c r="R4941">
        <f t="shared" si="1296"/>
        <v>2.9342842857142863</v>
      </c>
      <c r="S4941">
        <f t="shared" si="1297"/>
        <v>1.0028571428571442</v>
      </c>
      <c r="T4941">
        <f t="shared" si="1298"/>
        <v>2.9259245014244981</v>
      </c>
      <c r="U4941">
        <f t="shared" si="1299"/>
        <v>74.528292644518359</v>
      </c>
      <c r="V4941">
        <f t="shared" si="1300"/>
        <v>266.53399900000005</v>
      </c>
      <c r="W4941">
        <f t="shared" si="1301"/>
        <v>11.345800893637215</v>
      </c>
      <c r="X4941">
        <f t="shared" si="1302"/>
        <v>289.22560078727446</v>
      </c>
      <c r="Y4941">
        <f t="shared" si="1303"/>
        <v>243.84239721272561</v>
      </c>
    </row>
    <row r="4942" spans="1:25" x14ac:dyDescent="0.25">
      <c r="A4942" t="s">
        <v>4943</v>
      </c>
      <c r="B4942">
        <v>274.73000999999999</v>
      </c>
      <c r="C4942">
        <v>5503457</v>
      </c>
      <c r="D4942">
        <f t="shared" ref="D4942:D5005" si="1312">SUM(B4931:B4942)/12</f>
        <v>275.64583250000004</v>
      </c>
      <c r="E4942">
        <f t="shared" si="1304"/>
        <v>264.74500038461542</v>
      </c>
      <c r="F4942">
        <f t="shared" si="1307"/>
        <v>256.78860059999994</v>
      </c>
      <c r="G4942">
        <f t="shared" si="1311"/>
        <v>238.01975025000007</v>
      </c>
      <c r="H4942">
        <f>B4942*$AB$3+H4941*$AC$3</f>
        <v>272.99433649216479</v>
      </c>
      <c r="I4942">
        <f>B4942*$AB$4+I4941*$AC$4</f>
        <v>266.901282285999</v>
      </c>
      <c r="J4942">
        <f>B4942*$AB$5+$AC$5*J4941</f>
        <v>260.77937695458598</v>
      </c>
      <c r="K4942">
        <f>B4942*$AB$6+$AC$6*K4941</f>
        <v>234.86740286586232</v>
      </c>
      <c r="L4942">
        <f t="shared" si="1305"/>
        <v>6.0930542061657889</v>
      </c>
      <c r="M4942">
        <f>L4942*$AB$8+$AC$8*M4941</f>
        <v>6.0700735383046691</v>
      </c>
      <c r="N4942">
        <f t="shared" si="1306"/>
        <v>2.2980667861119741E-2</v>
      </c>
      <c r="O4942">
        <f t="shared" si="1308"/>
        <v>2.8700200000000109</v>
      </c>
      <c r="P4942">
        <f t="shared" si="1309"/>
        <v>2.8700200000000109</v>
      </c>
      <c r="Q4942">
        <f t="shared" si="1310"/>
        <v>0</v>
      </c>
      <c r="R4942">
        <f t="shared" si="1296"/>
        <v>2.9235721428571435</v>
      </c>
      <c r="S4942">
        <f t="shared" si="1297"/>
        <v>1.0028571428571442</v>
      </c>
      <c r="T4942">
        <f t="shared" si="1298"/>
        <v>2.915242877492874</v>
      </c>
      <c r="U4942">
        <f t="shared" si="1299"/>
        <v>74.458800353137988</v>
      </c>
      <c r="V4942">
        <f t="shared" si="1300"/>
        <v>267.53100000000001</v>
      </c>
      <c r="W4942">
        <f t="shared" si="1301"/>
        <v>11.14431825505984</v>
      </c>
      <c r="X4942">
        <f t="shared" si="1302"/>
        <v>289.81963651011966</v>
      </c>
      <c r="Y4942">
        <f t="shared" si="1303"/>
        <v>245.24236348988032</v>
      </c>
    </row>
    <row r="4943" spans="1:25" x14ac:dyDescent="0.25">
      <c r="A4943" t="s">
        <v>4944</v>
      </c>
      <c r="B4943">
        <v>272.79998999999998</v>
      </c>
      <c r="C4943">
        <v>6077218</v>
      </c>
      <c r="D4943">
        <f t="shared" si="1312"/>
        <v>276.14249833333332</v>
      </c>
      <c r="E4943">
        <f t="shared" si="1304"/>
        <v>265.54115346153856</v>
      </c>
      <c r="F4943">
        <f t="shared" si="1307"/>
        <v>257.50660059999996</v>
      </c>
      <c r="G4943">
        <f t="shared" si="1311"/>
        <v>238.30910025000006</v>
      </c>
      <c r="H4943">
        <f>B4943*$AB$3+H4942*$AC$3</f>
        <v>272.96443703183172</v>
      </c>
      <c r="I4943">
        <f>B4943*$AB$4+I4942*$AC$4</f>
        <v>267.33822359814724</v>
      </c>
      <c r="J4943">
        <f>B4943*$AB$5+$AC$5*J4942</f>
        <v>261.25077354460223</v>
      </c>
      <c r="K4943">
        <f>B4943*$AB$6+$AC$6*K4942</f>
        <v>235.24484154381395</v>
      </c>
      <c r="L4943">
        <f t="shared" si="1305"/>
        <v>5.6262134336844838</v>
      </c>
      <c r="M4943">
        <f>L4943*$AB$8+$AC$8*M4942</f>
        <v>5.9813015173806328</v>
      </c>
      <c r="N4943">
        <f t="shared" si="1306"/>
        <v>-0.35508808369614897</v>
      </c>
      <c r="O4943">
        <f t="shared" si="1308"/>
        <v>-1.9300200000000132</v>
      </c>
      <c r="P4943">
        <f t="shared" si="1309"/>
        <v>0</v>
      </c>
      <c r="Q4943">
        <f t="shared" si="1310"/>
        <v>1.9300200000000132</v>
      </c>
      <c r="R4943">
        <f t="shared" si="1296"/>
        <v>2.5321428571428584</v>
      </c>
      <c r="S4943">
        <f t="shared" si="1297"/>
        <v>1.1407157142857167</v>
      </c>
      <c r="T4943">
        <f t="shared" si="1298"/>
        <v>2.2197843208712289</v>
      </c>
      <c r="U4943">
        <f t="shared" si="1299"/>
        <v>68.942019081283874</v>
      </c>
      <c r="V4943">
        <f t="shared" si="1300"/>
        <v>268.36499950000007</v>
      </c>
      <c r="W4943">
        <f t="shared" si="1301"/>
        <v>10.880158130057886</v>
      </c>
      <c r="X4943">
        <f t="shared" si="1302"/>
        <v>290.12531576011583</v>
      </c>
      <c r="Y4943">
        <f t="shared" si="1303"/>
        <v>246.60468323988431</v>
      </c>
    </row>
    <row r="4944" spans="1:25" x14ac:dyDescent="0.25">
      <c r="A4944" t="s">
        <v>4945</v>
      </c>
      <c r="B4944">
        <v>268.20001000000002</v>
      </c>
      <c r="C4944">
        <v>10476359</v>
      </c>
      <c r="D4944">
        <f t="shared" si="1312"/>
        <v>275.80749916666667</v>
      </c>
      <c r="E4944">
        <f t="shared" si="1304"/>
        <v>266.08615384615393</v>
      </c>
      <c r="F4944">
        <f t="shared" si="1307"/>
        <v>258.02580059999997</v>
      </c>
      <c r="G4944">
        <f t="shared" si="1311"/>
        <v>238.56530025000006</v>
      </c>
      <c r="H4944">
        <f>B4944*$AB$3+H4943*$AC$3</f>
        <v>272.23144825770379</v>
      </c>
      <c r="I4944">
        <f>B4944*$AB$4+I4943*$AC$4</f>
        <v>267.40205962791413</v>
      </c>
      <c r="J4944">
        <f>B4944*$AB$5+$AC$5*J4943</f>
        <v>261.5232926212845</v>
      </c>
      <c r="K4944">
        <f>B4944*$AB$6+$AC$6*K4943</f>
        <v>235.5727536677561</v>
      </c>
      <c r="L4944">
        <f t="shared" si="1305"/>
        <v>4.829388629789662</v>
      </c>
      <c r="M4944">
        <f>L4944*$AB$8+$AC$8*M4943</f>
        <v>5.750918939862439</v>
      </c>
      <c r="N4944">
        <f t="shared" si="1306"/>
        <v>-0.92153031007277697</v>
      </c>
      <c r="O4944">
        <f t="shared" si="1308"/>
        <v>-4.5999799999999595</v>
      </c>
      <c r="P4944">
        <f t="shared" si="1309"/>
        <v>0</v>
      </c>
      <c r="Q4944">
        <f t="shared" si="1310"/>
        <v>4.5999799999999595</v>
      </c>
      <c r="R4944">
        <f t="shared" si="1296"/>
        <v>1.8535714285714278</v>
      </c>
      <c r="S4944">
        <f t="shared" si="1297"/>
        <v>1.4692857142857139</v>
      </c>
      <c r="T4944">
        <f t="shared" si="1298"/>
        <v>1.2615459406903256</v>
      </c>
      <c r="U4944">
        <f t="shared" si="1299"/>
        <v>55.782459157351674</v>
      </c>
      <c r="V4944">
        <f t="shared" si="1300"/>
        <v>268.70350050000008</v>
      </c>
      <c r="W4944">
        <f t="shared" si="1301"/>
        <v>10.763823727958606</v>
      </c>
      <c r="X4944">
        <f t="shared" si="1302"/>
        <v>290.23114795591727</v>
      </c>
      <c r="Y4944">
        <f t="shared" si="1303"/>
        <v>247.17585304408286</v>
      </c>
    </row>
    <row r="4945" spans="1:25" x14ac:dyDescent="0.25">
      <c r="A4945" t="s">
        <v>4946</v>
      </c>
      <c r="B4945">
        <v>271.33999999999997</v>
      </c>
      <c r="C4945">
        <v>7638087</v>
      </c>
      <c r="D4945">
        <f t="shared" si="1312"/>
        <v>275.42750000000001</v>
      </c>
      <c r="E4945">
        <f t="shared" si="1304"/>
        <v>266.63961500000005</v>
      </c>
      <c r="F4945">
        <f t="shared" si="1307"/>
        <v>258.71580059999997</v>
      </c>
      <c r="G4945">
        <f t="shared" si="1311"/>
        <v>238.85130025000007</v>
      </c>
      <c r="H4945">
        <f>B4945*$AB$3+H4944*$AC$3</f>
        <v>272.09430237190321</v>
      </c>
      <c r="I4945">
        <f>B4945*$AB$4+I4944*$AC$4</f>
        <v>267.69375891473533</v>
      </c>
      <c r="J4945">
        <f>B4945*$AB$5+$AC$5*J4944</f>
        <v>261.90826153809689</v>
      </c>
      <c r="K4945">
        <f>B4945*$AB$6+$AC$6*K4944</f>
        <v>235.92864666608691</v>
      </c>
      <c r="L4945">
        <f t="shared" si="1305"/>
        <v>4.4005434571678848</v>
      </c>
      <c r="M4945">
        <f>L4945*$AB$8+$AC$8*M4944</f>
        <v>5.4808438433235285</v>
      </c>
      <c r="N4945">
        <f t="shared" si="1306"/>
        <v>-1.0803003861556437</v>
      </c>
      <c r="O4945">
        <f t="shared" si="1308"/>
        <v>3.1399899999999548</v>
      </c>
      <c r="P4945">
        <f t="shared" si="1309"/>
        <v>3.1399899999999548</v>
      </c>
      <c r="Q4945">
        <f t="shared" si="1310"/>
        <v>0</v>
      </c>
      <c r="R4945">
        <f t="shared" ref="R4945:R5008" si="1313">SUM(P4932:P4945)/14</f>
        <v>1.7907142857142853</v>
      </c>
      <c r="S4945">
        <f t="shared" ref="S4945:S5008" si="1314">SUM(Q4932:Q4945)/14</f>
        <v>1.4692857142857139</v>
      </c>
      <c r="T4945">
        <f t="shared" ref="T4945:T5008" si="1315">R4945/S4945</f>
        <v>1.2187651920272242</v>
      </c>
      <c r="U4945">
        <f t="shared" ref="U4945:U5008" si="1316">IF(S4945=0,100,100-(100/(1+T4945)))</f>
        <v>54.929886064855395</v>
      </c>
      <c r="V4945">
        <f t="shared" si="1300"/>
        <v>269.31650100000007</v>
      </c>
      <c r="W4945">
        <f t="shared" si="1301"/>
        <v>10.545192762441991</v>
      </c>
      <c r="X4945">
        <f t="shared" si="1302"/>
        <v>290.40688652488404</v>
      </c>
      <c r="Y4945">
        <f t="shared" si="1303"/>
        <v>248.2261154751161</v>
      </c>
    </row>
    <row r="4946" spans="1:25" x14ac:dyDescent="0.25">
      <c r="A4946" t="s">
        <v>4947</v>
      </c>
      <c r="B4946">
        <v>276.42998999999998</v>
      </c>
      <c r="C4946">
        <v>9673568</v>
      </c>
      <c r="D4946">
        <f t="shared" si="1312"/>
        <v>275.59833250000003</v>
      </c>
      <c r="E4946">
        <f t="shared" si="1304"/>
        <v>267.33230653846158</v>
      </c>
      <c r="F4946">
        <f t="shared" si="1307"/>
        <v>259.38980039999996</v>
      </c>
      <c r="G4946">
        <f t="shared" si="1311"/>
        <v>239.17990015000007</v>
      </c>
      <c r="H4946">
        <f>B4946*$AB$3+H4945*$AC$3</f>
        <v>272.76133123776424</v>
      </c>
      <c r="I4946">
        <f>B4946*$AB$4+I4945*$AC$4</f>
        <v>268.34088714327345</v>
      </c>
      <c r="J4946">
        <f>B4946*$AB$5+$AC$5*J4945</f>
        <v>262.47774108562248</v>
      </c>
      <c r="K4946">
        <f>B4946*$AB$6+$AC$6*K4945</f>
        <v>236.33164510722037</v>
      </c>
      <c r="L4946">
        <f t="shared" si="1305"/>
        <v>4.4204440944907901</v>
      </c>
      <c r="M4946">
        <f>L4946*$AB$8+$AC$8*M4945</f>
        <v>5.2687638935569812</v>
      </c>
      <c r="N4946">
        <f t="shared" si="1306"/>
        <v>-0.84831979906619104</v>
      </c>
      <c r="O4946">
        <f t="shared" si="1308"/>
        <v>5.0899900000000002</v>
      </c>
      <c r="P4946">
        <f t="shared" si="1309"/>
        <v>5.0899900000000002</v>
      </c>
      <c r="Q4946">
        <f t="shared" si="1310"/>
        <v>0</v>
      </c>
      <c r="R4946">
        <f t="shared" si="1313"/>
        <v>1.7699992857142814</v>
      </c>
      <c r="S4946">
        <f t="shared" si="1314"/>
        <v>1.4692857142857139</v>
      </c>
      <c r="T4946">
        <f t="shared" si="1315"/>
        <v>1.2046665046183738</v>
      </c>
      <c r="U4946">
        <f t="shared" si="1316"/>
        <v>54.641665852627476</v>
      </c>
      <c r="V4946">
        <f t="shared" si="1300"/>
        <v>270.26600050000002</v>
      </c>
      <c r="W4946">
        <f t="shared" si="1301"/>
        <v>10.284797692908922</v>
      </c>
      <c r="X4946">
        <f t="shared" si="1302"/>
        <v>290.83559588581784</v>
      </c>
      <c r="Y4946">
        <f t="shared" si="1303"/>
        <v>249.69640511418217</v>
      </c>
    </row>
    <row r="4947" spans="1:25" x14ac:dyDescent="0.25">
      <c r="A4947" t="s">
        <v>4948</v>
      </c>
      <c r="B4947">
        <v>273.92998999999998</v>
      </c>
      <c r="C4947">
        <v>5138189</v>
      </c>
      <c r="D4947">
        <f t="shared" si="1312"/>
        <v>275.21833250000003</v>
      </c>
      <c r="E4947">
        <f t="shared" si="1304"/>
        <v>268.00422961538465</v>
      </c>
      <c r="F4947">
        <f t="shared" si="1307"/>
        <v>259.92180020000001</v>
      </c>
      <c r="G4947">
        <f t="shared" si="1311"/>
        <v>239.56745010000006</v>
      </c>
      <c r="H4947">
        <f>B4947*$AB$3+H4946*$AC$3</f>
        <v>272.94112489349283</v>
      </c>
      <c r="I4947">
        <f>B4947*$AB$4+I4946*$AC$4</f>
        <v>268.75489476229023</v>
      </c>
      <c r="J4947">
        <f>B4947*$AB$5+$AC$5*J4946</f>
        <v>262.92684888618629</v>
      </c>
      <c r="K4947">
        <f>B4947*$AB$6+$AC$6*K4946</f>
        <v>236.70575799172565</v>
      </c>
      <c r="L4947">
        <f t="shared" si="1305"/>
        <v>4.186230131202592</v>
      </c>
      <c r="M4947">
        <f>L4947*$AB$8+$AC$8*M4946</f>
        <v>5.0522571410861037</v>
      </c>
      <c r="N4947">
        <f t="shared" si="1306"/>
        <v>-0.86602700988351167</v>
      </c>
      <c r="O4947">
        <f t="shared" si="1308"/>
        <v>-2.5</v>
      </c>
      <c r="P4947">
        <f t="shared" si="1309"/>
        <v>0</v>
      </c>
      <c r="Q4947">
        <f t="shared" si="1310"/>
        <v>2.5</v>
      </c>
      <c r="R4947">
        <f t="shared" si="1313"/>
        <v>1.5071428571428547</v>
      </c>
      <c r="S4947">
        <f t="shared" si="1314"/>
        <v>1.6478571428571425</v>
      </c>
      <c r="T4947">
        <f t="shared" si="1315"/>
        <v>0.91460771564802645</v>
      </c>
      <c r="U4947">
        <f t="shared" si="1316"/>
        <v>47.769979624179271</v>
      </c>
      <c r="V4947">
        <f t="shared" si="1300"/>
        <v>271.72149950000005</v>
      </c>
      <c r="W4947">
        <f t="shared" si="1301"/>
        <v>8.4826237433688352</v>
      </c>
      <c r="X4947">
        <f t="shared" si="1302"/>
        <v>288.68674698673772</v>
      </c>
      <c r="Y4947">
        <f t="shared" si="1303"/>
        <v>254.75625201326238</v>
      </c>
    </row>
    <row r="4948" spans="1:25" x14ac:dyDescent="0.25">
      <c r="A4948" t="s">
        <v>4949</v>
      </c>
      <c r="B4948">
        <v>271.01999000000001</v>
      </c>
      <c r="C4948">
        <v>7487523</v>
      </c>
      <c r="D4948">
        <f t="shared" si="1312"/>
        <v>274.65249833333337</v>
      </c>
      <c r="E4948">
        <f t="shared" si="1304"/>
        <v>268.62846038461538</v>
      </c>
      <c r="F4948">
        <f t="shared" si="1307"/>
        <v>260.35720000000003</v>
      </c>
      <c r="G4948">
        <f t="shared" si="1311"/>
        <v>239.91900000000004</v>
      </c>
      <c r="H4948">
        <f>B4948*$AB$3+H4947*$AC$3</f>
        <v>272.64556567910932</v>
      </c>
      <c r="I4948">
        <f>B4948*$AB$4+I4947*$AC$4</f>
        <v>268.9226795947132</v>
      </c>
      <c r="J4948">
        <f>B4948*$AB$5+$AC$5*J4947</f>
        <v>263.24422696908096</v>
      </c>
      <c r="K4948">
        <f>B4948*$AB$6+$AC$6*K4947</f>
        <v>237.04719313608661</v>
      </c>
      <c r="L4948">
        <f t="shared" si="1305"/>
        <v>3.7228860843961229</v>
      </c>
      <c r="M4948">
        <f>L4948*$AB$8+$AC$8*M4947</f>
        <v>4.7863829297481075</v>
      </c>
      <c r="N4948">
        <f t="shared" si="1306"/>
        <v>-1.0634968453519846</v>
      </c>
      <c r="O4948">
        <f t="shared" si="1308"/>
        <v>-2.9099999999999682</v>
      </c>
      <c r="P4948">
        <f t="shared" si="1309"/>
        <v>0</v>
      </c>
      <c r="Q4948">
        <f t="shared" si="1310"/>
        <v>2.9099999999999682</v>
      </c>
      <c r="R4948">
        <f t="shared" si="1313"/>
        <v>1.5071428571428547</v>
      </c>
      <c r="S4948">
        <f t="shared" si="1314"/>
        <v>1.7471435714285681</v>
      </c>
      <c r="T4948">
        <f t="shared" si="1315"/>
        <v>0.86263251732112967</v>
      </c>
      <c r="U4948">
        <f t="shared" si="1316"/>
        <v>46.312544707518725</v>
      </c>
      <c r="V4948">
        <f t="shared" si="1300"/>
        <v>272.88049899999999</v>
      </c>
      <c r="W4948">
        <f t="shared" si="1301"/>
        <v>6.4899869484513575</v>
      </c>
      <c r="X4948">
        <f t="shared" si="1302"/>
        <v>285.86047289690271</v>
      </c>
      <c r="Y4948">
        <f t="shared" si="1303"/>
        <v>259.90052510309727</v>
      </c>
    </row>
    <row r="4949" spans="1:25" x14ac:dyDescent="0.25">
      <c r="A4949" t="s">
        <v>4950</v>
      </c>
      <c r="B4949">
        <v>271.98000999999999</v>
      </c>
      <c r="C4949">
        <v>5620165</v>
      </c>
      <c r="D4949">
        <f t="shared" si="1312"/>
        <v>273.92750000000001</v>
      </c>
      <c r="E4949">
        <f t="shared" si="1304"/>
        <v>269.23846076923081</v>
      </c>
      <c r="F4949">
        <f t="shared" si="1307"/>
        <v>260.73180020000001</v>
      </c>
      <c r="G4949">
        <f t="shared" si="1311"/>
        <v>240.29050010000003</v>
      </c>
      <c r="H4949">
        <f>B4949*$AB$3+H4948*$AC$3</f>
        <v>272.54317249770787</v>
      </c>
      <c r="I4949">
        <f>B4949*$AB$4+I4948*$AC$4</f>
        <v>269.14914851362335</v>
      </c>
      <c r="J4949">
        <f>B4949*$AB$5+$AC$5*J4948</f>
        <v>263.58680669578365</v>
      </c>
      <c r="K4949">
        <f>B4949*$AB$6+$AC$6*K4948</f>
        <v>237.39478335363802</v>
      </c>
      <c r="L4949">
        <f t="shared" si="1305"/>
        <v>3.3940239840845265</v>
      </c>
      <c r="M4949">
        <f>L4949*$AB$8+$AC$8*M4948</f>
        <v>4.5079111406153913</v>
      </c>
      <c r="N4949">
        <f t="shared" si="1306"/>
        <v>-1.1138871565308648</v>
      </c>
      <c r="O4949">
        <f t="shared" si="1308"/>
        <v>0.96001999999998588</v>
      </c>
      <c r="P4949">
        <f t="shared" si="1309"/>
        <v>0.96001999999998588</v>
      </c>
      <c r="Q4949">
        <f t="shared" si="1310"/>
        <v>0</v>
      </c>
      <c r="R4949">
        <f t="shared" si="1313"/>
        <v>1.2821449999999979</v>
      </c>
      <c r="S4949">
        <f t="shared" si="1314"/>
        <v>1.7471435714285681</v>
      </c>
      <c r="T4949">
        <f t="shared" si="1315"/>
        <v>0.73385211208008516</v>
      </c>
      <c r="U4949">
        <f t="shared" si="1316"/>
        <v>42.324954185376868</v>
      </c>
      <c r="V4949">
        <f t="shared" si="1300"/>
        <v>273.81349899999998</v>
      </c>
      <c r="W4949">
        <f t="shared" si="1301"/>
        <v>4.7073717844535041</v>
      </c>
      <c r="X4949">
        <f t="shared" si="1302"/>
        <v>283.22824256890698</v>
      </c>
      <c r="Y4949">
        <f t="shared" si="1303"/>
        <v>264.39875543109298</v>
      </c>
    </row>
    <row r="4950" spans="1:25" x14ac:dyDescent="0.25">
      <c r="A4950" t="s">
        <v>4951</v>
      </c>
      <c r="B4950">
        <v>266.27999999999997</v>
      </c>
      <c r="C4950">
        <v>10764319</v>
      </c>
      <c r="D4950">
        <f t="shared" si="1312"/>
        <v>272.47583250000002</v>
      </c>
      <c r="E4950">
        <f t="shared" si="1304"/>
        <v>269.42499961538465</v>
      </c>
      <c r="F4950">
        <f t="shared" si="1307"/>
        <v>261.10680020000007</v>
      </c>
      <c r="G4950">
        <f t="shared" si="1311"/>
        <v>240.68860010000003</v>
      </c>
      <c r="H4950">
        <f>B4950*$AB$3+H4949*$AC$3</f>
        <v>271.57960749806051</v>
      </c>
      <c r="I4950">
        <f>B4950*$AB$4+I4949*$AC$4</f>
        <v>268.93661899409568</v>
      </c>
      <c r="J4950">
        <f>B4950*$AB$5+$AC$5*J4949</f>
        <v>263.69242211947841</v>
      </c>
      <c r="K4950">
        <f>B4950*$AB$6+$AC$6*K4949</f>
        <v>237.68219844464662</v>
      </c>
      <c r="L4950">
        <f t="shared" si="1305"/>
        <v>2.6429885039648298</v>
      </c>
      <c r="M4950">
        <f>L4950*$AB$8+$AC$8*M4949</f>
        <v>4.1349266132852796</v>
      </c>
      <c r="N4950">
        <f t="shared" si="1306"/>
        <v>-1.4919381093204498</v>
      </c>
      <c r="O4950">
        <f t="shared" si="1308"/>
        <v>-5.7000100000000202</v>
      </c>
      <c r="P4950">
        <f t="shared" si="1309"/>
        <v>0</v>
      </c>
      <c r="Q4950">
        <f t="shared" si="1310"/>
        <v>5.7000100000000202</v>
      </c>
      <c r="R4950">
        <f t="shared" si="1313"/>
        <v>1.2821449999999979</v>
      </c>
      <c r="S4950">
        <f t="shared" si="1314"/>
        <v>2.1057164285714287</v>
      </c>
      <c r="T4950">
        <f t="shared" si="1315"/>
        <v>0.60888777928651938</v>
      </c>
      <c r="U4950">
        <f t="shared" si="1316"/>
        <v>37.845261001145651</v>
      </c>
      <c r="V4950">
        <f t="shared" ref="V4950:V5013" si="1317">SUM(B4931:B4950)/20</f>
        <v>273.98649849999998</v>
      </c>
      <c r="W4950">
        <f t="shared" ref="W4950:W5013" si="1318">_xlfn.STDEV.P(B4931:B4950)</f>
        <v>4.3502023665069602</v>
      </c>
      <c r="X4950">
        <f t="shared" ref="X4950:X5013" si="1319">V4950+2*W4950</f>
        <v>282.68690323301388</v>
      </c>
      <c r="Y4950">
        <f t="shared" ref="Y4950:Y5013" si="1320">V4950-2*W4950</f>
        <v>265.28609376698608</v>
      </c>
    </row>
    <row r="4951" spans="1:25" x14ac:dyDescent="0.25">
      <c r="A4951" t="s">
        <v>4952</v>
      </c>
      <c r="B4951">
        <v>263.45001000000002</v>
      </c>
      <c r="C4951">
        <v>10877967</v>
      </c>
      <c r="D4951">
        <f t="shared" si="1312"/>
        <v>271.22833249999996</v>
      </c>
      <c r="E4951">
        <f t="shared" si="1304"/>
        <v>269.59307730769228</v>
      </c>
      <c r="F4951">
        <f t="shared" si="1307"/>
        <v>261.3512004000001</v>
      </c>
      <c r="G4951">
        <f t="shared" si="1311"/>
        <v>241.06715010000005</v>
      </c>
      <c r="H4951">
        <f>B4951*$AB$3+H4950*$AC$3</f>
        <v>270.32890019066662</v>
      </c>
      <c r="I4951">
        <f>B4951*$AB$4+I4950*$AC$4</f>
        <v>268.53020351305156</v>
      </c>
      <c r="J4951">
        <f>B4951*$AB$5+$AC$5*J4950</f>
        <v>263.6829157618518</v>
      </c>
      <c r="K4951">
        <f>B4951*$AB$6+$AC$6*K4950</f>
        <v>237.93859457952578</v>
      </c>
      <c r="L4951">
        <f t="shared" si="1305"/>
        <v>1.7986966776150553</v>
      </c>
      <c r="M4951">
        <f>L4951*$AB$8+$AC$8*M4950</f>
        <v>3.6676806261512347</v>
      </c>
      <c r="N4951">
        <f t="shared" si="1306"/>
        <v>-1.8689839485361794</v>
      </c>
      <c r="O4951">
        <f t="shared" si="1308"/>
        <v>-2.8299899999999525</v>
      </c>
      <c r="P4951">
        <f t="shared" si="1309"/>
        <v>0</v>
      </c>
      <c r="Q4951">
        <f t="shared" si="1310"/>
        <v>2.8299899999999525</v>
      </c>
      <c r="R4951">
        <f t="shared" si="1313"/>
        <v>1.0771457142857142</v>
      </c>
      <c r="S4951">
        <f t="shared" si="1314"/>
        <v>2.307858571428568</v>
      </c>
      <c r="T4951">
        <f t="shared" si="1315"/>
        <v>0.46672951610676877</v>
      </c>
      <c r="U4951">
        <f t="shared" si="1316"/>
        <v>31.821103412825423</v>
      </c>
      <c r="V4951">
        <f t="shared" si="1317"/>
        <v>273.81699899999995</v>
      </c>
      <c r="W4951">
        <f t="shared" si="1318"/>
        <v>4.67897296466532</v>
      </c>
      <c r="X4951">
        <f t="shared" si="1319"/>
        <v>283.17494492933059</v>
      </c>
      <c r="Y4951">
        <f t="shared" si="1320"/>
        <v>264.45905307066931</v>
      </c>
    </row>
    <row r="4952" spans="1:25" x14ac:dyDescent="0.25">
      <c r="A4952" t="s">
        <v>4953</v>
      </c>
      <c r="B4952">
        <v>265.70001000000002</v>
      </c>
      <c r="C4952">
        <v>7347926</v>
      </c>
      <c r="D4952">
        <f t="shared" si="1312"/>
        <v>270.64333333333337</v>
      </c>
      <c r="E4952">
        <f t="shared" si="1304"/>
        <v>269.91077000000001</v>
      </c>
      <c r="F4952">
        <f t="shared" si="1307"/>
        <v>261.67880040000006</v>
      </c>
      <c r="G4952">
        <f t="shared" si="1311"/>
        <v>241.44935020000005</v>
      </c>
      <c r="H4952">
        <f>B4952*$AB$3+H4951*$AC$3</f>
        <v>269.6167632382564</v>
      </c>
      <c r="I4952">
        <f>B4952*$AB$4+I4951*$AC$4</f>
        <v>268.32055954912181</v>
      </c>
      <c r="J4952">
        <f>B4952*$AB$5+$AC$5*J4951</f>
        <v>263.76201749668115</v>
      </c>
      <c r="K4952">
        <f>B4952*$AB$6+$AC$6*K4951</f>
        <v>238.21482756878424</v>
      </c>
      <c r="L4952">
        <f t="shared" si="1305"/>
        <v>1.2962036891345861</v>
      </c>
      <c r="M4952">
        <f>L4952*$AB$8+$AC$8*M4951</f>
        <v>3.1933852387479051</v>
      </c>
      <c r="N4952">
        <f t="shared" si="1306"/>
        <v>-1.8971815496133191</v>
      </c>
      <c r="O4952">
        <f t="shared" si="1308"/>
        <v>2.25</v>
      </c>
      <c r="P4952">
        <f t="shared" si="1309"/>
        <v>2.25</v>
      </c>
      <c r="Q4952">
        <f t="shared" si="1310"/>
        <v>0</v>
      </c>
      <c r="R4952">
        <f t="shared" si="1313"/>
        <v>1.0221442857142822</v>
      </c>
      <c r="S4952">
        <f t="shared" si="1314"/>
        <v>2.307858571428568</v>
      </c>
      <c r="T4952">
        <f t="shared" si="1315"/>
        <v>0.4428972807816266</v>
      </c>
      <c r="U4952">
        <f t="shared" si="1316"/>
        <v>30.694997258689568</v>
      </c>
      <c r="V4952">
        <f t="shared" si="1317"/>
        <v>273.49099949999999</v>
      </c>
      <c r="W4952">
        <f t="shared" si="1318"/>
        <v>4.995324570143036</v>
      </c>
      <c r="X4952">
        <f t="shared" si="1319"/>
        <v>283.48164864028604</v>
      </c>
      <c r="Y4952">
        <f t="shared" si="1320"/>
        <v>263.50035035971393</v>
      </c>
    </row>
    <row r="4953" spans="1:25" x14ac:dyDescent="0.25">
      <c r="A4953" t="s">
        <v>4954</v>
      </c>
      <c r="B4953">
        <v>268.41000000000003</v>
      </c>
      <c r="C4953">
        <v>7009346</v>
      </c>
      <c r="D4953">
        <f t="shared" si="1312"/>
        <v>270.35583416666668</v>
      </c>
      <c r="E4953">
        <f t="shared" si="1304"/>
        <v>270.81807730769231</v>
      </c>
      <c r="F4953">
        <f t="shared" si="1307"/>
        <v>262.08300040000012</v>
      </c>
      <c r="G4953">
        <f t="shared" si="1311"/>
        <v>241.83145015000005</v>
      </c>
      <c r="H4953">
        <f>B4953*$AB$3+H4952*$AC$3</f>
        <v>269.43110735544775</v>
      </c>
      <c r="I4953">
        <f>B4953*$AB$4+I4952*$AC$4</f>
        <v>268.32718476770538</v>
      </c>
      <c r="J4953">
        <f>B4953*$AB$5+$AC$5*J4952</f>
        <v>263.94429132034071</v>
      </c>
      <c r="K4953">
        <f>B4953*$AB$6+$AC$6*K4952</f>
        <v>238.5152770457118</v>
      </c>
      <c r="L4953">
        <f t="shared" si="1305"/>
        <v>1.1039225877423746</v>
      </c>
      <c r="M4953">
        <f>L4953*$AB$8+$AC$8*M4952</f>
        <v>2.7754927085467993</v>
      </c>
      <c r="N4953">
        <f t="shared" si="1306"/>
        <v>-1.6715701208044247</v>
      </c>
      <c r="O4953">
        <f t="shared" si="1308"/>
        <v>2.7099900000000048</v>
      </c>
      <c r="P4953">
        <f t="shared" si="1309"/>
        <v>2.7099900000000048</v>
      </c>
      <c r="Q4953">
        <f t="shared" si="1310"/>
        <v>0</v>
      </c>
      <c r="R4953">
        <f t="shared" si="1313"/>
        <v>1.215714999999997</v>
      </c>
      <c r="S4953">
        <f t="shared" si="1314"/>
        <v>1.9307157142857088</v>
      </c>
      <c r="T4953">
        <f t="shared" si="1315"/>
        <v>0.62967064027329633</v>
      </c>
      <c r="U4953">
        <f t="shared" si="1316"/>
        <v>38.637907851595116</v>
      </c>
      <c r="V4953">
        <f t="shared" si="1317"/>
        <v>273.11649999999997</v>
      </c>
      <c r="W4953">
        <f t="shared" si="1318"/>
        <v>5.0807168510034044</v>
      </c>
      <c r="X4953">
        <f t="shared" si="1319"/>
        <v>283.27793370200681</v>
      </c>
      <c r="Y4953">
        <f t="shared" si="1320"/>
        <v>262.95506629799314</v>
      </c>
    </row>
    <row r="4954" spans="1:25" x14ac:dyDescent="0.25">
      <c r="A4954" t="s">
        <v>4955</v>
      </c>
      <c r="B4954">
        <v>266.92000999999999</v>
      </c>
      <c r="C4954">
        <v>6713688</v>
      </c>
      <c r="D4954">
        <f t="shared" si="1312"/>
        <v>269.70500083333332</v>
      </c>
      <c r="E4954">
        <f t="shared" si="1304"/>
        <v>271.55192384615384</v>
      </c>
      <c r="F4954">
        <f t="shared" si="1307"/>
        <v>262.34760060000008</v>
      </c>
      <c r="G4954">
        <f t="shared" si="1311"/>
        <v>242.20860015000005</v>
      </c>
      <c r="H4954">
        <f>B4954*$AB$3+H4953*$AC$3</f>
        <v>269.04478468537889</v>
      </c>
      <c r="I4954">
        <f>B4954*$AB$4+I4953*$AC$4</f>
        <v>268.2229495997272</v>
      </c>
      <c r="J4954">
        <f>B4954*$AB$5+$AC$5*J4953</f>
        <v>264.06098617052345</v>
      </c>
      <c r="K4954">
        <f>B4954*$AB$6+$AC$6*K4953</f>
        <v>238.79791120446095</v>
      </c>
      <c r="L4954">
        <f t="shared" si="1305"/>
        <v>0.82183508565168495</v>
      </c>
      <c r="M4954">
        <f>L4954*$AB$8+$AC$8*M4953</f>
        <v>2.3847611839677767</v>
      </c>
      <c r="N4954">
        <f t="shared" si="1306"/>
        <v>-1.5629260983160917</v>
      </c>
      <c r="O4954">
        <f t="shared" si="1308"/>
        <v>-1.4899900000000343</v>
      </c>
      <c r="P4954">
        <f t="shared" si="1309"/>
        <v>0</v>
      </c>
      <c r="Q4954">
        <f t="shared" si="1310"/>
        <v>1.4899900000000343</v>
      </c>
      <c r="R4954">
        <f t="shared" si="1313"/>
        <v>1.215714999999997</v>
      </c>
      <c r="S4954">
        <f t="shared" si="1314"/>
        <v>1.6299999999999994</v>
      </c>
      <c r="T4954">
        <f t="shared" si="1315"/>
        <v>0.74583742331288183</v>
      </c>
      <c r="U4954">
        <f t="shared" si="1316"/>
        <v>42.720897911421154</v>
      </c>
      <c r="V4954">
        <f t="shared" si="1317"/>
        <v>272.74350050000004</v>
      </c>
      <c r="W4954">
        <f t="shared" si="1318"/>
        <v>5.2454320981759643</v>
      </c>
      <c r="X4954">
        <f t="shared" si="1319"/>
        <v>283.23436469635197</v>
      </c>
      <c r="Y4954">
        <f t="shared" si="1320"/>
        <v>262.2526363036481</v>
      </c>
    </row>
    <row r="4955" spans="1:25" x14ac:dyDescent="0.25">
      <c r="A4955" t="s">
        <v>4956</v>
      </c>
      <c r="B4955">
        <v>267.39999</v>
      </c>
      <c r="C4955">
        <v>5360117</v>
      </c>
      <c r="D4955">
        <f t="shared" si="1312"/>
        <v>269.25500083333333</v>
      </c>
      <c r="E4955">
        <f t="shared" si="1304"/>
        <v>272.09346153846155</v>
      </c>
      <c r="F4955">
        <f t="shared" si="1307"/>
        <v>262.66160040000005</v>
      </c>
      <c r="G4955">
        <f t="shared" si="1311"/>
        <v>242.57230010000006</v>
      </c>
      <c r="H4955">
        <f>B4955*$AB$3+H4954*$AC$3</f>
        <v>268.79173934916673</v>
      </c>
      <c r="I4955">
        <f>B4955*$AB$4+I4954*$AC$4</f>
        <v>268.16198962937705</v>
      </c>
      <c r="J4955">
        <f>B4955*$AB$5+$AC$5*J4954</f>
        <v>264.19192749716962</v>
      </c>
      <c r="K4955">
        <f>B4955*$AB$6+$AC$6*K4954</f>
        <v>239.08250900342156</v>
      </c>
      <c r="L4955">
        <f t="shared" si="1305"/>
        <v>0.62974971978968597</v>
      </c>
      <c r="M4955">
        <f>L4955*$AB$8+$AC$8*M4954</f>
        <v>2.0337588911321585</v>
      </c>
      <c r="N4955">
        <f t="shared" si="1306"/>
        <v>-1.4040091713424725</v>
      </c>
      <c r="O4955">
        <f t="shared" si="1308"/>
        <v>0.47998000000001184</v>
      </c>
      <c r="P4955">
        <f t="shared" si="1309"/>
        <v>0.47998000000001184</v>
      </c>
      <c r="Q4955">
        <f t="shared" si="1310"/>
        <v>0</v>
      </c>
      <c r="R4955">
        <f t="shared" si="1313"/>
        <v>1.2499992857142834</v>
      </c>
      <c r="S4955">
        <f t="shared" si="1314"/>
        <v>1.5685707142857106</v>
      </c>
      <c r="T4955">
        <f t="shared" si="1315"/>
        <v>0.79690336835308251</v>
      </c>
      <c r="U4955">
        <f t="shared" si="1316"/>
        <v>44.34870468763544</v>
      </c>
      <c r="V4955">
        <f t="shared" si="1317"/>
        <v>272.18900050000002</v>
      </c>
      <c r="W4955">
        <f t="shared" si="1318"/>
        <v>5.1945775373050989</v>
      </c>
      <c r="X4955">
        <f t="shared" si="1319"/>
        <v>282.57815557461021</v>
      </c>
      <c r="Y4955">
        <f t="shared" si="1320"/>
        <v>261.79984542538983</v>
      </c>
    </row>
    <row r="4956" spans="1:25" x14ac:dyDescent="0.25">
      <c r="A4956" t="s">
        <v>4957</v>
      </c>
      <c r="B4956">
        <v>281.01999000000001</v>
      </c>
      <c r="C4956">
        <v>17737819</v>
      </c>
      <c r="D4956">
        <f t="shared" si="1312"/>
        <v>270.32333249999994</v>
      </c>
      <c r="E4956">
        <f t="shared" ref="E4956:E5019" si="1321">SUM(B4931:B4956)/26</f>
        <v>272.79346076923071</v>
      </c>
      <c r="F4956">
        <f t="shared" si="1307"/>
        <v>263.24140020000004</v>
      </c>
      <c r="G4956">
        <f t="shared" si="1311"/>
        <v>243.0232000500001</v>
      </c>
      <c r="H4956">
        <f>B4956*$AB$3+H4955*$AC$3</f>
        <v>270.67300868006419</v>
      </c>
      <c r="I4956">
        <f>B4956*$AB$4+I4955*$AC$4</f>
        <v>269.11443410127504</v>
      </c>
      <c r="J4956">
        <f>B4956*$AB$5+$AC$5*J4955</f>
        <v>264.85185151688847</v>
      </c>
      <c r="K4956">
        <f>B4956*$AB$6+$AC$6*K4955</f>
        <v>239.49979737154672</v>
      </c>
      <c r="L4956">
        <f t="shared" si="1305"/>
        <v>1.5585745787891483</v>
      </c>
      <c r="M4956">
        <f>L4956*$AB$8+$AC$8*M4955</f>
        <v>1.9387220286635565</v>
      </c>
      <c r="N4956">
        <f t="shared" si="1306"/>
        <v>-0.38014744987440818</v>
      </c>
      <c r="O4956">
        <f t="shared" si="1308"/>
        <v>13.620000000000005</v>
      </c>
      <c r="P4956">
        <f t="shared" si="1309"/>
        <v>13.620000000000005</v>
      </c>
      <c r="Q4956">
        <f t="shared" si="1310"/>
        <v>0</v>
      </c>
      <c r="R4956">
        <f t="shared" si="1313"/>
        <v>2.0178549999999973</v>
      </c>
      <c r="S4956">
        <f t="shared" si="1314"/>
        <v>1.5685707142857106</v>
      </c>
      <c r="T4956">
        <f t="shared" si="1315"/>
        <v>1.2864290921808266</v>
      </c>
      <c r="U4956">
        <f t="shared" si="1316"/>
        <v>56.263677565168372</v>
      </c>
      <c r="V4956">
        <f t="shared" si="1317"/>
        <v>272.34950000000003</v>
      </c>
      <c r="W4956">
        <f t="shared" si="1318"/>
        <v>5.4108606256380289</v>
      </c>
      <c r="X4956">
        <f t="shared" si="1319"/>
        <v>283.17122125127611</v>
      </c>
      <c r="Y4956">
        <f t="shared" si="1320"/>
        <v>261.52777874872396</v>
      </c>
    </row>
    <row r="4957" spans="1:25" x14ac:dyDescent="0.25">
      <c r="A4957" t="s">
        <v>4958</v>
      </c>
      <c r="B4957">
        <v>289.35998999999998</v>
      </c>
      <c r="C4957">
        <v>15551853</v>
      </c>
      <c r="D4957">
        <f t="shared" si="1312"/>
        <v>271.82499833333327</v>
      </c>
      <c r="E4957">
        <f t="shared" si="1321"/>
        <v>273.65961423076919</v>
      </c>
      <c r="F4957">
        <f t="shared" si="1307"/>
        <v>264.01080000000007</v>
      </c>
      <c r="G4957">
        <f t="shared" si="1311"/>
        <v>243.53910005000006</v>
      </c>
      <c r="H4957">
        <f>B4957*$AB$3+H4956*$AC$3</f>
        <v>273.54792888313125</v>
      </c>
      <c r="I4957">
        <f>B4957*$AB$4+I4956*$AC$4</f>
        <v>270.61410490858799</v>
      </c>
      <c r="J4957">
        <f>B4957*$AB$5+$AC$5*J4956</f>
        <v>265.81295498681442</v>
      </c>
      <c r="K4957">
        <f>B4957*$AB$6+$AC$6*K4956</f>
        <v>239.99591869123282</v>
      </c>
      <c r="L4957">
        <f t="shared" ref="L4957:L5020" si="1322">H4957-I4957</f>
        <v>2.9338239745432588</v>
      </c>
      <c r="M4957">
        <f>L4957*$AB$8+$AC$8*M4956</f>
        <v>2.137742417839497</v>
      </c>
      <c r="N4957">
        <f t="shared" si="1306"/>
        <v>0.79608155670376179</v>
      </c>
      <c r="O4957">
        <f t="shared" si="1308"/>
        <v>8.339999999999975</v>
      </c>
      <c r="P4957">
        <f t="shared" si="1309"/>
        <v>8.339999999999975</v>
      </c>
      <c r="Q4957">
        <f t="shared" si="1310"/>
        <v>0</v>
      </c>
      <c r="R4957">
        <f t="shared" si="1313"/>
        <v>2.6135692857142812</v>
      </c>
      <c r="S4957">
        <f t="shared" si="1314"/>
        <v>1.4307121428571381</v>
      </c>
      <c r="T4957">
        <f t="shared" si="1315"/>
        <v>1.8267610984939098</v>
      </c>
      <c r="U4957">
        <f t="shared" si="1316"/>
        <v>64.623823338562389</v>
      </c>
      <c r="V4957">
        <f t="shared" si="1317"/>
        <v>272.78349999999995</v>
      </c>
      <c r="W4957">
        <f t="shared" si="1318"/>
        <v>6.3314328575828673</v>
      </c>
      <c r="X4957">
        <f t="shared" si="1319"/>
        <v>285.44636571516565</v>
      </c>
      <c r="Y4957">
        <f t="shared" si="1320"/>
        <v>260.12063428483424</v>
      </c>
    </row>
    <row r="4958" spans="1:25" x14ac:dyDescent="0.25">
      <c r="A4958" t="s">
        <v>4959</v>
      </c>
      <c r="B4958">
        <v>286.48000999999999</v>
      </c>
      <c r="C4958">
        <v>9598218</v>
      </c>
      <c r="D4958">
        <f t="shared" si="1312"/>
        <v>272.66249999999997</v>
      </c>
      <c r="E4958">
        <f t="shared" si="1321"/>
        <v>274.20807615384615</v>
      </c>
      <c r="F4958">
        <f t="shared" si="1307"/>
        <v>264.75220020000006</v>
      </c>
      <c r="G4958">
        <f t="shared" si="1311"/>
        <v>244.03915010000009</v>
      </c>
      <c r="H4958">
        <f>B4958*$AB$3+H4957*$AC$3</f>
        <v>275.53747982418798</v>
      </c>
      <c r="I4958">
        <f>B4958*$AB$4+I4957*$AC$4</f>
        <v>271.78935713758148</v>
      </c>
      <c r="J4958">
        <f>B4958*$AB$5+$AC$5*J4957</f>
        <v>266.62342773242955</v>
      </c>
      <c r="K4958">
        <f>B4958*$AB$6+$AC$6*K4957</f>
        <v>240.45844696296186</v>
      </c>
      <c r="L4958">
        <f t="shared" si="1322"/>
        <v>3.7481226866065072</v>
      </c>
      <c r="M4958">
        <f>L4958*$AB$8+$AC$8*M4957</f>
        <v>2.4598184715928992</v>
      </c>
      <c r="N4958">
        <f t="shared" si="1306"/>
        <v>1.2883042150136079</v>
      </c>
      <c r="O4958">
        <f t="shared" si="1308"/>
        <v>-2.8799799999999891</v>
      </c>
      <c r="P4958">
        <f t="shared" si="1309"/>
        <v>0</v>
      </c>
      <c r="Q4958">
        <f t="shared" si="1310"/>
        <v>2.8799799999999891</v>
      </c>
      <c r="R4958">
        <f t="shared" si="1313"/>
        <v>2.6135692857142812</v>
      </c>
      <c r="S4958">
        <f t="shared" si="1314"/>
        <v>1.3078549999999975</v>
      </c>
      <c r="T4958">
        <f t="shared" si="1315"/>
        <v>1.9983631868320924</v>
      </c>
      <c r="U4958">
        <f t="shared" si="1316"/>
        <v>66.648469925468049</v>
      </c>
      <c r="V4958">
        <f t="shared" si="1317"/>
        <v>272.92250000000001</v>
      </c>
      <c r="W4958">
        <f t="shared" si="1318"/>
        <v>6.5946137726238314</v>
      </c>
      <c r="X4958">
        <f t="shared" si="1319"/>
        <v>286.11172754524767</v>
      </c>
      <c r="Y4958">
        <f t="shared" si="1320"/>
        <v>259.73327245475235</v>
      </c>
    </row>
    <row r="4959" spans="1:25" x14ac:dyDescent="0.25">
      <c r="A4959" t="s">
        <v>4960</v>
      </c>
      <c r="B4959">
        <v>286.73000999999999</v>
      </c>
      <c r="C4959">
        <v>8013769</v>
      </c>
      <c r="D4959">
        <f t="shared" si="1312"/>
        <v>273.72916833333335</v>
      </c>
      <c r="E4959">
        <f t="shared" si="1321"/>
        <v>274.62461538461537</v>
      </c>
      <c r="F4959">
        <f t="shared" si="1307"/>
        <v>265.51260020000007</v>
      </c>
      <c r="G4959">
        <f t="shared" si="1311"/>
        <v>244.51500015000005</v>
      </c>
      <c r="H4959">
        <f>B4959*$AB$3+H4958*$AC$3</f>
        <v>277.25940754354366</v>
      </c>
      <c r="I4959">
        <f>B4959*$AB$4+I4958*$AC$4</f>
        <v>272.89607216442727</v>
      </c>
      <c r="J4959">
        <f>B4959*$AB$5+$AC$5*J4958</f>
        <v>267.41192115468721</v>
      </c>
      <c r="K4959">
        <f>B4959*$AB$6+$AC$6*K4958</f>
        <v>240.91886052551945</v>
      </c>
      <c r="L4959">
        <f t="shared" si="1322"/>
        <v>4.3633353791163927</v>
      </c>
      <c r="M4959">
        <f>L4959*$AB$8+$AC$8*M4958</f>
        <v>2.8405218530975982</v>
      </c>
      <c r="N4959">
        <f t="shared" si="1306"/>
        <v>1.5228135260187945</v>
      </c>
      <c r="O4959">
        <f t="shared" si="1308"/>
        <v>0.25</v>
      </c>
      <c r="P4959">
        <f t="shared" si="1309"/>
        <v>0.25</v>
      </c>
      <c r="Q4959">
        <f t="shared" si="1310"/>
        <v>0</v>
      </c>
      <c r="R4959">
        <f t="shared" si="1313"/>
        <v>2.4071414285714274</v>
      </c>
      <c r="S4959">
        <f t="shared" si="1314"/>
        <v>1.3078549999999975</v>
      </c>
      <c r="T4959">
        <f t="shared" si="1315"/>
        <v>1.8405262269681517</v>
      </c>
      <c r="U4959">
        <f t="shared" si="1316"/>
        <v>64.795255523222039</v>
      </c>
      <c r="V4959">
        <f t="shared" si="1317"/>
        <v>273.33799999999997</v>
      </c>
      <c r="W4959">
        <f t="shared" si="1318"/>
        <v>7.1650210306795277</v>
      </c>
      <c r="X4959">
        <f t="shared" si="1319"/>
        <v>287.66804206135902</v>
      </c>
      <c r="Y4959">
        <f t="shared" si="1320"/>
        <v>259.00795793864091</v>
      </c>
    </row>
    <row r="4960" spans="1:25" x14ac:dyDescent="0.25">
      <c r="A4960" t="s">
        <v>4961</v>
      </c>
      <c r="B4960">
        <v>279.29001</v>
      </c>
      <c r="C4960">
        <v>9826706</v>
      </c>
      <c r="D4960">
        <f t="shared" si="1312"/>
        <v>274.41833666666673</v>
      </c>
      <c r="E4960">
        <f t="shared" si="1321"/>
        <v>274.81346192307694</v>
      </c>
      <c r="F4960">
        <f t="shared" si="1307"/>
        <v>266.06100040000007</v>
      </c>
      <c r="G4960">
        <f t="shared" si="1311"/>
        <v>244.92195025000009</v>
      </c>
      <c r="H4960">
        <f>B4960*$AB$3+H4959*$AC$3</f>
        <v>277.57180792146005</v>
      </c>
      <c r="I4960">
        <f>B4960*$AB$4+I4959*$AC$4</f>
        <v>273.36969718928447</v>
      </c>
      <c r="J4960">
        <f>B4960*$AB$5+$AC$5*J4959</f>
        <v>267.87772856038578</v>
      </c>
      <c r="K4960">
        <f>B4960*$AB$6+$AC$6*K4959</f>
        <v>241.30066300785259</v>
      </c>
      <c r="L4960">
        <f t="shared" si="1322"/>
        <v>4.2021107321755835</v>
      </c>
      <c r="M4960">
        <f>L4960*$AB$8+$AC$8*M4959</f>
        <v>3.1128396289131954</v>
      </c>
      <c r="N4960">
        <f t="shared" si="1306"/>
        <v>1.0892711032623881</v>
      </c>
      <c r="O4960">
        <f t="shared" si="1308"/>
        <v>-7.4399999999999977</v>
      </c>
      <c r="P4960">
        <f t="shared" si="1309"/>
        <v>0</v>
      </c>
      <c r="Q4960">
        <f t="shared" si="1310"/>
        <v>7.4399999999999977</v>
      </c>
      <c r="R4960">
        <f t="shared" si="1313"/>
        <v>2.0435707142857131</v>
      </c>
      <c r="S4960">
        <f t="shared" si="1314"/>
        <v>1.8392835714285687</v>
      </c>
      <c r="T4960">
        <f t="shared" si="1315"/>
        <v>1.1110688672647007</v>
      </c>
      <c r="U4960">
        <f t="shared" si="1316"/>
        <v>52.630631074783736</v>
      </c>
      <c r="V4960">
        <f t="shared" si="1317"/>
        <v>273.66650049999998</v>
      </c>
      <c r="W4960">
        <f t="shared" si="1318"/>
        <v>7.2788624621972815</v>
      </c>
      <c r="X4960">
        <f t="shared" si="1319"/>
        <v>288.22422542439455</v>
      </c>
      <c r="Y4960">
        <f t="shared" si="1320"/>
        <v>259.10877557560542</v>
      </c>
    </row>
    <row r="4961" spans="1:25" x14ac:dyDescent="0.25">
      <c r="A4961" t="s">
        <v>4962</v>
      </c>
      <c r="B4961">
        <v>269.85998999999998</v>
      </c>
      <c r="C4961">
        <v>10663961</v>
      </c>
      <c r="D4961">
        <f t="shared" si="1312"/>
        <v>274.24166833333339</v>
      </c>
      <c r="E4961">
        <f t="shared" si="1321"/>
        <v>274.48153884615385</v>
      </c>
      <c r="F4961">
        <f t="shared" si="1307"/>
        <v>266.36140020000016</v>
      </c>
      <c r="G4961">
        <f t="shared" si="1311"/>
        <v>245.29070020000003</v>
      </c>
      <c r="H4961">
        <f>B4961*$AB$3+H4960*$AC$3</f>
        <v>276.38537439508161</v>
      </c>
      <c r="I4961">
        <f>B4961*$AB$4+I4960*$AC$4</f>
        <v>273.1097188789671</v>
      </c>
      <c r="J4961">
        <f>B4961*$AB$5+$AC$5*J4960</f>
        <v>267.95546430311578</v>
      </c>
      <c r="K4961">
        <f>B4961*$AB$6+$AC$6*K4960</f>
        <v>241.58483541573466</v>
      </c>
      <c r="L4961">
        <f t="shared" si="1322"/>
        <v>3.2756555161145116</v>
      </c>
      <c r="M4961">
        <f>L4961*$AB$8+$AC$8*M4960</f>
        <v>3.1454028063534585</v>
      </c>
      <c r="N4961">
        <f t="shared" si="1306"/>
        <v>0.13025270976105308</v>
      </c>
      <c r="O4961">
        <f t="shared" si="1308"/>
        <v>-9.4300200000000132</v>
      </c>
      <c r="P4961">
        <f t="shared" si="1309"/>
        <v>0</v>
      </c>
      <c r="Q4961">
        <f t="shared" si="1310"/>
        <v>9.4300200000000132</v>
      </c>
      <c r="R4961">
        <f t="shared" si="1313"/>
        <v>2.0435707142857131</v>
      </c>
      <c r="S4961">
        <f t="shared" si="1314"/>
        <v>2.3342849999999982</v>
      </c>
      <c r="T4961">
        <f t="shared" si="1315"/>
        <v>0.87545895821877562</v>
      </c>
      <c r="U4961">
        <f t="shared" si="1316"/>
        <v>46.679718283477989</v>
      </c>
      <c r="V4961">
        <f t="shared" si="1317"/>
        <v>273.56650049999996</v>
      </c>
      <c r="W4961">
        <f t="shared" si="1318"/>
        <v>7.3166345298630757</v>
      </c>
      <c r="X4961">
        <f t="shared" si="1319"/>
        <v>288.19976955972612</v>
      </c>
      <c r="Y4961">
        <f t="shared" si="1320"/>
        <v>258.9332314402738</v>
      </c>
    </row>
    <row r="4962" spans="1:25" x14ac:dyDescent="0.25">
      <c r="A4962" t="s">
        <v>4963</v>
      </c>
      <c r="B4962">
        <v>265.76999000000001</v>
      </c>
      <c r="C4962">
        <v>10214965</v>
      </c>
      <c r="D4962">
        <f t="shared" si="1312"/>
        <v>274.19916749999999</v>
      </c>
      <c r="E4962">
        <f t="shared" si="1321"/>
        <v>274.01846153846157</v>
      </c>
      <c r="F4962">
        <f t="shared" si="1307"/>
        <v>266.63640000000015</v>
      </c>
      <c r="G4962">
        <f t="shared" si="1311"/>
        <v>245.63555015000006</v>
      </c>
      <c r="H4962">
        <f>B4962*$AB$3+H4961*$AC$3</f>
        <v>274.75223833429982</v>
      </c>
      <c r="I4962">
        <f>B4962*$AB$4+I4961*$AC$4</f>
        <v>272.56603525830286</v>
      </c>
      <c r="J4962">
        <f>B4962*$AB$5+$AC$5*J4961</f>
        <v>267.8697594284838</v>
      </c>
      <c r="K4962">
        <f>B4962*$AB$6+$AC$6*K4961</f>
        <v>241.82548372005573</v>
      </c>
      <c r="L4962">
        <f t="shared" si="1322"/>
        <v>2.1862030759969571</v>
      </c>
      <c r="M4962">
        <f>L4962*$AB$8+$AC$8*M4961</f>
        <v>2.9535628602821586</v>
      </c>
      <c r="N4962">
        <f t="shared" si="1306"/>
        <v>-0.76735978428520157</v>
      </c>
      <c r="O4962">
        <f t="shared" si="1308"/>
        <v>-4.089999999999975</v>
      </c>
      <c r="P4962">
        <f t="shared" si="1309"/>
        <v>0</v>
      </c>
      <c r="Q4962">
        <f t="shared" si="1310"/>
        <v>4.089999999999975</v>
      </c>
      <c r="R4962">
        <f t="shared" si="1313"/>
        <v>2.0435707142857131</v>
      </c>
      <c r="S4962">
        <f t="shared" si="1314"/>
        <v>2.4185707142857131</v>
      </c>
      <c r="T4962">
        <f t="shared" si="1315"/>
        <v>0.84494974747482199</v>
      </c>
      <c r="U4962">
        <f t="shared" si="1316"/>
        <v>45.797981686563688</v>
      </c>
      <c r="V4962">
        <f t="shared" si="1317"/>
        <v>273.11849949999998</v>
      </c>
      <c r="W4962">
        <f t="shared" si="1318"/>
        <v>7.503600937455607</v>
      </c>
      <c r="X4962">
        <f t="shared" si="1319"/>
        <v>288.12570137491122</v>
      </c>
      <c r="Y4962">
        <f t="shared" si="1320"/>
        <v>258.11129762508875</v>
      </c>
    </row>
    <row r="4963" spans="1:25" x14ac:dyDescent="0.25">
      <c r="A4963" t="s">
        <v>4964</v>
      </c>
      <c r="B4963">
        <v>265.54001</v>
      </c>
      <c r="C4963">
        <v>6837493</v>
      </c>
      <c r="D4963">
        <f t="shared" si="1312"/>
        <v>274.37333416666672</v>
      </c>
      <c r="E4963">
        <f t="shared" si="1321"/>
        <v>273.43615461538457</v>
      </c>
      <c r="F4963">
        <f t="shared" si="1307"/>
        <v>267.06460020000014</v>
      </c>
      <c r="G4963">
        <f t="shared" si="1311"/>
        <v>245.98380020000002</v>
      </c>
      <c r="H4963">
        <f>B4963*$AB$3+H4962*$AC$3</f>
        <v>273.33497243671525</v>
      </c>
      <c r="I4963">
        <f>B4963*$AB$4+I4962*$AC$4</f>
        <v>272.045588942873</v>
      </c>
      <c r="J4963">
        <f>B4963*$AB$5+$AC$5*J4962</f>
        <v>267.77839670579817</v>
      </c>
      <c r="K4963">
        <f>B4963*$AB$6+$AC$6*K4962</f>
        <v>242.06144915567705</v>
      </c>
      <c r="L4963">
        <f t="shared" si="1322"/>
        <v>1.2893834938422515</v>
      </c>
      <c r="M4963">
        <f>L4963*$AB$8+$AC$8*M4962</f>
        <v>2.6207269869941774</v>
      </c>
      <c r="N4963">
        <f t="shared" si="1306"/>
        <v>-1.3313434931519259</v>
      </c>
      <c r="O4963">
        <f t="shared" si="1308"/>
        <v>-0.22998000000001184</v>
      </c>
      <c r="P4963">
        <f t="shared" si="1309"/>
        <v>0</v>
      </c>
      <c r="Q4963">
        <f t="shared" si="1310"/>
        <v>0.22998000000001184</v>
      </c>
      <c r="R4963">
        <f t="shared" si="1313"/>
        <v>1.9749978571428568</v>
      </c>
      <c r="S4963">
        <f t="shared" si="1314"/>
        <v>2.4349978571428568</v>
      </c>
      <c r="T4963">
        <f t="shared" si="1315"/>
        <v>0.81108812944100561</v>
      </c>
      <c r="U4963">
        <f t="shared" si="1316"/>
        <v>44.784575430426401</v>
      </c>
      <c r="V4963">
        <f t="shared" si="1317"/>
        <v>272.75550049999998</v>
      </c>
      <c r="W4963">
        <f t="shared" si="1318"/>
        <v>7.683674999281572</v>
      </c>
      <c r="X4963">
        <f t="shared" si="1319"/>
        <v>288.12285049856314</v>
      </c>
      <c r="Y4963">
        <f t="shared" si="1320"/>
        <v>257.38815050143683</v>
      </c>
    </row>
    <row r="4964" spans="1:25" x14ac:dyDescent="0.25">
      <c r="A4964" t="s">
        <v>4965</v>
      </c>
      <c r="B4964">
        <v>245.69</v>
      </c>
      <c r="C4964">
        <v>17123057</v>
      </c>
      <c r="D4964">
        <f t="shared" si="1312"/>
        <v>272.70583333333337</v>
      </c>
      <c r="E4964">
        <f t="shared" si="1321"/>
        <v>271.97423115384612</v>
      </c>
      <c r="F4964">
        <f t="shared" si="1307"/>
        <v>267.08120020000018</v>
      </c>
      <c r="G4964">
        <f t="shared" si="1311"/>
        <v>246.2359002</v>
      </c>
      <c r="H4964">
        <f>B4964*$AB$3+H4963*$AC$3</f>
        <v>269.08189975414371</v>
      </c>
      <c r="I4964">
        <f>B4964*$AB$4+I4963*$AC$4</f>
        <v>270.09332309525274</v>
      </c>
      <c r="J4964">
        <f>B4964*$AB$5+$AC$5*J4963</f>
        <v>266.91218507027668</v>
      </c>
      <c r="K4964">
        <f>B4964*$AB$6+$AC$6*K4963</f>
        <v>242.09755413920266</v>
      </c>
      <c r="L4964">
        <f t="shared" si="1322"/>
        <v>-1.0114233411090368</v>
      </c>
      <c r="M4964">
        <f>L4964*$AB$8+$AC$8*M4963</f>
        <v>1.8942969213735346</v>
      </c>
      <c r="N4964">
        <f t="shared" si="1306"/>
        <v>-2.9057202624825713</v>
      </c>
      <c r="O4964">
        <f t="shared" si="1308"/>
        <v>-19.850009999999997</v>
      </c>
      <c r="P4964">
        <f t="shared" si="1309"/>
        <v>0</v>
      </c>
      <c r="Q4964">
        <f t="shared" si="1310"/>
        <v>19.850009999999997</v>
      </c>
      <c r="R4964">
        <f t="shared" si="1313"/>
        <v>1.9749978571428568</v>
      </c>
      <c r="S4964">
        <f t="shared" si="1314"/>
        <v>3.4457121428571407</v>
      </c>
      <c r="T4964">
        <f t="shared" si="1315"/>
        <v>0.57317552228991875</v>
      </c>
      <c r="U4964">
        <f t="shared" si="1316"/>
        <v>36.434302095903632</v>
      </c>
      <c r="V4964">
        <f t="shared" si="1317"/>
        <v>271.62999999999994</v>
      </c>
      <c r="W4964">
        <f t="shared" si="1318"/>
        <v>9.6623781389510892</v>
      </c>
      <c r="X4964">
        <f t="shared" si="1319"/>
        <v>290.95475627790211</v>
      </c>
      <c r="Y4964">
        <f t="shared" si="1320"/>
        <v>252.30524372209777</v>
      </c>
    </row>
    <row r="4965" spans="1:25" x14ac:dyDescent="0.25">
      <c r="A4965" t="s">
        <v>4966</v>
      </c>
      <c r="B4965">
        <v>235.13</v>
      </c>
      <c r="C4965">
        <v>18135929</v>
      </c>
      <c r="D4965">
        <f t="shared" si="1312"/>
        <v>269.93250000000006</v>
      </c>
      <c r="E4965">
        <f t="shared" si="1321"/>
        <v>270.30923076923068</v>
      </c>
      <c r="F4965">
        <f t="shared" si="1307"/>
        <v>266.8544002000001</v>
      </c>
      <c r="G4965">
        <f t="shared" si="1311"/>
        <v>246.42435020000002</v>
      </c>
      <c r="H4965">
        <f>B4965*$AB$3+H4964*$AC$3</f>
        <v>263.85853056119851</v>
      </c>
      <c r="I4965">
        <f>B4965*$AB$4+I4964*$AC$4</f>
        <v>267.50344731041923</v>
      </c>
      <c r="J4965">
        <f>B4965*$AB$5+$AC$5*J4964</f>
        <v>265.66582487144234</v>
      </c>
      <c r="K4965">
        <f>B4965*$AB$6+$AC$6*K4964</f>
        <v>242.02822524229518</v>
      </c>
      <c r="L4965">
        <f t="shared" si="1322"/>
        <v>-3.6449167492207266</v>
      </c>
      <c r="M4965">
        <f>L4965*$AB$8+$AC$8*M4964</f>
        <v>0.78645418725468241</v>
      </c>
      <c r="N4965">
        <f t="shared" si="1306"/>
        <v>-4.4313709364754086</v>
      </c>
      <c r="O4965">
        <f t="shared" si="1308"/>
        <v>-10.560000000000002</v>
      </c>
      <c r="P4965">
        <f t="shared" si="1309"/>
        <v>0</v>
      </c>
      <c r="Q4965">
        <f t="shared" si="1310"/>
        <v>10.560000000000002</v>
      </c>
      <c r="R4965">
        <f t="shared" si="1313"/>
        <v>1.9749978571428568</v>
      </c>
      <c r="S4965">
        <f t="shared" si="1314"/>
        <v>3.9978557142857158</v>
      </c>
      <c r="T4965">
        <f t="shared" si="1315"/>
        <v>0.49401429123254975</v>
      </c>
      <c r="U4965">
        <f t="shared" si="1316"/>
        <v>33.06623598794306</v>
      </c>
      <c r="V4965">
        <f t="shared" si="1317"/>
        <v>269.81949999999995</v>
      </c>
      <c r="W4965">
        <f t="shared" si="1318"/>
        <v>12.517664959970766</v>
      </c>
      <c r="X4965">
        <f t="shared" si="1319"/>
        <v>294.85482991994149</v>
      </c>
      <c r="Y4965">
        <f t="shared" si="1320"/>
        <v>244.7841700800584</v>
      </c>
    </row>
    <row r="4966" spans="1:25" x14ac:dyDescent="0.25">
      <c r="A4966" t="s">
        <v>4967</v>
      </c>
      <c r="B4966">
        <v>246.53998999999999</v>
      </c>
      <c r="C4966">
        <v>15214117</v>
      </c>
      <c r="D4966">
        <f t="shared" si="1312"/>
        <v>268.23416500000002</v>
      </c>
      <c r="E4966">
        <f t="shared" si="1321"/>
        <v>269.30230730769227</v>
      </c>
      <c r="F4966">
        <f t="shared" si="1307"/>
        <v>266.77280000000007</v>
      </c>
      <c r="G4966">
        <f t="shared" si="1311"/>
        <v>246.67120014999998</v>
      </c>
      <c r="H4966">
        <f>B4966*$AB$3+H4965*$AC$3</f>
        <v>261.19413970562948</v>
      </c>
      <c r="I4966">
        <f>B4966*$AB$4+I4965*$AC$4</f>
        <v>265.95059862075857</v>
      </c>
      <c r="J4966">
        <f>B4966*$AB$5+$AC$5*J4965</f>
        <v>264.91579213138579</v>
      </c>
      <c r="K4966">
        <f>B4966*$AB$6+$AC$6*K4965</f>
        <v>242.0731184239639</v>
      </c>
      <c r="L4966">
        <f t="shared" si="1322"/>
        <v>-4.7564589151290875</v>
      </c>
      <c r="M4966">
        <f>L4966*$AB$8+$AC$8*M4965</f>
        <v>-0.32212843322207152</v>
      </c>
      <c r="N4966">
        <f t="shared" ref="N4966:N5029" si="1323">L4966-M4966</f>
        <v>-4.4343304819070157</v>
      </c>
      <c r="O4966">
        <f t="shared" si="1308"/>
        <v>11.409989999999993</v>
      </c>
      <c r="P4966">
        <f t="shared" si="1309"/>
        <v>11.409989999999993</v>
      </c>
      <c r="Q4966">
        <f t="shared" si="1310"/>
        <v>0</v>
      </c>
      <c r="R4966">
        <f t="shared" si="1313"/>
        <v>2.6292828571428566</v>
      </c>
      <c r="S4966">
        <f t="shared" si="1314"/>
        <v>3.9978557142857158</v>
      </c>
      <c r="T4966">
        <f t="shared" si="1315"/>
        <v>0.65767327413731391</v>
      </c>
      <c r="U4966">
        <f t="shared" si="1316"/>
        <v>39.674481358793706</v>
      </c>
      <c r="V4966">
        <f t="shared" si="1317"/>
        <v>268.32499999999999</v>
      </c>
      <c r="W4966">
        <f t="shared" si="1318"/>
        <v>13.392918135719338</v>
      </c>
      <c r="X4966">
        <f t="shared" si="1319"/>
        <v>295.11083627143864</v>
      </c>
      <c r="Y4966">
        <f t="shared" si="1320"/>
        <v>241.53916372856131</v>
      </c>
    </row>
    <row r="4967" spans="1:25" x14ac:dyDescent="0.25">
      <c r="A4967" t="s">
        <v>4968</v>
      </c>
      <c r="B4967">
        <v>235.38</v>
      </c>
      <c r="C4967">
        <v>11243832</v>
      </c>
      <c r="D4967">
        <f t="shared" si="1312"/>
        <v>265.5658325</v>
      </c>
      <c r="E4967">
        <f t="shared" si="1321"/>
        <v>267.89923076923071</v>
      </c>
      <c r="F4967">
        <f t="shared" si="1307"/>
        <v>266.43839980000007</v>
      </c>
      <c r="G4967">
        <f t="shared" si="1311"/>
        <v>246.86110019999995</v>
      </c>
      <c r="H4967">
        <f>B4967*$AB$3+H4966*$AC$3</f>
        <v>257.22273359707111</v>
      </c>
      <c r="I4967">
        <f>B4967*$AB$4+I4966*$AC$4</f>
        <v>263.68610983403573</v>
      </c>
      <c r="J4967">
        <f>B4967*$AB$5+$AC$5*J4966</f>
        <v>263.75752577329223</v>
      </c>
      <c r="K4967">
        <f>B4967*$AB$6+$AC$6*K4966</f>
        <v>242.00652023069065</v>
      </c>
      <c r="L4967">
        <f t="shared" si="1322"/>
        <v>-6.4633762369646206</v>
      </c>
      <c r="M4967">
        <f>L4967*$AB$8+$AC$8*M4966</f>
        <v>-1.5503779939705815</v>
      </c>
      <c r="N4967">
        <f t="shared" si="1323"/>
        <v>-4.9129982429940391</v>
      </c>
      <c r="O4967">
        <f t="shared" si="1308"/>
        <v>-11.159989999999993</v>
      </c>
      <c r="P4967">
        <f t="shared" si="1309"/>
        <v>0</v>
      </c>
      <c r="Q4967">
        <f t="shared" si="1310"/>
        <v>11.159989999999993</v>
      </c>
      <c r="R4967">
        <f t="shared" si="1313"/>
        <v>2.4357121428571418</v>
      </c>
      <c r="S4967">
        <f t="shared" si="1314"/>
        <v>4.7949978571428584</v>
      </c>
      <c r="T4967">
        <f t="shared" si="1315"/>
        <v>0.50796939131657548</v>
      </c>
      <c r="U4967">
        <f t="shared" si="1316"/>
        <v>33.685656634786099</v>
      </c>
      <c r="V4967">
        <f t="shared" si="1317"/>
        <v>266.39750050000004</v>
      </c>
      <c r="W4967">
        <f t="shared" si="1318"/>
        <v>15.111348631825511</v>
      </c>
      <c r="X4967">
        <f t="shared" si="1319"/>
        <v>296.62019776365105</v>
      </c>
      <c r="Y4967">
        <f t="shared" si="1320"/>
        <v>236.17480323634902</v>
      </c>
    </row>
    <row r="4968" spans="1:25" x14ac:dyDescent="0.25">
      <c r="A4968" t="s">
        <v>4969</v>
      </c>
      <c r="B4968">
        <v>245.83</v>
      </c>
      <c r="C4968">
        <v>10217097</v>
      </c>
      <c r="D4968">
        <f t="shared" si="1312"/>
        <v>262.63333333333327</v>
      </c>
      <c r="E4968">
        <f t="shared" si="1321"/>
        <v>266.78769192307686</v>
      </c>
      <c r="F4968">
        <f t="shared" si="1307"/>
        <v>266.27439980000008</v>
      </c>
      <c r="G4968">
        <f t="shared" si="1311"/>
        <v>247.12275019999998</v>
      </c>
      <c r="H4968">
        <f>B4968*$AB$3+H4967*$AC$3</f>
        <v>255.47000535136789</v>
      </c>
      <c r="I4968">
        <f>B4968*$AB$4+I4967*$AC$4</f>
        <v>262.36343503151454</v>
      </c>
      <c r="J4968">
        <f>B4968*$AB$5+$AC$5*J4967</f>
        <v>263.0544855468886</v>
      </c>
      <c r="K4968">
        <f>B4968*$AB$6+$AC$6*K4967</f>
        <v>242.04456480550965</v>
      </c>
      <c r="L4968">
        <f t="shared" si="1322"/>
        <v>-6.893429680146653</v>
      </c>
      <c r="M4968">
        <f>L4968*$AB$8+$AC$8*M4967</f>
        <v>-2.618988331205796</v>
      </c>
      <c r="N4968">
        <f t="shared" si="1323"/>
        <v>-4.274441348940857</v>
      </c>
      <c r="O4968">
        <f t="shared" si="1308"/>
        <v>10.450000000000017</v>
      </c>
      <c r="P4968">
        <f t="shared" si="1309"/>
        <v>10.450000000000017</v>
      </c>
      <c r="Q4968">
        <f t="shared" si="1310"/>
        <v>0</v>
      </c>
      <c r="R4968">
        <f t="shared" si="1313"/>
        <v>3.1821407142857145</v>
      </c>
      <c r="S4968">
        <f t="shared" si="1314"/>
        <v>4.6885699999999986</v>
      </c>
      <c r="T4968">
        <f t="shared" si="1315"/>
        <v>0.67870176072570432</v>
      </c>
      <c r="U4968">
        <f t="shared" si="1316"/>
        <v>40.430157196731656</v>
      </c>
      <c r="V4968">
        <f t="shared" si="1317"/>
        <v>265.13800100000009</v>
      </c>
      <c r="W4968">
        <f t="shared" si="1318"/>
        <v>15.711436976421632</v>
      </c>
      <c r="X4968">
        <f t="shared" si="1319"/>
        <v>296.56087495284333</v>
      </c>
      <c r="Y4968">
        <f t="shared" si="1320"/>
        <v>233.71512704715681</v>
      </c>
    </row>
    <row r="4969" spans="1:25" x14ac:dyDescent="0.25">
      <c r="A4969" t="s">
        <v>4970</v>
      </c>
      <c r="B4969">
        <v>243.06</v>
      </c>
      <c r="C4969">
        <v>8241404</v>
      </c>
      <c r="D4969">
        <f t="shared" si="1312"/>
        <v>258.77500083333331</v>
      </c>
      <c r="E4969">
        <f t="shared" si="1321"/>
        <v>265.64384615384614</v>
      </c>
      <c r="F4969">
        <f t="shared" si="1307"/>
        <v>265.99659960000002</v>
      </c>
      <c r="G4969">
        <f t="shared" si="1311"/>
        <v>247.34130015</v>
      </c>
      <c r="H4969">
        <f>B4969*$AB$3+H4968*$AC$3</f>
        <v>253.56077375884973</v>
      </c>
      <c r="I4969">
        <f>B4969*$AB$4+I4968*$AC$4</f>
        <v>260.93355095510606</v>
      </c>
      <c r="J4969">
        <f>B4969*$AB$5+$AC$5*J4968</f>
        <v>262.27038807446161</v>
      </c>
      <c r="K4969">
        <f>B4969*$AB$6+$AC$6*K4968</f>
        <v>242.05466863829065</v>
      </c>
      <c r="L4969">
        <f t="shared" si="1322"/>
        <v>-7.3727771962563224</v>
      </c>
      <c r="M4969">
        <f>L4969*$AB$8+$AC$8*M4968</f>
        <v>-3.5697461042159011</v>
      </c>
      <c r="N4969">
        <f t="shared" si="1323"/>
        <v>-3.8030310920404213</v>
      </c>
      <c r="O4969">
        <f t="shared" si="1308"/>
        <v>-2.7700000000000102</v>
      </c>
      <c r="P4969">
        <f t="shared" si="1309"/>
        <v>0</v>
      </c>
      <c r="Q4969">
        <f t="shared" si="1310"/>
        <v>2.7700000000000102</v>
      </c>
      <c r="R4969">
        <f t="shared" si="1313"/>
        <v>3.1478564285714277</v>
      </c>
      <c r="S4969">
        <f t="shared" si="1314"/>
        <v>4.8864271428571424</v>
      </c>
      <c r="T4969">
        <f t="shared" si="1315"/>
        <v>0.64420410589215182</v>
      </c>
      <c r="U4969">
        <f t="shared" si="1316"/>
        <v>39.180300279240818</v>
      </c>
      <c r="V4969">
        <f t="shared" si="1317"/>
        <v>263.69200050000006</v>
      </c>
      <c r="W4969">
        <f t="shared" si="1318"/>
        <v>16.333694819852141</v>
      </c>
      <c r="X4969">
        <f t="shared" si="1319"/>
        <v>296.35939013970437</v>
      </c>
      <c r="Y4969">
        <f t="shared" si="1320"/>
        <v>231.02461086029578</v>
      </c>
    </row>
    <row r="4970" spans="1:25" x14ac:dyDescent="0.25">
      <c r="A4970" t="s">
        <v>4971</v>
      </c>
      <c r="B4970">
        <v>239.53</v>
      </c>
      <c r="C4970">
        <v>13099148</v>
      </c>
      <c r="D4970">
        <f t="shared" si="1312"/>
        <v>254.86250000000004</v>
      </c>
      <c r="E4970">
        <f t="shared" si="1321"/>
        <v>264.54115346153844</v>
      </c>
      <c r="F4970">
        <f t="shared" si="1307"/>
        <v>265.6187994</v>
      </c>
      <c r="G4970">
        <f t="shared" si="1311"/>
        <v>247.47660014999997</v>
      </c>
      <c r="H4970">
        <f>B4970*$AB$3+H4969*$AC$3</f>
        <v>251.40219318056515</v>
      </c>
      <c r="I4970">
        <f>B4970*$AB$4+I4969*$AC$4</f>
        <v>259.34810273620928</v>
      </c>
      <c r="J4970">
        <f>B4970*$AB$5+$AC$5*J4969</f>
        <v>261.37860814997293</v>
      </c>
      <c r="K4970">
        <f>B4970*$AB$6+$AC$6*K4969</f>
        <v>242.02954755731264</v>
      </c>
      <c r="L4970">
        <f t="shared" si="1322"/>
        <v>-7.9459095556441355</v>
      </c>
      <c r="M4970">
        <f>L4970*$AB$8+$AC$8*M4969</f>
        <v>-4.444978794501548</v>
      </c>
      <c r="N4970">
        <f t="shared" si="1323"/>
        <v>-3.5009307611425875</v>
      </c>
      <c r="O4970">
        <f t="shared" si="1308"/>
        <v>-3.5300000000000011</v>
      </c>
      <c r="P4970">
        <f t="shared" si="1309"/>
        <v>0</v>
      </c>
      <c r="Q4970">
        <f t="shared" si="1310"/>
        <v>3.5300000000000011</v>
      </c>
      <c r="R4970">
        <f t="shared" si="1313"/>
        <v>2.1749992857142848</v>
      </c>
      <c r="S4970">
        <f t="shared" si="1314"/>
        <v>5.1385699999999996</v>
      </c>
      <c r="T4970">
        <f t="shared" si="1315"/>
        <v>0.42326936982745877</v>
      </c>
      <c r="U4970">
        <f t="shared" si="1316"/>
        <v>29.739231293846444</v>
      </c>
      <c r="V4970">
        <f t="shared" si="1317"/>
        <v>262.35450050000003</v>
      </c>
      <c r="W4970">
        <f t="shared" si="1318"/>
        <v>17.142225834341488</v>
      </c>
      <c r="X4970">
        <f t="shared" si="1319"/>
        <v>296.63895216868298</v>
      </c>
      <c r="Y4970">
        <f t="shared" si="1320"/>
        <v>228.07004883131705</v>
      </c>
    </row>
    <row r="4971" spans="1:25" x14ac:dyDescent="0.25">
      <c r="A4971" t="s">
        <v>4972</v>
      </c>
      <c r="B4971">
        <v>229.17</v>
      </c>
      <c r="C4971">
        <v>15336950</v>
      </c>
      <c r="D4971">
        <f t="shared" si="1312"/>
        <v>250.06583250000003</v>
      </c>
      <c r="E4971">
        <f t="shared" si="1321"/>
        <v>262.91923038461533</v>
      </c>
      <c r="F4971">
        <f t="shared" si="1307"/>
        <v>265.07299960000006</v>
      </c>
      <c r="G4971">
        <f t="shared" si="1311"/>
        <v>247.55450014999991</v>
      </c>
      <c r="H4971">
        <f>B4971*$AB$3+H4970*$AC$3</f>
        <v>247.9818557681705</v>
      </c>
      <c r="I4971">
        <f>B4971*$AB$4+I4970*$AC$4</f>
        <v>257.11268771871227</v>
      </c>
      <c r="J4971">
        <f>B4971*$AB$5+$AC$5*J4970</f>
        <v>260.11552547742497</v>
      </c>
      <c r="K4971">
        <f>B4971*$AB$6+$AC$6*K4970</f>
        <v>241.90159186022495</v>
      </c>
      <c r="L4971">
        <f t="shared" si="1322"/>
        <v>-9.1308319505417614</v>
      </c>
      <c r="M4971">
        <f>L4971*$AB$8+$AC$8*M4970</f>
        <v>-5.3821494257095912</v>
      </c>
      <c r="N4971">
        <f t="shared" si="1323"/>
        <v>-3.7486825248321702</v>
      </c>
      <c r="O4971">
        <f t="shared" si="1308"/>
        <v>-10.360000000000014</v>
      </c>
      <c r="P4971">
        <f t="shared" si="1309"/>
        <v>0</v>
      </c>
      <c r="Q4971">
        <f t="shared" si="1310"/>
        <v>10.360000000000014</v>
      </c>
      <c r="R4971">
        <f t="shared" si="1313"/>
        <v>1.5792850000000007</v>
      </c>
      <c r="S4971">
        <f t="shared" si="1314"/>
        <v>5.8785700000000007</v>
      </c>
      <c r="T4971">
        <f t="shared" si="1315"/>
        <v>0.26865121959932442</v>
      </c>
      <c r="U4971">
        <f t="shared" si="1316"/>
        <v>21.176129061238129</v>
      </c>
      <c r="V4971">
        <f t="shared" si="1317"/>
        <v>260.64050000000009</v>
      </c>
      <c r="W4971">
        <f t="shared" si="1318"/>
        <v>18.598888554428729</v>
      </c>
      <c r="X4971">
        <f t="shared" si="1319"/>
        <v>297.83827710885754</v>
      </c>
      <c r="Y4971">
        <f t="shared" si="1320"/>
        <v>223.44272289114264</v>
      </c>
    </row>
    <row r="4972" spans="1:25" x14ac:dyDescent="0.25">
      <c r="A4972" t="s">
        <v>4973</v>
      </c>
      <c r="B4972">
        <v>231.22</v>
      </c>
      <c r="C4972">
        <v>9220075</v>
      </c>
      <c r="D4972">
        <f t="shared" si="1312"/>
        <v>246.05999833333331</v>
      </c>
      <c r="E4972">
        <f t="shared" si="1321"/>
        <v>261.18038461538464</v>
      </c>
      <c r="F4972">
        <f t="shared" si="1307"/>
        <v>264.60159980000003</v>
      </c>
      <c r="G4972">
        <f t="shared" si="1311"/>
        <v>247.63360019999993</v>
      </c>
      <c r="H4972">
        <f>B4972*$AB$3+H4971*$AC$3</f>
        <v>245.4031087269135</v>
      </c>
      <c r="I4972">
        <f>B4972*$AB$4+I4971*$AC$4</f>
        <v>255.1947108506595</v>
      </c>
      <c r="J4972">
        <f>B4972*$AB$5+$AC$5*J4971</f>
        <v>258.98236761556518</v>
      </c>
      <c r="K4972">
        <f>B4972*$AB$6+$AC$6*K4971</f>
        <v>241.79530736410334</v>
      </c>
      <c r="L4972">
        <f t="shared" si="1322"/>
        <v>-9.7916021237460029</v>
      </c>
      <c r="M4972">
        <f>L4972*$AB$8+$AC$8*M4971</f>
        <v>-6.2640399653168739</v>
      </c>
      <c r="N4972">
        <f t="shared" si="1323"/>
        <v>-3.527562158429129</v>
      </c>
      <c r="O4972">
        <f t="shared" si="1308"/>
        <v>2.0500000000000114</v>
      </c>
      <c r="P4972">
        <f t="shared" si="1309"/>
        <v>2.0500000000000114</v>
      </c>
      <c r="Q4972">
        <f t="shared" si="1310"/>
        <v>0</v>
      </c>
      <c r="R4972">
        <f t="shared" si="1313"/>
        <v>1.725713571428573</v>
      </c>
      <c r="S4972">
        <f t="shared" si="1314"/>
        <v>5.6728571428571444</v>
      </c>
      <c r="T4972">
        <f t="shared" si="1315"/>
        <v>0.30420536388818958</v>
      </c>
      <c r="U4972">
        <f t="shared" si="1316"/>
        <v>23.3249588071982</v>
      </c>
      <c r="V4972">
        <f t="shared" si="1317"/>
        <v>258.91649950000004</v>
      </c>
      <c r="W4972">
        <f t="shared" si="1318"/>
        <v>19.620011128349407</v>
      </c>
      <c r="X4972">
        <f t="shared" si="1319"/>
        <v>298.15652175669885</v>
      </c>
      <c r="Y4972">
        <f t="shared" si="1320"/>
        <v>219.67647724330124</v>
      </c>
    </row>
    <row r="4973" spans="1:25" x14ac:dyDescent="0.25">
      <c r="A4973" t="s">
        <v>4974</v>
      </c>
      <c r="B4973">
        <v>221.06</v>
      </c>
      <c r="C4973">
        <v>15657145</v>
      </c>
      <c r="D4973">
        <f t="shared" si="1312"/>
        <v>241.99333249999998</v>
      </c>
      <c r="E4973">
        <f t="shared" si="1321"/>
        <v>259.14692346153851</v>
      </c>
      <c r="F4973">
        <f t="shared" si="1307"/>
        <v>263.9003998</v>
      </c>
      <c r="G4973">
        <f t="shared" si="1311"/>
        <v>247.62890019999992</v>
      </c>
      <c r="H4973">
        <f>B4973*$AB$3+H4972*$AC$3</f>
        <v>241.65801507661911</v>
      </c>
      <c r="I4973">
        <f>B4973*$AB$4+I4972*$AC$4</f>
        <v>252.66621375061064</v>
      </c>
      <c r="J4973">
        <f>B4973*$AB$5+$AC$5*J4972</f>
        <v>257.49521594436658</v>
      </c>
      <c r="K4973">
        <f>B4973*$AB$6+$AC$6*K4972</f>
        <v>241.58898589779386</v>
      </c>
      <c r="L4973">
        <f t="shared" si="1322"/>
        <v>-11.008198673991529</v>
      </c>
      <c r="M4973">
        <f>L4973*$AB$8+$AC$8*M4972</f>
        <v>-7.2128717070518054</v>
      </c>
      <c r="N4973">
        <f t="shared" si="1323"/>
        <v>-3.795326966939724</v>
      </c>
      <c r="O4973">
        <f t="shared" si="1308"/>
        <v>-10.159999999999997</v>
      </c>
      <c r="P4973">
        <f t="shared" si="1309"/>
        <v>0</v>
      </c>
      <c r="Q4973">
        <f t="shared" si="1310"/>
        <v>10.159999999999997</v>
      </c>
      <c r="R4973">
        <f t="shared" si="1313"/>
        <v>1.7078564285714302</v>
      </c>
      <c r="S4973">
        <f t="shared" si="1314"/>
        <v>6.3985714285714295</v>
      </c>
      <c r="T4973">
        <f t="shared" si="1315"/>
        <v>0.26691214556820742</v>
      </c>
      <c r="U4973">
        <f t="shared" si="1316"/>
        <v>21.067928545944895</v>
      </c>
      <c r="V4973">
        <f t="shared" si="1317"/>
        <v>256.54899950000009</v>
      </c>
      <c r="W4973">
        <f t="shared" si="1318"/>
        <v>21.130290593341464</v>
      </c>
      <c r="X4973">
        <f t="shared" si="1319"/>
        <v>298.80958068668303</v>
      </c>
      <c r="Y4973">
        <f t="shared" si="1320"/>
        <v>214.28841831331715</v>
      </c>
    </row>
    <row r="4974" spans="1:25" x14ac:dyDescent="0.25">
      <c r="A4974" t="s">
        <v>4975</v>
      </c>
      <c r="B4974">
        <v>199.41</v>
      </c>
      <c r="C4974">
        <v>22106999</v>
      </c>
      <c r="D4974">
        <f t="shared" si="1312"/>
        <v>236.46333333333328</v>
      </c>
      <c r="E4974">
        <f t="shared" si="1321"/>
        <v>256.39269307692314</v>
      </c>
      <c r="F4974">
        <f t="shared" si="1307"/>
        <v>262.66000000000003</v>
      </c>
      <c r="G4974">
        <f t="shared" si="1311"/>
        <v>247.51625019999992</v>
      </c>
      <c r="H4974">
        <f>B4974*$AB$3+H4973*$AC$3</f>
        <v>235.15832044944693</v>
      </c>
      <c r="I4974">
        <f>B4974*$AB$4+I4973*$AC$4</f>
        <v>248.72130902834317</v>
      </c>
      <c r="J4974">
        <f>B4974*$AB$5+$AC$5*J4973</f>
        <v>255.21736433870515</v>
      </c>
      <c r="K4974">
        <f>B4974*$AB$6+$AC$6*K4973</f>
        <v>241.16929449582577</v>
      </c>
      <c r="L4974">
        <f t="shared" si="1322"/>
        <v>-13.562988578896238</v>
      </c>
      <c r="M4974">
        <f>L4974*$AB$8+$AC$8*M4973</f>
        <v>-8.4828950814206934</v>
      </c>
      <c r="N4974">
        <f t="shared" si="1323"/>
        <v>-5.080093497475545</v>
      </c>
      <c r="O4974">
        <f t="shared" si="1308"/>
        <v>-21.650000000000006</v>
      </c>
      <c r="P4974">
        <f t="shared" si="1309"/>
        <v>0</v>
      </c>
      <c r="Q4974">
        <f t="shared" si="1310"/>
        <v>21.650000000000006</v>
      </c>
      <c r="R4974">
        <f t="shared" si="1313"/>
        <v>1.7078564285714302</v>
      </c>
      <c r="S4974">
        <f t="shared" si="1314"/>
        <v>7.41357142857143</v>
      </c>
      <c r="T4974">
        <f t="shared" si="1315"/>
        <v>0.23036891800751536</v>
      </c>
      <c r="U4974">
        <f t="shared" si="1316"/>
        <v>18.723564504586108</v>
      </c>
      <c r="V4974">
        <f t="shared" si="1317"/>
        <v>253.17349900000005</v>
      </c>
      <c r="W4974">
        <f t="shared" si="1318"/>
        <v>24.350781243874884</v>
      </c>
      <c r="X4974">
        <f t="shared" si="1319"/>
        <v>301.8750614877498</v>
      </c>
      <c r="Y4974">
        <f t="shared" si="1320"/>
        <v>204.47193651225029</v>
      </c>
    </row>
    <row r="4975" spans="1:25" x14ac:dyDescent="0.25">
      <c r="A4975" t="s">
        <v>4976</v>
      </c>
      <c r="B4975">
        <v>207.84</v>
      </c>
      <c r="C4975">
        <v>23807699</v>
      </c>
      <c r="D4975">
        <f t="shared" si="1312"/>
        <v>231.65499916666667</v>
      </c>
      <c r="E4975">
        <f t="shared" si="1321"/>
        <v>253.9257696153847</v>
      </c>
      <c r="F4975">
        <f t="shared" si="1307"/>
        <v>261.63520019999999</v>
      </c>
      <c r="G4975">
        <f t="shared" si="1311"/>
        <v>247.43705024999988</v>
      </c>
      <c r="H4975">
        <f>B4975*$AB$3+H4974*$AC$3</f>
        <v>230.95550191876279</v>
      </c>
      <c r="I4975">
        <f>B4975*$AB$4+I4974*$AC$4</f>
        <v>245.69306391513257</v>
      </c>
      <c r="J4975">
        <f>B4975*$AB$5+$AC$5*J4974</f>
        <v>253.35942848228535</v>
      </c>
      <c r="K4975">
        <f>B4975*$AB$6+$AC$6*K4974</f>
        <v>240.83765972472304</v>
      </c>
      <c r="L4975">
        <f t="shared" si="1322"/>
        <v>-14.737561996369777</v>
      </c>
      <c r="M4975">
        <f>L4975*$AB$8+$AC$8*M4974</f>
        <v>-9.7338284644105109</v>
      </c>
      <c r="N4975">
        <f t="shared" si="1323"/>
        <v>-5.0037335319592664</v>
      </c>
      <c r="O4975">
        <f t="shared" si="1308"/>
        <v>8.4300000000000068</v>
      </c>
      <c r="P4975">
        <f t="shared" si="1309"/>
        <v>8.4300000000000068</v>
      </c>
      <c r="Q4975">
        <f t="shared" si="1310"/>
        <v>0</v>
      </c>
      <c r="R4975">
        <f t="shared" si="1313"/>
        <v>2.3099992857142877</v>
      </c>
      <c r="S4975">
        <f t="shared" si="1314"/>
        <v>6.7399985714285719</v>
      </c>
      <c r="T4975">
        <f t="shared" si="1315"/>
        <v>0.34272993699235654</v>
      </c>
      <c r="U4975">
        <f t="shared" si="1316"/>
        <v>25.524860029564337</v>
      </c>
      <c r="V4975">
        <f t="shared" si="1317"/>
        <v>250.19549950000004</v>
      </c>
      <c r="W4975">
        <f t="shared" si="1318"/>
        <v>26.014010079868861</v>
      </c>
      <c r="X4975">
        <f t="shared" si="1319"/>
        <v>302.22351965973775</v>
      </c>
      <c r="Y4975">
        <f t="shared" si="1320"/>
        <v>198.16747934026233</v>
      </c>
    </row>
    <row r="4976" spans="1:25" x14ac:dyDescent="0.25">
      <c r="A4976" t="s">
        <v>4977</v>
      </c>
      <c r="B4976">
        <v>198.28998999999999</v>
      </c>
      <c r="C4976">
        <v>16618728</v>
      </c>
      <c r="D4976">
        <f t="shared" si="1312"/>
        <v>227.70499833333338</v>
      </c>
      <c r="E4976">
        <f t="shared" si="1321"/>
        <v>251.3107692307693</v>
      </c>
      <c r="F4976">
        <f t="shared" si="1307"/>
        <v>260.45219999999995</v>
      </c>
      <c r="G4976">
        <f t="shared" si="1311"/>
        <v>247.3081001999999</v>
      </c>
      <c r="H4976">
        <f>B4976*$AB$3+H4975*$AC$3</f>
        <v>225.93003854664542</v>
      </c>
      <c r="I4976">
        <f>B4976*$AB$4+I4975*$AC$4</f>
        <v>242.18172510660423</v>
      </c>
      <c r="J4976">
        <f>B4976*$AB$5+$AC$5*J4975</f>
        <v>251.19984265945064</v>
      </c>
      <c r="K4976">
        <f>B4976*$AB$6+$AC$6*K4975</f>
        <v>240.41429982696459</v>
      </c>
      <c r="L4976">
        <f t="shared" si="1322"/>
        <v>-16.251686559958813</v>
      </c>
      <c r="M4976">
        <f>L4976*$AB$8+$AC$8*M4975</f>
        <v>-11.037400083520172</v>
      </c>
      <c r="N4976">
        <f t="shared" si="1323"/>
        <v>-5.214286476438641</v>
      </c>
      <c r="O4976">
        <f t="shared" si="1308"/>
        <v>-9.5500100000000145</v>
      </c>
      <c r="P4976">
        <f t="shared" si="1309"/>
        <v>0</v>
      </c>
      <c r="Q4976">
        <f t="shared" si="1310"/>
        <v>9.5500100000000145</v>
      </c>
      <c r="R4976">
        <f t="shared" si="1313"/>
        <v>2.3099992857142877</v>
      </c>
      <c r="S4976">
        <f t="shared" si="1314"/>
        <v>7.1299992857142893</v>
      </c>
      <c r="T4976">
        <f t="shared" si="1315"/>
        <v>0.32398310198187769</v>
      </c>
      <c r="U4976">
        <f t="shared" si="1316"/>
        <v>24.47033511960278</v>
      </c>
      <c r="V4976">
        <f t="shared" si="1317"/>
        <v>246.05899949999997</v>
      </c>
      <c r="W4976">
        <f t="shared" si="1318"/>
        <v>27.328002548284736</v>
      </c>
      <c r="X4976">
        <f t="shared" si="1319"/>
        <v>300.71500459656943</v>
      </c>
      <c r="Y4976">
        <f t="shared" si="1320"/>
        <v>191.40299440343051</v>
      </c>
    </row>
    <row r="4977" spans="1:25" x14ac:dyDescent="0.25">
      <c r="A4977" t="s">
        <v>4978</v>
      </c>
      <c r="B4977">
        <v>185.62</v>
      </c>
      <c r="C4977">
        <v>18949941</v>
      </c>
      <c r="D4977">
        <f t="shared" si="1312"/>
        <v>223.57916500000002</v>
      </c>
      <c r="E4977">
        <f t="shared" si="1321"/>
        <v>248.31730730769237</v>
      </c>
      <c r="F4977">
        <f t="shared" si="1307"/>
        <v>259.26819979999999</v>
      </c>
      <c r="G4977">
        <f t="shared" si="1311"/>
        <v>247.12130019999992</v>
      </c>
      <c r="H4977">
        <f>B4977*$AB$3+H4976*$AC$3</f>
        <v>219.72849415485382</v>
      </c>
      <c r="I4977">
        <f>B4977*$AB$4+I4976*$AC$4</f>
        <v>237.9919676913002</v>
      </c>
      <c r="J4977">
        <f>B4977*$AB$5+$AC$5*J4976</f>
        <v>248.62808412378592</v>
      </c>
      <c r="K4977">
        <f>B4977*$AB$6+$AC$6*K4976</f>
        <v>239.86908291326347</v>
      </c>
      <c r="L4977">
        <f t="shared" si="1322"/>
        <v>-18.263473536446384</v>
      </c>
      <c r="M4977">
        <f>L4977*$AB$8+$AC$8*M4976</f>
        <v>-12.482614774105414</v>
      </c>
      <c r="N4977">
        <f t="shared" si="1323"/>
        <v>-5.7808587623409693</v>
      </c>
      <c r="O4977">
        <f t="shared" si="1308"/>
        <v>-12.669989999999984</v>
      </c>
      <c r="P4977">
        <f t="shared" si="1309"/>
        <v>0</v>
      </c>
      <c r="Q4977">
        <f t="shared" si="1310"/>
        <v>12.669989999999984</v>
      </c>
      <c r="R4977">
        <f t="shared" si="1313"/>
        <v>2.3099992857142877</v>
      </c>
      <c r="S4977">
        <f t="shared" si="1314"/>
        <v>8.0185714285714305</v>
      </c>
      <c r="T4977">
        <f t="shared" si="1315"/>
        <v>0.28808115089969732</v>
      </c>
      <c r="U4977">
        <f t="shared" si="1316"/>
        <v>22.365139859276624</v>
      </c>
      <c r="V4977">
        <f t="shared" si="1317"/>
        <v>240.87199999999999</v>
      </c>
      <c r="W4977">
        <f t="shared" si="1318"/>
        <v>28.439578118882864</v>
      </c>
      <c r="X4977">
        <f t="shared" si="1319"/>
        <v>297.75115623776571</v>
      </c>
      <c r="Y4977">
        <f t="shared" si="1320"/>
        <v>183.99284376223426</v>
      </c>
    </row>
    <row r="4978" spans="1:25" x14ac:dyDescent="0.25">
      <c r="A4978" t="s">
        <v>4979</v>
      </c>
      <c r="B4978">
        <v>203</v>
      </c>
      <c r="C4978">
        <v>20178868</v>
      </c>
      <c r="D4978">
        <f t="shared" si="1312"/>
        <v>219.95083250000002</v>
      </c>
      <c r="E4978">
        <f t="shared" si="1321"/>
        <v>245.90576846153851</v>
      </c>
      <c r="F4978">
        <f t="shared" si="1307"/>
        <v>258.37139980000001</v>
      </c>
      <c r="G4978">
        <f t="shared" si="1311"/>
        <v>247.03575019999994</v>
      </c>
      <c r="H4978">
        <f>B4978*$AB$3+H4977*$AC$3</f>
        <v>217.15487966949169</v>
      </c>
      <c r="I4978">
        <f>B4978*$AB$4+I4977*$AC$4</f>
        <v>235.39997008453722</v>
      </c>
      <c r="J4978">
        <f>B4978*$AB$5+$AC$5*J4977</f>
        <v>246.8387474914806</v>
      </c>
      <c r="K4978">
        <f>B4978*$AB$6+$AC$6*K4977</f>
        <v>239.50222636686283</v>
      </c>
      <c r="L4978">
        <f t="shared" si="1322"/>
        <v>-18.245090415045524</v>
      </c>
      <c r="M4978">
        <f>L4978*$AB$8+$AC$8*M4977</f>
        <v>-13.635109902293438</v>
      </c>
      <c r="N4978">
        <f t="shared" si="1323"/>
        <v>-4.6099805127520863</v>
      </c>
      <c r="O4978">
        <f t="shared" si="1308"/>
        <v>17.379999999999995</v>
      </c>
      <c r="P4978">
        <f t="shared" si="1309"/>
        <v>17.379999999999995</v>
      </c>
      <c r="Q4978">
        <f t="shared" si="1310"/>
        <v>0</v>
      </c>
      <c r="R4978">
        <f t="shared" si="1313"/>
        <v>3.5514278571428588</v>
      </c>
      <c r="S4978">
        <f t="shared" si="1314"/>
        <v>6.6007135714285727</v>
      </c>
      <c r="T4978">
        <f t="shared" si="1315"/>
        <v>0.53803695899112225</v>
      </c>
      <c r="U4978">
        <f t="shared" si="1316"/>
        <v>34.982056565405841</v>
      </c>
      <c r="V4978">
        <f t="shared" si="1317"/>
        <v>236.69799950000001</v>
      </c>
      <c r="W4978">
        <f t="shared" si="1318"/>
        <v>27.551718890080629</v>
      </c>
      <c r="X4978">
        <f t="shared" si="1319"/>
        <v>291.80143728016128</v>
      </c>
      <c r="Y4978">
        <f t="shared" si="1320"/>
        <v>181.59456171983874</v>
      </c>
    </row>
    <row r="4979" spans="1:25" x14ac:dyDescent="0.25">
      <c r="A4979" t="s">
        <v>4980</v>
      </c>
      <c r="B4979">
        <v>210.83</v>
      </c>
      <c r="C4979">
        <v>18644332</v>
      </c>
      <c r="D4979">
        <f t="shared" si="1312"/>
        <v>217.90499916666667</v>
      </c>
      <c r="E4979">
        <f t="shared" si="1321"/>
        <v>243.69115307692314</v>
      </c>
      <c r="F4979">
        <f t="shared" si="1307"/>
        <v>257.5215996</v>
      </c>
      <c r="G4979">
        <f t="shared" si="1311"/>
        <v>246.96630019999989</v>
      </c>
      <c r="H4979">
        <f>B4979*$AB$3+H4978*$AC$3</f>
        <v>216.18182125880065</v>
      </c>
      <c r="I4979">
        <f>B4979*$AB$4+I4978*$AC$4</f>
        <v>233.57997230049745</v>
      </c>
      <c r="J4979">
        <f>B4979*$AB$5+$AC$5*J4978</f>
        <v>245.42663974671669</v>
      </c>
      <c r="K4979">
        <f>B4979*$AB$6+$AC$6*K4978</f>
        <v>239.21693058211795</v>
      </c>
      <c r="L4979">
        <f t="shared" si="1322"/>
        <v>-17.398151041696792</v>
      </c>
      <c r="M4979">
        <f>L4979*$AB$8+$AC$8*M4978</f>
        <v>-14.387718130174109</v>
      </c>
      <c r="N4979">
        <f t="shared" si="1323"/>
        <v>-3.0104329115226829</v>
      </c>
      <c r="O4979">
        <f t="shared" si="1308"/>
        <v>7.8300000000000125</v>
      </c>
      <c r="P4979">
        <f t="shared" si="1309"/>
        <v>7.8300000000000125</v>
      </c>
      <c r="Q4979">
        <f t="shared" si="1310"/>
        <v>0</v>
      </c>
      <c r="R4979">
        <f t="shared" si="1313"/>
        <v>4.1107135714285743</v>
      </c>
      <c r="S4979">
        <f t="shared" si="1314"/>
        <v>5.8464278571428583</v>
      </c>
      <c r="T4979">
        <f t="shared" si="1315"/>
        <v>0.70311541882900697</v>
      </c>
      <c r="U4979">
        <f t="shared" si="1316"/>
        <v>41.28407335496032</v>
      </c>
      <c r="V4979">
        <f t="shared" si="1317"/>
        <v>232.90299899999999</v>
      </c>
      <c r="W4979">
        <f t="shared" si="1318"/>
        <v>25.553722843766451</v>
      </c>
      <c r="X4979">
        <f t="shared" si="1319"/>
        <v>284.01044468753287</v>
      </c>
      <c r="Y4979">
        <f t="shared" si="1320"/>
        <v>181.79555331246709</v>
      </c>
    </row>
    <row r="4980" spans="1:25" x14ac:dyDescent="0.25">
      <c r="A4980" t="s">
        <v>4981</v>
      </c>
      <c r="B4980">
        <v>218.11</v>
      </c>
      <c r="C4980">
        <v>14154335</v>
      </c>
      <c r="D4980">
        <f t="shared" si="1312"/>
        <v>215.59499916666667</v>
      </c>
      <c r="E4980">
        <f t="shared" si="1321"/>
        <v>241.81384500000001</v>
      </c>
      <c r="F4980">
        <f t="shared" ref="F4980:F5043" si="1324">SUM(B4931:B4980)/50</f>
        <v>256.6273994</v>
      </c>
      <c r="G4980">
        <f t="shared" si="1311"/>
        <v>246.93465019999988</v>
      </c>
      <c r="H4980">
        <f>B4980*$AB$3+H4979*$AC$3</f>
        <v>216.47846414206208</v>
      </c>
      <c r="I4980">
        <f>B4980*$AB$4+I4979*$AC$4</f>
        <v>232.43404842638651</v>
      </c>
      <c r="J4980">
        <f>B4980*$AB$5+$AC$5*J4979</f>
        <v>244.35539897233565</v>
      </c>
      <c r="K4980">
        <f>B4980*$AB$6+$AC$6*K4979</f>
        <v>239.00691137234566</v>
      </c>
      <c r="L4980">
        <f t="shared" si="1322"/>
        <v>-15.955584284324431</v>
      </c>
      <c r="M4980">
        <f>L4980*$AB$8+$AC$8*M4979</f>
        <v>-14.701291361004174</v>
      </c>
      <c r="N4980">
        <f t="shared" si="1323"/>
        <v>-1.2542929233202571</v>
      </c>
      <c r="O4980">
        <f t="shared" si="1308"/>
        <v>7.2800000000000011</v>
      </c>
      <c r="P4980">
        <f t="shared" si="1309"/>
        <v>7.2800000000000011</v>
      </c>
      <c r="Q4980">
        <f t="shared" si="1310"/>
        <v>0</v>
      </c>
      <c r="R4980">
        <f t="shared" si="1313"/>
        <v>3.8157142857142889</v>
      </c>
      <c r="S4980">
        <f t="shared" si="1314"/>
        <v>5.8464278571428583</v>
      </c>
      <c r="T4980">
        <f t="shared" si="1315"/>
        <v>0.6526573796771391</v>
      </c>
      <c r="U4980">
        <f t="shared" si="1316"/>
        <v>39.491390514629316</v>
      </c>
      <c r="V4980">
        <f t="shared" si="1317"/>
        <v>229.84399849999994</v>
      </c>
      <c r="W4980">
        <f t="shared" si="1318"/>
        <v>23.387799567553255</v>
      </c>
      <c r="X4980">
        <f t="shared" si="1319"/>
        <v>276.61959763510646</v>
      </c>
      <c r="Y4980">
        <f t="shared" si="1320"/>
        <v>183.06839936489342</v>
      </c>
    </row>
    <row r="4981" spans="1:25" x14ac:dyDescent="0.25">
      <c r="A4981" t="s">
        <v>4982</v>
      </c>
      <c r="B4981">
        <v>214.92</v>
      </c>
      <c r="C4981">
        <v>11328602</v>
      </c>
      <c r="D4981">
        <f t="shared" si="1312"/>
        <v>213.2499991666667</v>
      </c>
      <c r="E4981">
        <f t="shared" si="1321"/>
        <v>239.79538384615387</v>
      </c>
      <c r="F4981">
        <f t="shared" si="1324"/>
        <v>255.58899939999995</v>
      </c>
      <c r="G4981">
        <f t="shared" si="1311"/>
        <v>246.85870019999987</v>
      </c>
      <c r="H4981">
        <f>B4981*$AB$3+H4980*$AC$3</f>
        <v>216.23870042789869</v>
      </c>
      <c r="I4981">
        <f>B4981*$AB$4+I4980*$AC$4</f>
        <v>231.13671150591341</v>
      </c>
      <c r="J4981">
        <f>B4981*$AB$5+$AC$5*J4980</f>
        <v>243.20106960087153</v>
      </c>
      <c r="K4981">
        <f>B4981*$AB$6+$AC$6*K4980</f>
        <v>238.76724061242183</v>
      </c>
      <c r="L4981">
        <f t="shared" si="1322"/>
        <v>-14.898011078014719</v>
      </c>
      <c r="M4981">
        <f>L4981*$AB$8+$AC$8*M4980</f>
        <v>-14.740635304406283</v>
      </c>
      <c r="N4981">
        <f t="shared" si="1323"/>
        <v>-0.15737577360843602</v>
      </c>
      <c r="O4981">
        <f t="shared" si="1308"/>
        <v>-3.1900000000000261</v>
      </c>
      <c r="P4981">
        <f t="shared" si="1309"/>
        <v>0</v>
      </c>
      <c r="Q4981">
        <f t="shared" si="1310"/>
        <v>3.1900000000000261</v>
      </c>
      <c r="R4981">
        <f t="shared" si="1313"/>
        <v>3.8157142857142889</v>
      </c>
      <c r="S4981">
        <f t="shared" si="1314"/>
        <v>5.2771428571428611</v>
      </c>
      <c r="T4981">
        <f t="shared" si="1315"/>
        <v>0.72306442880346511</v>
      </c>
      <c r="U4981">
        <f t="shared" si="1316"/>
        <v>41.963864886095834</v>
      </c>
      <c r="V4981">
        <f t="shared" si="1317"/>
        <v>227.09699899999995</v>
      </c>
      <c r="W4981">
        <f t="shared" si="1318"/>
        <v>21.691368562956534</v>
      </c>
      <c r="X4981">
        <f t="shared" si="1319"/>
        <v>270.47973612591301</v>
      </c>
      <c r="Y4981">
        <f t="shared" si="1320"/>
        <v>183.7142618740869</v>
      </c>
    </row>
    <row r="4982" spans="1:25" x14ac:dyDescent="0.25">
      <c r="A4982" t="s">
        <v>4983</v>
      </c>
      <c r="B4982">
        <v>211.77</v>
      </c>
      <c r="C4982">
        <v>9483260</v>
      </c>
      <c r="D4982">
        <f t="shared" si="1312"/>
        <v>210.93666583333334</v>
      </c>
      <c r="E4982">
        <f t="shared" si="1321"/>
        <v>237.13192269230768</v>
      </c>
      <c r="F4982">
        <f t="shared" si="1324"/>
        <v>254.37999939999997</v>
      </c>
      <c r="G4982">
        <f t="shared" si="1311"/>
        <v>246.74910019999984</v>
      </c>
      <c r="H4982">
        <f>B4982*$AB$3+H4981*$AC$3</f>
        <v>215.55120805437582</v>
      </c>
      <c r="I4982">
        <f>B4982*$AB$4+I4981*$AC$4</f>
        <v>229.70214028325316</v>
      </c>
      <c r="J4982">
        <f>B4982*$AB$5+$AC$5*J4981</f>
        <v>241.96847863613149</v>
      </c>
      <c r="K4982">
        <f>B4982*$AB$6+$AC$6*K4981</f>
        <v>238.49861135259675</v>
      </c>
      <c r="L4982">
        <f t="shared" si="1322"/>
        <v>-14.150932228877338</v>
      </c>
      <c r="M4982">
        <f>L4982*$AB$8+$AC$8*M4981</f>
        <v>-14.622694689300495</v>
      </c>
      <c r="N4982">
        <f t="shared" si="1323"/>
        <v>0.47176246042315739</v>
      </c>
      <c r="O4982">
        <f t="shared" si="1308"/>
        <v>-3.1499999999999773</v>
      </c>
      <c r="P4982">
        <f t="shared" si="1309"/>
        <v>0</v>
      </c>
      <c r="Q4982">
        <f t="shared" si="1310"/>
        <v>3.1499999999999773</v>
      </c>
      <c r="R4982">
        <f t="shared" si="1313"/>
        <v>3.0692857142857162</v>
      </c>
      <c r="S4982">
        <f t="shared" si="1314"/>
        <v>5.502142857142859</v>
      </c>
      <c r="T4982">
        <f t="shared" si="1315"/>
        <v>0.55783460989224998</v>
      </c>
      <c r="U4982">
        <f t="shared" si="1316"/>
        <v>35.808333333333337</v>
      </c>
      <c r="V4982">
        <f t="shared" si="1317"/>
        <v>224.39699949999999</v>
      </c>
      <c r="W4982">
        <f t="shared" si="1318"/>
        <v>20.00478208096791</v>
      </c>
      <c r="X4982">
        <f t="shared" si="1319"/>
        <v>264.40656366193582</v>
      </c>
      <c r="Y4982">
        <f t="shared" si="1320"/>
        <v>184.38743533806417</v>
      </c>
    </row>
    <row r="4983" spans="1:25" x14ac:dyDescent="0.25">
      <c r="A4983" t="s">
        <v>4984</v>
      </c>
      <c r="B4983">
        <v>211.06</v>
      </c>
      <c r="C4983">
        <v>7474759</v>
      </c>
      <c r="D4983">
        <f t="shared" si="1312"/>
        <v>209.42749916666665</v>
      </c>
      <c r="E4983">
        <f t="shared" si="1321"/>
        <v>234.12038461538461</v>
      </c>
      <c r="F4983">
        <f t="shared" si="1324"/>
        <v>253.08319959999994</v>
      </c>
      <c r="G4983">
        <f t="shared" si="1311"/>
        <v>246.60985019999981</v>
      </c>
      <c r="H4983">
        <f>B4983*$AB$3+H4982*$AC$3</f>
        <v>214.86025296908724</v>
      </c>
      <c r="I4983">
        <f>B4983*$AB$4+I4982*$AC$4</f>
        <v>228.32124100301218</v>
      </c>
      <c r="J4983">
        <f>B4983*$AB$5+$AC$5*J4982</f>
        <v>240.75638143471457</v>
      </c>
      <c r="K4983">
        <f>B4983*$AB$6+$AC$6*K4982</f>
        <v>238.22559034411321</v>
      </c>
      <c r="L4983">
        <f t="shared" si="1322"/>
        <v>-13.460988033924934</v>
      </c>
      <c r="M4983">
        <f>L4983*$AB$8+$AC$8*M4982</f>
        <v>-14.390353358225383</v>
      </c>
      <c r="N4983">
        <f t="shared" si="1323"/>
        <v>0.92936532430044849</v>
      </c>
      <c r="O4983">
        <f t="shared" si="1308"/>
        <v>-0.71000000000000796</v>
      </c>
      <c r="P4983">
        <f t="shared" si="1309"/>
        <v>0</v>
      </c>
      <c r="Q4983">
        <f t="shared" si="1310"/>
        <v>0.71000000000000796</v>
      </c>
      <c r="R4983">
        <f t="shared" si="1313"/>
        <v>3.0692857142857162</v>
      </c>
      <c r="S4983">
        <f t="shared" si="1314"/>
        <v>5.3550000000000022</v>
      </c>
      <c r="T4983">
        <f t="shared" si="1315"/>
        <v>0.57316259837268257</v>
      </c>
      <c r="U4983">
        <f t="shared" si="1316"/>
        <v>36.433779888078689</v>
      </c>
      <c r="V4983">
        <f t="shared" si="1317"/>
        <v>221.67299900000003</v>
      </c>
      <c r="W4983">
        <f t="shared" si="1318"/>
        <v>17.805267184628512</v>
      </c>
      <c r="X4983">
        <f t="shared" si="1319"/>
        <v>257.28353336925704</v>
      </c>
      <c r="Y4983">
        <f t="shared" si="1320"/>
        <v>186.06246463074302</v>
      </c>
    </row>
    <row r="4984" spans="1:25" x14ac:dyDescent="0.25">
      <c r="A4984" t="s">
        <v>4985</v>
      </c>
      <c r="B4984">
        <v>213.78998999999999</v>
      </c>
      <c r="C4984">
        <v>12094101</v>
      </c>
      <c r="D4984">
        <f t="shared" si="1312"/>
        <v>207.97499833333336</v>
      </c>
      <c r="E4984">
        <f t="shared" si="1321"/>
        <v>231.32461461538466</v>
      </c>
      <c r="F4984">
        <f t="shared" si="1324"/>
        <v>251.87139939999994</v>
      </c>
      <c r="G4984">
        <f t="shared" si="1311"/>
        <v>246.4998001499998</v>
      </c>
      <c r="H4984">
        <f>B4984*$AB$3+H4983*$AC$3</f>
        <v>214.69559712768921</v>
      </c>
      <c r="I4984">
        <f>B4984*$AB$4+I4983*$AC$4</f>
        <v>227.2448520398261</v>
      </c>
      <c r="J4984">
        <f>B4984*$AB$5+$AC$5*J4983</f>
        <v>239.69887588825517</v>
      </c>
      <c r="K4984">
        <f>B4984*$AB$6+$AC$6*K4983</f>
        <v>237.98245004218174</v>
      </c>
      <c r="L4984">
        <f t="shared" si="1322"/>
        <v>-12.549254912136888</v>
      </c>
      <c r="M4984">
        <f>L4984*$AB$8+$AC$8*M4983</f>
        <v>-14.022133669007683</v>
      </c>
      <c r="N4984">
        <f t="shared" si="1323"/>
        <v>1.4728787568707951</v>
      </c>
      <c r="O4984">
        <f t="shared" si="1308"/>
        <v>2.7299899999999866</v>
      </c>
      <c r="P4984">
        <f t="shared" si="1309"/>
        <v>2.7299899999999866</v>
      </c>
      <c r="Q4984">
        <f t="shared" si="1310"/>
        <v>0</v>
      </c>
      <c r="R4984">
        <f t="shared" si="1313"/>
        <v>3.264285000000001</v>
      </c>
      <c r="S4984">
        <f t="shared" si="1314"/>
        <v>5.102857142857145</v>
      </c>
      <c r="T4984">
        <f t="shared" si="1315"/>
        <v>0.63969750839865613</v>
      </c>
      <c r="U4984">
        <f t="shared" si="1316"/>
        <v>39.013141455791477</v>
      </c>
      <c r="V4984">
        <f t="shared" si="1317"/>
        <v>220.07799850000006</v>
      </c>
      <c r="W4984">
        <f t="shared" si="1318"/>
        <v>16.992639218615004</v>
      </c>
      <c r="X4984">
        <f t="shared" si="1319"/>
        <v>254.06327693723006</v>
      </c>
      <c r="Y4984">
        <f t="shared" si="1320"/>
        <v>186.09272006277007</v>
      </c>
    </row>
    <row r="4985" spans="1:25" x14ac:dyDescent="0.25">
      <c r="A4985" t="s">
        <v>4986</v>
      </c>
      <c r="B4985">
        <v>205.99001000000001</v>
      </c>
      <c r="C4985">
        <v>13529955</v>
      </c>
      <c r="D4985">
        <f t="shared" si="1312"/>
        <v>206.71916583333334</v>
      </c>
      <c r="E4985">
        <f t="shared" si="1321"/>
        <v>228.21923000000004</v>
      </c>
      <c r="F4985">
        <f t="shared" si="1324"/>
        <v>250.42139979999993</v>
      </c>
      <c r="G4985">
        <f t="shared" si="1311"/>
        <v>246.34800014999979</v>
      </c>
      <c r="H4985">
        <f>B4985*$AB$3+H4984*$AC$3</f>
        <v>213.35627603112164</v>
      </c>
      <c r="I4985">
        <f>B4985*$AB$4+I4984*$AC$4</f>
        <v>225.67041929613526</v>
      </c>
      <c r="J4985">
        <f>B4985*$AB$5+$AC$5*J4984</f>
        <v>238.37695957891185</v>
      </c>
      <c r="K4985">
        <f>B4985*$AB$6+$AC$6*K4984</f>
        <v>237.66411730544363</v>
      </c>
      <c r="L4985">
        <f t="shared" si="1322"/>
        <v>-12.314143265013627</v>
      </c>
      <c r="M4985">
        <f>L4985*$AB$8+$AC$8*M4984</f>
        <v>-13.680535588208873</v>
      </c>
      <c r="N4985">
        <f t="shared" si="1323"/>
        <v>1.366392323195246</v>
      </c>
      <c r="O4985">
        <f t="shared" si="1308"/>
        <v>-7.7999799999999766</v>
      </c>
      <c r="P4985">
        <f t="shared" si="1309"/>
        <v>0</v>
      </c>
      <c r="Q4985">
        <f t="shared" si="1310"/>
        <v>7.7999799999999766</v>
      </c>
      <c r="R4985">
        <f t="shared" si="1313"/>
        <v>3.264285000000001</v>
      </c>
      <c r="S4985">
        <f t="shared" si="1314"/>
        <v>4.9199985714285708</v>
      </c>
      <c r="T4985">
        <f t="shared" si="1315"/>
        <v>0.66347275362158964</v>
      </c>
      <c r="U4985">
        <f t="shared" si="1316"/>
        <v>39.884798363972351</v>
      </c>
      <c r="V4985">
        <f t="shared" si="1317"/>
        <v>218.62099900000004</v>
      </c>
      <c r="W4985">
        <f t="shared" si="1318"/>
        <v>16.888527869889042</v>
      </c>
      <c r="X4985">
        <f t="shared" si="1319"/>
        <v>252.39805473977813</v>
      </c>
      <c r="Y4985">
        <f t="shared" si="1320"/>
        <v>184.84394326022195</v>
      </c>
    </row>
    <row r="4986" spans="1:25" x14ac:dyDescent="0.25">
      <c r="A4986" t="s">
        <v>4987</v>
      </c>
      <c r="B4986">
        <v>205.67</v>
      </c>
      <c r="C4986">
        <v>10330649</v>
      </c>
      <c r="D4986">
        <f t="shared" si="1312"/>
        <v>207.24083250000001</v>
      </c>
      <c r="E4986">
        <f t="shared" si="1321"/>
        <v>225.38769115384619</v>
      </c>
      <c r="F4986">
        <f t="shared" si="1324"/>
        <v>248.97859979999998</v>
      </c>
      <c r="G4986">
        <f t="shared" si="1311"/>
        <v>246.15970014999976</v>
      </c>
      <c r="H4986">
        <f>B4986*$AB$3+H4985*$AC$3</f>
        <v>212.17377202633369</v>
      </c>
      <c r="I4986">
        <f>B4986*$AB$4+I4985*$AC$4</f>
        <v>224.18890675568082</v>
      </c>
      <c r="J4986">
        <f>B4986*$AB$5+$AC$5*J4985</f>
        <v>237.09433371307219</v>
      </c>
      <c r="K4986">
        <f>B4986*$AB$6+$AC$6*K4985</f>
        <v>237.34576787951883</v>
      </c>
      <c r="L4986">
        <f t="shared" si="1322"/>
        <v>-12.015134729347125</v>
      </c>
      <c r="M4986">
        <f>L4986*$AB$8+$AC$8*M4985</f>
        <v>-13.347455416436524</v>
      </c>
      <c r="N4986">
        <f t="shared" si="1323"/>
        <v>1.3323206870893998</v>
      </c>
      <c r="O4986">
        <f t="shared" si="1308"/>
        <v>-0.32001000000002477</v>
      </c>
      <c r="P4986">
        <f t="shared" si="1309"/>
        <v>0</v>
      </c>
      <c r="Q4986">
        <f t="shared" si="1310"/>
        <v>0.32001000000002477</v>
      </c>
      <c r="R4986">
        <f t="shared" si="1313"/>
        <v>3.1178564285714288</v>
      </c>
      <c r="S4986">
        <f t="shared" si="1314"/>
        <v>4.9428564285714298</v>
      </c>
      <c r="T4986">
        <f t="shared" si="1315"/>
        <v>0.63078029346536024</v>
      </c>
      <c r="U4986">
        <f t="shared" si="1316"/>
        <v>38.679661263564242</v>
      </c>
      <c r="V4986">
        <f t="shared" si="1317"/>
        <v>216.57749950000002</v>
      </c>
      <c r="W4986">
        <f t="shared" si="1318"/>
        <v>15.825909112512772</v>
      </c>
      <c r="X4986">
        <f t="shared" si="1319"/>
        <v>248.22931772502557</v>
      </c>
      <c r="Y4986">
        <f t="shared" si="1320"/>
        <v>184.92568127497447</v>
      </c>
    </row>
    <row r="4987" spans="1:25" x14ac:dyDescent="0.25">
      <c r="A4987" t="s">
        <v>4988</v>
      </c>
      <c r="B4987">
        <v>189.53998999999999</v>
      </c>
      <c r="C4987">
        <v>15427648</v>
      </c>
      <c r="D4987">
        <f t="shared" si="1312"/>
        <v>205.71583166666665</v>
      </c>
      <c r="E4987">
        <f t="shared" si="1321"/>
        <v>222.29846038461542</v>
      </c>
      <c r="F4987">
        <f t="shared" si="1324"/>
        <v>247.15579979999995</v>
      </c>
      <c r="G4987">
        <f t="shared" si="1311"/>
        <v>245.87315004999979</v>
      </c>
      <c r="H4987">
        <f>B4987*$AB$3+H4986*$AC$3</f>
        <v>208.69165171459005</v>
      </c>
      <c r="I4987">
        <f>B4987*$AB$4+I4986*$AC$4</f>
        <v>221.62232032933409</v>
      </c>
      <c r="J4987">
        <f>B4987*$AB$5+$AC$5*J4986</f>
        <v>235.22945748903015</v>
      </c>
      <c r="K4987">
        <f>B4987*$AB$6+$AC$6*K4986</f>
        <v>236.87008849763308</v>
      </c>
      <c r="L4987">
        <f t="shared" si="1322"/>
        <v>-12.930668614744036</v>
      </c>
      <c r="M4987">
        <f>L4987*$AB$8+$AC$8*M4986</f>
        <v>-13.264098056098026</v>
      </c>
      <c r="N4987">
        <f t="shared" si="1323"/>
        <v>0.33342944135399044</v>
      </c>
      <c r="O4987">
        <f t="shared" si="1308"/>
        <v>-16.130009999999999</v>
      </c>
      <c r="P4987">
        <f t="shared" si="1309"/>
        <v>0</v>
      </c>
      <c r="Q4987">
        <f t="shared" si="1310"/>
        <v>16.130009999999999</v>
      </c>
      <c r="R4987">
        <f t="shared" si="1313"/>
        <v>3.1178564285714288</v>
      </c>
      <c r="S4987">
        <f t="shared" si="1314"/>
        <v>5.3692857142857155</v>
      </c>
      <c r="T4987">
        <f t="shared" si="1315"/>
        <v>0.58068365039244374</v>
      </c>
      <c r="U4987">
        <f t="shared" si="1316"/>
        <v>36.736234365951383</v>
      </c>
      <c r="V4987">
        <f t="shared" si="1317"/>
        <v>214.28549899999999</v>
      </c>
      <c r="W4987">
        <f t="shared" si="1318"/>
        <v>16.250562380761448</v>
      </c>
      <c r="X4987">
        <f t="shared" si="1319"/>
        <v>246.78662376152289</v>
      </c>
      <c r="Y4987">
        <f t="shared" si="1320"/>
        <v>181.78437423847708</v>
      </c>
    </row>
    <row r="4988" spans="1:25" x14ac:dyDescent="0.25">
      <c r="A4988" t="s">
        <v>4989</v>
      </c>
      <c r="B4988">
        <v>199.31</v>
      </c>
      <c r="C4988">
        <v>16117775</v>
      </c>
      <c r="D4988">
        <f t="shared" si="1312"/>
        <v>205.80083249999996</v>
      </c>
      <c r="E4988">
        <f t="shared" si="1321"/>
        <v>219.742306923077</v>
      </c>
      <c r="F4988">
        <f t="shared" si="1324"/>
        <v>245.46799959999993</v>
      </c>
      <c r="G4988">
        <f t="shared" si="1311"/>
        <v>245.65610004999976</v>
      </c>
      <c r="H4988">
        <f>B4988*$AB$3+H4987*$AC$3</f>
        <v>207.24832068157619</v>
      </c>
      <c r="I4988">
        <f>B4988*$AB$4+I4987*$AC$4</f>
        <v>219.96955586049452</v>
      </c>
      <c r="J4988">
        <f>B4988*$AB$5+$AC$5*J4987</f>
        <v>233.82085131298976</v>
      </c>
      <c r="K4988">
        <f>B4988*$AB$6+$AC$6*K4987</f>
        <v>236.49635627377603</v>
      </c>
      <c r="L4988">
        <f t="shared" si="1322"/>
        <v>-12.721235178918334</v>
      </c>
      <c r="M4988">
        <f>L4988*$AB$8+$AC$8*M4987</f>
        <v>-13.155525480662089</v>
      </c>
      <c r="N4988">
        <f t="shared" si="1323"/>
        <v>0.43429030174375427</v>
      </c>
      <c r="O4988">
        <f t="shared" si="1308"/>
        <v>9.7700100000000134</v>
      </c>
      <c r="P4988">
        <f t="shared" si="1309"/>
        <v>9.7700100000000134</v>
      </c>
      <c r="Q4988">
        <f t="shared" si="1310"/>
        <v>0</v>
      </c>
      <c r="R4988">
        <f t="shared" si="1313"/>
        <v>3.8157142857142867</v>
      </c>
      <c r="S4988">
        <f t="shared" si="1314"/>
        <v>3.8228571428571434</v>
      </c>
      <c r="T4988">
        <f t="shared" si="1315"/>
        <v>0.99813153961136036</v>
      </c>
      <c r="U4988">
        <f t="shared" si="1316"/>
        <v>49.953244810173935</v>
      </c>
      <c r="V4988">
        <f t="shared" si="1317"/>
        <v>211.95949899999999</v>
      </c>
      <c r="W4988">
        <f t="shared" si="1318"/>
        <v>14.836812428517758</v>
      </c>
      <c r="X4988">
        <f t="shared" si="1319"/>
        <v>241.63312385703551</v>
      </c>
      <c r="Y4988">
        <f t="shared" si="1320"/>
        <v>182.28587414296447</v>
      </c>
    </row>
    <row r="4989" spans="1:25" x14ac:dyDescent="0.25">
      <c r="A4989" t="s">
        <v>4990</v>
      </c>
      <c r="B4989">
        <v>197.19</v>
      </c>
      <c r="C4989">
        <v>13164671</v>
      </c>
      <c r="D4989">
        <f t="shared" si="1312"/>
        <v>206.76499916666668</v>
      </c>
      <c r="E4989">
        <f t="shared" si="1321"/>
        <v>217.11346038461545</v>
      </c>
      <c r="F4989">
        <f t="shared" si="1324"/>
        <v>243.84339939999995</v>
      </c>
      <c r="G4989">
        <f t="shared" si="1311"/>
        <v>245.41305004999975</v>
      </c>
      <c r="H4989">
        <f>B4989*$AB$3+H4988*$AC$3</f>
        <v>205.70088673056446</v>
      </c>
      <c r="I4989">
        <f>B4989*$AB$4+I4988*$AC$4</f>
        <v>218.28218135230972</v>
      </c>
      <c r="J4989">
        <f>B4989*$AB$5+$AC$5*J4988</f>
        <v>232.38434733993134</v>
      </c>
      <c r="K4989">
        <f>B4989*$AB$6+$AC$6*K4988</f>
        <v>236.10524825115141</v>
      </c>
      <c r="L4989">
        <f t="shared" si="1322"/>
        <v>-12.581294621745258</v>
      </c>
      <c r="M4989">
        <f>L4989*$AB$8+$AC$8*M4988</f>
        <v>-13.040679308878723</v>
      </c>
      <c r="N4989">
        <f t="shared" si="1323"/>
        <v>0.45938468713346481</v>
      </c>
      <c r="O4989">
        <f t="shared" si="1308"/>
        <v>-2.1200000000000045</v>
      </c>
      <c r="P4989">
        <f t="shared" si="1309"/>
        <v>0</v>
      </c>
      <c r="Q4989">
        <f t="shared" si="1310"/>
        <v>2.1200000000000045</v>
      </c>
      <c r="R4989">
        <f t="shared" si="1313"/>
        <v>3.2135714285714294</v>
      </c>
      <c r="S4989">
        <f t="shared" si="1314"/>
        <v>3.9742857142857155</v>
      </c>
      <c r="T4989">
        <f t="shared" si="1315"/>
        <v>0.80859094176851187</v>
      </c>
      <c r="U4989">
        <f t="shared" si="1316"/>
        <v>44.708337473914334</v>
      </c>
      <c r="V4989">
        <f t="shared" si="1317"/>
        <v>209.665999</v>
      </c>
      <c r="W4989">
        <f t="shared" si="1318"/>
        <v>13.319748785244375</v>
      </c>
      <c r="X4989">
        <f t="shared" si="1319"/>
        <v>236.30549657048874</v>
      </c>
      <c r="Y4989">
        <f t="shared" si="1320"/>
        <v>183.02650142951126</v>
      </c>
    </row>
    <row r="4990" spans="1:25" x14ac:dyDescent="0.25">
      <c r="A4990" t="s">
        <v>4991</v>
      </c>
      <c r="B4990">
        <v>202.39</v>
      </c>
      <c r="C4990">
        <v>21017016</v>
      </c>
      <c r="D4990">
        <f t="shared" si="1312"/>
        <v>206.71416583333334</v>
      </c>
      <c r="E4990">
        <f t="shared" si="1321"/>
        <v>215.44807576923085</v>
      </c>
      <c r="F4990">
        <f t="shared" si="1324"/>
        <v>242.4367993999999</v>
      </c>
      <c r="G4990">
        <f t="shared" si="1311"/>
        <v>245.22250004999981</v>
      </c>
      <c r="H4990">
        <f>B4990*$AB$3+H4989*$AC$3</f>
        <v>205.19151954124683</v>
      </c>
      <c r="I4990">
        <f>B4990*$AB$4+I4989*$AC$4</f>
        <v>217.10498273362012</v>
      </c>
      <c r="J4990">
        <f>B4990*$AB$5+$AC$5*J4989</f>
        <v>231.20809842463993</v>
      </c>
      <c r="K4990">
        <f>B4990*$AB$6+$AC$6*K4989</f>
        <v>235.76977314417479</v>
      </c>
      <c r="L4990">
        <f t="shared" si="1322"/>
        <v>-11.913463192373285</v>
      </c>
      <c r="M4990">
        <f>L4990*$AB$8+$AC$8*M4989</f>
        <v>-12.815236085577636</v>
      </c>
      <c r="N4990">
        <f t="shared" si="1323"/>
        <v>0.90177289320435072</v>
      </c>
      <c r="O4990">
        <f t="shared" si="1308"/>
        <v>5.1999999999999886</v>
      </c>
      <c r="P4990">
        <f t="shared" si="1309"/>
        <v>5.1999999999999886</v>
      </c>
      <c r="Q4990">
        <f t="shared" si="1310"/>
        <v>0</v>
      </c>
      <c r="R4990">
        <f t="shared" si="1313"/>
        <v>3.585</v>
      </c>
      <c r="S4990">
        <f t="shared" si="1314"/>
        <v>3.2921421428571427</v>
      </c>
      <c r="T4990">
        <f t="shared" si="1315"/>
        <v>1.0889566259398191</v>
      </c>
      <c r="U4990">
        <f t="shared" si="1316"/>
        <v>52.129211895431233</v>
      </c>
      <c r="V4990">
        <f t="shared" si="1317"/>
        <v>207.808999</v>
      </c>
      <c r="W4990">
        <f t="shared" si="1318"/>
        <v>11.490053915801225</v>
      </c>
      <c r="X4990">
        <f t="shared" si="1319"/>
        <v>230.78910683160245</v>
      </c>
      <c r="Y4990">
        <f t="shared" si="1320"/>
        <v>184.82889116839755</v>
      </c>
    </row>
    <row r="4991" spans="1:25" x14ac:dyDescent="0.25">
      <c r="A4991" t="s">
        <v>4992</v>
      </c>
      <c r="B4991">
        <v>164.42999</v>
      </c>
      <c r="C4991">
        <v>49065960</v>
      </c>
      <c r="D4991">
        <f t="shared" si="1312"/>
        <v>202.84749833333331</v>
      </c>
      <c r="E4991">
        <f t="shared" si="1321"/>
        <v>212.72884461538465</v>
      </c>
      <c r="F4991">
        <f t="shared" si="1324"/>
        <v>240.28819939999997</v>
      </c>
      <c r="G4991">
        <f t="shared" si="1311"/>
        <v>244.87704999999977</v>
      </c>
      <c r="H4991">
        <f>B4991*$AB$3+H4990*$AC$3</f>
        <v>198.92051499643961</v>
      </c>
      <c r="I4991">
        <f>B4991*$AB$4+I4990*$AC$4</f>
        <v>213.20313142001862</v>
      </c>
      <c r="J4991">
        <f>B4991*$AB$5+$AC$5*J4990</f>
        <v>228.58934907465405</v>
      </c>
      <c r="K4991">
        <f>B4991*$AB$6+$AC$6*K4990</f>
        <v>235.05992455567556</v>
      </c>
      <c r="L4991">
        <f t="shared" si="1322"/>
        <v>-14.282616423579015</v>
      </c>
      <c r="M4991">
        <f>L4991*$AB$8+$AC$8*M4990</f>
        <v>-13.108712153177912</v>
      </c>
      <c r="N4991">
        <f t="shared" si="1323"/>
        <v>-1.1739042704011027</v>
      </c>
      <c r="O4991">
        <f t="shared" si="1308"/>
        <v>-37.960009999999983</v>
      </c>
      <c r="P4991">
        <f t="shared" si="1309"/>
        <v>0</v>
      </c>
      <c r="Q4991">
        <f t="shared" si="1310"/>
        <v>37.960009999999983</v>
      </c>
      <c r="R4991">
        <f t="shared" si="1313"/>
        <v>3.585</v>
      </c>
      <c r="S4991">
        <f t="shared" si="1314"/>
        <v>5.0985721428571429</v>
      </c>
      <c r="T4991">
        <f t="shared" si="1315"/>
        <v>0.70313803542476383</v>
      </c>
      <c r="U4991">
        <f t="shared" si="1316"/>
        <v>41.284853065324249</v>
      </c>
      <c r="V4991">
        <f t="shared" si="1317"/>
        <v>204.57199849999998</v>
      </c>
      <c r="W4991">
        <f t="shared" si="1318"/>
        <v>13.885801008801142</v>
      </c>
      <c r="X4991">
        <f t="shared" si="1319"/>
        <v>232.34360051760225</v>
      </c>
      <c r="Y4991">
        <f t="shared" si="1320"/>
        <v>176.8003964823977</v>
      </c>
    </row>
    <row r="4992" spans="1:25" x14ac:dyDescent="0.25">
      <c r="A4992" t="s">
        <v>4993</v>
      </c>
      <c r="B4992">
        <v>144.69999999999999</v>
      </c>
      <c r="C4992">
        <v>42645298</v>
      </c>
      <c r="D4992">
        <f t="shared" si="1312"/>
        <v>196.72999833333333</v>
      </c>
      <c r="E4992">
        <f t="shared" si="1321"/>
        <v>208.81192192307694</v>
      </c>
      <c r="F4992">
        <f t="shared" si="1324"/>
        <v>237.68759919999999</v>
      </c>
      <c r="G4992">
        <f t="shared" si="1311"/>
        <v>244.53204999999971</v>
      </c>
      <c r="H4992">
        <f>B4992*$AB$3+H4991*$AC$3</f>
        <v>190.57889730467966</v>
      </c>
      <c r="I4992">
        <f>B4992*$AB$4+I4991*$AC$4</f>
        <v>208.12882538890614</v>
      </c>
      <c r="J4992">
        <f>B4992*$AB$5+$AC$5*J4991</f>
        <v>225.2995706795696</v>
      </c>
      <c r="K4992">
        <f>B4992*$AB$6+$AC$6*K4991</f>
        <v>234.16082082875343</v>
      </c>
      <c r="L4992">
        <f t="shared" si="1322"/>
        <v>-17.54992808422648</v>
      </c>
      <c r="M4992">
        <f>L4992*$AB$8+$AC$8*M4991</f>
        <v>-13.996955339387625</v>
      </c>
      <c r="N4992">
        <f t="shared" si="1323"/>
        <v>-3.5529727448388542</v>
      </c>
      <c r="O4992">
        <f t="shared" si="1308"/>
        <v>-19.729990000000015</v>
      </c>
      <c r="P4992">
        <f t="shared" si="1309"/>
        <v>0</v>
      </c>
      <c r="Q4992">
        <f t="shared" si="1310"/>
        <v>19.729990000000015</v>
      </c>
      <c r="R4992">
        <f t="shared" si="1313"/>
        <v>2.3435714285714289</v>
      </c>
      <c r="S4992">
        <f t="shared" si="1314"/>
        <v>6.5078571428571435</v>
      </c>
      <c r="T4992">
        <f t="shared" si="1315"/>
        <v>0.36011414773350897</v>
      </c>
      <c r="U4992">
        <f t="shared" si="1316"/>
        <v>26.476759199483539</v>
      </c>
      <c r="V4992">
        <f t="shared" si="1317"/>
        <v>200.24599849999998</v>
      </c>
      <c r="W4992">
        <f t="shared" si="1318"/>
        <v>17.827736947745858</v>
      </c>
      <c r="X4992">
        <f t="shared" si="1319"/>
        <v>235.90147239549171</v>
      </c>
      <c r="Y4992">
        <f t="shared" si="1320"/>
        <v>164.59052460450826</v>
      </c>
    </row>
    <row r="4993" spans="1:25" x14ac:dyDescent="0.25">
      <c r="A4993" t="s">
        <v>4994</v>
      </c>
      <c r="B4993">
        <v>149.08000000000001</v>
      </c>
      <c r="C4993">
        <v>42311463</v>
      </c>
      <c r="D4993">
        <f t="shared" si="1312"/>
        <v>191.24333166666665</v>
      </c>
      <c r="E4993">
        <f t="shared" si="1321"/>
        <v>205.49269115384612</v>
      </c>
      <c r="F4993">
        <f t="shared" si="1324"/>
        <v>235.21319939999998</v>
      </c>
      <c r="G4993">
        <f t="shared" si="1311"/>
        <v>244.14954999999972</v>
      </c>
      <c r="H4993">
        <f>B4993*$AB$3+H4992*$AC$3</f>
        <v>184.19445156549816</v>
      </c>
      <c r="I4993">
        <f>B4993*$AB$4+I4992*$AC$4</f>
        <v>203.75483832306125</v>
      </c>
      <c r="J4993">
        <f>B4993*$AB$5+$AC$5*J4992</f>
        <v>222.31056790782176</v>
      </c>
      <c r="K4993">
        <f>B4993*$AB$6+$AC$6*K4992</f>
        <v>233.31424549712406</v>
      </c>
      <c r="L4993">
        <f t="shared" si="1322"/>
        <v>-19.560386757563094</v>
      </c>
      <c r="M4993">
        <f>L4993*$AB$8+$AC$8*M4992</f>
        <v>-15.109641623022721</v>
      </c>
      <c r="N4993">
        <f t="shared" si="1323"/>
        <v>-4.450745134540373</v>
      </c>
      <c r="O4993">
        <f t="shared" si="1308"/>
        <v>4.3800000000000239</v>
      </c>
      <c r="P4993">
        <f t="shared" si="1309"/>
        <v>4.3800000000000239</v>
      </c>
      <c r="Q4993">
        <f t="shared" si="1310"/>
        <v>0</v>
      </c>
      <c r="R4993">
        <f t="shared" si="1313"/>
        <v>2.0971428571428583</v>
      </c>
      <c r="S4993">
        <f t="shared" si="1314"/>
        <v>6.5078571428571435</v>
      </c>
      <c r="T4993">
        <f t="shared" si="1315"/>
        <v>0.32224783229063786</v>
      </c>
      <c r="U4993">
        <f t="shared" si="1316"/>
        <v>24.37121275006227</v>
      </c>
      <c r="V4993">
        <f t="shared" si="1317"/>
        <v>196.64699849999997</v>
      </c>
      <c r="W4993">
        <f t="shared" si="1318"/>
        <v>20.349747931633825</v>
      </c>
      <c r="X4993">
        <f t="shared" si="1319"/>
        <v>237.34649436326762</v>
      </c>
      <c r="Y4993">
        <f t="shared" si="1320"/>
        <v>155.94750263673231</v>
      </c>
    </row>
    <row r="4994" spans="1:25" x14ac:dyDescent="0.25">
      <c r="A4994" t="s">
        <v>4995</v>
      </c>
      <c r="B4994">
        <v>144.71001000000001</v>
      </c>
      <c r="C4994">
        <v>25634050</v>
      </c>
      <c r="D4994">
        <f t="shared" si="1312"/>
        <v>185.65499916666667</v>
      </c>
      <c r="E4994">
        <f t="shared" si="1321"/>
        <v>201.60346076923074</v>
      </c>
      <c r="F4994">
        <f t="shared" si="1324"/>
        <v>232.74339940000002</v>
      </c>
      <c r="G4994">
        <f t="shared" si="1311"/>
        <v>243.72910004999977</v>
      </c>
      <c r="H4994">
        <f>B4994*$AB$3+H4993*$AC$3</f>
        <v>178.11992209388305</v>
      </c>
      <c r="I4994">
        <f>B4994*$AB$4+I4993*$AC$4</f>
        <v>199.38114733616783</v>
      </c>
      <c r="J4994">
        <f>B4994*$AB$5+$AC$5*J4993</f>
        <v>219.26740877418172</v>
      </c>
      <c r="K4994">
        <f>B4994*$AB$6+$AC$6*K4993</f>
        <v>232.43261131307307</v>
      </c>
      <c r="L4994">
        <f t="shared" si="1322"/>
        <v>-21.26122524228478</v>
      </c>
      <c r="M4994">
        <f>L4994*$AB$8+$AC$8*M4993</f>
        <v>-16.339958346875136</v>
      </c>
      <c r="N4994">
        <f t="shared" si="1323"/>
        <v>-4.9212668954096443</v>
      </c>
      <c r="O4994">
        <f t="shared" si="1308"/>
        <v>-4.3699900000000014</v>
      </c>
      <c r="P4994">
        <f t="shared" si="1309"/>
        <v>0</v>
      </c>
      <c r="Q4994">
        <f t="shared" si="1310"/>
        <v>4.3699900000000014</v>
      </c>
      <c r="R4994">
        <f t="shared" si="1313"/>
        <v>1.5771428571428581</v>
      </c>
      <c r="S4994">
        <f t="shared" si="1314"/>
        <v>6.819999285714287</v>
      </c>
      <c r="T4994">
        <f t="shared" si="1315"/>
        <v>0.23125264256940128</v>
      </c>
      <c r="U4994">
        <f t="shared" si="1316"/>
        <v>18.781900202611453</v>
      </c>
      <c r="V4994">
        <f t="shared" si="1317"/>
        <v>193.91199899999998</v>
      </c>
      <c r="W4994">
        <f t="shared" si="1318"/>
        <v>23.262047383539539</v>
      </c>
      <c r="X4994">
        <f t="shared" si="1319"/>
        <v>240.43609376707906</v>
      </c>
      <c r="Y4994">
        <f t="shared" si="1320"/>
        <v>147.3879042329209</v>
      </c>
    </row>
    <row r="4995" spans="1:25" x14ac:dyDescent="0.25">
      <c r="A4995" t="s">
        <v>4996</v>
      </c>
      <c r="B4995">
        <v>145</v>
      </c>
      <c r="C4995">
        <v>10287501</v>
      </c>
      <c r="D4995">
        <f t="shared" si="1312"/>
        <v>180.14999916666667</v>
      </c>
      <c r="E4995">
        <f t="shared" si="1321"/>
        <v>197.83192230769231</v>
      </c>
      <c r="F4995">
        <f t="shared" si="1324"/>
        <v>230.21659940000001</v>
      </c>
      <c r="G4995">
        <f t="shared" si="1311"/>
        <v>243.36650004999979</v>
      </c>
      <c r="H4995">
        <f>B4995*$AB$3+H4994*$AC$3</f>
        <v>173.0245494640549</v>
      </c>
      <c r="I4995">
        <f>B4995*$AB$4+I4994*$AC$4</f>
        <v>195.3529142001554</v>
      </c>
      <c r="J4995">
        <f>B4995*$AB$5+$AC$5*J4994</f>
        <v>216.35496137127265</v>
      </c>
      <c r="K4995">
        <f>B4995*$AB$6+$AC$6*K4994</f>
        <v>231.5626350811022</v>
      </c>
      <c r="L4995">
        <f t="shared" si="1322"/>
        <v>-22.328364736100497</v>
      </c>
      <c r="M4995">
        <f>L4995*$AB$8+$AC$8*M4994</f>
        <v>-17.537639624720207</v>
      </c>
      <c r="N4995">
        <f t="shared" si="1323"/>
        <v>-4.79072511138029</v>
      </c>
      <c r="O4995">
        <f t="shared" si="1308"/>
        <v>0.28998999999998887</v>
      </c>
      <c r="P4995">
        <f t="shared" si="1309"/>
        <v>0.28998999999998887</v>
      </c>
      <c r="Q4995">
        <f t="shared" si="1310"/>
        <v>0</v>
      </c>
      <c r="R4995">
        <f t="shared" si="1313"/>
        <v>1.5978564285714287</v>
      </c>
      <c r="S4995">
        <f t="shared" si="1314"/>
        <v>6.5921421428571421</v>
      </c>
      <c r="T4995">
        <f t="shared" si="1315"/>
        <v>0.24238804230014549</v>
      </c>
      <c r="U4995">
        <f t="shared" si="1316"/>
        <v>19.509849905782289</v>
      </c>
      <c r="V4995">
        <f t="shared" si="1317"/>
        <v>190.76999899999996</v>
      </c>
      <c r="W4995">
        <f t="shared" si="1318"/>
        <v>25.321342898630984</v>
      </c>
      <c r="X4995">
        <f t="shared" si="1319"/>
        <v>241.41268479726193</v>
      </c>
      <c r="Y4995">
        <f t="shared" si="1320"/>
        <v>140.12731320273798</v>
      </c>
    </row>
    <row r="4996" spans="1:25" x14ac:dyDescent="0.25">
      <c r="A4996" t="s">
        <v>4997</v>
      </c>
      <c r="B4996">
        <v>153.05000000000001</v>
      </c>
      <c r="C4996">
        <v>20367906</v>
      </c>
      <c r="D4996">
        <f t="shared" si="1312"/>
        <v>175.08833333333337</v>
      </c>
      <c r="E4996">
        <f t="shared" si="1321"/>
        <v>194.50576846153842</v>
      </c>
      <c r="F4996">
        <f t="shared" si="1324"/>
        <v>227.74899960000002</v>
      </c>
      <c r="G4996">
        <f t="shared" si="1311"/>
        <v>242.97135004999976</v>
      </c>
      <c r="H4996">
        <f>B4996*$AB$3+H4995*$AC$3</f>
        <v>169.95154185420031</v>
      </c>
      <c r="I4996">
        <f>B4996*$AB$4+I4995*$AC$4</f>
        <v>192.21936500014391</v>
      </c>
      <c r="J4996">
        <f>B4996*$AB$5+$AC$5*J4995</f>
        <v>213.87241386651687</v>
      </c>
      <c r="K4996">
        <f>B4996*$AB$6+$AC$6*K4995</f>
        <v>230.781414831539</v>
      </c>
      <c r="L4996">
        <f t="shared" si="1322"/>
        <v>-22.267823145943595</v>
      </c>
      <c r="M4996">
        <f>L4996*$AB$8+$AC$8*M4995</f>
        <v>-18.483676328964883</v>
      </c>
      <c r="N4996">
        <f t="shared" si="1323"/>
        <v>-3.784146816978712</v>
      </c>
      <c r="O4996">
        <f t="shared" ref="O4996:O5059" si="1325">B4996-B4995</f>
        <v>8.0500000000000114</v>
      </c>
      <c r="P4996">
        <f t="shared" ref="P4996:P5059" si="1326">IF(O4996&gt;0,O4996,0)</f>
        <v>8.0500000000000114</v>
      </c>
      <c r="Q4996">
        <f t="shared" ref="Q4996:Q5059" si="1327">IF(O4996&lt;0,-O4996,0)</f>
        <v>0</v>
      </c>
      <c r="R4996">
        <f t="shared" si="1313"/>
        <v>2.1728564285714294</v>
      </c>
      <c r="S4996">
        <f t="shared" si="1314"/>
        <v>6.3671421428571433</v>
      </c>
      <c r="T4996">
        <f t="shared" si="1315"/>
        <v>0.34126086395118521</v>
      </c>
      <c r="U4996">
        <f t="shared" si="1316"/>
        <v>25.443287963079285</v>
      </c>
      <c r="V4996">
        <f t="shared" si="1317"/>
        <v>188.50799949999995</v>
      </c>
      <c r="W4996">
        <f t="shared" si="1318"/>
        <v>26.539897653307683</v>
      </c>
      <c r="X4996">
        <f t="shared" si="1319"/>
        <v>241.58779480661531</v>
      </c>
      <c r="Y4996">
        <f t="shared" si="1320"/>
        <v>135.4282041933846</v>
      </c>
    </row>
    <row r="4997" spans="1:25" x14ac:dyDescent="0.25">
      <c r="A4997" t="s">
        <v>4998</v>
      </c>
      <c r="B4997">
        <v>153.72999999999999</v>
      </c>
      <c r="C4997">
        <v>18450706</v>
      </c>
      <c r="D4997">
        <f t="shared" si="1312"/>
        <v>170.73333249999999</v>
      </c>
      <c r="E4997">
        <f t="shared" si="1321"/>
        <v>191.60422999999994</v>
      </c>
      <c r="F4997">
        <f t="shared" si="1324"/>
        <v>225.34499979999998</v>
      </c>
      <c r="G4997">
        <f t="shared" si="1311"/>
        <v>242.59985004999976</v>
      </c>
      <c r="H4997">
        <f>B4997*$AB$3+H4996*$AC$3</f>
        <v>167.45592003047719</v>
      </c>
      <c r="I4997">
        <f>B4997*$AB$4+I4996*$AC$4</f>
        <v>189.36830092605919</v>
      </c>
      <c r="J4997">
        <f>B4997*$AB$5+$AC$5*J4996</f>
        <v>211.51388783253583</v>
      </c>
      <c r="K4997">
        <f>B4997*$AB$6+$AC$6*K4996</f>
        <v>230.01473408694656</v>
      </c>
      <c r="L4997">
        <f t="shared" si="1322"/>
        <v>-21.912380895582004</v>
      </c>
      <c r="M4997">
        <f>L4997*$AB$8+$AC$8*M4996</f>
        <v>-19.169417242288308</v>
      </c>
      <c r="N4997">
        <f t="shared" si="1323"/>
        <v>-2.7429636532936961</v>
      </c>
      <c r="O4997">
        <f t="shared" si="1325"/>
        <v>0.6799999999999784</v>
      </c>
      <c r="P4997">
        <f t="shared" si="1326"/>
        <v>0.6799999999999784</v>
      </c>
      <c r="Q4997">
        <f t="shared" si="1327"/>
        <v>0</v>
      </c>
      <c r="R4997">
        <f t="shared" si="1313"/>
        <v>2.2214278571428565</v>
      </c>
      <c r="S4997">
        <f t="shared" si="1314"/>
        <v>6.3164278571428571</v>
      </c>
      <c r="T4997">
        <f t="shared" si="1315"/>
        <v>0.3516905294233324</v>
      </c>
      <c r="U4997">
        <f t="shared" si="1316"/>
        <v>26.018568730623059</v>
      </c>
      <c r="V4997">
        <f t="shared" si="1317"/>
        <v>186.9134995</v>
      </c>
      <c r="W4997">
        <f t="shared" si="1318"/>
        <v>27.602213183067914</v>
      </c>
      <c r="X4997">
        <f t="shared" si="1319"/>
        <v>242.11792586613583</v>
      </c>
      <c r="Y4997">
        <f t="shared" si="1320"/>
        <v>131.70907313386417</v>
      </c>
    </row>
    <row r="4998" spans="1:25" x14ac:dyDescent="0.25">
      <c r="A4998" t="s">
        <v>4999</v>
      </c>
      <c r="B4998">
        <v>160.07001</v>
      </c>
      <c r="C4998">
        <v>20113137</v>
      </c>
      <c r="D4998">
        <f t="shared" si="1312"/>
        <v>166.93333333333331</v>
      </c>
      <c r="E4998">
        <f t="shared" si="1321"/>
        <v>188.8676919230769</v>
      </c>
      <c r="F4998">
        <f t="shared" si="1324"/>
        <v>223.12600019999999</v>
      </c>
      <c r="G4998">
        <f t="shared" si="1311"/>
        <v>242.23705009999981</v>
      </c>
      <c r="H4998">
        <f>B4998*$AB$3+H4997*$AC$3</f>
        <v>166.31962617963453</v>
      </c>
      <c r="I4998">
        <f>B4998*$AB$4+I4997*$AC$4</f>
        <v>187.1980571537585</v>
      </c>
      <c r="J4998">
        <f>B4998*$AB$5+$AC$5*J4997</f>
        <v>209.4964808587109</v>
      </c>
      <c r="K4998">
        <f>B4998*$AB$6+$AC$6*K4997</f>
        <v>229.31876668309636</v>
      </c>
      <c r="L4998">
        <f t="shared" si="1322"/>
        <v>-20.878430974123972</v>
      </c>
      <c r="M4998">
        <f>L4998*$AB$8+$AC$8*M4997</f>
        <v>-19.511219988655441</v>
      </c>
      <c r="N4998">
        <f t="shared" si="1323"/>
        <v>-1.3672109854685317</v>
      </c>
      <c r="O4998">
        <f t="shared" si="1325"/>
        <v>6.3400100000000066</v>
      </c>
      <c r="P4998">
        <f t="shared" si="1326"/>
        <v>6.3400100000000066</v>
      </c>
      <c r="Q4998">
        <f t="shared" si="1327"/>
        <v>0</v>
      </c>
      <c r="R4998">
        <f t="shared" si="1313"/>
        <v>2.4792864285714296</v>
      </c>
      <c r="S4998">
        <f t="shared" si="1314"/>
        <v>6.3164278571428571</v>
      </c>
      <c r="T4998">
        <f t="shared" si="1315"/>
        <v>0.39251401023566795</v>
      </c>
      <c r="U4998">
        <f t="shared" si="1316"/>
        <v>28.187437063504959</v>
      </c>
      <c r="V4998">
        <f t="shared" si="1317"/>
        <v>184.767</v>
      </c>
      <c r="W4998">
        <f t="shared" si="1318"/>
        <v>27.935006425809785</v>
      </c>
      <c r="X4998">
        <f t="shared" si="1319"/>
        <v>240.63701285161957</v>
      </c>
      <c r="Y4998">
        <f t="shared" si="1320"/>
        <v>128.89698714838042</v>
      </c>
    </row>
    <row r="4999" spans="1:25" x14ac:dyDescent="0.25">
      <c r="A4999" t="s">
        <v>5000</v>
      </c>
      <c r="B4999">
        <v>157.36000000000001</v>
      </c>
      <c r="C4999">
        <v>13729144</v>
      </c>
      <c r="D4999">
        <f t="shared" si="1312"/>
        <v>164.25166749999997</v>
      </c>
      <c r="E4999">
        <f t="shared" si="1321"/>
        <v>186.41769192307689</v>
      </c>
      <c r="F4999">
        <f t="shared" si="1324"/>
        <v>220.83360000000002</v>
      </c>
      <c r="G4999">
        <f t="shared" si="1311"/>
        <v>241.81675009999981</v>
      </c>
      <c r="H4999">
        <f>B4999*$AB$3+H4998*$AC$3</f>
        <v>164.94122215199843</v>
      </c>
      <c r="I4999">
        <f>B4999*$AB$4+I4998*$AC$4</f>
        <v>184.98783069792452</v>
      </c>
      <c r="J4999">
        <f>B4999*$AB$5+$AC$5*J4998</f>
        <v>207.45191298189872</v>
      </c>
      <c r="K4999">
        <f>B4999*$AB$6+$AC$6*K4998</f>
        <v>228.60275905440884</v>
      </c>
      <c r="L4999">
        <f t="shared" si="1322"/>
        <v>-20.046608545926091</v>
      </c>
      <c r="M4999">
        <f>L4999*$AB$8+$AC$8*M4998</f>
        <v>-19.618297700109572</v>
      </c>
      <c r="N4999">
        <f t="shared" si="1323"/>
        <v>-0.42831084581651879</v>
      </c>
      <c r="O4999">
        <f t="shared" si="1325"/>
        <v>-2.7100099999999827</v>
      </c>
      <c r="P4999">
        <f t="shared" si="1326"/>
        <v>0</v>
      </c>
      <c r="Q4999">
        <f t="shared" si="1327"/>
        <v>2.7100099999999827</v>
      </c>
      <c r="R4999">
        <f t="shared" si="1313"/>
        <v>2.4792864285714296</v>
      </c>
      <c r="S4999">
        <f t="shared" si="1314"/>
        <v>5.952858571428572</v>
      </c>
      <c r="T4999">
        <f t="shared" si="1315"/>
        <v>0.41648670110710329</v>
      </c>
      <c r="U4999">
        <f t="shared" si="1316"/>
        <v>29.402796424532895</v>
      </c>
      <c r="V4999">
        <f t="shared" si="1317"/>
        <v>182.09349999999998</v>
      </c>
      <c r="W4999">
        <f t="shared" si="1318"/>
        <v>27.871314388812863</v>
      </c>
      <c r="X4999">
        <f t="shared" si="1319"/>
        <v>237.8361287776257</v>
      </c>
      <c r="Y4999">
        <f t="shared" si="1320"/>
        <v>126.35087122237425</v>
      </c>
    </row>
    <row r="5000" spans="1:25" x14ac:dyDescent="0.25">
      <c r="A5000" t="s">
        <v>5001</v>
      </c>
      <c r="B5000">
        <v>163.42999</v>
      </c>
      <c r="C5000">
        <v>18238614</v>
      </c>
      <c r="D5000">
        <f t="shared" si="1312"/>
        <v>161.26166666666666</v>
      </c>
      <c r="E5000">
        <f t="shared" si="1321"/>
        <v>185.03384538461535</v>
      </c>
      <c r="F5000">
        <f t="shared" si="1324"/>
        <v>218.77659980000004</v>
      </c>
      <c r="G5000">
        <f t="shared" si="1311"/>
        <v>241.40140004999984</v>
      </c>
      <c r="H5000">
        <f>B5000*$AB$3+H4999*$AC$3</f>
        <v>164.70872489784483</v>
      </c>
      <c r="I5000">
        <f>B5000*$AB$4+I4999*$AC$4</f>
        <v>183.39095360918938</v>
      </c>
      <c r="J5000">
        <f>B5000*$AB$5+$AC$5*J4999</f>
        <v>205.72556306103994</v>
      </c>
      <c r="K5000">
        <f>B5000*$AB$6+$AC$6*K4999</f>
        <v>227.95427379018588</v>
      </c>
      <c r="L5000">
        <f t="shared" si="1322"/>
        <v>-18.68222871134455</v>
      </c>
      <c r="M5000">
        <f>L5000*$AB$8+$AC$8*M4999</f>
        <v>-19.431083902356569</v>
      </c>
      <c r="N5000">
        <f t="shared" si="1323"/>
        <v>0.74885519101201936</v>
      </c>
      <c r="O5000">
        <f t="shared" si="1325"/>
        <v>6.06998999999999</v>
      </c>
      <c r="P5000">
        <f t="shared" si="1326"/>
        <v>6.06998999999999</v>
      </c>
      <c r="Q5000">
        <f t="shared" si="1327"/>
        <v>0</v>
      </c>
      <c r="R5000">
        <f t="shared" si="1313"/>
        <v>2.9128571428571428</v>
      </c>
      <c r="S5000">
        <f t="shared" si="1314"/>
        <v>5.930000714285713</v>
      </c>
      <c r="T5000">
        <f t="shared" si="1315"/>
        <v>0.49120687891991349</v>
      </c>
      <c r="U5000">
        <f t="shared" si="1316"/>
        <v>32.940223510482767</v>
      </c>
      <c r="V5000">
        <f t="shared" si="1317"/>
        <v>179.3594995</v>
      </c>
      <c r="W5000">
        <f t="shared" si="1318"/>
        <v>26.868053961713255</v>
      </c>
      <c r="X5000">
        <f t="shared" si="1319"/>
        <v>233.09560742342651</v>
      </c>
      <c r="Y5000">
        <f t="shared" si="1320"/>
        <v>125.62339157657348</v>
      </c>
    </row>
    <row r="5001" spans="1:25" x14ac:dyDescent="0.25">
      <c r="A5001" t="s">
        <v>5002</v>
      </c>
      <c r="B5001">
        <v>170.03998999999999</v>
      </c>
      <c r="C5001">
        <v>22264709</v>
      </c>
      <c r="D5001">
        <f t="shared" si="1312"/>
        <v>158.99916583333331</v>
      </c>
      <c r="E5001">
        <f t="shared" si="1321"/>
        <v>183.57999884615381</v>
      </c>
      <c r="F5001">
        <f t="shared" si="1324"/>
        <v>216.90839940000006</v>
      </c>
      <c r="G5001">
        <f t="shared" si="1311"/>
        <v>241.03239999999983</v>
      </c>
      <c r="H5001">
        <f>B5001*$AB$3+H5000*$AC$3</f>
        <v>165.52891952894564</v>
      </c>
      <c r="I5001">
        <f>B5001*$AB$4+I5000*$AC$4</f>
        <v>182.40199334184203</v>
      </c>
      <c r="J5001">
        <f>B5001*$AB$5+$AC$5*J5000</f>
        <v>204.32612882335209</v>
      </c>
      <c r="K5001">
        <f>B5001*$AB$6+$AC$6*K5000</f>
        <v>227.3780122599353</v>
      </c>
      <c r="L5001">
        <f t="shared" si="1322"/>
        <v>-16.873073812896394</v>
      </c>
      <c r="M5001">
        <f>L5001*$AB$8+$AC$8*M5000</f>
        <v>-18.919481884464535</v>
      </c>
      <c r="N5001">
        <f t="shared" si="1323"/>
        <v>2.0464080715681412</v>
      </c>
      <c r="O5001">
        <f t="shared" si="1325"/>
        <v>6.6099999999999852</v>
      </c>
      <c r="P5001">
        <f t="shared" si="1326"/>
        <v>6.6099999999999852</v>
      </c>
      <c r="Q5001">
        <f t="shared" si="1327"/>
        <v>0</v>
      </c>
      <c r="R5001">
        <f t="shared" si="1313"/>
        <v>3.3849999999999989</v>
      </c>
      <c r="S5001">
        <f t="shared" si="1314"/>
        <v>4.7778571428571421</v>
      </c>
      <c r="T5001">
        <f t="shared" si="1315"/>
        <v>0.70847660337868135</v>
      </c>
      <c r="U5001">
        <f t="shared" si="1316"/>
        <v>41.468323416170804</v>
      </c>
      <c r="V5001">
        <f t="shared" si="1317"/>
        <v>177.115499</v>
      </c>
      <c r="W5001">
        <f t="shared" si="1318"/>
        <v>25.650964670379189</v>
      </c>
      <c r="X5001">
        <f t="shared" si="1319"/>
        <v>228.41742834075836</v>
      </c>
      <c r="Y5001">
        <f t="shared" si="1320"/>
        <v>125.81356965924162</v>
      </c>
    </row>
    <row r="5002" spans="1:25" x14ac:dyDescent="0.25">
      <c r="A5002" t="s">
        <v>5003</v>
      </c>
      <c r="B5002">
        <v>157.11000000000001</v>
      </c>
      <c r="C5002">
        <v>20302688</v>
      </c>
      <c r="D5002">
        <f t="shared" si="1312"/>
        <v>155.2258325</v>
      </c>
      <c r="E5002">
        <f t="shared" si="1321"/>
        <v>181.99615307692301</v>
      </c>
      <c r="F5002">
        <f t="shared" si="1324"/>
        <v>214.73659920000006</v>
      </c>
      <c r="G5002">
        <f t="shared" ref="G5002:G5065" si="1328">SUM(B4803:B5002)/200</f>
        <v>240.57254999999984</v>
      </c>
      <c r="H5002">
        <f>B5002*$AB$3+H5001*$AC$3</f>
        <v>164.23370113987707</v>
      </c>
      <c r="I5002">
        <f>B5002*$AB$4+I5001*$AC$4</f>
        <v>180.52851235355743</v>
      </c>
      <c r="J5002">
        <f>B5002*$AB$5+$AC$5*J5001</f>
        <v>202.47451592831868</v>
      </c>
      <c r="K5002">
        <f>B5002*$AB$6+$AC$6*K5001</f>
        <v>226.67882805834392</v>
      </c>
      <c r="L5002">
        <f t="shared" si="1322"/>
        <v>-16.294811213680362</v>
      </c>
      <c r="M5002">
        <f>L5002*$AB$8+$AC$8*M5001</f>
        <v>-18.394547750307702</v>
      </c>
      <c r="N5002">
        <f t="shared" si="1323"/>
        <v>2.0997365366273399</v>
      </c>
      <c r="O5002">
        <f t="shared" si="1325"/>
        <v>-12.929989999999975</v>
      </c>
      <c r="P5002">
        <f t="shared" si="1326"/>
        <v>0</v>
      </c>
      <c r="Q5002">
        <f t="shared" si="1327"/>
        <v>12.929989999999975</v>
      </c>
      <c r="R5002">
        <f t="shared" si="1313"/>
        <v>2.6871421428571409</v>
      </c>
      <c r="S5002">
        <f t="shared" si="1314"/>
        <v>5.7014278571428543</v>
      </c>
      <c r="T5002">
        <f t="shared" si="1315"/>
        <v>0.47131038227391397</v>
      </c>
      <c r="U5002">
        <f t="shared" si="1316"/>
        <v>32.033375686882778</v>
      </c>
      <c r="V5002">
        <f t="shared" si="1317"/>
        <v>174.38249900000002</v>
      </c>
      <c r="W5002">
        <f t="shared" si="1318"/>
        <v>24.707629936014129</v>
      </c>
      <c r="X5002">
        <f t="shared" si="1319"/>
        <v>223.79775887202828</v>
      </c>
      <c r="Y5002">
        <f t="shared" si="1320"/>
        <v>124.96723912797177</v>
      </c>
    </row>
    <row r="5003" spans="1:25" x14ac:dyDescent="0.25">
      <c r="A5003" t="s">
        <v>5004</v>
      </c>
      <c r="B5003">
        <v>158.28998999999999</v>
      </c>
      <c r="C5003">
        <v>17306941</v>
      </c>
      <c r="D5003">
        <f t="shared" si="1312"/>
        <v>154.71416583333331</v>
      </c>
      <c r="E5003">
        <f t="shared" si="1321"/>
        <v>180.94499884615385</v>
      </c>
      <c r="F5003">
        <f t="shared" si="1324"/>
        <v>212.53419900000009</v>
      </c>
      <c r="G5003">
        <f t="shared" si="1328"/>
        <v>240.15644999999984</v>
      </c>
      <c r="H5003">
        <f>B5003*$AB$3+H5002*$AC$3</f>
        <v>163.31928404143443</v>
      </c>
      <c r="I5003">
        <f>B5003*$AB$4+I5002*$AC$4</f>
        <v>178.88121440144207</v>
      </c>
      <c r="J5003">
        <f>B5003*$AB$5+$AC$5*J5002</f>
        <v>200.74178942132582</v>
      </c>
      <c r="K5003">
        <f>B5003*$AB$6+$AC$6*K5002</f>
        <v>225.99834210751462</v>
      </c>
      <c r="L5003">
        <f t="shared" si="1322"/>
        <v>-15.561930360007636</v>
      </c>
      <c r="M5003">
        <f>L5003*$AB$8+$AC$8*M5002</f>
        <v>-17.828024272247688</v>
      </c>
      <c r="N5003">
        <f t="shared" si="1323"/>
        <v>2.2660939122400521</v>
      </c>
      <c r="O5003">
        <f t="shared" si="1325"/>
        <v>1.1799899999999752</v>
      </c>
      <c r="P5003">
        <f t="shared" si="1326"/>
        <v>1.1799899999999752</v>
      </c>
      <c r="Q5003">
        <f t="shared" si="1327"/>
        <v>0</v>
      </c>
      <c r="R5003">
        <f t="shared" si="1313"/>
        <v>2.7714271428571391</v>
      </c>
      <c r="S5003">
        <f t="shared" si="1314"/>
        <v>5.549999285714283</v>
      </c>
      <c r="T5003">
        <f t="shared" si="1315"/>
        <v>0.49935630622346239</v>
      </c>
      <c r="U5003">
        <f t="shared" si="1316"/>
        <v>33.304712438981724</v>
      </c>
      <c r="V5003">
        <f t="shared" si="1317"/>
        <v>171.7439985</v>
      </c>
      <c r="W5003">
        <f t="shared" si="1318"/>
        <v>23.434841166136408</v>
      </c>
      <c r="X5003">
        <f t="shared" si="1319"/>
        <v>218.61368083227282</v>
      </c>
      <c r="Y5003">
        <f t="shared" si="1320"/>
        <v>124.87431616772719</v>
      </c>
    </row>
    <row r="5004" spans="1:25" x14ac:dyDescent="0.25">
      <c r="A5004" t="s">
        <v>5005</v>
      </c>
      <c r="B5004">
        <v>147.61000000000001</v>
      </c>
      <c r="C5004">
        <v>17041349</v>
      </c>
      <c r="D5004">
        <f t="shared" si="1312"/>
        <v>154.95666583333335</v>
      </c>
      <c r="E5004">
        <f t="shared" si="1321"/>
        <v>178.81461423076922</v>
      </c>
      <c r="F5004">
        <f t="shared" si="1324"/>
        <v>210.14799880000007</v>
      </c>
      <c r="G5004">
        <f t="shared" si="1328"/>
        <v>239.68375004999984</v>
      </c>
      <c r="H5004">
        <f>B5004*$AB$3+H5003*$AC$3</f>
        <v>160.90247111198298</v>
      </c>
      <c r="I5004">
        <f>B5004*$AB$4+I5003*$AC$4</f>
        <v>176.56482814948339</v>
      </c>
      <c r="J5004">
        <f>B5004*$AB$5+$AC$5*J5003</f>
        <v>198.65818983617578</v>
      </c>
      <c r="K5004">
        <f>B5004*$AB$6+$AC$6*K5003</f>
        <v>225.21835860395726</v>
      </c>
      <c r="L5004">
        <f t="shared" si="1322"/>
        <v>-15.662357037500414</v>
      </c>
      <c r="M5004">
        <f>L5004*$AB$8+$AC$8*M5003</f>
        <v>-17.394890825298233</v>
      </c>
      <c r="N5004">
        <f t="shared" si="1323"/>
        <v>1.73253378779782</v>
      </c>
      <c r="O5004">
        <f t="shared" si="1325"/>
        <v>-10.679989999999975</v>
      </c>
      <c r="P5004">
        <f t="shared" si="1326"/>
        <v>0</v>
      </c>
      <c r="Q5004">
        <f t="shared" si="1327"/>
        <v>10.679989999999975</v>
      </c>
      <c r="R5004">
        <f t="shared" si="1313"/>
        <v>2.3999985714285685</v>
      </c>
      <c r="S5004">
        <f t="shared" si="1314"/>
        <v>6.3128557142857096</v>
      </c>
      <c r="T5004">
        <f t="shared" si="1315"/>
        <v>0.38017637025941831</v>
      </c>
      <c r="U5004">
        <f t="shared" si="1316"/>
        <v>27.545491898833205</v>
      </c>
      <c r="V5004">
        <f t="shared" si="1317"/>
        <v>168.43499900000003</v>
      </c>
      <c r="W5004">
        <f t="shared" si="1318"/>
        <v>21.885418134228662</v>
      </c>
      <c r="X5004">
        <f t="shared" si="1319"/>
        <v>212.20583526845735</v>
      </c>
      <c r="Y5004">
        <f t="shared" si="1320"/>
        <v>124.66416273154272</v>
      </c>
    </row>
    <row r="5005" spans="1:25" x14ac:dyDescent="0.25">
      <c r="A5005" t="s">
        <v>5006</v>
      </c>
      <c r="B5005">
        <v>151.86000000000001</v>
      </c>
      <c r="C5005">
        <v>15736635</v>
      </c>
      <c r="D5005">
        <f t="shared" si="1312"/>
        <v>155.1883325</v>
      </c>
      <c r="E5005">
        <f t="shared" si="1321"/>
        <v>176.54653730769226</v>
      </c>
      <c r="F5005">
        <f t="shared" si="1324"/>
        <v>207.83719900000008</v>
      </c>
      <c r="G5005">
        <f t="shared" si="1328"/>
        <v>239.21340009999986</v>
      </c>
      <c r="H5005">
        <f>B5005*$AB$3+H5004*$AC$3</f>
        <v>159.51132171013944</v>
      </c>
      <c r="I5005">
        <f>B5005*$AB$4+I5004*$AC$4</f>
        <v>174.73484087915131</v>
      </c>
      <c r="J5005">
        <f>B5005*$AB$5+$AC$5*J5004</f>
        <v>196.82296670534538</v>
      </c>
      <c r="K5005">
        <f>B5005*$AB$6+$AC$6*K5004</f>
        <v>224.48842468749999</v>
      </c>
      <c r="L5005">
        <f t="shared" si="1322"/>
        <v>-15.223519169011865</v>
      </c>
      <c r="M5005">
        <f>L5005*$AB$8+$AC$8*M5004</f>
        <v>-16.960616494040963</v>
      </c>
      <c r="N5005">
        <f t="shared" si="1323"/>
        <v>1.7370973250290973</v>
      </c>
      <c r="O5005">
        <f t="shared" si="1325"/>
        <v>4.25</v>
      </c>
      <c r="P5005">
        <f t="shared" si="1326"/>
        <v>4.25</v>
      </c>
      <c r="Q5005">
        <f t="shared" si="1327"/>
        <v>0</v>
      </c>
      <c r="R5005">
        <f t="shared" si="1313"/>
        <v>2.7035699999999969</v>
      </c>
      <c r="S5005">
        <f t="shared" si="1314"/>
        <v>3.601426428571425</v>
      </c>
      <c r="T5005">
        <f t="shared" si="1315"/>
        <v>0.75069421897712341</v>
      </c>
      <c r="U5005">
        <f t="shared" si="1316"/>
        <v>42.879802243005678</v>
      </c>
      <c r="V5005">
        <f t="shared" si="1317"/>
        <v>165.72849850000003</v>
      </c>
      <c r="W5005">
        <f t="shared" si="1318"/>
        <v>20.368209763882732</v>
      </c>
      <c r="X5005">
        <f t="shared" si="1319"/>
        <v>206.46491802776549</v>
      </c>
      <c r="Y5005">
        <f t="shared" si="1320"/>
        <v>124.99207897223457</v>
      </c>
    </row>
    <row r="5006" spans="1:25" x14ac:dyDescent="0.25">
      <c r="A5006" t="s">
        <v>5007</v>
      </c>
      <c r="B5006">
        <v>148.19</v>
      </c>
      <c r="C5006">
        <v>16794840</v>
      </c>
      <c r="D5006">
        <f t="shared" ref="D5006:D5069" si="1329">SUM(B4995:B5006)/12</f>
        <v>155.47833166666669</v>
      </c>
      <c r="E5006">
        <f t="shared" si="1321"/>
        <v>173.8573065384615</v>
      </c>
      <c r="F5006">
        <f t="shared" si="1324"/>
        <v>205.18059920000005</v>
      </c>
      <c r="G5006">
        <f t="shared" si="1328"/>
        <v>238.72145009999988</v>
      </c>
      <c r="H5006">
        <f>B5006*$AB$3+H5005*$AC$3</f>
        <v>157.76957990857952</v>
      </c>
      <c r="I5006">
        <f>B5006*$AB$4+I5005*$AC$4</f>
        <v>172.76855636958453</v>
      </c>
      <c r="J5006">
        <f>B5006*$AB$5+$AC$5*J5005</f>
        <v>194.91579154042989</v>
      </c>
      <c r="K5006">
        <f>B5006*$AB$6+$AC$6*K5005</f>
        <v>223.72923638215173</v>
      </c>
      <c r="L5006">
        <f t="shared" si="1322"/>
        <v>-14.998976461005014</v>
      </c>
      <c r="M5006">
        <f>L5006*$AB$8+$AC$8*M5005</f>
        <v>-16.568288487433772</v>
      </c>
      <c r="N5006">
        <f t="shared" si="1323"/>
        <v>1.5693120264287579</v>
      </c>
      <c r="O5006">
        <f t="shared" si="1325"/>
        <v>-3.6700000000000159</v>
      </c>
      <c r="P5006">
        <f t="shared" si="1326"/>
        <v>0</v>
      </c>
      <c r="Q5006">
        <f t="shared" si="1327"/>
        <v>3.6700000000000159</v>
      </c>
      <c r="R5006">
        <f t="shared" si="1313"/>
        <v>2.7035699999999969</v>
      </c>
      <c r="S5006">
        <f t="shared" si="1314"/>
        <v>2.4542842857142824</v>
      </c>
      <c r="T5006">
        <f t="shared" si="1315"/>
        <v>1.1015716539997988</v>
      </c>
      <c r="U5006">
        <f t="shared" si="1316"/>
        <v>52.416564141567186</v>
      </c>
      <c r="V5006">
        <f t="shared" si="1317"/>
        <v>162.85449850000003</v>
      </c>
      <c r="W5006">
        <f t="shared" si="1318"/>
        <v>18.49913139483926</v>
      </c>
      <c r="X5006">
        <f t="shared" si="1319"/>
        <v>199.85276128967854</v>
      </c>
      <c r="Y5006">
        <f t="shared" si="1320"/>
        <v>125.85623571032151</v>
      </c>
    </row>
    <row r="5007" spans="1:25" x14ac:dyDescent="0.25">
      <c r="A5007" t="s">
        <v>5008</v>
      </c>
      <c r="B5007">
        <v>148.89999</v>
      </c>
      <c r="C5007">
        <v>16351298</v>
      </c>
      <c r="D5007">
        <f t="shared" si="1329"/>
        <v>155.80333083333335</v>
      </c>
      <c r="E5007">
        <f t="shared" si="1321"/>
        <v>171.31807538461538</v>
      </c>
      <c r="F5007">
        <f t="shared" si="1324"/>
        <v>202.37139920000001</v>
      </c>
      <c r="G5007">
        <f t="shared" si="1328"/>
        <v>238.23565004999986</v>
      </c>
      <c r="H5007">
        <f>B5007*$AB$3+H5006*$AC$3</f>
        <v>156.4050276149519</v>
      </c>
      <c r="I5007">
        <f>B5007*$AB$4+I5006*$AC$4</f>
        <v>171.00051441628196</v>
      </c>
      <c r="J5007">
        <f>B5007*$AB$5+$AC$5*J5006</f>
        <v>193.11125030355029</v>
      </c>
      <c r="K5007">
        <f>B5007*$AB$6+$AC$6*K5006</f>
        <v>222.98466676640894</v>
      </c>
      <c r="L5007">
        <f t="shared" si="1322"/>
        <v>-14.595486801330054</v>
      </c>
      <c r="M5007">
        <f>L5007*$AB$8+$AC$8*M5006</f>
        <v>-16.17372815021303</v>
      </c>
      <c r="N5007">
        <f t="shared" si="1323"/>
        <v>1.5782413488829761</v>
      </c>
      <c r="O5007">
        <f t="shared" si="1325"/>
        <v>0.70999000000000478</v>
      </c>
      <c r="P5007">
        <f t="shared" si="1326"/>
        <v>0.70999000000000478</v>
      </c>
      <c r="Q5007">
        <f t="shared" si="1327"/>
        <v>0</v>
      </c>
      <c r="R5007">
        <f t="shared" si="1313"/>
        <v>2.4414264285714244</v>
      </c>
      <c r="S5007">
        <f t="shared" si="1314"/>
        <v>2.4542842857142824</v>
      </c>
      <c r="T5007">
        <f t="shared" si="1315"/>
        <v>0.99476105632191836</v>
      </c>
      <c r="U5007">
        <f t="shared" si="1316"/>
        <v>49.868682425359211</v>
      </c>
      <c r="V5007">
        <f t="shared" si="1317"/>
        <v>160.82249849999999</v>
      </c>
      <c r="W5007">
        <f t="shared" si="1318"/>
        <v>17.669733470189502</v>
      </c>
      <c r="X5007">
        <f t="shared" si="1319"/>
        <v>196.16196544037899</v>
      </c>
      <c r="Y5007">
        <f t="shared" si="1320"/>
        <v>125.483031559621</v>
      </c>
    </row>
    <row r="5008" spans="1:25" x14ac:dyDescent="0.25">
      <c r="A5008" t="s">
        <v>5009</v>
      </c>
      <c r="B5008">
        <v>148.88999999999999</v>
      </c>
      <c r="C5008">
        <v>11783724</v>
      </c>
      <c r="D5008">
        <f t="shared" si="1329"/>
        <v>155.45666416666666</v>
      </c>
      <c r="E5008">
        <f t="shared" si="1321"/>
        <v>168.8996138461539</v>
      </c>
      <c r="F5008">
        <f t="shared" si="1324"/>
        <v>199.61959900000005</v>
      </c>
      <c r="G5008">
        <f t="shared" si="1328"/>
        <v>237.77010004999985</v>
      </c>
      <c r="H5008">
        <f>B5008*$AB$3+H5007*$AC$3</f>
        <v>155.2488695203439</v>
      </c>
      <c r="I5008">
        <f>B5008*$AB$4+I5007*$AC$4</f>
        <v>169.36269853359443</v>
      </c>
      <c r="J5008">
        <f>B5008*$AB$5+$AC$5*J5007</f>
        <v>191.37708362497969</v>
      </c>
      <c r="K5008">
        <f>B5008*$AB$6+$AC$6*K5007</f>
        <v>222.24740640057405</v>
      </c>
      <c r="L5008">
        <f t="shared" si="1322"/>
        <v>-14.113829013250523</v>
      </c>
      <c r="M5008">
        <f>L5008*$AB$8+$AC$8*M5007</f>
        <v>-15.76174832282053</v>
      </c>
      <c r="N5008">
        <f t="shared" si="1323"/>
        <v>1.6479193095700069</v>
      </c>
      <c r="O5008">
        <f t="shared" si="1325"/>
        <v>-9.9900000000161526E-3</v>
      </c>
      <c r="P5008">
        <f t="shared" si="1326"/>
        <v>0</v>
      </c>
      <c r="Q5008">
        <f t="shared" si="1327"/>
        <v>9.9900000000161526E-3</v>
      </c>
      <c r="R5008">
        <f t="shared" si="1313"/>
        <v>2.4414264285714244</v>
      </c>
      <c r="S5008">
        <f t="shared" si="1314"/>
        <v>2.1428557142857119</v>
      </c>
      <c r="T5008">
        <f t="shared" si="1315"/>
        <v>1.139333092888728</v>
      </c>
      <c r="U5008">
        <f t="shared" si="1316"/>
        <v>53.256460935229761</v>
      </c>
      <c r="V5008">
        <f t="shared" si="1317"/>
        <v>158.30149849999998</v>
      </c>
      <c r="W5008">
        <f t="shared" si="1318"/>
        <v>15.45700091688335</v>
      </c>
      <c r="X5008">
        <f t="shared" si="1319"/>
        <v>189.21550033376667</v>
      </c>
      <c r="Y5008">
        <f t="shared" si="1320"/>
        <v>127.38749666623328</v>
      </c>
    </row>
    <row r="5009" spans="1:25" x14ac:dyDescent="0.25">
      <c r="A5009" t="s">
        <v>5010</v>
      </c>
      <c r="B5009">
        <v>146.44999999999999</v>
      </c>
      <c r="C5009">
        <v>11795231</v>
      </c>
      <c r="D5009">
        <f t="shared" si="1329"/>
        <v>154.8499975</v>
      </c>
      <c r="E5009">
        <f t="shared" si="1321"/>
        <v>166.41461384615383</v>
      </c>
      <c r="F5009">
        <f t="shared" si="1324"/>
        <v>196.81399880000004</v>
      </c>
      <c r="G5009">
        <f t="shared" si="1328"/>
        <v>237.34129999999988</v>
      </c>
      <c r="H5009">
        <f>B5009*$AB$3+H5008*$AC$3</f>
        <v>153.89519728644484</v>
      </c>
      <c r="I5009">
        <f>B5009*$AB$4+I5008*$AC$4</f>
        <v>167.66546160518001</v>
      </c>
      <c r="J5009">
        <f>B5009*$AB$5+$AC$5*J5008</f>
        <v>189.61523720831383</v>
      </c>
      <c r="K5009">
        <f>B5009*$AB$6+$AC$6*K5008</f>
        <v>221.49320335181213</v>
      </c>
      <c r="L5009">
        <f t="shared" si="1322"/>
        <v>-13.770264318735173</v>
      </c>
      <c r="M5009">
        <f>L5009*$AB$8+$AC$8*M5008</f>
        <v>-15.363451522003459</v>
      </c>
      <c r="N5009">
        <f t="shared" si="1323"/>
        <v>1.5931872032682861</v>
      </c>
      <c r="O5009">
        <f t="shared" si="1325"/>
        <v>-2.4399999999999977</v>
      </c>
      <c r="P5009">
        <f t="shared" si="1326"/>
        <v>0</v>
      </c>
      <c r="Q5009">
        <f t="shared" si="1327"/>
        <v>2.4399999999999977</v>
      </c>
      <c r="R5009">
        <f t="shared" ref="R5009:R5072" si="1330">SUM(P4996:P5009)/14</f>
        <v>2.4207128571428536</v>
      </c>
      <c r="S5009">
        <f t="shared" ref="S5009:S5072" si="1331">SUM(Q4996:Q5009)/14</f>
        <v>2.3171414285714258</v>
      </c>
      <c r="T5009">
        <f t="shared" ref="T5009:T5072" si="1332">R5009/S5009</f>
        <v>1.0446979313797355</v>
      </c>
      <c r="U5009">
        <f t="shared" ref="U5009:U5072" si="1333">IF(S5009=0,100,100-(100/(1+T5009)))</f>
        <v>51.093020408877067</v>
      </c>
      <c r="V5009">
        <f t="shared" si="1317"/>
        <v>155.7644985</v>
      </c>
      <c r="W5009">
        <f t="shared" si="1318"/>
        <v>12.8019385927887</v>
      </c>
      <c r="X5009">
        <f t="shared" si="1319"/>
        <v>181.3683756855774</v>
      </c>
      <c r="Y5009">
        <f t="shared" si="1320"/>
        <v>130.1606213144226</v>
      </c>
    </row>
    <row r="5010" spans="1:25" x14ac:dyDescent="0.25">
      <c r="A5010" t="s">
        <v>5011</v>
      </c>
      <c r="B5010">
        <v>143.58000000000001</v>
      </c>
      <c r="C5010">
        <v>16571683</v>
      </c>
      <c r="D5010">
        <f t="shared" si="1329"/>
        <v>153.47583</v>
      </c>
      <c r="E5010">
        <f t="shared" si="1321"/>
        <v>163.71422961538462</v>
      </c>
      <c r="F5010">
        <f t="shared" si="1324"/>
        <v>194.09979860000004</v>
      </c>
      <c r="G5010">
        <f t="shared" si="1328"/>
        <v>236.87650004999989</v>
      </c>
      <c r="H5010">
        <f>B5010*$AB$3+H5009*$AC$3</f>
        <v>152.30824385776103</v>
      </c>
      <c r="I5010">
        <f>B5010*$AB$4+I5009*$AC$4</f>
        <v>165.88135333812966</v>
      </c>
      <c r="J5010">
        <f>B5010*$AB$5+$AC$5*J5009</f>
        <v>187.80993378837996</v>
      </c>
      <c r="K5010">
        <f>B5010*$AB$6+$AC$6*K5009</f>
        <v>220.71794759706773</v>
      </c>
      <c r="L5010">
        <f t="shared" si="1322"/>
        <v>-13.573109480368629</v>
      </c>
      <c r="M5010">
        <f>L5010*$AB$8+$AC$8*M5009</f>
        <v>-15.005383113676494</v>
      </c>
      <c r="N5010">
        <f t="shared" si="1323"/>
        <v>1.4322736333078652</v>
      </c>
      <c r="O5010">
        <f t="shared" si="1325"/>
        <v>-2.8699999999999761</v>
      </c>
      <c r="P5010">
        <f t="shared" si="1326"/>
        <v>0</v>
      </c>
      <c r="Q5010">
        <f t="shared" si="1327"/>
        <v>2.8699999999999761</v>
      </c>
      <c r="R5010">
        <f t="shared" si="1330"/>
        <v>1.8457128571428529</v>
      </c>
      <c r="S5010">
        <f t="shared" si="1331"/>
        <v>2.5221414285714241</v>
      </c>
      <c r="T5010">
        <f t="shared" si="1332"/>
        <v>0.73180386961419941</v>
      </c>
      <c r="U5010">
        <f t="shared" si="1333"/>
        <v>42.256740642185207</v>
      </c>
      <c r="V5010">
        <f t="shared" si="1317"/>
        <v>152.82399849999996</v>
      </c>
      <c r="W5010">
        <f t="shared" si="1318"/>
        <v>7.3463815693191936</v>
      </c>
      <c r="X5010">
        <f t="shared" si="1319"/>
        <v>167.51676163863834</v>
      </c>
      <c r="Y5010">
        <f t="shared" si="1320"/>
        <v>138.13123536136158</v>
      </c>
    </row>
    <row r="5011" spans="1:25" x14ac:dyDescent="0.25">
      <c r="A5011" t="s">
        <v>5012</v>
      </c>
      <c r="B5011">
        <v>146.94</v>
      </c>
      <c r="C5011">
        <v>14108951</v>
      </c>
      <c r="D5011">
        <f t="shared" si="1329"/>
        <v>152.60749666666666</v>
      </c>
      <c r="E5011">
        <f t="shared" si="1321"/>
        <v>161.44307538461538</v>
      </c>
      <c r="F5011">
        <f t="shared" si="1324"/>
        <v>191.64139880000002</v>
      </c>
      <c r="G5011">
        <f t="shared" si="1328"/>
        <v>236.43295009999991</v>
      </c>
      <c r="H5011">
        <f>B5011*$AB$3+H5010*$AC$3</f>
        <v>151.48236018733627</v>
      </c>
      <c r="I5011">
        <f>B5011*$AB$4+I5010*$AC$4</f>
        <v>164.47829012789785</v>
      </c>
      <c r="J5011">
        <f>B5011*$AB$5+$AC$5*J5010</f>
        <v>186.20719128687486</v>
      </c>
      <c r="K5011">
        <f>B5011*$AB$6+$AC$6*K5010</f>
        <v>219.98383866575364</v>
      </c>
      <c r="L5011">
        <f t="shared" si="1322"/>
        <v>-12.995929940561581</v>
      </c>
      <c r="M5011">
        <f>L5011*$AB$8+$AC$8*M5010</f>
        <v>-14.603492479053513</v>
      </c>
      <c r="N5011">
        <f t="shared" si="1323"/>
        <v>1.6075625384919316</v>
      </c>
      <c r="O5011">
        <f t="shared" si="1325"/>
        <v>3.3599999999999852</v>
      </c>
      <c r="P5011">
        <f t="shared" si="1326"/>
        <v>3.3599999999999852</v>
      </c>
      <c r="Q5011">
        <f t="shared" si="1327"/>
        <v>0</v>
      </c>
      <c r="R5011">
        <f t="shared" si="1330"/>
        <v>2.0371414285714247</v>
      </c>
      <c r="S5011">
        <f t="shared" si="1331"/>
        <v>2.5221414285714241</v>
      </c>
      <c r="T5011">
        <f t="shared" si="1332"/>
        <v>0.80770309130732998</v>
      </c>
      <c r="U5011">
        <f t="shared" si="1333"/>
        <v>44.681181062936588</v>
      </c>
      <c r="V5011">
        <f t="shared" si="1317"/>
        <v>151.94949899999997</v>
      </c>
      <c r="W5011">
        <f t="shared" si="1318"/>
        <v>6.9426718753682275</v>
      </c>
      <c r="X5011">
        <f t="shared" si="1319"/>
        <v>165.83484275073644</v>
      </c>
      <c r="Y5011">
        <f t="shared" si="1320"/>
        <v>138.06415524926351</v>
      </c>
    </row>
    <row r="5012" spans="1:25" x14ac:dyDescent="0.25">
      <c r="A5012" t="s">
        <v>5013</v>
      </c>
      <c r="B5012">
        <v>138.50998999999999</v>
      </c>
      <c r="C5012">
        <v>18634047</v>
      </c>
      <c r="D5012">
        <f t="shared" si="1329"/>
        <v>150.53082999999998</v>
      </c>
      <c r="E5012">
        <f t="shared" si="1321"/>
        <v>158.85999807692309</v>
      </c>
      <c r="F5012">
        <f t="shared" si="1324"/>
        <v>189.09619880000005</v>
      </c>
      <c r="G5012">
        <f t="shared" si="1328"/>
        <v>235.91470004999988</v>
      </c>
      <c r="H5012">
        <f>B5012*$AB$3+H5011*$AC$3</f>
        <v>149.48661092774609</v>
      </c>
      <c r="I5012">
        <f>B5012*$AB$4+I5011*$AC$4</f>
        <v>162.55471234064615</v>
      </c>
      <c r="J5012">
        <f>B5012*$AB$5+$AC$5*J5011</f>
        <v>184.33671280503663</v>
      </c>
      <c r="K5012">
        <f>B5012*$AB$6+$AC$6*K5011</f>
        <v>219.17315360440287</v>
      </c>
      <c r="L5012">
        <f t="shared" si="1322"/>
        <v>-13.068101412900063</v>
      </c>
      <c r="M5012">
        <f>L5012*$AB$8+$AC$8*M5011</f>
        <v>-14.296414265822822</v>
      </c>
      <c r="N5012">
        <f t="shared" si="1323"/>
        <v>1.2283128529227589</v>
      </c>
      <c r="O5012">
        <f t="shared" si="1325"/>
        <v>-8.43001000000001</v>
      </c>
      <c r="P5012">
        <f t="shared" si="1326"/>
        <v>0</v>
      </c>
      <c r="Q5012">
        <f t="shared" si="1327"/>
        <v>8.43001000000001</v>
      </c>
      <c r="R5012">
        <f t="shared" si="1330"/>
        <v>1.5842835714285672</v>
      </c>
      <c r="S5012">
        <f t="shared" si="1331"/>
        <v>3.1242849999999964</v>
      </c>
      <c r="T5012">
        <f t="shared" si="1332"/>
        <v>0.50708676430881594</v>
      </c>
      <c r="U5012">
        <f t="shared" si="1333"/>
        <v>33.646819567244847</v>
      </c>
      <c r="V5012">
        <f t="shared" si="1317"/>
        <v>151.63999849999999</v>
      </c>
      <c r="W5012">
        <f t="shared" si="1318"/>
        <v>7.382964210263566</v>
      </c>
      <c r="X5012">
        <f t="shared" si="1319"/>
        <v>166.40592692052712</v>
      </c>
      <c r="Y5012">
        <f t="shared" si="1320"/>
        <v>136.87407007947286</v>
      </c>
    </row>
    <row r="5013" spans="1:25" x14ac:dyDescent="0.25">
      <c r="A5013" t="s">
        <v>5014</v>
      </c>
      <c r="B5013">
        <v>135.10001</v>
      </c>
      <c r="C5013">
        <v>18741597</v>
      </c>
      <c r="D5013">
        <f t="shared" si="1329"/>
        <v>147.61916499999998</v>
      </c>
      <c r="E5013">
        <f t="shared" si="1321"/>
        <v>156.76615269230768</v>
      </c>
      <c r="F5013">
        <f t="shared" si="1324"/>
        <v>186.48739880000002</v>
      </c>
      <c r="G5013">
        <f t="shared" si="1328"/>
        <v>235.38100009999991</v>
      </c>
      <c r="H5013">
        <f>B5013*$AB$3+H5012*$AC$3</f>
        <v>147.27328770809282</v>
      </c>
      <c r="I5013">
        <f>B5013*$AB$4+I5012*$AC$4</f>
        <v>160.52103068578347</v>
      </c>
      <c r="J5013">
        <f>B5013*$AB$5+$AC$5*J5012</f>
        <v>182.40586171464304</v>
      </c>
      <c r="K5013">
        <f>B5013*$AB$6+$AC$6*K5012</f>
        <v>218.33660491182175</v>
      </c>
      <c r="L5013">
        <f t="shared" si="1322"/>
        <v>-13.247742977690649</v>
      </c>
      <c r="M5013">
        <f>L5013*$AB$8+$AC$8*M5012</f>
        <v>-14.086680008196389</v>
      </c>
      <c r="N5013">
        <f t="shared" si="1323"/>
        <v>0.83893703050573976</v>
      </c>
      <c r="O5013">
        <f t="shared" si="1325"/>
        <v>-3.4099799999999902</v>
      </c>
      <c r="P5013">
        <f t="shared" si="1326"/>
        <v>0</v>
      </c>
      <c r="Q5013">
        <f t="shared" si="1327"/>
        <v>3.4099799999999902</v>
      </c>
      <c r="R5013">
        <f t="shared" si="1330"/>
        <v>1.5842835714285672</v>
      </c>
      <c r="S5013">
        <f t="shared" si="1331"/>
        <v>3.1742828571428539</v>
      </c>
      <c r="T5013">
        <f t="shared" si="1332"/>
        <v>0.49909968415813077</v>
      </c>
      <c r="U5013">
        <f t="shared" si="1333"/>
        <v>33.293295264645238</v>
      </c>
      <c r="V5013">
        <f t="shared" si="1317"/>
        <v>150.94099899999998</v>
      </c>
      <c r="W5013">
        <f t="shared" si="1318"/>
        <v>8.2079499018962707</v>
      </c>
      <c r="X5013">
        <f t="shared" si="1319"/>
        <v>167.35689880379252</v>
      </c>
      <c r="Y5013">
        <f t="shared" si="1320"/>
        <v>134.52509919620744</v>
      </c>
    </row>
    <row r="5014" spans="1:25" x14ac:dyDescent="0.25">
      <c r="A5014" t="s">
        <v>5015</v>
      </c>
      <c r="B5014">
        <v>129.57001</v>
      </c>
      <c r="C5014">
        <v>21594187</v>
      </c>
      <c r="D5014">
        <f t="shared" si="1329"/>
        <v>145.32416583333335</v>
      </c>
      <c r="E5014">
        <f t="shared" si="1321"/>
        <v>154.08384538461536</v>
      </c>
      <c r="F5014">
        <f t="shared" si="1324"/>
        <v>184.16499900000002</v>
      </c>
      <c r="G5014">
        <f t="shared" si="1328"/>
        <v>234.82295019999995</v>
      </c>
      <c r="H5014">
        <f>B5014*$AB$3+H5013*$AC$3</f>
        <v>144.54970652223238</v>
      </c>
      <c r="I5014">
        <f>B5014*$AB$4+I5013*$AC$4</f>
        <v>158.22836248683655</v>
      </c>
      <c r="J5014">
        <f>B5014*$AB$5+$AC$5*J5013</f>
        <v>180.33386752975508</v>
      </c>
      <c r="K5014">
        <f>B5014*$AB$6+$AC$6*K5013</f>
        <v>217.45335521120663</v>
      </c>
      <c r="L5014">
        <f t="shared" si="1322"/>
        <v>-13.678655964604161</v>
      </c>
      <c r="M5014">
        <f>L5014*$AB$8+$AC$8*M5013</f>
        <v>-14.005075199477945</v>
      </c>
      <c r="N5014">
        <f t="shared" si="1323"/>
        <v>0.32641923487378399</v>
      </c>
      <c r="O5014">
        <f t="shared" si="1325"/>
        <v>-5.5300000000000011</v>
      </c>
      <c r="P5014">
        <f t="shared" si="1326"/>
        <v>0</v>
      </c>
      <c r="Q5014">
        <f t="shared" si="1327"/>
        <v>5.5300000000000011</v>
      </c>
      <c r="R5014">
        <f t="shared" si="1330"/>
        <v>1.1507128571428535</v>
      </c>
      <c r="S5014">
        <f t="shared" si="1331"/>
        <v>3.5692828571428543</v>
      </c>
      <c r="T5014">
        <f t="shared" si="1332"/>
        <v>0.32239329389096893</v>
      </c>
      <c r="U5014">
        <f t="shared" si="1333"/>
        <v>24.379531821608751</v>
      </c>
      <c r="V5014">
        <f t="shared" ref="V5014:V5077" si="1334">SUM(B4995:B5014)/20</f>
        <v>150.183999</v>
      </c>
      <c r="W5014">
        <f t="shared" ref="W5014:W5077" si="1335">_xlfn.STDEV.P(B4995:B5014)</f>
        <v>9.3644054770198313</v>
      </c>
      <c r="X5014">
        <f t="shared" ref="X5014:X5077" si="1336">V5014+2*W5014</f>
        <v>168.91280995403966</v>
      </c>
      <c r="Y5014">
        <f t="shared" ref="Y5014:Y5077" si="1337">V5014-2*W5014</f>
        <v>131.45518804596034</v>
      </c>
    </row>
    <row r="5015" spans="1:25" x14ac:dyDescent="0.25">
      <c r="A5015" t="s">
        <v>5016</v>
      </c>
      <c r="B5015">
        <v>127.08</v>
      </c>
      <c r="C5015">
        <v>11595787</v>
      </c>
      <c r="D5015">
        <f t="shared" si="1329"/>
        <v>142.72333333333333</v>
      </c>
      <c r="E5015">
        <f t="shared" si="1321"/>
        <v>151.38730692307692</v>
      </c>
      <c r="F5015">
        <f t="shared" si="1324"/>
        <v>182.00399899999999</v>
      </c>
      <c r="G5015">
        <f t="shared" si="1328"/>
        <v>234.23170019999998</v>
      </c>
      <c r="H5015">
        <f>B5015*$AB$3+H5014*$AC$3</f>
        <v>141.86205936496586</v>
      </c>
      <c r="I5015">
        <f>B5015*$AB$4+I5014*$AC$4</f>
        <v>155.92107637670051</v>
      </c>
      <c r="J5015">
        <f>B5015*$AB$5+$AC$5*J5014</f>
        <v>178.2454805678039</v>
      </c>
      <c r="K5015">
        <f>B5015*$AB$6+$AC$6*K5014</f>
        <v>216.55411784592098</v>
      </c>
      <c r="L5015">
        <f t="shared" si="1322"/>
        <v>-14.059017011734653</v>
      </c>
      <c r="M5015">
        <f>L5015*$AB$8+$AC$8*M5014</f>
        <v>-14.015863561929287</v>
      </c>
      <c r="N5015">
        <f t="shared" si="1323"/>
        <v>-4.3153449805366506E-2</v>
      </c>
      <c r="O5015">
        <f t="shared" si="1325"/>
        <v>-2.4900099999999981</v>
      </c>
      <c r="P5015">
        <f t="shared" si="1326"/>
        <v>0</v>
      </c>
      <c r="Q5015">
        <f t="shared" si="1327"/>
        <v>2.4900099999999981</v>
      </c>
      <c r="R5015">
        <f t="shared" si="1330"/>
        <v>0.67856999999999756</v>
      </c>
      <c r="S5015">
        <f t="shared" si="1331"/>
        <v>3.7471407142857109</v>
      </c>
      <c r="T5015">
        <f t="shared" si="1332"/>
        <v>0.18109007687194587</v>
      </c>
      <c r="U5015">
        <f t="shared" si="1333"/>
        <v>15.332452656917866</v>
      </c>
      <c r="V5015">
        <f t="shared" si="1334"/>
        <v>149.28799899999999</v>
      </c>
      <c r="W5015">
        <f t="shared" si="1335"/>
        <v>10.594117242415198</v>
      </c>
      <c r="X5015">
        <f t="shared" si="1336"/>
        <v>170.47623348483037</v>
      </c>
      <c r="Y5015">
        <f t="shared" si="1337"/>
        <v>128.0997645151696</v>
      </c>
    </row>
    <row r="5016" spans="1:25" x14ac:dyDescent="0.25">
      <c r="A5016" t="s">
        <v>5017</v>
      </c>
      <c r="B5016">
        <v>133.10001</v>
      </c>
      <c r="C5016">
        <v>17377734</v>
      </c>
      <c r="D5016">
        <f t="shared" si="1329"/>
        <v>141.51416749999999</v>
      </c>
      <c r="E5016">
        <f t="shared" si="1321"/>
        <v>148.72230730769229</v>
      </c>
      <c r="F5016">
        <f t="shared" si="1324"/>
        <v>179.73519939999997</v>
      </c>
      <c r="G5016">
        <f t="shared" si="1328"/>
        <v>233.64840029999996</v>
      </c>
      <c r="H5016">
        <f>B5016*$AB$3+H5015*$AC$3</f>
        <v>140.51405177035574</v>
      </c>
      <c r="I5016">
        <f>B5016*$AB$4+I5015*$AC$4</f>
        <v>154.23062701546345</v>
      </c>
      <c r="J5016">
        <f>B5016*$AB$5+$AC$5*J5015</f>
        <v>176.4750699573018</v>
      </c>
      <c r="K5016">
        <f>B5016*$AB$6+$AC$6*K5015</f>
        <v>215.72372871312575</v>
      </c>
      <c r="L5016">
        <f t="shared" si="1322"/>
        <v>-13.71657524510772</v>
      </c>
      <c r="M5016">
        <f>L5016*$AB$8+$AC$8*M5015</f>
        <v>-13.956005898564975</v>
      </c>
      <c r="N5016">
        <f t="shared" si="1323"/>
        <v>0.239430653457255</v>
      </c>
      <c r="O5016">
        <f t="shared" si="1325"/>
        <v>6.0200099999999992</v>
      </c>
      <c r="P5016">
        <f t="shared" si="1326"/>
        <v>6.0200099999999992</v>
      </c>
      <c r="Q5016">
        <f t="shared" si="1327"/>
        <v>0</v>
      </c>
      <c r="R5016">
        <f t="shared" si="1330"/>
        <v>1.1085707142857117</v>
      </c>
      <c r="S5016">
        <f t="shared" si="1331"/>
        <v>2.8235699999999988</v>
      </c>
      <c r="T5016">
        <f t="shared" si="1332"/>
        <v>0.39261315082881326</v>
      </c>
      <c r="U5016">
        <f t="shared" si="1333"/>
        <v>28.192549423732615</v>
      </c>
      <c r="V5016">
        <f t="shared" si="1334"/>
        <v>148.29049950000001</v>
      </c>
      <c r="W5016">
        <f t="shared" si="1335"/>
        <v>11.119138083077518</v>
      </c>
      <c r="X5016">
        <f t="shared" si="1336"/>
        <v>170.52877566615504</v>
      </c>
      <c r="Y5016">
        <f t="shared" si="1337"/>
        <v>126.05222333384498</v>
      </c>
    </row>
    <row r="5017" spans="1:25" x14ac:dyDescent="0.25">
      <c r="A5017" t="s">
        <v>5018</v>
      </c>
      <c r="B5017">
        <v>131.16999999999999</v>
      </c>
      <c r="C5017">
        <v>15925831</v>
      </c>
      <c r="D5017">
        <f t="shared" si="1329"/>
        <v>139.79000083333335</v>
      </c>
      <c r="E5017">
        <f t="shared" si="1321"/>
        <v>147.44307692307692</v>
      </c>
      <c r="F5017">
        <f t="shared" si="1324"/>
        <v>177.65099939999993</v>
      </c>
      <c r="G5017">
        <f t="shared" si="1328"/>
        <v>233.06570024999996</v>
      </c>
      <c r="H5017">
        <f>B5017*$AB$3+H5016*$AC$3</f>
        <v>139.07650534414717</v>
      </c>
      <c r="I5017">
        <f>B5017*$AB$4+I5016*$AC$4</f>
        <v>152.52243242172543</v>
      </c>
      <c r="J5017">
        <f>B5017*$AB$5+$AC$5*J5016</f>
        <v>174.69840054721155</v>
      </c>
      <c r="K5017">
        <f>B5017*$AB$6+$AC$6*K5016</f>
        <v>214.88239807916432</v>
      </c>
      <c r="L5017">
        <f t="shared" si="1322"/>
        <v>-13.445927077578261</v>
      </c>
      <c r="M5017">
        <f>L5017*$AB$8+$AC$8*M5016</f>
        <v>-13.853990134367633</v>
      </c>
      <c r="N5017">
        <f t="shared" si="1323"/>
        <v>0.40806305678937171</v>
      </c>
      <c r="O5017">
        <f t="shared" si="1325"/>
        <v>-1.93001000000001</v>
      </c>
      <c r="P5017">
        <f t="shared" si="1326"/>
        <v>0</v>
      </c>
      <c r="Q5017">
        <f t="shared" si="1327"/>
        <v>1.93001000000001</v>
      </c>
      <c r="R5017">
        <f t="shared" si="1330"/>
        <v>1.0242857142857136</v>
      </c>
      <c r="S5017">
        <f t="shared" si="1331"/>
        <v>2.9614278571428563</v>
      </c>
      <c r="T5017">
        <f t="shared" si="1332"/>
        <v>0.3458756261156839</v>
      </c>
      <c r="U5017">
        <f t="shared" si="1333"/>
        <v>25.698929336725683</v>
      </c>
      <c r="V5017">
        <f t="shared" si="1334"/>
        <v>147.1624995</v>
      </c>
      <c r="W5017">
        <f t="shared" si="1335"/>
        <v>11.642122426024594</v>
      </c>
      <c r="X5017">
        <f t="shared" si="1336"/>
        <v>170.44674435204919</v>
      </c>
      <c r="Y5017">
        <f t="shared" si="1337"/>
        <v>123.87825464795081</v>
      </c>
    </row>
    <row r="5018" spans="1:25" x14ac:dyDescent="0.25">
      <c r="A5018" t="s">
        <v>5019</v>
      </c>
      <c r="B5018">
        <v>133.64999</v>
      </c>
      <c r="C5018">
        <v>15711819</v>
      </c>
      <c r="D5018">
        <f t="shared" si="1329"/>
        <v>138.57833333333335</v>
      </c>
      <c r="E5018">
        <f t="shared" si="1321"/>
        <v>147.01807653846154</v>
      </c>
      <c r="F5018">
        <f t="shared" si="1324"/>
        <v>175.40739919999993</v>
      </c>
      <c r="G5018">
        <f t="shared" si="1328"/>
        <v>232.49025014999998</v>
      </c>
      <c r="H5018">
        <f>B5018*$AB$3+H5017*$AC$3</f>
        <v>138.24165682966299</v>
      </c>
      <c r="I5018">
        <f>B5018*$AB$4+I5017*$AC$4</f>
        <v>151.12447372381985</v>
      </c>
      <c r="J5018">
        <f>B5018*$AB$5+$AC$5*J5017</f>
        <v>173.08865895712484</v>
      </c>
      <c r="K5018">
        <f>B5018*$AB$6+$AC$6*K5017</f>
        <v>214.07411541170995</v>
      </c>
      <c r="L5018">
        <f t="shared" si="1322"/>
        <v>-12.882816894156861</v>
      </c>
      <c r="M5018">
        <f>L5018*$AB$8+$AC$8*M5017</f>
        <v>-13.659755486325478</v>
      </c>
      <c r="N5018">
        <f t="shared" si="1323"/>
        <v>0.7769385921686176</v>
      </c>
      <c r="O5018">
        <f t="shared" si="1325"/>
        <v>2.479990000000015</v>
      </c>
      <c r="P5018">
        <f t="shared" si="1326"/>
        <v>2.479990000000015</v>
      </c>
      <c r="Q5018">
        <f t="shared" si="1327"/>
        <v>0</v>
      </c>
      <c r="R5018">
        <f t="shared" si="1330"/>
        <v>1.2014278571428574</v>
      </c>
      <c r="S5018">
        <f t="shared" si="1331"/>
        <v>2.1985714285714297</v>
      </c>
      <c r="T5018">
        <f t="shared" si="1332"/>
        <v>0.54645841455490562</v>
      </c>
      <c r="U5018">
        <f t="shared" si="1333"/>
        <v>35.336120868932952</v>
      </c>
      <c r="V5018">
        <f t="shared" si="1334"/>
        <v>145.8414985</v>
      </c>
      <c r="W5018">
        <f t="shared" si="1335"/>
        <v>11.601429878447863</v>
      </c>
      <c r="X5018">
        <f t="shared" si="1336"/>
        <v>169.04435825689572</v>
      </c>
      <c r="Y5018">
        <f t="shared" si="1337"/>
        <v>122.63863874310428</v>
      </c>
    </row>
    <row r="5019" spans="1:25" x14ac:dyDescent="0.25">
      <c r="A5019" t="s">
        <v>5020</v>
      </c>
      <c r="B5019">
        <v>133.5</v>
      </c>
      <c r="C5019">
        <v>11646503</v>
      </c>
      <c r="D5019">
        <f t="shared" si="1329"/>
        <v>137.29500083333332</v>
      </c>
      <c r="E5019">
        <f t="shared" si="1321"/>
        <v>146.41884576923076</v>
      </c>
      <c r="F5019">
        <f t="shared" si="1324"/>
        <v>173.21619919999995</v>
      </c>
      <c r="G5019">
        <f t="shared" si="1328"/>
        <v>231.91105014999994</v>
      </c>
      <c r="H5019">
        <f>B5019*$AB$3+H5018*$AC$3</f>
        <v>137.51217116356099</v>
      </c>
      <c r="I5019">
        <f>B5019*$AB$4+I5018*$AC$4</f>
        <v>149.81895715168505</v>
      </c>
      <c r="J5019">
        <f>B5019*$AB$5+$AC$5*J5018</f>
        <v>171.53616252743367</v>
      </c>
      <c r="K5019">
        <f>B5019*$AB$6+$AC$6*K5018</f>
        <v>213.27238292005114</v>
      </c>
      <c r="L5019">
        <f t="shared" si="1322"/>
        <v>-12.306785988124062</v>
      </c>
      <c r="M5019">
        <f>L5019*$AB$8+$AC$8*M5018</f>
        <v>-13.389161586685196</v>
      </c>
      <c r="N5019">
        <f t="shared" si="1323"/>
        <v>1.0823755985611339</v>
      </c>
      <c r="O5019">
        <f t="shared" si="1325"/>
        <v>-0.14999000000000251</v>
      </c>
      <c r="P5019">
        <f t="shared" si="1326"/>
        <v>0</v>
      </c>
      <c r="Q5019">
        <f t="shared" si="1327"/>
        <v>0.14999000000000251</v>
      </c>
      <c r="R5019">
        <f t="shared" si="1330"/>
        <v>0.89785642857142889</v>
      </c>
      <c r="S5019">
        <f t="shared" si="1331"/>
        <v>2.2092850000000013</v>
      </c>
      <c r="T5019">
        <f t="shared" si="1332"/>
        <v>0.40640135997457477</v>
      </c>
      <c r="U5019">
        <f t="shared" si="1333"/>
        <v>28.896542021398631</v>
      </c>
      <c r="V5019">
        <f t="shared" si="1334"/>
        <v>144.64849849999999</v>
      </c>
      <c r="W5019">
        <f t="shared" si="1335"/>
        <v>11.58239015253513</v>
      </c>
      <c r="X5019">
        <f t="shared" si="1336"/>
        <v>167.81327880507024</v>
      </c>
      <c r="Y5019">
        <f t="shared" si="1337"/>
        <v>121.48371819492974</v>
      </c>
    </row>
    <row r="5020" spans="1:25" x14ac:dyDescent="0.25">
      <c r="A5020" t="s">
        <v>5021</v>
      </c>
      <c r="B5020">
        <v>136.22</v>
      </c>
      <c r="C5020">
        <v>12718070</v>
      </c>
      <c r="D5020">
        <f t="shared" si="1329"/>
        <v>136.23916749999998</v>
      </c>
      <c r="E5020">
        <f t="shared" ref="E5020:E5083" si="1338">SUM(B4995:B5020)/26</f>
        <v>146.0923069230769</v>
      </c>
      <c r="F5020">
        <f t="shared" si="1324"/>
        <v>171.14999919999994</v>
      </c>
      <c r="G5020">
        <f t="shared" si="1328"/>
        <v>231.33975014999996</v>
      </c>
      <c r="H5020">
        <f>B5020*$AB$3+H5019*$AC$3</f>
        <v>137.31337559993622</v>
      </c>
      <c r="I5020">
        <f>B5020*$AB$4+I5019*$AC$4</f>
        <v>148.811626992301</v>
      </c>
      <c r="J5020">
        <f>B5020*$AB$5+$AC$5*J5019</f>
        <v>170.15121497733824</v>
      </c>
      <c r="K5020">
        <f>B5020*$AB$6+$AC$6*K5019</f>
        <v>212.50569254273722</v>
      </c>
      <c r="L5020">
        <f t="shared" si="1322"/>
        <v>-11.498251392364779</v>
      </c>
      <c r="M5020">
        <f>L5020*$AB$8+$AC$8*M5019</f>
        <v>-13.010979547821114</v>
      </c>
      <c r="N5020">
        <f t="shared" si="1323"/>
        <v>1.512728155456335</v>
      </c>
      <c r="O5020">
        <f t="shared" si="1325"/>
        <v>2.7199999999999989</v>
      </c>
      <c r="P5020">
        <f t="shared" si="1326"/>
        <v>2.7199999999999989</v>
      </c>
      <c r="Q5020">
        <f t="shared" si="1327"/>
        <v>0</v>
      </c>
      <c r="R5020">
        <f t="shared" si="1330"/>
        <v>1.0921421428571432</v>
      </c>
      <c r="S5020">
        <f t="shared" si="1331"/>
        <v>1.9471421428571429</v>
      </c>
      <c r="T5020">
        <f t="shared" si="1332"/>
        <v>0.56089492329234181</v>
      </c>
      <c r="U5020">
        <f t="shared" si="1333"/>
        <v>35.93418845320258</v>
      </c>
      <c r="V5020">
        <f t="shared" si="1334"/>
        <v>143.28799899999996</v>
      </c>
      <c r="W5020">
        <f t="shared" si="1335"/>
        <v>10.872697961225587</v>
      </c>
      <c r="X5020">
        <f t="shared" si="1336"/>
        <v>165.03339492245112</v>
      </c>
      <c r="Y5020">
        <f t="shared" si="1337"/>
        <v>121.54260307754879</v>
      </c>
    </row>
    <row r="5021" spans="1:25" x14ac:dyDescent="0.25">
      <c r="A5021" t="s">
        <v>5022</v>
      </c>
      <c r="B5021">
        <v>127.99</v>
      </c>
      <c r="C5021">
        <v>17638686</v>
      </c>
      <c r="D5021">
        <f t="shared" si="1329"/>
        <v>134.70083416666668</v>
      </c>
      <c r="E5021">
        <f t="shared" si="1338"/>
        <v>145.43807615384614</v>
      </c>
      <c r="F5021">
        <f t="shared" si="1324"/>
        <v>169.12639919999995</v>
      </c>
      <c r="G5021">
        <f t="shared" si="1328"/>
        <v>230.77470014999994</v>
      </c>
      <c r="H5021">
        <f>B5021*$AB$3+H5020*$AC$3</f>
        <v>135.87901012302297</v>
      </c>
      <c r="I5021">
        <f>B5021*$AB$4+I5020*$AC$4</f>
        <v>147.26928425213055</v>
      </c>
      <c r="J5021">
        <f>B5021*$AB$5+$AC$5*J5020</f>
        <v>168.49783399783479</v>
      </c>
      <c r="K5021">
        <f>B5021*$AB$6+$AC$6*K5020</f>
        <v>211.66474037813288</v>
      </c>
      <c r="L5021">
        <f t="shared" ref="L5021:L5084" si="1339">H5021-I5021</f>
        <v>-11.390274129107581</v>
      </c>
      <c r="M5021">
        <f>L5021*$AB$8+$AC$8*M5020</f>
        <v>-12.686838464078409</v>
      </c>
      <c r="N5021">
        <f t="shared" si="1323"/>
        <v>1.296564334970828</v>
      </c>
      <c r="O5021">
        <f t="shared" si="1325"/>
        <v>-8.230000000000004</v>
      </c>
      <c r="P5021">
        <f t="shared" si="1326"/>
        <v>0</v>
      </c>
      <c r="Q5021">
        <f t="shared" si="1327"/>
        <v>8.230000000000004</v>
      </c>
      <c r="R5021">
        <f t="shared" si="1330"/>
        <v>1.0414285714285714</v>
      </c>
      <c r="S5021">
        <f t="shared" si="1331"/>
        <v>2.534999285714286</v>
      </c>
      <c r="T5021">
        <f t="shared" si="1332"/>
        <v>0.41082006503805713</v>
      </c>
      <c r="U5021">
        <f t="shared" si="1333"/>
        <v>29.11923888940261</v>
      </c>
      <c r="V5021">
        <f t="shared" si="1334"/>
        <v>141.18549949999996</v>
      </c>
      <c r="W5021">
        <f t="shared" si="1335"/>
        <v>9.4716970156110243</v>
      </c>
      <c r="X5021">
        <f t="shared" si="1336"/>
        <v>160.12889353122202</v>
      </c>
      <c r="Y5021">
        <f t="shared" si="1337"/>
        <v>122.24210546877791</v>
      </c>
    </row>
    <row r="5022" spans="1:25" x14ac:dyDescent="0.25">
      <c r="A5022" t="s">
        <v>5023</v>
      </c>
      <c r="B5022">
        <v>136.19</v>
      </c>
      <c r="C5022">
        <v>14640383</v>
      </c>
      <c r="D5022">
        <f t="shared" si="1329"/>
        <v>134.08500083333334</v>
      </c>
      <c r="E5022">
        <f t="shared" si="1338"/>
        <v>144.78961461538461</v>
      </c>
      <c r="F5022">
        <f t="shared" si="1324"/>
        <v>167.22579919999995</v>
      </c>
      <c r="G5022">
        <f t="shared" si="1328"/>
        <v>230.20775014999995</v>
      </c>
      <c r="H5022">
        <f>B5022*$AB$3+H5021*$AC$3</f>
        <v>135.92685471948096</v>
      </c>
      <c r="I5022">
        <f>B5022*$AB$4+I5021*$AC$4</f>
        <v>146.44859652975052</v>
      </c>
      <c r="J5022">
        <f>B5022*$AB$5+$AC$5*J5021</f>
        <v>167.23086011556677</v>
      </c>
      <c r="K5022">
        <f>B5022*$AB$6+$AC$6*K5021</f>
        <v>210.91374793655942</v>
      </c>
      <c r="L5022">
        <f t="shared" si="1339"/>
        <v>-10.52174181026956</v>
      </c>
      <c r="M5022">
        <f>L5022*$AB$8+$AC$8*M5021</f>
        <v>-12.25381913331664</v>
      </c>
      <c r="N5022">
        <f t="shared" si="1323"/>
        <v>1.7320773230470792</v>
      </c>
      <c r="O5022">
        <f t="shared" si="1325"/>
        <v>8.2000000000000028</v>
      </c>
      <c r="P5022">
        <f t="shared" si="1326"/>
        <v>8.2000000000000028</v>
      </c>
      <c r="Q5022">
        <f t="shared" si="1327"/>
        <v>0</v>
      </c>
      <c r="R5022">
        <f t="shared" si="1330"/>
        <v>1.6271428571428572</v>
      </c>
      <c r="S5022">
        <f t="shared" si="1331"/>
        <v>2.5342857142857134</v>
      </c>
      <c r="T5022">
        <f t="shared" si="1332"/>
        <v>0.64205186020293148</v>
      </c>
      <c r="U5022">
        <f t="shared" si="1333"/>
        <v>39.100583590799872</v>
      </c>
      <c r="V5022">
        <f t="shared" si="1334"/>
        <v>140.1394995</v>
      </c>
      <c r="W5022">
        <f t="shared" si="1335"/>
        <v>8.7856242413123251</v>
      </c>
      <c r="X5022">
        <f t="shared" si="1336"/>
        <v>157.71074798262464</v>
      </c>
      <c r="Y5022">
        <f t="shared" si="1337"/>
        <v>122.56825101737535</v>
      </c>
    </row>
    <row r="5023" spans="1:25" x14ac:dyDescent="0.25">
      <c r="A5023" t="s">
        <v>5024</v>
      </c>
      <c r="B5023">
        <v>143.39999</v>
      </c>
      <c r="C5023">
        <v>17728780</v>
      </c>
      <c r="D5023">
        <f t="shared" si="1329"/>
        <v>133.79</v>
      </c>
      <c r="E5023">
        <f t="shared" si="1338"/>
        <v>144.3923065384615</v>
      </c>
      <c r="F5023">
        <f t="shared" si="1324"/>
        <v>165.67259899999993</v>
      </c>
      <c r="G5023">
        <f t="shared" si="1328"/>
        <v>229.68195009999991</v>
      </c>
      <c r="H5023">
        <f>B5023*$AB$3+H5022*$AC$3</f>
        <v>137.07656783956079</v>
      </c>
      <c r="I5023">
        <f>B5023*$AB$4+I5022*$AC$4</f>
        <v>146.22277382384308</v>
      </c>
      <c r="J5023">
        <f>B5023*$AB$5+$AC$5*J5022</f>
        <v>166.29631618946613</v>
      </c>
      <c r="K5023">
        <f>B5023*$AB$6+$AC$6*K5022</f>
        <v>210.2419692506235</v>
      </c>
      <c r="L5023">
        <f t="shared" si="1339"/>
        <v>-9.1462059842822896</v>
      </c>
      <c r="M5023">
        <f>L5023*$AB$8+$AC$8*M5022</f>
        <v>-11.632296503509771</v>
      </c>
      <c r="N5023">
        <f t="shared" si="1323"/>
        <v>2.4860905192274814</v>
      </c>
      <c r="O5023">
        <f t="shared" si="1325"/>
        <v>7.2099900000000048</v>
      </c>
      <c r="P5023">
        <f t="shared" si="1326"/>
        <v>7.2099900000000048</v>
      </c>
      <c r="Q5023">
        <f t="shared" si="1327"/>
        <v>0</v>
      </c>
      <c r="R5023">
        <f t="shared" si="1330"/>
        <v>2.1421421428571432</v>
      </c>
      <c r="S5023">
        <f t="shared" si="1331"/>
        <v>2.3599999999999994</v>
      </c>
      <c r="T5023">
        <f t="shared" si="1332"/>
        <v>0.90768734866828127</v>
      </c>
      <c r="U5023">
        <f t="shared" si="1333"/>
        <v>47.580508897431216</v>
      </c>
      <c r="V5023">
        <f t="shared" si="1334"/>
        <v>139.39499949999998</v>
      </c>
      <c r="W5023">
        <f t="shared" si="1335"/>
        <v>7.7905351359861541</v>
      </c>
      <c r="X5023">
        <f t="shared" si="1336"/>
        <v>154.97606977197228</v>
      </c>
      <c r="Y5023">
        <f t="shared" si="1337"/>
        <v>123.81392922802767</v>
      </c>
    </row>
    <row r="5024" spans="1:25" x14ac:dyDescent="0.25">
      <c r="A5024" t="s">
        <v>5025</v>
      </c>
      <c r="B5024">
        <v>139.83000000000001</v>
      </c>
      <c r="C5024">
        <v>19647145</v>
      </c>
      <c r="D5024">
        <f t="shared" si="1329"/>
        <v>133.90000083333334</v>
      </c>
      <c r="E5024">
        <f t="shared" si="1338"/>
        <v>143.61384461538458</v>
      </c>
      <c r="F5024">
        <f t="shared" si="1324"/>
        <v>164.48099899999994</v>
      </c>
      <c r="G5024">
        <f t="shared" si="1328"/>
        <v>229.17185004999993</v>
      </c>
      <c r="H5024">
        <f>B5024*$AB$3+H5023*$AC$3</f>
        <v>137.50017278732068</v>
      </c>
      <c r="I5024">
        <f>B5024*$AB$4+I5023*$AC$4</f>
        <v>145.74923502207693</v>
      </c>
      <c r="J5024">
        <f>B5024*$AB$5+$AC$5*J5023</f>
        <v>165.25842143693802</v>
      </c>
      <c r="K5024">
        <f>B5024*$AB$6+$AC$6*K5023</f>
        <v>209.54135264116459</v>
      </c>
      <c r="L5024">
        <f t="shared" si="1339"/>
        <v>-8.2490622347562521</v>
      </c>
      <c r="M5024">
        <f>L5024*$AB$8+$AC$8*M5023</f>
        <v>-10.955649649759067</v>
      </c>
      <c r="N5024">
        <f t="shared" si="1323"/>
        <v>2.7065874150028151</v>
      </c>
      <c r="O5024">
        <f t="shared" si="1325"/>
        <v>-3.56998999999999</v>
      </c>
      <c r="P5024">
        <f t="shared" si="1326"/>
        <v>0</v>
      </c>
      <c r="Q5024">
        <f t="shared" si="1327"/>
        <v>3.56998999999999</v>
      </c>
      <c r="R5024">
        <f t="shared" si="1330"/>
        <v>2.1421421428571432</v>
      </c>
      <c r="S5024">
        <f t="shared" si="1331"/>
        <v>2.409999285714286</v>
      </c>
      <c r="T5024">
        <f t="shared" si="1332"/>
        <v>0.88885592437934924</v>
      </c>
      <c r="U5024">
        <f t="shared" si="1333"/>
        <v>47.057899594507951</v>
      </c>
      <c r="V5024">
        <f t="shared" si="1334"/>
        <v>139.00599949999997</v>
      </c>
      <c r="W5024">
        <f t="shared" si="1335"/>
        <v>7.561498946375302</v>
      </c>
      <c r="X5024">
        <f t="shared" si="1336"/>
        <v>154.12899739275059</v>
      </c>
      <c r="Y5024">
        <f t="shared" si="1337"/>
        <v>123.88300160724937</v>
      </c>
    </row>
    <row r="5025" spans="1:25" x14ac:dyDescent="0.25">
      <c r="A5025" t="s">
        <v>5026</v>
      </c>
      <c r="B5025">
        <v>142.58000000000001</v>
      </c>
      <c r="C5025">
        <v>15430767</v>
      </c>
      <c r="D5025">
        <f t="shared" si="1329"/>
        <v>134.52333333333331</v>
      </c>
      <c r="E5025">
        <f t="shared" si="1338"/>
        <v>143.04538307692303</v>
      </c>
      <c r="F5025">
        <f t="shared" si="1324"/>
        <v>163.17579899999993</v>
      </c>
      <c r="G5025">
        <f t="shared" si="1328"/>
        <v>228.71990004999992</v>
      </c>
      <c r="H5025">
        <f>B5025*$AB$3+H5024*$AC$3</f>
        <v>138.28168466619442</v>
      </c>
      <c r="I5025">
        <f>B5025*$AB$4+I5024*$AC$4</f>
        <v>145.51447687229344</v>
      </c>
      <c r="J5025">
        <f>B5025*$AB$5+$AC$5*J5024</f>
        <v>164.36907157666596</v>
      </c>
      <c r="K5025">
        <f>B5025*$AB$6+$AC$6*K5024</f>
        <v>208.87507052533212</v>
      </c>
      <c r="L5025">
        <f t="shared" si="1339"/>
        <v>-7.2327922060990204</v>
      </c>
      <c r="M5025">
        <f>L5025*$AB$8+$AC$8*M5024</f>
        <v>-10.211078161027057</v>
      </c>
      <c r="N5025">
        <f t="shared" si="1323"/>
        <v>2.9782859549280367</v>
      </c>
      <c r="O5025">
        <f t="shared" si="1325"/>
        <v>2.75</v>
      </c>
      <c r="P5025">
        <f t="shared" si="1326"/>
        <v>2.75</v>
      </c>
      <c r="Q5025">
        <f t="shared" si="1327"/>
        <v>0</v>
      </c>
      <c r="R5025">
        <f t="shared" si="1330"/>
        <v>2.098570714285716</v>
      </c>
      <c r="S5025">
        <f t="shared" si="1331"/>
        <v>2.409999285714286</v>
      </c>
      <c r="T5025">
        <f t="shared" si="1332"/>
        <v>0.8707764880783907</v>
      </c>
      <c r="U5025">
        <f t="shared" si="1333"/>
        <v>46.546259995646409</v>
      </c>
      <c r="V5025">
        <f t="shared" si="1334"/>
        <v>138.54199949999997</v>
      </c>
      <c r="W5025">
        <f t="shared" si="1335"/>
        <v>7.0241282627835577</v>
      </c>
      <c r="X5025">
        <f t="shared" si="1336"/>
        <v>152.5902560255671</v>
      </c>
      <c r="Y5025">
        <f t="shared" si="1337"/>
        <v>124.49374297443286</v>
      </c>
    </row>
    <row r="5026" spans="1:25" x14ac:dyDescent="0.25">
      <c r="A5026" t="s">
        <v>5027</v>
      </c>
      <c r="B5026">
        <v>145.22999999999999</v>
      </c>
      <c r="C5026">
        <v>13076606</v>
      </c>
      <c r="D5026">
        <f t="shared" si="1329"/>
        <v>135.82833249999999</v>
      </c>
      <c r="E5026">
        <f t="shared" si="1338"/>
        <v>142.34538346153843</v>
      </c>
      <c r="F5026">
        <f t="shared" si="1324"/>
        <v>162.11459919999993</v>
      </c>
      <c r="G5026">
        <f t="shared" si="1328"/>
        <v>228.22365004999995</v>
      </c>
      <c r="H5026">
        <f>B5026*$AB$3+H5025*$AC$3</f>
        <v>139.35065625601067</v>
      </c>
      <c r="I5026">
        <f>B5026*$AB$4+I5025*$AC$4</f>
        <v>145.49340451138283</v>
      </c>
      <c r="J5026">
        <f>B5026*$AB$5+$AC$5*J5025</f>
        <v>163.61851975013005</v>
      </c>
      <c r="K5026">
        <f>B5026*$AB$6+$AC$6*K5025</f>
        <v>208.24178624149798</v>
      </c>
      <c r="L5026">
        <f t="shared" si="1339"/>
        <v>-6.1427482553721688</v>
      </c>
      <c r="M5026">
        <f>L5026*$AB$8+$AC$8*M5025</f>
        <v>-9.3974121798960812</v>
      </c>
      <c r="N5026">
        <f t="shared" si="1323"/>
        <v>3.2546639245239124</v>
      </c>
      <c r="O5026">
        <f t="shared" si="1325"/>
        <v>2.6499999999999773</v>
      </c>
      <c r="P5026">
        <f t="shared" si="1326"/>
        <v>2.6499999999999773</v>
      </c>
      <c r="Q5026">
        <f t="shared" si="1327"/>
        <v>0</v>
      </c>
      <c r="R5026">
        <f t="shared" si="1330"/>
        <v>2.2878564285714282</v>
      </c>
      <c r="S5026">
        <f t="shared" si="1331"/>
        <v>1.8078557142857139</v>
      </c>
      <c r="T5026">
        <f t="shared" si="1332"/>
        <v>1.265508309370454</v>
      </c>
      <c r="U5026">
        <f t="shared" si="1333"/>
        <v>55.859795531807926</v>
      </c>
      <c r="V5026">
        <f t="shared" si="1334"/>
        <v>138.39399950000001</v>
      </c>
      <c r="W5026">
        <f t="shared" si="1335"/>
        <v>6.8482658902845435</v>
      </c>
      <c r="X5026">
        <f t="shared" si="1336"/>
        <v>152.09053128056908</v>
      </c>
      <c r="Y5026">
        <f t="shared" si="1337"/>
        <v>124.69746771943092</v>
      </c>
    </row>
    <row r="5027" spans="1:25" x14ac:dyDescent="0.25">
      <c r="A5027" t="s">
        <v>5028</v>
      </c>
      <c r="B5027">
        <v>148.83000000000001</v>
      </c>
      <c r="C5027">
        <v>21867166</v>
      </c>
      <c r="D5027">
        <f t="shared" si="1329"/>
        <v>137.64083249999999</v>
      </c>
      <c r="E5027">
        <f t="shared" si="1338"/>
        <v>141.52961461538459</v>
      </c>
      <c r="F5027">
        <f t="shared" si="1324"/>
        <v>161.37879919999995</v>
      </c>
      <c r="G5027">
        <f t="shared" si="1328"/>
        <v>227.84020004999999</v>
      </c>
      <c r="H5027">
        <f>B5027*$AB$3+H5026*$AC$3</f>
        <v>140.80901683200904</v>
      </c>
      <c r="I5027">
        <f>B5027*$AB$4+I5026*$AC$4</f>
        <v>145.74055973276188</v>
      </c>
      <c r="J5027">
        <f>B5027*$AB$5+$AC$5*J5026</f>
        <v>163.03857779914458</v>
      </c>
      <c r="K5027">
        <f>B5027*$AB$6+$AC$6*K5026</f>
        <v>207.65062418934377</v>
      </c>
      <c r="L5027">
        <f t="shared" si="1339"/>
        <v>-4.9315429007528451</v>
      </c>
      <c r="M5027">
        <f>L5027*$AB$8+$AC$8*M5026</f>
        <v>-8.5042383240674351</v>
      </c>
      <c r="N5027">
        <f t="shared" si="1323"/>
        <v>3.57269542331459</v>
      </c>
      <c r="O5027">
        <f t="shared" si="1325"/>
        <v>3.6000000000000227</v>
      </c>
      <c r="P5027">
        <f t="shared" si="1326"/>
        <v>3.6000000000000227</v>
      </c>
      <c r="Q5027">
        <f t="shared" si="1327"/>
        <v>0</v>
      </c>
      <c r="R5027">
        <f t="shared" si="1330"/>
        <v>2.5449992857142871</v>
      </c>
      <c r="S5027">
        <f t="shared" si="1331"/>
        <v>1.5642857142857147</v>
      </c>
      <c r="T5027">
        <f t="shared" si="1332"/>
        <v>1.6269401826484022</v>
      </c>
      <c r="U5027">
        <f t="shared" si="1333"/>
        <v>61.932897954614639</v>
      </c>
      <c r="V5027">
        <f t="shared" si="1334"/>
        <v>138.39049999999997</v>
      </c>
      <c r="W5027">
        <f t="shared" si="1335"/>
        <v>6.8429121695393711</v>
      </c>
      <c r="X5027">
        <f t="shared" si="1336"/>
        <v>152.07632433907872</v>
      </c>
      <c r="Y5027">
        <f t="shared" si="1337"/>
        <v>124.70467566092123</v>
      </c>
    </row>
    <row r="5028" spans="1:25" x14ac:dyDescent="0.25">
      <c r="A5028" t="s">
        <v>5029</v>
      </c>
      <c r="B5028">
        <v>150.44</v>
      </c>
      <c r="C5028">
        <v>18252049</v>
      </c>
      <c r="D5028">
        <f t="shared" si="1329"/>
        <v>139.08583166666668</v>
      </c>
      <c r="E5028">
        <f t="shared" si="1338"/>
        <v>141.27307615384615</v>
      </c>
      <c r="F5028">
        <f t="shared" si="1324"/>
        <v>160.32759919999995</v>
      </c>
      <c r="G5028">
        <f t="shared" si="1328"/>
        <v>227.48564999999999</v>
      </c>
      <c r="H5028">
        <f>B5028*$AB$3+H5027*$AC$3</f>
        <v>142.2907065501615</v>
      </c>
      <c r="I5028">
        <f>B5028*$AB$4+I5027*$AC$4</f>
        <v>146.08866641922396</v>
      </c>
      <c r="J5028">
        <f>B5028*$AB$5+$AC$5*J5027</f>
        <v>162.54451592466833</v>
      </c>
      <c r="K5028">
        <f>B5028*$AB$6+$AC$6*K5027</f>
        <v>207.08136424716125</v>
      </c>
      <c r="L5028">
        <f t="shared" si="1339"/>
        <v>-3.7979598690624528</v>
      </c>
      <c r="M5028">
        <f>L5028*$AB$8+$AC$8*M5027</f>
        <v>-7.5629826330664391</v>
      </c>
      <c r="N5028">
        <f t="shared" si="1323"/>
        <v>3.7650227640039864</v>
      </c>
      <c r="O5028">
        <f t="shared" si="1325"/>
        <v>1.6099999999999852</v>
      </c>
      <c r="P5028">
        <f t="shared" si="1326"/>
        <v>1.6099999999999852</v>
      </c>
      <c r="Q5028">
        <f t="shared" si="1327"/>
        <v>0</v>
      </c>
      <c r="R5028">
        <f t="shared" si="1330"/>
        <v>2.659999285714286</v>
      </c>
      <c r="S5028">
        <f t="shared" si="1331"/>
        <v>1.1692857142857147</v>
      </c>
      <c r="T5028">
        <f t="shared" si="1332"/>
        <v>2.2748924862553448</v>
      </c>
      <c r="U5028">
        <f t="shared" si="1333"/>
        <v>69.464646421310647</v>
      </c>
      <c r="V5028">
        <f t="shared" si="1334"/>
        <v>138.46799999999999</v>
      </c>
      <c r="W5028">
        <f t="shared" si="1335"/>
        <v>6.969001952218842</v>
      </c>
      <c r="X5028">
        <f t="shared" si="1336"/>
        <v>152.40600390443768</v>
      </c>
      <c r="Y5028">
        <f t="shared" si="1337"/>
        <v>124.52999609556231</v>
      </c>
    </row>
    <row r="5029" spans="1:25" x14ac:dyDescent="0.25">
      <c r="A5029" t="s">
        <v>5030</v>
      </c>
      <c r="B5029">
        <v>149.87</v>
      </c>
      <c r="C5029">
        <v>15425251</v>
      </c>
      <c r="D5029">
        <f t="shared" si="1329"/>
        <v>140.64416500000002</v>
      </c>
      <c r="E5029">
        <f t="shared" si="1338"/>
        <v>140.94923038461536</v>
      </c>
      <c r="F5029">
        <f t="shared" si="1324"/>
        <v>159.10839919999992</v>
      </c>
      <c r="G5029">
        <f t="shared" si="1328"/>
        <v>227.07704999999999</v>
      </c>
      <c r="H5029">
        <f>B5029*$AB$3+H5028*$AC$3</f>
        <v>143.4567516962905</v>
      </c>
      <c r="I5029">
        <f>B5029*$AB$4+I5028*$AC$4</f>
        <v>146.36876520298514</v>
      </c>
      <c r="J5029">
        <f>B5029*$AB$5+$AC$5*J5028</f>
        <v>162.04747608448525</v>
      </c>
      <c r="K5029">
        <f>B5029*$AB$6+$AC$6*K5028</f>
        <v>206.51209694121937</v>
      </c>
      <c r="L5029">
        <f t="shared" si="1339"/>
        <v>-2.9120135066946489</v>
      </c>
      <c r="M5029">
        <f>L5029*$AB$8+$AC$8*M5028</f>
        <v>-6.6327888077920818</v>
      </c>
      <c r="N5029">
        <f t="shared" si="1323"/>
        <v>3.7207753010974329</v>
      </c>
      <c r="O5029">
        <f t="shared" si="1325"/>
        <v>-0.56999999999999318</v>
      </c>
      <c r="P5029">
        <f t="shared" si="1326"/>
        <v>0</v>
      </c>
      <c r="Q5029">
        <f t="shared" si="1327"/>
        <v>0.56999999999999318</v>
      </c>
      <c r="R5029">
        <f t="shared" si="1330"/>
        <v>2.659999285714286</v>
      </c>
      <c r="S5029">
        <f t="shared" si="1331"/>
        <v>1.0321421428571429</v>
      </c>
      <c r="T5029">
        <f t="shared" si="1332"/>
        <v>2.5771637212205687</v>
      </c>
      <c r="U5029">
        <f t="shared" si="1333"/>
        <v>72.044891485738631</v>
      </c>
      <c r="V5029">
        <f t="shared" si="1334"/>
        <v>138.63899999999998</v>
      </c>
      <c r="W5029">
        <f t="shared" si="1335"/>
        <v>7.2008618380045348</v>
      </c>
      <c r="X5029">
        <f t="shared" si="1336"/>
        <v>153.04072367600907</v>
      </c>
      <c r="Y5029">
        <f t="shared" si="1337"/>
        <v>124.23727632399091</v>
      </c>
    </row>
    <row r="5030" spans="1:25" x14ac:dyDescent="0.25">
      <c r="A5030" t="s">
        <v>5031</v>
      </c>
      <c r="B5030">
        <v>148.84</v>
      </c>
      <c r="C5030">
        <v>11752492</v>
      </c>
      <c r="D5030">
        <f t="shared" si="1329"/>
        <v>141.90999916666667</v>
      </c>
      <c r="E5030">
        <f t="shared" si="1338"/>
        <v>140.99653807692306</v>
      </c>
      <c r="F5030">
        <f t="shared" si="1324"/>
        <v>157.72299919999995</v>
      </c>
      <c r="G5030">
        <f t="shared" si="1328"/>
        <v>226.71599999999998</v>
      </c>
      <c r="H5030">
        <f>B5030*$AB$3+H5029*$AC$3</f>
        <v>144.28494374301505</v>
      </c>
      <c r="I5030">
        <f>B5030*$AB$4+I5029*$AC$4</f>
        <v>146.55181963239366</v>
      </c>
      <c r="J5030">
        <f>B5030*$AB$5+$AC$5*J5029</f>
        <v>161.529535845878</v>
      </c>
      <c r="K5030">
        <f>B5030*$AB$6+$AC$6*K5029</f>
        <v>205.93824523036147</v>
      </c>
      <c r="L5030">
        <f t="shared" si="1339"/>
        <v>-2.2668758893786105</v>
      </c>
      <c r="M5030">
        <f>L5030*$AB$8+$AC$8*M5029</f>
        <v>-5.7596062241093886</v>
      </c>
      <c r="N5030">
        <f t="shared" ref="N5030:N5093" si="1340">L5030-M5030</f>
        <v>3.4927303347307781</v>
      </c>
      <c r="O5030">
        <f t="shared" si="1325"/>
        <v>-1.0300000000000011</v>
      </c>
      <c r="P5030">
        <f t="shared" si="1326"/>
        <v>0</v>
      </c>
      <c r="Q5030">
        <f t="shared" si="1327"/>
        <v>1.0300000000000011</v>
      </c>
      <c r="R5030">
        <f t="shared" si="1330"/>
        <v>2.2299985714285717</v>
      </c>
      <c r="S5030">
        <f t="shared" si="1331"/>
        <v>1.1057135714285715</v>
      </c>
      <c r="T5030">
        <f t="shared" si="1332"/>
        <v>2.0167958764831244</v>
      </c>
      <c r="U5030">
        <f t="shared" si="1333"/>
        <v>66.852248513221753</v>
      </c>
      <c r="V5030">
        <f t="shared" si="1334"/>
        <v>138.90199999999999</v>
      </c>
      <c r="W5030">
        <f t="shared" si="1335"/>
        <v>7.4676360523280749</v>
      </c>
      <c r="X5030">
        <f t="shared" si="1336"/>
        <v>153.83727210465614</v>
      </c>
      <c r="Y5030">
        <f t="shared" si="1337"/>
        <v>123.96672789534384</v>
      </c>
    </row>
    <row r="5031" spans="1:25" x14ac:dyDescent="0.25">
      <c r="A5031" t="s">
        <v>5032</v>
      </c>
      <c r="B5031">
        <v>151.72</v>
      </c>
      <c r="C5031">
        <v>12333905</v>
      </c>
      <c r="D5031">
        <f t="shared" si="1329"/>
        <v>143.42833250000001</v>
      </c>
      <c r="E5031">
        <f t="shared" si="1338"/>
        <v>140.99115346153843</v>
      </c>
      <c r="F5031">
        <f t="shared" si="1324"/>
        <v>156.45899919999997</v>
      </c>
      <c r="G5031">
        <f t="shared" si="1328"/>
        <v>226.34784994999998</v>
      </c>
      <c r="H5031">
        <f>B5031*$AB$3+H5030*$AC$3</f>
        <v>145.42879855178197</v>
      </c>
      <c r="I5031">
        <f>B5031*$AB$4+I5030*$AC$4</f>
        <v>146.93464780777191</v>
      </c>
      <c r="J5031">
        <f>B5031*$AB$5+$AC$5*J5030</f>
        <v>161.14484816564749</v>
      </c>
      <c r="K5031">
        <f>B5031*$AB$6+$AC$6*K5030</f>
        <v>205.39876020319372</v>
      </c>
      <c r="L5031">
        <f t="shared" si="1339"/>
        <v>-1.5058492559899435</v>
      </c>
      <c r="M5031">
        <f>L5031*$AB$8+$AC$8*M5030</f>
        <v>-4.9088548304854998</v>
      </c>
      <c r="N5031">
        <f t="shared" si="1340"/>
        <v>3.4030055744955563</v>
      </c>
      <c r="O5031">
        <f t="shared" si="1325"/>
        <v>2.8799999999999955</v>
      </c>
      <c r="P5031">
        <f t="shared" si="1326"/>
        <v>2.8799999999999955</v>
      </c>
      <c r="Q5031">
        <f t="shared" si="1327"/>
        <v>0</v>
      </c>
      <c r="R5031">
        <f t="shared" si="1330"/>
        <v>2.4357128571428572</v>
      </c>
      <c r="S5031">
        <f t="shared" si="1331"/>
        <v>0.9678557142857136</v>
      </c>
      <c r="T5031">
        <f t="shared" si="1332"/>
        <v>2.5166074045865767</v>
      </c>
      <c r="U5031">
        <f t="shared" si="1333"/>
        <v>71.563501837147413</v>
      </c>
      <c r="V5031">
        <f t="shared" si="1334"/>
        <v>139.14099999999999</v>
      </c>
      <c r="W5031">
        <f t="shared" si="1335"/>
        <v>7.7905745109093241</v>
      </c>
      <c r="X5031">
        <f t="shared" si="1336"/>
        <v>154.72214902181864</v>
      </c>
      <c r="Y5031">
        <f t="shared" si="1337"/>
        <v>123.55985097818134</v>
      </c>
    </row>
    <row r="5032" spans="1:25" x14ac:dyDescent="0.25">
      <c r="A5032" t="s">
        <v>5033</v>
      </c>
      <c r="B5032">
        <v>156.92999</v>
      </c>
      <c r="C5032">
        <v>16283423</v>
      </c>
      <c r="D5032">
        <f t="shared" si="1329"/>
        <v>145.15416500000001</v>
      </c>
      <c r="E5032">
        <f t="shared" si="1338"/>
        <v>141.32730692307692</v>
      </c>
      <c r="F5032">
        <f t="shared" si="1324"/>
        <v>155.36219899999998</v>
      </c>
      <c r="G5032">
        <f t="shared" si="1328"/>
        <v>226.00129985000001</v>
      </c>
      <c r="H5032">
        <f>B5032*$AB$3+H5031*$AC$3</f>
        <v>147.19821262073859</v>
      </c>
      <c r="I5032">
        <f>B5032*$AB$4+I5031*$AC$4</f>
        <v>147.67504352571473</v>
      </c>
      <c r="J5032">
        <f>B5032*$AB$5+$AC$5*J5031</f>
        <v>160.9795596101319</v>
      </c>
      <c r="K5032">
        <f>B5032*$AB$6+$AC$6*K5031</f>
        <v>204.91648388276394</v>
      </c>
      <c r="L5032">
        <f t="shared" si="1339"/>
        <v>-0.47683090497613989</v>
      </c>
      <c r="M5032">
        <f>L5032*$AB$8+$AC$8*M5031</f>
        <v>-4.0224500453836285</v>
      </c>
      <c r="N5032">
        <f t="shared" si="1340"/>
        <v>3.5456191404074886</v>
      </c>
      <c r="O5032">
        <f t="shared" si="1325"/>
        <v>5.2099900000000048</v>
      </c>
      <c r="P5032">
        <f t="shared" si="1326"/>
        <v>5.2099900000000048</v>
      </c>
      <c r="Q5032">
        <f t="shared" si="1327"/>
        <v>0</v>
      </c>
      <c r="R5032">
        <f t="shared" si="1330"/>
        <v>2.6307128571428566</v>
      </c>
      <c r="S5032">
        <f t="shared" si="1331"/>
        <v>0.9678557142857136</v>
      </c>
      <c r="T5032">
        <f t="shared" si="1332"/>
        <v>2.7180837167287346</v>
      </c>
      <c r="U5032">
        <f t="shared" si="1333"/>
        <v>73.104424854644591</v>
      </c>
      <c r="V5032">
        <f t="shared" si="1334"/>
        <v>140.06199999999998</v>
      </c>
      <c r="W5032">
        <f t="shared" si="1335"/>
        <v>8.6975461936128884</v>
      </c>
      <c r="X5032">
        <f t="shared" si="1336"/>
        <v>157.45709238722577</v>
      </c>
      <c r="Y5032">
        <f t="shared" si="1337"/>
        <v>122.66690761277421</v>
      </c>
    </row>
    <row r="5033" spans="1:25" x14ac:dyDescent="0.25">
      <c r="A5033" t="s">
        <v>5034</v>
      </c>
      <c r="B5033">
        <v>148.77000000000001</v>
      </c>
      <c r="C5033">
        <v>16538676</v>
      </c>
      <c r="D5033">
        <f t="shared" si="1329"/>
        <v>146.88583166666669</v>
      </c>
      <c r="E5033">
        <f t="shared" si="1338"/>
        <v>141.32230730769228</v>
      </c>
      <c r="F5033">
        <f t="shared" si="1324"/>
        <v>154.11639899999997</v>
      </c>
      <c r="G5033">
        <f t="shared" si="1328"/>
        <v>225.63824984999999</v>
      </c>
      <c r="H5033">
        <f>B5033*$AB$3+H5032*$AC$3</f>
        <v>147.44002606370188</v>
      </c>
      <c r="I5033">
        <f>B5033*$AB$4+I5032*$AC$4</f>
        <v>147.75615141269884</v>
      </c>
      <c r="J5033">
        <f>B5033*$AB$5+$AC$5*J5032</f>
        <v>160.50075335091105</v>
      </c>
      <c r="K5033">
        <f>B5033*$AB$6+$AC$6*K5032</f>
        <v>204.35781240134341</v>
      </c>
      <c r="L5033">
        <f t="shared" si="1339"/>
        <v>-0.31612534899696243</v>
      </c>
      <c r="M5033">
        <f>L5033*$AB$8+$AC$8*M5032</f>
        <v>-3.2811851061062955</v>
      </c>
      <c r="N5033">
        <f t="shared" si="1340"/>
        <v>2.9650597571093331</v>
      </c>
      <c r="O5033">
        <f t="shared" si="1325"/>
        <v>-8.1599899999999934</v>
      </c>
      <c r="P5033">
        <f t="shared" si="1326"/>
        <v>0</v>
      </c>
      <c r="Q5033">
        <f t="shared" si="1327"/>
        <v>8.1599899999999934</v>
      </c>
      <c r="R5033">
        <f t="shared" si="1330"/>
        <v>2.6307128571428566</v>
      </c>
      <c r="S5033">
        <f t="shared" si="1331"/>
        <v>1.5399985714285702</v>
      </c>
      <c r="T5033">
        <f t="shared" si="1332"/>
        <v>1.7082566866945155</v>
      </c>
      <c r="U5033">
        <f t="shared" si="1333"/>
        <v>63.075878113292092</v>
      </c>
      <c r="V5033">
        <f t="shared" si="1334"/>
        <v>140.74549949999999</v>
      </c>
      <c r="W5033">
        <f t="shared" si="1335"/>
        <v>8.8170592708410904</v>
      </c>
      <c r="X5033">
        <f t="shared" si="1336"/>
        <v>158.37961804168216</v>
      </c>
      <c r="Y5033">
        <f t="shared" si="1337"/>
        <v>123.11138095831781</v>
      </c>
    </row>
    <row r="5034" spans="1:25" x14ac:dyDescent="0.25">
      <c r="A5034" t="s">
        <v>5035</v>
      </c>
      <c r="B5034">
        <v>149.28998999999999</v>
      </c>
      <c r="C5034">
        <v>14765345</v>
      </c>
      <c r="D5034">
        <f t="shared" si="1329"/>
        <v>147.97749750000003</v>
      </c>
      <c r="E5034">
        <f t="shared" si="1338"/>
        <v>141.33769153846151</v>
      </c>
      <c r="F5034">
        <f t="shared" si="1324"/>
        <v>152.82639899999998</v>
      </c>
      <c r="G5034">
        <f t="shared" si="1328"/>
        <v>225.31344979999997</v>
      </c>
      <c r="H5034">
        <f>B5034*$AB$3+H5033*$AC$3</f>
        <v>147.72463590005543</v>
      </c>
      <c r="I5034">
        <f>B5034*$AB$4+I5033*$AC$4</f>
        <v>147.86976908583227</v>
      </c>
      <c r="J5034">
        <f>B5034*$AB$5+$AC$5*J5033</f>
        <v>160.06111557244395</v>
      </c>
      <c r="K5034">
        <f>B5034*$AB$6+$AC$6*K5033</f>
        <v>203.80987386998677</v>
      </c>
      <c r="L5034">
        <f t="shared" si="1339"/>
        <v>-0.14513318577684231</v>
      </c>
      <c r="M5034">
        <f>L5034*$AB$8+$AC$8*M5033</f>
        <v>-2.6539747220404051</v>
      </c>
      <c r="N5034">
        <f t="shared" si="1340"/>
        <v>2.5088415362635628</v>
      </c>
      <c r="O5034">
        <f t="shared" si="1325"/>
        <v>0.51998999999997864</v>
      </c>
      <c r="P5034">
        <f t="shared" si="1326"/>
        <v>0.51998999999997864</v>
      </c>
      <c r="Q5034">
        <f t="shared" si="1327"/>
        <v>0</v>
      </c>
      <c r="R5034">
        <f t="shared" si="1330"/>
        <v>2.4735692857142837</v>
      </c>
      <c r="S5034">
        <f t="shared" si="1331"/>
        <v>1.5399985714285702</v>
      </c>
      <c r="T5034">
        <f t="shared" si="1332"/>
        <v>1.6062153118880445</v>
      </c>
      <c r="U5034">
        <f t="shared" si="1333"/>
        <v>61.630184757238617</v>
      </c>
      <c r="V5034">
        <f t="shared" si="1334"/>
        <v>141.73149849999999</v>
      </c>
      <c r="W5034">
        <f t="shared" si="1335"/>
        <v>8.6124431942697193</v>
      </c>
      <c r="X5034">
        <f t="shared" si="1336"/>
        <v>158.95638488853942</v>
      </c>
      <c r="Y5034">
        <f t="shared" si="1337"/>
        <v>124.50661211146056</v>
      </c>
    </row>
    <row r="5035" spans="1:25" x14ac:dyDescent="0.25">
      <c r="A5035" t="s">
        <v>5036</v>
      </c>
      <c r="B5035">
        <v>157.84</v>
      </c>
      <c r="C5035">
        <v>17728235</v>
      </c>
      <c r="D5035">
        <f t="shared" si="1329"/>
        <v>149.18083166666668</v>
      </c>
      <c r="E5035">
        <f t="shared" si="1338"/>
        <v>141.77576846153846</v>
      </c>
      <c r="F5035">
        <f t="shared" si="1324"/>
        <v>151.86339879999997</v>
      </c>
      <c r="G5035">
        <f t="shared" si="1328"/>
        <v>225.02559979999995</v>
      </c>
      <c r="H5035">
        <f>B5035*$AB$3+H5034*$AC$3</f>
        <v>149.28084576158537</v>
      </c>
      <c r="I5035">
        <f>B5035*$AB$4+I5034*$AC$4</f>
        <v>148.60830470910395</v>
      </c>
      <c r="J5035">
        <f>B5035*$AB$5+$AC$5*J5034</f>
        <v>159.97401300097556</v>
      </c>
      <c r="K5035">
        <f>B5035*$AB$6+$AC$6*K5034</f>
        <v>203.3524621896884</v>
      </c>
      <c r="L5035">
        <f t="shared" si="1339"/>
        <v>0.67254105248142082</v>
      </c>
      <c r="M5035">
        <f>L5035*$AB$8+$AC$8*M5034</f>
        <v>-1.98867156713604</v>
      </c>
      <c r="N5035">
        <f t="shared" si="1340"/>
        <v>2.6612126196174608</v>
      </c>
      <c r="O5035">
        <f t="shared" si="1325"/>
        <v>8.5500100000000145</v>
      </c>
      <c r="P5035">
        <f t="shared" si="1326"/>
        <v>8.5500100000000145</v>
      </c>
      <c r="Q5035">
        <f t="shared" si="1327"/>
        <v>0</v>
      </c>
      <c r="R5035">
        <f t="shared" si="1330"/>
        <v>3.0842842857142849</v>
      </c>
      <c r="S5035">
        <f t="shared" si="1331"/>
        <v>0.95214142857142703</v>
      </c>
      <c r="T5035">
        <f t="shared" si="1332"/>
        <v>3.2393131872666019</v>
      </c>
      <c r="U5035">
        <f t="shared" si="1333"/>
        <v>76.411273340133334</v>
      </c>
      <c r="V5035">
        <f t="shared" si="1334"/>
        <v>143.2694985</v>
      </c>
      <c r="W5035">
        <f t="shared" si="1335"/>
        <v>8.6052079805500803</v>
      </c>
      <c r="X5035">
        <f t="shared" si="1336"/>
        <v>160.47991446110015</v>
      </c>
      <c r="Y5035">
        <f t="shared" si="1337"/>
        <v>126.05908253889984</v>
      </c>
    </row>
    <row r="5036" spans="1:25" x14ac:dyDescent="0.25">
      <c r="A5036" t="s">
        <v>5037</v>
      </c>
      <c r="B5036">
        <v>160.14999</v>
      </c>
      <c r="C5036">
        <v>28880047</v>
      </c>
      <c r="D5036">
        <f t="shared" si="1329"/>
        <v>150.87416416666667</v>
      </c>
      <c r="E5036">
        <f t="shared" si="1338"/>
        <v>142.41307576923074</v>
      </c>
      <c r="F5036">
        <f t="shared" si="1324"/>
        <v>150.9529986</v>
      </c>
      <c r="G5036">
        <f t="shared" si="1328"/>
        <v>224.68679974999992</v>
      </c>
      <c r="H5036">
        <f>B5036*$AB$3+H5035*$AC$3</f>
        <v>150.95302179826453</v>
      </c>
      <c r="I5036">
        <f>B5036*$AB$4+I5035*$AC$4</f>
        <v>149.46324436028144</v>
      </c>
      <c r="J5036">
        <f>B5036*$AB$5+$AC$5*J5035</f>
        <v>159.98091405976083</v>
      </c>
      <c r="K5036">
        <f>B5036*$AB$6+$AC$6*K5035</f>
        <v>202.92258684451738</v>
      </c>
      <c r="L5036">
        <f t="shared" si="1339"/>
        <v>1.4897774379830935</v>
      </c>
      <c r="M5036">
        <f>L5036*$AB$8+$AC$8*M5035</f>
        <v>-1.2929817661122134</v>
      </c>
      <c r="N5036">
        <f t="shared" si="1340"/>
        <v>2.7827592040953069</v>
      </c>
      <c r="O5036">
        <f t="shared" si="1325"/>
        <v>2.3099899999999991</v>
      </c>
      <c r="P5036">
        <f t="shared" si="1326"/>
        <v>2.3099899999999991</v>
      </c>
      <c r="Q5036">
        <f t="shared" si="1327"/>
        <v>0</v>
      </c>
      <c r="R5036">
        <f t="shared" si="1330"/>
        <v>2.6635692857142845</v>
      </c>
      <c r="S5036">
        <f t="shared" si="1331"/>
        <v>0.95214142857142703</v>
      </c>
      <c r="T5036">
        <f t="shared" si="1332"/>
        <v>2.7974513090042179</v>
      </c>
      <c r="U5036">
        <f t="shared" si="1333"/>
        <v>73.666548465575346</v>
      </c>
      <c r="V5036">
        <f t="shared" si="1334"/>
        <v>144.62199749999999</v>
      </c>
      <c r="W5036">
        <f t="shared" si="1335"/>
        <v>9.0164835545803985</v>
      </c>
      <c r="X5036">
        <f t="shared" si="1336"/>
        <v>162.6549646091608</v>
      </c>
      <c r="Y5036">
        <f t="shared" si="1337"/>
        <v>126.5890303908392</v>
      </c>
    </row>
    <row r="5037" spans="1:25" x14ac:dyDescent="0.25">
      <c r="A5037" t="s">
        <v>5038</v>
      </c>
      <c r="B5037">
        <v>138.00998999999999</v>
      </c>
      <c r="C5037">
        <v>62785169</v>
      </c>
      <c r="D5037">
        <f t="shared" si="1329"/>
        <v>150.49333000000001</v>
      </c>
      <c r="E5037">
        <f t="shared" si="1338"/>
        <v>142.06961384615386</v>
      </c>
      <c r="F5037">
        <f t="shared" si="1324"/>
        <v>149.92239859999998</v>
      </c>
      <c r="G5037">
        <f t="shared" si="1328"/>
        <v>224.24564964999993</v>
      </c>
      <c r="H5037">
        <f>B5037*$AB$3+H5036*$AC$3</f>
        <v>148.96178613699306</v>
      </c>
      <c r="I5037">
        <f>B5037*$AB$4+I5036*$AC$4</f>
        <v>148.61485514840874</v>
      </c>
      <c r="J5037">
        <f>B5037*$AB$5+$AC$5*J5036</f>
        <v>159.11930919467218</v>
      </c>
      <c r="K5037">
        <f>B5037*$AB$6+$AC$6*K5036</f>
        <v>202.27669035850229</v>
      </c>
      <c r="L5037">
        <f t="shared" si="1339"/>
        <v>0.34693098858431881</v>
      </c>
      <c r="M5037">
        <f>L5037*$AB$8+$AC$8*M5036</f>
        <v>-0.96499921517290699</v>
      </c>
      <c r="N5037">
        <f t="shared" si="1340"/>
        <v>1.3119302037572258</v>
      </c>
      <c r="O5037">
        <f t="shared" si="1325"/>
        <v>-22.140000000000015</v>
      </c>
      <c r="P5037">
        <f t="shared" si="1326"/>
        <v>0</v>
      </c>
      <c r="Q5037">
        <f t="shared" si="1327"/>
        <v>22.140000000000015</v>
      </c>
      <c r="R5037">
        <f t="shared" si="1330"/>
        <v>2.1485699999999985</v>
      </c>
      <c r="S5037">
        <f t="shared" si="1331"/>
        <v>2.5335699999999997</v>
      </c>
      <c r="T5037">
        <f t="shared" si="1332"/>
        <v>0.84804051200479913</v>
      </c>
      <c r="U5037">
        <f t="shared" si="1333"/>
        <v>45.888632121209518</v>
      </c>
      <c r="V5037">
        <f t="shared" si="1334"/>
        <v>144.96399700000001</v>
      </c>
      <c r="W5037">
        <f t="shared" si="1335"/>
        <v>8.6207965034572673</v>
      </c>
      <c r="X5037">
        <f t="shared" si="1336"/>
        <v>162.20559000691455</v>
      </c>
      <c r="Y5037">
        <f t="shared" si="1337"/>
        <v>127.72240399308546</v>
      </c>
    </row>
    <row r="5038" spans="1:25" x14ac:dyDescent="0.25">
      <c r="A5038" t="s">
        <v>5039</v>
      </c>
      <c r="B5038">
        <v>131.60001</v>
      </c>
      <c r="C5038">
        <v>28842047</v>
      </c>
      <c r="D5038">
        <f t="shared" si="1329"/>
        <v>149.35749750000002</v>
      </c>
      <c r="E5038">
        <f t="shared" si="1338"/>
        <v>141.80384538461539</v>
      </c>
      <c r="F5038">
        <f t="shared" si="1324"/>
        <v>148.56819879999998</v>
      </c>
      <c r="G5038">
        <f t="shared" si="1328"/>
        <v>223.73064964999998</v>
      </c>
      <c r="H5038">
        <f>B5038*$AB$3+H5037*$AC$3</f>
        <v>146.29074365437873</v>
      </c>
      <c r="I5038">
        <f>B5038*$AB$4+I5037*$AC$4</f>
        <v>147.3544962485266</v>
      </c>
      <c r="J5038">
        <f>B5038*$AB$5+$AC$5*J5037</f>
        <v>158.04012099095954</v>
      </c>
      <c r="K5038">
        <f>B5038*$AB$6+$AC$6*K5037</f>
        <v>201.57343980767143</v>
      </c>
      <c r="L5038">
        <f t="shared" si="1339"/>
        <v>-1.0637525941478714</v>
      </c>
      <c r="M5038">
        <f>L5038*$AB$8+$AC$8*M5037</f>
        <v>-0.98474989096789989</v>
      </c>
      <c r="N5038">
        <f t="shared" si="1340"/>
        <v>-7.900270317997149E-2</v>
      </c>
      <c r="O5038">
        <f t="shared" si="1325"/>
        <v>-6.4099799999999902</v>
      </c>
      <c r="P5038">
        <f t="shared" si="1326"/>
        <v>0</v>
      </c>
      <c r="Q5038">
        <f t="shared" si="1327"/>
        <v>6.4099799999999902</v>
      </c>
      <c r="R5038">
        <f t="shared" si="1330"/>
        <v>2.1485699999999985</v>
      </c>
      <c r="S5038">
        <f t="shared" si="1331"/>
        <v>2.7364264285714279</v>
      </c>
      <c r="T5038">
        <f t="shared" si="1332"/>
        <v>0.7851736767217512</v>
      </c>
      <c r="U5038">
        <f t="shared" si="1333"/>
        <v>43.983041367920279</v>
      </c>
      <c r="V5038">
        <f t="shared" si="1334"/>
        <v>144.86149800000001</v>
      </c>
      <c r="W5038">
        <f t="shared" si="1335"/>
        <v>8.765677156730451</v>
      </c>
      <c r="X5038">
        <f t="shared" si="1336"/>
        <v>162.39285231346091</v>
      </c>
      <c r="Y5038">
        <f t="shared" si="1337"/>
        <v>127.33014368653912</v>
      </c>
    </row>
    <row r="5039" spans="1:25" x14ac:dyDescent="0.25">
      <c r="A5039" t="s">
        <v>5040</v>
      </c>
      <c r="B5039">
        <v>137.38999999999999</v>
      </c>
      <c r="C5039">
        <v>24360054</v>
      </c>
      <c r="D5039">
        <f t="shared" si="1329"/>
        <v>148.40416416666665</v>
      </c>
      <c r="E5039">
        <f t="shared" si="1338"/>
        <v>141.89192192307689</v>
      </c>
      <c r="F5039">
        <f t="shared" si="1324"/>
        <v>147.37219879999998</v>
      </c>
      <c r="G5039">
        <f t="shared" si="1328"/>
        <v>223.26009964999997</v>
      </c>
      <c r="H5039">
        <f>B5039*$AB$3+H5038*$AC$3</f>
        <v>144.921398476782</v>
      </c>
      <c r="I5039">
        <f>B5039*$AB$4+I5038*$AC$4</f>
        <v>146.6163854153024</v>
      </c>
      <c r="J5039">
        <f>B5039*$AB$5+$AC$5*J5038</f>
        <v>157.2303123246474</v>
      </c>
      <c r="K5039">
        <f>B5039*$AB$6+$AC$6*K5038</f>
        <v>200.93479861555531</v>
      </c>
      <c r="L5039">
        <f t="shared" si="1339"/>
        <v>-1.6949869385204011</v>
      </c>
      <c r="M5039">
        <f>L5039*$AB$8+$AC$8*M5038</f>
        <v>-1.1267973004784002</v>
      </c>
      <c r="N5039">
        <f t="shared" si="1340"/>
        <v>-0.56818963804200084</v>
      </c>
      <c r="O5039">
        <f t="shared" si="1325"/>
        <v>5.7899899999999889</v>
      </c>
      <c r="P5039">
        <f t="shared" si="1326"/>
        <v>5.7899899999999889</v>
      </c>
      <c r="Q5039">
        <f t="shared" si="1327"/>
        <v>0</v>
      </c>
      <c r="R5039">
        <f t="shared" si="1330"/>
        <v>2.3657121428571406</v>
      </c>
      <c r="S5039">
        <f t="shared" si="1331"/>
        <v>2.7364264285714279</v>
      </c>
      <c r="T5039">
        <f t="shared" si="1332"/>
        <v>0.86452612727182965</v>
      </c>
      <c r="U5039">
        <f t="shared" si="1333"/>
        <v>46.367069606946309</v>
      </c>
      <c r="V5039">
        <f t="shared" si="1334"/>
        <v>145.05599799999999</v>
      </c>
      <c r="W5039">
        <f t="shared" si="1335"/>
        <v>8.551973342102162</v>
      </c>
      <c r="X5039">
        <f t="shared" si="1336"/>
        <v>162.15994468420431</v>
      </c>
      <c r="Y5039">
        <f t="shared" si="1337"/>
        <v>127.95205131579567</v>
      </c>
    </row>
    <row r="5040" spans="1:25" x14ac:dyDescent="0.25">
      <c r="A5040" t="s">
        <v>5041</v>
      </c>
      <c r="B5040">
        <v>143.75</v>
      </c>
      <c r="C5040">
        <v>21070338</v>
      </c>
      <c r="D5040">
        <f t="shared" si="1329"/>
        <v>147.84666416666667</v>
      </c>
      <c r="E5040">
        <f t="shared" si="1338"/>
        <v>142.43730615384615</v>
      </c>
      <c r="F5040">
        <f t="shared" si="1324"/>
        <v>146.19939879999998</v>
      </c>
      <c r="G5040">
        <f t="shared" si="1328"/>
        <v>222.82139960000001</v>
      </c>
      <c r="H5040">
        <f>B5040*$AB$3+H5039*$AC$3</f>
        <v>144.74118332650787</v>
      </c>
      <c r="I5040">
        <f>B5040*$AB$4+I5039*$AC$4</f>
        <v>146.40406056972446</v>
      </c>
      <c r="J5040">
        <f>B5040*$AB$5+$AC$5*J5039</f>
        <v>156.70167262564161</v>
      </c>
      <c r="K5040">
        <f>B5040*$AB$6+$AC$6*K5039</f>
        <v>200.36579564425625</v>
      </c>
      <c r="L5040">
        <f t="shared" si="1339"/>
        <v>-1.6628772432165988</v>
      </c>
      <c r="M5040">
        <f>L5040*$AB$8+$AC$8*M5039</f>
        <v>-1.23401328902604</v>
      </c>
      <c r="N5040">
        <f t="shared" si="1340"/>
        <v>-0.42886395419055878</v>
      </c>
      <c r="O5040">
        <f t="shared" si="1325"/>
        <v>6.3600000000000136</v>
      </c>
      <c r="P5040">
        <f t="shared" si="1326"/>
        <v>6.3600000000000136</v>
      </c>
      <c r="Q5040">
        <f t="shared" si="1327"/>
        <v>0</v>
      </c>
      <c r="R5040">
        <f t="shared" si="1330"/>
        <v>2.6307121428571429</v>
      </c>
      <c r="S5040">
        <f t="shared" si="1331"/>
        <v>2.7364264285714279</v>
      </c>
      <c r="T5040">
        <f t="shared" si="1332"/>
        <v>0.96136775883666858</v>
      </c>
      <c r="U5040">
        <f t="shared" si="1333"/>
        <v>49.015170893136201</v>
      </c>
      <c r="V5040">
        <f t="shared" si="1334"/>
        <v>145.43249799999998</v>
      </c>
      <c r="W5040">
        <f t="shared" si="1335"/>
        <v>8.3172131330167343</v>
      </c>
      <c r="X5040">
        <f t="shared" si="1336"/>
        <v>162.06692426603345</v>
      </c>
      <c r="Y5040">
        <f t="shared" si="1337"/>
        <v>128.79807173396651</v>
      </c>
    </row>
    <row r="5041" spans="1:25" x14ac:dyDescent="0.25">
      <c r="A5041" t="s">
        <v>5042</v>
      </c>
      <c r="B5041">
        <v>144.72999999999999</v>
      </c>
      <c r="C5041">
        <v>15624675</v>
      </c>
      <c r="D5041">
        <f t="shared" si="1329"/>
        <v>147.41833083333333</v>
      </c>
      <c r="E5041">
        <f t="shared" si="1338"/>
        <v>143.11615230769232</v>
      </c>
      <c r="F5041">
        <f t="shared" si="1324"/>
        <v>145.80539899999997</v>
      </c>
      <c r="G5041">
        <f t="shared" si="1328"/>
        <v>222.35734965000006</v>
      </c>
      <c r="H5041">
        <f>B5041*$AB$3+H5040*$AC$3</f>
        <v>144.73946281473744</v>
      </c>
      <c r="I5041">
        <f>B5041*$AB$4+I5040*$AC$4</f>
        <v>146.28005608307822</v>
      </c>
      <c r="J5041">
        <f>B5041*$AB$5+$AC$5*J5040</f>
        <v>156.23219526777333</v>
      </c>
      <c r="K5041">
        <f>B5041*$AB$6+$AC$6*K5040</f>
        <v>199.81220563784575</v>
      </c>
      <c r="L5041">
        <f t="shared" si="1339"/>
        <v>-1.5405932683407855</v>
      </c>
      <c r="M5041">
        <f>L5041*$AB$8+$AC$8*M5040</f>
        <v>-1.2953292848889892</v>
      </c>
      <c r="N5041">
        <f t="shared" si="1340"/>
        <v>-0.24526398345179623</v>
      </c>
      <c r="O5041">
        <f t="shared" si="1325"/>
        <v>0.97999999999998977</v>
      </c>
      <c r="P5041">
        <f t="shared" si="1326"/>
        <v>0.97999999999998977</v>
      </c>
      <c r="Q5041">
        <f t="shared" si="1327"/>
        <v>0</v>
      </c>
      <c r="R5041">
        <f t="shared" si="1330"/>
        <v>2.4435692857142834</v>
      </c>
      <c r="S5041">
        <f t="shared" si="1331"/>
        <v>2.7364264285714279</v>
      </c>
      <c r="T5041">
        <f t="shared" si="1332"/>
        <v>0.89297825083131044</v>
      </c>
      <c r="U5041">
        <f t="shared" si="1333"/>
        <v>47.173191262982279</v>
      </c>
      <c r="V5041">
        <f t="shared" si="1334"/>
        <v>146.269498</v>
      </c>
      <c r="W5041">
        <f t="shared" si="1335"/>
        <v>7.2998701117229494</v>
      </c>
      <c r="X5041">
        <f t="shared" si="1336"/>
        <v>160.8692382234459</v>
      </c>
      <c r="Y5041">
        <f t="shared" si="1337"/>
        <v>131.66975777655409</v>
      </c>
    </row>
    <row r="5042" spans="1:25" x14ac:dyDescent="0.25">
      <c r="A5042" t="s">
        <v>5043</v>
      </c>
      <c r="B5042">
        <v>149.17999</v>
      </c>
      <c r="C5042">
        <v>13214918</v>
      </c>
      <c r="D5042">
        <f t="shared" si="1329"/>
        <v>147.4466633333333</v>
      </c>
      <c r="E5042">
        <f t="shared" si="1338"/>
        <v>143.73461307692307</v>
      </c>
      <c r="F5042">
        <f t="shared" si="1324"/>
        <v>145.89499879999997</v>
      </c>
      <c r="G5042">
        <f t="shared" si="1328"/>
        <v>221.92139960000003</v>
      </c>
      <c r="H5042">
        <f>B5042*$AB$3+H5041*$AC$3</f>
        <v>145.42262084323937</v>
      </c>
      <c r="I5042">
        <f>B5042*$AB$4+I5041*$AC$4</f>
        <v>146.49486600285022</v>
      </c>
      <c r="J5042">
        <f>B5042*$AB$5+$AC$5*J5041</f>
        <v>155.9556381984489</v>
      </c>
      <c r="K5042">
        <f>B5042*$AB$6+$AC$6*K5041</f>
        <v>199.3084024971707</v>
      </c>
      <c r="L5042">
        <f t="shared" si="1339"/>
        <v>-1.0722451596108442</v>
      </c>
      <c r="M5042">
        <f>L5042*$AB$8+$AC$8*M5041</f>
        <v>-1.2507124598333603</v>
      </c>
      <c r="N5042">
        <f t="shared" si="1340"/>
        <v>0.17846730022251611</v>
      </c>
      <c r="O5042">
        <f t="shared" si="1325"/>
        <v>4.4499900000000139</v>
      </c>
      <c r="P5042">
        <f t="shared" si="1326"/>
        <v>4.4499900000000139</v>
      </c>
      <c r="Q5042">
        <f t="shared" si="1327"/>
        <v>0</v>
      </c>
      <c r="R5042">
        <f t="shared" si="1330"/>
        <v>2.6464257142857144</v>
      </c>
      <c r="S5042">
        <f t="shared" si="1331"/>
        <v>2.7364264285714279</v>
      </c>
      <c r="T5042">
        <f t="shared" si="1332"/>
        <v>0.96711012825121001</v>
      </c>
      <c r="U5042">
        <f t="shared" si="1333"/>
        <v>49.164005327499645</v>
      </c>
      <c r="V5042">
        <f t="shared" si="1334"/>
        <v>146.91899750000002</v>
      </c>
      <c r="W5042">
        <f t="shared" si="1335"/>
        <v>6.9433412875235199</v>
      </c>
      <c r="X5042">
        <f t="shared" si="1336"/>
        <v>160.80568007504706</v>
      </c>
      <c r="Y5042">
        <f t="shared" si="1337"/>
        <v>133.03231492495297</v>
      </c>
    </row>
    <row r="5043" spans="1:25" x14ac:dyDescent="0.25">
      <c r="A5043" t="s">
        <v>5044</v>
      </c>
      <c r="B5043">
        <v>149.94999999999999</v>
      </c>
      <c r="C5043">
        <v>13506207</v>
      </c>
      <c r="D5043">
        <f t="shared" si="1329"/>
        <v>147.29916333333333</v>
      </c>
      <c r="E5043">
        <f t="shared" si="1338"/>
        <v>144.45692076923075</v>
      </c>
      <c r="F5043">
        <f t="shared" si="1324"/>
        <v>145.91239879999995</v>
      </c>
      <c r="G5043">
        <f t="shared" si="1328"/>
        <v>221.52594965</v>
      </c>
      <c r="H5043">
        <f>B5043*$AB$3+H5042*$AC$3</f>
        <v>146.11914071351023</v>
      </c>
      <c r="I5043">
        <f>B5043*$AB$4+I5042*$AC$4</f>
        <v>146.75080185449093</v>
      </c>
      <c r="J5043">
        <f>B5043*$AB$5+$AC$5*J5042</f>
        <v>155.72012297498031</v>
      </c>
      <c r="K5043">
        <f>B5043*$AB$6+$AC$6*K5042</f>
        <v>198.8172741141143</v>
      </c>
      <c r="L5043">
        <f t="shared" si="1339"/>
        <v>-0.6316611409806967</v>
      </c>
      <c r="M5043">
        <f>L5043*$AB$8+$AC$8*M5042</f>
        <v>-1.1269021960628278</v>
      </c>
      <c r="N5043">
        <f t="shared" si="1340"/>
        <v>0.49524105508213112</v>
      </c>
      <c r="O5043">
        <f t="shared" si="1325"/>
        <v>0.77000999999998498</v>
      </c>
      <c r="P5043">
        <f t="shared" si="1326"/>
        <v>0.77000999999998498</v>
      </c>
      <c r="Q5043">
        <f t="shared" si="1327"/>
        <v>0</v>
      </c>
      <c r="R5043">
        <f t="shared" si="1330"/>
        <v>2.7014264285714273</v>
      </c>
      <c r="S5043">
        <f t="shared" si="1331"/>
        <v>2.6957121428571429</v>
      </c>
      <c r="T5043">
        <f t="shared" si="1332"/>
        <v>1.0021197685106793</v>
      </c>
      <c r="U5043">
        <f t="shared" si="1333"/>
        <v>50.052938104503518</v>
      </c>
      <c r="V5043">
        <f t="shared" si="1334"/>
        <v>147.246498</v>
      </c>
      <c r="W5043">
        <f t="shared" si="1335"/>
        <v>6.9240818724236668</v>
      </c>
      <c r="X5043">
        <f t="shared" si="1336"/>
        <v>161.09466174484734</v>
      </c>
      <c r="Y5043">
        <f t="shared" si="1337"/>
        <v>133.39833425515266</v>
      </c>
    </row>
    <row r="5044" spans="1:25" x14ac:dyDescent="0.25">
      <c r="A5044" t="s">
        <v>5045</v>
      </c>
      <c r="B5044">
        <v>153</v>
      </c>
      <c r="C5044">
        <v>17561347</v>
      </c>
      <c r="D5044">
        <f t="shared" si="1329"/>
        <v>146.97166416666667</v>
      </c>
      <c r="E5044">
        <f t="shared" si="1338"/>
        <v>145.20115192307691</v>
      </c>
      <c r="F5044">
        <f t="shared" ref="F5044:F5107" si="1341">SUM(B4995:B5044)/50</f>
        <v>146.07819859999995</v>
      </c>
      <c r="G5044">
        <f t="shared" si="1328"/>
        <v>221.14739960000003</v>
      </c>
      <c r="H5044">
        <f>B5044*$AB$3+H5043*$AC$3</f>
        <v>147.17773444989328</v>
      </c>
      <c r="I5044">
        <f>B5044*$AB$4+I5043*$AC$4</f>
        <v>147.21370542082494</v>
      </c>
      <c r="J5044">
        <f>B5044*$AB$5+$AC$5*J5043</f>
        <v>155.61345148576541</v>
      </c>
      <c r="K5044">
        <f>B5044*$AB$6+$AC$6*K5043</f>
        <v>198.36138083934699</v>
      </c>
      <c r="L5044">
        <f t="shared" si="1339"/>
        <v>-3.5970970931657575E-2</v>
      </c>
      <c r="M5044">
        <f>L5044*$AB$8+$AC$8*M5043</f>
        <v>-0.90871595103659375</v>
      </c>
      <c r="N5044">
        <f t="shared" si="1340"/>
        <v>0.87274498010493617</v>
      </c>
      <c r="O5044">
        <f t="shared" si="1325"/>
        <v>3.0500000000000114</v>
      </c>
      <c r="P5044">
        <f t="shared" si="1326"/>
        <v>3.0500000000000114</v>
      </c>
      <c r="Q5044">
        <f t="shared" si="1327"/>
        <v>0</v>
      </c>
      <c r="R5044">
        <f t="shared" si="1330"/>
        <v>2.9192835714285712</v>
      </c>
      <c r="S5044">
        <f t="shared" si="1331"/>
        <v>2.622140714285714</v>
      </c>
      <c r="T5044">
        <f t="shared" si="1332"/>
        <v>1.1133207136916756</v>
      </c>
      <c r="U5044">
        <f t="shared" si="1333"/>
        <v>52.681105450713154</v>
      </c>
      <c r="V5044">
        <f t="shared" si="1334"/>
        <v>147.90499800000001</v>
      </c>
      <c r="W5044">
        <f t="shared" si="1335"/>
        <v>6.8127971245315999</v>
      </c>
      <c r="X5044">
        <f t="shared" si="1336"/>
        <v>161.5305922490632</v>
      </c>
      <c r="Y5044">
        <f t="shared" si="1337"/>
        <v>134.27940375093681</v>
      </c>
    </row>
    <row r="5045" spans="1:25" x14ac:dyDescent="0.25">
      <c r="A5045" t="s">
        <v>5046</v>
      </c>
      <c r="B5045">
        <v>147.41999999999999</v>
      </c>
      <c r="C5045">
        <v>15927600</v>
      </c>
      <c r="D5045">
        <f t="shared" si="1329"/>
        <v>146.85916416666669</v>
      </c>
      <c r="E5045">
        <f t="shared" si="1338"/>
        <v>145.73653653846154</v>
      </c>
      <c r="F5045">
        <f t="shared" si="1341"/>
        <v>146.12659859999997</v>
      </c>
      <c r="G5045">
        <f t="shared" si="1328"/>
        <v>220.76509960000004</v>
      </c>
      <c r="H5045">
        <f>B5045*$AB$3+H5044*$AC$3</f>
        <v>147.21500607298663</v>
      </c>
      <c r="I5045">
        <f>B5045*$AB$4+I5044*$AC$4</f>
        <v>147.22898650076382</v>
      </c>
      <c r="J5045">
        <f>B5045*$AB$5+$AC$5*J5044</f>
        <v>155.29213966279423</v>
      </c>
      <c r="K5045">
        <f>B5045*$AB$6+$AC$6*K5044</f>
        <v>197.8545014280102</v>
      </c>
      <c r="L5045">
        <f t="shared" si="1339"/>
        <v>-1.3980427777198656E-2</v>
      </c>
      <c r="M5045">
        <f>L5045*$AB$8+$AC$8*M5044</f>
        <v>-0.72976884638471484</v>
      </c>
      <c r="N5045">
        <f t="shared" si="1340"/>
        <v>0.71578841860751619</v>
      </c>
      <c r="O5045">
        <f t="shared" si="1325"/>
        <v>-5.5800000000000125</v>
      </c>
      <c r="P5045">
        <f t="shared" si="1326"/>
        <v>0</v>
      </c>
      <c r="Q5045">
        <f t="shared" si="1327"/>
        <v>5.5800000000000125</v>
      </c>
      <c r="R5045">
        <f t="shared" si="1330"/>
        <v>2.7135692857142857</v>
      </c>
      <c r="S5045">
        <f t="shared" si="1331"/>
        <v>3.0207121428571435</v>
      </c>
      <c r="T5045">
        <f t="shared" si="1332"/>
        <v>0.8983210439733107</v>
      </c>
      <c r="U5045">
        <f t="shared" si="1333"/>
        <v>47.321871441358816</v>
      </c>
      <c r="V5045">
        <f t="shared" si="1334"/>
        <v>148.146998</v>
      </c>
      <c r="W5045">
        <f t="shared" si="1335"/>
        <v>6.7044478988225453</v>
      </c>
      <c r="X5045">
        <f t="shared" si="1336"/>
        <v>161.5558937976451</v>
      </c>
      <c r="Y5045">
        <f t="shared" si="1337"/>
        <v>134.7381022023549</v>
      </c>
    </row>
    <row r="5046" spans="1:25" x14ac:dyDescent="0.25">
      <c r="A5046" t="s">
        <v>5047</v>
      </c>
      <c r="B5046">
        <v>148.16999999999999</v>
      </c>
      <c r="C5046">
        <v>11540037</v>
      </c>
      <c r="D5046">
        <f t="shared" si="1329"/>
        <v>146.76583166666668</v>
      </c>
      <c r="E5046">
        <f t="shared" si="1338"/>
        <v>146.19615192307691</v>
      </c>
      <c r="F5046">
        <f t="shared" si="1341"/>
        <v>146.02899859999997</v>
      </c>
      <c r="G5046">
        <f t="shared" si="1328"/>
        <v>220.39994960000001</v>
      </c>
      <c r="H5046">
        <f>B5046*$AB$3+H5045*$AC$3</f>
        <v>147.36192821560405</v>
      </c>
      <c r="I5046">
        <f>B5046*$AB$4+I5045*$AC$4</f>
        <v>147.29869120441094</v>
      </c>
      <c r="J5046">
        <f>B5046*$AB$5+$AC$5*J5045</f>
        <v>155.01284006817485</v>
      </c>
      <c r="K5046">
        <f>B5046*$AB$6+$AC$6*K5045</f>
        <v>197.3601282794728</v>
      </c>
      <c r="L5046">
        <f t="shared" si="1339"/>
        <v>6.3237011193109538E-2</v>
      </c>
      <c r="M5046">
        <f>L5046*$AB$8+$AC$8*M5045</f>
        <v>-0.57116767486914999</v>
      </c>
      <c r="N5046">
        <f t="shared" si="1340"/>
        <v>0.63440468606225953</v>
      </c>
      <c r="O5046">
        <f t="shared" si="1325"/>
        <v>0.75</v>
      </c>
      <c r="P5046">
        <f t="shared" si="1326"/>
        <v>0.75</v>
      </c>
      <c r="Q5046">
        <f t="shared" si="1327"/>
        <v>0</v>
      </c>
      <c r="R5046">
        <f t="shared" si="1330"/>
        <v>2.3949985714285709</v>
      </c>
      <c r="S5046">
        <f t="shared" si="1331"/>
        <v>3.0207121428571435</v>
      </c>
      <c r="T5046">
        <f t="shared" si="1332"/>
        <v>0.79285892139436331</v>
      </c>
      <c r="U5046">
        <f t="shared" si="1333"/>
        <v>44.22316290105703</v>
      </c>
      <c r="V5046">
        <f t="shared" si="1334"/>
        <v>148.29399800000002</v>
      </c>
      <c r="W5046">
        <f t="shared" si="1335"/>
        <v>6.6710265488923106</v>
      </c>
      <c r="X5046">
        <f t="shared" si="1336"/>
        <v>161.63605109778464</v>
      </c>
      <c r="Y5046">
        <f t="shared" si="1337"/>
        <v>134.95194490221539</v>
      </c>
    </row>
    <row r="5047" spans="1:25" x14ac:dyDescent="0.25">
      <c r="A5047" t="s">
        <v>5048</v>
      </c>
      <c r="B5047">
        <v>146.44999999999999</v>
      </c>
      <c r="C5047">
        <v>12379115</v>
      </c>
      <c r="D5047">
        <f t="shared" si="1329"/>
        <v>145.81666500000003</v>
      </c>
      <c r="E5047">
        <f t="shared" si="1338"/>
        <v>146.90615192307692</v>
      </c>
      <c r="F5047">
        <f t="shared" si="1341"/>
        <v>145.88339859999996</v>
      </c>
      <c r="G5047">
        <f t="shared" si="1328"/>
        <v>220.0488996</v>
      </c>
      <c r="H5047">
        <f>B5047*$AB$3+H5046*$AC$3</f>
        <v>147.22163156704957</v>
      </c>
      <c r="I5047">
        <f>B5047*$AB$4+I5046*$AC$4</f>
        <v>147.23582518926938</v>
      </c>
      <c r="J5047">
        <f>B5047*$AB$5+$AC$5*J5046</f>
        <v>154.67704241844251</v>
      </c>
      <c r="K5047">
        <f>B5047*$AB$6+$AC$6*K5046</f>
        <v>196.85355983888104</v>
      </c>
      <c r="L5047">
        <f t="shared" si="1339"/>
        <v>-1.4193622219806912E-2</v>
      </c>
      <c r="M5047">
        <f>L5047*$AB$8+$AC$8*M5046</f>
        <v>-0.45977286433928138</v>
      </c>
      <c r="N5047">
        <f t="shared" si="1340"/>
        <v>0.44557924211947447</v>
      </c>
      <c r="O5047">
        <f t="shared" si="1325"/>
        <v>-1.7199999999999989</v>
      </c>
      <c r="P5047">
        <f t="shared" si="1326"/>
        <v>0</v>
      </c>
      <c r="Q5047">
        <f t="shared" si="1327"/>
        <v>1.7199999999999989</v>
      </c>
      <c r="R5047">
        <f t="shared" si="1330"/>
        <v>2.3949985714285709</v>
      </c>
      <c r="S5047">
        <f t="shared" si="1331"/>
        <v>2.5607128571428581</v>
      </c>
      <c r="T5047">
        <f t="shared" si="1332"/>
        <v>0.93528587742587244</v>
      </c>
      <c r="U5047">
        <f t="shared" si="1333"/>
        <v>48.328047465002847</v>
      </c>
      <c r="V5047">
        <f t="shared" si="1334"/>
        <v>148.17499799999999</v>
      </c>
      <c r="W5047">
        <f t="shared" si="1335"/>
        <v>6.6816229869715071</v>
      </c>
      <c r="X5047">
        <f t="shared" si="1336"/>
        <v>161.538243973943</v>
      </c>
      <c r="Y5047">
        <f t="shared" si="1337"/>
        <v>134.81175202605698</v>
      </c>
    </row>
    <row r="5048" spans="1:25" x14ac:dyDescent="0.25">
      <c r="A5048" t="s">
        <v>5049</v>
      </c>
      <c r="B5048">
        <v>151.16999999999999</v>
      </c>
      <c r="C5048">
        <v>14776046</v>
      </c>
      <c r="D5048">
        <f t="shared" si="1329"/>
        <v>145.06833250000003</v>
      </c>
      <c r="E5048">
        <f t="shared" si="1338"/>
        <v>147.48230576923078</v>
      </c>
      <c r="F5048">
        <f t="shared" si="1341"/>
        <v>145.70539839999998</v>
      </c>
      <c r="G5048">
        <f t="shared" si="1328"/>
        <v>219.6786496</v>
      </c>
      <c r="H5048">
        <f>B5048*$AB$3+H5047*$AC$3</f>
        <v>147.82907286442656</v>
      </c>
      <c r="I5048">
        <f>B5048*$AB$4+I5047*$AC$4</f>
        <v>147.52724554561979</v>
      </c>
      <c r="J5048">
        <f>B5048*$AB$5+$AC$5*J5047</f>
        <v>154.53951134320948</v>
      </c>
      <c r="K5048">
        <f>B5048*$AB$6+$AC$6*K5047</f>
        <v>196.39899705441456</v>
      </c>
      <c r="L5048">
        <f t="shared" si="1339"/>
        <v>0.30182731880677238</v>
      </c>
      <c r="M5048">
        <f>L5048*$AB$8+$AC$8*M5047</f>
        <v>-0.30745282771007065</v>
      </c>
      <c r="N5048">
        <f t="shared" si="1340"/>
        <v>0.60928014651684304</v>
      </c>
      <c r="O5048">
        <f t="shared" si="1325"/>
        <v>4.7199999999999989</v>
      </c>
      <c r="P5048">
        <f t="shared" si="1326"/>
        <v>4.7199999999999989</v>
      </c>
      <c r="Q5048">
        <f t="shared" si="1327"/>
        <v>0</v>
      </c>
      <c r="R5048">
        <f t="shared" si="1330"/>
        <v>2.6949992857142866</v>
      </c>
      <c r="S5048">
        <f t="shared" si="1331"/>
        <v>2.5607128571428581</v>
      </c>
      <c r="T5048">
        <f t="shared" si="1332"/>
        <v>1.052441033439907</v>
      </c>
      <c r="U5048">
        <f t="shared" si="1333"/>
        <v>51.277528381704961</v>
      </c>
      <c r="V5048">
        <f t="shared" si="1334"/>
        <v>148.21149800000001</v>
      </c>
      <c r="W5048">
        <f t="shared" si="1335"/>
        <v>6.6958751209999461</v>
      </c>
      <c r="X5048">
        <f t="shared" si="1336"/>
        <v>161.60324824199989</v>
      </c>
      <c r="Y5048">
        <f t="shared" si="1337"/>
        <v>134.81974775800012</v>
      </c>
    </row>
    <row r="5049" spans="1:25" x14ac:dyDescent="0.25">
      <c r="A5049" t="s">
        <v>5050</v>
      </c>
      <c r="B5049">
        <v>152.88</v>
      </c>
      <c r="C5049">
        <v>15133702</v>
      </c>
      <c r="D5049">
        <f t="shared" si="1329"/>
        <v>146.3075</v>
      </c>
      <c r="E5049">
        <f t="shared" si="1338"/>
        <v>147.84692153846154</v>
      </c>
      <c r="F5049">
        <f t="shared" si="1341"/>
        <v>145.61579839999996</v>
      </c>
      <c r="G5049">
        <f t="shared" si="1328"/>
        <v>219.31139959999996</v>
      </c>
      <c r="H5049">
        <f>B5049*$AB$3+H5048*$AC$3</f>
        <v>148.60613857759171</v>
      </c>
      <c r="I5049">
        <f>B5049*$AB$4+I5048*$AC$4</f>
        <v>147.9237458755739</v>
      </c>
      <c r="J5049">
        <f>B5049*$AB$5+$AC$5*J5048</f>
        <v>154.47443246700519</v>
      </c>
      <c r="K5049">
        <f>B5049*$AB$6+$AC$6*K5048</f>
        <v>195.96597220810199</v>
      </c>
      <c r="L5049">
        <f t="shared" si="1339"/>
        <v>0.68239270201780755</v>
      </c>
      <c r="M5049">
        <f>L5049*$AB$8+$AC$8*M5048</f>
        <v>-0.109483721764495</v>
      </c>
      <c r="N5049">
        <f t="shared" si="1340"/>
        <v>0.79187642378230261</v>
      </c>
      <c r="O5049">
        <f t="shared" si="1325"/>
        <v>1.710000000000008</v>
      </c>
      <c r="P5049">
        <f t="shared" si="1326"/>
        <v>1.710000000000008</v>
      </c>
      <c r="Q5049">
        <f t="shared" si="1327"/>
        <v>0</v>
      </c>
      <c r="R5049">
        <f t="shared" si="1330"/>
        <v>2.2064271428571436</v>
      </c>
      <c r="S5049">
        <f t="shared" si="1331"/>
        <v>2.5607128571428581</v>
      </c>
      <c r="T5049">
        <f t="shared" si="1332"/>
        <v>0.86164566897945272</v>
      </c>
      <c r="U5049">
        <f t="shared" si="1333"/>
        <v>46.284085276646856</v>
      </c>
      <c r="V5049">
        <f t="shared" si="1334"/>
        <v>148.361998</v>
      </c>
      <c r="W5049">
        <f t="shared" si="1335"/>
        <v>6.7649321865060879</v>
      </c>
      <c r="X5049">
        <f t="shared" si="1336"/>
        <v>161.89186237301217</v>
      </c>
      <c r="Y5049">
        <f t="shared" si="1337"/>
        <v>134.83213362698783</v>
      </c>
    </row>
    <row r="5050" spans="1:25" x14ac:dyDescent="0.25">
      <c r="A5050" t="s">
        <v>5051</v>
      </c>
      <c r="B5050">
        <v>154.53</v>
      </c>
      <c r="C5050">
        <v>20681074</v>
      </c>
      <c r="D5050">
        <f t="shared" si="1329"/>
        <v>148.21833250000003</v>
      </c>
      <c r="E5050">
        <f t="shared" si="1338"/>
        <v>148.41230615384617</v>
      </c>
      <c r="F5050">
        <f t="shared" si="1341"/>
        <v>145.43779859999998</v>
      </c>
      <c r="G5050">
        <f t="shared" si="1328"/>
        <v>218.95954964999999</v>
      </c>
      <c r="H5050">
        <f>B5050*$AB$3+H5049*$AC$3</f>
        <v>149.51750187334684</v>
      </c>
      <c r="I5050">
        <f>B5050*$AB$4+I5049*$AC$4</f>
        <v>148.41309803293879</v>
      </c>
      <c r="J5050">
        <f>B5050*$AB$5+$AC$5*J5049</f>
        <v>154.47661158594616</v>
      </c>
      <c r="K5050">
        <f>B5050*$AB$6+$AC$6*K5049</f>
        <v>195.55367397717561</v>
      </c>
      <c r="L5050">
        <f t="shared" si="1339"/>
        <v>1.1044038404080538</v>
      </c>
      <c r="M5050">
        <f>L5050*$AB$8+$AC$8*M5049</f>
        <v>0.13329379067001479</v>
      </c>
      <c r="N5050">
        <f t="shared" si="1340"/>
        <v>0.97111004973803905</v>
      </c>
      <c r="O5050">
        <f t="shared" si="1325"/>
        <v>1.6500000000000057</v>
      </c>
      <c r="P5050">
        <f t="shared" si="1326"/>
        <v>1.6500000000000057</v>
      </c>
      <c r="Q5050">
        <f t="shared" si="1327"/>
        <v>0</v>
      </c>
      <c r="R5050">
        <f t="shared" si="1330"/>
        <v>2.159285000000001</v>
      </c>
      <c r="S5050">
        <f t="shared" si="1331"/>
        <v>2.5607128571428581</v>
      </c>
      <c r="T5050">
        <f t="shared" si="1332"/>
        <v>0.84323589580803116</v>
      </c>
      <c r="U5050">
        <f t="shared" si="1333"/>
        <v>45.747584328503784</v>
      </c>
      <c r="V5050">
        <f t="shared" si="1334"/>
        <v>148.64649800000001</v>
      </c>
      <c r="W5050">
        <f t="shared" si="1335"/>
        <v>6.8974020744064237</v>
      </c>
      <c r="X5050">
        <f t="shared" si="1336"/>
        <v>162.44130214881287</v>
      </c>
      <c r="Y5050">
        <f t="shared" si="1337"/>
        <v>134.85169385118715</v>
      </c>
    </row>
    <row r="5051" spans="1:25" x14ac:dyDescent="0.25">
      <c r="A5051" t="s">
        <v>5052</v>
      </c>
      <c r="B5051">
        <v>157.34</v>
      </c>
      <c r="C5051">
        <v>37917734</v>
      </c>
      <c r="D5051">
        <f t="shared" si="1329"/>
        <v>149.8808325</v>
      </c>
      <c r="E5051">
        <f t="shared" si="1338"/>
        <v>148.97999846153849</v>
      </c>
      <c r="F5051">
        <f t="shared" si="1341"/>
        <v>145.18379879999998</v>
      </c>
      <c r="G5051">
        <f t="shared" si="1328"/>
        <v>218.61054964999997</v>
      </c>
      <c r="H5051">
        <f>B5051*$AB$3+H5050*$AC$3</f>
        <v>150.72096312360117</v>
      </c>
      <c r="I5051">
        <f>B5051*$AB$4+I5050*$AC$4</f>
        <v>149.07435003049889</v>
      </c>
      <c r="J5051">
        <f>B5051*$AB$5+$AC$5*J5050</f>
        <v>154.58890132767374</v>
      </c>
      <c r="K5051">
        <f>B5051*$AB$6+$AC$6*K5050</f>
        <v>195.17343841521367</v>
      </c>
      <c r="L5051">
        <f t="shared" si="1339"/>
        <v>1.6466130931022747</v>
      </c>
      <c r="M5051">
        <f>L5051*$AB$8+$AC$8*M5050</f>
        <v>0.43595765115646679</v>
      </c>
      <c r="N5051">
        <f t="shared" si="1340"/>
        <v>1.210655441945808</v>
      </c>
      <c r="O5051">
        <f t="shared" si="1325"/>
        <v>2.8100000000000023</v>
      </c>
      <c r="P5051">
        <f t="shared" si="1326"/>
        <v>2.8100000000000023</v>
      </c>
      <c r="Q5051">
        <f t="shared" si="1327"/>
        <v>0</v>
      </c>
      <c r="R5051">
        <f t="shared" si="1330"/>
        <v>2.3599992857142871</v>
      </c>
      <c r="S5051">
        <f t="shared" si="1331"/>
        <v>0.97928428571428583</v>
      </c>
      <c r="T5051">
        <f t="shared" si="1332"/>
        <v>2.4099225527681307</v>
      </c>
      <c r="U5051">
        <f t="shared" si="1333"/>
        <v>70.673820753253978</v>
      </c>
      <c r="V5051">
        <f t="shared" si="1334"/>
        <v>148.92749800000001</v>
      </c>
      <c r="W5051">
        <f t="shared" si="1335"/>
        <v>7.1275327077485979</v>
      </c>
      <c r="X5051">
        <f t="shared" si="1336"/>
        <v>163.18256341549721</v>
      </c>
      <c r="Y5051">
        <f t="shared" si="1337"/>
        <v>134.67243258450281</v>
      </c>
    </row>
    <row r="5052" spans="1:25" x14ac:dyDescent="0.25">
      <c r="A5052" t="s">
        <v>5053</v>
      </c>
      <c r="B5052">
        <v>156.63999999999999</v>
      </c>
      <c r="C5052">
        <v>13794766</v>
      </c>
      <c r="D5052">
        <f t="shared" si="1329"/>
        <v>150.95499916666665</v>
      </c>
      <c r="E5052">
        <f t="shared" si="1338"/>
        <v>149.41884461538464</v>
      </c>
      <c r="F5052">
        <f t="shared" si="1341"/>
        <v>145.17439879999998</v>
      </c>
      <c r="G5052">
        <f t="shared" si="1328"/>
        <v>218.26219964999996</v>
      </c>
      <c r="H5052">
        <f>B5052*$AB$3+H5051*$AC$3</f>
        <v>151.63158418150869</v>
      </c>
      <c r="I5052">
        <f>B5052*$AB$4+I5051*$AC$4</f>
        <v>149.63476854675821</v>
      </c>
      <c r="J5052">
        <f>B5052*$AB$5+$AC$5*J5051</f>
        <v>154.66933656972577</v>
      </c>
      <c r="K5052">
        <f>B5052*$AB$6+$AC$6*K5051</f>
        <v>194.79002111754986</v>
      </c>
      <c r="L5052">
        <f t="shared" si="1339"/>
        <v>1.996815634750476</v>
      </c>
      <c r="M5052">
        <f>L5052*$AB$8+$AC$8*M5051</f>
        <v>0.74812924787526869</v>
      </c>
      <c r="N5052">
        <f t="shared" si="1340"/>
        <v>1.2486863868752072</v>
      </c>
      <c r="O5052">
        <f t="shared" si="1325"/>
        <v>-0.70000000000001705</v>
      </c>
      <c r="P5052">
        <f t="shared" si="1326"/>
        <v>0</v>
      </c>
      <c r="Q5052">
        <f t="shared" si="1327"/>
        <v>0.70000000000001705</v>
      </c>
      <c r="R5052">
        <f t="shared" si="1330"/>
        <v>2.3599992857142871</v>
      </c>
      <c r="S5052">
        <f t="shared" si="1331"/>
        <v>0.57142857142857351</v>
      </c>
      <c r="T5052">
        <f t="shared" si="1332"/>
        <v>4.1299987499999871</v>
      </c>
      <c r="U5052">
        <f t="shared" si="1333"/>
        <v>80.506817862285004</v>
      </c>
      <c r="V5052">
        <f t="shared" si="1334"/>
        <v>148.91299850000001</v>
      </c>
      <c r="W5052">
        <f t="shared" si="1335"/>
        <v>7.1115155001604826</v>
      </c>
      <c r="X5052">
        <f t="shared" si="1336"/>
        <v>163.13602950032097</v>
      </c>
      <c r="Y5052">
        <f t="shared" si="1337"/>
        <v>134.68996749967906</v>
      </c>
    </row>
    <row r="5053" spans="1:25" x14ac:dyDescent="0.25">
      <c r="A5053" t="s">
        <v>5054</v>
      </c>
      <c r="B5053">
        <v>158.55000000000001</v>
      </c>
      <c r="C5053">
        <v>13524537</v>
      </c>
      <c r="D5053">
        <f t="shared" si="1329"/>
        <v>152.10666583333332</v>
      </c>
      <c r="E5053">
        <f t="shared" si="1338"/>
        <v>149.79269076923077</v>
      </c>
      <c r="F5053">
        <f t="shared" si="1341"/>
        <v>145.17959899999997</v>
      </c>
      <c r="G5053">
        <f t="shared" si="1328"/>
        <v>217.88999960000001</v>
      </c>
      <c r="H5053">
        <f>B5053*$AB$3+H5052*$AC$3</f>
        <v>152.69595584589197</v>
      </c>
      <c r="I5053">
        <f>B5053*$AB$4+I5052*$AC$4</f>
        <v>150.29515606181315</v>
      </c>
      <c r="J5053">
        <f>B5053*$AB$5+$AC$5*J5052</f>
        <v>154.82151944934438</v>
      </c>
      <c r="K5053">
        <f>B5053*$AB$6+$AC$6*K5052</f>
        <v>194.42942389249961</v>
      </c>
      <c r="L5053">
        <f t="shared" si="1339"/>
        <v>2.4007997840788278</v>
      </c>
      <c r="M5053">
        <f>L5053*$AB$8+$AC$8*M5052</f>
        <v>1.0786633551159805</v>
      </c>
      <c r="N5053">
        <f t="shared" si="1340"/>
        <v>1.3221364289628472</v>
      </c>
      <c r="O5053">
        <f t="shared" si="1325"/>
        <v>1.910000000000025</v>
      </c>
      <c r="P5053">
        <f t="shared" si="1326"/>
        <v>1.910000000000025</v>
      </c>
      <c r="Q5053">
        <f t="shared" si="1327"/>
        <v>0</v>
      </c>
      <c r="R5053">
        <f t="shared" si="1330"/>
        <v>2.0828571428571467</v>
      </c>
      <c r="S5053">
        <f t="shared" si="1331"/>
        <v>0.57142857142857351</v>
      </c>
      <c r="T5053">
        <f t="shared" si="1332"/>
        <v>3.6449999999999934</v>
      </c>
      <c r="U5053">
        <f t="shared" si="1333"/>
        <v>78.47147470398275</v>
      </c>
      <c r="V5053">
        <f t="shared" si="1334"/>
        <v>149.40199850000005</v>
      </c>
      <c r="W5053">
        <f t="shared" si="1335"/>
        <v>7.4146543531052611</v>
      </c>
      <c r="X5053">
        <f t="shared" si="1336"/>
        <v>164.23130720621057</v>
      </c>
      <c r="Y5053">
        <f t="shared" si="1337"/>
        <v>134.57268979378952</v>
      </c>
    </row>
    <row r="5054" spans="1:25" x14ac:dyDescent="0.25">
      <c r="A5054" t="s">
        <v>5055</v>
      </c>
      <c r="B5054">
        <v>155.77000000000001</v>
      </c>
      <c r="C5054">
        <v>11212568</v>
      </c>
      <c r="D5054">
        <f t="shared" si="1329"/>
        <v>152.65583333333331</v>
      </c>
      <c r="E5054">
        <f t="shared" si="1338"/>
        <v>149.99769076923079</v>
      </c>
      <c r="F5054">
        <f t="shared" si="1341"/>
        <v>145.34279899999999</v>
      </c>
      <c r="G5054">
        <f t="shared" si="1328"/>
        <v>217.47354960000001</v>
      </c>
      <c r="H5054">
        <f>B5054*$AB$3+H5053*$AC$3</f>
        <v>153.16888571575475</v>
      </c>
      <c r="I5054">
        <f>B5054*$AB$4+I5053*$AC$4</f>
        <v>150.7007000572344</v>
      </c>
      <c r="J5054">
        <f>B5054*$AB$5+$AC$5*J5053</f>
        <v>154.85871476505639</v>
      </c>
      <c r="K5054">
        <f>B5054*$AB$6+$AC$6*K5053</f>
        <v>194.04475300799714</v>
      </c>
      <c r="L5054">
        <f t="shared" si="1339"/>
        <v>2.4681856585203548</v>
      </c>
      <c r="M5054">
        <f>L5054*$AB$8+$AC$8*M5053</f>
        <v>1.3565678157968555</v>
      </c>
      <c r="N5054">
        <f t="shared" si="1340"/>
        <v>1.1116178427234993</v>
      </c>
      <c r="O5054">
        <f t="shared" si="1325"/>
        <v>-2.7800000000000011</v>
      </c>
      <c r="P5054">
        <f t="shared" si="1326"/>
        <v>0</v>
      </c>
      <c r="Q5054">
        <f t="shared" si="1327"/>
        <v>2.7800000000000011</v>
      </c>
      <c r="R5054">
        <f t="shared" si="1330"/>
        <v>1.6285714285714314</v>
      </c>
      <c r="S5054">
        <f t="shared" si="1331"/>
        <v>0.77000000000000213</v>
      </c>
      <c r="T5054">
        <f t="shared" si="1332"/>
        <v>2.1150278293135414</v>
      </c>
      <c r="U5054">
        <f t="shared" si="1333"/>
        <v>67.897558070279899</v>
      </c>
      <c r="V5054">
        <f t="shared" si="1334"/>
        <v>149.72599900000006</v>
      </c>
      <c r="W5054">
        <f t="shared" si="1335"/>
        <v>7.543147069494208</v>
      </c>
      <c r="X5054">
        <f t="shared" si="1336"/>
        <v>164.81229313898848</v>
      </c>
      <c r="Y5054">
        <f t="shared" si="1337"/>
        <v>134.63970486101164</v>
      </c>
    </row>
    <row r="5055" spans="1:25" x14ac:dyDescent="0.25">
      <c r="A5055" t="s">
        <v>5056</v>
      </c>
      <c r="B5055">
        <v>159.19</v>
      </c>
      <c r="C5055">
        <v>10042631</v>
      </c>
      <c r="D5055">
        <f t="shared" si="1329"/>
        <v>153.42583333333332</v>
      </c>
      <c r="E5055">
        <f t="shared" si="1338"/>
        <v>150.35615230769233</v>
      </c>
      <c r="F5055">
        <f t="shared" si="1341"/>
        <v>145.48939899999996</v>
      </c>
      <c r="G5055">
        <f t="shared" si="1328"/>
        <v>217.02609965000002</v>
      </c>
      <c r="H5055">
        <f>B5055*$AB$3+H5054*$AC$3</f>
        <v>154.09521099025403</v>
      </c>
      <c r="I5055">
        <f>B5055*$AB$4+I5054*$AC$4</f>
        <v>151.32953709003183</v>
      </c>
      <c r="J5055">
        <f>B5055*$AB$5+$AC$5*J5054</f>
        <v>155.02856908799538</v>
      </c>
      <c r="K5055">
        <f>B5055*$AB$6+$AC$6*K5054</f>
        <v>193.69793954523101</v>
      </c>
      <c r="L5055">
        <f t="shared" si="1339"/>
        <v>2.7656739002221968</v>
      </c>
      <c r="M5055">
        <f>L5055*$AB$8+$AC$8*M5054</f>
        <v>1.6383890326819239</v>
      </c>
      <c r="N5055">
        <f t="shared" si="1340"/>
        <v>1.1272848675402729</v>
      </c>
      <c r="O5055">
        <f t="shared" si="1325"/>
        <v>3.4199999999999875</v>
      </c>
      <c r="P5055">
        <f t="shared" si="1326"/>
        <v>3.4199999999999875</v>
      </c>
      <c r="Q5055">
        <f t="shared" si="1327"/>
        <v>0</v>
      </c>
      <c r="R5055">
        <f t="shared" si="1330"/>
        <v>1.8028571428571456</v>
      </c>
      <c r="S5055">
        <f t="shared" si="1331"/>
        <v>0.77000000000000213</v>
      </c>
      <c r="T5055">
        <f t="shared" si="1332"/>
        <v>2.3413729128014813</v>
      </c>
      <c r="U5055">
        <f t="shared" si="1333"/>
        <v>70.072182121043838</v>
      </c>
      <c r="V5055">
        <f t="shared" si="1334"/>
        <v>149.79349900000005</v>
      </c>
      <c r="W5055">
        <f t="shared" si="1335"/>
        <v>7.6210909059674021</v>
      </c>
      <c r="X5055">
        <f t="shared" si="1336"/>
        <v>165.03568081193487</v>
      </c>
      <c r="Y5055">
        <f t="shared" si="1337"/>
        <v>134.55131718806524</v>
      </c>
    </row>
    <row r="5056" spans="1:25" x14ac:dyDescent="0.25">
      <c r="A5056" t="s">
        <v>5057</v>
      </c>
      <c r="B5056">
        <v>158.69</v>
      </c>
      <c r="C5056">
        <v>16399681</v>
      </c>
      <c r="D5056">
        <f t="shared" si="1329"/>
        <v>153.9</v>
      </c>
      <c r="E5056">
        <f t="shared" si="1338"/>
        <v>150.73499846153848</v>
      </c>
      <c r="F5056">
        <f t="shared" si="1341"/>
        <v>145.69939899999997</v>
      </c>
      <c r="G5056">
        <f t="shared" si="1328"/>
        <v>216.56754970000006</v>
      </c>
      <c r="H5056">
        <f>B5056*$AB$3+H5055*$AC$3</f>
        <v>154.80210160713801</v>
      </c>
      <c r="I5056">
        <f>B5056*$AB$4+I5055*$AC$4</f>
        <v>151.87475656484429</v>
      </c>
      <c r="J5056">
        <f>B5056*$AB$5+$AC$5*J5055</f>
        <v>155.17215461395634</v>
      </c>
      <c r="K5056">
        <f>B5056*$AB$6+$AC$6*K5055</f>
        <v>193.3496018383133</v>
      </c>
      <c r="L5056">
        <f t="shared" si="1339"/>
        <v>2.9273450422937231</v>
      </c>
      <c r="M5056">
        <f>L5056*$AB$8+$AC$8*M5055</f>
        <v>1.8961802346042838</v>
      </c>
      <c r="N5056">
        <f t="shared" si="1340"/>
        <v>1.0311648076894393</v>
      </c>
      <c r="O5056">
        <f t="shared" si="1325"/>
        <v>-0.5</v>
      </c>
      <c r="P5056">
        <f t="shared" si="1326"/>
        <v>0</v>
      </c>
      <c r="Q5056">
        <f t="shared" si="1327"/>
        <v>0.5</v>
      </c>
      <c r="R5056">
        <f t="shared" si="1330"/>
        <v>1.485000714285716</v>
      </c>
      <c r="S5056">
        <f t="shared" si="1331"/>
        <v>0.80571428571428783</v>
      </c>
      <c r="T5056">
        <f t="shared" si="1332"/>
        <v>1.8430859929077987</v>
      </c>
      <c r="U5056">
        <f t="shared" si="1333"/>
        <v>64.826952034003085</v>
      </c>
      <c r="V5056">
        <f t="shared" si="1334"/>
        <v>149.72049950000002</v>
      </c>
      <c r="W5056">
        <f t="shared" si="1335"/>
        <v>7.527963793783468</v>
      </c>
      <c r="X5056">
        <f t="shared" si="1336"/>
        <v>164.77642708756696</v>
      </c>
      <c r="Y5056">
        <f t="shared" si="1337"/>
        <v>134.66457191243308</v>
      </c>
    </row>
    <row r="5057" spans="1:25" x14ac:dyDescent="0.25">
      <c r="A5057" t="s">
        <v>5058</v>
      </c>
      <c r="B5057">
        <v>157.10001</v>
      </c>
      <c r="C5057">
        <v>12211371</v>
      </c>
      <c r="D5057">
        <f t="shared" si="1329"/>
        <v>154.70666749999998</v>
      </c>
      <c r="E5057">
        <f t="shared" si="1338"/>
        <v>150.94192192307693</v>
      </c>
      <c r="F5057">
        <f t="shared" si="1341"/>
        <v>145.86339939999999</v>
      </c>
      <c r="G5057">
        <f t="shared" si="1328"/>
        <v>216.07414975000006</v>
      </c>
      <c r="H5057">
        <f>B5057*$AB$3+H5056*$AC$3</f>
        <v>155.15562597527062</v>
      </c>
      <c r="I5057">
        <f>B5057*$AB$4+I5056*$AC$4</f>
        <v>152.26181237485582</v>
      </c>
      <c r="J5057">
        <f>B5057*$AB$5+$AC$5*J5056</f>
        <v>155.24775678595805</v>
      </c>
      <c r="K5057">
        <f>B5057*$AB$6+$AC$6*K5056</f>
        <v>192.98890938221069</v>
      </c>
      <c r="L5057">
        <f t="shared" si="1339"/>
        <v>2.8938136004148021</v>
      </c>
      <c r="M5057">
        <f>L5057*$AB$8+$AC$8*M5056</f>
        <v>2.0957069077663877</v>
      </c>
      <c r="N5057">
        <f t="shared" si="1340"/>
        <v>0.79810669264841438</v>
      </c>
      <c r="O5057">
        <f t="shared" si="1325"/>
        <v>-1.5899900000000002</v>
      </c>
      <c r="P5057">
        <f t="shared" si="1326"/>
        <v>0</v>
      </c>
      <c r="Q5057">
        <f t="shared" si="1327"/>
        <v>1.5899900000000002</v>
      </c>
      <c r="R5057">
        <f t="shared" si="1330"/>
        <v>1.4300000000000028</v>
      </c>
      <c r="S5057">
        <f t="shared" si="1331"/>
        <v>0.91928500000000213</v>
      </c>
      <c r="T5057">
        <f t="shared" si="1332"/>
        <v>1.5555567642243695</v>
      </c>
      <c r="U5057">
        <f t="shared" si="1333"/>
        <v>60.869583724409758</v>
      </c>
      <c r="V5057">
        <f t="shared" si="1334"/>
        <v>150.67500050000001</v>
      </c>
      <c r="W5057">
        <f t="shared" si="1335"/>
        <v>7.185069508711436</v>
      </c>
      <c r="X5057">
        <f t="shared" si="1336"/>
        <v>165.04513951742288</v>
      </c>
      <c r="Y5057">
        <f t="shared" si="1337"/>
        <v>136.30486148257714</v>
      </c>
    </row>
    <row r="5058" spans="1:25" x14ac:dyDescent="0.25">
      <c r="A5058" t="s">
        <v>5059</v>
      </c>
      <c r="B5058">
        <v>155.41</v>
      </c>
      <c r="C5058">
        <v>12505881</v>
      </c>
      <c r="D5058">
        <f t="shared" si="1329"/>
        <v>155.31000083333336</v>
      </c>
      <c r="E5058">
        <f t="shared" si="1338"/>
        <v>150.88346076923079</v>
      </c>
      <c r="F5058">
        <f t="shared" si="1341"/>
        <v>145.99379939999997</v>
      </c>
      <c r="G5058">
        <f t="shared" si="1328"/>
        <v>215.5505497500001</v>
      </c>
      <c r="H5058">
        <f>B5058*$AB$3+H5057*$AC$3</f>
        <v>155.19476044061361</v>
      </c>
      <c r="I5058">
        <f>B5058*$AB$4+I5057*$AC$4</f>
        <v>152.49501145819983</v>
      </c>
      <c r="J5058">
        <f>B5058*$AB$5+$AC$5*J5057</f>
        <v>155.2541192649401</v>
      </c>
      <c r="K5058">
        <f>B5058*$AB$6+$AC$6*K5057</f>
        <v>192.6149898858703</v>
      </c>
      <c r="L5058">
        <f t="shared" si="1339"/>
        <v>2.6997489824137801</v>
      </c>
      <c r="M5058">
        <f>L5058*$AB$8+$AC$8*M5057</f>
        <v>2.2165153226958663</v>
      </c>
      <c r="N5058">
        <f t="shared" si="1340"/>
        <v>0.48323365971791388</v>
      </c>
      <c r="O5058">
        <f t="shared" si="1325"/>
        <v>-1.6900100000000009</v>
      </c>
      <c r="P5058">
        <f t="shared" si="1326"/>
        <v>0</v>
      </c>
      <c r="Q5058">
        <f t="shared" si="1327"/>
        <v>1.6900100000000009</v>
      </c>
      <c r="R5058">
        <f t="shared" si="1330"/>
        <v>1.2121428571428592</v>
      </c>
      <c r="S5058">
        <f t="shared" si="1331"/>
        <v>1.0400000000000023</v>
      </c>
      <c r="T5058">
        <f t="shared" si="1332"/>
        <v>1.1655219780219774</v>
      </c>
      <c r="U5058">
        <f t="shared" si="1333"/>
        <v>53.821757056771311</v>
      </c>
      <c r="V5058">
        <f t="shared" si="1334"/>
        <v>151.86550000000003</v>
      </c>
      <c r="W5058">
        <f t="shared" si="1335"/>
        <v>5.7564036229237816</v>
      </c>
      <c r="X5058">
        <f t="shared" si="1336"/>
        <v>163.37830724584759</v>
      </c>
      <c r="Y5058">
        <f t="shared" si="1337"/>
        <v>140.35269275415246</v>
      </c>
    </row>
    <row r="5059" spans="1:25" x14ac:dyDescent="0.25">
      <c r="A5059" t="s">
        <v>5060</v>
      </c>
      <c r="B5059">
        <v>154.25998999999999</v>
      </c>
      <c r="C5059">
        <v>8122565</v>
      </c>
      <c r="D5059">
        <f t="shared" si="1329"/>
        <v>155.96083333333334</v>
      </c>
      <c r="E5059">
        <f t="shared" si="1338"/>
        <v>151.09461423076925</v>
      </c>
      <c r="F5059">
        <f t="shared" si="1341"/>
        <v>146.14999919999997</v>
      </c>
      <c r="G5059">
        <f t="shared" si="1328"/>
        <v>215.04919970000009</v>
      </c>
      <c r="H5059">
        <f>B5059*$AB$3+H5058*$AC$3</f>
        <v>155.05094960359611</v>
      </c>
      <c r="I5059">
        <f>B5059*$AB$4+I5058*$AC$4</f>
        <v>152.62575060944428</v>
      </c>
      <c r="J5059">
        <f>B5059*$AB$5+$AC$5*J5058</f>
        <v>155.21513380356993</v>
      </c>
      <c r="K5059">
        <f>B5059*$AB$6+$AC$6*K5058</f>
        <v>192.23334809596116</v>
      </c>
      <c r="L5059">
        <f t="shared" si="1339"/>
        <v>2.4251989941518275</v>
      </c>
      <c r="M5059">
        <f>L5059*$AB$8+$AC$8*M5058</f>
        <v>2.2582520569870588</v>
      </c>
      <c r="N5059">
        <f t="shared" si="1340"/>
        <v>0.16694693716476872</v>
      </c>
      <c r="O5059">
        <f t="shared" si="1325"/>
        <v>-1.1500100000000089</v>
      </c>
      <c r="P5059">
        <f t="shared" si="1326"/>
        <v>0</v>
      </c>
      <c r="Q5059">
        <f t="shared" si="1327"/>
        <v>1.1500100000000089</v>
      </c>
      <c r="R5059">
        <f t="shared" si="1330"/>
        <v>1.2121428571428592</v>
      </c>
      <c r="S5059">
        <f t="shared" si="1331"/>
        <v>0.72357214285714477</v>
      </c>
      <c r="T5059">
        <f t="shared" si="1332"/>
        <v>1.6752204588149453</v>
      </c>
      <c r="U5059">
        <f t="shared" si="1333"/>
        <v>62.619903092286663</v>
      </c>
      <c r="V5059">
        <f t="shared" si="1334"/>
        <v>152.7089995</v>
      </c>
      <c r="W5059">
        <f t="shared" si="1335"/>
        <v>4.7153330072238573</v>
      </c>
      <c r="X5059">
        <f t="shared" si="1336"/>
        <v>162.13966551444773</v>
      </c>
      <c r="Y5059">
        <f t="shared" si="1337"/>
        <v>143.27833348555228</v>
      </c>
    </row>
    <row r="5060" spans="1:25" x14ac:dyDescent="0.25">
      <c r="A5060" t="s">
        <v>5061</v>
      </c>
      <c r="B5060">
        <v>156.44999999999999</v>
      </c>
      <c r="C5060">
        <v>8929478</v>
      </c>
      <c r="D5060">
        <f t="shared" si="1329"/>
        <v>156.40083333333337</v>
      </c>
      <c r="E5060">
        <f t="shared" si="1338"/>
        <v>151.36999923076925</v>
      </c>
      <c r="F5060">
        <f t="shared" si="1341"/>
        <v>146.40739919999996</v>
      </c>
      <c r="G5060">
        <f t="shared" si="1328"/>
        <v>214.55464970000008</v>
      </c>
      <c r="H5060">
        <f>B5060*$AB$3+H5059*$AC$3</f>
        <v>155.26618812611977</v>
      </c>
      <c r="I5060">
        <f>B5060*$AB$4+I5059*$AC$4</f>
        <v>152.90902834207802</v>
      </c>
      <c r="J5060">
        <f>B5060*$AB$5+$AC$5*J5059</f>
        <v>155.26355992892013</v>
      </c>
      <c r="K5060">
        <f>B5060*$AB$6+$AC$6*K5059</f>
        <v>191.87729488107598</v>
      </c>
      <c r="L5060">
        <f t="shared" si="1339"/>
        <v>2.3571597840417553</v>
      </c>
      <c r="M5060">
        <f>L5060*$AB$8+$AC$8*M5059</f>
        <v>2.2780336023979983</v>
      </c>
      <c r="N5060">
        <f t="shared" si="1340"/>
        <v>7.9126181643756954E-2</v>
      </c>
      <c r="O5060">
        <f t="shared" ref="O5060:O5123" si="1342">B5060-B5059</f>
        <v>2.1900100000000009</v>
      </c>
      <c r="P5060">
        <f t="shared" ref="P5060:P5123" si="1343">IF(O5060&gt;0,O5060,0)</f>
        <v>2.1900100000000009</v>
      </c>
      <c r="Q5060">
        <f t="shared" ref="Q5060:Q5123" si="1344">IF(O5060&lt;0,-O5060,0)</f>
        <v>0</v>
      </c>
      <c r="R5060">
        <f t="shared" si="1330"/>
        <v>1.3150007142857163</v>
      </c>
      <c r="S5060">
        <f t="shared" si="1331"/>
        <v>0.72357214285714477</v>
      </c>
      <c r="T5060">
        <f t="shared" si="1332"/>
        <v>1.8173733293451813</v>
      </c>
      <c r="U5060">
        <f t="shared" si="1333"/>
        <v>64.505946386863059</v>
      </c>
      <c r="V5060">
        <f t="shared" si="1334"/>
        <v>153.3439995</v>
      </c>
      <c r="W5060">
        <f t="shared" si="1335"/>
        <v>4.3032210033897611</v>
      </c>
      <c r="X5060">
        <f t="shared" si="1336"/>
        <v>161.95044150677953</v>
      </c>
      <c r="Y5060">
        <f t="shared" si="1337"/>
        <v>144.73755749322046</v>
      </c>
    </row>
    <row r="5061" spans="1:25" x14ac:dyDescent="0.25">
      <c r="A5061" t="s">
        <v>5062</v>
      </c>
      <c r="B5061">
        <v>156.78</v>
      </c>
      <c r="C5061">
        <v>10277775</v>
      </c>
      <c r="D5061">
        <f t="shared" si="1329"/>
        <v>156.72583333333336</v>
      </c>
      <c r="E5061">
        <f t="shared" si="1338"/>
        <v>151.32923000000002</v>
      </c>
      <c r="F5061">
        <f t="shared" si="1341"/>
        <v>146.60419919999995</v>
      </c>
      <c r="G5061">
        <f t="shared" si="1328"/>
        <v>214.1107497000001</v>
      </c>
      <c r="H5061">
        <f>B5061*$AB$3+H5060*$AC$3</f>
        <v>155.49908226056289</v>
      </c>
      <c r="I5061">
        <f>B5061*$AB$4+I5060*$AC$4</f>
        <v>153.19576698340558</v>
      </c>
      <c r="J5061">
        <f>B5061*$AB$5+$AC$5*J5060</f>
        <v>155.3230281670017</v>
      </c>
      <c r="K5061">
        <f>B5061*$AB$6+$AC$6*K5060</f>
        <v>191.52806806633893</v>
      </c>
      <c r="L5061">
        <f t="shared" si="1339"/>
        <v>2.30331527715731</v>
      </c>
      <c r="M5061">
        <f>L5061*$AB$8+$AC$8*M5060</f>
        <v>2.2830899373498608</v>
      </c>
      <c r="N5061">
        <f t="shared" si="1340"/>
        <v>2.0225339807449227E-2</v>
      </c>
      <c r="O5061">
        <f t="shared" si="1342"/>
        <v>0.33000000000001251</v>
      </c>
      <c r="P5061">
        <f t="shared" si="1343"/>
        <v>0.33000000000001251</v>
      </c>
      <c r="Q5061">
        <f t="shared" si="1344"/>
        <v>0</v>
      </c>
      <c r="R5061">
        <f t="shared" si="1330"/>
        <v>1.3385721428571458</v>
      </c>
      <c r="S5061">
        <f t="shared" si="1331"/>
        <v>0.600715000000002</v>
      </c>
      <c r="T5061">
        <f t="shared" si="1332"/>
        <v>2.2282981827607791</v>
      </c>
      <c r="U5061">
        <f t="shared" si="1333"/>
        <v>69.023927054197358</v>
      </c>
      <c r="V5061">
        <f t="shared" si="1334"/>
        <v>153.94649949999999</v>
      </c>
      <c r="W5061">
        <f t="shared" si="1335"/>
        <v>3.8774940820734694</v>
      </c>
      <c r="X5061">
        <f t="shared" si="1336"/>
        <v>161.70148766414692</v>
      </c>
      <c r="Y5061">
        <f t="shared" si="1337"/>
        <v>146.19151133585305</v>
      </c>
    </row>
    <row r="5062" spans="1:25" x14ac:dyDescent="0.25">
      <c r="A5062" t="s">
        <v>5063</v>
      </c>
      <c r="B5062">
        <v>156.52000000000001</v>
      </c>
      <c r="C5062">
        <v>9073119</v>
      </c>
      <c r="D5062">
        <f t="shared" si="1329"/>
        <v>156.89166666666668</v>
      </c>
      <c r="E5062">
        <f t="shared" si="1338"/>
        <v>151.18961500000003</v>
      </c>
      <c r="F5062">
        <f t="shared" si="1341"/>
        <v>146.96439939999996</v>
      </c>
      <c r="G5062">
        <f t="shared" si="1328"/>
        <v>213.66329975000008</v>
      </c>
      <c r="H5062">
        <f>B5062*$AB$3+H5061*$AC$3</f>
        <v>155.65614652816862</v>
      </c>
      <c r="I5062">
        <f>B5062*$AB$4+I5061*$AC$4</f>
        <v>153.44200646611628</v>
      </c>
      <c r="J5062">
        <f>B5062*$AB$5+$AC$5*J5061</f>
        <v>155.36996823888398</v>
      </c>
      <c r="K5062">
        <f>B5062*$AB$6+$AC$6*K5061</f>
        <v>191.17972908060423</v>
      </c>
      <c r="L5062">
        <f t="shared" si="1339"/>
        <v>2.214140062052337</v>
      </c>
      <c r="M5062">
        <f>L5062*$AB$8+$AC$8*M5061</f>
        <v>2.269299962290356</v>
      </c>
      <c r="N5062">
        <f t="shared" si="1340"/>
        <v>-5.5159900238018977E-2</v>
      </c>
      <c r="O5062">
        <f t="shared" si="1342"/>
        <v>-0.25999999999999091</v>
      </c>
      <c r="P5062">
        <f t="shared" si="1343"/>
        <v>0</v>
      </c>
      <c r="Q5062">
        <f t="shared" si="1344"/>
        <v>0.25999999999999091</v>
      </c>
      <c r="R5062">
        <f t="shared" si="1330"/>
        <v>1.0014292857142888</v>
      </c>
      <c r="S5062">
        <f t="shared" si="1331"/>
        <v>0.6192864285714299</v>
      </c>
      <c r="T5062">
        <f t="shared" si="1332"/>
        <v>1.6170696458250928</v>
      </c>
      <c r="U5062">
        <f t="shared" si="1333"/>
        <v>61.789324116946588</v>
      </c>
      <c r="V5062">
        <f t="shared" si="1334"/>
        <v>154.31349999999998</v>
      </c>
      <c r="W5062">
        <f t="shared" si="1335"/>
        <v>3.7543888437414199</v>
      </c>
      <c r="X5062">
        <f t="shared" si="1336"/>
        <v>161.82227768748282</v>
      </c>
      <c r="Y5062">
        <f t="shared" si="1337"/>
        <v>146.80472231251713</v>
      </c>
    </row>
    <row r="5063" spans="1:25" x14ac:dyDescent="0.25">
      <c r="A5063" t="s">
        <v>5064</v>
      </c>
      <c r="B5063">
        <v>152.05000000000001</v>
      </c>
      <c r="C5063">
        <v>10087049</v>
      </c>
      <c r="D5063">
        <f t="shared" si="1329"/>
        <v>156.45083333333335</v>
      </c>
      <c r="E5063">
        <f t="shared" si="1338"/>
        <v>151.72961538461539</v>
      </c>
      <c r="F5063">
        <f t="shared" si="1341"/>
        <v>147.30339919999997</v>
      </c>
      <c r="G5063">
        <f t="shared" si="1328"/>
        <v>213.18499970000005</v>
      </c>
      <c r="H5063">
        <f>B5063*$AB$3+H5062*$AC$3</f>
        <v>155.10135475460422</v>
      </c>
      <c r="I5063">
        <f>B5063*$AB$4+I5062*$AC$4</f>
        <v>153.33889487603361</v>
      </c>
      <c r="J5063">
        <f>B5063*$AB$5+$AC$5*J5062</f>
        <v>155.2397734059866</v>
      </c>
      <c r="K5063">
        <f>B5063*$AB$6+$AC$6*K5062</f>
        <v>190.79037854248878</v>
      </c>
      <c r="L5063">
        <f t="shared" si="1339"/>
        <v>1.7624598785706098</v>
      </c>
      <c r="M5063">
        <f>L5063*$AB$8+$AC$8*M5062</f>
        <v>2.1679319455464068</v>
      </c>
      <c r="N5063">
        <f t="shared" si="1340"/>
        <v>-0.40547206697579696</v>
      </c>
      <c r="O5063">
        <f t="shared" si="1342"/>
        <v>-4.4699999999999989</v>
      </c>
      <c r="P5063">
        <f t="shared" si="1343"/>
        <v>0</v>
      </c>
      <c r="Q5063">
        <f t="shared" si="1344"/>
        <v>4.4699999999999989</v>
      </c>
      <c r="R5063">
        <f t="shared" si="1330"/>
        <v>0.87928642857143102</v>
      </c>
      <c r="S5063">
        <f t="shared" si="1331"/>
        <v>0.93857214285714419</v>
      </c>
      <c r="T5063">
        <f t="shared" si="1332"/>
        <v>0.93683414243977114</v>
      </c>
      <c r="U5063">
        <f t="shared" si="1333"/>
        <v>48.369352951392614</v>
      </c>
      <c r="V5063">
        <f t="shared" si="1334"/>
        <v>154.41849999999999</v>
      </c>
      <c r="W5063">
        <f t="shared" si="1335"/>
        <v>3.6590402553142303</v>
      </c>
      <c r="X5063">
        <f t="shared" si="1336"/>
        <v>161.73658051062844</v>
      </c>
      <c r="Y5063">
        <f t="shared" si="1337"/>
        <v>147.10041948937155</v>
      </c>
    </row>
    <row r="5064" spans="1:25" x14ac:dyDescent="0.25">
      <c r="A5064" t="s">
        <v>5065</v>
      </c>
      <c r="B5064">
        <v>149.25998999999999</v>
      </c>
      <c r="C5064">
        <v>11252248</v>
      </c>
      <c r="D5064">
        <f t="shared" si="1329"/>
        <v>155.83583250000001</v>
      </c>
      <c r="E5064">
        <f t="shared" si="1338"/>
        <v>152.4088453846154</v>
      </c>
      <c r="F5064">
        <f t="shared" si="1341"/>
        <v>147.6971988</v>
      </c>
      <c r="G5064">
        <f t="shared" si="1328"/>
        <v>212.70159965000002</v>
      </c>
      <c r="H5064">
        <f>B5064*$AB$3+H5063*$AC$3</f>
        <v>154.20268325389588</v>
      </c>
      <c r="I5064">
        <f>B5064*$AB$4+I5063*$AC$4</f>
        <v>153.03675377410519</v>
      </c>
      <c r="J5064">
        <f>B5064*$AB$5+$AC$5*J5063</f>
        <v>155.0052720959479</v>
      </c>
      <c r="K5064">
        <f>B5064*$AB$6+$AC$6*K5063</f>
        <v>190.37714084554861</v>
      </c>
      <c r="L5064">
        <f t="shared" si="1339"/>
        <v>1.1659294797906909</v>
      </c>
      <c r="M5064">
        <f>L5064*$AB$8+$AC$8*M5063</f>
        <v>1.9675314523952636</v>
      </c>
      <c r="N5064">
        <f t="shared" si="1340"/>
        <v>-0.80160197260457267</v>
      </c>
      <c r="O5064">
        <f t="shared" si="1342"/>
        <v>-2.7900100000000236</v>
      </c>
      <c r="P5064">
        <f t="shared" si="1343"/>
        <v>0</v>
      </c>
      <c r="Q5064">
        <f t="shared" si="1344"/>
        <v>2.7900100000000236</v>
      </c>
      <c r="R5064">
        <f t="shared" si="1330"/>
        <v>0.7614292857142877</v>
      </c>
      <c r="S5064">
        <f t="shared" si="1331"/>
        <v>1.1378585714285745</v>
      </c>
      <c r="T5064">
        <f t="shared" si="1332"/>
        <v>0.66917743982744526</v>
      </c>
      <c r="U5064">
        <f t="shared" si="1333"/>
        <v>40.090251872600369</v>
      </c>
      <c r="V5064">
        <f t="shared" si="1334"/>
        <v>154.23149949999998</v>
      </c>
      <c r="W5064">
        <f t="shared" si="1335"/>
        <v>3.8188362836752749</v>
      </c>
      <c r="X5064">
        <f t="shared" si="1336"/>
        <v>161.86917206735055</v>
      </c>
      <c r="Y5064">
        <f t="shared" si="1337"/>
        <v>146.59382693264942</v>
      </c>
    </row>
    <row r="5065" spans="1:25" x14ac:dyDescent="0.25">
      <c r="A5065" t="s">
        <v>5066</v>
      </c>
      <c r="B5065">
        <v>150.63999999999999</v>
      </c>
      <c r="C5065">
        <v>10559751</v>
      </c>
      <c r="D5065">
        <f t="shared" si="1329"/>
        <v>155.17666583333332</v>
      </c>
      <c r="E5065">
        <f t="shared" si="1338"/>
        <v>152.91846076923076</v>
      </c>
      <c r="F5065">
        <f t="shared" si="1341"/>
        <v>148.16839880000001</v>
      </c>
      <c r="G5065">
        <f t="shared" si="1328"/>
        <v>212.23359960000005</v>
      </c>
      <c r="H5065">
        <f>B5065*$AB$3+H5064*$AC$3</f>
        <v>153.6545781379119</v>
      </c>
      <c r="I5065">
        <f>B5065*$AB$4+I5064*$AC$4</f>
        <v>152.8592164575048</v>
      </c>
      <c r="J5065">
        <f>B5065*$AB$5+$AC$5*J5064</f>
        <v>154.83408495493035</v>
      </c>
      <c r="K5065">
        <f>B5065*$AB$6+$AC$6*K5064</f>
        <v>189.98174640927451</v>
      </c>
      <c r="L5065">
        <f t="shared" si="1339"/>
        <v>0.79536168040709754</v>
      </c>
      <c r="M5065">
        <f>L5065*$AB$8+$AC$8*M5064</f>
        <v>1.7330974979976304</v>
      </c>
      <c r="N5065">
        <f t="shared" si="1340"/>
        <v>-0.93773581759053282</v>
      </c>
      <c r="O5065">
        <f t="shared" si="1342"/>
        <v>1.3800099999999986</v>
      </c>
      <c r="P5065">
        <f t="shared" si="1343"/>
        <v>1.3800099999999986</v>
      </c>
      <c r="Q5065">
        <f t="shared" si="1344"/>
        <v>0</v>
      </c>
      <c r="R5065">
        <f t="shared" si="1330"/>
        <v>0.65928714285714463</v>
      </c>
      <c r="S5065">
        <f t="shared" si="1331"/>
        <v>1.1378585714285745</v>
      </c>
      <c r="T5065">
        <f t="shared" si="1332"/>
        <v>0.57941044644011741</v>
      </c>
      <c r="U5065">
        <f t="shared" si="1333"/>
        <v>36.685235794537689</v>
      </c>
      <c r="V5065">
        <f t="shared" si="1334"/>
        <v>154.39249949999999</v>
      </c>
      <c r="W5065">
        <f t="shared" si="1335"/>
        <v>3.5892487685468089</v>
      </c>
      <c r="X5065">
        <f t="shared" si="1336"/>
        <v>161.5709970370936</v>
      </c>
      <c r="Y5065">
        <f t="shared" si="1337"/>
        <v>147.21400196290637</v>
      </c>
    </row>
    <row r="5066" spans="1:25" x14ac:dyDescent="0.25">
      <c r="A5066" t="s">
        <v>5067</v>
      </c>
      <c r="B5066">
        <v>161.13999999999999</v>
      </c>
      <c r="C5066">
        <v>21491572</v>
      </c>
      <c r="D5066">
        <f t="shared" si="1329"/>
        <v>155.62416583333331</v>
      </c>
      <c r="E5066">
        <f t="shared" si="1338"/>
        <v>153.58730692307694</v>
      </c>
      <c r="F5066">
        <f t="shared" si="1341"/>
        <v>148.72919859999999</v>
      </c>
      <c r="G5066">
        <f t="shared" ref="G5066:G5129" si="1345">SUM(B4867:B5066)/200</f>
        <v>211.82579960000004</v>
      </c>
      <c r="H5066">
        <f>B5066*$AB$3+H5065*$AC$3</f>
        <v>154.80618150131005</v>
      </c>
      <c r="I5066">
        <f>B5066*$AB$4+I5065*$AC$4</f>
        <v>153.47260783102297</v>
      </c>
      <c r="J5066">
        <f>B5066*$AB$5+$AC$5*J5065</f>
        <v>155.0813757410115</v>
      </c>
      <c r="K5066">
        <f>B5066*$AB$6+$AC$6*K5065</f>
        <v>189.69476385793843</v>
      </c>
      <c r="L5066">
        <f t="shared" si="1339"/>
        <v>1.3335736702870804</v>
      </c>
      <c r="M5066">
        <f>L5066*$AB$8+$AC$8*M5065</f>
        <v>1.6531927324555205</v>
      </c>
      <c r="N5066">
        <f t="shared" si="1340"/>
        <v>-0.31961906216844005</v>
      </c>
      <c r="O5066">
        <f t="shared" si="1342"/>
        <v>10.5</v>
      </c>
      <c r="P5066">
        <f t="shared" si="1343"/>
        <v>10.5</v>
      </c>
      <c r="Q5066">
        <f t="shared" si="1344"/>
        <v>0</v>
      </c>
      <c r="R5066">
        <f t="shared" si="1330"/>
        <v>1.4092871428571445</v>
      </c>
      <c r="S5066">
        <f t="shared" si="1331"/>
        <v>1.0878585714285731</v>
      </c>
      <c r="T5066">
        <f t="shared" si="1332"/>
        <v>1.2954690801456592</v>
      </c>
      <c r="U5066">
        <f t="shared" si="1333"/>
        <v>56.435919409703182</v>
      </c>
      <c r="V5066">
        <f t="shared" si="1334"/>
        <v>155.04099950000003</v>
      </c>
      <c r="W5066">
        <f t="shared" si="1335"/>
        <v>3.5780745689567133</v>
      </c>
      <c r="X5066">
        <f t="shared" si="1336"/>
        <v>162.19714863791344</v>
      </c>
      <c r="Y5066">
        <f t="shared" si="1337"/>
        <v>147.88485036208661</v>
      </c>
    </row>
    <row r="5067" spans="1:25" x14ac:dyDescent="0.25">
      <c r="A5067" t="s">
        <v>5068</v>
      </c>
      <c r="B5067">
        <v>162.52000000000001</v>
      </c>
      <c r="C5067">
        <v>14488768</v>
      </c>
      <c r="D5067">
        <f t="shared" si="1329"/>
        <v>155.90166583333334</v>
      </c>
      <c r="E5067">
        <f t="shared" si="1338"/>
        <v>154.27153769230767</v>
      </c>
      <c r="F5067">
        <f t="shared" si="1341"/>
        <v>149.3561986</v>
      </c>
      <c r="G5067">
        <f t="shared" si="1345"/>
        <v>211.40069965000006</v>
      </c>
      <c r="H5067">
        <f>B5067*$AB$3+H5066*$AC$3</f>
        <v>155.99292280880081</v>
      </c>
      <c r="I5067">
        <f>B5067*$AB$4+I5066*$AC$4</f>
        <v>154.14278502872497</v>
      </c>
      <c r="J5067">
        <f>B5067*$AB$5+$AC$5*J5066</f>
        <v>155.37308649626596</v>
      </c>
      <c r="K5067">
        <f>B5067*$AB$6+$AC$6*K5066</f>
        <v>189.42436819766044</v>
      </c>
      <c r="L5067">
        <f t="shared" si="1339"/>
        <v>1.8501377800758405</v>
      </c>
      <c r="M5067">
        <f>L5067*$AB$8+$AC$8*M5066</f>
        <v>1.6925817419795846</v>
      </c>
      <c r="N5067">
        <f t="shared" si="1340"/>
        <v>0.15755603809625596</v>
      </c>
      <c r="O5067">
        <f t="shared" si="1342"/>
        <v>1.3800000000000239</v>
      </c>
      <c r="P5067">
        <f t="shared" si="1343"/>
        <v>1.3800000000000239</v>
      </c>
      <c r="Q5067">
        <f t="shared" si="1344"/>
        <v>0</v>
      </c>
      <c r="R5067">
        <f t="shared" si="1330"/>
        <v>1.3714300000000017</v>
      </c>
      <c r="S5067">
        <f t="shared" si="1331"/>
        <v>1.0878585714285731</v>
      </c>
      <c r="T5067">
        <f t="shared" si="1332"/>
        <v>1.2606693884840594</v>
      </c>
      <c r="U5067">
        <f t="shared" si="1333"/>
        <v>55.765314243027298</v>
      </c>
      <c r="V5067">
        <f t="shared" si="1334"/>
        <v>155.84449950000001</v>
      </c>
      <c r="W5067">
        <f t="shared" si="1335"/>
        <v>3.3561159357976251</v>
      </c>
      <c r="X5067">
        <f t="shared" si="1336"/>
        <v>162.55673137159528</v>
      </c>
      <c r="Y5067">
        <f t="shared" si="1337"/>
        <v>149.13226762840475</v>
      </c>
    </row>
    <row r="5068" spans="1:25" x14ac:dyDescent="0.25">
      <c r="A5068" t="s">
        <v>5069</v>
      </c>
      <c r="B5068">
        <v>168.62</v>
      </c>
      <c r="C5068">
        <v>19215488</v>
      </c>
      <c r="D5068">
        <f t="shared" si="1329"/>
        <v>156.72916583333333</v>
      </c>
      <c r="E5068">
        <f t="shared" si="1338"/>
        <v>155.01923038461535</v>
      </c>
      <c r="F5068">
        <f t="shared" si="1341"/>
        <v>150.05559880000001</v>
      </c>
      <c r="G5068">
        <f t="shared" si="1345"/>
        <v>211.00534965000006</v>
      </c>
      <c r="H5068">
        <f>B5068*$AB$3+H5067*$AC$3</f>
        <v>157.93555006898532</v>
      </c>
      <c r="I5068">
        <f>B5068*$AB$4+I5067*$AC$4</f>
        <v>155.21517132289347</v>
      </c>
      <c r="J5068">
        <f>B5068*$AB$5+$AC$5*J5067</f>
        <v>155.89257330033396</v>
      </c>
      <c r="K5068">
        <f>B5068*$AB$6+$AC$6*K5067</f>
        <v>189.21735955887775</v>
      </c>
      <c r="L5068">
        <f t="shared" si="1339"/>
        <v>2.7203787460918534</v>
      </c>
      <c r="M5068">
        <f>L5068*$AB$8+$AC$8*M5067</f>
        <v>1.8981411428020385</v>
      </c>
      <c r="N5068">
        <f t="shared" si="1340"/>
        <v>0.82223760328981488</v>
      </c>
      <c r="O5068">
        <f t="shared" si="1342"/>
        <v>6.0999999999999943</v>
      </c>
      <c r="P5068">
        <f t="shared" si="1343"/>
        <v>6.0999999999999943</v>
      </c>
      <c r="Q5068">
        <f t="shared" si="1344"/>
        <v>0</v>
      </c>
      <c r="R5068">
        <f t="shared" si="1330"/>
        <v>1.807144285714287</v>
      </c>
      <c r="S5068">
        <f t="shared" si="1331"/>
        <v>0.8892871428571445</v>
      </c>
      <c r="T5068">
        <f t="shared" si="1332"/>
        <v>2.0321268560211125</v>
      </c>
      <c r="U5068">
        <f t="shared" si="1333"/>
        <v>67.019849515391215</v>
      </c>
      <c r="V5068">
        <f t="shared" si="1334"/>
        <v>156.71699950000001</v>
      </c>
      <c r="W5068">
        <f t="shared" si="1335"/>
        <v>4.1917038656153629</v>
      </c>
      <c r="X5068">
        <f t="shared" si="1336"/>
        <v>165.10040723123075</v>
      </c>
      <c r="Y5068">
        <f t="shared" si="1337"/>
        <v>148.33359176876928</v>
      </c>
    </row>
    <row r="5069" spans="1:25" x14ac:dyDescent="0.25">
      <c r="A5069" t="s">
        <v>5070</v>
      </c>
      <c r="B5069">
        <v>165.56</v>
      </c>
      <c r="C5069">
        <v>12984030</v>
      </c>
      <c r="D5069">
        <f t="shared" si="1329"/>
        <v>157.43416499999998</v>
      </c>
      <c r="E5069">
        <f t="shared" si="1338"/>
        <v>155.61961499999998</v>
      </c>
      <c r="F5069">
        <f t="shared" si="1341"/>
        <v>150.69679880000001</v>
      </c>
      <c r="G5069">
        <f t="shared" si="1345"/>
        <v>210.58674965000003</v>
      </c>
      <c r="H5069">
        <f>B5069*$AB$3+H5068*$AC$3</f>
        <v>159.10854236606451</v>
      </c>
      <c r="I5069">
        <f>B5069*$AB$4+I5068*$AC$4</f>
        <v>155.98145492860505</v>
      </c>
      <c r="J5069">
        <f>B5069*$AB$5+$AC$5*J5068</f>
        <v>156.27168807286989</v>
      </c>
      <c r="K5069">
        <f>B5069*$AB$6+$AC$6*K5068</f>
        <v>188.98196294635162</v>
      </c>
      <c r="L5069">
        <f t="shared" si="1339"/>
        <v>3.1270874374594655</v>
      </c>
      <c r="M5069">
        <f>L5069*$AB$8+$AC$8*M5068</f>
        <v>2.1439304017335239</v>
      </c>
      <c r="N5069">
        <f t="shared" si="1340"/>
        <v>0.9831570357259416</v>
      </c>
      <c r="O5069">
        <f t="shared" si="1342"/>
        <v>-3.0600000000000023</v>
      </c>
      <c r="P5069">
        <f t="shared" si="1343"/>
        <v>0</v>
      </c>
      <c r="Q5069">
        <f t="shared" si="1344"/>
        <v>3.0600000000000023</v>
      </c>
      <c r="R5069">
        <f t="shared" si="1330"/>
        <v>1.5628585714285737</v>
      </c>
      <c r="S5069">
        <f t="shared" si="1331"/>
        <v>1.1078585714285734</v>
      </c>
      <c r="T5069">
        <f t="shared" si="1332"/>
        <v>1.410702242808197</v>
      </c>
      <c r="U5069">
        <f t="shared" si="1333"/>
        <v>58.518311293595829</v>
      </c>
      <c r="V5069">
        <f t="shared" si="1334"/>
        <v>157.3509995</v>
      </c>
      <c r="W5069">
        <f t="shared" si="1335"/>
        <v>4.5102361280774179</v>
      </c>
      <c r="X5069">
        <f t="shared" si="1336"/>
        <v>166.37147175615485</v>
      </c>
      <c r="Y5069">
        <f t="shared" si="1337"/>
        <v>148.33052724384515</v>
      </c>
    </row>
    <row r="5070" spans="1:25" x14ac:dyDescent="0.25">
      <c r="A5070" t="s">
        <v>5071</v>
      </c>
      <c r="B5070">
        <v>169.81</v>
      </c>
      <c r="C5070">
        <v>16535582</v>
      </c>
      <c r="D5070">
        <f t="shared" ref="D5070:D5133" si="1346">SUM(B5059:B5070)/12</f>
        <v>158.63416499999997</v>
      </c>
      <c r="E5070">
        <f t="shared" si="1338"/>
        <v>156.26615346153844</v>
      </c>
      <c r="F5070">
        <f t="shared" si="1341"/>
        <v>151.36859880000003</v>
      </c>
      <c r="G5070">
        <f t="shared" si="1345"/>
        <v>210.19284965000003</v>
      </c>
      <c r="H5070">
        <f>B5070*$AB$3+H5069*$AC$3</f>
        <v>160.75492046359307</v>
      </c>
      <c r="I5070">
        <f>B5070*$AB$4+I5069*$AC$4</f>
        <v>157.00579160056023</v>
      </c>
      <c r="J5070">
        <f>B5070*$AB$5+$AC$5*J5069</f>
        <v>156.80260226609067</v>
      </c>
      <c r="K5070">
        <f>B5070*$AB$6+$AC$6*K5069</f>
        <v>188.79119714589044</v>
      </c>
      <c r="L5070">
        <f t="shared" si="1339"/>
        <v>3.749128863032837</v>
      </c>
      <c r="M5070">
        <f>L5070*$AB$8+$AC$8*M5069</f>
        <v>2.4649700939933865</v>
      </c>
      <c r="N5070">
        <f t="shared" si="1340"/>
        <v>1.2841587690394505</v>
      </c>
      <c r="O5070">
        <f t="shared" si="1342"/>
        <v>4.25</v>
      </c>
      <c r="P5070">
        <f t="shared" si="1343"/>
        <v>4.25</v>
      </c>
      <c r="Q5070">
        <f t="shared" si="1344"/>
        <v>0</v>
      </c>
      <c r="R5070">
        <f t="shared" si="1330"/>
        <v>1.8664300000000023</v>
      </c>
      <c r="S5070">
        <f t="shared" si="1331"/>
        <v>1.0721442857142875</v>
      </c>
      <c r="T5070">
        <f t="shared" si="1332"/>
        <v>1.7408384532465637</v>
      </c>
      <c r="U5070">
        <f t="shared" si="1333"/>
        <v>63.514814278255436</v>
      </c>
      <c r="V5070">
        <f t="shared" si="1334"/>
        <v>158.11499949999998</v>
      </c>
      <c r="W5070">
        <f t="shared" si="1335"/>
        <v>5.2078754492609347</v>
      </c>
      <c r="X5070">
        <f t="shared" si="1336"/>
        <v>168.53075039852186</v>
      </c>
      <c r="Y5070">
        <f t="shared" si="1337"/>
        <v>147.6992486014781</v>
      </c>
    </row>
    <row r="5071" spans="1:25" x14ac:dyDescent="0.25">
      <c r="A5071" t="s">
        <v>5072</v>
      </c>
      <c r="B5071">
        <v>168.95</v>
      </c>
      <c r="C5071">
        <v>12174729</v>
      </c>
      <c r="D5071">
        <f t="shared" si="1346"/>
        <v>159.85833249999999</v>
      </c>
      <c r="E5071">
        <f t="shared" si="1338"/>
        <v>157.09423038461534</v>
      </c>
      <c r="F5071">
        <f t="shared" si="1341"/>
        <v>152.18779880000002</v>
      </c>
      <c r="G5071">
        <f t="shared" si="1345"/>
        <v>209.77264959999999</v>
      </c>
      <c r="H5071">
        <f>B5071*$AB$3+H5070*$AC$3</f>
        <v>162.0157019307326</v>
      </c>
      <c r="I5071">
        <f>B5071*$AB$4+I5070*$AC$4</f>
        <v>157.89054777829648</v>
      </c>
      <c r="J5071">
        <f>B5071*$AB$5+$AC$5*J5070</f>
        <v>157.27897080467537</v>
      </c>
      <c r="K5071">
        <f>B5071*$AB$6+$AC$6*K5070</f>
        <v>188.59377229866763</v>
      </c>
      <c r="L5071">
        <f t="shared" si="1339"/>
        <v>4.1251541524361244</v>
      </c>
      <c r="M5071">
        <f>L5071*$AB$8+$AC$8*M5070</f>
        <v>2.7970069056819344</v>
      </c>
      <c r="N5071">
        <f t="shared" si="1340"/>
        <v>1.3281472467541899</v>
      </c>
      <c r="O5071">
        <f t="shared" si="1342"/>
        <v>-0.86000000000001364</v>
      </c>
      <c r="P5071">
        <f t="shared" si="1343"/>
        <v>0</v>
      </c>
      <c r="Q5071">
        <f t="shared" si="1344"/>
        <v>0.86000000000001364</v>
      </c>
      <c r="R5071">
        <f t="shared" si="1330"/>
        <v>1.8664300000000023</v>
      </c>
      <c r="S5071">
        <f t="shared" si="1331"/>
        <v>1.0200021428571457</v>
      </c>
      <c r="T5071">
        <f t="shared" si="1332"/>
        <v>1.8298294891537312</v>
      </c>
      <c r="U5071">
        <f t="shared" si="1333"/>
        <v>64.66218180873318</v>
      </c>
      <c r="V5071">
        <f t="shared" si="1334"/>
        <v>158.69549949999998</v>
      </c>
      <c r="W5071">
        <f t="shared" si="1335"/>
        <v>5.7118138122241664</v>
      </c>
      <c r="X5071">
        <f t="shared" si="1336"/>
        <v>170.11912712444831</v>
      </c>
      <c r="Y5071">
        <f t="shared" si="1337"/>
        <v>147.27187187555165</v>
      </c>
    </row>
    <row r="5072" spans="1:25" x14ac:dyDescent="0.25">
      <c r="A5072" t="s">
        <v>5073</v>
      </c>
      <c r="B5072">
        <v>175.71001000000001</v>
      </c>
      <c r="C5072">
        <v>21370710</v>
      </c>
      <c r="D5072">
        <f t="shared" si="1346"/>
        <v>161.46333333333334</v>
      </c>
      <c r="E5072">
        <f t="shared" si="1338"/>
        <v>158.15346153846153</v>
      </c>
      <c r="F5072">
        <f t="shared" si="1341"/>
        <v>152.97819900000002</v>
      </c>
      <c r="G5072">
        <f t="shared" si="1345"/>
        <v>209.39024965000002</v>
      </c>
      <c r="H5072">
        <f>B5072*$AB$3+H5071*$AC$3</f>
        <v>164.12251855677374</v>
      </c>
      <c r="I5072">
        <f>B5072*$AB$4+I5071*$AC$4</f>
        <v>159.21050794286711</v>
      </c>
      <c r="J5072">
        <f>B5072*$AB$5+$AC$5*J5071</f>
        <v>158.00175665547243</v>
      </c>
      <c r="K5072">
        <f>B5072*$AB$6+$AC$6*K5071</f>
        <v>188.46557565887991</v>
      </c>
      <c r="L5072">
        <f t="shared" si="1339"/>
        <v>4.9120106139066309</v>
      </c>
      <c r="M5072">
        <f>L5072*$AB$8+$AC$8*M5071</f>
        <v>3.2200076473268737</v>
      </c>
      <c r="N5072">
        <f t="shared" si="1340"/>
        <v>1.6920029665797571</v>
      </c>
      <c r="O5072">
        <f t="shared" si="1342"/>
        <v>6.7600100000000225</v>
      </c>
      <c r="P5072">
        <f t="shared" si="1343"/>
        <v>6.7600100000000225</v>
      </c>
      <c r="Q5072">
        <f t="shared" si="1344"/>
        <v>0</v>
      </c>
      <c r="R5072">
        <f t="shared" si="1330"/>
        <v>2.349287857142861</v>
      </c>
      <c r="S5072">
        <f t="shared" si="1331"/>
        <v>0.89928714285714562</v>
      </c>
      <c r="T5072">
        <f t="shared" si="1332"/>
        <v>2.6123890192390444</v>
      </c>
      <c r="U5072">
        <f t="shared" si="1333"/>
        <v>72.317488657114467</v>
      </c>
      <c r="V5072">
        <f t="shared" si="1334"/>
        <v>159.64899999999997</v>
      </c>
      <c r="W5072">
        <f t="shared" si="1335"/>
        <v>6.780787438787625</v>
      </c>
      <c r="X5072">
        <f t="shared" si="1336"/>
        <v>173.21057487757523</v>
      </c>
      <c r="Y5072">
        <f t="shared" si="1337"/>
        <v>146.08742512242472</v>
      </c>
    </row>
    <row r="5073" spans="1:25" x14ac:dyDescent="0.25">
      <c r="A5073" t="s">
        <v>5074</v>
      </c>
      <c r="B5073">
        <v>174.39999</v>
      </c>
      <c r="C5073">
        <v>17978715</v>
      </c>
      <c r="D5073">
        <f t="shared" si="1346"/>
        <v>162.93166583333334</v>
      </c>
      <c r="E5073">
        <f t="shared" si="1338"/>
        <v>159.22846115384615</v>
      </c>
      <c r="F5073">
        <f t="shared" si="1341"/>
        <v>153.59819900000002</v>
      </c>
      <c r="G5073">
        <f t="shared" si="1345"/>
        <v>208.97414959999998</v>
      </c>
      <c r="H5073">
        <f>B5073*$AB$3+H5072*$AC$3</f>
        <v>165.70366800957777</v>
      </c>
      <c r="I5073">
        <f>B5073*$AB$4+I5072*$AC$4</f>
        <v>160.33565476191399</v>
      </c>
      <c r="J5073">
        <f>B5073*$AB$5+$AC$5*J5072</f>
        <v>158.64482462976764</v>
      </c>
      <c r="K5073">
        <f>B5073*$AB$6+$AC$6*K5072</f>
        <v>188.32561958267218</v>
      </c>
      <c r="L5073">
        <f t="shared" si="1339"/>
        <v>5.3680132476637823</v>
      </c>
      <c r="M5073">
        <f>L5073*$AB$8+$AC$8*M5072</f>
        <v>3.6496087673942554</v>
      </c>
      <c r="N5073">
        <f t="shared" si="1340"/>
        <v>1.7184044802695269</v>
      </c>
      <c r="O5073">
        <f t="shared" si="1342"/>
        <v>-1.3100200000000086</v>
      </c>
      <c r="P5073">
        <f t="shared" si="1343"/>
        <v>0</v>
      </c>
      <c r="Q5073">
        <f t="shared" si="1344"/>
        <v>1.3100200000000086</v>
      </c>
      <c r="R5073">
        <f t="shared" ref="R5073:R5136" si="1347">SUM(P5060:P5073)/14</f>
        <v>2.349287857142861</v>
      </c>
      <c r="S5073">
        <f t="shared" ref="S5073:S5136" si="1348">SUM(Q5060:Q5073)/14</f>
        <v>0.91071642857143131</v>
      </c>
      <c r="T5073">
        <f t="shared" ref="T5073:T5136" si="1349">R5073/S5073</f>
        <v>2.57960412642166</v>
      </c>
      <c r="U5073">
        <f t="shared" ref="U5073:U5136" si="1350">IF(S5073=0,100,100-(100/(1+T5073)))</f>
        <v>72.063949959750246</v>
      </c>
      <c r="V5073">
        <f t="shared" si="1334"/>
        <v>160.44149949999996</v>
      </c>
      <c r="W5073">
        <f t="shared" si="1335"/>
        <v>7.4946793181246116</v>
      </c>
      <c r="X5073">
        <f t="shared" si="1336"/>
        <v>175.43085813624919</v>
      </c>
      <c r="Y5073">
        <f t="shared" si="1337"/>
        <v>145.45214086375074</v>
      </c>
    </row>
    <row r="5074" spans="1:25" x14ac:dyDescent="0.25">
      <c r="A5074" t="s">
        <v>5075</v>
      </c>
      <c r="B5074">
        <v>183.94</v>
      </c>
      <c r="C5074">
        <v>20606567</v>
      </c>
      <c r="D5074">
        <f t="shared" si="1346"/>
        <v>165.21666583333334</v>
      </c>
      <c r="E5074">
        <f t="shared" si="1338"/>
        <v>160.48884576923075</v>
      </c>
      <c r="F5074">
        <f t="shared" si="1341"/>
        <v>154.48039900000001</v>
      </c>
      <c r="G5074">
        <f t="shared" si="1345"/>
        <v>208.56959954999994</v>
      </c>
      <c r="H5074">
        <f>B5074*$AB$3+H5073*$AC$3</f>
        <v>168.50925754656581</v>
      </c>
      <c r="I5074">
        <f>B5074*$AB$4+I5073*$AC$4</f>
        <v>162.08412477955</v>
      </c>
      <c r="J5074">
        <f>B5074*$AB$5+$AC$5*J5073</f>
        <v>159.63679229134539</v>
      </c>
      <c r="K5074">
        <f>B5074*$AB$6+$AC$6*K5073</f>
        <v>188.28198157687444</v>
      </c>
      <c r="L5074">
        <f t="shared" si="1339"/>
        <v>6.4251327670158105</v>
      </c>
      <c r="M5074">
        <f>L5074*$AB$8+$AC$8*M5073</f>
        <v>4.2047135673185672</v>
      </c>
      <c r="N5074">
        <f t="shared" si="1340"/>
        <v>2.2204191996972433</v>
      </c>
      <c r="O5074">
        <f t="shared" si="1342"/>
        <v>9.5400099999999952</v>
      </c>
      <c r="P5074">
        <f t="shared" si="1343"/>
        <v>9.5400099999999952</v>
      </c>
      <c r="Q5074">
        <f t="shared" si="1344"/>
        <v>0</v>
      </c>
      <c r="R5074">
        <f t="shared" si="1347"/>
        <v>2.8742878571428605</v>
      </c>
      <c r="S5074">
        <f t="shared" si="1348"/>
        <v>0.91071642857143131</v>
      </c>
      <c r="T5074">
        <f t="shared" si="1349"/>
        <v>3.1560733582587592</v>
      </c>
      <c r="U5074">
        <f t="shared" si="1350"/>
        <v>75.93882701774632</v>
      </c>
      <c r="V5074">
        <f t="shared" si="1334"/>
        <v>161.84999949999994</v>
      </c>
      <c r="W5074">
        <f t="shared" si="1335"/>
        <v>8.9835503415979598</v>
      </c>
      <c r="X5074">
        <f t="shared" si="1336"/>
        <v>179.81710018319586</v>
      </c>
      <c r="Y5074">
        <f t="shared" si="1337"/>
        <v>143.88289881680402</v>
      </c>
    </row>
    <row r="5075" spans="1:25" x14ac:dyDescent="0.25">
      <c r="A5075" t="s">
        <v>5076</v>
      </c>
      <c r="B5075">
        <v>177.5</v>
      </c>
      <c r="C5075">
        <v>18689787</v>
      </c>
      <c r="D5075">
        <f t="shared" si="1346"/>
        <v>167.33749916666667</v>
      </c>
      <c r="E5075">
        <f t="shared" si="1338"/>
        <v>161.43576884615385</v>
      </c>
      <c r="F5075">
        <f t="shared" si="1341"/>
        <v>155.178799</v>
      </c>
      <c r="G5075">
        <f t="shared" si="1345"/>
        <v>208.13174949999996</v>
      </c>
      <c r="H5075">
        <f>B5075*$AB$3+H5074*$AC$3</f>
        <v>169.89244869324801</v>
      </c>
      <c r="I5075">
        <f>B5075*$AB$4+I5074*$AC$4</f>
        <v>163.22604146254631</v>
      </c>
      <c r="J5075">
        <f>B5075*$AB$5+$AC$5*J5074</f>
        <v>160.3373102407044</v>
      </c>
      <c r="K5075">
        <f>B5075*$AB$6+$AC$6*K5074</f>
        <v>188.17469817809959</v>
      </c>
      <c r="L5075">
        <f t="shared" si="1339"/>
        <v>6.6664072307017079</v>
      </c>
      <c r="M5075">
        <f>L5075*$AB$8+$AC$8*M5074</f>
        <v>4.697052299995196</v>
      </c>
      <c r="N5075">
        <f t="shared" si="1340"/>
        <v>1.9693549307065119</v>
      </c>
      <c r="O5075">
        <f t="shared" si="1342"/>
        <v>-6.4399999999999977</v>
      </c>
      <c r="P5075">
        <f t="shared" si="1343"/>
        <v>0</v>
      </c>
      <c r="Q5075">
        <f t="shared" si="1344"/>
        <v>6.4399999999999977</v>
      </c>
      <c r="R5075">
        <f t="shared" si="1347"/>
        <v>2.850716428571431</v>
      </c>
      <c r="S5075">
        <f t="shared" si="1348"/>
        <v>1.3707164285714311</v>
      </c>
      <c r="T5075">
        <f t="shared" si="1349"/>
        <v>2.0797273375810232</v>
      </c>
      <c r="U5075">
        <f t="shared" si="1350"/>
        <v>67.529593032562047</v>
      </c>
      <c r="V5075">
        <f t="shared" si="1334"/>
        <v>162.76549949999998</v>
      </c>
      <c r="W5075">
        <f t="shared" si="1335"/>
        <v>9.5790595783471773</v>
      </c>
      <c r="X5075">
        <f t="shared" si="1336"/>
        <v>181.92361865669432</v>
      </c>
      <c r="Y5075">
        <f t="shared" si="1337"/>
        <v>143.60738034330564</v>
      </c>
    </row>
    <row r="5076" spans="1:25" x14ac:dyDescent="0.25">
      <c r="A5076" t="s">
        <v>5077</v>
      </c>
      <c r="B5076">
        <v>173.78</v>
      </c>
      <c r="C5076">
        <v>13129402</v>
      </c>
      <c r="D5076">
        <f t="shared" si="1346"/>
        <v>169.38083333333333</v>
      </c>
      <c r="E5076">
        <f t="shared" si="1338"/>
        <v>162.17615346153843</v>
      </c>
      <c r="F5076">
        <f t="shared" si="1341"/>
        <v>155.749799</v>
      </c>
      <c r="G5076">
        <f t="shared" si="1345"/>
        <v>207.67489954999996</v>
      </c>
      <c r="H5076">
        <f>B5076*$AB$3+H5075*$AC$3</f>
        <v>170.49053350967139</v>
      </c>
      <c r="I5076">
        <f>B5076*$AB$4+I5075*$AC$4</f>
        <v>164.00781616902435</v>
      </c>
      <c r="J5076">
        <f>B5076*$AB$5+$AC$5*J5075</f>
        <v>160.86447454499051</v>
      </c>
      <c r="K5076">
        <f>B5076*$AB$6+$AC$6*K5075</f>
        <v>188.03146735045681</v>
      </c>
      <c r="L5076">
        <f t="shared" si="1339"/>
        <v>6.4827173406470422</v>
      </c>
      <c r="M5076">
        <f>L5076*$AB$8+$AC$8*M5075</f>
        <v>5.0541853081255654</v>
      </c>
      <c r="N5076">
        <f t="shared" si="1340"/>
        <v>1.4285320325214768</v>
      </c>
      <c r="O5076">
        <f t="shared" si="1342"/>
        <v>-3.7199999999999989</v>
      </c>
      <c r="P5076">
        <f t="shared" si="1343"/>
        <v>0</v>
      </c>
      <c r="Q5076">
        <f t="shared" si="1344"/>
        <v>3.7199999999999989</v>
      </c>
      <c r="R5076">
        <f t="shared" si="1347"/>
        <v>2.850716428571431</v>
      </c>
      <c r="S5076">
        <f t="shared" si="1348"/>
        <v>1.6178592857142888</v>
      </c>
      <c r="T5076">
        <f t="shared" si="1349"/>
        <v>1.7620298957661407</v>
      </c>
      <c r="U5076">
        <f t="shared" si="1350"/>
        <v>63.79474380299505</v>
      </c>
      <c r="V5076">
        <f t="shared" si="1334"/>
        <v>163.51999949999998</v>
      </c>
      <c r="W5076">
        <f t="shared" si="1335"/>
        <v>9.8196022531477709</v>
      </c>
      <c r="X5076">
        <f t="shared" si="1336"/>
        <v>183.15920400629551</v>
      </c>
      <c r="Y5076">
        <f t="shared" si="1337"/>
        <v>143.88079499370446</v>
      </c>
    </row>
    <row r="5077" spans="1:25" x14ac:dyDescent="0.25">
      <c r="A5077" t="s">
        <v>5078</v>
      </c>
      <c r="B5077">
        <v>176.87</v>
      </c>
      <c r="C5077">
        <v>17586478</v>
      </c>
      <c r="D5077">
        <f t="shared" si="1346"/>
        <v>171.56666666666669</v>
      </c>
      <c r="E5077">
        <f t="shared" si="1338"/>
        <v>162.9273073076923</v>
      </c>
      <c r="F5077">
        <f t="shared" si="1341"/>
        <v>156.310599</v>
      </c>
      <c r="G5077">
        <f t="shared" si="1345"/>
        <v>207.24474959999995</v>
      </c>
      <c r="H5077">
        <f>B5077*$AB$3+H5076*$AC$3</f>
        <v>171.47198989279889</v>
      </c>
      <c r="I5077">
        <f>B5077*$AB$4+I5076*$AC$4</f>
        <v>164.96057052687439</v>
      </c>
      <c r="J5077">
        <f>B5077*$AB$5+$AC$5*J5076</f>
        <v>161.49214220989285</v>
      </c>
      <c r="K5077">
        <f>B5077*$AB$6+$AC$6*K5076</f>
        <v>187.92040797383535</v>
      </c>
      <c r="L5077">
        <f t="shared" si="1339"/>
        <v>6.5114193659244961</v>
      </c>
      <c r="M5077">
        <f>L5077*$AB$8+$AC$8*M5076</f>
        <v>5.3456321196853525</v>
      </c>
      <c r="N5077">
        <f t="shared" si="1340"/>
        <v>1.1657872462391436</v>
      </c>
      <c r="O5077">
        <f t="shared" si="1342"/>
        <v>3.0900000000000034</v>
      </c>
      <c r="P5077">
        <f t="shared" si="1343"/>
        <v>3.0900000000000034</v>
      </c>
      <c r="Q5077">
        <f t="shared" si="1344"/>
        <v>0</v>
      </c>
      <c r="R5077">
        <f t="shared" si="1347"/>
        <v>3.0714307142857171</v>
      </c>
      <c r="S5077">
        <f t="shared" si="1348"/>
        <v>1.2985735714285747</v>
      </c>
      <c r="T5077">
        <f t="shared" si="1349"/>
        <v>2.3652342707905287</v>
      </c>
      <c r="U5077">
        <f t="shared" si="1350"/>
        <v>70.28438677569126</v>
      </c>
      <c r="V5077">
        <f t="shared" si="1334"/>
        <v>164.50849899999997</v>
      </c>
      <c r="W5077">
        <f t="shared" si="1335"/>
        <v>10.114235984839341</v>
      </c>
      <c r="X5077">
        <f t="shared" si="1336"/>
        <v>184.73697096967865</v>
      </c>
      <c r="Y5077">
        <f t="shared" si="1337"/>
        <v>144.28002703032129</v>
      </c>
    </row>
    <row r="5078" spans="1:25" x14ac:dyDescent="0.25">
      <c r="A5078" t="s">
        <v>5079</v>
      </c>
      <c r="B5078">
        <v>176.5</v>
      </c>
      <c r="C5078">
        <v>11858819</v>
      </c>
      <c r="D5078">
        <f t="shared" si="1346"/>
        <v>172.84666666666669</v>
      </c>
      <c r="E5078">
        <f t="shared" si="1338"/>
        <v>163.69115346153845</v>
      </c>
      <c r="F5078">
        <f t="shared" si="1341"/>
        <v>156.83179900000002</v>
      </c>
      <c r="G5078">
        <f t="shared" si="1345"/>
        <v>206.81584959999998</v>
      </c>
      <c r="H5078">
        <f>B5078*$AB$3+H5077*$AC$3</f>
        <v>172.24552990929138</v>
      </c>
      <c r="I5078">
        <f>B5078*$AB$4+I5077*$AC$4</f>
        <v>165.81534308043925</v>
      </c>
      <c r="J5078">
        <f>B5078*$AB$5+$AC$5*J5077</f>
        <v>162.08068565264216</v>
      </c>
      <c r="K5078">
        <f>B5078*$AB$6+$AC$6*K5077</f>
        <v>187.80677207359821</v>
      </c>
      <c r="L5078">
        <f t="shared" si="1339"/>
        <v>6.4301868288521291</v>
      </c>
      <c r="M5078">
        <f>L5078*$AB$8+$AC$8*M5077</f>
        <v>5.5625430615187081</v>
      </c>
      <c r="N5078">
        <f t="shared" si="1340"/>
        <v>0.86764376733342097</v>
      </c>
      <c r="O5078">
        <f t="shared" si="1342"/>
        <v>-0.37000000000000455</v>
      </c>
      <c r="P5078">
        <f t="shared" si="1343"/>
        <v>0</v>
      </c>
      <c r="Q5078">
        <f t="shared" si="1344"/>
        <v>0.37000000000000455</v>
      </c>
      <c r="R5078">
        <f t="shared" si="1347"/>
        <v>3.0714307142857171</v>
      </c>
      <c r="S5078">
        <f t="shared" si="1348"/>
        <v>1.1257157142857162</v>
      </c>
      <c r="T5078">
        <f t="shared" si="1349"/>
        <v>2.7284248370243165</v>
      </c>
      <c r="U5078">
        <f t="shared" si="1350"/>
        <v>73.179022141744241</v>
      </c>
      <c r="V5078">
        <f t="shared" ref="V5078:V5141" si="1351">SUM(B5059:B5078)/20</f>
        <v>165.56299899999999</v>
      </c>
      <c r="W5078">
        <f t="shared" ref="W5078:W5141" si="1352">_xlfn.STDEV.P(B5059:B5078)</f>
        <v>10.209626335768565</v>
      </c>
      <c r="X5078">
        <f t="shared" ref="X5078:X5141" si="1353">V5078+2*W5078</f>
        <v>185.98225167153711</v>
      </c>
      <c r="Y5078">
        <f t="shared" ref="Y5078:Y5141" si="1354">V5078-2*W5078</f>
        <v>145.14374632846287</v>
      </c>
    </row>
    <row r="5079" spans="1:25" x14ac:dyDescent="0.25">
      <c r="A5079" t="s">
        <v>5080</v>
      </c>
      <c r="B5079">
        <v>177.25</v>
      </c>
      <c r="C5079">
        <v>12004702</v>
      </c>
      <c r="D5079">
        <f t="shared" si="1346"/>
        <v>174.07416666666666</v>
      </c>
      <c r="E5079">
        <f t="shared" si="1338"/>
        <v>164.41038423076921</v>
      </c>
      <c r="F5079">
        <f t="shared" si="1341"/>
        <v>157.37939900000001</v>
      </c>
      <c r="G5079">
        <f t="shared" si="1345"/>
        <v>206.39899959999994</v>
      </c>
      <c r="H5079">
        <f>B5079*$AB$3+H5078*$AC$3</f>
        <v>173.015448384785</v>
      </c>
      <c r="I5079">
        <f>B5079*$AB$4+I5078*$AC$4</f>
        <v>166.66235470411041</v>
      </c>
      <c r="J5079">
        <f>B5079*$AB$5+$AC$5*J5078</f>
        <v>162.67556072508756</v>
      </c>
      <c r="K5079">
        <f>B5079*$AB$6+$AC$6*K5078</f>
        <v>187.70172956540321</v>
      </c>
      <c r="L5079">
        <f t="shared" si="1339"/>
        <v>6.3530936806745899</v>
      </c>
      <c r="M5079">
        <f>L5079*$AB$8+$AC$8*M5078</f>
        <v>5.7206531853498852</v>
      </c>
      <c r="N5079">
        <f t="shared" si="1340"/>
        <v>0.6324404953247047</v>
      </c>
      <c r="O5079">
        <f t="shared" si="1342"/>
        <v>0.75</v>
      </c>
      <c r="P5079">
        <f t="shared" si="1343"/>
        <v>0.75</v>
      </c>
      <c r="Q5079">
        <f t="shared" si="1344"/>
        <v>0</v>
      </c>
      <c r="R5079">
        <f t="shared" si="1347"/>
        <v>3.0264300000000026</v>
      </c>
      <c r="S5079">
        <f t="shared" si="1348"/>
        <v>1.1257157142857162</v>
      </c>
      <c r="T5079">
        <f t="shared" si="1349"/>
        <v>2.6884496339471631</v>
      </c>
      <c r="U5079">
        <f t="shared" si="1350"/>
        <v>72.888337940245691</v>
      </c>
      <c r="V5079">
        <f t="shared" si="1351"/>
        <v>166.71249949999998</v>
      </c>
      <c r="W5079">
        <f t="shared" si="1352"/>
        <v>10.166440749471509</v>
      </c>
      <c r="X5079">
        <f t="shared" si="1353"/>
        <v>187.04538099894299</v>
      </c>
      <c r="Y5079">
        <f t="shared" si="1354"/>
        <v>146.37961800105697</v>
      </c>
    </row>
    <row r="5080" spans="1:25" x14ac:dyDescent="0.25">
      <c r="A5080" t="s">
        <v>5081</v>
      </c>
      <c r="B5080">
        <v>179.56</v>
      </c>
      <c r="C5080">
        <v>11421885</v>
      </c>
      <c r="D5080">
        <f t="shared" si="1346"/>
        <v>174.98583333333332</v>
      </c>
      <c r="E5080">
        <f t="shared" si="1338"/>
        <v>165.3253842307692</v>
      </c>
      <c r="F5080">
        <f t="shared" si="1341"/>
        <v>157.99379900000002</v>
      </c>
      <c r="G5080">
        <f t="shared" si="1345"/>
        <v>205.98389964999996</v>
      </c>
      <c r="H5080">
        <f>B5080*$AB$3+H5079*$AC$3</f>
        <v>174.02230247943348</v>
      </c>
      <c r="I5080">
        <f>B5080*$AB$4+I5079*$AC$4</f>
        <v>167.61773583713926</v>
      </c>
      <c r="J5080">
        <f>B5080*$AB$5+$AC$5*J5079</f>
        <v>163.33769559861355</v>
      </c>
      <c r="K5080">
        <f>B5080*$AB$6+$AC$6*K5079</f>
        <v>187.62071733092159</v>
      </c>
      <c r="L5080">
        <f t="shared" si="1339"/>
        <v>6.4045666422942134</v>
      </c>
      <c r="M5080">
        <f>L5080*$AB$8+$AC$8*M5079</f>
        <v>5.8574358767387515</v>
      </c>
      <c r="N5080">
        <f t="shared" si="1340"/>
        <v>0.54713076555546181</v>
      </c>
      <c r="O5080">
        <f t="shared" si="1342"/>
        <v>2.3100000000000023</v>
      </c>
      <c r="P5080">
        <f t="shared" si="1343"/>
        <v>2.3100000000000023</v>
      </c>
      <c r="Q5080">
        <f t="shared" si="1344"/>
        <v>0</v>
      </c>
      <c r="R5080">
        <f t="shared" si="1347"/>
        <v>2.4414300000000031</v>
      </c>
      <c r="S5080">
        <f t="shared" si="1348"/>
        <v>1.1257157142857162</v>
      </c>
      <c r="T5080">
        <f t="shared" si="1349"/>
        <v>2.1687802426646656</v>
      </c>
      <c r="U5080">
        <f t="shared" si="1350"/>
        <v>68.442115785249655</v>
      </c>
      <c r="V5080">
        <f t="shared" si="1351"/>
        <v>167.8679995</v>
      </c>
      <c r="W5080">
        <f t="shared" si="1352"/>
        <v>10.247356045244784</v>
      </c>
      <c r="X5080">
        <f t="shared" si="1353"/>
        <v>188.36271159048957</v>
      </c>
      <c r="Y5080">
        <f t="shared" si="1354"/>
        <v>147.37328740951043</v>
      </c>
    </row>
    <row r="5081" spans="1:25" x14ac:dyDescent="0.25">
      <c r="A5081" t="s">
        <v>5082</v>
      </c>
      <c r="B5081">
        <v>182.28</v>
      </c>
      <c r="C5081">
        <v>12095512</v>
      </c>
      <c r="D5081">
        <f t="shared" si="1346"/>
        <v>176.37916666666669</v>
      </c>
      <c r="E5081">
        <f t="shared" si="1338"/>
        <v>166.21346115384614</v>
      </c>
      <c r="F5081">
        <f t="shared" si="1341"/>
        <v>158.60499900000002</v>
      </c>
      <c r="G5081">
        <f t="shared" si="1345"/>
        <v>205.58329969999991</v>
      </c>
      <c r="H5081">
        <f>B5081*$AB$3+H5080*$AC$3</f>
        <v>175.29271748259754</v>
      </c>
      <c r="I5081">
        <f>B5081*$AB$4+I5080*$AC$4</f>
        <v>168.70382947883266</v>
      </c>
      <c r="J5081">
        <f>B5081*$AB$5+$AC$5*J5080</f>
        <v>164.08053106533461</v>
      </c>
      <c r="K5081">
        <f>B5081*$AB$6+$AC$6*K5080</f>
        <v>187.56757586494228</v>
      </c>
      <c r="L5081">
        <f t="shared" si="1339"/>
        <v>6.5888880037648789</v>
      </c>
      <c r="M5081">
        <f>L5081*$AB$8+$AC$8*M5080</f>
        <v>6.0037263021439768</v>
      </c>
      <c r="N5081">
        <f t="shared" si="1340"/>
        <v>0.58516170162090209</v>
      </c>
      <c r="O5081">
        <f t="shared" si="1342"/>
        <v>2.7199999999999989</v>
      </c>
      <c r="P5081">
        <f t="shared" si="1343"/>
        <v>2.7199999999999989</v>
      </c>
      <c r="Q5081">
        <f t="shared" si="1344"/>
        <v>0</v>
      </c>
      <c r="R5081">
        <f t="shared" si="1347"/>
        <v>2.537144285714287</v>
      </c>
      <c r="S5081">
        <f t="shared" si="1348"/>
        <v>1.1257157142857162</v>
      </c>
      <c r="T5081">
        <f t="shared" si="1349"/>
        <v>2.2538055154752317</v>
      </c>
      <c r="U5081">
        <f t="shared" si="1350"/>
        <v>69.266755642156255</v>
      </c>
      <c r="V5081">
        <f t="shared" si="1351"/>
        <v>169.14299950000003</v>
      </c>
      <c r="W5081">
        <f t="shared" si="1352"/>
        <v>10.374043676070331</v>
      </c>
      <c r="X5081">
        <f t="shared" si="1353"/>
        <v>189.89108685214069</v>
      </c>
      <c r="Y5081">
        <f t="shared" si="1354"/>
        <v>148.39491214785937</v>
      </c>
    </row>
    <row r="5082" spans="1:25" x14ac:dyDescent="0.25">
      <c r="A5082" t="s">
        <v>5083</v>
      </c>
      <c r="B5082">
        <v>183</v>
      </c>
      <c r="C5082">
        <v>11022200</v>
      </c>
      <c r="D5082">
        <f t="shared" si="1346"/>
        <v>177.47833333333332</v>
      </c>
      <c r="E5082">
        <f t="shared" si="1338"/>
        <v>167.14846115384614</v>
      </c>
      <c r="F5082">
        <f t="shared" si="1341"/>
        <v>159.12639920000004</v>
      </c>
      <c r="G5082">
        <f t="shared" si="1345"/>
        <v>205.1637496999999</v>
      </c>
      <c r="H5082">
        <f>B5082*$AB$3+H5081*$AC$3</f>
        <v>176.47845325450561</v>
      </c>
      <c r="I5082">
        <f>B5082*$AB$4+I5081*$AC$4</f>
        <v>169.76280507299319</v>
      </c>
      <c r="J5082">
        <f>B5082*$AB$5+$AC$5*J5081</f>
        <v>164.8224710235568</v>
      </c>
      <c r="K5082">
        <f>B5082*$AB$6+$AC$6*K5081</f>
        <v>187.52212734887323</v>
      </c>
      <c r="L5082">
        <f t="shared" si="1339"/>
        <v>6.7156481815124209</v>
      </c>
      <c r="M5082">
        <f>L5082*$AB$8+$AC$8*M5081</f>
        <v>6.1461106780176653</v>
      </c>
      <c r="N5082">
        <f t="shared" si="1340"/>
        <v>0.56953750349475563</v>
      </c>
      <c r="O5082">
        <f t="shared" si="1342"/>
        <v>0.71999999999999886</v>
      </c>
      <c r="P5082">
        <f t="shared" si="1343"/>
        <v>0.71999999999999886</v>
      </c>
      <c r="Q5082">
        <f t="shared" si="1344"/>
        <v>0</v>
      </c>
      <c r="R5082">
        <f t="shared" si="1347"/>
        <v>2.1528585714285731</v>
      </c>
      <c r="S5082">
        <f t="shared" si="1348"/>
        <v>1.1257157142857162</v>
      </c>
      <c r="T5082">
        <f t="shared" si="1349"/>
        <v>1.9124353903104168</v>
      </c>
      <c r="U5082">
        <f t="shared" si="1350"/>
        <v>65.664474366471126</v>
      </c>
      <c r="V5082">
        <f t="shared" si="1351"/>
        <v>170.46699950000001</v>
      </c>
      <c r="W5082">
        <f t="shared" si="1352"/>
        <v>10.368298969310963</v>
      </c>
      <c r="X5082">
        <f t="shared" si="1353"/>
        <v>191.20359743862196</v>
      </c>
      <c r="Y5082">
        <f t="shared" si="1354"/>
        <v>149.73040156137807</v>
      </c>
    </row>
    <row r="5083" spans="1:25" x14ac:dyDescent="0.25">
      <c r="A5083" t="s">
        <v>5084</v>
      </c>
      <c r="B5083">
        <v>188.62</v>
      </c>
      <c r="C5083">
        <v>19719192</v>
      </c>
      <c r="D5083">
        <f t="shared" si="1346"/>
        <v>179.11749999999998</v>
      </c>
      <c r="E5083">
        <f t="shared" si="1338"/>
        <v>168.36076846153844</v>
      </c>
      <c r="F5083">
        <f t="shared" si="1341"/>
        <v>159.92339920000003</v>
      </c>
      <c r="G5083">
        <f t="shared" si="1345"/>
        <v>204.78054964999995</v>
      </c>
      <c r="H5083">
        <f>B5083*$AB$3+H5082*$AC$3</f>
        <v>178.34638352304322</v>
      </c>
      <c r="I5083">
        <f>B5083*$AB$4+I5082*$AC$4</f>
        <v>171.15963432684555</v>
      </c>
      <c r="J5083">
        <f>B5083*$AB$5+$AC$5*J5082</f>
        <v>165.75570745400557</v>
      </c>
      <c r="K5083">
        <f>B5083*$AB$6+$AC$6*K5082</f>
        <v>187.53305145485459</v>
      </c>
      <c r="L5083">
        <f t="shared" si="1339"/>
        <v>7.1867491961976668</v>
      </c>
      <c r="M5083">
        <f>L5083*$AB$8+$AC$8*M5082</f>
        <v>6.3542383816536656</v>
      </c>
      <c r="N5083">
        <f t="shared" si="1340"/>
        <v>0.83251081454400122</v>
      </c>
      <c r="O5083">
        <f t="shared" si="1342"/>
        <v>5.6200000000000045</v>
      </c>
      <c r="P5083">
        <f t="shared" si="1343"/>
        <v>5.6200000000000045</v>
      </c>
      <c r="Q5083">
        <f t="shared" si="1344"/>
        <v>0</v>
      </c>
      <c r="R5083">
        <f t="shared" si="1347"/>
        <v>2.5542871428571448</v>
      </c>
      <c r="S5083">
        <f t="shared" si="1348"/>
        <v>0.9071442857142874</v>
      </c>
      <c r="T5083">
        <f t="shared" si="1349"/>
        <v>2.8157451720548439</v>
      </c>
      <c r="U5083">
        <f t="shared" si="1350"/>
        <v>73.792799180520674</v>
      </c>
      <c r="V5083">
        <f t="shared" si="1351"/>
        <v>172.29549950000001</v>
      </c>
      <c r="W5083">
        <f t="shared" si="1352"/>
        <v>10.182116140346997</v>
      </c>
      <c r="X5083">
        <f t="shared" si="1353"/>
        <v>192.65973178069399</v>
      </c>
      <c r="Y5083">
        <f t="shared" si="1354"/>
        <v>151.93126721930602</v>
      </c>
    </row>
    <row r="5084" spans="1:25" x14ac:dyDescent="0.25">
      <c r="A5084" t="s">
        <v>5085</v>
      </c>
      <c r="B5084">
        <v>188.25998999999999</v>
      </c>
      <c r="C5084">
        <v>11433819</v>
      </c>
      <c r="D5084">
        <f t="shared" si="1346"/>
        <v>180.16333166666666</v>
      </c>
      <c r="E5084">
        <f t="shared" ref="E5084:E5147" si="1355">SUM(B5059:B5084)/26</f>
        <v>169.62422961538459</v>
      </c>
      <c r="F5084">
        <f t="shared" si="1341"/>
        <v>160.70279920000002</v>
      </c>
      <c r="G5084">
        <f t="shared" si="1345"/>
        <v>204.39639959999997</v>
      </c>
      <c r="H5084">
        <f>B5084*$AB$3+H5083*$AC$3</f>
        <v>179.87155375026734</v>
      </c>
      <c r="I5084">
        <f>B5084*$AB$4+I5083*$AC$4</f>
        <v>172.42632733967179</v>
      </c>
      <c r="J5084">
        <f>B5084*$AB$5+$AC$5*J5083</f>
        <v>166.63822833816221</v>
      </c>
      <c r="K5084">
        <f>B5084*$AB$6+$AC$6*K5083</f>
        <v>187.54028467420926</v>
      </c>
      <c r="L5084">
        <f t="shared" si="1339"/>
        <v>7.4452264105955521</v>
      </c>
      <c r="M5084">
        <f>L5084*$AB$8+$AC$8*M5083</f>
        <v>6.5724359874420433</v>
      </c>
      <c r="N5084">
        <f t="shared" si="1340"/>
        <v>0.87279042315350885</v>
      </c>
      <c r="O5084">
        <f t="shared" si="1342"/>
        <v>-0.36001000000001682</v>
      </c>
      <c r="P5084">
        <f t="shared" si="1343"/>
        <v>0</v>
      </c>
      <c r="Q5084">
        <f t="shared" si="1344"/>
        <v>0.36001000000001682</v>
      </c>
      <c r="R5084">
        <f t="shared" si="1347"/>
        <v>2.2507157142857159</v>
      </c>
      <c r="S5084">
        <f t="shared" si="1348"/>
        <v>0.93285928571428856</v>
      </c>
      <c r="T5084">
        <f t="shared" si="1349"/>
        <v>2.4127065558042307</v>
      </c>
      <c r="U5084">
        <f t="shared" si="1350"/>
        <v>70.697744337284746</v>
      </c>
      <c r="V5084">
        <f t="shared" si="1351"/>
        <v>174.24549949999999</v>
      </c>
      <c r="W5084">
        <f t="shared" si="1352"/>
        <v>9.2781734218279599</v>
      </c>
      <c r="X5084">
        <f t="shared" si="1353"/>
        <v>192.80184634365591</v>
      </c>
      <c r="Y5084">
        <f t="shared" si="1354"/>
        <v>155.68915265634408</v>
      </c>
    </row>
    <row r="5085" spans="1:25" x14ac:dyDescent="0.25">
      <c r="A5085" t="s">
        <v>5086</v>
      </c>
      <c r="B5085">
        <v>190.95</v>
      </c>
      <c r="C5085">
        <v>12043249</v>
      </c>
      <c r="D5085">
        <f t="shared" si="1346"/>
        <v>181.54249916666666</v>
      </c>
      <c r="E5085">
        <f t="shared" si="1355"/>
        <v>171.03538384615382</v>
      </c>
      <c r="F5085">
        <f t="shared" si="1341"/>
        <v>161.3649992</v>
      </c>
      <c r="G5085">
        <f t="shared" si="1345"/>
        <v>204.05029954999998</v>
      </c>
      <c r="H5085">
        <f>B5085*$AB$3+H5084*$AC$3</f>
        <v>181.57593009638006</v>
      </c>
      <c r="I5085">
        <f>B5085*$AB$4+I5084*$AC$4</f>
        <v>173.79845124043683</v>
      </c>
      <c r="J5085">
        <f>B5085*$AB$5+$AC$5*J5084</f>
        <v>167.59163114843037</v>
      </c>
      <c r="K5085">
        <f>B5085*$AB$6+$AC$6*K5084</f>
        <v>187.57421218988878</v>
      </c>
      <c r="L5085">
        <f t="shared" ref="L5085:L5148" si="1356">H5085-I5085</f>
        <v>7.7774788559432295</v>
      </c>
      <c r="M5085">
        <f>L5085*$AB$8+$AC$8*M5084</f>
        <v>6.8134445611422807</v>
      </c>
      <c r="N5085">
        <f t="shared" si="1340"/>
        <v>0.96403429480094882</v>
      </c>
      <c r="O5085">
        <f t="shared" si="1342"/>
        <v>2.6900100000000009</v>
      </c>
      <c r="P5085">
        <f t="shared" si="1343"/>
        <v>2.6900100000000009</v>
      </c>
      <c r="Q5085">
        <f t="shared" si="1344"/>
        <v>0</v>
      </c>
      <c r="R5085">
        <f t="shared" si="1347"/>
        <v>2.4428592857142877</v>
      </c>
      <c r="S5085">
        <f t="shared" si="1348"/>
        <v>0.87143071428571617</v>
      </c>
      <c r="T5085">
        <f t="shared" si="1349"/>
        <v>2.8032742542436333</v>
      </c>
      <c r="U5085">
        <f t="shared" si="1350"/>
        <v>73.706865896294076</v>
      </c>
      <c r="V5085">
        <f t="shared" si="1351"/>
        <v>176.2609995</v>
      </c>
      <c r="W5085">
        <f t="shared" si="1352"/>
        <v>8.2530781112876124</v>
      </c>
      <c r="X5085">
        <f t="shared" si="1353"/>
        <v>192.76715572257521</v>
      </c>
      <c r="Y5085">
        <f t="shared" si="1354"/>
        <v>159.75484327742478</v>
      </c>
    </row>
    <row r="5086" spans="1:25" x14ac:dyDescent="0.25">
      <c r="A5086" t="s">
        <v>5087</v>
      </c>
      <c r="B5086">
        <v>191.78998999999999</v>
      </c>
      <c r="C5086">
        <v>10604354</v>
      </c>
      <c r="D5086">
        <f t="shared" si="1346"/>
        <v>182.19666500000002</v>
      </c>
      <c r="E5086">
        <f t="shared" si="1355"/>
        <v>172.39461423076924</v>
      </c>
      <c r="F5086">
        <f t="shared" si="1341"/>
        <v>161.9977992</v>
      </c>
      <c r="G5086">
        <f t="shared" si="1345"/>
        <v>203.69769950000003</v>
      </c>
      <c r="H5086">
        <f>B5086*$AB$3+H5085*$AC$3</f>
        <v>183.1473239277062</v>
      </c>
      <c r="I5086">
        <f>B5086*$AB$4+I5085*$AC$4</f>
        <v>175.1311578152193</v>
      </c>
      <c r="J5086">
        <f>B5086*$AB$5+$AC$5*J5085</f>
        <v>168.54058639751153</v>
      </c>
      <c r="K5086">
        <f>B5086*$AB$6+$AC$6*K5085</f>
        <v>187.61616022780035</v>
      </c>
      <c r="L5086">
        <f t="shared" si="1356"/>
        <v>8.0161661124868999</v>
      </c>
      <c r="M5086">
        <f>L5086*$AB$8+$AC$8*M5085</f>
        <v>7.0539888714112049</v>
      </c>
      <c r="N5086">
        <f t="shared" si="1340"/>
        <v>0.96217724107569502</v>
      </c>
      <c r="O5086">
        <f t="shared" si="1342"/>
        <v>0.83999000000000024</v>
      </c>
      <c r="P5086">
        <f t="shared" si="1343"/>
        <v>0.83999000000000024</v>
      </c>
      <c r="Q5086">
        <f t="shared" si="1344"/>
        <v>0</v>
      </c>
      <c r="R5086">
        <f t="shared" si="1347"/>
        <v>2.0200007142857146</v>
      </c>
      <c r="S5086">
        <f t="shared" si="1348"/>
        <v>0.87143071428571617</v>
      </c>
      <c r="T5086">
        <f t="shared" si="1349"/>
        <v>2.3180279064887497</v>
      </c>
      <c r="U5086">
        <f t="shared" si="1350"/>
        <v>69.861615749391504</v>
      </c>
      <c r="V5086">
        <f t="shared" si="1351"/>
        <v>177.79349900000003</v>
      </c>
      <c r="W5086">
        <f t="shared" si="1352"/>
        <v>8.1480052526381535</v>
      </c>
      <c r="X5086">
        <f t="shared" si="1353"/>
        <v>194.08950950527634</v>
      </c>
      <c r="Y5086">
        <f t="shared" si="1354"/>
        <v>161.49748849472371</v>
      </c>
    </row>
    <row r="5087" spans="1:25" x14ac:dyDescent="0.25">
      <c r="A5087" t="s">
        <v>5088</v>
      </c>
      <c r="B5087">
        <v>189.25998999999999</v>
      </c>
      <c r="C5087">
        <v>10995220</v>
      </c>
      <c r="D5087">
        <f t="shared" si="1346"/>
        <v>183.17666416666668</v>
      </c>
      <c r="E5087">
        <f t="shared" si="1355"/>
        <v>173.64384461538461</v>
      </c>
      <c r="F5087">
        <f t="shared" si="1341"/>
        <v>163.02279919999998</v>
      </c>
      <c r="G5087">
        <f t="shared" si="1345"/>
        <v>203.35844949999998</v>
      </c>
      <c r="H5087">
        <f>B5087*$AB$3+H5086*$AC$3</f>
        <v>184.08773409267445</v>
      </c>
      <c r="I5087">
        <f>B5087*$AB$4+I5086*$AC$4</f>
        <v>176.1777379770549</v>
      </c>
      <c r="J5087">
        <f>B5087*$AB$5+$AC$5*J5086</f>
        <v>169.35311202898168</v>
      </c>
      <c r="K5087">
        <f>B5087*$AB$6+$AC$6*K5086</f>
        <v>187.63251674294662</v>
      </c>
      <c r="L5087">
        <f t="shared" si="1356"/>
        <v>7.9099961156195491</v>
      </c>
      <c r="M5087">
        <f>L5087*$AB$8+$AC$8*M5086</f>
        <v>7.2251903202528744</v>
      </c>
      <c r="N5087">
        <f t="shared" si="1340"/>
        <v>0.68480579536667463</v>
      </c>
      <c r="O5087">
        <f t="shared" si="1342"/>
        <v>-2.5300000000000011</v>
      </c>
      <c r="P5087">
        <f t="shared" si="1343"/>
        <v>0</v>
      </c>
      <c r="Q5087">
        <f t="shared" si="1344"/>
        <v>2.5300000000000011</v>
      </c>
      <c r="R5087">
        <f t="shared" si="1347"/>
        <v>2.0200007142857146</v>
      </c>
      <c r="S5087">
        <f t="shared" si="1348"/>
        <v>0.9585721428571442</v>
      </c>
      <c r="T5087">
        <f t="shared" si="1349"/>
        <v>2.1073017084189924</v>
      </c>
      <c r="U5087">
        <f t="shared" si="1350"/>
        <v>67.817737257679937</v>
      </c>
      <c r="V5087">
        <f t="shared" si="1351"/>
        <v>179.13049849999999</v>
      </c>
      <c r="W5087">
        <f t="shared" si="1352"/>
        <v>7.7144315501223222</v>
      </c>
      <c r="X5087">
        <f t="shared" si="1353"/>
        <v>194.55936160024464</v>
      </c>
      <c r="Y5087">
        <f t="shared" si="1354"/>
        <v>163.70163539975533</v>
      </c>
    </row>
    <row r="5088" spans="1:25" x14ac:dyDescent="0.25">
      <c r="A5088" t="s">
        <v>5089</v>
      </c>
      <c r="B5088">
        <v>192.10001</v>
      </c>
      <c r="C5088">
        <v>11118907</v>
      </c>
      <c r="D5088">
        <f t="shared" si="1346"/>
        <v>184.70333166666668</v>
      </c>
      <c r="E5088">
        <f t="shared" si="1355"/>
        <v>175.01230653846153</v>
      </c>
      <c r="F5088">
        <f t="shared" si="1341"/>
        <v>164.23279920000002</v>
      </c>
      <c r="G5088">
        <f t="shared" si="1345"/>
        <v>203.06419954999998</v>
      </c>
      <c r="H5088">
        <f>B5088*$AB$3+H5087*$AC$3</f>
        <v>185.32039192457069</v>
      </c>
      <c r="I5088">
        <f>B5088*$AB$4+I5087*$AC$4</f>
        <v>177.3571655343101</v>
      </c>
      <c r="J5088">
        <f>B5088*$AB$5+$AC$5*J5087</f>
        <v>170.24514724353142</v>
      </c>
      <c r="K5088">
        <f>B5088*$AB$6+$AC$6*K5087</f>
        <v>187.67696941217105</v>
      </c>
      <c r="L5088">
        <f t="shared" si="1356"/>
        <v>7.9632263902605871</v>
      </c>
      <c r="M5088">
        <f>L5088*$AB$8+$AC$8*M5087</f>
        <v>7.372797534254417</v>
      </c>
      <c r="N5088">
        <f t="shared" si="1340"/>
        <v>0.59042885600617012</v>
      </c>
      <c r="O5088">
        <f t="shared" si="1342"/>
        <v>2.8400200000000098</v>
      </c>
      <c r="P5088">
        <f t="shared" si="1343"/>
        <v>2.8400200000000098</v>
      </c>
      <c r="Q5088">
        <f t="shared" si="1344"/>
        <v>0</v>
      </c>
      <c r="R5088">
        <f t="shared" si="1347"/>
        <v>1.5414300000000014</v>
      </c>
      <c r="S5088">
        <f t="shared" si="1348"/>
        <v>0.9585721428571442</v>
      </c>
      <c r="T5088">
        <f t="shared" si="1349"/>
        <v>1.6080479820804894</v>
      </c>
      <c r="U5088">
        <f t="shared" si="1350"/>
        <v>61.657147151016716</v>
      </c>
      <c r="V5088">
        <f t="shared" si="1351"/>
        <v>180.30449900000002</v>
      </c>
      <c r="W5088">
        <f t="shared" si="1352"/>
        <v>7.8115977532787069</v>
      </c>
      <c r="X5088">
        <f t="shared" si="1353"/>
        <v>195.92769450655743</v>
      </c>
      <c r="Y5088">
        <f t="shared" si="1354"/>
        <v>164.68130349344261</v>
      </c>
    </row>
    <row r="5089" spans="1:25" x14ac:dyDescent="0.25">
      <c r="A5089" t="s">
        <v>5090</v>
      </c>
      <c r="B5089">
        <v>191.53998999999999</v>
      </c>
      <c r="C5089">
        <v>9364537</v>
      </c>
      <c r="D5089">
        <f t="shared" si="1346"/>
        <v>185.92583083333338</v>
      </c>
      <c r="E5089">
        <f t="shared" si="1355"/>
        <v>176.53115230769228</v>
      </c>
      <c r="F5089">
        <f t="shared" si="1341"/>
        <v>165.31579899999997</v>
      </c>
      <c r="G5089">
        <f t="shared" si="1345"/>
        <v>202.82629949999998</v>
      </c>
      <c r="H5089">
        <f>B5089*$AB$3+H5088*$AC$3</f>
        <v>186.27725316694443</v>
      </c>
      <c r="I5089">
        <f>B5089*$AB$4+I5088*$AC$4</f>
        <v>178.40774512436118</v>
      </c>
      <c r="J5089">
        <f>B5089*$AB$5+$AC$5*J5088</f>
        <v>171.0802391163341</v>
      </c>
      <c r="K5089">
        <f>B5089*$AB$6+$AC$6*K5088</f>
        <v>187.71540742797035</v>
      </c>
      <c r="L5089">
        <f t="shared" si="1356"/>
        <v>7.8695080425832487</v>
      </c>
      <c r="M5089">
        <f>L5089*$AB$8+$AC$8*M5088</f>
        <v>7.4721396359201835</v>
      </c>
      <c r="N5089">
        <f t="shared" si="1340"/>
        <v>0.39736840666306517</v>
      </c>
      <c r="O5089">
        <f t="shared" si="1342"/>
        <v>-0.56002000000000862</v>
      </c>
      <c r="P5089">
        <f t="shared" si="1343"/>
        <v>0</v>
      </c>
      <c r="Q5089">
        <f t="shared" si="1344"/>
        <v>0.56002000000000862</v>
      </c>
      <c r="R5089">
        <f t="shared" si="1347"/>
        <v>1.5414300000000014</v>
      </c>
      <c r="S5089">
        <f t="shared" si="1348"/>
        <v>0.53857357142857354</v>
      </c>
      <c r="T5089">
        <f t="shared" si="1349"/>
        <v>2.8620602305295781</v>
      </c>
      <c r="U5089">
        <f t="shared" si="1350"/>
        <v>74.10708429415466</v>
      </c>
      <c r="V5089">
        <f t="shared" si="1351"/>
        <v>181.60349849999997</v>
      </c>
      <c r="W5089">
        <f t="shared" si="1352"/>
        <v>7.4010445290197184</v>
      </c>
      <c r="X5089">
        <f t="shared" si="1353"/>
        <v>196.4055875580394</v>
      </c>
      <c r="Y5089">
        <f t="shared" si="1354"/>
        <v>166.80140944196054</v>
      </c>
    </row>
    <row r="5090" spans="1:25" x14ac:dyDescent="0.25">
      <c r="A5090" t="s">
        <v>5091</v>
      </c>
      <c r="B5090">
        <v>190.00998999999999</v>
      </c>
      <c r="C5090">
        <v>11792364</v>
      </c>
      <c r="D5090">
        <f t="shared" si="1346"/>
        <v>187.05166333333338</v>
      </c>
      <c r="E5090">
        <f t="shared" si="1355"/>
        <v>178.09845999999999</v>
      </c>
      <c r="F5090">
        <f t="shared" si="1341"/>
        <v>166.24099879999997</v>
      </c>
      <c r="G5090">
        <f t="shared" si="1345"/>
        <v>202.56639940000002</v>
      </c>
      <c r="H5090">
        <f>B5090*$AB$3+H5089*$AC$3</f>
        <v>186.85152037202988</v>
      </c>
      <c r="I5090">
        <f>B5090*$AB$4+I5089*$AC$4</f>
        <v>179.26717067070481</v>
      </c>
      <c r="J5090">
        <f>B5090*$AB$5+$AC$5*J5089</f>
        <v>171.82258228824256</v>
      </c>
      <c r="K5090">
        <f>B5090*$AB$6+$AC$6*K5089</f>
        <v>187.73823909535375</v>
      </c>
      <c r="L5090">
        <f t="shared" si="1356"/>
        <v>7.5843497013250669</v>
      </c>
      <c r="M5090">
        <f>L5090*$AB$8+$AC$8*M5089</f>
        <v>7.4945816490011605</v>
      </c>
      <c r="N5090">
        <f t="shared" si="1340"/>
        <v>8.9768052323906389E-2</v>
      </c>
      <c r="O5090">
        <f t="shared" si="1342"/>
        <v>-1.5300000000000011</v>
      </c>
      <c r="P5090">
        <f t="shared" si="1343"/>
        <v>0</v>
      </c>
      <c r="Q5090">
        <f t="shared" si="1344"/>
        <v>1.5300000000000011</v>
      </c>
      <c r="R5090">
        <f t="shared" si="1347"/>
        <v>1.5414300000000014</v>
      </c>
      <c r="S5090">
        <f t="shared" si="1348"/>
        <v>0.38214500000000229</v>
      </c>
      <c r="T5090">
        <f t="shared" si="1349"/>
        <v>4.0336259796673835</v>
      </c>
      <c r="U5090">
        <f t="shared" si="1350"/>
        <v>80.133605396202299</v>
      </c>
      <c r="V5090">
        <f t="shared" si="1351"/>
        <v>182.61349799999996</v>
      </c>
      <c r="W5090">
        <f t="shared" si="1352"/>
        <v>7.0946801023045394</v>
      </c>
      <c r="X5090">
        <f t="shared" si="1353"/>
        <v>196.80285820460904</v>
      </c>
      <c r="Y5090">
        <f t="shared" si="1354"/>
        <v>168.42413779539089</v>
      </c>
    </row>
    <row r="5091" spans="1:25" x14ac:dyDescent="0.25">
      <c r="A5091" t="s">
        <v>5092</v>
      </c>
      <c r="B5091">
        <v>184.7</v>
      </c>
      <c r="C5091">
        <v>11002045</v>
      </c>
      <c r="D5091">
        <f t="shared" si="1346"/>
        <v>187.67249666666666</v>
      </c>
      <c r="E5091">
        <f t="shared" si="1355"/>
        <v>179.40845999999996</v>
      </c>
      <c r="F5091">
        <f t="shared" si="1341"/>
        <v>167.04039879999996</v>
      </c>
      <c r="G5091">
        <f t="shared" si="1345"/>
        <v>202.31129939999994</v>
      </c>
      <c r="H5091">
        <f>B5091*$AB$3+H5090*$AC$3</f>
        <v>186.52051723787145</v>
      </c>
      <c r="I5091">
        <f>B5091*$AB$4+I5090*$AC$4</f>
        <v>179.66960247287483</v>
      </c>
      <c r="J5091">
        <f>B5091*$AB$5+$AC$5*J5090</f>
        <v>172.32757906125266</v>
      </c>
      <c r="K5091">
        <f>B5091*$AB$6+$AC$6*K5090</f>
        <v>187.70800786057413</v>
      </c>
      <c r="L5091">
        <f t="shared" si="1356"/>
        <v>6.8509147649966167</v>
      </c>
      <c r="M5091">
        <f>L5091*$AB$8+$AC$8*M5090</f>
        <v>7.3658482722002523</v>
      </c>
      <c r="N5091">
        <f t="shared" si="1340"/>
        <v>-0.51493350720363562</v>
      </c>
      <c r="O5091">
        <f t="shared" si="1342"/>
        <v>-5.3099899999999991</v>
      </c>
      <c r="P5091">
        <f t="shared" si="1343"/>
        <v>0</v>
      </c>
      <c r="Q5091">
        <f t="shared" si="1344"/>
        <v>5.3099899999999991</v>
      </c>
      <c r="R5091">
        <f t="shared" si="1347"/>
        <v>1.3207157142857153</v>
      </c>
      <c r="S5091">
        <f t="shared" si="1348"/>
        <v>0.76143000000000227</v>
      </c>
      <c r="T5091">
        <f t="shared" si="1349"/>
        <v>1.7345201978983116</v>
      </c>
      <c r="U5091">
        <f t="shared" si="1350"/>
        <v>63.430513302897651</v>
      </c>
      <c r="V5091">
        <f t="shared" si="1351"/>
        <v>183.40099799999996</v>
      </c>
      <c r="W5091">
        <f t="shared" si="1352"/>
        <v>6.3716124453733007</v>
      </c>
      <c r="X5091">
        <f t="shared" si="1353"/>
        <v>196.14422289074656</v>
      </c>
      <c r="Y5091">
        <f t="shared" si="1354"/>
        <v>170.65777310925336</v>
      </c>
    </row>
    <row r="5092" spans="1:25" x14ac:dyDescent="0.25">
      <c r="A5092" t="s">
        <v>5093</v>
      </c>
      <c r="B5092">
        <v>188.21001000000001</v>
      </c>
      <c r="C5092">
        <v>9872915</v>
      </c>
      <c r="D5092">
        <f t="shared" si="1346"/>
        <v>188.39333083333335</v>
      </c>
      <c r="E5092">
        <f t="shared" si="1355"/>
        <v>180.44961423076921</v>
      </c>
      <c r="F5092">
        <f t="shared" si="1341"/>
        <v>167.82099919999996</v>
      </c>
      <c r="G5092">
        <f t="shared" si="1345"/>
        <v>202.04804945000001</v>
      </c>
      <c r="H5092">
        <f>B5092*$AB$3+H5091*$AC$3</f>
        <v>186.78043920127584</v>
      </c>
      <c r="I5092">
        <f>B5092*$AB$4+I5091*$AC$4</f>
        <v>180.30222525266188</v>
      </c>
      <c r="J5092">
        <f>B5092*$AB$5+$AC$5*J5091</f>
        <v>172.95041949022314</v>
      </c>
      <c r="K5092">
        <f>B5092*$AB$6+$AC$6*K5091</f>
        <v>187.71300290673759</v>
      </c>
      <c r="L5092">
        <f t="shared" si="1356"/>
        <v>6.4782139486139556</v>
      </c>
      <c r="M5092">
        <f>L5092*$AB$8+$AC$8*M5091</f>
        <v>7.1883214074829933</v>
      </c>
      <c r="N5092">
        <f t="shared" si="1340"/>
        <v>-0.7101074588690377</v>
      </c>
      <c r="O5092">
        <f t="shared" si="1342"/>
        <v>3.5100100000000225</v>
      </c>
      <c r="P5092">
        <f t="shared" si="1343"/>
        <v>3.5100100000000225</v>
      </c>
      <c r="Q5092">
        <f t="shared" si="1344"/>
        <v>0</v>
      </c>
      <c r="R5092">
        <f t="shared" si="1347"/>
        <v>1.5714307142857169</v>
      </c>
      <c r="S5092">
        <f t="shared" si="1348"/>
        <v>0.73500142857143047</v>
      </c>
      <c r="T5092">
        <f t="shared" si="1349"/>
        <v>2.1379968163327163</v>
      </c>
      <c r="U5092">
        <f t="shared" si="1350"/>
        <v>68.132536183746979</v>
      </c>
      <c r="V5092">
        <f t="shared" si="1351"/>
        <v>184.02599799999999</v>
      </c>
      <c r="W5092">
        <f t="shared" si="1352"/>
        <v>6.1972239877251454</v>
      </c>
      <c r="X5092">
        <f t="shared" si="1353"/>
        <v>196.42044597545026</v>
      </c>
      <c r="Y5092">
        <f t="shared" si="1354"/>
        <v>171.63155002454971</v>
      </c>
    </row>
    <row r="5093" spans="1:25" x14ac:dyDescent="0.25">
      <c r="A5093" t="s">
        <v>5094</v>
      </c>
      <c r="B5093">
        <v>187.28998999999999</v>
      </c>
      <c r="C5093">
        <v>8780568</v>
      </c>
      <c r="D5093">
        <f t="shared" si="1346"/>
        <v>188.81083000000004</v>
      </c>
      <c r="E5093">
        <f t="shared" si="1355"/>
        <v>181.40230615384613</v>
      </c>
      <c r="F5093">
        <f t="shared" si="1341"/>
        <v>168.56779899999995</v>
      </c>
      <c r="G5093">
        <f t="shared" si="1345"/>
        <v>201.79999944999997</v>
      </c>
      <c r="H5093">
        <f>B5093*$AB$3+H5092*$AC$3</f>
        <v>186.8588316318488</v>
      </c>
      <c r="I5093">
        <f>B5093*$AB$4+I5092*$AC$4</f>
        <v>180.81983745616841</v>
      </c>
      <c r="J5093">
        <f>B5093*$AB$5+$AC$5*J5092</f>
        <v>173.51275558864577</v>
      </c>
      <c r="K5093">
        <f>B5093*$AB$6+$AC$6*K5092</f>
        <v>187.70879382308846</v>
      </c>
      <c r="L5093">
        <f t="shared" si="1356"/>
        <v>6.0389941756803864</v>
      </c>
      <c r="M5093">
        <f>L5093*$AB$8+$AC$8*M5092</f>
        <v>6.9584559611224721</v>
      </c>
      <c r="N5093">
        <f t="shared" si="1340"/>
        <v>-0.91946178544208568</v>
      </c>
      <c r="O5093">
        <f t="shared" si="1342"/>
        <v>-0.92002000000002226</v>
      </c>
      <c r="P5093">
        <f t="shared" si="1343"/>
        <v>0</v>
      </c>
      <c r="Q5093">
        <f t="shared" si="1344"/>
        <v>0.92002000000002226</v>
      </c>
      <c r="R5093">
        <f t="shared" si="1347"/>
        <v>1.5178592857142885</v>
      </c>
      <c r="S5093">
        <f t="shared" si="1348"/>
        <v>0.80071714285714635</v>
      </c>
      <c r="T5093">
        <f t="shared" si="1349"/>
        <v>1.8956248148980688</v>
      </c>
      <c r="U5093">
        <f t="shared" si="1350"/>
        <v>65.465139169447212</v>
      </c>
      <c r="V5093">
        <f t="shared" si="1351"/>
        <v>184.67049800000001</v>
      </c>
      <c r="W5093">
        <f t="shared" si="1352"/>
        <v>5.8215020048125004</v>
      </c>
      <c r="X5093">
        <f t="shared" si="1353"/>
        <v>196.31350200962501</v>
      </c>
      <c r="Y5093">
        <f t="shared" si="1354"/>
        <v>173.02749399037501</v>
      </c>
    </row>
    <row r="5094" spans="1:25" x14ac:dyDescent="0.25">
      <c r="A5094" t="s">
        <v>5095</v>
      </c>
      <c r="B5094">
        <v>186.3</v>
      </c>
      <c r="C5094">
        <v>9806604</v>
      </c>
      <c r="D5094">
        <f t="shared" si="1346"/>
        <v>189.08583000000002</v>
      </c>
      <c r="E5094">
        <f t="shared" si="1355"/>
        <v>182.08230615384616</v>
      </c>
      <c r="F5094">
        <f t="shared" si="1341"/>
        <v>169.23379899999992</v>
      </c>
      <c r="G5094">
        <f t="shared" si="1345"/>
        <v>201.5202994</v>
      </c>
      <c r="H5094">
        <f>B5094*$AB$3+H5093*$AC$3</f>
        <v>186.7728575346413</v>
      </c>
      <c r="I5094">
        <f>B5094*$AB$4+I5093*$AC$4</f>
        <v>181.22577542237818</v>
      </c>
      <c r="J5094">
        <f>B5094*$AB$5+$AC$5*J5093</f>
        <v>174.01421615379692</v>
      </c>
      <c r="K5094">
        <f>B5094*$AB$6+$AC$6*K5093</f>
        <v>187.6947759741025</v>
      </c>
      <c r="L5094">
        <f t="shared" si="1356"/>
        <v>5.5470821122631264</v>
      </c>
      <c r="M5094">
        <f>L5094*$AB$8+$AC$8*M5093</f>
        <v>6.6761811913506035</v>
      </c>
      <c r="N5094">
        <f t="shared" ref="N5094:N5157" si="1357">L5094-M5094</f>
        <v>-1.1290990790874771</v>
      </c>
      <c r="O5094">
        <f t="shared" si="1342"/>
        <v>-0.9899899999999775</v>
      </c>
      <c r="P5094">
        <f t="shared" si="1343"/>
        <v>0</v>
      </c>
      <c r="Q5094">
        <f t="shared" si="1344"/>
        <v>0.9899899999999775</v>
      </c>
      <c r="R5094">
        <f t="shared" si="1347"/>
        <v>1.3528592857142883</v>
      </c>
      <c r="S5094">
        <f t="shared" si="1348"/>
        <v>0.87143071428571617</v>
      </c>
      <c r="T5094">
        <f t="shared" si="1349"/>
        <v>1.5524576578910048</v>
      </c>
      <c r="U5094">
        <f t="shared" si="1350"/>
        <v>60.822072918292378</v>
      </c>
      <c r="V5094">
        <f t="shared" si="1351"/>
        <v>184.78849800000003</v>
      </c>
      <c r="W5094">
        <f t="shared" si="1352"/>
        <v>5.82941198269911</v>
      </c>
      <c r="X5094">
        <f t="shared" si="1353"/>
        <v>196.44732196539826</v>
      </c>
      <c r="Y5094">
        <f t="shared" si="1354"/>
        <v>173.12967403460181</v>
      </c>
    </row>
    <row r="5095" spans="1:25" x14ac:dyDescent="0.25">
      <c r="A5095" t="s">
        <v>5096</v>
      </c>
      <c r="B5095">
        <v>188.47</v>
      </c>
      <c r="C5095">
        <v>6997777</v>
      </c>
      <c r="D5095">
        <f t="shared" si="1346"/>
        <v>189.07332999999997</v>
      </c>
      <c r="E5095">
        <f t="shared" si="1355"/>
        <v>182.96346</v>
      </c>
      <c r="F5095">
        <f t="shared" si="1341"/>
        <v>170.05479899999992</v>
      </c>
      <c r="G5095">
        <f t="shared" si="1345"/>
        <v>201.27844940000003</v>
      </c>
      <c r="H5095">
        <f>B5095*$AB$3+H5094*$AC$3</f>
        <v>187.03395637546572</v>
      </c>
      <c r="I5095">
        <f>B5095*$AB$4+I5094*$AC$4</f>
        <v>181.76238465035016</v>
      </c>
      <c r="J5095">
        <f>B5095*$AB$5+$AC$5*J5094</f>
        <v>174.58110963796173</v>
      </c>
      <c r="K5095">
        <f>B5095*$AB$6+$AC$6*K5094</f>
        <v>187.70248964600199</v>
      </c>
      <c r="L5095">
        <f t="shared" si="1356"/>
        <v>5.2715717251155638</v>
      </c>
      <c r="M5095">
        <f>L5095*$AB$8+$AC$8*M5094</f>
        <v>6.3952592981035963</v>
      </c>
      <c r="N5095">
        <f t="shared" si="1357"/>
        <v>-1.1236875729880325</v>
      </c>
      <c r="O5095">
        <f t="shared" si="1342"/>
        <v>2.1699999999999875</v>
      </c>
      <c r="P5095">
        <f t="shared" si="1343"/>
        <v>2.1699999999999875</v>
      </c>
      <c r="Q5095">
        <f t="shared" si="1344"/>
        <v>0</v>
      </c>
      <c r="R5095">
        <f t="shared" si="1347"/>
        <v>1.3135735714285732</v>
      </c>
      <c r="S5095">
        <f t="shared" si="1348"/>
        <v>0.87143071428571617</v>
      </c>
      <c r="T5095">
        <f t="shared" si="1349"/>
        <v>1.507375801534913</v>
      </c>
      <c r="U5095">
        <f t="shared" si="1350"/>
        <v>60.117665673097711</v>
      </c>
      <c r="V5095">
        <f t="shared" si="1351"/>
        <v>185.33699800000002</v>
      </c>
      <c r="W5095">
        <f t="shared" si="1352"/>
        <v>5.6305199145403941</v>
      </c>
      <c r="X5095">
        <f t="shared" si="1353"/>
        <v>196.59803782908082</v>
      </c>
      <c r="Y5095">
        <f t="shared" si="1354"/>
        <v>174.07595817091922</v>
      </c>
    </row>
    <row r="5096" spans="1:25" x14ac:dyDescent="0.25">
      <c r="A5096" t="s">
        <v>5097</v>
      </c>
      <c r="B5096">
        <v>190.67</v>
      </c>
      <c r="C5096">
        <v>8671181</v>
      </c>
      <c r="D5096">
        <f t="shared" si="1346"/>
        <v>189.27416416666665</v>
      </c>
      <c r="E5096">
        <f t="shared" si="1355"/>
        <v>183.76576769230769</v>
      </c>
      <c r="F5096">
        <f t="shared" si="1341"/>
        <v>170.90479899999994</v>
      </c>
      <c r="G5096">
        <f t="shared" si="1345"/>
        <v>201.0181494</v>
      </c>
      <c r="H5096">
        <f>B5096*$AB$3+H5095*$AC$3</f>
        <v>187.59334770231715</v>
      </c>
      <c r="I5096">
        <f>B5096*$AB$4+I5095*$AC$4</f>
        <v>182.4222080095835</v>
      </c>
      <c r="J5096">
        <f>B5096*$AB$5+$AC$5*J5095</f>
        <v>175.21204651490442</v>
      </c>
      <c r="K5096">
        <f>B5096*$AB$6+$AC$6*K5095</f>
        <v>187.73201711221094</v>
      </c>
      <c r="L5096">
        <f t="shared" si="1356"/>
        <v>5.1711396927336466</v>
      </c>
      <c r="M5096">
        <f>L5096*$AB$8+$AC$8*M5095</f>
        <v>6.1504353770296074</v>
      </c>
      <c r="N5096">
        <f t="shared" si="1357"/>
        <v>-0.97929568429596081</v>
      </c>
      <c r="O5096">
        <f t="shared" si="1342"/>
        <v>2.1999999999999886</v>
      </c>
      <c r="P5096">
        <f t="shared" si="1343"/>
        <v>2.1999999999999886</v>
      </c>
      <c r="Q5096">
        <f t="shared" si="1344"/>
        <v>0</v>
      </c>
      <c r="R5096">
        <f t="shared" si="1347"/>
        <v>1.4192878571428582</v>
      </c>
      <c r="S5096">
        <f t="shared" si="1348"/>
        <v>0.87143071428571617</v>
      </c>
      <c r="T5096">
        <f t="shared" si="1349"/>
        <v>1.6286869786385749</v>
      </c>
      <c r="U5096">
        <f t="shared" si="1350"/>
        <v>61.958194028947837</v>
      </c>
      <c r="V5096">
        <f t="shared" si="1351"/>
        <v>186.18149800000003</v>
      </c>
      <c r="W5096">
        <f t="shared" si="1352"/>
        <v>5.072810822023226</v>
      </c>
      <c r="X5096">
        <f t="shared" si="1353"/>
        <v>196.32711964404649</v>
      </c>
      <c r="Y5096">
        <f t="shared" si="1354"/>
        <v>176.03587635595358</v>
      </c>
    </row>
    <row r="5097" spans="1:25" x14ac:dyDescent="0.25">
      <c r="A5097" t="s">
        <v>5098</v>
      </c>
      <c r="B5097">
        <v>191.17</v>
      </c>
      <c r="C5097">
        <v>7955120</v>
      </c>
      <c r="D5097">
        <f t="shared" si="1346"/>
        <v>189.2924975</v>
      </c>
      <c r="E5097">
        <f t="shared" si="1355"/>
        <v>184.62038307692308</v>
      </c>
      <c r="F5097">
        <f t="shared" si="1341"/>
        <v>171.79919899999996</v>
      </c>
      <c r="G5097">
        <f t="shared" si="1345"/>
        <v>200.73734939999997</v>
      </c>
      <c r="H5097">
        <f>B5097*$AB$3+H5096*$AC$3</f>
        <v>188.14360190196066</v>
      </c>
      <c r="I5097">
        <f>B5097*$AB$4+I5096*$AC$4</f>
        <v>183.0701926014662</v>
      </c>
      <c r="J5097">
        <f>B5097*$AB$5+$AC$5*J5096</f>
        <v>175.83784861235915</v>
      </c>
      <c r="K5097">
        <f>B5097*$AB$6+$AC$6*K5096</f>
        <v>187.76622589716408</v>
      </c>
      <c r="L5097">
        <f t="shared" si="1356"/>
        <v>5.0734093004944611</v>
      </c>
      <c r="M5097">
        <f>L5097*$AB$8+$AC$8*M5096</f>
        <v>5.9350301617225787</v>
      </c>
      <c r="N5097">
        <f t="shared" si="1357"/>
        <v>-0.86162086122811754</v>
      </c>
      <c r="O5097">
        <f t="shared" si="1342"/>
        <v>0.5</v>
      </c>
      <c r="P5097">
        <f t="shared" si="1343"/>
        <v>0.5</v>
      </c>
      <c r="Q5097">
        <f t="shared" si="1344"/>
        <v>0</v>
      </c>
      <c r="R5097">
        <f t="shared" si="1347"/>
        <v>1.0535735714285721</v>
      </c>
      <c r="S5097">
        <f t="shared" si="1348"/>
        <v>0.87143071428571617</v>
      </c>
      <c r="T5097">
        <f t="shared" si="1349"/>
        <v>1.209015879469147</v>
      </c>
      <c r="U5097">
        <f t="shared" si="1350"/>
        <v>54.730972769633873</v>
      </c>
      <c r="V5097">
        <f t="shared" si="1351"/>
        <v>186.89649800000004</v>
      </c>
      <c r="W5097">
        <f t="shared" si="1352"/>
        <v>4.7043854535992233</v>
      </c>
      <c r="X5097">
        <f t="shared" si="1353"/>
        <v>196.3052689071985</v>
      </c>
      <c r="Y5097">
        <f t="shared" si="1354"/>
        <v>177.48772709280158</v>
      </c>
    </row>
    <row r="5098" spans="1:25" x14ac:dyDescent="0.25">
      <c r="A5098" t="s">
        <v>5099</v>
      </c>
      <c r="B5098">
        <v>186.91</v>
      </c>
      <c r="C5098">
        <v>12483537</v>
      </c>
      <c r="D5098">
        <f t="shared" si="1346"/>
        <v>188.88583166666663</v>
      </c>
      <c r="E5098">
        <f t="shared" si="1355"/>
        <v>185.05115192307693</v>
      </c>
      <c r="F5098">
        <f t="shared" si="1341"/>
        <v>172.51399899999996</v>
      </c>
      <c r="G5098">
        <f t="shared" si="1345"/>
        <v>200.42564939999997</v>
      </c>
      <c r="H5098">
        <f>B5098*$AB$3+H5097*$AC$3</f>
        <v>187.95381699396674</v>
      </c>
      <c r="I5098">
        <f>B5098*$AB$4+I5097*$AC$4</f>
        <v>183.35462277913538</v>
      </c>
      <c r="J5098">
        <f>B5098*$AB$5+$AC$5*J5097</f>
        <v>176.27205062756076</v>
      </c>
      <c r="K5098">
        <f>B5098*$AB$6+$AC$6*K5097</f>
        <v>187.75770623649578</v>
      </c>
      <c r="L5098">
        <f t="shared" si="1356"/>
        <v>4.5991942148313569</v>
      </c>
      <c r="M5098">
        <f>L5098*$AB$8+$AC$8*M5097</f>
        <v>5.6678629723443343</v>
      </c>
      <c r="N5098">
        <f t="shared" si="1357"/>
        <v>-1.0686687575129774</v>
      </c>
      <c r="O5098">
        <f t="shared" si="1342"/>
        <v>-4.2599999999999909</v>
      </c>
      <c r="P5098">
        <f t="shared" si="1343"/>
        <v>0</v>
      </c>
      <c r="Q5098">
        <f t="shared" si="1344"/>
        <v>4.2599999999999909</v>
      </c>
      <c r="R5098">
        <f t="shared" si="1347"/>
        <v>1.0535735714285721</v>
      </c>
      <c r="S5098">
        <f t="shared" si="1348"/>
        <v>1.1500014285714286</v>
      </c>
      <c r="T5098">
        <f t="shared" si="1349"/>
        <v>0.9161497936027414</v>
      </c>
      <c r="U5098">
        <f t="shared" si="1350"/>
        <v>47.812013270643014</v>
      </c>
      <c r="V5098">
        <f t="shared" si="1351"/>
        <v>187.41699800000004</v>
      </c>
      <c r="W5098">
        <f t="shared" si="1352"/>
        <v>4.0565962121014678</v>
      </c>
      <c r="X5098">
        <f t="shared" si="1353"/>
        <v>195.53019042420297</v>
      </c>
      <c r="Y5098">
        <f t="shared" si="1354"/>
        <v>179.3038055757971</v>
      </c>
    </row>
    <row r="5099" spans="1:25" x14ac:dyDescent="0.25">
      <c r="A5099" t="s">
        <v>5100</v>
      </c>
      <c r="B5099">
        <v>178.09</v>
      </c>
      <c r="C5099">
        <v>21721429</v>
      </c>
      <c r="D5099">
        <f t="shared" si="1346"/>
        <v>187.95499916666668</v>
      </c>
      <c r="E5099">
        <f t="shared" si="1355"/>
        <v>185.19307538461538</v>
      </c>
      <c r="F5099">
        <f t="shared" si="1341"/>
        <v>173.01819899999998</v>
      </c>
      <c r="G5099">
        <f t="shared" si="1345"/>
        <v>200.04984939999994</v>
      </c>
      <c r="H5099">
        <f>B5099*$AB$3+H5098*$AC$3</f>
        <v>186.43630668720263</v>
      </c>
      <c r="I5099">
        <f>B5099*$AB$4+I5098*$AC$4</f>
        <v>182.96465072142166</v>
      </c>
      <c r="J5099">
        <f>B5099*$AB$5+$AC$5*J5098</f>
        <v>176.34334275981331</v>
      </c>
      <c r="K5099">
        <f>B5099*$AB$6+$AC$6*K5098</f>
        <v>187.66151015454062</v>
      </c>
      <c r="L5099">
        <f t="shared" si="1356"/>
        <v>3.4716559657809682</v>
      </c>
      <c r="M5099">
        <f>L5099*$AB$8+$AC$8*M5098</f>
        <v>5.2286215710316615</v>
      </c>
      <c r="N5099">
        <f t="shared" si="1357"/>
        <v>-1.7569656052506932</v>
      </c>
      <c r="O5099">
        <f t="shared" si="1342"/>
        <v>-8.8199999999999932</v>
      </c>
      <c r="P5099">
        <f t="shared" si="1343"/>
        <v>0</v>
      </c>
      <c r="Q5099">
        <f t="shared" si="1344"/>
        <v>8.8199999999999932</v>
      </c>
      <c r="R5099">
        <f t="shared" si="1347"/>
        <v>0.86143000000000058</v>
      </c>
      <c r="S5099">
        <f t="shared" si="1348"/>
        <v>1.7800014285714281</v>
      </c>
      <c r="T5099">
        <f t="shared" si="1349"/>
        <v>0.48394904980012099</v>
      </c>
      <c r="U5099">
        <f t="shared" si="1350"/>
        <v>32.612241630890622</v>
      </c>
      <c r="V5099">
        <f t="shared" si="1351"/>
        <v>187.45899800000001</v>
      </c>
      <c r="W5099">
        <f t="shared" si="1352"/>
        <v>3.9541700767716059</v>
      </c>
      <c r="X5099">
        <f t="shared" si="1353"/>
        <v>195.36733815354322</v>
      </c>
      <c r="Y5099">
        <f t="shared" si="1354"/>
        <v>179.5506578464568</v>
      </c>
    </row>
    <row r="5100" spans="1:25" x14ac:dyDescent="0.25">
      <c r="A5100" t="s">
        <v>5101</v>
      </c>
      <c r="B5100">
        <v>179.33</v>
      </c>
      <c r="C5100">
        <v>9797783</v>
      </c>
      <c r="D5100">
        <f t="shared" si="1346"/>
        <v>186.89083166666668</v>
      </c>
      <c r="E5100">
        <f t="shared" si="1355"/>
        <v>185.01576769230769</v>
      </c>
      <c r="F5100">
        <f t="shared" si="1341"/>
        <v>173.51419899999996</v>
      </c>
      <c r="G5100">
        <f t="shared" si="1345"/>
        <v>199.70884939999996</v>
      </c>
      <c r="H5100">
        <f>B5100*$AB$3+H5099*$AC$3</f>
        <v>185.3430287353253</v>
      </c>
      <c r="I5100">
        <f>B5100*$AB$4+I5099*$AC$4</f>
        <v>182.6954173346497</v>
      </c>
      <c r="J5100">
        <f>B5100*$AB$5+$AC$5*J5099</f>
        <v>176.46046657315398</v>
      </c>
      <c r="K5100">
        <f>B5100*$AB$6+$AC$6*K5099</f>
        <v>187.57860955598801</v>
      </c>
      <c r="L5100">
        <f t="shared" si="1356"/>
        <v>2.6476114006756006</v>
      </c>
      <c r="M5100">
        <f>L5100*$AB$8+$AC$8*M5099</f>
        <v>4.71241953696045</v>
      </c>
      <c r="N5100">
        <f t="shared" si="1357"/>
        <v>-2.0648081362848494</v>
      </c>
      <c r="O5100">
        <f t="shared" si="1342"/>
        <v>1.2400000000000091</v>
      </c>
      <c r="P5100">
        <f t="shared" si="1343"/>
        <v>1.2400000000000091</v>
      </c>
      <c r="Q5100">
        <f t="shared" si="1344"/>
        <v>0</v>
      </c>
      <c r="R5100">
        <f t="shared" si="1347"/>
        <v>0.89000214285714407</v>
      </c>
      <c r="S5100">
        <f t="shared" si="1348"/>
        <v>1.7800014285714281</v>
      </c>
      <c r="T5100">
        <f t="shared" si="1349"/>
        <v>0.50000080256757495</v>
      </c>
      <c r="U5100">
        <f t="shared" si="1350"/>
        <v>33.333369002984256</v>
      </c>
      <c r="V5100">
        <f t="shared" si="1351"/>
        <v>187.44749800000002</v>
      </c>
      <c r="W5100">
        <f t="shared" si="1352"/>
        <v>3.9773924498389595</v>
      </c>
      <c r="X5100">
        <f t="shared" si="1353"/>
        <v>195.40228289967794</v>
      </c>
      <c r="Y5100">
        <f t="shared" si="1354"/>
        <v>179.49271310032211</v>
      </c>
    </row>
    <row r="5101" spans="1:25" x14ac:dyDescent="0.25">
      <c r="A5101" t="s">
        <v>5102</v>
      </c>
      <c r="B5101">
        <v>181</v>
      </c>
      <c r="C5101">
        <v>9072749</v>
      </c>
      <c r="D5101">
        <f t="shared" si="1346"/>
        <v>186.01249916666669</v>
      </c>
      <c r="E5101">
        <f t="shared" si="1355"/>
        <v>185.15038307692311</v>
      </c>
      <c r="F5101">
        <f t="shared" si="1341"/>
        <v>173.98739899999998</v>
      </c>
      <c r="G5101">
        <f t="shared" si="1345"/>
        <v>199.35769939999997</v>
      </c>
      <c r="H5101">
        <f>B5101*$AB$3+H5100*$AC$3</f>
        <v>184.67487046835217</v>
      </c>
      <c r="I5101">
        <f>B5101*$AB$4+I5100*$AC$4</f>
        <v>182.56983086541641</v>
      </c>
      <c r="J5101">
        <f>B5101*$AB$5+$AC$5*J5100</f>
        <v>176.63848749185382</v>
      </c>
      <c r="K5101">
        <f>B5101*$AB$6+$AC$6*K5100</f>
        <v>187.51315075443588</v>
      </c>
      <c r="L5101">
        <f t="shared" si="1356"/>
        <v>2.1050396029357614</v>
      </c>
      <c r="M5101">
        <f>L5101*$AB$8+$AC$8*M5100</f>
        <v>4.190943550155513</v>
      </c>
      <c r="N5101">
        <f t="shared" si="1357"/>
        <v>-2.0859039472197516</v>
      </c>
      <c r="O5101">
        <f t="shared" si="1342"/>
        <v>1.6699999999999875</v>
      </c>
      <c r="P5101">
        <f t="shared" si="1343"/>
        <v>1.6699999999999875</v>
      </c>
      <c r="Q5101">
        <f t="shared" si="1344"/>
        <v>0</v>
      </c>
      <c r="R5101">
        <f t="shared" si="1347"/>
        <v>1.0092878571428574</v>
      </c>
      <c r="S5101">
        <f t="shared" si="1348"/>
        <v>1.5992871428571422</v>
      </c>
      <c r="T5101">
        <f t="shared" si="1349"/>
        <v>0.63108608210265149</v>
      </c>
      <c r="U5101">
        <f t="shared" si="1350"/>
        <v>38.691157323169072</v>
      </c>
      <c r="V5101">
        <f t="shared" si="1351"/>
        <v>187.38349800000003</v>
      </c>
      <c r="W5101">
        <f t="shared" si="1352"/>
        <v>4.0692646072768435</v>
      </c>
      <c r="X5101">
        <f t="shared" si="1353"/>
        <v>195.52202721455373</v>
      </c>
      <c r="Y5101">
        <f t="shared" si="1354"/>
        <v>179.24496878544633</v>
      </c>
    </row>
    <row r="5102" spans="1:25" x14ac:dyDescent="0.25">
      <c r="A5102" t="s">
        <v>5103</v>
      </c>
      <c r="B5102">
        <v>180.47</v>
      </c>
      <c r="C5102">
        <v>8856731</v>
      </c>
      <c r="D5102">
        <f t="shared" si="1346"/>
        <v>185.2175</v>
      </c>
      <c r="E5102">
        <f t="shared" si="1355"/>
        <v>185.40769076923081</v>
      </c>
      <c r="F5102">
        <f t="shared" si="1341"/>
        <v>174.46399899999997</v>
      </c>
      <c r="G5102">
        <f t="shared" si="1345"/>
        <v>199.01344935</v>
      </c>
      <c r="H5102">
        <f>B5102*$AB$3+H5101*$AC$3</f>
        <v>184.02796731937491</v>
      </c>
      <c r="I5102">
        <f>B5102*$AB$4+I5101*$AC$4</f>
        <v>182.41428783834854</v>
      </c>
      <c r="J5102">
        <f>B5102*$AB$5+$AC$5*J5101</f>
        <v>176.78874288433013</v>
      </c>
      <c r="K5102">
        <f>B5102*$AB$6+$AC$6*K5101</f>
        <v>187.4430696524017</v>
      </c>
      <c r="L5102">
        <f t="shared" si="1356"/>
        <v>1.6136794810263666</v>
      </c>
      <c r="M5102">
        <f>L5102*$AB$8+$AC$8*M5101</f>
        <v>3.6754907363296838</v>
      </c>
      <c r="N5102">
        <f t="shared" si="1357"/>
        <v>-2.0618112553033172</v>
      </c>
      <c r="O5102">
        <f t="shared" si="1342"/>
        <v>-0.53000000000000114</v>
      </c>
      <c r="P5102">
        <f t="shared" si="1343"/>
        <v>0</v>
      </c>
      <c r="Q5102">
        <f t="shared" si="1344"/>
        <v>0.53000000000000114</v>
      </c>
      <c r="R5102">
        <f t="shared" si="1347"/>
        <v>0.8064292857142854</v>
      </c>
      <c r="S5102">
        <f t="shared" si="1348"/>
        <v>1.6371442857142853</v>
      </c>
      <c r="T5102">
        <f t="shared" si="1349"/>
        <v>0.49258290350531975</v>
      </c>
      <c r="U5102">
        <f t="shared" si="1350"/>
        <v>33.002046475843485</v>
      </c>
      <c r="V5102">
        <f t="shared" si="1351"/>
        <v>187.25699800000001</v>
      </c>
      <c r="W5102">
        <f t="shared" si="1352"/>
        <v>4.2393374704116162</v>
      </c>
      <c r="X5102">
        <f t="shared" si="1353"/>
        <v>195.73567294082324</v>
      </c>
      <c r="Y5102">
        <f t="shared" si="1354"/>
        <v>178.77832305917678</v>
      </c>
    </row>
    <row r="5103" spans="1:25" x14ac:dyDescent="0.25">
      <c r="A5103" t="s">
        <v>5104</v>
      </c>
      <c r="B5103">
        <v>183.19</v>
      </c>
      <c r="C5103">
        <v>9863835</v>
      </c>
      <c r="D5103">
        <f t="shared" si="1346"/>
        <v>185.09166666666667</v>
      </c>
      <c r="E5103">
        <f t="shared" si="1355"/>
        <v>185.65076769230771</v>
      </c>
      <c r="F5103">
        <f t="shared" si="1341"/>
        <v>174.95679899999999</v>
      </c>
      <c r="G5103">
        <f t="shared" si="1345"/>
        <v>198.68839935</v>
      </c>
      <c r="H5103">
        <f>B5103*$AB$3+H5102*$AC$3</f>
        <v>183.89904927024031</v>
      </c>
      <c r="I5103">
        <f>B5103*$AB$4+I5102*$AC$4</f>
        <v>182.47174799847087</v>
      </c>
      <c r="J5103">
        <f>B5103*$AB$5+$AC$5*J5102</f>
        <v>177.03977257514072</v>
      </c>
      <c r="K5103">
        <f>B5103*$AB$6+$AC$6*K5102</f>
        <v>187.4007505513828</v>
      </c>
      <c r="L5103">
        <f t="shared" si="1356"/>
        <v>1.4273012717694371</v>
      </c>
      <c r="M5103">
        <f>L5103*$AB$8+$AC$8*M5102</f>
        <v>3.2258528434176346</v>
      </c>
      <c r="N5103">
        <f t="shared" si="1357"/>
        <v>-1.7985515716481975</v>
      </c>
      <c r="O5103">
        <f t="shared" si="1342"/>
        <v>2.7199999999999989</v>
      </c>
      <c r="P5103">
        <f t="shared" si="1343"/>
        <v>2.7199999999999989</v>
      </c>
      <c r="Q5103">
        <f t="shared" si="1344"/>
        <v>0</v>
      </c>
      <c r="R5103">
        <f t="shared" si="1347"/>
        <v>1.0007149999999996</v>
      </c>
      <c r="S5103">
        <f t="shared" si="1348"/>
        <v>1.5971428571428561</v>
      </c>
      <c r="T5103">
        <f t="shared" si="1349"/>
        <v>0.62656574239713791</v>
      </c>
      <c r="U5103">
        <f t="shared" si="1350"/>
        <v>38.520775771026734</v>
      </c>
      <c r="V5103">
        <f t="shared" si="1351"/>
        <v>186.98549799999998</v>
      </c>
      <c r="W5103">
        <f t="shared" si="1352"/>
        <v>4.3165269432769628</v>
      </c>
      <c r="X5103">
        <f t="shared" si="1353"/>
        <v>195.61855188655392</v>
      </c>
      <c r="Y5103">
        <f t="shared" si="1354"/>
        <v>178.35244411344604</v>
      </c>
    </row>
    <row r="5104" spans="1:25" x14ac:dyDescent="0.25">
      <c r="A5104" t="s">
        <v>5105</v>
      </c>
      <c r="B5104">
        <v>183.00998999999999</v>
      </c>
      <c r="C5104">
        <v>8417487</v>
      </c>
      <c r="D5104">
        <f t="shared" si="1346"/>
        <v>184.65833166666664</v>
      </c>
      <c r="E5104">
        <f t="shared" si="1355"/>
        <v>185.90115192307695</v>
      </c>
      <c r="F5104">
        <f t="shared" si="1341"/>
        <v>175.50159879999995</v>
      </c>
      <c r="G5104">
        <f t="shared" si="1345"/>
        <v>198.33499929999999</v>
      </c>
      <c r="H5104">
        <f>B5104*$AB$3+H5103*$AC$3</f>
        <v>183.76227092097255</v>
      </c>
      <c r="I5104">
        <f>B5104*$AB$4+I5103*$AC$4</f>
        <v>182.51161777636193</v>
      </c>
      <c r="J5104">
        <f>B5104*$AB$5+$AC$5*J5103</f>
        <v>177.27389874866464</v>
      </c>
      <c r="K5104">
        <f>B5104*$AB$6+$AC$6*K5103</f>
        <v>187.35706139166754</v>
      </c>
      <c r="L5104">
        <f t="shared" si="1356"/>
        <v>1.2506531446106237</v>
      </c>
      <c r="M5104">
        <f>L5104*$AB$8+$AC$8*M5103</f>
        <v>2.8308129036562324</v>
      </c>
      <c r="N5104">
        <f t="shared" si="1357"/>
        <v>-1.5801597590456087</v>
      </c>
      <c r="O5104">
        <f t="shared" si="1342"/>
        <v>-0.18001000000001</v>
      </c>
      <c r="P5104">
        <f t="shared" si="1343"/>
        <v>0</v>
      </c>
      <c r="Q5104">
        <f t="shared" si="1344"/>
        <v>0.18001000000001</v>
      </c>
      <c r="R5104">
        <f t="shared" si="1347"/>
        <v>1.0007149999999996</v>
      </c>
      <c r="S5104">
        <f t="shared" si="1348"/>
        <v>1.5007149999999996</v>
      </c>
      <c r="T5104">
        <f t="shared" si="1349"/>
        <v>0.6668254798546025</v>
      </c>
      <c r="U5104">
        <f t="shared" si="1350"/>
        <v>40.005716730030414</v>
      </c>
      <c r="V5104">
        <f t="shared" si="1351"/>
        <v>186.72299799999999</v>
      </c>
      <c r="W5104">
        <f t="shared" si="1352"/>
        <v>4.3900473006604344</v>
      </c>
      <c r="X5104">
        <f t="shared" si="1353"/>
        <v>195.50309260132087</v>
      </c>
      <c r="Y5104">
        <f t="shared" si="1354"/>
        <v>177.94290339867911</v>
      </c>
    </row>
    <row r="5105" spans="1:25" x14ac:dyDescent="0.25">
      <c r="A5105" t="s">
        <v>5106</v>
      </c>
      <c r="B5105">
        <v>179.85001</v>
      </c>
      <c r="C5105">
        <v>10552595</v>
      </c>
      <c r="D5105">
        <f t="shared" si="1346"/>
        <v>184.03833333333333</v>
      </c>
      <c r="E5105">
        <f t="shared" si="1355"/>
        <v>186.00115230769228</v>
      </c>
      <c r="F5105">
        <f t="shared" si="1341"/>
        <v>175.91479899999999</v>
      </c>
      <c r="G5105">
        <f t="shared" si="1345"/>
        <v>197.97574934999997</v>
      </c>
      <c r="H5105">
        <f>B5105*$AB$3+H5104*$AC$3</f>
        <v>183.16038462543833</v>
      </c>
      <c r="I5105">
        <f>B5105*$AB$4+I5104*$AC$4</f>
        <v>182.31446164477958</v>
      </c>
      <c r="J5105">
        <f>B5105*$AB$5+$AC$5*J5104</f>
        <v>177.37492271930526</v>
      </c>
      <c r="K5105">
        <f>B5105*$AB$6+$AC$6*K5104</f>
        <v>187.28236436289473</v>
      </c>
      <c r="L5105">
        <f t="shared" si="1356"/>
        <v>0.84592298065874161</v>
      </c>
      <c r="M5105">
        <f>L5105*$AB$8+$AC$8*M5104</f>
        <v>2.4338349190567343</v>
      </c>
      <c r="N5105">
        <f t="shared" si="1357"/>
        <v>-1.5879119383979927</v>
      </c>
      <c r="O5105">
        <f t="shared" si="1342"/>
        <v>-3.1599799999999902</v>
      </c>
      <c r="P5105">
        <f t="shared" si="1343"/>
        <v>0</v>
      </c>
      <c r="Q5105">
        <f t="shared" si="1344"/>
        <v>3.1599799999999902</v>
      </c>
      <c r="R5105">
        <f t="shared" si="1347"/>
        <v>1.0007149999999996</v>
      </c>
      <c r="S5105">
        <f t="shared" si="1348"/>
        <v>1.3471428571428561</v>
      </c>
      <c r="T5105">
        <f t="shared" si="1349"/>
        <v>0.74284252386002148</v>
      </c>
      <c r="U5105">
        <f t="shared" si="1350"/>
        <v>42.622469539863246</v>
      </c>
      <c r="V5105">
        <f t="shared" si="1351"/>
        <v>186.16799850000001</v>
      </c>
      <c r="W5105">
        <f t="shared" si="1352"/>
        <v>4.5202889027187982</v>
      </c>
      <c r="X5105">
        <f t="shared" si="1353"/>
        <v>195.20857630543762</v>
      </c>
      <c r="Y5105">
        <f t="shared" si="1354"/>
        <v>177.1274206945624</v>
      </c>
    </row>
    <row r="5106" spans="1:25" x14ac:dyDescent="0.25">
      <c r="A5106" t="s">
        <v>5107</v>
      </c>
      <c r="B5106">
        <v>173.11</v>
      </c>
      <c r="C5106">
        <v>13885883</v>
      </c>
      <c r="D5106">
        <f t="shared" si="1346"/>
        <v>182.93916666666667</v>
      </c>
      <c r="E5106">
        <f t="shared" si="1355"/>
        <v>185.75307538461536</v>
      </c>
      <c r="F5106">
        <f t="shared" si="1341"/>
        <v>176.20319900000001</v>
      </c>
      <c r="G5106">
        <f t="shared" si="1345"/>
        <v>197.58114934999998</v>
      </c>
      <c r="H5106">
        <f>B5106*$AB$3+H5105*$AC$3</f>
        <v>181.61417160614013</v>
      </c>
      <c r="I5106">
        <f>B5106*$AB$4+I5105*$AC$4</f>
        <v>181.63264967109222</v>
      </c>
      <c r="J5106">
        <f>B5106*$AB$5+$AC$5*J5105</f>
        <v>177.20767084795995</v>
      </c>
      <c r="K5106">
        <f>B5106*$AB$6+$AC$6*K5105</f>
        <v>187.14134581202018</v>
      </c>
      <c r="L5106">
        <f t="shared" si="1356"/>
        <v>-1.84780649520917E-2</v>
      </c>
      <c r="M5106">
        <f>L5106*$AB$8+$AC$8*M5105</f>
        <v>1.943372322254969</v>
      </c>
      <c r="N5106">
        <f t="shared" si="1357"/>
        <v>-1.9618503872070607</v>
      </c>
      <c r="O5106">
        <f t="shared" si="1342"/>
        <v>-6.7400099999999838</v>
      </c>
      <c r="P5106">
        <f t="shared" si="1343"/>
        <v>0</v>
      </c>
      <c r="Q5106">
        <f t="shared" si="1344"/>
        <v>6.7400099999999838</v>
      </c>
      <c r="R5106">
        <f t="shared" si="1347"/>
        <v>0.749999999999998</v>
      </c>
      <c r="S5106">
        <f t="shared" si="1348"/>
        <v>1.8285721428571406</v>
      </c>
      <c r="T5106">
        <f t="shared" si="1349"/>
        <v>0.41015608978277684</v>
      </c>
      <c r="U5106">
        <f t="shared" si="1350"/>
        <v>29.085864519151073</v>
      </c>
      <c r="V5106">
        <f t="shared" si="1351"/>
        <v>185.23399899999998</v>
      </c>
      <c r="W5106">
        <f t="shared" si="1352"/>
        <v>5.1483864965675359</v>
      </c>
      <c r="X5106">
        <f t="shared" si="1353"/>
        <v>195.53077199313506</v>
      </c>
      <c r="Y5106">
        <f t="shared" si="1354"/>
        <v>174.9372260068649</v>
      </c>
    </row>
    <row r="5107" spans="1:25" x14ac:dyDescent="0.25">
      <c r="A5107" t="s">
        <v>5108</v>
      </c>
      <c r="B5107">
        <v>173.92</v>
      </c>
      <c r="C5107">
        <v>10477854</v>
      </c>
      <c r="D5107">
        <f t="shared" si="1346"/>
        <v>181.72666666666669</v>
      </c>
      <c r="E5107">
        <f t="shared" si="1355"/>
        <v>185.43153692307689</v>
      </c>
      <c r="F5107">
        <f t="shared" si="1341"/>
        <v>176.53959879999999</v>
      </c>
      <c r="G5107">
        <f t="shared" si="1345"/>
        <v>197.19629935</v>
      </c>
      <c r="H5107">
        <f>B5107*$AB$3+H5106*$AC$3</f>
        <v>180.43045289750319</v>
      </c>
      <c r="I5107">
        <f>B5107*$AB$4+I5106*$AC$4</f>
        <v>181.06134228804834</v>
      </c>
      <c r="J5107">
        <f>B5107*$AB$5+$AC$5*J5106</f>
        <v>177.07874257941251</v>
      </c>
      <c r="K5107">
        <f>B5107*$AB$6+$AC$6*K5106</f>
        <v>187.00979013229858</v>
      </c>
      <c r="L5107">
        <f t="shared" si="1356"/>
        <v>-0.63088939054514981</v>
      </c>
      <c r="M5107">
        <f>L5107*$AB$8+$AC$8*M5106</f>
        <v>1.4285199796949455</v>
      </c>
      <c r="N5107">
        <f t="shared" si="1357"/>
        <v>-2.0594093702400951</v>
      </c>
      <c r="O5107">
        <f t="shared" si="1342"/>
        <v>0.80999999999997385</v>
      </c>
      <c r="P5107">
        <f t="shared" si="1343"/>
        <v>0.80999999999997385</v>
      </c>
      <c r="Q5107">
        <f t="shared" si="1344"/>
        <v>0</v>
      </c>
      <c r="R5107">
        <f t="shared" si="1347"/>
        <v>0.80785714285713894</v>
      </c>
      <c r="S5107">
        <f t="shared" si="1348"/>
        <v>1.7628564285714248</v>
      </c>
      <c r="T5107">
        <f t="shared" si="1349"/>
        <v>0.45826598795218187</v>
      </c>
      <c r="U5107">
        <f t="shared" si="1350"/>
        <v>31.425404675022079</v>
      </c>
      <c r="V5107">
        <f t="shared" si="1351"/>
        <v>184.46699950000001</v>
      </c>
      <c r="W5107">
        <f t="shared" si="1352"/>
        <v>5.6131536391795578</v>
      </c>
      <c r="X5107">
        <f t="shared" si="1353"/>
        <v>195.69330677835913</v>
      </c>
      <c r="Y5107">
        <f t="shared" si="1354"/>
        <v>173.2406922216409</v>
      </c>
    </row>
    <row r="5108" spans="1:25" x14ac:dyDescent="0.25">
      <c r="A5108" t="s">
        <v>5109</v>
      </c>
      <c r="B5108">
        <v>170.19</v>
      </c>
      <c r="C5108">
        <v>16505364</v>
      </c>
      <c r="D5108">
        <f t="shared" si="1346"/>
        <v>180.02</v>
      </c>
      <c r="E5108">
        <f t="shared" si="1355"/>
        <v>184.93884461538457</v>
      </c>
      <c r="F5108">
        <f t="shared" ref="F5108:F5171" si="1358">SUM(B5059:B5108)/50</f>
        <v>176.8351988</v>
      </c>
      <c r="G5108">
        <f t="shared" si="1345"/>
        <v>196.80019935000004</v>
      </c>
      <c r="H5108">
        <f>B5108*$AB$3+H5107*$AC$3</f>
        <v>178.85499860557962</v>
      </c>
      <c r="I5108">
        <f>B5108*$AB$4+I5107*$AC$4</f>
        <v>180.25605767411881</v>
      </c>
      <c r="J5108">
        <f>B5108*$AB$5+$AC$5*J5107</f>
        <v>176.80859581159243</v>
      </c>
      <c r="K5108">
        <f>B5108*$AB$6+$AC$6*K5107</f>
        <v>186.8424290364548</v>
      </c>
      <c r="L5108">
        <f t="shared" si="1356"/>
        <v>-1.4010590685391833</v>
      </c>
      <c r="M5108">
        <f>L5108*$AB$8+$AC$8*M5107</f>
        <v>0.86260417004811973</v>
      </c>
      <c r="N5108">
        <f t="shared" si="1357"/>
        <v>-2.263663238587303</v>
      </c>
      <c r="O5108">
        <f t="shared" si="1342"/>
        <v>-3.7299999999999898</v>
      </c>
      <c r="P5108">
        <f t="shared" si="1343"/>
        <v>0</v>
      </c>
      <c r="Q5108">
        <f t="shared" si="1344"/>
        <v>3.7299999999999898</v>
      </c>
      <c r="R5108">
        <f t="shared" si="1347"/>
        <v>0.80785714285713894</v>
      </c>
      <c r="S5108">
        <f t="shared" si="1348"/>
        <v>1.9585714285714257</v>
      </c>
      <c r="T5108">
        <f t="shared" si="1349"/>
        <v>0.4124726477024056</v>
      </c>
      <c r="U5108">
        <f t="shared" si="1350"/>
        <v>29.202168861347729</v>
      </c>
      <c r="V5108">
        <f t="shared" si="1351"/>
        <v>183.37149900000003</v>
      </c>
      <c r="W5108">
        <f t="shared" si="1352"/>
        <v>6.130731253531585</v>
      </c>
      <c r="X5108">
        <f t="shared" si="1353"/>
        <v>195.63296150706319</v>
      </c>
      <c r="Y5108">
        <f t="shared" si="1354"/>
        <v>171.11003649293687</v>
      </c>
    </row>
    <row r="5109" spans="1:25" x14ac:dyDescent="0.25">
      <c r="A5109" t="s">
        <v>5110</v>
      </c>
      <c r="B5109">
        <v>168.82001</v>
      </c>
      <c r="C5109">
        <v>14237351</v>
      </c>
      <c r="D5109">
        <f t="shared" si="1346"/>
        <v>178.15750083333333</v>
      </c>
      <c r="E5109">
        <f t="shared" si="1355"/>
        <v>184.17730653846152</v>
      </c>
      <c r="F5109">
        <f t="shared" si="1358"/>
        <v>177.12639919999998</v>
      </c>
      <c r="G5109">
        <f t="shared" si="1345"/>
        <v>196.40074935000004</v>
      </c>
      <c r="H5109">
        <f>B5109*$AB$3+H5108*$AC$3</f>
        <v>177.31115420472122</v>
      </c>
      <c r="I5109">
        <f>B5109*$AB$4+I5108*$AC$4</f>
        <v>179.40894303159149</v>
      </c>
      <c r="J5109">
        <f>B5109*$AB$5+$AC$5*J5108</f>
        <v>176.49531793662803</v>
      </c>
      <c r="K5109">
        <f>B5109*$AB$6+$AC$6*K5108</f>
        <v>186.66310148385327</v>
      </c>
      <c r="L5109">
        <f t="shared" si="1356"/>
        <v>-2.0977888268702714</v>
      </c>
      <c r="M5109">
        <f>L5109*$AB$8+$AC$8*M5108</f>
        <v>0.27052557066444149</v>
      </c>
      <c r="N5109">
        <f t="shared" si="1357"/>
        <v>-2.368314397534713</v>
      </c>
      <c r="O5109">
        <f t="shared" si="1342"/>
        <v>-1.3699900000000014</v>
      </c>
      <c r="P5109">
        <f t="shared" si="1343"/>
        <v>0</v>
      </c>
      <c r="Q5109">
        <f t="shared" si="1344"/>
        <v>1.3699900000000014</v>
      </c>
      <c r="R5109">
        <f t="shared" si="1347"/>
        <v>0.6528571428571398</v>
      </c>
      <c r="S5109">
        <f t="shared" si="1348"/>
        <v>2.0564278571428543</v>
      </c>
      <c r="T5109">
        <f t="shared" si="1349"/>
        <v>0.31747145448817349</v>
      </c>
      <c r="U5109">
        <f t="shared" si="1350"/>
        <v>24.09702718086659</v>
      </c>
      <c r="V5109">
        <f t="shared" si="1351"/>
        <v>182.23550000000003</v>
      </c>
      <c r="W5109">
        <f t="shared" si="1352"/>
        <v>6.5989735050256089</v>
      </c>
      <c r="X5109">
        <f t="shared" si="1353"/>
        <v>195.43344701005125</v>
      </c>
      <c r="Y5109">
        <f t="shared" si="1354"/>
        <v>169.03755298994881</v>
      </c>
    </row>
    <row r="5110" spans="1:25" x14ac:dyDescent="0.25">
      <c r="A5110" t="s">
        <v>5111</v>
      </c>
      <c r="B5110">
        <v>158.44999999999999</v>
      </c>
      <c r="C5110">
        <v>16421335</v>
      </c>
      <c r="D5110">
        <f t="shared" si="1346"/>
        <v>175.78583416666666</v>
      </c>
      <c r="E5110">
        <f t="shared" si="1355"/>
        <v>183.03076846153846</v>
      </c>
      <c r="F5110">
        <f t="shared" si="1358"/>
        <v>177.16639919999997</v>
      </c>
      <c r="G5110">
        <f t="shared" si="1345"/>
        <v>195.93364935000002</v>
      </c>
      <c r="H5110">
        <f>B5110*$AB$3+H5109*$AC$3</f>
        <v>174.40943817322565</v>
      </c>
      <c r="I5110">
        <f>B5110*$AB$4+I5109*$AC$4</f>
        <v>177.85642873295507</v>
      </c>
      <c r="J5110">
        <f>B5110*$AB$5+$AC$5*J5109</f>
        <v>175.78765840970144</v>
      </c>
      <c r="K5110">
        <f>B5110*$AB$6+$AC$6*K5109</f>
        <v>186.38237410590449</v>
      </c>
      <c r="L5110">
        <f t="shared" si="1356"/>
        <v>-3.4469905597294144</v>
      </c>
      <c r="M5110">
        <f>L5110*$AB$8+$AC$8*M5109</f>
        <v>-0.47297765541432979</v>
      </c>
      <c r="N5110">
        <f t="shared" si="1357"/>
        <v>-2.9740129043150847</v>
      </c>
      <c r="O5110">
        <f t="shared" si="1342"/>
        <v>-10.370010000000008</v>
      </c>
      <c r="P5110">
        <f t="shared" si="1343"/>
        <v>0</v>
      </c>
      <c r="Q5110">
        <f t="shared" si="1344"/>
        <v>10.370010000000008</v>
      </c>
      <c r="R5110">
        <f t="shared" si="1347"/>
        <v>0.4957142857142835</v>
      </c>
      <c r="S5110">
        <f t="shared" si="1348"/>
        <v>2.7971428571428549</v>
      </c>
      <c r="T5110">
        <f t="shared" si="1349"/>
        <v>0.177221654749744</v>
      </c>
      <c r="U5110">
        <f t="shared" si="1350"/>
        <v>15.054229934924038</v>
      </c>
      <c r="V5110">
        <f t="shared" si="1351"/>
        <v>180.65750050000003</v>
      </c>
      <c r="W5110">
        <f t="shared" si="1352"/>
        <v>8.1438157317393145</v>
      </c>
      <c r="X5110">
        <f t="shared" si="1353"/>
        <v>196.94513196347864</v>
      </c>
      <c r="Y5110">
        <f t="shared" si="1354"/>
        <v>164.36986903652141</v>
      </c>
    </row>
    <row r="5111" spans="1:25" x14ac:dyDescent="0.25">
      <c r="A5111" t="s">
        <v>5112</v>
      </c>
      <c r="B5111">
        <v>162.03998999999999</v>
      </c>
      <c r="C5111">
        <v>13120872</v>
      </c>
      <c r="D5111">
        <f t="shared" si="1346"/>
        <v>174.44833333333335</v>
      </c>
      <c r="E5111">
        <f t="shared" si="1355"/>
        <v>181.918845</v>
      </c>
      <c r="F5111">
        <f t="shared" si="1358"/>
        <v>177.27159899999998</v>
      </c>
      <c r="G5111">
        <f t="shared" si="1345"/>
        <v>195.46964929999999</v>
      </c>
      <c r="H5111">
        <f>B5111*$AB$3+H5110*$AC$3</f>
        <v>172.50644614657557</v>
      </c>
      <c r="I5111">
        <f>B5111*$AB$4+I5110*$AC$4</f>
        <v>176.68484067866208</v>
      </c>
      <c r="J5111">
        <f>B5111*$AB$5+$AC$5*J5110</f>
        <v>175.24853415834059</v>
      </c>
      <c r="K5111">
        <f>B5111*$AB$6+$AC$6*K5110</f>
        <v>186.14016132873132</v>
      </c>
      <c r="L5111">
        <f t="shared" si="1356"/>
        <v>-4.1783945320865143</v>
      </c>
      <c r="M5111">
        <f>L5111*$AB$8+$AC$8*M5110</f>
        <v>-1.2140610307487667</v>
      </c>
      <c r="N5111">
        <f t="shared" si="1357"/>
        <v>-2.9643335013377476</v>
      </c>
      <c r="O5111">
        <f t="shared" si="1342"/>
        <v>3.5899900000000002</v>
      </c>
      <c r="P5111">
        <f t="shared" si="1343"/>
        <v>3.5899900000000002</v>
      </c>
      <c r="Q5111">
        <f t="shared" si="1344"/>
        <v>0</v>
      </c>
      <c r="R5111">
        <f t="shared" si="1347"/>
        <v>0.71642785714285495</v>
      </c>
      <c r="S5111">
        <f t="shared" si="1348"/>
        <v>2.7971428571428549</v>
      </c>
      <c r="T5111">
        <f t="shared" si="1349"/>
        <v>0.25612844739530077</v>
      </c>
      <c r="U5111">
        <f t="shared" si="1350"/>
        <v>20.390307052308771</v>
      </c>
      <c r="V5111">
        <f t="shared" si="1351"/>
        <v>179.52449999999999</v>
      </c>
      <c r="W5111">
        <f t="shared" si="1352"/>
        <v>9.0305890887599372</v>
      </c>
      <c r="X5111">
        <f t="shared" si="1353"/>
        <v>197.58567817751987</v>
      </c>
      <c r="Y5111">
        <f t="shared" si="1354"/>
        <v>161.46332182248011</v>
      </c>
    </row>
    <row r="5112" spans="1:25" x14ac:dyDescent="0.25">
      <c r="A5112" t="s">
        <v>5113</v>
      </c>
      <c r="B5112">
        <v>159.58000000000001</v>
      </c>
      <c r="C5112">
        <v>12556001</v>
      </c>
      <c r="D5112">
        <f t="shared" si="1346"/>
        <v>172.80250000000001</v>
      </c>
      <c r="E5112">
        <f t="shared" si="1355"/>
        <v>180.67999923076923</v>
      </c>
      <c r="F5112">
        <f t="shared" si="1358"/>
        <v>177.33279899999997</v>
      </c>
      <c r="G5112">
        <f t="shared" si="1345"/>
        <v>195.00744929999996</v>
      </c>
      <c r="H5112">
        <f>B5112*$AB$3+H5111*$AC$3</f>
        <v>170.51776212402547</v>
      </c>
      <c r="I5112">
        <f>B5112*$AB$4+I5111*$AC$4</f>
        <v>175.41781544320563</v>
      </c>
      <c r="J5112">
        <f>B5112*$AB$5+$AC$5*J5111</f>
        <v>174.63408183840565</v>
      </c>
      <c r="K5112">
        <f>B5112*$AB$6+$AC$6*K5111</f>
        <v>185.87588111650516</v>
      </c>
      <c r="L5112">
        <f t="shared" si="1356"/>
        <v>-4.9000533191801594</v>
      </c>
      <c r="M5112">
        <f>L5112*$AB$8+$AC$8*M5111</f>
        <v>-1.9512594884350454</v>
      </c>
      <c r="N5112">
        <f t="shared" si="1357"/>
        <v>-2.9487938307451138</v>
      </c>
      <c r="O5112">
        <f t="shared" si="1342"/>
        <v>-2.4599899999999764</v>
      </c>
      <c r="P5112">
        <f t="shared" si="1343"/>
        <v>0</v>
      </c>
      <c r="Q5112">
        <f t="shared" si="1344"/>
        <v>2.4599899999999764</v>
      </c>
      <c r="R5112">
        <f t="shared" si="1347"/>
        <v>0.71642785714285495</v>
      </c>
      <c r="S5112">
        <f t="shared" si="1348"/>
        <v>2.6685707142857109</v>
      </c>
      <c r="T5112">
        <f t="shared" si="1349"/>
        <v>0.2684687549434564</v>
      </c>
      <c r="U5112">
        <f t="shared" si="1350"/>
        <v>21.164790531669325</v>
      </c>
      <c r="V5112">
        <f t="shared" si="1351"/>
        <v>178.09299949999999</v>
      </c>
      <c r="W5112">
        <f t="shared" si="1352"/>
        <v>9.7785272624779616</v>
      </c>
      <c r="X5112">
        <f t="shared" si="1353"/>
        <v>197.65005402495592</v>
      </c>
      <c r="Y5112">
        <f t="shared" si="1354"/>
        <v>158.53594497504406</v>
      </c>
    </row>
    <row r="5113" spans="1:25" x14ac:dyDescent="0.25">
      <c r="A5113" t="s">
        <v>5114</v>
      </c>
      <c r="B5113">
        <v>160.19</v>
      </c>
      <c r="C5113">
        <v>19524104</v>
      </c>
      <c r="D5113">
        <f t="shared" si="1346"/>
        <v>171.0683333333333</v>
      </c>
      <c r="E5113">
        <f t="shared" si="1355"/>
        <v>179.56192269230769</v>
      </c>
      <c r="F5113">
        <f t="shared" si="1358"/>
        <v>177.49559899999997</v>
      </c>
      <c r="G5113">
        <f t="shared" si="1345"/>
        <v>194.58774929999998</v>
      </c>
      <c r="H5113">
        <f>B5113*$AB$3+H5112*$AC$3</f>
        <v>168.92887564340614</v>
      </c>
      <c r="I5113">
        <f>B5113*$AB$4+I5112*$AC$4</f>
        <v>174.28982911407928</v>
      </c>
      <c r="J5113">
        <f>B5113*$AB$5+$AC$5*J5112</f>
        <v>174.0676472565074</v>
      </c>
      <c r="K5113">
        <f>B5113*$AB$6+$AC$6*K5112</f>
        <v>185.62030020987328</v>
      </c>
      <c r="L5113">
        <f t="shared" si="1356"/>
        <v>-5.3609534706731381</v>
      </c>
      <c r="M5113">
        <f>L5113*$AB$8+$AC$8*M5112</f>
        <v>-2.6331982848826643</v>
      </c>
      <c r="N5113">
        <f t="shared" si="1357"/>
        <v>-2.7277551857904738</v>
      </c>
      <c r="O5113">
        <f t="shared" si="1342"/>
        <v>0.60999999999998522</v>
      </c>
      <c r="P5113">
        <f t="shared" si="1343"/>
        <v>0.60999999999998522</v>
      </c>
      <c r="Q5113">
        <f t="shared" si="1344"/>
        <v>0</v>
      </c>
      <c r="R5113">
        <f t="shared" si="1347"/>
        <v>0.75999928571428244</v>
      </c>
      <c r="S5113">
        <f t="shared" si="1348"/>
        <v>2.0385707142857115</v>
      </c>
      <c r="T5113">
        <f t="shared" si="1349"/>
        <v>0.37280987134193</v>
      </c>
      <c r="U5113">
        <f t="shared" si="1350"/>
        <v>27.156700947779896</v>
      </c>
      <c r="V5113">
        <f t="shared" si="1351"/>
        <v>176.738</v>
      </c>
      <c r="W5113">
        <f t="shared" si="1352"/>
        <v>10.275223093442788</v>
      </c>
      <c r="X5113">
        <f t="shared" si="1353"/>
        <v>197.28844618688558</v>
      </c>
      <c r="Y5113">
        <f t="shared" si="1354"/>
        <v>156.18755381311442</v>
      </c>
    </row>
    <row r="5114" spans="1:25" x14ac:dyDescent="0.25">
      <c r="A5114" t="s">
        <v>5115</v>
      </c>
      <c r="B5114">
        <v>156.53</v>
      </c>
      <c r="C5114">
        <v>25548298</v>
      </c>
      <c r="D5114">
        <f t="shared" si="1346"/>
        <v>169.07333333333332</v>
      </c>
      <c r="E5114">
        <f t="shared" si="1355"/>
        <v>178.19384538461537</v>
      </c>
      <c r="F5114">
        <f t="shared" si="1358"/>
        <v>177.64099920000001</v>
      </c>
      <c r="G5114">
        <f t="shared" si="1345"/>
        <v>194.14609930000003</v>
      </c>
      <c r="H5114">
        <f>B5114*$AB$3+H5113*$AC$3</f>
        <v>167.02135631365135</v>
      </c>
      <c r="I5114">
        <f>B5114*$AB$4+I5113*$AC$4</f>
        <v>172.97428621674007</v>
      </c>
      <c r="J5114">
        <f>B5114*$AB$5+$AC$5*J5113</f>
        <v>173.37989638370317</v>
      </c>
      <c r="K5114">
        <f>B5114*$AB$6+$AC$6*K5113</f>
        <v>185.33084448639195</v>
      </c>
      <c r="L5114">
        <f t="shared" si="1356"/>
        <v>-5.9529299030887159</v>
      </c>
      <c r="M5114">
        <f>L5114*$AB$8+$AC$8*M5113</f>
        <v>-3.2971446085238751</v>
      </c>
      <c r="N5114">
        <f t="shared" si="1357"/>
        <v>-2.6557852945648408</v>
      </c>
      <c r="O5114">
        <f t="shared" si="1342"/>
        <v>-3.6599999999999966</v>
      </c>
      <c r="P5114">
        <f t="shared" si="1343"/>
        <v>0</v>
      </c>
      <c r="Q5114">
        <f t="shared" si="1344"/>
        <v>3.6599999999999966</v>
      </c>
      <c r="R5114">
        <f t="shared" si="1347"/>
        <v>0.67142785714285325</v>
      </c>
      <c r="S5114">
        <f t="shared" si="1348"/>
        <v>2.2999992857142826</v>
      </c>
      <c r="T5114">
        <f t="shared" si="1349"/>
        <v>0.29192524593951608</v>
      </c>
      <c r="U5114">
        <f t="shared" si="1350"/>
        <v>22.596140671221406</v>
      </c>
      <c r="V5114">
        <f t="shared" si="1351"/>
        <v>175.24949999999998</v>
      </c>
      <c r="W5114">
        <f t="shared" si="1352"/>
        <v>10.91838579507154</v>
      </c>
      <c r="X5114">
        <f t="shared" si="1353"/>
        <v>197.08627159014307</v>
      </c>
      <c r="Y5114">
        <f t="shared" si="1354"/>
        <v>153.4127284098569</v>
      </c>
    </row>
    <row r="5115" spans="1:25" x14ac:dyDescent="0.25">
      <c r="A5115" t="s">
        <v>5116</v>
      </c>
      <c r="B5115">
        <v>151.75</v>
      </c>
      <c r="C5115">
        <v>14301839</v>
      </c>
      <c r="D5115">
        <f t="shared" si="1346"/>
        <v>166.45333333333332</v>
      </c>
      <c r="E5115">
        <f t="shared" si="1355"/>
        <v>176.66346115384613</v>
      </c>
      <c r="F5115">
        <f t="shared" si="1358"/>
        <v>177.66319919999998</v>
      </c>
      <c r="G5115">
        <f t="shared" si="1345"/>
        <v>193.67249930000003</v>
      </c>
      <c r="H5115">
        <f>B5115*$AB$3+H5114*$AC$3</f>
        <v>164.67191688078191</v>
      </c>
      <c r="I5115">
        <f>B5115*$AB$4+I5114*$AC$4</f>
        <v>171.40211686735191</v>
      </c>
      <c r="J5115">
        <f>B5115*$AB$5+$AC$5*J5114</f>
        <v>172.53166515296971</v>
      </c>
      <c r="K5115">
        <f>B5115*$AB$6+$AC$6*K5114</f>
        <v>184.99670673030846</v>
      </c>
      <c r="L5115">
        <f t="shared" si="1356"/>
        <v>-6.7301999865699997</v>
      </c>
      <c r="M5115">
        <f>L5115*$AB$8+$AC$8*M5114</f>
        <v>-3.9837556841331003</v>
      </c>
      <c r="N5115">
        <f t="shared" si="1357"/>
        <v>-2.7464443024368994</v>
      </c>
      <c r="O5115">
        <f t="shared" si="1342"/>
        <v>-4.7800000000000011</v>
      </c>
      <c r="P5115">
        <f t="shared" si="1343"/>
        <v>0</v>
      </c>
      <c r="Q5115">
        <f t="shared" si="1344"/>
        <v>4.7800000000000011</v>
      </c>
      <c r="R5115">
        <f t="shared" si="1347"/>
        <v>0.55214214285713992</v>
      </c>
      <c r="S5115">
        <f t="shared" si="1348"/>
        <v>2.6414278571428542</v>
      </c>
      <c r="T5115">
        <f t="shared" si="1349"/>
        <v>0.20903169524924067</v>
      </c>
      <c r="U5115">
        <f t="shared" si="1350"/>
        <v>17.289182415201196</v>
      </c>
      <c r="V5115">
        <f t="shared" si="1351"/>
        <v>173.41350000000003</v>
      </c>
      <c r="W5115">
        <f t="shared" si="1352"/>
        <v>11.606571258128731</v>
      </c>
      <c r="X5115">
        <f t="shared" si="1353"/>
        <v>196.6266425162575</v>
      </c>
      <c r="Y5115">
        <f t="shared" si="1354"/>
        <v>150.20035748374255</v>
      </c>
    </row>
    <row r="5116" spans="1:25" x14ac:dyDescent="0.25">
      <c r="A5116" t="s">
        <v>5117</v>
      </c>
      <c r="B5116">
        <v>155.06</v>
      </c>
      <c r="C5116">
        <v>9044347</v>
      </c>
      <c r="D5116">
        <f t="shared" si="1346"/>
        <v>164.12416749999997</v>
      </c>
      <c r="E5116">
        <f t="shared" si="1355"/>
        <v>175.31923076923081</v>
      </c>
      <c r="F5116">
        <f t="shared" si="1358"/>
        <v>177.54159920000001</v>
      </c>
      <c r="G5116">
        <f t="shared" si="1345"/>
        <v>193.19469929999997</v>
      </c>
      <c r="H5116">
        <f>B5116*$AB$3+H5115*$AC$3</f>
        <v>163.19316043758471</v>
      </c>
      <c r="I5116">
        <f>B5116*$AB$4+I5115*$AC$4</f>
        <v>170.1915896919925</v>
      </c>
      <c r="J5116">
        <f>B5116*$AB$5+$AC$5*J5115</f>
        <v>171.84650181363759</v>
      </c>
      <c r="K5116">
        <f>B5116*$AB$6+$AC$6*K5115</f>
        <v>184.69882905139994</v>
      </c>
      <c r="L5116">
        <f t="shared" si="1356"/>
        <v>-6.998429254407796</v>
      </c>
      <c r="M5116">
        <f>L5116*$AB$8+$AC$8*M5115</f>
        <v>-4.5866903981880398</v>
      </c>
      <c r="N5116">
        <f t="shared" si="1357"/>
        <v>-2.4117388562197561</v>
      </c>
      <c r="O5116">
        <f t="shared" si="1342"/>
        <v>3.3100000000000023</v>
      </c>
      <c r="P5116">
        <f t="shared" si="1343"/>
        <v>3.3100000000000023</v>
      </c>
      <c r="Q5116">
        <f t="shared" si="1344"/>
        <v>0</v>
      </c>
      <c r="R5116">
        <f t="shared" si="1347"/>
        <v>0.78857071428571146</v>
      </c>
      <c r="S5116">
        <f t="shared" si="1348"/>
        <v>2.6035707142857114</v>
      </c>
      <c r="T5116">
        <f t="shared" si="1349"/>
        <v>0.30288046718256911</v>
      </c>
      <c r="U5116">
        <f t="shared" si="1350"/>
        <v>23.24698810148999</v>
      </c>
      <c r="V5116">
        <f t="shared" si="1351"/>
        <v>171.63300000000001</v>
      </c>
      <c r="W5116">
        <f t="shared" si="1352"/>
        <v>11.554026338035584</v>
      </c>
      <c r="X5116">
        <f t="shared" si="1353"/>
        <v>194.74105267607118</v>
      </c>
      <c r="Y5116">
        <f t="shared" si="1354"/>
        <v>148.52494732392884</v>
      </c>
    </row>
    <row r="5117" spans="1:25" x14ac:dyDescent="0.25">
      <c r="A5117" t="s">
        <v>5118</v>
      </c>
      <c r="B5117">
        <v>152.19999999999999</v>
      </c>
      <c r="C5117">
        <v>8144840</v>
      </c>
      <c r="D5117">
        <f t="shared" si="1346"/>
        <v>161.82</v>
      </c>
      <c r="E5117">
        <f t="shared" si="1355"/>
        <v>174.06923076923078</v>
      </c>
      <c r="F5117">
        <f t="shared" si="1358"/>
        <v>177.33519919999998</v>
      </c>
      <c r="G5117">
        <f t="shared" si="1345"/>
        <v>192.69519924999997</v>
      </c>
      <c r="H5117">
        <f>B5117*$AB$3+H5116*$AC$3</f>
        <v>161.50190498564859</v>
      </c>
      <c r="I5117">
        <f>B5117*$AB$4+I5116*$AC$4</f>
        <v>168.8588793444375</v>
      </c>
      <c r="J5117">
        <f>B5117*$AB$5+$AC$5*J5116</f>
        <v>171.07605076212241</v>
      </c>
      <c r="K5117">
        <f>B5117*$AB$6+$AC$6*K5116</f>
        <v>184.37545761805268</v>
      </c>
      <c r="L5117">
        <f t="shared" si="1356"/>
        <v>-7.3569743587889036</v>
      </c>
      <c r="M5117">
        <f>L5117*$AB$8+$AC$8*M5116</f>
        <v>-5.1407471903082129</v>
      </c>
      <c r="N5117">
        <f t="shared" si="1357"/>
        <v>-2.2162271684806907</v>
      </c>
      <c r="O5117">
        <f t="shared" si="1342"/>
        <v>-2.8600000000000136</v>
      </c>
      <c r="P5117">
        <f t="shared" si="1343"/>
        <v>0</v>
      </c>
      <c r="Q5117">
        <f t="shared" si="1344"/>
        <v>2.8600000000000136</v>
      </c>
      <c r="R5117">
        <f t="shared" si="1347"/>
        <v>0.59428499999999729</v>
      </c>
      <c r="S5117">
        <f t="shared" si="1348"/>
        <v>2.8078564285714265</v>
      </c>
      <c r="T5117">
        <f t="shared" si="1349"/>
        <v>0.2116507788478188</v>
      </c>
      <c r="U5117">
        <f t="shared" si="1350"/>
        <v>17.467968703744944</v>
      </c>
      <c r="V5117">
        <f t="shared" si="1351"/>
        <v>169.68450000000001</v>
      </c>
      <c r="W5117">
        <f t="shared" si="1352"/>
        <v>11.379640959626977</v>
      </c>
      <c r="X5117">
        <f t="shared" si="1353"/>
        <v>192.44378191925398</v>
      </c>
      <c r="Y5117">
        <f t="shared" si="1354"/>
        <v>146.92521808074605</v>
      </c>
    </row>
    <row r="5118" spans="1:25" x14ac:dyDescent="0.25">
      <c r="A5118" t="s">
        <v>5119</v>
      </c>
      <c r="B5118">
        <v>147.32001</v>
      </c>
      <c r="C5118">
        <v>14794809</v>
      </c>
      <c r="D5118">
        <f t="shared" si="1346"/>
        <v>159.67083416666665</v>
      </c>
      <c r="E5118">
        <f t="shared" si="1355"/>
        <v>172.49653846153848</v>
      </c>
      <c r="F5118">
        <f t="shared" si="1358"/>
        <v>176.90919940000001</v>
      </c>
      <c r="G5118">
        <f t="shared" si="1345"/>
        <v>192.16164929999999</v>
      </c>
      <c r="H5118">
        <f>B5118*$AB$3+H5117*$AC$3</f>
        <v>159.32007498785649</v>
      </c>
      <c r="I5118">
        <f>B5118*$AB$4+I5117*$AC$4</f>
        <v>167.26340754114582</v>
      </c>
      <c r="J5118">
        <f>B5118*$AB$5+$AC$5*J5117</f>
        <v>170.14444132047055</v>
      </c>
      <c r="K5118">
        <f>B5118*$AB$6+$AC$6*K5117</f>
        <v>184.00674669648001</v>
      </c>
      <c r="L5118">
        <f t="shared" si="1356"/>
        <v>-7.9433325532893377</v>
      </c>
      <c r="M5118">
        <f>L5118*$AB$8+$AC$8*M5117</f>
        <v>-5.7012642629044388</v>
      </c>
      <c r="N5118">
        <f t="shared" si="1357"/>
        <v>-2.242068290384899</v>
      </c>
      <c r="O5118">
        <f t="shared" si="1342"/>
        <v>-4.8799899999999923</v>
      </c>
      <c r="P5118">
        <f t="shared" si="1343"/>
        <v>0</v>
      </c>
      <c r="Q5118">
        <f t="shared" si="1344"/>
        <v>4.8799899999999923</v>
      </c>
      <c r="R5118">
        <f t="shared" si="1347"/>
        <v>0.59428499999999729</v>
      </c>
      <c r="S5118">
        <f t="shared" si="1348"/>
        <v>3.1435692857142823</v>
      </c>
      <c r="T5118">
        <f t="shared" si="1349"/>
        <v>0.18904784529505408</v>
      </c>
      <c r="U5118">
        <f t="shared" si="1350"/>
        <v>15.899094897072303</v>
      </c>
      <c r="V5118">
        <f t="shared" si="1351"/>
        <v>167.70500050000001</v>
      </c>
      <c r="W5118">
        <f t="shared" si="1352"/>
        <v>11.651199004180848</v>
      </c>
      <c r="X5118">
        <f t="shared" si="1353"/>
        <v>191.00739850836172</v>
      </c>
      <c r="Y5118">
        <f t="shared" si="1354"/>
        <v>144.40260249163831</v>
      </c>
    </row>
    <row r="5119" spans="1:25" x14ac:dyDescent="0.25">
      <c r="A5119" t="s">
        <v>5120</v>
      </c>
      <c r="B5119">
        <v>145.14999</v>
      </c>
      <c r="C5119">
        <v>8935632</v>
      </c>
      <c r="D5119">
        <f t="shared" si="1346"/>
        <v>157.27333333333331</v>
      </c>
      <c r="E5119">
        <f t="shared" si="1355"/>
        <v>170.87576923076924</v>
      </c>
      <c r="F5119">
        <f t="shared" si="1358"/>
        <v>176.50099919999997</v>
      </c>
      <c r="G5119">
        <f t="shared" si="1345"/>
        <v>191.60264919999997</v>
      </c>
      <c r="H5119">
        <f>B5119*$AB$3+H5118*$AC$3</f>
        <v>157.14006191280163</v>
      </c>
      <c r="I5119">
        <f>B5119*$AB$4+I5118*$AC$4</f>
        <v>165.62537661217206</v>
      </c>
      <c r="J5119">
        <f>B5119*$AB$5+$AC$5*J5118</f>
        <v>169.16426675888346</v>
      </c>
      <c r="K5119">
        <f>B5119*$AB$6+$AC$6*K5118</f>
        <v>183.62011230149017</v>
      </c>
      <c r="L5119">
        <f t="shared" si="1356"/>
        <v>-8.4853146993704343</v>
      </c>
      <c r="M5119">
        <f>L5119*$AB$8+$AC$8*M5118</f>
        <v>-6.2580743501976377</v>
      </c>
      <c r="N5119">
        <f t="shared" si="1357"/>
        <v>-2.2272403491727966</v>
      </c>
      <c r="O5119">
        <f t="shared" si="1342"/>
        <v>-2.1700199999999938</v>
      </c>
      <c r="P5119">
        <f t="shared" si="1343"/>
        <v>0</v>
      </c>
      <c r="Q5119">
        <f t="shared" si="1344"/>
        <v>2.1700199999999938</v>
      </c>
      <c r="R5119">
        <f t="shared" si="1347"/>
        <v>0.59428499999999729</v>
      </c>
      <c r="S5119">
        <f t="shared" si="1348"/>
        <v>3.072857857142854</v>
      </c>
      <c r="T5119">
        <f t="shared" si="1349"/>
        <v>0.19339814193441543</v>
      </c>
      <c r="U5119">
        <f t="shared" si="1350"/>
        <v>16.205668095052545</v>
      </c>
      <c r="V5119">
        <f t="shared" si="1351"/>
        <v>166.05799999999999</v>
      </c>
      <c r="W5119">
        <f t="shared" si="1352"/>
        <v>12.3726246928463</v>
      </c>
      <c r="X5119">
        <f t="shared" si="1353"/>
        <v>190.8032493856926</v>
      </c>
      <c r="Y5119">
        <f t="shared" si="1354"/>
        <v>141.31275061430739</v>
      </c>
    </row>
    <row r="5120" spans="1:25" x14ac:dyDescent="0.25">
      <c r="A5120" t="s">
        <v>5121</v>
      </c>
      <c r="B5120">
        <v>143.33000000000001</v>
      </c>
      <c r="C5120">
        <v>10711329</v>
      </c>
      <c r="D5120">
        <f t="shared" si="1346"/>
        <v>155.03499999999997</v>
      </c>
      <c r="E5120">
        <f t="shared" si="1355"/>
        <v>169.22307692307689</v>
      </c>
      <c r="F5120">
        <f t="shared" si="1358"/>
        <v>175.97139919999998</v>
      </c>
      <c r="G5120">
        <f t="shared" si="1345"/>
        <v>191.02719914999997</v>
      </c>
      <c r="H5120">
        <f>B5120*$AB$3+H5119*$AC$3</f>
        <v>155.01543700313982</v>
      </c>
      <c r="I5120">
        <f>B5120*$AB$4+I5119*$AC$4</f>
        <v>163.97386723349265</v>
      </c>
      <c r="J5120">
        <f>B5120*$AB$5+$AC$5*J5119</f>
        <v>168.15115825853511</v>
      </c>
      <c r="K5120">
        <f>B5120*$AB$6+$AC$6*K5119</f>
        <v>183.21921566167435</v>
      </c>
      <c r="L5120">
        <f t="shared" si="1356"/>
        <v>-8.9584302303528318</v>
      </c>
      <c r="M5120">
        <f>L5120*$AB$8+$AC$8*M5119</f>
        <v>-6.7981455262286765</v>
      </c>
      <c r="N5120">
        <f t="shared" si="1357"/>
        <v>-2.1602847041241553</v>
      </c>
      <c r="O5120">
        <f t="shared" si="1342"/>
        <v>-1.81998999999999</v>
      </c>
      <c r="P5120">
        <f t="shared" si="1343"/>
        <v>0</v>
      </c>
      <c r="Q5120">
        <f t="shared" si="1344"/>
        <v>1.81998999999999</v>
      </c>
      <c r="R5120">
        <f t="shared" si="1347"/>
        <v>0.59428499999999729</v>
      </c>
      <c r="S5120">
        <f t="shared" si="1348"/>
        <v>2.7214278571428543</v>
      </c>
      <c r="T5120">
        <f t="shared" si="1349"/>
        <v>0.21837249826049746</v>
      </c>
      <c r="U5120">
        <f t="shared" si="1350"/>
        <v>17.923295098360612</v>
      </c>
      <c r="V5120">
        <f t="shared" si="1351"/>
        <v>164.25799999999998</v>
      </c>
      <c r="W5120">
        <f t="shared" si="1352"/>
        <v>12.917532341358003</v>
      </c>
      <c r="X5120">
        <f t="shared" si="1353"/>
        <v>190.09306468271598</v>
      </c>
      <c r="Y5120">
        <f t="shared" si="1354"/>
        <v>138.42293531728399</v>
      </c>
    </row>
    <row r="5121" spans="1:25" x14ac:dyDescent="0.25">
      <c r="A5121" t="s">
        <v>5122</v>
      </c>
      <c r="B5121">
        <v>140.34</v>
      </c>
      <c r="C5121">
        <v>13993727</v>
      </c>
      <c r="D5121">
        <f t="shared" si="1346"/>
        <v>152.6616658333333</v>
      </c>
      <c r="E5121">
        <f t="shared" si="1355"/>
        <v>167.37192307692308</v>
      </c>
      <c r="F5121">
        <f t="shared" si="1358"/>
        <v>175.39919919999997</v>
      </c>
      <c r="G5121">
        <f t="shared" si="1345"/>
        <v>190.44659919999998</v>
      </c>
      <c r="H5121">
        <f>B5121*$AB$3+H5120*$AC$3</f>
        <v>152.75767746419524</v>
      </c>
      <c r="I5121">
        <f>B5121*$AB$4+I5120*$AC$4</f>
        <v>162.22321040138209</v>
      </c>
      <c r="J5121">
        <f>B5121*$AB$5+$AC$5*J5120</f>
        <v>167.06052460133765</v>
      </c>
      <c r="K5121">
        <f>B5121*$AB$6+$AC$6*K5120</f>
        <v>182.79255679936912</v>
      </c>
      <c r="L5121">
        <f t="shared" si="1356"/>
        <v>-9.4655329371868504</v>
      </c>
      <c r="M5121">
        <f>L5121*$AB$8+$AC$8*M5120</f>
        <v>-7.331623008420312</v>
      </c>
      <c r="N5121">
        <f t="shared" si="1357"/>
        <v>-2.1339099287665384</v>
      </c>
      <c r="O5121">
        <f t="shared" si="1342"/>
        <v>-2.9900000000000091</v>
      </c>
      <c r="P5121">
        <f t="shared" si="1343"/>
        <v>0</v>
      </c>
      <c r="Q5121">
        <f t="shared" si="1344"/>
        <v>2.9900000000000091</v>
      </c>
      <c r="R5121">
        <f t="shared" si="1347"/>
        <v>0.53642785714285623</v>
      </c>
      <c r="S5121">
        <f t="shared" si="1348"/>
        <v>2.9349992857142837</v>
      </c>
      <c r="T5121">
        <f t="shared" si="1349"/>
        <v>0.18276933141137275</v>
      </c>
      <c r="U5121">
        <f t="shared" si="1350"/>
        <v>15.452660680107257</v>
      </c>
      <c r="V5121">
        <f t="shared" si="1351"/>
        <v>162.22499999999997</v>
      </c>
      <c r="W5121">
        <f t="shared" si="1352"/>
        <v>13.316094051561439</v>
      </c>
      <c r="X5121">
        <f t="shared" si="1353"/>
        <v>188.85718810312284</v>
      </c>
      <c r="Y5121">
        <f t="shared" si="1354"/>
        <v>135.59281189687709</v>
      </c>
    </row>
    <row r="5122" spans="1:25" x14ac:dyDescent="0.25">
      <c r="A5122" t="s">
        <v>5123</v>
      </c>
      <c r="B5122">
        <v>139.11000000000001</v>
      </c>
      <c r="C5122">
        <v>9854795</v>
      </c>
      <c r="D5122">
        <f t="shared" si="1346"/>
        <v>151.04999916666665</v>
      </c>
      <c r="E5122">
        <f t="shared" si="1355"/>
        <v>165.38884615384615</v>
      </c>
      <c r="F5122">
        <f t="shared" si="1358"/>
        <v>174.66719900000001</v>
      </c>
      <c r="G5122">
        <f t="shared" si="1345"/>
        <v>189.86819924999998</v>
      </c>
      <c r="H5122">
        <f>B5122*$AB$3+H5121*$AC$3</f>
        <v>150.65803477739598</v>
      </c>
      <c r="I5122">
        <f>B5122*$AB$4+I5121*$AC$4</f>
        <v>160.51112074202047</v>
      </c>
      <c r="J5122">
        <f>B5122*$AB$5+$AC$5*J5121</f>
        <v>165.96442559736363</v>
      </c>
      <c r="K5122">
        <f>B5122*$AB$6+$AC$6*K5121</f>
        <v>182.35790449290775</v>
      </c>
      <c r="L5122">
        <f t="shared" si="1356"/>
        <v>-9.8530859646244835</v>
      </c>
      <c r="M5122">
        <f>L5122*$AB$8+$AC$8*M5121</f>
        <v>-7.8359155996611474</v>
      </c>
      <c r="N5122">
        <f t="shared" si="1357"/>
        <v>-2.0171703649633361</v>
      </c>
      <c r="O5122">
        <f t="shared" si="1342"/>
        <v>-1.2299999999999898</v>
      </c>
      <c r="P5122">
        <f t="shared" si="1343"/>
        <v>0</v>
      </c>
      <c r="Q5122">
        <f t="shared" si="1344"/>
        <v>1.2299999999999898</v>
      </c>
      <c r="R5122">
        <f t="shared" si="1347"/>
        <v>0.53642785714285623</v>
      </c>
      <c r="S5122">
        <f t="shared" si="1348"/>
        <v>2.7564278571428553</v>
      </c>
      <c r="T5122">
        <f t="shared" si="1349"/>
        <v>0.19460979388696376</v>
      </c>
      <c r="U5122">
        <f t="shared" si="1350"/>
        <v>16.29065782674958</v>
      </c>
      <c r="V5122">
        <f t="shared" si="1351"/>
        <v>160.15699999999998</v>
      </c>
      <c r="W5122">
        <f t="shared" si="1352"/>
        <v>13.531921400526604</v>
      </c>
      <c r="X5122">
        <f t="shared" si="1353"/>
        <v>187.22084280105318</v>
      </c>
      <c r="Y5122">
        <f t="shared" si="1354"/>
        <v>133.09315719894678</v>
      </c>
    </row>
    <row r="5123" spans="1:25" x14ac:dyDescent="0.25">
      <c r="A5123" t="s">
        <v>5124</v>
      </c>
      <c r="B5123">
        <v>135.46001000000001</v>
      </c>
      <c r="C5123">
        <v>9740512</v>
      </c>
      <c r="D5123">
        <f t="shared" si="1346"/>
        <v>148.83500083333328</v>
      </c>
      <c r="E5123">
        <f t="shared" si="1355"/>
        <v>163.24615423076921</v>
      </c>
      <c r="F5123">
        <f t="shared" si="1358"/>
        <v>173.88839940000003</v>
      </c>
      <c r="G5123">
        <f t="shared" si="1345"/>
        <v>189.26489929999997</v>
      </c>
      <c r="H5123">
        <f>B5123*$AB$3+H5122*$AC$3</f>
        <v>148.31987711933508</v>
      </c>
      <c r="I5123">
        <f>B5123*$AB$4+I5122*$AC$4</f>
        <v>158.65548290927819</v>
      </c>
      <c r="J5123">
        <f>B5123*$AB$5+$AC$5*J5122</f>
        <v>164.76817400531016</v>
      </c>
      <c r="K5123">
        <f>B5123*$AB$6+$AC$6*K5122</f>
        <v>181.89125877656039</v>
      </c>
      <c r="L5123">
        <f t="shared" si="1356"/>
        <v>-10.335605789943116</v>
      </c>
      <c r="M5123">
        <f>L5123*$AB$8+$AC$8*M5122</f>
        <v>-8.3358536377175412</v>
      </c>
      <c r="N5123">
        <f t="shared" si="1357"/>
        <v>-1.9997521522255752</v>
      </c>
      <c r="O5123">
        <f t="shared" si="1342"/>
        <v>-3.6499900000000025</v>
      </c>
      <c r="P5123">
        <f t="shared" si="1343"/>
        <v>0</v>
      </c>
      <c r="Q5123">
        <f t="shared" si="1344"/>
        <v>3.6499900000000025</v>
      </c>
      <c r="R5123">
        <f t="shared" si="1347"/>
        <v>0.53642785714285623</v>
      </c>
      <c r="S5123">
        <f t="shared" si="1348"/>
        <v>2.9192849999999981</v>
      </c>
      <c r="T5123">
        <f t="shared" si="1349"/>
        <v>0.18375316460806554</v>
      </c>
      <c r="U5123">
        <f t="shared" si="1350"/>
        <v>15.522929112413834</v>
      </c>
      <c r="V5123">
        <f t="shared" si="1351"/>
        <v>157.77050049999997</v>
      </c>
      <c r="W5123">
        <f t="shared" si="1352"/>
        <v>13.468059556949346</v>
      </c>
      <c r="X5123">
        <f t="shared" si="1353"/>
        <v>184.70661961389865</v>
      </c>
      <c r="Y5123">
        <f t="shared" si="1354"/>
        <v>130.83438138610128</v>
      </c>
    </row>
    <row r="5124" spans="1:25" x14ac:dyDescent="0.25">
      <c r="A5124" t="s">
        <v>5125</v>
      </c>
      <c r="B5124">
        <v>133.78</v>
      </c>
      <c r="C5124">
        <v>11954680</v>
      </c>
      <c r="D5124">
        <f t="shared" si="1346"/>
        <v>146.68500083333333</v>
      </c>
      <c r="E5124">
        <f t="shared" si="1355"/>
        <v>161.20269269230769</v>
      </c>
      <c r="F5124">
        <f t="shared" si="1358"/>
        <v>172.88519940000003</v>
      </c>
      <c r="G5124">
        <f t="shared" si="1345"/>
        <v>188.62664934999998</v>
      </c>
      <c r="H5124">
        <f>B5124*$AB$3+H5123*$AC$3</f>
        <v>146.08297294712969</v>
      </c>
      <c r="I5124">
        <f>B5124*$AB$4+I5123*$AC$4</f>
        <v>156.81285454562794</v>
      </c>
      <c r="J5124">
        <f>B5124*$AB$5+$AC$5*J5123</f>
        <v>163.552951495298</v>
      </c>
      <c r="K5124">
        <f>B5124*$AB$6+$AC$6*K5123</f>
        <v>181.4125397837588</v>
      </c>
      <c r="L5124">
        <f t="shared" si="1356"/>
        <v>-10.729881598498253</v>
      </c>
      <c r="M5124">
        <f>L5124*$AB$8+$AC$8*M5123</f>
        <v>-8.8146592298736834</v>
      </c>
      <c r="N5124">
        <f t="shared" si="1357"/>
        <v>-1.9152223686245691</v>
      </c>
      <c r="O5124">
        <f t="shared" ref="O5124:O5187" si="1359">B5124-B5123</f>
        <v>-1.68001000000001</v>
      </c>
      <c r="P5124">
        <f t="shared" ref="P5124:P5187" si="1360">IF(O5124&gt;0,O5124,0)</f>
        <v>0</v>
      </c>
      <c r="Q5124">
        <f t="shared" ref="Q5124:Q5187" si="1361">IF(O5124&lt;0,-O5124,0)</f>
        <v>1.68001000000001</v>
      </c>
      <c r="R5124">
        <f t="shared" si="1347"/>
        <v>0.53642785714285623</v>
      </c>
      <c r="S5124">
        <f t="shared" si="1348"/>
        <v>2.2985707142857126</v>
      </c>
      <c r="T5124">
        <f t="shared" si="1349"/>
        <v>0.23337452870557115</v>
      </c>
      <c r="U5124">
        <f t="shared" si="1350"/>
        <v>18.921627070610754</v>
      </c>
      <c r="V5124">
        <f t="shared" si="1351"/>
        <v>155.30900100000002</v>
      </c>
      <c r="W5124">
        <f t="shared" si="1352"/>
        <v>13.124605237569201</v>
      </c>
      <c r="X5124">
        <f t="shared" si="1353"/>
        <v>181.55821147513842</v>
      </c>
      <c r="Y5124">
        <f t="shared" si="1354"/>
        <v>129.05979052486163</v>
      </c>
    </row>
    <row r="5125" spans="1:25" x14ac:dyDescent="0.25">
      <c r="A5125" t="s">
        <v>5126</v>
      </c>
      <c r="B5125">
        <v>143</v>
      </c>
      <c r="C5125">
        <v>16042385</v>
      </c>
      <c r="D5125">
        <f t="shared" si="1346"/>
        <v>145.25250083333333</v>
      </c>
      <c r="E5125">
        <f t="shared" si="1355"/>
        <v>159.8530773076923</v>
      </c>
      <c r="F5125">
        <f t="shared" si="1358"/>
        <v>172.19519940000001</v>
      </c>
      <c r="G5125">
        <f t="shared" si="1345"/>
        <v>188.04624939999997</v>
      </c>
      <c r="H5125">
        <f>B5125*$AB$3+H5124*$AC$3</f>
        <v>145.60866941680206</v>
      </c>
      <c r="I5125">
        <f>B5125*$AB$4+I5124*$AC$4</f>
        <v>155.78968013484067</v>
      </c>
      <c r="J5125">
        <f>B5125*$AB$5+$AC$5*J5124</f>
        <v>162.74695339744318</v>
      </c>
      <c r="K5125">
        <f>B5125*$AB$6+$AC$6*K5124</f>
        <v>181.03032545755227</v>
      </c>
      <c r="L5125">
        <f t="shared" si="1356"/>
        <v>-10.181010718038607</v>
      </c>
      <c r="M5125">
        <f>L5125*$AB$8+$AC$8*M5124</f>
        <v>-9.0879295275066685</v>
      </c>
      <c r="N5125">
        <f t="shared" si="1357"/>
        <v>-1.0930811905319384</v>
      </c>
      <c r="O5125">
        <f t="shared" si="1359"/>
        <v>9.2199999999999989</v>
      </c>
      <c r="P5125">
        <f t="shared" si="1360"/>
        <v>9.2199999999999989</v>
      </c>
      <c r="Q5125">
        <f t="shared" si="1361"/>
        <v>0</v>
      </c>
      <c r="R5125">
        <f t="shared" si="1347"/>
        <v>0.93857142857142761</v>
      </c>
      <c r="S5125">
        <f t="shared" si="1348"/>
        <v>2.2985707142857126</v>
      </c>
      <c r="T5125">
        <f t="shared" si="1349"/>
        <v>0.40832828102183988</v>
      </c>
      <c r="U5125">
        <f t="shared" si="1350"/>
        <v>28.993828109847328</v>
      </c>
      <c r="V5125">
        <f t="shared" si="1351"/>
        <v>153.4665005</v>
      </c>
      <c r="W5125">
        <f t="shared" si="1352"/>
        <v>12.096403337088454</v>
      </c>
      <c r="X5125">
        <f t="shared" si="1353"/>
        <v>177.65930717417689</v>
      </c>
      <c r="Y5125">
        <f t="shared" si="1354"/>
        <v>129.2736938258231</v>
      </c>
    </row>
    <row r="5126" spans="1:25" x14ac:dyDescent="0.25">
      <c r="A5126" t="s">
        <v>5127</v>
      </c>
      <c r="B5126">
        <v>141.28</v>
      </c>
      <c r="C5126">
        <v>12789485</v>
      </c>
      <c r="D5126">
        <f t="shared" si="1346"/>
        <v>143.98166750000001</v>
      </c>
      <c r="E5126">
        <f t="shared" si="1355"/>
        <v>158.3896157692308</v>
      </c>
      <c r="F5126">
        <f t="shared" si="1358"/>
        <v>171.54519940000003</v>
      </c>
      <c r="G5126">
        <f t="shared" si="1345"/>
        <v>187.46544939999995</v>
      </c>
      <c r="H5126">
        <f>B5126*$AB$3+H5125*$AC$3</f>
        <v>144.94272027575559</v>
      </c>
      <c r="I5126">
        <f>B5126*$AB$4+I5125*$AC$4</f>
        <v>154.71488901374136</v>
      </c>
      <c r="J5126">
        <f>B5126*$AB$5+$AC$5*J5125</f>
        <v>161.90511208773952</v>
      </c>
      <c r="K5126">
        <f>B5126*$AB$6+$AC$6*K5125</f>
        <v>180.63479983110898</v>
      </c>
      <c r="L5126">
        <f t="shared" si="1356"/>
        <v>-9.7721687379857656</v>
      </c>
      <c r="M5126">
        <f>L5126*$AB$8+$AC$8*M5125</f>
        <v>-9.2247773696024886</v>
      </c>
      <c r="N5126">
        <f t="shared" si="1357"/>
        <v>-0.54739136838327696</v>
      </c>
      <c r="O5126">
        <f t="shared" si="1359"/>
        <v>-1.7199999999999989</v>
      </c>
      <c r="P5126">
        <f t="shared" si="1360"/>
        <v>0</v>
      </c>
      <c r="Q5126">
        <f t="shared" si="1361"/>
        <v>1.7199999999999989</v>
      </c>
      <c r="R5126">
        <f t="shared" si="1347"/>
        <v>0.93857142857142761</v>
      </c>
      <c r="S5126">
        <f t="shared" si="1348"/>
        <v>2.2457142857142856</v>
      </c>
      <c r="T5126">
        <f t="shared" si="1349"/>
        <v>0.41793893129770954</v>
      </c>
      <c r="U5126">
        <f t="shared" si="1350"/>
        <v>29.475100942126488</v>
      </c>
      <c r="V5126">
        <f t="shared" si="1351"/>
        <v>151.87500050000003</v>
      </c>
      <c r="W5126">
        <f t="shared" si="1352"/>
        <v>11.485742794222091</v>
      </c>
      <c r="X5126">
        <f t="shared" si="1353"/>
        <v>174.84648608844421</v>
      </c>
      <c r="Y5126">
        <f t="shared" si="1354"/>
        <v>128.90351491155585</v>
      </c>
    </row>
    <row r="5127" spans="1:25" x14ac:dyDescent="0.25">
      <c r="A5127" t="s">
        <v>5128</v>
      </c>
      <c r="B5127">
        <v>143.78</v>
      </c>
      <c r="C5127">
        <v>10202062</v>
      </c>
      <c r="D5127">
        <f t="shared" si="1346"/>
        <v>143.31750083333333</v>
      </c>
      <c r="E5127">
        <f t="shared" si="1355"/>
        <v>156.95807730769232</v>
      </c>
      <c r="F5127">
        <f t="shared" si="1358"/>
        <v>170.88339939999997</v>
      </c>
      <c r="G5127">
        <f t="shared" si="1345"/>
        <v>186.96024934999994</v>
      </c>
      <c r="H5127">
        <f>B5127*$AB$3+H5126*$AC$3</f>
        <v>144.76384023333165</v>
      </c>
      <c r="I5127">
        <f>B5127*$AB$4+I5126*$AC$4</f>
        <v>153.90489723494571</v>
      </c>
      <c r="J5127">
        <f>B5127*$AB$5+$AC$5*J5126</f>
        <v>161.19432337841639</v>
      </c>
      <c r="K5127">
        <f>B5127*$AB$6+$AC$6*K5126</f>
        <v>180.2680854049288</v>
      </c>
      <c r="L5127">
        <f t="shared" si="1356"/>
        <v>-9.1410570016140582</v>
      </c>
      <c r="M5127">
        <f>L5127*$AB$8+$AC$8*M5126</f>
        <v>-9.2080332960048032</v>
      </c>
      <c r="N5127">
        <f t="shared" si="1357"/>
        <v>6.6976294390745039E-2</v>
      </c>
      <c r="O5127">
        <f t="shared" si="1359"/>
        <v>2.5</v>
      </c>
      <c r="P5127">
        <f t="shared" si="1360"/>
        <v>2.5</v>
      </c>
      <c r="Q5127">
        <f t="shared" si="1361"/>
        <v>0</v>
      </c>
      <c r="R5127">
        <f t="shared" si="1347"/>
        <v>1.0735714285714286</v>
      </c>
      <c r="S5127">
        <f t="shared" si="1348"/>
        <v>2.2457142857142856</v>
      </c>
      <c r="T5127">
        <f t="shared" si="1349"/>
        <v>0.47805343511450388</v>
      </c>
      <c r="U5127">
        <f t="shared" si="1350"/>
        <v>32.343447385409945</v>
      </c>
      <c r="V5127">
        <f t="shared" si="1351"/>
        <v>150.36800050000005</v>
      </c>
      <c r="W5127">
        <f t="shared" si="1352"/>
        <v>10.422504019765341</v>
      </c>
      <c r="X5127">
        <f t="shared" si="1353"/>
        <v>171.21300853953073</v>
      </c>
      <c r="Y5127">
        <f t="shared" si="1354"/>
        <v>129.52299246046937</v>
      </c>
    </row>
    <row r="5128" spans="1:25" x14ac:dyDescent="0.25">
      <c r="A5128" t="s">
        <v>5129</v>
      </c>
      <c r="B5128">
        <v>145.5</v>
      </c>
      <c r="C5128">
        <v>8717917</v>
      </c>
      <c r="D5128">
        <f t="shared" si="1346"/>
        <v>142.52083416666667</v>
      </c>
      <c r="E5128">
        <f t="shared" si="1355"/>
        <v>155.61307730769232</v>
      </c>
      <c r="F5128">
        <f t="shared" si="1358"/>
        <v>170.26339940000003</v>
      </c>
      <c r="G5128">
        <f t="shared" si="1345"/>
        <v>186.44854934999995</v>
      </c>
      <c r="H5128">
        <f>B5128*$AB$3+H5127*$AC$3</f>
        <v>144.87709558204986</v>
      </c>
      <c r="I5128">
        <f>B5128*$AB$4+I5127*$AC$4</f>
        <v>153.28231225457935</v>
      </c>
      <c r="J5128">
        <f>B5128*$AB$5+$AC$5*J5127</f>
        <v>160.57885971651771</v>
      </c>
      <c r="K5128">
        <f>B5128*$AB$6+$AC$6*K5127</f>
        <v>179.9221343063723</v>
      </c>
      <c r="L5128">
        <f t="shared" si="1356"/>
        <v>-8.405216672529491</v>
      </c>
      <c r="M5128">
        <f>L5128*$AB$8+$AC$8*M5127</f>
        <v>-9.0474699713097415</v>
      </c>
      <c r="N5128">
        <f t="shared" si="1357"/>
        <v>0.6422532987802505</v>
      </c>
      <c r="O5128">
        <f t="shared" si="1359"/>
        <v>1.7199999999999989</v>
      </c>
      <c r="P5128">
        <f t="shared" si="1360"/>
        <v>1.7199999999999989</v>
      </c>
      <c r="Q5128">
        <f t="shared" si="1361"/>
        <v>0</v>
      </c>
      <c r="R5128">
        <f t="shared" si="1347"/>
        <v>1.1964285714285714</v>
      </c>
      <c r="S5128">
        <f t="shared" si="1348"/>
        <v>1.9842857142857144</v>
      </c>
      <c r="T5128">
        <f t="shared" si="1349"/>
        <v>0.60295176385889127</v>
      </c>
      <c r="U5128">
        <f t="shared" si="1350"/>
        <v>37.615090949921402</v>
      </c>
      <c r="V5128">
        <f t="shared" si="1351"/>
        <v>149.13350050000003</v>
      </c>
      <c r="W5128">
        <f t="shared" si="1352"/>
        <v>9.4150883175106053</v>
      </c>
      <c r="X5128">
        <f t="shared" si="1353"/>
        <v>167.96367713502124</v>
      </c>
      <c r="Y5128">
        <f t="shared" si="1354"/>
        <v>130.30332386497881</v>
      </c>
    </row>
    <row r="5129" spans="1:25" x14ac:dyDescent="0.25">
      <c r="A5129" t="s">
        <v>5130</v>
      </c>
      <c r="B5129">
        <v>148.42999</v>
      </c>
      <c r="C5129">
        <v>10067632</v>
      </c>
      <c r="D5129">
        <f t="shared" si="1346"/>
        <v>142.20666666666668</v>
      </c>
      <c r="E5129">
        <f t="shared" si="1355"/>
        <v>154.27615384615385</v>
      </c>
      <c r="F5129">
        <f t="shared" si="1358"/>
        <v>169.68699919999995</v>
      </c>
      <c r="G5129">
        <f t="shared" si="1345"/>
        <v>185.92409924999993</v>
      </c>
      <c r="H5129">
        <f>B5129*$AB$3+H5128*$AC$3</f>
        <v>145.42369472327294</v>
      </c>
      <c r="I5129">
        <f>B5129*$AB$4+I5128*$AC$4</f>
        <v>152.92288097646235</v>
      </c>
      <c r="J5129">
        <f>B5129*$AB$5+$AC$5*J5128</f>
        <v>160.10243345312486</v>
      </c>
      <c r="K5129">
        <f>B5129*$AB$6+$AC$6*K5128</f>
        <v>179.60877963665715</v>
      </c>
      <c r="L5129">
        <f t="shared" si="1356"/>
        <v>-7.4991862531894071</v>
      </c>
      <c r="M5129">
        <f>L5129*$AB$8+$AC$8*M5128</f>
        <v>-8.7378132276856739</v>
      </c>
      <c r="N5129">
        <f t="shared" si="1357"/>
        <v>1.2386269744962668</v>
      </c>
      <c r="O5129">
        <f t="shared" si="1359"/>
        <v>2.9299900000000036</v>
      </c>
      <c r="P5129">
        <f t="shared" si="1360"/>
        <v>2.9299900000000036</v>
      </c>
      <c r="Q5129">
        <f t="shared" si="1361"/>
        <v>0</v>
      </c>
      <c r="R5129">
        <f t="shared" si="1347"/>
        <v>1.4057135714285718</v>
      </c>
      <c r="S5129">
        <f t="shared" si="1348"/>
        <v>1.6428571428571428</v>
      </c>
      <c r="T5129">
        <f t="shared" si="1349"/>
        <v>0.85565173913043502</v>
      </c>
      <c r="U5129">
        <f t="shared" si="1350"/>
        <v>46.110577814099777</v>
      </c>
      <c r="V5129">
        <f t="shared" si="1351"/>
        <v>148.11399950000001</v>
      </c>
      <c r="W5129">
        <f t="shared" si="1352"/>
        <v>8.2614356666395867</v>
      </c>
      <c r="X5129">
        <f t="shared" si="1353"/>
        <v>164.63687083327918</v>
      </c>
      <c r="Y5129">
        <f t="shared" si="1354"/>
        <v>131.59112816672084</v>
      </c>
    </row>
    <row r="5130" spans="1:25" x14ac:dyDescent="0.25">
      <c r="A5130" t="s">
        <v>5131</v>
      </c>
      <c r="B5130">
        <v>150.75</v>
      </c>
      <c r="C5130">
        <v>9596451</v>
      </c>
      <c r="D5130">
        <f t="shared" si="1346"/>
        <v>142.49249916666668</v>
      </c>
      <c r="E5130">
        <f t="shared" si="1355"/>
        <v>153.03538500000002</v>
      </c>
      <c r="F5130">
        <f t="shared" si="1358"/>
        <v>169.11079919999997</v>
      </c>
      <c r="G5130">
        <f t="shared" ref="G5130:G5193" si="1362">SUM(B4931:B5130)/200</f>
        <v>185.36374919999992</v>
      </c>
      <c r="H5130">
        <f>B5130*$AB$3+H5129*$AC$3</f>
        <v>146.24312630430788</v>
      </c>
      <c r="I5130">
        <f>B5130*$AB$4+I5129*$AC$4</f>
        <v>152.76192683005772</v>
      </c>
      <c r="J5130">
        <f>B5130*$AB$5+$AC$5*J5129</f>
        <v>159.73567135692389</v>
      </c>
      <c r="K5130">
        <f>B5130*$AB$6+$AC$6*K5129</f>
        <v>179.32162760047152</v>
      </c>
      <c r="L5130">
        <f t="shared" si="1356"/>
        <v>-6.5188005257498389</v>
      </c>
      <c r="M5130">
        <f>L5130*$AB$8+$AC$8*M5129</f>
        <v>-8.294010687298508</v>
      </c>
      <c r="N5130">
        <f t="shared" si="1357"/>
        <v>1.7752101615486691</v>
      </c>
      <c r="O5130">
        <f t="shared" si="1359"/>
        <v>2.3200099999999964</v>
      </c>
      <c r="P5130">
        <f t="shared" si="1360"/>
        <v>2.3200099999999964</v>
      </c>
      <c r="Q5130">
        <f t="shared" si="1361"/>
        <v>0</v>
      </c>
      <c r="R5130">
        <f t="shared" si="1347"/>
        <v>1.3349999999999997</v>
      </c>
      <c r="S5130">
        <f t="shared" si="1348"/>
        <v>1.6428571428571428</v>
      </c>
      <c r="T5130">
        <f t="shared" si="1349"/>
        <v>0.81260869565217375</v>
      </c>
      <c r="U5130">
        <f t="shared" si="1350"/>
        <v>44.830894698968571</v>
      </c>
      <c r="V5130">
        <f t="shared" si="1351"/>
        <v>147.72899950000001</v>
      </c>
      <c r="W5130">
        <f t="shared" si="1352"/>
        <v>7.9441093829972349</v>
      </c>
      <c r="X5130">
        <f t="shared" si="1353"/>
        <v>163.6172182659945</v>
      </c>
      <c r="Y5130">
        <f t="shared" si="1354"/>
        <v>131.84078073400553</v>
      </c>
    </row>
    <row r="5131" spans="1:25" x14ac:dyDescent="0.25">
      <c r="A5131" t="s">
        <v>5132</v>
      </c>
      <c r="B5131">
        <v>146.19999999999999</v>
      </c>
      <c r="C5131">
        <v>8967798</v>
      </c>
      <c r="D5131">
        <f t="shared" si="1346"/>
        <v>142.58000000000001</v>
      </c>
      <c r="E5131">
        <f t="shared" si="1355"/>
        <v>151.74115384615385</v>
      </c>
      <c r="F5131">
        <f t="shared" si="1358"/>
        <v>168.38919919999998</v>
      </c>
      <c r="G5131">
        <f t="shared" si="1362"/>
        <v>184.76054919999987</v>
      </c>
      <c r="H5131">
        <f>B5131*$AB$3+H5130*$AC$3</f>
        <v>146.23649148826053</v>
      </c>
      <c r="I5131">
        <f>B5131*$AB$4+I5130*$AC$4</f>
        <v>152.27585817597938</v>
      </c>
      <c r="J5131">
        <f>B5131*$AB$5+$AC$5*J5130</f>
        <v>159.20486071547589</v>
      </c>
      <c r="K5131">
        <f>B5131*$AB$6+$AC$6*K5130</f>
        <v>178.99205916663598</v>
      </c>
      <c r="L5131">
        <f t="shared" si="1356"/>
        <v>-6.0393666877188537</v>
      </c>
      <c r="M5131">
        <f>L5131*$AB$8+$AC$8*M5130</f>
        <v>-7.8430818873825778</v>
      </c>
      <c r="N5131">
        <f t="shared" si="1357"/>
        <v>1.8037151996637242</v>
      </c>
      <c r="O5131">
        <f t="shared" si="1359"/>
        <v>-4.5500000000000114</v>
      </c>
      <c r="P5131">
        <f t="shared" si="1360"/>
        <v>0</v>
      </c>
      <c r="Q5131">
        <f t="shared" si="1361"/>
        <v>4.5500000000000114</v>
      </c>
      <c r="R5131">
        <f t="shared" si="1347"/>
        <v>1.3349999999999997</v>
      </c>
      <c r="S5131">
        <f t="shared" si="1348"/>
        <v>1.7635714285714283</v>
      </c>
      <c r="T5131">
        <f t="shared" si="1349"/>
        <v>0.75698663426488455</v>
      </c>
      <c r="U5131">
        <f t="shared" si="1350"/>
        <v>43.08437067773167</v>
      </c>
      <c r="V5131">
        <f t="shared" si="1351"/>
        <v>146.93699999999998</v>
      </c>
      <c r="W5131">
        <f t="shared" si="1352"/>
        <v>7.2359021690470628</v>
      </c>
      <c r="X5131">
        <f t="shared" si="1353"/>
        <v>161.40880433809411</v>
      </c>
      <c r="Y5131">
        <f t="shared" si="1354"/>
        <v>132.46519566190585</v>
      </c>
    </row>
    <row r="5132" spans="1:25" x14ac:dyDescent="0.25">
      <c r="A5132" t="s">
        <v>5133</v>
      </c>
      <c r="B5132">
        <v>148.25998999999999</v>
      </c>
      <c r="C5132">
        <v>7698927</v>
      </c>
      <c r="D5132">
        <f t="shared" si="1346"/>
        <v>142.99083250000001</v>
      </c>
      <c r="E5132">
        <f t="shared" si="1355"/>
        <v>150.78538423076927</v>
      </c>
      <c r="F5132">
        <f t="shared" si="1358"/>
        <v>167.69439899999998</v>
      </c>
      <c r="G5132">
        <f t="shared" si="1362"/>
        <v>184.14074914999983</v>
      </c>
      <c r="H5132">
        <f>B5132*$AB$3+H5131*$AC$3</f>
        <v>146.54779895160505</v>
      </c>
      <c r="I5132">
        <f>B5132*$AB$4+I5131*$AC$4</f>
        <v>151.97838645924017</v>
      </c>
      <c r="J5132">
        <f>B5132*$AB$5+$AC$5*J5131</f>
        <v>158.77565009918271</v>
      </c>
      <c r="K5132">
        <f>B5132*$AB$6+$AC$6*K5131</f>
        <v>178.68626743363461</v>
      </c>
      <c r="L5132">
        <f t="shared" si="1356"/>
        <v>-5.4305875076351242</v>
      </c>
      <c r="M5132">
        <f>L5132*$AB$8+$AC$8*M5131</f>
        <v>-7.3605830114330875</v>
      </c>
      <c r="N5132">
        <f t="shared" si="1357"/>
        <v>1.9299955037979633</v>
      </c>
      <c r="O5132">
        <f t="shared" si="1359"/>
        <v>2.0599899999999991</v>
      </c>
      <c r="P5132">
        <f t="shared" si="1360"/>
        <v>2.0599899999999991</v>
      </c>
      <c r="Q5132">
        <f t="shared" si="1361"/>
        <v>0</v>
      </c>
      <c r="R5132">
        <f t="shared" si="1347"/>
        <v>1.4821421428571426</v>
      </c>
      <c r="S5132">
        <f t="shared" si="1348"/>
        <v>1.4150007142857146</v>
      </c>
      <c r="T5132">
        <f t="shared" si="1349"/>
        <v>1.0474497488895762</v>
      </c>
      <c r="U5132">
        <f t="shared" si="1350"/>
        <v>51.158752465483232</v>
      </c>
      <c r="V5132">
        <f t="shared" si="1351"/>
        <v>146.37099949999998</v>
      </c>
      <c r="W5132">
        <f t="shared" si="1352"/>
        <v>6.6432797856950687</v>
      </c>
      <c r="X5132">
        <f t="shared" si="1353"/>
        <v>159.65755907139012</v>
      </c>
      <c r="Y5132">
        <f t="shared" si="1354"/>
        <v>133.08443992860984</v>
      </c>
    </row>
    <row r="5133" spans="1:25" x14ac:dyDescent="0.25">
      <c r="A5133" t="s">
        <v>5134</v>
      </c>
      <c r="B5133">
        <v>144.63999999999999</v>
      </c>
      <c r="C5133">
        <v>9783371</v>
      </c>
      <c r="D5133">
        <f t="shared" si="1346"/>
        <v>143.34916583333333</v>
      </c>
      <c r="E5133">
        <f t="shared" si="1355"/>
        <v>149.6592303846154</v>
      </c>
      <c r="F5133">
        <f t="shared" si="1358"/>
        <v>166.81479899999994</v>
      </c>
      <c r="G5133">
        <f t="shared" si="1362"/>
        <v>183.48444919999983</v>
      </c>
      <c r="H5133">
        <f>B5133*$AB$3+H5132*$AC$3</f>
        <v>146.25429142058888</v>
      </c>
      <c r="I5133">
        <f>B5133*$AB$4+I5132*$AC$4</f>
        <v>151.43480227707423</v>
      </c>
      <c r="J5133">
        <f>B5133*$AB$5+$AC$5*J5132</f>
        <v>158.2213108796069</v>
      </c>
      <c r="K5133">
        <f>B5133*$AB$6+$AC$6*K5132</f>
        <v>178.3474986034492</v>
      </c>
      <c r="L5133">
        <f t="shared" si="1356"/>
        <v>-5.1805108564853413</v>
      </c>
      <c r="M5133">
        <f>L5133*$AB$8+$AC$8*M5132</f>
        <v>-6.9245685804435393</v>
      </c>
      <c r="N5133">
        <f t="shared" si="1357"/>
        <v>1.744057723958198</v>
      </c>
      <c r="O5133">
        <f t="shared" si="1359"/>
        <v>-3.6199900000000014</v>
      </c>
      <c r="P5133">
        <f t="shared" si="1360"/>
        <v>0</v>
      </c>
      <c r="Q5133">
        <f t="shared" si="1361"/>
        <v>3.6199900000000014</v>
      </c>
      <c r="R5133">
        <f t="shared" si="1347"/>
        <v>1.4821421428571426</v>
      </c>
      <c r="S5133">
        <f t="shared" si="1348"/>
        <v>1.5185700000000009</v>
      </c>
      <c r="T5133">
        <f t="shared" si="1349"/>
        <v>0.97601173660558405</v>
      </c>
      <c r="U5133">
        <f t="shared" si="1350"/>
        <v>49.393013134739185</v>
      </c>
      <c r="V5133">
        <f t="shared" si="1351"/>
        <v>145.59349949999998</v>
      </c>
      <c r="W5133">
        <f t="shared" si="1352"/>
        <v>5.8421091468342761</v>
      </c>
      <c r="X5133">
        <f t="shared" si="1353"/>
        <v>157.27771779366853</v>
      </c>
      <c r="Y5133">
        <f t="shared" si="1354"/>
        <v>133.90928120633143</v>
      </c>
    </row>
    <row r="5134" spans="1:25" x14ac:dyDescent="0.25">
      <c r="A5134" t="s">
        <v>5135</v>
      </c>
      <c r="B5134">
        <v>145.03</v>
      </c>
      <c r="C5134">
        <v>6909242</v>
      </c>
      <c r="D5134">
        <f t="shared" ref="D5134:D5197" si="1363">SUM(B5123:B5134)/12</f>
        <v>143.84249916666667</v>
      </c>
      <c r="E5134">
        <f t="shared" si="1355"/>
        <v>148.69153807692308</v>
      </c>
      <c r="F5134">
        <f t="shared" si="1358"/>
        <v>165.95019919999996</v>
      </c>
      <c r="G5134">
        <f t="shared" si="1362"/>
        <v>182.8376991999998</v>
      </c>
      <c r="H5134">
        <f>B5134*$AB$3+H5133*$AC$3</f>
        <v>146.06593889434444</v>
      </c>
      <c r="I5134">
        <f>B5134*$AB$4+I5133*$AC$4</f>
        <v>150.96037247877243</v>
      </c>
      <c r="J5134">
        <f>B5134*$AB$5+$AC$5*J5133</f>
        <v>157.70400457060271</v>
      </c>
      <c r="K5134">
        <f>B5134*$AB$6+$AC$6*K5133</f>
        <v>178.01598120440991</v>
      </c>
      <c r="L5134">
        <f t="shared" si="1356"/>
        <v>-4.8944335844279863</v>
      </c>
      <c r="M5134">
        <f>L5134*$AB$8+$AC$8*M5133</f>
        <v>-6.518541581240429</v>
      </c>
      <c r="N5134">
        <f t="shared" si="1357"/>
        <v>1.6241079968124428</v>
      </c>
      <c r="O5134">
        <f t="shared" si="1359"/>
        <v>0.39000000000001478</v>
      </c>
      <c r="P5134">
        <f t="shared" si="1360"/>
        <v>0.39000000000001478</v>
      </c>
      <c r="Q5134">
        <f t="shared" si="1361"/>
        <v>0</v>
      </c>
      <c r="R5134">
        <f t="shared" si="1347"/>
        <v>1.5099992857142865</v>
      </c>
      <c r="S5134">
        <f t="shared" si="1348"/>
        <v>1.388570714285716</v>
      </c>
      <c r="T5134">
        <f t="shared" si="1349"/>
        <v>1.0874486046546312</v>
      </c>
      <c r="U5134">
        <f t="shared" si="1350"/>
        <v>52.094628927860477</v>
      </c>
      <c r="V5134">
        <f t="shared" si="1351"/>
        <v>145.01849950000002</v>
      </c>
      <c r="W5134">
        <f t="shared" si="1352"/>
        <v>5.2759016962529461</v>
      </c>
      <c r="X5134">
        <f t="shared" si="1353"/>
        <v>155.57030289250591</v>
      </c>
      <c r="Y5134">
        <f t="shared" si="1354"/>
        <v>134.46669610749413</v>
      </c>
    </row>
    <row r="5135" spans="1:25" x14ac:dyDescent="0.25">
      <c r="A5135" t="s">
        <v>5136</v>
      </c>
      <c r="B5135">
        <v>152.88</v>
      </c>
      <c r="C5135">
        <v>14542650</v>
      </c>
      <c r="D5135">
        <f t="shared" si="1363"/>
        <v>145.29416499999999</v>
      </c>
      <c r="E5135">
        <f t="shared" si="1355"/>
        <v>148.07846076923076</v>
      </c>
      <c r="F5135">
        <f t="shared" si="1358"/>
        <v>165.18879919999995</v>
      </c>
      <c r="G5135">
        <f t="shared" si="1362"/>
        <v>182.20964924999981</v>
      </c>
      <c r="H5135">
        <f>B5135*$AB$3+H5134*$AC$3</f>
        <v>147.11425598752223</v>
      </c>
      <c r="I5135">
        <f>B5135*$AB$4+I5134*$AC$4</f>
        <v>151.10256710997447</v>
      </c>
      <c r="J5135">
        <f>B5135*$AB$5+$AC$5*J5134</f>
        <v>157.51482792077516</v>
      </c>
      <c r="K5135">
        <f>B5135*$AB$6+$AC$6*K5134</f>
        <v>177.76587193869437</v>
      </c>
      <c r="L5135">
        <f t="shared" si="1356"/>
        <v>-3.9883111224522452</v>
      </c>
      <c r="M5135">
        <f>L5135*$AB$8+$AC$8*M5134</f>
        <v>-6.0124954894827924</v>
      </c>
      <c r="N5135">
        <f t="shared" si="1357"/>
        <v>2.0241843670305473</v>
      </c>
      <c r="O5135">
        <f t="shared" si="1359"/>
        <v>7.8499999999999943</v>
      </c>
      <c r="P5135">
        <f t="shared" si="1360"/>
        <v>7.8499999999999943</v>
      </c>
      <c r="Q5135">
        <f t="shared" si="1361"/>
        <v>0</v>
      </c>
      <c r="R5135">
        <f t="shared" si="1347"/>
        <v>2.070713571428572</v>
      </c>
      <c r="S5135">
        <f t="shared" si="1348"/>
        <v>1.1749992857142868</v>
      </c>
      <c r="T5135">
        <f t="shared" si="1349"/>
        <v>1.7623104938057701</v>
      </c>
      <c r="U5135">
        <f t="shared" si="1350"/>
        <v>63.798421566206656</v>
      </c>
      <c r="V5135">
        <f t="shared" si="1351"/>
        <v>145.07499949999999</v>
      </c>
      <c r="W5135">
        <f t="shared" si="1352"/>
        <v>5.3531720516927814</v>
      </c>
      <c r="X5135">
        <f t="shared" si="1353"/>
        <v>155.78134360338555</v>
      </c>
      <c r="Y5135">
        <f t="shared" si="1354"/>
        <v>134.36865539661443</v>
      </c>
    </row>
    <row r="5136" spans="1:25" x14ac:dyDescent="0.25">
      <c r="A5136" t="s">
        <v>5137</v>
      </c>
      <c r="B5136">
        <v>153.12</v>
      </c>
      <c r="C5136">
        <v>8289499</v>
      </c>
      <c r="D5136">
        <f t="shared" si="1363"/>
        <v>146.90583166666661</v>
      </c>
      <c r="E5136">
        <f t="shared" si="1355"/>
        <v>147.87346076923077</v>
      </c>
      <c r="F5136">
        <f t="shared" si="1358"/>
        <v>164.41539939999996</v>
      </c>
      <c r="G5136">
        <f t="shared" si="1362"/>
        <v>181.58619924999985</v>
      </c>
      <c r="H5136">
        <f>B5136*$AB$3+H5135*$AC$3</f>
        <v>148.03821660482649</v>
      </c>
      <c r="I5136">
        <f>B5136*$AB$4+I5135*$AC$4</f>
        <v>151.25200658330971</v>
      </c>
      <c r="J5136">
        <f>B5136*$AB$5+$AC$5*J5135</f>
        <v>157.34248172780357</v>
      </c>
      <c r="K5136">
        <f>B5136*$AB$6+$AC$6*K5135</f>
        <v>177.52063938209045</v>
      </c>
      <c r="L5136">
        <f t="shared" si="1356"/>
        <v>-3.21378997848322</v>
      </c>
      <c r="M5136">
        <f>L5136*$AB$8+$AC$8*M5135</f>
        <v>-5.4527543872828783</v>
      </c>
      <c r="N5136">
        <f t="shared" si="1357"/>
        <v>2.2389644087996583</v>
      </c>
      <c r="O5136">
        <f t="shared" si="1359"/>
        <v>0.24000000000000909</v>
      </c>
      <c r="P5136">
        <f t="shared" si="1360"/>
        <v>0.24000000000000909</v>
      </c>
      <c r="Q5136">
        <f t="shared" si="1361"/>
        <v>0</v>
      </c>
      <c r="R5136">
        <f t="shared" si="1347"/>
        <v>2.0878564285714298</v>
      </c>
      <c r="S5136">
        <f t="shared" si="1348"/>
        <v>1.0871421428571446</v>
      </c>
      <c r="T5136">
        <f t="shared" si="1349"/>
        <v>1.9204999477660609</v>
      </c>
      <c r="U5136">
        <f t="shared" si="1350"/>
        <v>65.759287180781598</v>
      </c>
      <c r="V5136">
        <f t="shared" si="1351"/>
        <v>144.97799950000001</v>
      </c>
      <c r="W5136">
        <f t="shared" si="1352"/>
        <v>5.1863408987478561</v>
      </c>
      <c r="X5136">
        <f t="shared" si="1353"/>
        <v>155.35068129749573</v>
      </c>
      <c r="Y5136">
        <f t="shared" si="1354"/>
        <v>134.60531770250429</v>
      </c>
    </row>
    <row r="5137" spans="1:25" x14ac:dyDescent="0.25">
      <c r="A5137" t="s">
        <v>5138</v>
      </c>
      <c r="B5137">
        <v>154.10001</v>
      </c>
      <c r="C5137">
        <v>8749382</v>
      </c>
      <c r="D5137">
        <f t="shared" si="1363"/>
        <v>147.83083250000001</v>
      </c>
      <c r="E5137">
        <f t="shared" si="1355"/>
        <v>147.56807692307692</v>
      </c>
      <c r="F5137">
        <f t="shared" si="1358"/>
        <v>163.71219979999995</v>
      </c>
      <c r="G5137">
        <f t="shared" si="1362"/>
        <v>180.95329934999987</v>
      </c>
      <c r="H5137">
        <f>B5137*$AB$3+H5136*$AC$3</f>
        <v>148.97080020408396</v>
      </c>
      <c r="I5137">
        <f>B5137*$AB$4+I5136*$AC$4</f>
        <v>151.46296979936085</v>
      </c>
      <c r="J5137">
        <f>B5137*$AB$5+$AC$5*J5136</f>
        <v>157.21532597377205</v>
      </c>
      <c r="K5137">
        <f>B5137*$AB$6+$AC$6*K5136</f>
        <v>177.28759829371145</v>
      </c>
      <c r="L5137">
        <f t="shared" si="1356"/>
        <v>-2.4921695952768914</v>
      </c>
      <c r="M5137">
        <f>L5137*$AB$8+$AC$8*M5136</f>
        <v>-4.8606374288816809</v>
      </c>
      <c r="N5137">
        <f t="shared" si="1357"/>
        <v>2.3684678336047895</v>
      </c>
      <c r="O5137">
        <f t="shared" si="1359"/>
        <v>0.98000999999999294</v>
      </c>
      <c r="P5137">
        <f t="shared" si="1360"/>
        <v>0.98000999999999294</v>
      </c>
      <c r="Q5137">
        <f t="shared" si="1361"/>
        <v>0</v>
      </c>
      <c r="R5137">
        <f t="shared" ref="R5137:R5200" si="1364">SUM(P5124:P5137)/14</f>
        <v>2.1578571428571434</v>
      </c>
      <c r="S5137">
        <f t="shared" ref="S5137:S5200" si="1365">SUM(Q5124:Q5137)/14</f>
        <v>0.82642857142857296</v>
      </c>
      <c r="T5137">
        <f t="shared" ref="T5137:T5200" si="1366">R5137/S5137</f>
        <v>2.6110630942091575</v>
      </c>
      <c r="U5137">
        <f t="shared" ref="U5137:U5200" si="1367">IF(S5137=0,100,100-(100/(1+T5137)))</f>
        <v>72.307324078506426</v>
      </c>
      <c r="V5137">
        <f t="shared" si="1351"/>
        <v>145.07300000000001</v>
      </c>
      <c r="W5137">
        <f t="shared" si="1352"/>
        <v>5.3330850396398111</v>
      </c>
      <c r="X5137">
        <f t="shared" si="1353"/>
        <v>155.73917007927963</v>
      </c>
      <c r="Y5137">
        <f t="shared" si="1354"/>
        <v>134.40682992072038</v>
      </c>
    </row>
    <row r="5138" spans="1:25" x14ac:dyDescent="0.25">
      <c r="A5138" t="s">
        <v>5139</v>
      </c>
      <c r="B5138">
        <v>151.75998999999999</v>
      </c>
      <c r="C5138">
        <v>10856970</v>
      </c>
      <c r="D5138">
        <f t="shared" si="1363"/>
        <v>148.70416499999999</v>
      </c>
      <c r="E5138">
        <f t="shared" si="1355"/>
        <v>147.26730730769231</v>
      </c>
      <c r="F5138">
        <f t="shared" si="1358"/>
        <v>162.90539939999996</v>
      </c>
      <c r="G5138">
        <f t="shared" si="1362"/>
        <v>180.29359924999986</v>
      </c>
      <c r="H5138">
        <f>B5138*$AB$3+H5137*$AC$3</f>
        <v>149.39990632653257</v>
      </c>
      <c r="I5138">
        <f>B5138*$AB$4+I5137*$AC$4</f>
        <v>151.4849712957045</v>
      </c>
      <c r="J5138">
        <f>B5138*$AB$5+$AC$5*J5137</f>
        <v>157.00139122970256</v>
      </c>
      <c r="K5138">
        <f>B5138*$AB$6+$AC$6*K5137</f>
        <v>177.03359224103772</v>
      </c>
      <c r="L5138">
        <f t="shared" si="1356"/>
        <v>-2.0850649691719241</v>
      </c>
      <c r="M5138">
        <f>L5138*$AB$8+$AC$8*M5137</f>
        <v>-4.3055229369397301</v>
      </c>
      <c r="N5138">
        <f t="shared" si="1357"/>
        <v>2.220457967767806</v>
      </c>
      <c r="O5138">
        <f t="shared" si="1359"/>
        <v>-2.3400200000000098</v>
      </c>
      <c r="P5138">
        <f t="shared" si="1360"/>
        <v>0</v>
      </c>
      <c r="Q5138">
        <f t="shared" si="1361"/>
        <v>2.3400200000000098</v>
      </c>
      <c r="R5138">
        <f t="shared" si="1364"/>
        <v>2.1578571428571434</v>
      </c>
      <c r="S5138">
        <f t="shared" si="1365"/>
        <v>0.87357214285714435</v>
      </c>
      <c r="T5138">
        <f t="shared" si="1366"/>
        <v>2.4701533359334911</v>
      </c>
      <c r="U5138">
        <f t="shared" si="1367"/>
        <v>71.182829598767739</v>
      </c>
      <c r="V5138">
        <f t="shared" si="1351"/>
        <v>145.29499900000002</v>
      </c>
      <c r="W5138">
        <f t="shared" si="1352"/>
        <v>5.5114291749081712</v>
      </c>
      <c r="X5138">
        <f t="shared" si="1353"/>
        <v>156.31785734981636</v>
      </c>
      <c r="Y5138">
        <f t="shared" si="1354"/>
        <v>134.27214065018367</v>
      </c>
    </row>
    <row r="5139" spans="1:25" x14ac:dyDescent="0.25">
      <c r="A5139" t="s">
        <v>5140</v>
      </c>
      <c r="B5139">
        <v>152.66</v>
      </c>
      <c r="C5139">
        <v>7071218</v>
      </c>
      <c r="D5139">
        <f t="shared" si="1363"/>
        <v>149.44416500000003</v>
      </c>
      <c r="E5139">
        <f t="shared" si="1355"/>
        <v>146.97769192307692</v>
      </c>
      <c r="F5139">
        <f t="shared" si="1358"/>
        <v>162.12779959999995</v>
      </c>
      <c r="G5139">
        <f t="shared" si="1362"/>
        <v>179.66479919999992</v>
      </c>
      <c r="H5139">
        <f>B5139*$AB$3+H5138*$AC$3</f>
        <v>149.9014591993737</v>
      </c>
      <c r="I5139">
        <f>B5139*$AB$4+I5138*$AC$4</f>
        <v>151.57201045898566</v>
      </c>
      <c r="J5139">
        <f>B5139*$AB$5+$AC$5*J5138</f>
        <v>156.83114059324365</v>
      </c>
      <c r="K5139">
        <f>B5139*$AB$6+$AC$6*K5138</f>
        <v>176.79106893515674</v>
      </c>
      <c r="L5139">
        <f t="shared" si="1356"/>
        <v>-1.6705512596119547</v>
      </c>
      <c r="M5139">
        <f>L5139*$AB$8+$AC$8*M5138</f>
        <v>-3.778528601474175</v>
      </c>
      <c r="N5139">
        <f t="shared" si="1357"/>
        <v>2.1079773418622203</v>
      </c>
      <c r="O5139">
        <f t="shared" si="1359"/>
        <v>0.90001000000000886</v>
      </c>
      <c r="P5139">
        <f t="shared" si="1360"/>
        <v>0.90001000000000886</v>
      </c>
      <c r="Q5139">
        <f t="shared" si="1361"/>
        <v>0</v>
      </c>
      <c r="R5139">
        <f t="shared" si="1364"/>
        <v>1.5635721428571441</v>
      </c>
      <c r="S5139">
        <f t="shared" si="1365"/>
        <v>0.87357214285714435</v>
      </c>
      <c r="T5139">
        <f t="shared" si="1366"/>
        <v>1.7898603517086233</v>
      </c>
      <c r="U5139">
        <f t="shared" si="1367"/>
        <v>64.155911983638902</v>
      </c>
      <c r="V5139">
        <f t="shared" si="1351"/>
        <v>145.67049950000001</v>
      </c>
      <c r="W5139">
        <f t="shared" si="1352"/>
        <v>5.7398572744036684</v>
      </c>
      <c r="X5139">
        <f t="shared" si="1353"/>
        <v>157.15021404880736</v>
      </c>
      <c r="Y5139">
        <f t="shared" si="1354"/>
        <v>134.19078495119265</v>
      </c>
    </row>
    <row r="5140" spans="1:25" x14ac:dyDescent="0.25">
      <c r="A5140" t="s">
        <v>5141</v>
      </c>
      <c r="B5140">
        <v>151.47999999999999</v>
      </c>
      <c r="C5140">
        <v>7787761</v>
      </c>
      <c r="D5140">
        <f t="shared" si="1363"/>
        <v>149.94249833333336</v>
      </c>
      <c r="E5140">
        <f t="shared" si="1355"/>
        <v>146.78346115384616</v>
      </c>
      <c r="F5140">
        <f t="shared" si="1358"/>
        <v>161.35719979999996</v>
      </c>
      <c r="G5140">
        <f t="shared" si="1362"/>
        <v>179.05859919999992</v>
      </c>
      <c r="H5140">
        <f>B5140*$AB$3+H5139*$AC$3</f>
        <v>150.14431163023929</v>
      </c>
      <c r="I5140">
        <f>B5140*$AB$4+I5139*$AC$4</f>
        <v>151.56519486943117</v>
      </c>
      <c r="J5140">
        <f>B5140*$AB$5+$AC$5*J5139</f>
        <v>156.62129194252822</v>
      </c>
      <c r="K5140">
        <f>B5140*$AB$6+$AC$6*K5139</f>
        <v>176.53921750296612</v>
      </c>
      <c r="L5140">
        <f t="shared" si="1356"/>
        <v>-1.4208832391918804</v>
      </c>
      <c r="M5140">
        <f>L5140*$AB$8+$AC$8*M5139</f>
        <v>-3.3069995290177165</v>
      </c>
      <c r="N5140">
        <f t="shared" si="1357"/>
        <v>1.8861162898258361</v>
      </c>
      <c r="O5140">
        <f t="shared" si="1359"/>
        <v>-1.1800000000000068</v>
      </c>
      <c r="P5140">
        <f t="shared" si="1360"/>
        <v>0</v>
      </c>
      <c r="Q5140">
        <f t="shared" si="1361"/>
        <v>1.1800000000000068</v>
      </c>
      <c r="R5140">
        <f t="shared" si="1364"/>
        <v>1.5635721428571441</v>
      </c>
      <c r="S5140">
        <f t="shared" si="1365"/>
        <v>0.83500071428571643</v>
      </c>
      <c r="T5140">
        <f t="shared" si="1366"/>
        <v>1.8725398866211374</v>
      </c>
      <c r="U5140">
        <f t="shared" si="1367"/>
        <v>65.187602627991254</v>
      </c>
      <c r="V5140">
        <f t="shared" si="1351"/>
        <v>146.07799949999998</v>
      </c>
      <c r="W5140">
        <f t="shared" si="1352"/>
        <v>5.8475228249255009</v>
      </c>
      <c r="X5140">
        <f t="shared" si="1353"/>
        <v>157.77304514985099</v>
      </c>
      <c r="Y5140">
        <f t="shared" si="1354"/>
        <v>134.38295385014897</v>
      </c>
    </row>
    <row r="5141" spans="1:25" x14ac:dyDescent="0.25">
      <c r="A5141" t="s">
        <v>5142</v>
      </c>
      <c r="B5141">
        <v>159.25998999999999</v>
      </c>
      <c r="C5141">
        <v>14595625</v>
      </c>
      <c r="D5141">
        <f t="shared" si="1363"/>
        <v>150.84499833333334</v>
      </c>
      <c r="E5141">
        <f t="shared" si="1355"/>
        <v>147.07230692307692</v>
      </c>
      <c r="F5141">
        <f t="shared" si="1358"/>
        <v>160.84839959999994</v>
      </c>
      <c r="G5141">
        <f t="shared" si="1362"/>
        <v>178.49559919999993</v>
      </c>
      <c r="H5141">
        <f>B5141*$AB$3+H5140*$AC$3</f>
        <v>151.54672368712554</v>
      </c>
      <c r="I5141">
        <f>B5141*$AB$4+I5140*$AC$4</f>
        <v>152.13517969391773</v>
      </c>
      <c r="J5141">
        <f>B5141*$AB$5+$AC$5*J5140</f>
        <v>156.72477029772318</v>
      </c>
      <c r="K5141">
        <f>B5141*$AB$6+$AC$6*K5140</f>
        <v>176.3672848909963</v>
      </c>
      <c r="L5141">
        <f t="shared" si="1356"/>
        <v>-0.58845600679219956</v>
      </c>
      <c r="M5141">
        <f>L5141*$AB$8+$AC$8*M5140</f>
        <v>-2.7632908245726133</v>
      </c>
      <c r="N5141">
        <f t="shared" si="1357"/>
        <v>2.1748348177804138</v>
      </c>
      <c r="O5141">
        <f t="shared" si="1359"/>
        <v>7.779989999999998</v>
      </c>
      <c r="P5141">
        <f t="shared" si="1360"/>
        <v>7.779989999999998</v>
      </c>
      <c r="Q5141">
        <f t="shared" si="1361"/>
        <v>0</v>
      </c>
      <c r="R5141">
        <f t="shared" si="1364"/>
        <v>1.9407142857142869</v>
      </c>
      <c r="S5141">
        <f t="shared" si="1365"/>
        <v>0.83500071428571643</v>
      </c>
      <c r="T5141">
        <f t="shared" si="1366"/>
        <v>2.324206737205524</v>
      </c>
      <c r="U5141">
        <f t="shared" si="1367"/>
        <v>69.91763512155552</v>
      </c>
      <c r="V5141">
        <f t="shared" si="1351"/>
        <v>147.02399899999998</v>
      </c>
      <c r="W5141">
        <f t="shared" si="1352"/>
        <v>6.3514266033725795</v>
      </c>
      <c r="X5141">
        <f t="shared" si="1353"/>
        <v>159.72685220674512</v>
      </c>
      <c r="Y5141">
        <f t="shared" si="1354"/>
        <v>134.32114579325483</v>
      </c>
    </row>
    <row r="5142" spans="1:25" x14ac:dyDescent="0.25">
      <c r="A5142" t="s">
        <v>5143</v>
      </c>
      <c r="B5142">
        <v>163.22999999999999</v>
      </c>
      <c r="C5142">
        <v>11131838</v>
      </c>
      <c r="D5142">
        <f t="shared" si="1363"/>
        <v>151.88499833333336</v>
      </c>
      <c r="E5142">
        <f t="shared" si="1355"/>
        <v>147.38653769230771</v>
      </c>
      <c r="F5142">
        <f t="shared" si="1358"/>
        <v>160.34879939999993</v>
      </c>
      <c r="G5142">
        <f t="shared" si="1362"/>
        <v>177.93809914999994</v>
      </c>
      <c r="H5142">
        <f>B5142*$AB$3+H5141*$AC$3</f>
        <v>153.34415081218316</v>
      </c>
      <c r="I5142">
        <f>B5142*$AB$4+I5141*$AC$4</f>
        <v>152.95701823510902</v>
      </c>
      <c r="J5142">
        <f>B5142*$AB$5+$AC$5*J5141</f>
        <v>156.97987734487131</v>
      </c>
      <c r="K5142">
        <f>B5142*$AB$6+$AC$6*K5141</f>
        <v>176.23656563834956</v>
      </c>
      <c r="L5142">
        <f t="shared" si="1356"/>
        <v>0.38713257707414073</v>
      </c>
      <c r="M5142">
        <f>L5142*$AB$8+$AC$8*M5141</f>
        <v>-2.1332061442432626</v>
      </c>
      <c r="N5142">
        <f t="shared" si="1357"/>
        <v>2.5203387213174033</v>
      </c>
      <c r="O5142">
        <f t="shared" si="1359"/>
        <v>3.970010000000002</v>
      </c>
      <c r="P5142">
        <f t="shared" si="1360"/>
        <v>3.970010000000002</v>
      </c>
      <c r="Q5142">
        <f t="shared" si="1361"/>
        <v>0</v>
      </c>
      <c r="R5142">
        <f t="shared" si="1364"/>
        <v>2.1014292857142869</v>
      </c>
      <c r="S5142">
        <f t="shared" si="1365"/>
        <v>0.83500071428571643</v>
      </c>
      <c r="T5142">
        <f t="shared" si="1366"/>
        <v>2.5166796264502715</v>
      </c>
      <c r="U5142">
        <f t="shared" si="1367"/>
        <v>71.56408583600782</v>
      </c>
      <c r="V5142">
        <f t="shared" ref="V5142:V5205" si="1368">SUM(B5123:B5142)/20</f>
        <v>148.22999899999999</v>
      </c>
      <c r="W5142">
        <f t="shared" ref="W5142:W5205" si="1369">_xlfn.STDEV.P(B5123:B5142)</f>
        <v>6.9918765943077794</v>
      </c>
      <c r="X5142">
        <f t="shared" ref="X5142:X5205" si="1370">V5142+2*W5142</f>
        <v>162.21375218861556</v>
      </c>
      <c r="Y5142">
        <f t="shared" ref="Y5142:Y5205" si="1371">V5142-2*W5142</f>
        <v>134.24624581138443</v>
      </c>
    </row>
    <row r="5143" spans="1:25" x14ac:dyDescent="0.25">
      <c r="A5143" t="s">
        <v>5144</v>
      </c>
      <c r="B5143">
        <v>164.23</v>
      </c>
      <c r="C5143">
        <v>9940185</v>
      </c>
      <c r="D5143">
        <f t="shared" si="1363"/>
        <v>153.38749833333335</v>
      </c>
      <c r="E5143">
        <f t="shared" si="1355"/>
        <v>147.84923000000001</v>
      </c>
      <c r="F5143">
        <f t="shared" si="1358"/>
        <v>159.88759959999993</v>
      </c>
      <c r="G5143">
        <f t="shared" si="1362"/>
        <v>177.39524919999994</v>
      </c>
      <c r="H5143">
        <f>B5143*$AB$3+H5142*$AC$3</f>
        <v>155.01889684107806</v>
      </c>
      <c r="I5143">
        <f>B5143*$AB$4+I5142*$AC$4</f>
        <v>153.79205392139724</v>
      </c>
      <c r="J5143">
        <f>B5143*$AB$5+$AC$5*J5142</f>
        <v>157.26419588036654</v>
      </c>
      <c r="K5143">
        <f>B5143*$AB$6+$AC$6*K5142</f>
        <v>176.11709732354009</v>
      </c>
      <c r="L5143">
        <f t="shared" si="1356"/>
        <v>1.2268429196808199</v>
      </c>
      <c r="M5143">
        <f>L5143*$AB$8+$AC$8*M5142</f>
        <v>-1.4611963314584462</v>
      </c>
      <c r="N5143">
        <f t="shared" si="1357"/>
        <v>2.6880392511392661</v>
      </c>
      <c r="O5143">
        <f t="shared" si="1359"/>
        <v>1</v>
      </c>
      <c r="P5143">
        <f t="shared" si="1360"/>
        <v>1</v>
      </c>
      <c r="Q5143">
        <f t="shared" si="1361"/>
        <v>0</v>
      </c>
      <c r="R5143">
        <f t="shared" si="1364"/>
        <v>1.9635728571428583</v>
      </c>
      <c r="S5143">
        <f t="shared" si="1365"/>
        <v>0.83500071428571643</v>
      </c>
      <c r="T5143">
        <f t="shared" si="1366"/>
        <v>2.3515822484326314</v>
      </c>
      <c r="U5143">
        <f t="shared" si="1367"/>
        <v>70.163345969872879</v>
      </c>
      <c r="V5143">
        <f t="shared" si="1368"/>
        <v>149.6684985</v>
      </c>
      <c r="W5143">
        <f t="shared" si="1369"/>
        <v>7.1738015128328376</v>
      </c>
      <c r="X5143">
        <f t="shared" si="1370"/>
        <v>164.01610152566568</v>
      </c>
      <c r="Y5143">
        <f t="shared" si="1371"/>
        <v>135.32089547433432</v>
      </c>
    </row>
    <row r="5144" spans="1:25" x14ac:dyDescent="0.25">
      <c r="A5144" t="s">
        <v>5145</v>
      </c>
      <c r="B5144">
        <v>166.17</v>
      </c>
      <c r="C5144">
        <v>17787629</v>
      </c>
      <c r="D5144">
        <f t="shared" si="1363"/>
        <v>154.87999916666669</v>
      </c>
      <c r="E5144">
        <f t="shared" si="1355"/>
        <v>148.57422961538464</v>
      </c>
      <c r="F5144">
        <f t="shared" si="1358"/>
        <v>159.4849995999999</v>
      </c>
      <c r="G5144">
        <f t="shared" si="1362"/>
        <v>176.88509914999992</v>
      </c>
      <c r="H5144">
        <f>B5144*$AB$3+H5143*$AC$3</f>
        <v>156.7344511732199</v>
      </c>
      <c r="I5144">
        <f>B5144*$AB$4+I5143*$AC$4</f>
        <v>154.70893881610857</v>
      </c>
      <c r="J5144">
        <f>B5144*$AB$5+$AC$5*J5143</f>
        <v>157.61344310074435</v>
      </c>
      <c r="K5144">
        <f>B5144*$AB$6+$AC$6*K5143</f>
        <v>176.01812123076854</v>
      </c>
      <c r="L5144">
        <f t="shared" si="1356"/>
        <v>2.0255123571113245</v>
      </c>
      <c r="M5144">
        <f>L5144*$AB$8+$AC$8*M5143</f>
        <v>-0.76385459374449205</v>
      </c>
      <c r="N5144">
        <f t="shared" si="1357"/>
        <v>2.7893669508558165</v>
      </c>
      <c r="O5144">
        <f t="shared" si="1359"/>
        <v>1.9399999999999977</v>
      </c>
      <c r="P5144">
        <f t="shared" si="1360"/>
        <v>1.9399999999999977</v>
      </c>
      <c r="Q5144">
        <f t="shared" si="1361"/>
        <v>0</v>
      </c>
      <c r="R5144">
        <f t="shared" si="1364"/>
        <v>1.9364292857142869</v>
      </c>
      <c r="S5144">
        <f t="shared" si="1365"/>
        <v>0.83500071428571643</v>
      </c>
      <c r="T5144">
        <f t="shared" si="1366"/>
        <v>2.3190750050684255</v>
      </c>
      <c r="U5144">
        <f t="shared" si="1367"/>
        <v>69.871123777771203</v>
      </c>
      <c r="V5144">
        <f t="shared" si="1368"/>
        <v>151.28799849999999</v>
      </c>
      <c r="W5144">
        <f t="shared" si="1369"/>
        <v>7.0592780264006247</v>
      </c>
      <c r="X5144">
        <f t="shared" si="1370"/>
        <v>165.40655455280123</v>
      </c>
      <c r="Y5144">
        <f t="shared" si="1371"/>
        <v>137.16944244719875</v>
      </c>
    </row>
    <row r="5145" spans="1:25" x14ac:dyDescent="0.25">
      <c r="A5145" t="s">
        <v>5146</v>
      </c>
      <c r="B5145">
        <v>162.22999999999999</v>
      </c>
      <c r="C5145">
        <v>10004888</v>
      </c>
      <c r="D5145">
        <f t="shared" si="1363"/>
        <v>156.3458325</v>
      </c>
      <c r="E5145">
        <f t="shared" si="1355"/>
        <v>149.23115307692308</v>
      </c>
      <c r="F5145">
        <f t="shared" si="1358"/>
        <v>158.9601995999999</v>
      </c>
      <c r="G5145">
        <f t="shared" si="1362"/>
        <v>176.33954914999995</v>
      </c>
      <c r="H5145">
        <f>B5145*$AB$3+H5144*$AC$3</f>
        <v>157.57992022349376</v>
      </c>
      <c r="I5145">
        <f>B5145*$AB$4+I5144*$AC$4</f>
        <v>155.26605445935979</v>
      </c>
      <c r="J5145">
        <f>B5145*$AB$5+$AC$5*J5144</f>
        <v>157.794484547774</v>
      </c>
      <c r="K5145">
        <f>B5145*$AB$6+$AC$6*K5144</f>
        <v>175.8809259946415</v>
      </c>
      <c r="L5145">
        <f t="shared" si="1356"/>
        <v>2.3138657641339648</v>
      </c>
      <c r="M5145">
        <f>L5145*$AB$8+$AC$8*M5144</f>
        <v>-0.1483105221688007</v>
      </c>
      <c r="N5145">
        <f t="shared" si="1357"/>
        <v>2.4621762863027654</v>
      </c>
      <c r="O5145">
        <f t="shared" si="1359"/>
        <v>-3.9399999999999977</v>
      </c>
      <c r="P5145">
        <f t="shared" si="1360"/>
        <v>0</v>
      </c>
      <c r="Q5145">
        <f t="shared" si="1361"/>
        <v>3.9399999999999977</v>
      </c>
      <c r="R5145">
        <f t="shared" si="1364"/>
        <v>1.9364292857142869</v>
      </c>
      <c r="S5145">
        <f t="shared" si="1365"/>
        <v>0.79142928571428683</v>
      </c>
      <c r="T5145">
        <f t="shared" si="1366"/>
        <v>2.4467495967963906</v>
      </c>
      <c r="U5145">
        <f t="shared" si="1367"/>
        <v>70.987158425159222</v>
      </c>
      <c r="V5145">
        <f t="shared" si="1368"/>
        <v>152.24949850000002</v>
      </c>
      <c r="W5145">
        <f t="shared" si="1369"/>
        <v>7.1736147017053193</v>
      </c>
      <c r="X5145">
        <f t="shared" si="1370"/>
        <v>166.59672790341065</v>
      </c>
      <c r="Y5145">
        <f t="shared" si="1371"/>
        <v>137.90226909658938</v>
      </c>
    </row>
    <row r="5146" spans="1:25" x14ac:dyDescent="0.25">
      <c r="A5146" t="s">
        <v>5147</v>
      </c>
      <c r="B5146">
        <v>162.75</v>
      </c>
      <c r="C5146">
        <v>6160956</v>
      </c>
      <c r="D5146">
        <f t="shared" si="1363"/>
        <v>157.82249916666669</v>
      </c>
      <c r="E5146">
        <f t="shared" si="1355"/>
        <v>149.97807615384616</v>
      </c>
      <c r="F5146">
        <f t="shared" si="1358"/>
        <v>158.40179959999989</v>
      </c>
      <c r="G5146">
        <f t="shared" si="1362"/>
        <v>175.77114919999997</v>
      </c>
      <c r="H5146">
        <f>B5146*$AB$3+H5145*$AC$3</f>
        <v>158.37531711218702</v>
      </c>
      <c r="I5146">
        <f>B5146*$AB$4+I5145*$AC$4</f>
        <v>155.82042079570351</v>
      </c>
      <c r="J5146">
        <f>B5146*$AB$5+$AC$5*J5145</f>
        <v>157.98881848707697</v>
      </c>
      <c r="K5146">
        <f>B5146*$AB$6+$AC$6*K5145</f>
        <v>175.75027001459532</v>
      </c>
      <c r="L5146">
        <f t="shared" si="1356"/>
        <v>2.5548963164835072</v>
      </c>
      <c r="M5146">
        <f>L5146*$AB$8+$AC$8*M5145</f>
        <v>0.39233084556166098</v>
      </c>
      <c r="N5146">
        <f t="shared" si="1357"/>
        <v>2.1625654709218463</v>
      </c>
      <c r="O5146">
        <f t="shared" si="1359"/>
        <v>0.52000000000001023</v>
      </c>
      <c r="P5146">
        <f t="shared" si="1360"/>
        <v>0.52000000000001023</v>
      </c>
      <c r="Q5146">
        <f t="shared" si="1361"/>
        <v>0</v>
      </c>
      <c r="R5146">
        <f t="shared" si="1364"/>
        <v>1.826430000000002</v>
      </c>
      <c r="S5146">
        <f t="shared" si="1365"/>
        <v>0.79142928571428683</v>
      </c>
      <c r="T5146">
        <f t="shared" si="1366"/>
        <v>2.3077614550889387</v>
      </c>
      <c r="U5146">
        <f t="shared" si="1367"/>
        <v>69.76807385969397</v>
      </c>
      <c r="V5146">
        <f t="shared" si="1368"/>
        <v>153.32299849999998</v>
      </c>
      <c r="W5146">
        <f t="shared" si="1369"/>
        <v>7.0572570704929491</v>
      </c>
      <c r="X5146">
        <f t="shared" si="1370"/>
        <v>167.43751264098589</v>
      </c>
      <c r="Y5146">
        <f t="shared" si="1371"/>
        <v>139.20848435901408</v>
      </c>
    </row>
    <row r="5147" spans="1:25" x14ac:dyDescent="0.25">
      <c r="A5147" t="s">
        <v>5148</v>
      </c>
      <c r="B5147">
        <v>160.22999999999999</v>
      </c>
      <c r="C5147">
        <v>9912447</v>
      </c>
      <c r="D5147">
        <f t="shared" si="1363"/>
        <v>158.43499916666667</v>
      </c>
      <c r="E5147">
        <f t="shared" si="1355"/>
        <v>150.74307615384615</v>
      </c>
      <c r="F5147">
        <f t="shared" si="1358"/>
        <v>157.7829995999999</v>
      </c>
      <c r="G5147">
        <f t="shared" si="1362"/>
        <v>175.20264924999995</v>
      </c>
      <c r="H5147">
        <f>B5147*$AB$3+H5146*$AC$3</f>
        <v>158.66065294108134</v>
      </c>
      <c r="I5147">
        <f>B5147*$AB$4+I5146*$AC$4</f>
        <v>156.14705629231804</v>
      </c>
      <c r="J5147">
        <f>B5147*$AB$5+$AC$5*J5146</f>
        <v>158.07670795817199</v>
      </c>
      <c r="K5147">
        <f>B5147*$AB$6+$AC$6*K5146</f>
        <v>175.59583946718644</v>
      </c>
      <c r="L5147">
        <f t="shared" si="1356"/>
        <v>2.513596648763297</v>
      </c>
      <c r="M5147">
        <f>L5147*$AB$8+$AC$8*M5146</f>
        <v>0.81658400620198823</v>
      </c>
      <c r="N5147">
        <f t="shared" si="1357"/>
        <v>1.6970126425613088</v>
      </c>
      <c r="O5147">
        <f t="shared" si="1359"/>
        <v>-2.5200000000000102</v>
      </c>
      <c r="P5147">
        <f t="shared" si="1360"/>
        <v>0</v>
      </c>
      <c r="Q5147">
        <f t="shared" si="1361"/>
        <v>2.5200000000000102</v>
      </c>
      <c r="R5147">
        <f t="shared" si="1364"/>
        <v>1.826430000000002</v>
      </c>
      <c r="S5147">
        <f t="shared" si="1365"/>
        <v>0.71285857142857323</v>
      </c>
      <c r="T5147">
        <f t="shared" si="1366"/>
        <v>2.562121117993748</v>
      </c>
      <c r="U5147">
        <f t="shared" si="1367"/>
        <v>71.926838900884476</v>
      </c>
      <c r="V5147">
        <f t="shared" si="1368"/>
        <v>154.1454985</v>
      </c>
      <c r="W5147">
        <f t="shared" si="1369"/>
        <v>6.8527559110567138</v>
      </c>
      <c r="X5147">
        <f t="shared" si="1370"/>
        <v>167.85101032211344</v>
      </c>
      <c r="Y5147">
        <f t="shared" si="1371"/>
        <v>140.43998667788657</v>
      </c>
    </row>
    <row r="5148" spans="1:25" x14ac:dyDescent="0.25">
      <c r="A5148" t="s">
        <v>5149</v>
      </c>
      <c r="B5148">
        <v>157.21001000000001</v>
      </c>
      <c r="C5148">
        <v>8244069</v>
      </c>
      <c r="D5148">
        <f t="shared" si="1363"/>
        <v>158.77583333333334</v>
      </c>
      <c r="E5148">
        <f t="shared" ref="E5148:E5211" si="1372">SUM(B5123:B5148)/26</f>
        <v>151.4392303846154</v>
      </c>
      <c r="F5148">
        <f t="shared" si="1358"/>
        <v>157.18899979999992</v>
      </c>
      <c r="G5148">
        <f t="shared" si="1362"/>
        <v>174.63359934999997</v>
      </c>
      <c r="H5148">
        <f>B5148*$AB$3+H5147*$AC$3</f>
        <v>158.43747710399188</v>
      </c>
      <c r="I5148">
        <f>B5148*$AB$4+I5147*$AC$4</f>
        <v>156.22579360399817</v>
      </c>
      <c r="J5148">
        <f>B5148*$AB$5+$AC$5*J5147</f>
        <v>158.04271980294956</v>
      </c>
      <c r="K5148">
        <f>B5148*$AB$6+$AC$6*K5147</f>
        <v>175.41289589039852</v>
      </c>
      <c r="L5148">
        <f t="shared" si="1356"/>
        <v>2.2116834999937112</v>
      </c>
      <c r="M5148">
        <f>L5148*$AB$8+$AC$8*M5147</f>
        <v>1.095603904960333</v>
      </c>
      <c r="N5148">
        <f t="shared" si="1357"/>
        <v>1.1160795950333782</v>
      </c>
      <c r="O5148">
        <f t="shared" si="1359"/>
        <v>-3.0199899999999786</v>
      </c>
      <c r="P5148">
        <f t="shared" si="1360"/>
        <v>0</v>
      </c>
      <c r="Q5148">
        <f t="shared" si="1361"/>
        <v>3.0199899999999786</v>
      </c>
      <c r="R5148">
        <f t="shared" si="1364"/>
        <v>1.7985728571428581</v>
      </c>
      <c r="S5148">
        <f t="shared" si="1365"/>
        <v>0.92857214285714307</v>
      </c>
      <c r="T5148">
        <f t="shared" si="1366"/>
        <v>1.9369231254437502</v>
      </c>
      <c r="U5148">
        <f t="shared" si="1367"/>
        <v>65.950760122503837</v>
      </c>
      <c r="V5148">
        <f t="shared" si="1368"/>
        <v>154.73099900000003</v>
      </c>
      <c r="W5148">
        <f t="shared" si="1369"/>
        <v>6.5840551381370567</v>
      </c>
      <c r="X5148">
        <f t="shared" si="1370"/>
        <v>167.89910927627415</v>
      </c>
      <c r="Y5148">
        <f t="shared" si="1371"/>
        <v>141.56288872372591</v>
      </c>
    </row>
    <row r="5149" spans="1:25" x14ac:dyDescent="0.25">
      <c r="A5149" t="s">
        <v>5150</v>
      </c>
      <c r="B5149">
        <v>157.31</v>
      </c>
      <c r="C5149">
        <v>8570212</v>
      </c>
      <c r="D5149">
        <f t="shared" si="1363"/>
        <v>159.04333249999999</v>
      </c>
      <c r="E5149">
        <f t="shared" si="1372"/>
        <v>152.27961461538459</v>
      </c>
      <c r="F5149">
        <f t="shared" si="1358"/>
        <v>156.77339979999991</v>
      </c>
      <c r="G5149">
        <f t="shared" si="1362"/>
        <v>174.06024929999995</v>
      </c>
      <c r="H5149">
        <f>B5149*$AB$3+H5148*$AC$3</f>
        <v>158.26401908799312</v>
      </c>
      <c r="I5149">
        <f>B5149*$AB$4+I5148*$AC$4</f>
        <v>156.30610518888719</v>
      </c>
      <c r="J5149">
        <f>B5149*$AB$5+$AC$5*J5148</f>
        <v>158.01398569302995</v>
      </c>
      <c r="K5149">
        <f>B5149*$AB$6+$AC$6*K5148</f>
        <v>175.23276757308113</v>
      </c>
      <c r="L5149">
        <f t="shared" ref="L5149:L5212" si="1373">H5149-I5149</f>
        <v>1.9579138991059324</v>
      </c>
      <c r="M5149">
        <f>L5149*$AB$8+$AC$8*M5148</f>
        <v>1.2680659037894531</v>
      </c>
      <c r="N5149">
        <f t="shared" si="1357"/>
        <v>0.68984799531647933</v>
      </c>
      <c r="O5149">
        <f t="shared" si="1359"/>
        <v>9.9989999999991142E-2</v>
      </c>
      <c r="P5149">
        <f t="shared" si="1360"/>
        <v>9.9989999999991142E-2</v>
      </c>
      <c r="Q5149">
        <f t="shared" si="1361"/>
        <v>0</v>
      </c>
      <c r="R5149">
        <f t="shared" si="1364"/>
        <v>1.2450007142857149</v>
      </c>
      <c r="S5149">
        <f t="shared" si="1365"/>
        <v>0.92857214285714307</v>
      </c>
      <c r="T5149">
        <f t="shared" si="1366"/>
        <v>1.3407689686392552</v>
      </c>
      <c r="U5149">
        <f t="shared" si="1367"/>
        <v>57.278996201777069</v>
      </c>
      <c r="V5149">
        <f t="shared" si="1368"/>
        <v>155.17499949999998</v>
      </c>
      <c r="W5149">
        <f t="shared" si="1369"/>
        <v>6.4420549675569161</v>
      </c>
      <c r="X5149">
        <f t="shared" si="1370"/>
        <v>168.05910943511381</v>
      </c>
      <c r="Y5149">
        <f t="shared" si="1371"/>
        <v>142.29088956488616</v>
      </c>
    </row>
    <row r="5150" spans="1:25" x14ac:dyDescent="0.25">
      <c r="A5150" t="s">
        <v>5151</v>
      </c>
      <c r="B5150">
        <v>160.06</v>
      </c>
      <c r="C5150">
        <v>11300559</v>
      </c>
      <c r="D5150">
        <f t="shared" si="1363"/>
        <v>159.73499999999999</v>
      </c>
      <c r="E5150">
        <f t="shared" si="1372"/>
        <v>153.29038384615384</v>
      </c>
      <c r="F5150">
        <f t="shared" si="1358"/>
        <v>156.38799979999993</v>
      </c>
      <c r="G5150">
        <f t="shared" si="1362"/>
        <v>173.52914929999994</v>
      </c>
      <c r="H5150">
        <f>B5150*$AB$3+H5149*$AC$3</f>
        <v>158.54032384368651</v>
      </c>
      <c r="I5150">
        <f>B5150*$AB$4+I5149*$AC$4</f>
        <v>156.58417147119187</v>
      </c>
      <c r="J5150">
        <f>B5150*$AB$5+$AC$5*J5149</f>
        <v>158.09422154820527</v>
      </c>
      <c r="K5150">
        <f>B5150*$AB$6+$AC$6*K5149</f>
        <v>175.0817947614087</v>
      </c>
      <c r="L5150">
        <f t="shared" si="1373"/>
        <v>1.9561523724946426</v>
      </c>
      <c r="M5150">
        <f>L5150*$AB$8+$AC$8*M5149</f>
        <v>1.4056831975304911</v>
      </c>
      <c r="N5150">
        <f t="shared" si="1357"/>
        <v>0.55046917496415149</v>
      </c>
      <c r="O5150">
        <f t="shared" si="1359"/>
        <v>2.75</v>
      </c>
      <c r="P5150">
        <f t="shared" si="1360"/>
        <v>2.75</v>
      </c>
      <c r="Q5150">
        <f t="shared" si="1361"/>
        <v>0</v>
      </c>
      <c r="R5150">
        <f t="shared" si="1364"/>
        <v>1.4242864285714287</v>
      </c>
      <c r="S5150">
        <f t="shared" si="1365"/>
        <v>0.92857214285714307</v>
      </c>
      <c r="T5150">
        <f t="shared" si="1366"/>
        <v>1.5338457431955821</v>
      </c>
      <c r="U5150">
        <f t="shared" si="1367"/>
        <v>60.534298400547414</v>
      </c>
      <c r="V5150">
        <f t="shared" si="1368"/>
        <v>155.64049949999998</v>
      </c>
      <c r="W5150">
        <f t="shared" si="1369"/>
        <v>6.4418562868574423</v>
      </c>
      <c r="X5150">
        <f t="shared" si="1370"/>
        <v>168.52421207371486</v>
      </c>
      <c r="Y5150">
        <f t="shared" si="1371"/>
        <v>142.75678692628509</v>
      </c>
    </row>
    <row r="5151" spans="1:25" x14ac:dyDescent="0.25">
      <c r="A5151" t="s">
        <v>5152</v>
      </c>
      <c r="B5151">
        <v>166.28</v>
      </c>
      <c r="C5151">
        <v>17061824</v>
      </c>
      <c r="D5151">
        <f t="shared" si="1363"/>
        <v>160.86999999999998</v>
      </c>
      <c r="E5151">
        <f t="shared" si="1372"/>
        <v>154.18576846153846</v>
      </c>
      <c r="F5151">
        <f t="shared" si="1358"/>
        <v>156.09359979999991</v>
      </c>
      <c r="G5151">
        <f t="shared" si="1362"/>
        <v>173.0432992499999</v>
      </c>
      <c r="H5151">
        <f>B5151*$AB$3+H5150*$AC$3</f>
        <v>159.7310432523501</v>
      </c>
      <c r="I5151">
        <f>B5151*$AB$4+I5150*$AC$4</f>
        <v>157.30238099184433</v>
      </c>
      <c r="J5151">
        <f>B5151*$AB$5+$AC$5*J5150</f>
        <v>158.4152324678835</v>
      </c>
      <c r="K5151">
        <f>B5151*$AB$6+$AC$6*K5150</f>
        <v>174.99421471403153</v>
      </c>
      <c r="L5151">
        <f t="shared" si="1373"/>
        <v>2.4286622605057744</v>
      </c>
      <c r="M5151">
        <f>L5151*$AB$8+$AC$8*M5150</f>
        <v>1.6102790101255477</v>
      </c>
      <c r="N5151">
        <f t="shared" si="1357"/>
        <v>0.81838325038022663</v>
      </c>
      <c r="O5151">
        <f t="shared" si="1359"/>
        <v>6.2199999999999989</v>
      </c>
      <c r="P5151">
        <f t="shared" si="1360"/>
        <v>6.2199999999999989</v>
      </c>
      <c r="Q5151">
        <f t="shared" si="1361"/>
        <v>0</v>
      </c>
      <c r="R5151">
        <f t="shared" si="1364"/>
        <v>1.7985714285714292</v>
      </c>
      <c r="S5151">
        <f t="shared" si="1365"/>
        <v>0.92857214285714307</v>
      </c>
      <c r="T5151">
        <f t="shared" si="1366"/>
        <v>1.9369215869833949</v>
      </c>
      <c r="U5151">
        <f t="shared" si="1367"/>
        <v>65.950742286343043</v>
      </c>
      <c r="V5151">
        <f t="shared" si="1368"/>
        <v>156.64449949999999</v>
      </c>
      <c r="W5151">
        <f t="shared" si="1369"/>
        <v>6.4570344140731315</v>
      </c>
      <c r="X5151">
        <f t="shared" si="1370"/>
        <v>169.55856832814627</v>
      </c>
      <c r="Y5151">
        <f t="shared" si="1371"/>
        <v>143.73043067185372</v>
      </c>
    </row>
    <row r="5152" spans="1:25" x14ac:dyDescent="0.25">
      <c r="A5152" t="s">
        <v>5153</v>
      </c>
      <c r="B5152">
        <v>167.61</v>
      </c>
      <c r="C5152">
        <v>12660839</v>
      </c>
      <c r="D5152">
        <f t="shared" si="1363"/>
        <v>162.21416666666664</v>
      </c>
      <c r="E5152">
        <f t="shared" si="1372"/>
        <v>155.19846076923079</v>
      </c>
      <c r="F5152">
        <f t="shared" si="1358"/>
        <v>155.83639979999995</v>
      </c>
      <c r="G5152">
        <f t="shared" si="1362"/>
        <v>172.55284919999991</v>
      </c>
      <c r="H5152">
        <f>B5152*$AB$3+H5151*$AC$3</f>
        <v>160.94319044429622</v>
      </c>
      <c r="I5152">
        <f>B5152*$AB$4+I5151*$AC$4</f>
        <v>158.06590832578178</v>
      </c>
      <c r="J5152">
        <f>B5152*$AB$5+$AC$5*J5151</f>
        <v>158.77581158679001</v>
      </c>
      <c r="K5152">
        <f>B5152*$AB$6+$AC$6*K5151</f>
        <v>174.92073994075758</v>
      </c>
      <c r="L5152">
        <f t="shared" si="1373"/>
        <v>2.8772821185144437</v>
      </c>
      <c r="M5152">
        <f>L5152*$AB$8+$AC$8*M5151</f>
        <v>1.8636796318033271</v>
      </c>
      <c r="N5152">
        <f t="shared" si="1357"/>
        <v>1.0136024867111166</v>
      </c>
      <c r="O5152">
        <f t="shared" si="1359"/>
        <v>1.3300000000000125</v>
      </c>
      <c r="P5152">
        <f t="shared" si="1360"/>
        <v>1.3300000000000125</v>
      </c>
      <c r="Q5152">
        <f t="shared" si="1361"/>
        <v>0</v>
      </c>
      <c r="R5152">
        <f t="shared" si="1364"/>
        <v>1.89357142857143</v>
      </c>
      <c r="S5152">
        <f t="shared" si="1365"/>
        <v>0.76142785714285666</v>
      </c>
      <c r="T5152">
        <f t="shared" si="1366"/>
        <v>2.4868691246427095</v>
      </c>
      <c r="U5152">
        <f t="shared" si="1367"/>
        <v>71.32097694941541</v>
      </c>
      <c r="V5152">
        <f t="shared" si="1368"/>
        <v>157.61200000000002</v>
      </c>
      <c r="W5152">
        <f t="shared" si="1369"/>
        <v>6.5768036529928438</v>
      </c>
      <c r="X5152">
        <f t="shared" si="1370"/>
        <v>170.76560730598572</v>
      </c>
      <c r="Y5152">
        <f t="shared" si="1371"/>
        <v>144.45839269401432</v>
      </c>
    </row>
    <row r="5153" spans="1:25" x14ac:dyDescent="0.25">
      <c r="A5153" t="s">
        <v>5154</v>
      </c>
      <c r="B5153">
        <v>167.27</v>
      </c>
      <c r="C5153">
        <v>7245360</v>
      </c>
      <c r="D5153">
        <f t="shared" si="1363"/>
        <v>162.88166749999996</v>
      </c>
      <c r="E5153">
        <f t="shared" si="1372"/>
        <v>156.10192230769232</v>
      </c>
      <c r="F5153">
        <f t="shared" si="1358"/>
        <v>155.51799979999996</v>
      </c>
      <c r="G5153">
        <f t="shared" si="1362"/>
        <v>172.04714919999986</v>
      </c>
      <c r="H5153">
        <f>B5153*$AB$3+H5152*$AC$3</f>
        <v>161.91654576055834</v>
      </c>
      <c r="I5153">
        <f>B5153*$AB$4+I5152*$AC$4</f>
        <v>158.74769289424239</v>
      </c>
      <c r="J5153">
        <f>B5153*$AB$5+$AC$5*J5152</f>
        <v>159.10891701475904</v>
      </c>
      <c r="K5153">
        <f>B5153*$AB$6+$AC$6*K5152</f>
        <v>174.84461317517793</v>
      </c>
      <c r="L5153">
        <f t="shared" si="1373"/>
        <v>3.1688528663159445</v>
      </c>
      <c r="M5153">
        <f>L5153*$AB$8+$AC$8*M5152</f>
        <v>2.1247142787058508</v>
      </c>
      <c r="N5153">
        <f t="shared" si="1357"/>
        <v>1.0441385876100937</v>
      </c>
      <c r="O5153">
        <f t="shared" si="1359"/>
        <v>-0.34000000000000341</v>
      </c>
      <c r="P5153">
        <f t="shared" si="1360"/>
        <v>0</v>
      </c>
      <c r="Q5153">
        <f t="shared" si="1361"/>
        <v>0.34000000000000341</v>
      </c>
      <c r="R5153">
        <f t="shared" si="1364"/>
        <v>1.8292850000000007</v>
      </c>
      <c r="S5153">
        <f t="shared" si="1365"/>
        <v>0.78571357142857123</v>
      </c>
      <c r="T5153">
        <f t="shared" si="1366"/>
        <v>2.3281830256209339</v>
      </c>
      <c r="U5153">
        <f t="shared" si="1367"/>
        <v>69.953575500450981</v>
      </c>
      <c r="V5153">
        <f t="shared" si="1368"/>
        <v>158.74350000000001</v>
      </c>
      <c r="W5153">
        <f t="shared" si="1369"/>
        <v>6.1825773784094284</v>
      </c>
      <c r="X5153">
        <f t="shared" si="1370"/>
        <v>171.10865475681888</v>
      </c>
      <c r="Y5153">
        <f t="shared" si="1371"/>
        <v>146.37834524318114</v>
      </c>
    </row>
    <row r="5154" spans="1:25" x14ac:dyDescent="0.25">
      <c r="A5154" t="s">
        <v>5155</v>
      </c>
      <c r="B5154">
        <v>167.08</v>
      </c>
      <c r="C5154">
        <v>8530398</v>
      </c>
      <c r="D5154">
        <f t="shared" si="1363"/>
        <v>163.20250083333335</v>
      </c>
      <c r="E5154">
        <f t="shared" si="1372"/>
        <v>156.93192230769233</v>
      </c>
      <c r="F5154">
        <f t="shared" si="1358"/>
        <v>155.19939999999994</v>
      </c>
      <c r="G5154">
        <f t="shared" si="1362"/>
        <v>171.54794914999988</v>
      </c>
      <c r="H5154">
        <f>B5154*$AB$3+H5153*$AC$3</f>
        <v>162.71092333585705</v>
      </c>
      <c r="I5154">
        <f>B5154*$AB$4+I5153*$AC$4</f>
        <v>159.36490082800222</v>
      </c>
      <c r="J5154">
        <f>B5154*$AB$5+$AC$5*J5153</f>
        <v>159.42150850437636</v>
      </c>
      <c r="K5154">
        <f>B5154*$AB$6+$AC$6*K5153</f>
        <v>174.7673533425891</v>
      </c>
      <c r="L5154">
        <f t="shared" si="1373"/>
        <v>3.3460225078548262</v>
      </c>
      <c r="M5154">
        <f>L5154*$AB$8+$AC$8*M5153</f>
        <v>2.3689759245356461</v>
      </c>
      <c r="N5154">
        <f t="shared" si="1357"/>
        <v>0.97704658331918015</v>
      </c>
      <c r="O5154">
        <f t="shared" si="1359"/>
        <v>-0.18999999999999773</v>
      </c>
      <c r="P5154">
        <f t="shared" si="1360"/>
        <v>0</v>
      </c>
      <c r="Q5154">
        <f t="shared" si="1361"/>
        <v>0.18999999999999773</v>
      </c>
      <c r="R5154">
        <f t="shared" si="1364"/>
        <v>1.8292850000000007</v>
      </c>
      <c r="S5154">
        <f t="shared" si="1365"/>
        <v>0.71499928571428484</v>
      </c>
      <c r="T5154">
        <f t="shared" si="1366"/>
        <v>2.5584431153277918</v>
      </c>
      <c r="U5154">
        <f t="shared" si="1367"/>
        <v>71.897822514218177</v>
      </c>
      <c r="V5154">
        <f t="shared" si="1368"/>
        <v>159.84600000000003</v>
      </c>
      <c r="W5154">
        <f t="shared" si="1369"/>
        <v>5.5749990394635969</v>
      </c>
      <c r="X5154">
        <f t="shared" si="1370"/>
        <v>170.99599807892722</v>
      </c>
      <c r="Y5154">
        <f t="shared" si="1371"/>
        <v>148.69600192107285</v>
      </c>
    </row>
    <row r="5155" spans="1:25" x14ac:dyDescent="0.25">
      <c r="A5155" t="s">
        <v>5156</v>
      </c>
      <c r="B5155">
        <v>169.71001000000001</v>
      </c>
      <c r="C5155">
        <v>8702921</v>
      </c>
      <c r="D5155">
        <f t="shared" si="1363"/>
        <v>163.65916833333333</v>
      </c>
      <c r="E5155">
        <f t="shared" si="1372"/>
        <v>157.75038461538463</v>
      </c>
      <c r="F5155">
        <f t="shared" si="1358"/>
        <v>154.99659999999994</v>
      </c>
      <c r="G5155">
        <f t="shared" si="1362"/>
        <v>171.05949924999987</v>
      </c>
      <c r="H5155">
        <f>B5155*$AB$3+H5154*$AC$3</f>
        <v>163.78770589957134</v>
      </c>
      <c r="I5155">
        <f>B5155*$AB$4+I5154*$AC$4</f>
        <v>160.13120521111315</v>
      </c>
      <c r="J5155">
        <f>B5155*$AB$5+$AC$5*J5154</f>
        <v>159.82497915126356</v>
      </c>
      <c r="K5155">
        <f>B5155*$AB$6+$AC$6*K5154</f>
        <v>174.71703151828476</v>
      </c>
      <c r="L5155">
        <f t="shared" si="1373"/>
        <v>3.6565006884581805</v>
      </c>
      <c r="M5155">
        <f>L5155*$AB$8+$AC$8*M5154</f>
        <v>2.6264808773201533</v>
      </c>
      <c r="N5155">
        <f t="shared" si="1357"/>
        <v>1.0300198111380272</v>
      </c>
      <c r="O5155">
        <f t="shared" si="1359"/>
        <v>2.6300099999999986</v>
      </c>
      <c r="P5155">
        <f t="shared" si="1360"/>
        <v>2.6300099999999986</v>
      </c>
      <c r="Q5155">
        <f t="shared" si="1361"/>
        <v>0</v>
      </c>
      <c r="R5155">
        <f t="shared" si="1364"/>
        <v>1.4614292857142865</v>
      </c>
      <c r="S5155">
        <f t="shared" si="1365"/>
        <v>0.71499928571428484</v>
      </c>
      <c r="T5155">
        <f t="shared" si="1366"/>
        <v>2.0439590848742144</v>
      </c>
      <c r="U5155">
        <f t="shared" si="1367"/>
        <v>67.14804725959965</v>
      </c>
      <c r="V5155">
        <f t="shared" si="1368"/>
        <v>160.68750050000003</v>
      </c>
      <c r="W5155">
        <f t="shared" si="1369"/>
        <v>5.7281033564806414</v>
      </c>
      <c r="X5155">
        <f t="shared" si="1370"/>
        <v>172.14370721296132</v>
      </c>
      <c r="Y5155">
        <f t="shared" si="1371"/>
        <v>149.23129378703874</v>
      </c>
    </row>
    <row r="5156" spans="1:25" x14ac:dyDescent="0.25">
      <c r="A5156" t="s">
        <v>5157</v>
      </c>
      <c r="B5156">
        <v>170.17999</v>
      </c>
      <c r="C5156">
        <v>11077574</v>
      </c>
      <c r="D5156">
        <f t="shared" si="1363"/>
        <v>163.99333416666667</v>
      </c>
      <c r="E5156">
        <f t="shared" si="1372"/>
        <v>158.49769192307693</v>
      </c>
      <c r="F5156">
        <f t="shared" si="1358"/>
        <v>154.93799979999994</v>
      </c>
      <c r="G5156">
        <f t="shared" si="1362"/>
        <v>170.50529924999984</v>
      </c>
      <c r="H5156">
        <f>B5156*$AB$3+H5155*$AC$3</f>
        <v>164.77113422271421</v>
      </c>
      <c r="I5156">
        <f>B5156*$AB$4+I5155*$AC$4</f>
        <v>160.8755596399196</v>
      </c>
      <c r="J5156">
        <f>B5156*$AB$5+$AC$5*J5155</f>
        <v>160.23105800807679</v>
      </c>
      <c r="K5156">
        <f>B5156*$AB$6+$AC$6*K5155</f>
        <v>174.67188682656055</v>
      </c>
      <c r="L5156">
        <f t="shared" si="1373"/>
        <v>3.8955745827946089</v>
      </c>
      <c r="M5156">
        <f>L5156*$AB$8+$AC$8*M5155</f>
        <v>2.8802996184150449</v>
      </c>
      <c r="N5156">
        <f t="shared" si="1357"/>
        <v>1.015274964379564</v>
      </c>
      <c r="O5156">
        <f t="shared" si="1359"/>
        <v>0.46997999999999251</v>
      </c>
      <c r="P5156">
        <f t="shared" si="1360"/>
        <v>0.46997999999999251</v>
      </c>
      <c r="Q5156">
        <f t="shared" si="1361"/>
        <v>0</v>
      </c>
      <c r="R5156">
        <f t="shared" si="1364"/>
        <v>1.211427142857143</v>
      </c>
      <c r="S5156">
        <f t="shared" si="1365"/>
        <v>0.71499928571428484</v>
      </c>
      <c r="T5156">
        <f t="shared" si="1366"/>
        <v>1.6943053889164748</v>
      </c>
      <c r="U5156">
        <f t="shared" si="1367"/>
        <v>62.884682482034684</v>
      </c>
      <c r="V5156">
        <f t="shared" si="1368"/>
        <v>161.54050000000004</v>
      </c>
      <c r="W5156">
        <f t="shared" si="1369"/>
        <v>5.8073724325231675</v>
      </c>
      <c r="X5156">
        <f t="shared" si="1370"/>
        <v>173.15524486504637</v>
      </c>
      <c r="Y5156">
        <f t="shared" si="1371"/>
        <v>149.9257551349537</v>
      </c>
    </row>
    <row r="5157" spans="1:25" x14ac:dyDescent="0.25">
      <c r="A5157" t="s">
        <v>5158</v>
      </c>
      <c r="B5157">
        <v>168.44</v>
      </c>
      <c r="C5157">
        <v>8621395</v>
      </c>
      <c r="D5157">
        <f t="shared" si="1363"/>
        <v>164.51083416666668</v>
      </c>
      <c r="E5157">
        <f t="shared" si="1372"/>
        <v>159.35307653846155</v>
      </c>
      <c r="F5157">
        <f t="shared" si="1358"/>
        <v>154.82839979999994</v>
      </c>
      <c r="G5157">
        <f t="shared" si="1362"/>
        <v>169.90069929999987</v>
      </c>
      <c r="H5157">
        <f>B5157*$AB$3+H5156*$AC$3</f>
        <v>165.33557511152739</v>
      </c>
      <c r="I5157">
        <f>B5157*$AB$4+I5156*$AC$4</f>
        <v>161.43588855548111</v>
      </c>
      <c r="J5157">
        <f>B5157*$AB$5+$AC$5*J5156</f>
        <v>160.55297730187769</v>
      </c>
      <c r="K5157">
        <f>B5157*$AB$6+$AC$6*K5156</f>
        <v>174.60987800241568</v>
      </c>
      <c r="L5157">
        <f t="shared" si="1373"/>
        <v>3.8996865560462766</v>
      </c>
      <c r="M5157">
        <f>L5157*$AB$8+$AC$8*M5156</f>
        <v>3.0841770059412914</v>
      </c>
      <c r="N5157">
        <f t="shared" si="1357"/>
        <v>0.81550955010498516</v>
      </c>
      <c r="O5157">
        <f t="shared" si="1359"/>
        <v>-1.7399900000000059</v>
      </c>
      <c r="P5157">
        <f t="shared" si="1360"/>
        <v>0</v>
      </c>
      <c r="Q5157">
        <f t="shared" si="1361"/>
        <v>1.7399900000000059</v>
      </c>
      <c r="R5157">
        <f t="shared" si="1364"/>
        <v>1.1399985714285716</v>
      </c>
      <c r="S5157">
        <f t="shared" si="1365"/>
        <v>0.83928428571428526</v>
      </c>
      <c r="T5157">
        <f t="shared" si="1366"/>
        <v>1.3582984822101836</v>
      </c>
      <c r="U5157">
        <f t="shared" si="1367"/>
        <v>57.596546512517534</v>
      </c>
      <c r="V5157">
        <f t="shared" si="1368"/>
        <v>162.25749950000005</v>
      </c>
      <c r="W5157">
        <f t="shared" si="1369"/>
        <v>5.7291881386043517</v>
      </c>
      <c r="X5157">
        <f t="shared" si="1370"/>
        <v>173.71587577720877</v>
      </c>
      <c r="Y5157">
        <f t="shared" si="1371"/>
        <v>150.79912322279134</v>
      </c>
    </row>
    <row r="5158" spans="1:25" x14ac:dyDescent="0.25">
      <c r="A5158" t="s">
        <v>5159</v>
      </c>
      <c r="B5158">
        <v>171.32001</v>
      </c>
      <c r="C5158">
        <v>7899298</v>
      </c>
      <c r="D5158">
        <f t="shared" si="1363"/>
        <v>165.22500166666666</v>
      </c>
      <c r="E5158">
        <f t="shared" si="1372"/>
        <v>160.24000038461543</v>
      </c>
      <c r="F5158">
        <f t="shared" si="1358"/>
        <v>154.85099999999994</v>
      </c>
      <c r="G5158">
        <f t="shared" si="1362"/>
        <v>169.32489929999988</v>
      </c>
      <c r="H5158">
        <f>B5158*$AB$3+H5157*$AC$3</f>
        <v>166.25625740206164</v>
      </c>
      <c r="I5158">
        <f>B5158*$AB$4+I5157*$AC$4</f>
        <v>162.16804569951955</v>
      </c>
      <c r="J5158">
        <f>B5158*$AB$5+$AC$5*J5157</f>
        <v>160.97521387827464</v>
      </c>
      <c r="K5158">
        <f>B5158*$AB$6+$AC$6*K5157</f>
        <v>174.57714299741653</v>
      </c>
      <c r="L5158">
        <f t="shared" si="1373"/>
        <v>4.0882117025420825</v>
      </c>
      <c r="M5158">
        <f>L5158*$AB$8+$AC$8*M5157</f>
        <v>3.28498394526145</v>
      </c>
      <c r="N5158">
        <f t="shared" ref="N5158:N5221" si="1374">L5158-M5158</f>
        <v>0.80322775728063256</v>
      </c>
      <c r="O5158">
        <f t="shared" si="1359"/>
        <v>2.8800099999999986</v>
      </c>
      <c r="P5158">
        <f t="shared" si="1360"/>
        <v>2.8800099999999986</v>
      </c>
      <c r="Q5158">
        <f t="shared" si="1361"/>
        <v>0</v>
      </c>
      <c r="R5158">
        <f t="shared" si="1364"/>
        <v>1.2071421428571429</v>
      </c>
      <c r="S5158">
        <f t="shared" si="1365"/>
        <v>0.83928428571428526</v>
      </c>
      <c r="T5158">
        <f t="shared" si="1366"/>
        <v>1.4382994694459064</v>
      </c>
      <c r="U5158">
        <f t="shared" si="1367"/>
        <v>58.987810458440286</v>
      </c>
      <c r="V5158">
        <f t="shared" si="1368"/>
        <v>163.2355005</v>
      </c>
      <c r="W5158">
        <f t="shared" si="1369"/>
        <v>5.5193912992761058</v>
      </c>
      <c r="X5158">
        <f t="shared" si="1370"/>
        <v>174.27428309855222</v>
      </c>
      <c r="Y5158">
        <f t="shared" si="1371"/>
        <v>152.19671790144778</v>
      </c>
    </row>
    <row r="5159" spans="1:25" x14ac:dyDescent="0.25">
      <c r="A5159" t="s">
        <v>5160</v>
      </c>
      <c r="B5159">
        <v>175.66</v>
      </c>
      <c r="C5159">
        <v>10698209</v>
      </c>
      <c r="D5159">
        <f t="shared" si="1363"/>
        <v>166.51083500000001</v>
      </c>
      <c r="E5159">
        <f t="shared" si="1372"/>
        <v>161.43307730769234</v>
      </c>
      <c r="F5159">
        <f t="shared" si="1358"/>
        <v>154.98779979999992</v>
      </c>
      <c r="G5159">
        <f t="shared" si="1362"/>
        <v>168.76954924999995</v>
      </c>
      <c r="H5159">
        <f>B5159*$AB$3+H5158*$AC$3</f>
        <v>167.70298703251368</v>
      </c>
      <c r="I5159">
        <f>B5159*$AB$4+I5158*$AC$4</f>
        <v>163.16744972177736</v>
      </c>
      <c r="J5159">
        <f>B5159*$AB$5+$AC$5*J5158</f>
        <v>161.55108784383251</v>
      </c>
      <c r="K5159">
        <f>B5159*$AB$6+$AC$6*K5158</f>
        <v>174.58791769395967</v>
      </c>
      <c r="L5159">
        <f t="shared" si="1373"/>
        <v>4.5355373107363164</v>
      </c>
      <c r="M5159">
        <f>L5159*$AB$8+$AC$8*M5158</f>
        <v>3.5350946183564238</v>
      </c>
      <c r="N5159">
        <f t="shared" si="1374"/>
        <v>1.0004426923798926</v>
      </c>
      <c r="O5159">
        <f t="shared" si="1359"/>
        <v>4.3399900000000002</v>
      </c>
      <c r="P5159">
        <f t="shared" si="1360"/>
        <v>4.3399900000000002</v>
      </c>
      <c r="Q5159">
        <f t="shared" si="1361"/>
        <v>0</v>
      </c>
      <c r="R5159">
        <f t="shared" si="1364"/>
        <v>1.5171414285714289</v>
      </c>
      <c r="S5159">
        <f t="shared" si="1365"/>
        <v>0.55785571428571401</v>
      </c>
      <c r="T5159">
        <f t="shared" si="1366"/>
        <v>2.7195946724575499</v>
      </c>
      <c r="U5159">
        <f t="shared" si="1367"/>
        <v>73.115350244888475</v>
      </c>
      <c r="V5159">
        <f t="shared" si="1368"/>
        <v>164.38550049999998</v>
      </c>
      <c r="W5159">
        <f t="shared" si="1369"/>
        <v>5.5917375800840992</v>
      </c>
      <c r="X5159">
        <f t="shared" si="1370"/>
        <v>175.56897566016818</v>
      </c>
      <c r="Y5159">
        <f t="shared" si="1371"/>
        <v>153.20202533983178</v>
      </c>
    </row>
    <row r="5160" spans="1:25" x14ac:dyDescent="0.25">
      <c r="A5160" t="s">
        <v>5161</v>
      </c>
      <c r="B5160">
        <v>178.66</v>
      </c>
      <c r="C5160">
        <v>9153637</v>
      </c>
      <c r="D5160">
        <f t="shared" si="1363"/>
        <v>168.29833416666668</v>
      </c>
      <c r="E5160">
        <f t="shared" si="1372"/>
        <v>162.72653884615389</v>
      </c>
      <c r="F5160">
        <f t="shared" si="1358"/>
        <v>155.39199979999995</v>
      </c>
      <c r="G5160">
        <f t="shared" si="1362"/>
        <v>168.26639919999994</v>
      </c>
      <c r="H5160">
        <f>B5160*$AB$3+H5159*$AC$3</f>
        <v>169.3886813352039</v>
      </c>
      <c r="I5160">
        <f>B5160*$AB$4+I5159*$AC$4</f>
        <v>164.31504603868274</v>
      </c>
      <c r="J5160">
        <f>B5160*$AB$5+$AC$5*J5159</f>
        <v>162.22202557544691</v>
      </c>
      <c r="K5160">
        <f>B5160*$AB$6+$AC$6*K5159</f>
        <v>174.62843592586057</v>
      </c>
      <c r="L5160">
        <f t="shared" si="1373"/>
        <v>5.0736352965211609</v>
      </c>
      <c r="M5160">
        <f>L5160*$AB$8+$AC$8*M5159</f>
        <v>3.8428027539893712</v>
      </c>
      <c r="N5160">
        <f t="shared" si="1374"/>
        <v>1.2308325425317896</v>
      </c>
      <c r="O5160">
        <f t="shared" si="1359"/>
        <v>3</v>
      </c>
      <c r="P5160">
        <f t="shared" si="1360"/>
        <v>3</v>
      </c>
      <c r="Q5160">
        <f t="shared" si="1361"/>
        <v>0</v>
      </c>
      <c r="R5160">
        <f t="shared" si="1364"/>
        <v>1.6942842857142852</v>
      </c>
      <c r="S5160">
        <f t="shared" si="1365"/>
        <v>0.55785571428571401</v>
      </c>
      <c r="T5160">
        <f t="shared" si="1366"/>
        <v>3.0371370989426354</v>
      </c>
      <c r="U5160">
        <f t="shared" si="1367"/>
        <v>75.229971747506184</v>
      </c>
      <c r="V5160">
        <f t="shared" si="1368"/>
        <v>165.74450049999999</v>
      </c>
      <c r="W5160">
        <f t="shared" si="1369"/>
        <v>5.5929525123609585</v>
      </c>
      <c r="X5160">
        <f t="shared" si="1370"/>
        <v>176.93040552472189</v>
      </c>
      <c r="Y5160">
        <f t="shared" si="1371"/>
        <v>154.55859547527808</v>
      </c>
    </row>
    <row r="5161" spans="1:25" x14ac:dyDescent="0.25">
      <c r="A5161" t="s">
        <v>5162</v>
      </c>
      <c r="B5161">
        <v>173.38</v>
      </c>
      <c r="C5161">
        <v>9812973</v>
      </c>
      <c r="D5161">
        <f t="shared" si="1363"/>
        <v>169.63750083333335</v>
      </c>
      <c r="E5161">
        <f t="shared" si="1372"/>
        <v>163.51500038461538</v>
      </c>
      <c r="F5161">
        <f t="shared" si="1358"/>
        <v>155.61879999999994</v>
      </c>
      <c r="G5161">
        <f t="shared" si="1362"/>
        <v>167.78399924999994</v>
      </c>
      <c r="H5161">
        <f>B5161*$AB$3+H5160*$AC$3</f>
        <v>170.00273036055714</v>
      </c>
      <c r="I5161">
        <f>B5161*$AB$4+I5160*$AC$4</f>
        <v>164.98652410989141</v>
      </c>
      <c r="J5161">
        <f>B5161*$AB$5+$AC$5*J5160</f>
        <v>162.6595931999392</v>
      </c>
      <c r="K5161">
        <f>B5161*$AB$6+$AC$6*K5160</f>
        <v>174.61601367784206</v>
      </c>
      <c r="L5161">
        <f t="shared" si="1373"/>
        <v>5.0162062506657321</v>
      </c>
      <c r="M5161">
        <f>L5161*$AB$8+$AC$8*M5160</f>
        <v>4.0774834533246436</v>
      </c>
      <c r="N5161">
        <f t="shared" si="1374"/>
        <v>0.93872279734108854</v>
      </c>
      <c r="O5161">
        <f t="shared" si="1359"/>
        <v>-5.2800000000000011</v>
      </c>
      <c r="P5161">
        <f t="shared" si="1360"/>
        <v>0</v>
      </c>
      <c r="Q5161">
        <f t="shared" si="1361"/>
        <v>5.2800000000000011</v>
      </c>
      <c r="R5161">
        <f t="shared" si="1364"/>
        <v>1.6942842857142852</v>
      </c>
      <c r="S5161">
        <f t="shared" si="1365"/>
        <v>0.75499857142857052</v>
      </c>
      <c r="T5161">
        <f t="shared" si="1366"/>
        <v>2.2440893927897707</v>
      </c>
      <c r="U5161">
        <f t="shared" si="1367"/>
        <v>69.174708865218875</v>
      </c>
      <c r="V5161">
        <f t="shared" si="1368"/>
        <v>166.45050099999997</v>
      </c>
      <c r="W5161">
        <f t="shared" si="1369"/>
        <v>5.6209678800913814</v>
      </c>
      <c r="X5161">
        <f t="shared" si="1370"/>
        <v>177.69243676018274</v>
      </c>
      <c r="Y5161">
        <f t="shared" si="1371"/>
        <v>155.2085652398172</v>
      </c>
    </row>
    <row r="5162" spans="1:25" x14ac:dyDescent="0.25">
      <c r="A5162" t="s">
        <v>5163</v>
      </c>
      <c r="B5162">
        <v>175.07001</v>
      </c>
      <c r="C5162">
        <v>6852497</v>
      </c>
      <c r="D5162">
        <f t="shared" si="1363"/>
        <v>170.88833499999998</v>
      </c>
      <c r="E5162">
        <f t="shared" si="1372"/>
        <v>164.35923153846156</v>
      </c>
      <c r="F5162">
        <f t="shared" si="1358"/>
        <v>155.92860019999995</v>
      </c>
      <c r="G5162">
        <f t="shared" si="1362"/>
        <v>167.33049934999997</v>
      </c>
      <c r="H5162">
        <f>B5162*$AB$3+H5161*$AC$3</f>
        <v>170.78231184354834</v>
      </c>
      <c r="I5162">
        <f>B5162*$AB$4+I5161*$AC$4</f>
        <v>165.7334489906402</v>
      </c>
      <c r="J5162">
        <f>B5162*$AB$5+$AC$5*J5161</f>
        <v>163.14627621170629</v>
      </c>
      <c r="K5162">
        <f>B5162*$AB$6+$AC$6*K5161</f>
        <v>174.62053105418195</v>
      </c>
      <c r="L5162">
        <f t="shared" si="1373"/>
        <v>5.0488628529081439</v>
      </c>
      <c r="M5162">
        <f>L5162*$AB$8+$AC$8*M5161</f>
        <v>4.2717593332413442</v>
      </c>
      <c r="N5162">
        <f t="shared" si="1374"/>
        <v>0.77710351966679969</v>
      </c>
      <c r="O5162">
        <f t="shared" si="1359"/>
        <v>1.6900100000000009</v>
      </c>
      <c r="P5162">
        <f t="shared" si="1360"/>
        <v>1.6900100000000009</v>
      </c>
      <c r="Q5162">
        <f t="shared" si="1361"/>
        <v>0</v>
      </c>
      <c r="R5162">
        <f t="shared" si="1364"/>
        <v>1.8149992857142851</v>
      </c>
      <c r="S5162">
        <f t="shared" si="1365"/>
        <v>0.53928500000000057</v>
      </c>
      <c r="T5162">
        <f t="shared" si="1366"/>
        <v>3.3655660471073428</v>
      </c>
      <c r="U5162">
        <f t="shared" si="1367"/>
        <v>77.093463042149878</v>
      </c>
      <c r="V5162">
        <f t="shared" si="1368"/>
        <v>167.04250149999999</v>
      </c>
      <c r="W5162">
        <f t="shared" si="1369"/>
        <v>5.8686481196714073</v>
      </c>
      <c r="X5162">
        <f t="shared" si="1370"/>
        <v>178.7797977393428</v>
      </c>
      <c r="Y5162">
        <f t="shared" si="1371"/>
        <v>155.30520526065717</v>
      </c>
    </row>
    <row r="5163" spans="1:25" x14ac:dyDescent="0.25">
      <c r="A5163" t="s">
        <v>5164</v>
      </c>
      <c r="B5163">
        <v>174.82001</v>
      </c>
      <c r="C5163">
        <v>6202824</v>
      </c>
      <c r="D5163">
        <f t="shared" si="1363"/>
        <v>171.60000249999999</v>
      </c>
      <c r="E5163">
        <f t="shared" si="1372"/>
        <v>165.15615461538465</v>
      </c>
      <c r="F5163">
        <f t="shared" si="1358"/>
        <v>156.22120039999996</v>
      </c>
      <c r="G5163">
        <f t="shared" si="1362"/>
        <v>166.87689934999995</v>
      </c>
      <c r="H5163">
        <f>B5163*$AB$3+H5162*$AC$3</f>
        <v>171.40349617531012</v>
      </c>
      <c r="I5163">
        <f>B5163*$AB$4+I5162*$AC$4</f>
        <v>166.40652758392611</v>
      </c>
      <c r="J5163">
        <f>B5163*$AB$5+$AC$5*J5162</f>
        <v>163.60406969360017</v>
      </c>
      <c r="K5163">
        <f>B5163*$AB$6+$AC$6*K5162</f>
        <v>174.62251591931445</v>
      </c>
      <c r="L5163">
        <f t="shared" si="1373"/>
        <v>4.9969685913840181</v>
      </c>
      <c r="M5163">
        <f>L5163*$AB$8+$AC$8*M5162</f>
        <v>4.4168011848698789</v>
      </c>
      <c r="N5163">
        <f t="shared" si="1374"/>
        <v>0.58016740651413912</v>
      </c>
      <c r="O5163">
        <f t="shared" si="1359"/>
        <v>-0.25</v>
      </c>
      <c r="P5163">
        <f t="shared" si="1360"/>
        <v>0</v>
      </c>
      <c r="Q5163">
        <f t="shared" si="1361"/>
        <v>0.25</v>
      </c>
      <c r="R5163">
        <f t="shared" si="1364"/>
        <v>1.8078571428571431</v>
      </c>
      <c r="S5163">
        <f t="shared" si="1365"/>
        <v>0.55714214285714347</v>
      </c>
      <c r="T5163">
        <f t="shared" si="1366"/>
        <v>3.2448759549691699</v>
      </c>
      <c r="U5163">
        <f t="shared" si="1367"/>
        <v>76.442185576014964</v>
      </c>
      <c r="V5163">
        <f t="shared" si="1368"/>
        <v>167.57200199999997</v>
      </c>
      <c r="W5163">
        <f t="shared" si="1369"/>
        <v>6.0654458749564313</v>
      </c>
      <c r="X5163">
        <f t="shared" si="1370"/>
        <v>179.70289374991285</v>
      </c>
      <c r="Y5163">
        <f t="shared" si="1371"/>
        <v>155.44111025008709</v>
      </c>
    </row>
    <row r="5164" spans="1:25" x14ac:dyDescent="0.25">
      <c r="A5164" t="s">
        <v>5165</v>
      </c>
      <c r="B5164">
        <v>175.45</v>
      </c>
      <c r="C5164">
        <v>4943061</v>
      </c>
      <c r="D5164">
        <f t="shared" si="1363"/>
        <v>172.2533358333333</v>
      </c>
      <c r="E5164">
        <f t="shared" si="1372"/>
        <v>166.06730884615385</v>
      </c>
      <c r="F5164">
        <f t="shared" si="1358"/>
        <v>156.59960039999999</v>
      </c>
      <c r="G5164">
        <f t="shared" si="1362"/>
        <v>166.52569934999991</v>
      </c>
      <c r="H5164">
        <f>B5164*$AB$3+H5163*$AC$3</f>
        <v>172.0260352252624</v>
      </c>
      <c r="I5164">
        <f>B5164*$AB$4+I5163*$AC$4</f>
        <v>167.0764144295612</v>
      </c>
      <c r="J5164">
        <f>B5164*$AB$5+$AC$5*J5163</f>
        <v>164.06861598012566</v>
      </c>
      <c r="K5164">
        <f>B5164*$AB$6+$AC$6*K5163</f>
        <v>174.6307495917591</v>
      </c>
      <c r="L5164">
        <f t="shared" si="1373"/>
        <v>4.9496207957012075</v>
      </c>
      <c r="M5164">
        <f>L5164*$AB$8+$AC$8*M5163</f>
        <v>4.5233651070361445</v>
      </c>
      <c r="N5164">
        <f t="shared" si="1374"/>
        <v>0.42625568866506303</v>
      </c>
      <c r="O5164">
        <f t="shared" si="1359"/>
        <v>0.62998999999999228</v>
      </c>
      <c r="P5164">
        <f t="shared" si="1360"/>
        <v>0.62998999999999228</v>
      </c>
      <c r="Q5164">
        <f t="shared" si="1361"/>
        <v>0</v>
      </c>
      <c r="R5164">
        <f t="shared" si="1364"/>
        <v>1.6564278571428568</v>
      </c>
      <c r="S5164">
        <f t="shared" si="1365"/>
        <v>0.55714214285714347</v>
      </c>
      <c r="T5164">
        <f t="shared" si="1366"/>
        <v>2.973079452665961</v>
      </c>
      <c r="U5164">
        <f t="shared" si="1367"/>
        <v>74.830606537984181</v>
      </c>
      <c r="V5164">
        <f t="shared" si="1368"/>
        <v>168.03600199999997</v>
      </c>
      <c r="W5164">
        <f t="shared" si="1369"/>
        <v>6.2912001880424988</v>
      </c>
      <c r="X5164">
        <f t="shared" si="1370"/>
        <v>180.61840237608496</v>
      </c>
      <c r="Y5164">
        <f t="shared" si="1371"/>
        <v>155.45360162391498</v>
      </c>
    </row>
    <row r="5165" spans="1:25" x14ac:dyDescent="0.25">
      <c r="A5165" t="s">
        <v>5166</v>
      </c>
      <c r="B5165">
        <v>168.72</v>
      </c>
      <c r="C5165">
        <v>8984191</v>
      </c>
      <c r="D5165">
        <f t="shared" si="1363"/>
        <v>172.37416916666666</v>
      </c>
      <c r="E5165">
        <f t="shared" si="1372"/>
        <v>166.68500115384614</v>
      </c>
      <c r="F5165">
        <f t="shared" si="1358"/>
        <v>156.9390004</v>
      </c>
      <c r="G5165">
        <f t="shared" si="1362"/>
        <v>166.19364934999993</v>
      </c>
      <c r="H5165">
        <f>B5165*$AB$3+H5164*$AC$3</f>
        <v>171.51741442137589</v>
      </c>
      <c r="I5165">
        <f>B5165*$AB$4+I5164*$AC$4</f>
        <v>167.19816150885296</v>
      </c>
      <c r="J5165">
        <f>B5165*$AB$5+$AC$5*J5164</f>
        <v>164.25102319659132</v>
      </c>
      <c r="K5165">
        <f>B5165*$AB$6+$AC$6*K5164</f>
        <v>174.57193616298539</v>
      </c>
      <c r="L5165">
        <f t="shared" si="1373"/>
        <v>4.3192529125229271</v>
      </c>
      <c r="M5165">
        <f>L5165*$AB$8+$AC$8*M5164</f>
        <v>4.482542668133501</v>
      </c>
      <c r="N5165">
        <f t="shared" si="1374"/>
        <v>-0.16328975561057391</v>
      </c>
      <c r="O5165">
        <f t="shared" si="1359"/>
        <v>-6.7299999999999898</v>
      </c>
      <c r="P5165">
        <f t="shared" si="1360"/>
        <v>0</v>
      </c>
      <c r="Q5165">
        <f t="shared" si="1361"/>
        <v>6.7299999999999898</v>
      </c>
      <c r="R5165">
        <f t="shared" si="1364"/>
        <v>1.2121421428571426</v>
      </c>
      <c r="S5165">
        <f t="shared" si="1365"/>
        <v>1.0378564285714285</v>
      </c>
      <c r="T5165">
        <f t="shared" si="1366"/>
        <v>1.1679285395241152</v>
      </c>
      <c r="U5165">
        <f t="shared" si="1367"/>
        <v>53.873018332075127</v>
      </c>
      <c r="V5165">
        <f t="shared" si="1368"/>
        <v>168.36050199999997</v>
      </c>
      <c r="W5165">
        <f t="shared" si="1369"/>
        <v>6.1491307725585065</v>
      </c>
      <c r="X5165">
        <f t="shared" si="1370"/>
        <v>180.65876354511698</v>
      </c>
      <c r="Y5165">
        <f t="shared" si="1371"/>
        <v>156.06224045488295</v>
      </c>
    </row>
    <row r="5166" spans="1:25" x14ac:dyDescent="0.25">
      <c r="A5166" t="s">
        <v>5167</v>
      </c>
      <c r="B5166">
        <v>164.92</v>
      </c>
      <c r="C5166">
        <v>10526714</v>
      </c>
      <c r="D5166">
        <f t="shared" si="1363"/>
        <v>172.19416916666668</v>
      </c>
      <c r="E5166">
        <f t="shared" si="1372"/>
        <v>167.20192423076921</v>
      </c>
      <c r="F5166">
        <f t="shared" si="1358"/>
        <v>157.13620040000001</v>
      </c>
      <c r="G5166">
        <f t="shared" si="1362"/>
        <v>165.78554939999992</v>
      </c>
      <c r="H5166">
        <f>B5166*$AB$3+H5165*$AC$3</f>
        <v>170.50242758731804</v>
      </c>
      <c r="I5166">
        <f>B5166*$AB$4+I5165*$AC$4</f>
        <v>167.02940880449347</v>
      </c>
      <c r="J5166">
        <f>B5166*$AB$5+$AC$5*J5165</f>
        <v>164.27725758103873</v>
      </c>
      <c r="K5166">
        <f>B5166*$AB$6+$AC$6*K5165</f>
        <v>174.47589699718455</v>
      </c>
      <c r="L5166">
        <f t="shared" si="1373"/>
        <v>3.4730187828245676</v>
      </c>
      <c r="M5166">
        <f>L5166*$AB$8+$AC$8*M5165</f>
        <v>4.2806378910717147</v>
      </c>
      <c r="N5166">
        <f t="shared" si="1374"/>
        <v>-0.80761910824714711</v>
      </c>
      <c r="O5166">
        <f t="shared" si="1359"/>
        <v>-3.8000000000000114</v>
      </c>
      <c r="P5166">
        <f t="shared" si="1360"/>
        <v>0</v>
      </c>
      <c r="Q5166">
        <f t="shared" si="1361"/>
        <v>3.8000000000000114</v>
      </c>
      <c r="R5166">
        <f t="shared" si="1364"/>
        <v>1.1171421428571418</v>
      </c>
      <c r="S5166">
        <f t="shared" si="1365"/>
        <v>1.3092850000000007</v>
      </c>
      <c r="T5166">
        <f t="shared" si="1366"/>
        <v>0.85324596467319269</v>
      </c>
      <c r="U5166">
        <f t="shared" si="1367"/>
        <v>46.040621748967723</v>
      </c>
      <c r="V5166">
        <f t="shared" si="1368"/>
        <v>168.46900199999999</v>
      </c>
      <c r="W5166">
        <f t="shared" si="1369"/>
        <v>6.0677840332386559</v>
      </c>
      <c r="X5166">
        <f t="shared" si="1370"/>
        <v>180.60457006647729</v>
      </c>
      <c r="Y5166">
        <f t="shared" si="1371"/>
        <v>156.33343393352268</v>
      </c>
    </row>
    <row r="5167" spans="1:25" x14ac:dyDescent="0.25">
      <c r="A5167" t="s">
        <v>5168</v>
      </c>
      <c r="B5167">
        <v>161.19</v>
      </c>
      <c r="C5167">
        <v>10706132</v>
      </c>
      <c r="D5167">
        <f t="shared" si="1363"/>
        <v>171.48416833333332</v>
      </c>
      <c r="E5167">
        <f t="shared" si="1372"/>
        <v>167.27615538461532</v>
      </c>
      <c r="F5167">
        <f t="shared" si="1358"/>
        <v>157.31600040000001</v>
      </c>
      <c r="G5167">
        <f t="shared" si="1362"/>
        <v>165.41459939999993</v>
      </c>
      <c r="H5167">
        <f>B5167*$AB$3+H5166*$AC$3</f>
        <v>169.06974642003834</v>
      </c>
      <c r="I5167">
        <f>B5167*$AB$4+I5166*$AC$4</f>
        <v>166.59686000416062</v>
      </c>
      <c r="J5167">
        <f>B5167*$AB$5+$AC$5*J5166</f>
        <v>164.1561886562921</v>
      </c>
      <c r="K5167">
        <f>B5167*$AB$6+$AC$6*K5166</f>
        <v>174.34369901711307</v>
      </c>
      <c r="L5167">
        <f t="shared" si="1373"/>
        <v>2.4728864158777242</v>
      </c>
      <c r="M5167">
        <f>L5167*$AB$8+$AC$8*M5166</f>
        <v>3.9190875960329166</v>
      </c>
      <c r="N5167">
        <f t="shared" si="1374"/>
        <v>-1.4462011801551924</v>
      </c>
      <c r="O5167">
        <f t="shared" si="1359"/>
        <v>-3.7299999999999898</v>
      </c>
      <c r="P5167">
        <f t="shared" si="1360"/>
        <v>0</v>
      </c>
      <c r="Q5167">
        <f t="shared" si="1361"/>
        <v>3.7299999999999898</v>
      </c>
      <c r="R5167">
        <f t="shared" si="1364"/>
        <v>1.1171421428571418</v>
      </c>
      <c r="S5167">
        <f t="shared" si="1365"/>
        <v>1.5514278571428568</v>
      </c>
      <c r="T5167">
        <f t="shared" si="1366"/>
        <v>0.72007353594545798</v>
      </c>
      <c r="U5167">
        <f t="shared" si="1367"/>
        <v>41.862950676097775</v>
      </c>
      <c r="V5167">
        <f t="shared" si="1368"/>
        <v>168.51700199999999</v>
      </c>
      <c r="W5167">
        <f t="shared" si="1369"/>
        <v>6.0059000059962671</v>
      </c>
      <c r="X5167">
        <f t="shared" si="1370"/>
        <v>180.52880201199252</v>
      </c>
      <c r="Y5167">
        <f t="shared" si="1371"/>
        <v>156.50520198800746</v>
      </c>
    </row>
    <row r="5168" spans="1:25" x14ac:dyDescent="0.25">
      <c r="A5168" t="s">
        <v>5169</v>
      </c>
      <c r="B5168">
        <v>150.78998999999999</v>
      </c>
      <c r="C5168">
        <v>14725936</v>
      </c>
      <c r="D5168">
        <f t="shared" si="1363"/>
        <v>169.868335</v>
      </c>
      <c r="E5168">
        <f t="shared" si="1372"/>
        <v>166.79769346153842</v>
      </c>
      <c r="F5168">
        <f t="shared" si="1358"/>
        <v>157.3854</v>
      </c>
      <c r="G5168">
        <f t="shared" si="1362"/>
        <v>164.93939934999992</v>
      </c>
      <c r="H5168">
        <f>B5168*$AB$3+H5167*$AC$3</f>
        <v>166.25747620157091</v>
      </c>
      <c r="I5168">
        <f>B5168*$AB$4+I5167*$AC$4</f>
        <v>165.42598074459318</v>
      </c>
      <c r="J5168">
        <f>B5168*$AB$5+$AC$5*J5167</f>
        <v>163.63202400310416</v>
      </c>
      <c r="K5168">
        <f>B5168*$AB$6+$AC$6*K5167</f>
        <v>174.10933375326121</v>
      </c>
      <c r="L5168">
        <f t="shared" si="1373"/>
        <v>0.83149545697773419</v>
      </c>
      <c r="M5168">
        <f>L5168*$AB$8+$AC$8*M5167</f>
        <v>3.3015691682218802</v>
      </c>
      <c r="N5168">
        <f t="shared" si="1374"/>
        <v>-2.470073711244146</v>
      </c>
      <c r="O5168">
        <f t="shared" si="1359"/>
        <v>-10.400010000000009</v>
      </c>
      <c r="P5168">
        <f t="shared" si="1360"/>
        <v>0</v>
      </c>
      <c r="Q5168">
        <f t="shared" si="1361"/>
        <v>10.400010000000009</v>
      </c>
      <c r="R5168">
        <f t="shared" si="1364"/>
        <v>1.1171421428571418</v>
      </c>
      <c r="S5168">
        <f t="shared" si="1365"/>
        <v>2.2807142857142861</v>
      </c>
      <c r="T5168">
        <f t="shared" si="1366"/>
        <v>0.48982117131224495</v>
      </c>
      <c r="U5168">
        <f t="shared" si="1367"/>
        <v>32.877850089941134</v>
      </c>
      <c r="V5168">
        <f t="shared" si="1368"/>
        <v>168.19600099999997</v>
      </c>
      <c r="W5168">
        <f t="shared" si="1369"/>
        <v>6.7296164495481463</v>
      </c>
      <c r="X5168">
        <f t="shared" si="1370"/>
        <v>181.65523389909626</v>
      </c>
      <c r="Y5168">
        <f t="shared" si="1371"/>
        <v>154.73676810090367</v>
      </c>
    </row>
    <row r="5169" spans="1:25" x14ac:dyDescent="0.25">
      <c r="A5169" t="s">
        <v>5170</v>
      </c>
      <c r="B5169">
        <v>152.35001</v>
      </c>
      <c r="C5169">
        <v>9028867</v>
      </c>
      <c r="D5169">
        <f t="shared" si="1363"/>
        <v>168.5275025</v>
      </c>
      <c r="E5169">
        <f t="shared" si="1372"/>
        <v>166.34077076923074</v>
      </c>
      <c r="F5169">
        <f t="shared" si="1358"/>
        <v>157.52940040000001</v>
      </c>
      <c r="G5169">
        <f t="shared" si="1362"/>
        <v>164.48584939999989</v>
      </c>
      <c r="H5169">
        <f>B5169*$AB$3+H5168*$AC$3</f>
        <v>164.11786601671386</v>
      </c>
      <c r="I5169">
        <f>B5169*$AB$4+I5168*$AC$4</f>
        <v>164.45739031906777</v>
      </c>
      <c r="J5169">
        <f>B5169*$AB$5+$AC$5*J5168</f>
        <v>163.18959208141379</v>
      </c>
      <c r="K5169">
        <f>B5169*$AB$6+$AC$6*K5168</f>
        <v>173.89282306914916</v>
      </c>
      <c r="L5169">
        <f t="shared" si="1373"/>
        <v>-0.33952430235390807</v>
      </c>
      <c r="M5169">
        <f>L5169*$AB$8+$AC$8*M5168</f>
        <v>2.5733504741067228</v>
      </c>
      <c r="N5169">
        <f t="shared" si="1374"/>
        <v>-2.9128747764606309</v>
      </c>
      <c r="O5169">
        <f t="shared" si="1359"/>
        <v>1.5600200000000086</v>
      </c>
      <c r="P5169">
        <f t="shared" si="1360"/>
        <v>1.5600200000000086</v>
      </c>
      <c r="Q5169">
        <f t="shared" si="1361"/>
        <v>0</v>
      </c>
      <c r="R5169">
        <f t="shared" si="1364"/>
        <v>1.0407142857142853</v>
      </c>
      <c r="S5169">
        <f t="shared" si="1365"/>
        <v>2.2807142857142861</v>
      </c>
      <c r="T5169">
        <f t="shared" si="1366"/>
        <v>0.45631067961165023</v>
      </c>
      <c r="U5169">
        <f t="shared" si="1367"/>
        <v>31.333333333333329</v>
      </c>
      <c r="V5169">
        <f t="shared" si="1368"/>
        <v>167.9480015</v>
      </c>
      <c r="W5169">
        <f t="shared" si="1369"/>
        <v>7.2010939763367032</v>
      </c>
      <c r="X5169">
        <f t="shared" si="1370"/>
        <v>182.35018945267342</v>
      </c>
      <c r="Y5169">
        <f t="shared" si="1371"/>
        <v>153.54581354732659</v>
      </c>
    </row>
    <row r="5170" spans="1:25" x14ac:dyDescent="0.25">
      <c r="A5170" t="s">
        <v>5171</v>
      </c>
      <c r="B5170">
        <v>153.88999999999999</v>
      </c>
      <c r="C5170">
        <v>9311645</v>
      </c>
      <c r="D5170">
        <f t="shared" si="1363"/>
        <v>167.07500166666668</v>
      </c>
      <c r="E5170">
        <f t="shared" si="1372"/>
        <v>165.86846307692306</v>
      </c>
      <c r="F5170">
        <f t="shared" si="1358"/>
        <v>157.74060040000003</v>
      </c>
      <c r="G5170">
        <f t="shared" si="1362"/>
        <v>164.05764939999989</v>
      </c>
      <c r="H5170">
        <f>B5170*$AB$3+H5169*$AC$3</f>
        <v>162.54434816798866</v>
      </c>
      <c r="I5170">
        <f>B5170*$AB$4+I5169*$AC$4</f>
        <v>163.67462066580347</v>
      </c>
      <c r="J5170">
        <f>B5170*$AB$5+$AC$5*J5169</f>
        <v>162.82490219586816</v>
      </c>
      <c r="K5170">
        <f>B5170*$AB$6+$AC$6*K5169</f>
        <v>173.6937900037845</v>
      </c>
      <c r="L5170">
        <f t="shared" si="1373"/>
        <v>-1.1302724978148149</v>
      </c>
      <c r="M5170">
        <f>L5170*$AB$8+$AC$8*M5169</f>
        <v>1.8326258797224155</v>
      </c>
      <c r="N5170">
        <f t="shared" si="1374"/>
        <v>-2.9628983775372304</v>
      </c>
      <c r="O5170">
        <f t="shared" si="1359"/>
        <v>1.5399899999999889</v>
      </c>
      <c r="P5170">
        <f t="shared" si="1360"/>
        <v>1.5399899999999889</v>
      </c>
      <c r="Q5170">
        <f t="shared" si="1361"/>
        <v>0</v>
      </c>
      <c r="R5170">
        <f t="shared" si="1364"/>
        <v>1.1171435714285707</v>
      </c>
      <c r="S5170">
        <f t="shared" si="1365"/>
        <v>2.2807142857142861</v>
      </c>
      <c r="T5170">
        <f t="shared" si="1366"/>
        <v>0.48982179768242989</v>
      </c>
      <c r="U5170">
        <f t="shared" si="1367"/>
        <v>32.87787831030515</v>
      </c>
      <c r="V5170">
        <f t="shared" si="1368"/>
        <v>167.63950149999999</v>
      </c>
      <c r="W5170">
        <f t="shared" si="1369"/>
        <v>7.650550577019458</v>
      </c>
      <c r="X5170">
        <f t="shared" si="1370"/>
        <v>182.94060265403891</v>
      </c>
      <c r="Y5170">
        <f t="shared" si="1371"/>
        <v>152.33840034596108</v>
      </c>
    </row>
    <row r="5171" spans="1:25" x14ac:dyDescent="0.25">
      <c r="A5171" t="s">
        <v>5172</v>
      </c>
      <c r="B5171">
        <v>158.25998999999999</v>
      </c>
      <c r="C5171">
        <v>7730125</v>
      </c>
      <c r="D5171">
        <f t="shared" si="1363"/>
        <v>165.62500083333336</v>
      </c>
      <c r="E5171">
        <f t="shared" si="1372"/>
        <v>165.71577038461538</v>
      </c>
      <c r="F5171">
        <f t="shared" si="1358"/>
        <v>158.09900020000001</v>
      </c>
      <c r="G5171">
        <f t="shared" si="1362"/>
        <v>163.70309934999989</v>
      </c>
      <c r="H5171">
        <f>B5171*$AB$3+H5170*$AC$3</f>
        <v>161.88521614214426</v>
      </c>
      <c r="I5171">
        <f>B5171*$AB$4+I5170*$AC$4</f>
        <v>163.27353691278097</v>
      </c>
      <c r="J5171">
        <f>B5171*$AB$5+$AC$5*J5170</f>
        <v>162.64588603132432</v>
      </c>
      <c r="K5171">
        <f>B5171*$AB$6+$AC$6*K5170</f>
        <v>173.54021985449313</v>
      </c>
      <c r="L5171">
        <f t="shared" si="1373"/>
        <v>-1.3883207706367102</v>
      </c>
      <c r="M5171">
        <f>L5171*$AB$8+$AC$8*M5170</f>
        <v>1.1884365496505904</v>
      </c>
      <c r="N5171">
        <f t="shared" si="1374"/>
        <v>-2.5767573202873004</v>
      </c>
      <c r="O5171">
        <f t="shared" si="1359"/>
        <v>4.3699900000000014</v>
      </c>
      <c r="P5171">
        <f t="shared" si="1360"/>
        <v>4.3699900000000014</v>
      </c>
      <c r="Q5171">
        <f t="shared" si="1361"/>
        <v>0</v>
      </c>
      <c r="R5171">
        <f t="shared" si="1364"/>
        <v>1.4292857142857136</v>
      </c>
      <c r="S5171">
        <f t="shared" si="1365"/>
        <v>2.1564292857142857</v>
      </c>
      <c r="T5171">
        <f t="shared" si="1366"/>
        <v>0.66280203285788875</v>
      </c>
      <c r="U5171">
        <f t="shared" si="1367"/>
        <v>39.860549828575721</v>
      </c>
      <c r="V5171">
        <f t="shared" si="1368"/>
        <v>167.23850099999999</v>
      </c>
      <c r="W5171">
        <f t="shared" si="1369"/>
        <v>7.9168473720944652</v>
      </c>
      <c r="X5171">
        <f t="shared" si="1370"/>
        <v>183.07219574418892</v>
      </c>
      <c r="Y5171">
        <f t="shared" si="1371"/>
        <v>151.40480625581105</v>
      </c>
    </row>
    <row r="5172" spans="1:25" x14ac:dyDescent="0.25">
      <c r="A5172" t="s">
        <v>5173</v>
      </c>
      <c r="B5172">
        <v>154.17999</v>
      </c>
      <c r="C5172">
        <v>8541018</v>
      </c>
      <c r="D5172">
        <f t="shared" si="1363"/>
        <v>163.58500000000001</v>
      </c>
      <c r="E5172">
        <f t="shared" si="1372"/>
        <v>165.38615461538458</v>
      </c>
      <c r="F5172">
        <f t="shared" ref="F5172:F5235" si="1375">SUM(B5123:B5172)/50</f>
        <v>158.40039999999999</v>
      </c>
      <c r="G5172">
        <f t="shared" si="1362"/>
        <v>163.31789929999991</v>
      </c>
      <c r="H5172">
        <f>B5172*$AB$3+H5171*$AC$3</f>
        <v>160.69979673566053</v>
      </c>
      <c r="I5172">
        <f>B5172*$AB$4+I5171*$AC$4</f>
        <v>162.59994084516757</v>
      </c>
      <c r="J5172">
        <f>B5172*$AB$5+$AC$5*J5171</f>
        <v>162.31389010852729</v>
      </c>
      <c r="K5172">
        <f>B5172*$AB$6+$AC$6*K5171</f>
        <v>173.34758075146337</v>
      </c>
      <c r="L5172">
        <f t="shared" si="1373"/>
        <v>-1.900144109507039</v>
      </c>
      <c r="M5172">
        <f>L5172*$AB$8+$AC$8*M5171</f>
        <v>0.57072041781906457</v>
      </c>
      <c r="N5172">
        <f t="shared" si="1374"/>
        <v>-2.4708645273261034</v>
      </c>
      <c r="O5172">
        <f t="shared" si="1359"/>
        <v>-4.0799999999999841</v>
      </c>
      <c r="P5172">
        <f t="shared" si="1360"/>
        <v>0</v>
      </c>
      <c r="Q5172">
        <f t="shared" si="1361"/>
        <v>4.0799999999999841</v>
      </c>
      <c r="R5172">
        <f t="shared" si="1364"/>
        <v>1.2235707142857137</v>
      </c>
      <c r="S5172">
        <f t="shared" si="1365"/>
        <v>2.4478578571428562</v>
      </c>
      <c r="T5172">
        <f t="shared" si="1366"/>
        <v>0.49985366213782834</v>
      </c>
      <c r="U5172">
        <f t="shared" si="1367"/>
        <v>33.326828793774325</v>
      </c>
      <c r="V5172">
        <f t="shared" si="1368"/>
        <v>166.56700049999998</v>
      </c>
      <c r="W5172">
        <f t="shared" si="1369"/>
        <v>8.4109984123791612</v>
      </c>
      <c r="X5172">
        <f t="shared" si="1370"/>
        <v>183.38899732475829</v>
      </c>
      <c r="Y5172">
        <f t="shared" si="1371"/>
        <v>149.74500367524166</v>
      </c>
    </row>
    <row r="5173" spans="1:25" x14ac:dyDescent="0.25">
      <c r="A5173" t="s">
        <v>5174</v>
      </c>
      <c r="B5173">
        <v>151.44999999999999</v>
      </c>
      <c r="C5173">
        <v>6973967</v>
      </c>
      <c r="D5173">
        <f t="shared" si="1363"/>
        <v>161.75749999999999</v>
      </c>
      <c r="E5173">
        <f t="shared" si="1372"/>
        <v>165.04846230769226</v>
      </c>
      <c r="F5173">
        <f t="shared" si="1375"/>
        <v>158.72019979999996</v>
      </c>
      <c r="G5173">
        <f t="shared" si="1362"/>
        <v>162.96984929999991</v>
      </c>
      <c r="H5173">
        <f>B5173*$AB$3+H5172*$AC$3</f>
        <v>159.27675108402045</v>
      </c>
      <c r="I5173">
        <f>B5173*$AB$4+I5172*$AC$4</f>
        <v>161.7740193010811</v>
      </c>
      <c r="J5173">
        <f>B5173*$AB$5+$AC$5*J5172</f>
        <v>161.88785520231053</v>
      </c>
      <c r="K5173">
        <f>B5173*$AB$6+$AC$6*K5172</f>
        <v>173.12969437582694</v>
      </c>
      <c r="L5173">
        <f t="shared" si="1373"/>
        <v>-2.4972682170606504</v>
      </c>
      <c r="M5173">
        <f>L5173*$AB$8+$AC$8*M5172</f>
        <v>-4.2877309156878429E-2</v>
      </c>
      <c r="N5173">
        <f t="shared" si="1374"/>
        <v>-2.4543909079037718</v>
      </c>
      <c r="O5173">
        <f t="shared" si="1359"/>
        <v>-2.729990000000015</v>
      </c>
      <c r="P5173">
        <f t="shared" si="1360"/>
        <v>0</v>
      </c>
      <c r="Q5173">
        <f t="shared" si="1361"/>
        <v>2.729990000000015</v>
      </c>
      <c r="R5173">
        <f t="shared" si="1364"/>
        <v>0.91357142857142803</v>
      </c>
      <c r="S5173">
        <f t="shared" si="1365"/>
        <v>2.6428571428571428</v>
      </c>
      <c r="T5173">
        <f t="shared" si="1366"/>
        <v>0.34567567567567548</v>
      </c>
      <c r="U5173">
        <f t="shared" si="1367"/>
        <v>25.687889134364312</v>
      </c>
      <c r="V5173">
        <f t="shared" si="1368"/>
        <v>165.77600049999998</v>
      </c>
      <c r="W5173">
        <f t="shared" si="1369"/>
        <v>9.0288807769315902</v>
      </c>
      <c r="X5173">
        <f t="shared" si="1370"/>
        <v>183.83376205386315</v>
      </c>
      <c r="Y5173">
        <f t="shared" si="1371"/>
        <v>147.71823894613681</v>
      </c>
    </row>
    <row r="5174" spans="1:25" x14ac:dyDescent="0.25">
      <c r="A5174" t="s">
        <v>5175</v>
      </c>
      <c r="B5174">
        <v>156.05000000000001</v>
      </c>
      <c r="C5174">
        <v>9010811</v>
      </c>
      <c r="D5174">
        <f t="shared" si="1363"/>
        <v>160.17249916666665</v>
      </c>
      <c r="E5174">
        <f t="shared" si="1372"/>
        <v>165.00384653846154</v>
      </c>
      <c r="F5174">
        <f t="shared" si="1375"/>
        <v>159.1655998</v>
      </c>
      <c r="G5174">
        <f t="shared" si="1362"/>
        <v>162.7530492999999</v>
      </c>
      <c r="H5174">
        <f>B5174*$AB$3+H5173*$AC$3</f>
        <v>158.78032784032499</v>
      </c>
      <c r="I5174">
        <f>B5174*$AB$4+I5173*$AC$4</f>
        <v>161.35001787137136</v>
      </c>
      <c r="J5174">
        <f>B5174*$AB$5+$AC$5*J5173</f>
        <v>161.6589197041807</v>
      </c>
      <c r="K5174">
        <f>B5174*$AB$6+$AC$6*K5173</f>
        <v>172.9597471681073</v>
      </c>
      <c r="L5174">
        <f t="shared" si="1373"/>
        <v>-2.5696900310463775</v>
      </c>
      <c r="M5174">
        <f>L5174*$AB$8+$AC$8*M5173</f>
        <v>-0.54823985353477833</v>
      </c>
      <c r="N5174">
        <f t="shared" si="1374"/>
        <v>-2.0214501775115989</v>
      </c>
      <c r="O5174">
        <f t="shared" si="1359"/>
        <v>4.6000000000000227</v>
      </c>
      <c r="P5174">
        <f t="shared" si="1360"/>
        <v>4.6000000000000227</v>
      </c>
      <c r="Q5174">
        <f t="shared" si="1361"/>
        <v>0</v>
      </c>
      <c r="R5174">
        <f t="shared" si="1364"/>
        <v>1.0278571428571439</v>
      </c>
      <c r="S5174">
        <f t="shared" si="1365"/>
        <v>2.6428571428571428</v>
      </c>
      <c r="T5174">
        <f t="shared" si="1366"/>
        <v>0.38891891891891933</v>
      </c>
      <c r="U5174">
        <f t="shared" si="1367"/>
        <v>28.001556723097892</v>
      </c>
      <c r="V5174">
        <f t="shared" si="1368"/>
        <v>165.2245005</v>
      </c>
      <c r="W5174">
        <f t="shared" si="1369"/>
        <v>9.2661356230925502</v>
      </c>
      <c r="X5174">
        <f t="shared" si="1370"/>
        <v>183.75677174618511</v>
      </c>
      <c r="Y5174">
        <f t="shared" si="1371"/>
        <v>146.6922292538149</v>
      </c>
    </row>
    <row r="5175" spans="1:25" x14ac:dyDescent="0.25">
      <c r="A5175" t="s">
        <v>5176</v>
      </c>
      <c r="B5175">
        <v>150.07001</v>
      </c>
      <c r="C5175">
        <v>10493633</v>
      </c>
      <c r="D5175">
        <f t="shared" si="1363"/>
        <v>158.10999916666665</v>
      </c>
      <c r="E5175">
        <f t="shared" si="1372"/>
        <v>164.72538538461538</v>
      </c>
      <c r="F5175">
        <f t="shared" si="1375"/>
        <v>159.30700000000002</v>
      </c>
      <c r="G5175">
        <f t="shared" si="1362"/>
        <v>162.46419934999992</v>
      </c>
      <c r="H5175">
        <f>B5175*$AB$3+H5174*$AC$3</f>
        <v>157.44027894181346</v>
      </c>
      <c r="I5175">
        <f>B5175*$AB$4+I5174*$AC$4</f>
        <v>160.51446173275127</v>
      </c>
      <c r="J5175">
        <f>B5175*$AB$5+$AC$5*J5174</f>
        <v>161.20445265695793</v>
      </c>
      <c r="K5175">
        <f>B5175*$AB$6+$AC$6*K5174</f>
        <v>172.73198858932017</v>
      </c>
      <c r="L5175">
        <f t="shared" si="1373"/>
        <v>-3.0741827909378117</v>
      </c>
      <c r="M5175">
        <f>L5175*$AB$8+$AC$8*M5174</f>
        <v>-1.0534284410153849</v>
      </c>
      <c r="N5175">
        <f t="shared" si="1374"/>
        <v>-2.0207543499224268</v>
      </c>
      <c r="O5175">
        <f t="shared" si="1359"/>
        <v>-5.979990000000015</v>
      </c>
      <c r="P5175">
        <f t="shared" si="1360"/>
        <v>0</v>
      </c>
      <c r="Q5175">
        <f t="shared" si="1361"/>
        <v>5.979990000000015</v>
      </c>
      <c r="R5175">
        <f t="shared" si="1364"/>
        <v>1.0278571428571439</v>
      </c>
      <c r="S5175">
        <f t="shared" si="1365"/>
        <v>2.6928564285714294</v>
      </c>
      <c r="T5175">
        <f t="shared" si="1366"/>
        <v>0.38169771397817376</v>
      </c>
      <c r="U5175">
        <f t="shared" si="1367"/>
        <v>27.625269269585218</v>
      </c>
      <c r="V5175">
        <f t="shared" si="1368"/>
        <v>164.24250050000001</v>
      </c>
      <c r="W5175">
        <f t="shared" si="1369"/>
        <v>9.7659553924613416</v>
      </c>
      <c r="X5175">
        <f t="shared" si="1370"/>
        <v>183.77441128492268</v>
      </c>
      <c r="Y5175">
        <f t="shared" si="1371"/>
        <v>144.71058971507733</v>
      </c>
    </row>
    <row r="5176" spans="1:25" x14ac:dyDescent="0.25">
      <c r="A5176" t="s">
        <v>5177</v>
      </c>
      <c r="B5176">
        <v>148.77000000000001</v>
      </c>
      <c r="C5176">
        <v>13879651</v>
      </c>
      <c r="D5176">
        <f t="shared" si="1363"/>
        <v>155.88666583333332</v>
      </c>
      <c r="E5176">
        <f t="shared" si="1372"/>
        <v>164.29115461538461</v>
      </c>
      <c r="F5176">
        <f t="shared" si="1375"/>
        <v>159.45680000000002</v>
      </c>
      <c r="G5176">
        <f t="shared" si="1362"/>
        <v>162.21659939999989</v>
      </c>
      <c r="H5176">
        <f>B5176*$AB$3+H5175*$AC$3</f>
        <v>156.10638987384215</v>
      </c>
      <c r="I5176">
        <f>B5176*$AB$4+I5175*$AC$4</f>
        <v>159.64450160439932</v>
      </c>
      <c r="J5176">
        <f>B5176*$AB$5+$AC$5*J5175</f>
        <v>160.71682706256743</v>
      </c>
      <c r="K5176">
        <f>B5176*$AB$6+$AC$6*K5175</f>
        <v>172.49356084216276</v>
      </c>
      <c r="L5176">
        <f t="shared" si="1373"/>
        <v>-3.5381117305571763</v>
      </c>
      <c r="M5176">
        <f>L5176*$AB$8+$AC$8*M5175</f>
        <v>-1.5503650989237432</v>
      </c>
      <c r="N5176">
        <f t="shared" si="1374"/>
        <v>-1.9877466316334331</v>
      </c>
      <c r="O5176">
        <f t="shared" si="1359"/>
        <v>-1.3000099999999861</v>
      </c>
      <c r="P5176">
        <f t="shared" si="1360"/>
        <v>0</v>
      </c>
      <c r="Q5176">
        <f t="shared" si="1361"/>
        <v>1.3000099999999861</v>
      </c>
      <c r="R5176">
        <f t="shared" si="1364"/>
        <v>0.9071421428571439</v>
      </c>
      <c r="S5176">
        <f t="shared" si="1365"/>
        <v>2.7857142857142856</v>
      </c>
      <c r="T5176">
        <f t="shared" si="1366"/>
        <v>0.32564076923076962</v>
      </c>
      <c r="U5176">
        <f t="shared" si="1367"/>
        <v>24.56478231427127</v>
      </c>
      <c r="V5176">
        <f t="shared" si="1368"/>
        <v>163.17200099999999</v>
      </c>
      <c r="W5176">
        <f t="shared" si="1369"/>
        <v>10.219351254166723</v>
      </c>
      <c r="X5176">
        <f t="shared" si="1370"/>
        <v>183.61070350833344</v>
      </c>
      <c r="Y5176">
        <f t="shared" si="1371"/>
        <v>142.73329849166655</v>
      </c>
    </row>
    <row r="5177" spans="1:25" x14ac:dyDescent="0.25">
      <c r="A5177" t="s">
        <v>5178</v>
      </c>
      <c r="B5177">
        <v>159.56</v>
      </c>
      <c r="C5177">
        <v>25376628</v>
      </c>
      <c r="D5177">
        <f t="shared" si="1363"/>
        <v>155.12333249999998</v>
      </c>
      <c r="E5177">
        <f t="shared" si="1372"/>
        <v>164.0326930769231</v>
      </c>
      <c r="F5177">
        <f t="shared" si="1375"/>
        <v>159.77240000000003</v>
      </c>
      <c r="G5177">
        <f t="shared" si="1362"/>
        <v>162.08629939999992</v>
      </c>
      <c r="H5177">
        <f>B5177*$AB$3+H5176*$AC$3</f>
        <v>156.63771450863567</v>
      </c>
      <c r="I5177">
        <f>B5177*$AB$4+I5176*$AC$4</f>
        <v>159.63824222629569</v>
      </c>
      <c r="J5177">
        <f>B5177*$AB$5+$AC$5*J5176</f>
        <v>160.67146129540794</v>
      </c>
      <c r="K5177">
        <f>B5177*$AB$6+$AC$6*K5176</f>
        <v>172.36486869447955</v>
      </c>
      <c r="L5177">
        <f t="shared" si="1373"/>
        <v>-3.0005277176600202</v>
      </c>
      <c r="M5177">
        <f>L5177*$AB$8+$AC$8*M5176</f>
        <v>-1.8403976226709986</v>
      </c>
      <c r="N5177">
        <f t="shared" si="1374"/>
        <v>-1.1601300949890216</v>
      </c>
      <c r="O5177">
        <f t="shared" si="1359"/>
        <v>10.789999999999992</v>
      </c>
      <c r="P5177">
        <f t="shared" si="1360"/>
        <v>10.789999999999992</v>
      </c>
      <c r="Q5177">
        <f t="shared" si="1361"/>
        <v>0</v>
      </c>
      <c r="R5177">
        <f t="shared" si="1364"/>
        <v>1.677856428571429</v>
      </c>
      <c r="S5177">
        <f t="shared" si="1365"/>
        <v>2.7678571428571428</v>
      </c>
      <c r="T5177">
        <f t="shared" si="1366"/>
        <v>0.60619329032258085</v>
      </c>
      <c r="U5177">
        <f t="shared" si="1367"/>
        <v>37.740992567640205</v>
      </c>
      <c r="V5177">
        <f t="shared" si="1368"/>
        <v>162.72800100000001</v>
      </c>
      <c r="W5177">
        <f t="shared" si="1369"/>
        <v>10.173629683846318</v>
      </c>
      <c r="X5177">
        <f t="shared" si="1370"/>
        <v>183.07526036769264</v>
      </c>
      <c r="Y5177">
        <f t="shared" si="1371"/>
        <v>142.38074163230738</v>
      </c>
    </row>
    <row r="5178" spans="1:25" x14ac:dyDescent="0.25">
      <c r="A5178" t="s">
        <v>5179</v>
      </c>
      <c r="B5178">
        <v>170.78</v>
      </c>
      <c r="C5178">
        <v>20398961</v>
      </c>
      <c r="D5178">
        <f t="shared" si="1363"/>
        <v>155.61166583333332</v>
      </c>
      <c r="E5178">
        <f t="shared" si="1372"/>
        <v>164.15461615384612</v>
      </c>
      <c r="F5178">
        <f t="shared" si="1375"/>
        <v>160.27800000000002</v>
      </c>
      <c r="G5178">
        <f t="shared" si="1362"/>
        <v>161.92519939999991</v>
      </c>
      <c r="H5178">
        <f>B5178*$AB$3+H5177*$AC$3</f>
        <v>158.81345073807634</v>
      </c>
      <c r="I5178">
        <f>B5178*$AB$4+I5177*$AC$4</f>
        <v>160.46355761694048</v>
      </c>
      <c r="J5178">
        <f>B5178*$AB$5+$AC$5*J5177</f>
        <v>161.06787457794096</v>
      </c>
      <c r="K5178">
        <f>B5178*$AB$6+$AC$6*K5177</f>
        <v>172.34909885672354</v>
      </c>
      <c r="L5178">
        <f t="shared" si="1373"/>
        <v>-1.6501068788641362</v>
      </c>
      <c r="M5178">
        <f>L5178*$AB$8+$AC$8*M5177</f>
        <v>-1.8023394739096261</v>
      </c>
      <c r="N5178">
        <f t="shared" si="1374"/>
        <v>0.15223259504548992</v>
      </c>
      <c r="O5178">
        <f t="shared" si="1359"/>
        <v>11.219999999999999</v>
      </c>
      <c r="P5178">
        <f t="shared" si="1360"/>
        <v>11.219999999999999</v>
      </c>
      <c r="Q5178">
        <f t="shared" si="1361"/>
        <v>0</v>
      </c>
      <c r="R5178">
        <f t="shared" si="1364"/>
        <v>2.4342857142857151</v>
      </c>
      <c r="S5178">
        <f t="shared" si="1365"/>
        <v>2.7678571428571428</v>
      </c>
      <c r="T5178">
        <f t="shared" si="1366"/>
        <v>0.87948387096774228</v>
      </c>
      <c r="U5178">
        <f t="shared" si="1367"/>
        <v>46.793903611149261</v>
      </c>
      <c r="V5178">
        <f t="shared" si="1368"/>
        <v>162.70100050000002</v>
      </c>
      <c r="W5178">
        <f t="shared" si="1369"/>
        <v>10.151483407809655</v>
      </c>
      <c r="X5178">
        <f t="shared" si="1370"/>
        <v>183.00396731561932</v>
      </c>
      <c r="Y5178">
        <f t="shared" si="1371"/>
        <v>142.39803368438072</v>
      </c>
    </row>
    <row r="5179" spans="1:25" x14ac:dyDescent="0.25">
      <c r="A5179" t="s">
        <v>5180</v>
      </c>
      <c r="B5179">
        <v>167.87</v>
      </c>
      <c r="C5179">
        <v>12186640</v>
      </c>
      <c r="D5179">
        <f t="shared" si="1363"/>
        <v>156.16833249999999</v>
      </c>
      <c r="E5179">
        <f t="shared" si="1372"/>
        <v>164.17769307692305</v>
      </c>
      <c r="F5179">
        <f t="shared" si="1375"/>
        <v>160.66680020000001</v>
      </c>
      <c r="G5179">
        <f t="shared" si="1362"/>
        <v>161.71039939999991</v>
      </c>
      <c r="H5179">
        <f>B5179*$AB$3+H5178*$AC$3</f>
        <v>160.20676600914152</v>
      </c>
      <c r="I5179">
        <f>B5179*$AB$4+I5178*$AC$4</f>
        <v>161.01218297864858</v>
      </c>
      <c r="J5179">
        <f>B5179*$AB$5+$AC$5*J5178</f>
        <v>161.33462459449231</v>
      </c>
      <c r="K5179">
        <f>B5179*$AB$6+$AC$6*K5178</f>
        <v>172.30453070889547</v>
      </c>
      <c r="L5179">
        <f t="shared" si="1373"/>
        <v>-0.8054169695070641</v>
      </c>
      <c r="M5179">
        <f>L5179*$AB$8+$AC$8*M5178</f>
        <v>-1.6029549730291139</v>
      </c>
      <c r="N5179">
        <f t="shared" si="1374"/>
        <v>0.79753800352204984</v>
      </c>
      <c r="O5179">
        <f t="shared" si="1359"/>
        <v>-2.9099999999999966</v>
      </c>
      <c r="P5179">
        <f t="shared" si="1360"/>
        <v>0</v>
      </c>
      <c r="Q5179">
        <f t="shared" si="1361"/>
        <v>2.9099999999999966</v>
      </c>
      <c r="R5179">
        <f t="shared" si="1364"/>
        <v>2.4342857142857151</v>
      </c>
      <c r="S5179">
        <f t="shared" si="1365"/>
        <v>2.4950000000000006</v>
      </c>
      <c r="T5179">
        <f t="shared" si="1366"/>
        <v>0.97566561694818221</v>
      </c>
      <c r="U5179">
        <f t="shared" si="1367"/>
        <v>49.384147225039847</v>
      </c>
      <c r="V5179">
        <f t="shared" si="1368"/>
        <v>162.31150050000002</v>
      </c>
      <c r="W5179">
        <f t="shared" si="1369"/>
        <v>9.7897931295066059</v>
      </c>
      <c r="X5179">
        <f t="shared" si="1370"/>
        <v>181.89108675901323</v>
      </c>
      <c r="Y5179">
        <f t="shared" si="1371"/>
        <v>142.73191424098681</v>
      </c>
    </row>
    <row r="5180" spans="1:25" x14ac:dyDescent="0.25">
      <c r="A5180" t="s">
        <v>5181</v>
      </c>
      <c r="B5180">
        <v>171.23</v>
      </c>
      <c r="C5180">
        <v>10689671</v>
      </c>
      <c r="D5180">
        <f t="shared" si="1363"/>
        <v>157.87166666666664</v>
      </c>
      <c r="E5180">
        <f t="shared" si="1372"/>
        <v>164.33730846153847</v>
      </c>
      <c r="F5180">
        <f t="shared" si="1375"/>
        <v>161.07640019999999</v>
      </c>
      <c r="G5180">
        <f t="shared" si="1362"/>
        <v>161.47599939999992</v>
      </c>
      <c r="H5180">
        <f>B5180*$AB$3+H5179*$AC$3</f>
        <v>161.90264816158128</v>
      </c>
      <c r="I5180">
        <f>B5180*$AB$4+I5179*$AC$4</f>
        <v>161.76905831356351</v>
      </c>
      <c r="J5180">
        <f>B5180*$AB$5+$AC$5*J5179</f>
        <v>161.7226785319632</v>
      </c>
      <c r="K5180">
        <f>B5180*$AB$6+$AC$6*K5179</f>
        <v>172.29383886104577</v>
      </c>
      <c r="L5180">
        <f t="shared" si="1373"/>
        <v>0.13358984801777751</v>
      </c>
      <c r="M5180">
        <f>L5180*$AB$8+$AC$8*M5179</f>
        <v>-1.2556460088197356</v>
      </c>
      <c r="N5180">
        <f t="shared" si="1374"/>
        <v>1.3892358568375132</v>
      </c>
      <c r="O5180">
        <f t="shared" si="1359"/>
        <v>3.3599999999999852</v>
      </c>
      <c r="P5180">
        <f t="shared" si="1360"/>
        <v>3.3599999999999852</v>
      </c>
      <c r="Q5180">
        <f t="shared" si="1361"/>
        <v>0</v>
      </c>
      <c r="R5180">
        <f t="shared" si="1364"/>
        <v>2.6742857142857139</v>
      </c>
      <c r="S5180">
        <f t="shared" si="1365"/>
        <v>2.2235714285714283</v>
      </c>
      <c r="T5180">
        <f t="shared" si="1366"/>
        <v>1.2026983617089624</v>
      </c>
      <c r="U5180">
        <f t="shared" si="1367"/>
        <v>54.601137523698405</v>
      </c>
      <c r="V5180">
        <f t="shared" si="1368"/>
        <v>161.9400005</v>
      </c>
      <c r="W5180">
        <f t="shared" si="1369"/>
        <v>9.2906053161263245</v>
      </c>
      <c r="X5180">
        <f t="shared" si="1370"/>
        <v>180.52121113225263</v>
      </c>
      <c r="Y5180">
        <f t="shared" si="1371"/>
        <v>143.35878986774736</v>
      </c>
    </row>
    <row r="5181" spans="1:25" x14ac:dyDescent="0.25">
      <c r="A5181" t="s">
        <v>5182</v>
      </c>
      <c r="B5181">
        <v>171.48</v>
      </c>
      <c r="C5181">
        <v>7587149</v>
      </c>
      <c r="D5181">
        <f t="shared" si="1363"/>
        <v>159.4658325</v>
      </c>
      <c r="E5181">
        <f t="shared" si="1372"/>
        <v>164.405385</v>
      </c>
      <c r="F5181">
        <f t="shared" si="1375"/>
        <v>161.58200020000001</v>
      </c>
      <c r="G5181">
        <f t="shared" si="1362"/>
        <v>161.25879939999993</v>
      </c>
      <c r="H5181">
        <f>B5181*$AB$3+H5180*$AC$3</f>
        <v>163.3760869059534</v>
      </c>
      <c r="I5181">
        <f>B5181*$AB$4+I5180*$AC$4</f>
        <v>162.4883873273736</v>
      </c>
      <c r="J5181">
        <f>B5181*$AB$5+$AC$5*J5180</f>
        <v>162.10531858953325</v>
      </c>
      <c r="K5181">
        <f>B5181*$AB$6+$AC$6*K5180</f>
        <v>172.28574096193088</v>
      </c>
      <c r="L5181">
        <f t="shared" si="1373"/>
        <v>0.88769957857979875</v>
      </c>
      <c r="M5181">
        <f>L5181*$AB$8+$AC$8*M5180</f>
        <v>-0.82697689133982888</v>
      </c>
      <c r="N5181">
        <f t="shared" si="1374"/>
        <v>1.7146764699196275</v>
      </c>
      <c r="O5181">
        <f t="shared" si="1359"/>
        <v>0.25</v>
      </c>
      <c r="P5181">
        <f t="shared" si="1360"/>
        <v>0.25</v>
      </c>
      <c r="Q5181">
        <f t="shared" si="1361"/>
        <v>0</v>
      </c>
      <c r="R5181">
        <f t="shared" si="1364"/>
        <v>2.6921428571428572</v>
      </c>
      <c r="S5181">
        <f t="shared" si="1365"/>
        <v>1.9571428571428575</v>
      </c>
      <c r="T5181">
        <f t="shared" si="1366"/>
        <v>1.3755474452554741</v>
      </c>
      <c r="U5181">
        <f t="shared" si="1367"/>
        <v>57.904440006145336</v>
      </c>
      <c r="V5181">
        <f t="shared" si="1368"/>
        <v>161.8450005</v>
      </c>
      <c r="W5181">
        <f t="shared" si="1369"/>
        <v>9.1822231640836698</v>
      </c>
      <c r="X5181">
        <f t="shared" si="1370"/>
        <v>180.20944682816733</v>
      </c>
      <c r="Y5181">
        <f t="shared" si="1371"/>
        <v>143.48055417183267</v>
      </c>
    </row>
    <row r="5182" spans="1:25" x14ac:dyDescent="0.25">
      <c r="A5182" t="s">
        <v>5183</v>
      </c>
      <c r="B5182">
        <v>162.44</v>
      </c>
      <c r="C5182">
        <v>14227537</v>
      </c>
      <c r="D5182">
        <f t="shared" si="1363"/>
        <v>160.17833250000001</v>
      </c>
      <c r="E5182">
        <f t="shared" si="1372"/>
        <v>164.10769307692306</v>
      </c>
      <c r="F5182">
        <f t="shared" si="1375"/>
        <v>161.86560040000003</v>
      </c>
      <c r="G5182">
        <f t="shared" si="1362"/>
        <v>161.01214939999991</v>
      </c>
      <c r="H5182">
        <f>B5182*$AB$3+H5181*$AC$3</f>
        <v>163.23207353580671</v>
      </c>
      <c r="I5182">
        <f>B5182*$AB$4+I5181*$AC$4</f>
        <v>162.48480308090146</v>
      </c>
      <c r="J5182">
        <f>B5182*$AB$5+$AC$5*J5181</f>
        <v>162.11844335072803</v>
      </c>
      <c r="K5182">
        <f>B5182*$AB$6+$AC$6*K5181</f>
        <v>172.18777339017038</v>
      </c>
      <c r="L5182">
        <f t="shared" si="1373"/>
        <v>0.74727045490524802</v>
      </c>
      <c r="M5182">
        <f>L5182*$AB$8+$AC$8*M5181</f>
        <v>-0.51212742209081363</v>
      </c>
      <c r="N5182">
        <f t="shared" si="1374"/>
        <v>1.2593978769960616</v>
      </c>
      <c r="O5182">
        <f t="shared" si="1359"/>
        <v>-9.039999999999992</v>
      </c>
      <c r="P5182">
        <f t="shared" si="1360"/>
        <v>0</v>
      </c>
      <c r="Q5182">
        <f t="shared" si="1361"/>
        <v>9.039999999999992</v>
      </c>
      <c r="R5182">
        <f t="shared" si="1364"/>
        <v>2.6921428571428572</v>
      </c>
      <c r="S5182">
        <f t="shared" si="1365"/>
        <v>1.8599992857142849</v>
      </c>
      <c r="T5182">
        <f t="shared" si="1366"/>
        <v>1.4473891887055264</v>
      </c>
      <c r="U5182">
        <f t="shared" si="1367"/>
        <v>59.140131671133176</v>
      </c>
      <c r="V5182">
        <f t="shared" si="1368"/>
        <v>161.21350000000001</v>
      </c>
      <c r="W5182">
        <f t="shared" si="1369"/>
        <v>8.6710487693260028</v>
      </c>
      <c r="X5182">
        <f t="shared" si="1370"/>
        <v>178.55559753865202</v>
      </c>
      <c r="Y5182">
        <f t="shared" si="1371"/>
        <v>143.871402461348</v>
      </c>
    </row>
    <row r="5183" spans="1:25" x14ac:dyDescent="0.25">
      <c r="A5183" t="s">
        <v>5184</v>
      </c>
      <c r="B5183">
        <v>165.45</v>
      </c>
      <c r="C5183">
        <v>7962854</v>
      </c>
      <c r="D5183">
        <f t="shared" si="1363"/>
        <v>160.7775</v>
      </c>
      <c r="E5183">
        <f t="shared" si="1372"/>
        <v>163.99269307692308</v>
      </c>
      <c r="F5183">
        <f t="shared" si="1375"/>
        <v>162.28180040000001</v>
      </c>
      <c r="G5183">
        <f t="shared" si="1362"/>
        <v>160.78409939999992</v>
      </c>
      <c r="H5183">
        <f>B5183*$AB$3+H5182*$AC$3</f>
        <v>163.57329299183644</v>
      </c>
      <c r="I5183">
        <f>B5183*$AB$4+I5182*$AC$4</f>
        <v>162.704447297131</v>
      </c>
      <c r="J5183">
        <f>B5183*$AB$5+$AC$5*J5182</f>
        <v>162.24909263109166</v>
      </c>
      <c r="K5183">
        <f>B5183*$AB$6+$AC$6*K5182</f>
        <v>172.12073086887514</v>
      </c>
      <c r="L5183">
        <f t="shared" si="1373"/>
        <v>0.86884569470544193</v>
      </c>
      <c r="M5183">
        <f>L5183*$AB$8+$AC$8*M5182</f>
        <v>-0.23593279873156256</v>
      </c>
      <c r="N5183">
        <f t="shared" si="1374"/>
        <v>1.1047784934370044</v>
      </c>
      <c r="O5183">
        <f t="shared" si="1359"/>
        <v>3.0099999999999909</v>
      </c>
      <c r="P5183">
        <f t="shared" si="1360"/>
        <v>3.0099999999999909</v>
      </c>
      <c r="Q5183">
        <f t="shared" si="1361"/>
        <v>0</v>
      </c>
      <c r="R5183">
        <f t="shared" si="1364"/>
        <v>2.7957128571428558</v>
      </c>
      <c r="S5183">
        <f t="shared" si="1365"/>
        <v>1.8599992857142849</v>
      </c>
      <c r="T5183">
        <f t="shared" si="1366"/>
        <v>1.5030720057880207</v>
      </c>
      <c r="U5183">
        <f t="shared" si="1367"/>
        <v>60.049091768529507</v>
      </c>
      <c r="V5183">
        <f t="shared" si="1368"/>
        <v>160.74499950000001</v>
      </c>
      <c r="W5183">
        <f t="shared" si="1369"/>
        <v>8.1613807002874648</v>
      </c>
      <c r="X5183">
        <f t="shared" si="1370"/>
        <v>177.06776090057494</v>
      </c>
      <c r="Y5183">
        <f t="shared" si="1371"/>
        <v>144.42223809942507</v>
      </c>
    </row>
    <row r="5184" spans="1:25" x14ac:dyDescent="0.25">
      <c r="A5184" t="s">
        <v>5185</v>
      </c>
      <c r="B5184">
        <v>161.80000000000001</v>
      </c>
      <c r="C5184">
        <v>7263082</v>
      </c>
      <c r="D5184">
        <f t="shared" si="1363"/>
        <v>161.41250083333333</v>
      </c>
      <c r="E5184">
        <f t="shared" si="1372"/>
        <v>163.62653884615384</v>
      </c>
      <c r="F5184">
        <f t="shared" si="1375"/>
        <v>162.61720040000003</v>
      </c>
      <c r="G5184">
        <f t="shared" si="1362"/>
        <v>160.52414944999992</v>
      </c>
      <c r="H5184">
        <f>B5184*$AB$3+H5183*$AC$3</f>
        <v>163.30047868540007</v>
      </c>
      <c r="I5184">
        <f>B5184*$AB$4+I5183*$AC$4</f>
        <v>162.63745120104721</v>
      </c>
      <c r="J5184">
        <f>B5184*$AB$5+$AC$5*J5183</f>
        <v>162.23148115536259</v>
      </c>
      <c r="K5184">
        <f>B5184*$AB$6+$AC$6*K5183</f>
        <v>172.01803702938383</v>
      </c>
      <c r="L5184">
        <f t="shared" si="1373"/>
        <v>0.66302748435285253</v>
      </c>
      <c r="M5184">
        <f>L5184*$AB$8+$AC$8*M5183</f>
        <v>-5.6140742114679537E-2</v>
      </c>
      <c r="N5184">
        <f t="shared" si="1374"/>
        <v>0.71916822646753209</v>
      </c>
      <c r="O5184">
        <f t="shared" si="1359"/>
        <v>-3.6499999999999773</v>
      </c>
      <c r="P5184">
        <f t="shared" si="1360"/>
        <v>0</v>
      </c>
      <c r="Q5184">
        <f t="shared" si="1361"/>
        <v>3.6499999999999773</v>
      </c>
      <c r="R5184">
        <f t="shared" si="1364"/>
        <v>2.6857135714285709</v>
      </c>
      <c r="S5184">
        <f t="shared" si="1365"/>
        <v>2.1207135714285692</v>
      </c>
      <c r="T5184">
        <f t="shared" si="1366"/>
        <v>1.2664197596563702</v>
      </c>
      <c r="U5184">
        <f t="shared" si="1367"/>
        <v>55.877546701604039</v>
      </c>
      <c r="V5184">
        <f t="shared" si="1368"/>
        <v>160.0624995</v>
      </c>
      <c r="W5184">
        <f t="shared" si="1369"/>
        <v>7.4421857006208025</v>
      </c>
      <c r="X5184">
        <f t="shared" si="1370"/>
        <v>174.9468709012416</v>
      </c>
      <c r="Y5184">
        <f t="shared" si="1371"/>
        <v>145.17812809875841</v>
      </c>
    </row>
    <row r="5185" spans="1:25" x14ac:dyDescent="0.25">
      <c r="A5185" t="s">
        <v>5186</v>
      </c>
      <c r="B5185">
        <v>161.22</v>
      </c>
      <c r="C5185">
        <v>6393603</v>
      </c>
      <c r="D5185">
        <f t="shared" si="1363"/>
        <v>162.22666749999999</v>
      </c>
      <c r="E5185">
        <f t="shared" si="1372"/>
        <v>163.07115423076922</v>
      </c>
      <c r="F5185">
        <f t="shared" si="1375"/>
        <v>162.7840004</v>
      </c>
      <c r="G5185">
        <f t="shared" si="1362"/>
        <v>160.30029939999994</v>
      </c>
      <c r="H5185">
        <f>B5185*$AB$3+H5184*$AC$3</f>
        <v>162.98040504149236</v>
      </c>
      <c r="I5185">
        <f>B5185*$AB$4+I5184*$AC$4</f>
        <v>162.53245481578446</v>
      </c>
      <c r="J5185">
        <f>B5185*$AB$5+$AC$5*J5184</f>
        <v>162.19181522770131</v>
      </c>
      <c r="K5185">
        <f>B5185*$AB$6+$AC$6*K5184</f>
        <v>171.91059387486263</v>
      </c>
      <c r="L5185">
        <f t="shared" si="1373"/>
        <v>0.44795022570789911</v>
      </c>
      <c r="M5185">
        <f>L5185*$AB$8+$AC$8*M5184</f>
        <v>4.4677451449836189E-2</v>
      </c>
      <c r="N5185">
        <f t="shared" si="1374"/>
        <v>0.4032727742580629</v>
      </c>
      <c r="O5185">
        <f t="shared" si="1359"/>
        <v>-0.58000000000001251</v>
      </c>
      <c r="P5185">
        <f t="shared" si="1360"/>
        <v>0</v>
      </c>
      <c r="Q5185">
        <f t="shared" si="1361"/>
        <v>0.58000000000001251</v>
      </c>
      <c r="R5185">
        <f t="shared" si="1364"/>
        <v>2.3735714285714278</v>
      </c>
      <c r="S5185">
        <f t="shared" si="1365"/>
        <v>2.1621421428571415</v>
      </c>
      <c r="T5185">
        <f t="shared" si="1366"/>
        <v>1.0977869500452431</v>
      </c>
      <c r="U5185">
        <f t="shared" si="1367"/>
        <v>52.33071690247511</v>
      </c>
      <c r="V5185">
        <f t="shared" si="1368"/>
        <v>159.6874995</v>
      </c>
      <c r="W5185">
        <f t="shared" si="1369"/>
        <v>7.1808688629945578</v>
      </c>
      <c r="X5185">
        <f t="shared" si="1370"/>
        <v>174.04923722598912</v>
      </c>
      <c r="Y5185">
        <f t="shared" si="1371"/>
        <v>145.32576177401089</v>
      </c>
    </row>
    <row r="5186" spans="1:25" x14ac:dyDescent="0.25">
      <c r="A5186" t="s">
        <v>5187</v>
      </c>
      <c r="B5186">
        <v>167</v>
      </c>
      <c r="C5186">
        <v>8957626</v>
      </c>
      <c r="D5186">
        <f t="shared" si="1363"/>
        <v>163.13916750000001</v>
      </c>
      <c r="E5186">
        <f t="shared" si="1372"/>
        <v>162.62269269230771</v>
      </c>
      <c r="F5186">
        <f t="shared" si="1375"/>
        <v>163.0616004</v>
      </c>
      <c r="G5186">
        <f t="shared" si="1362"/>
        <v>160.10694939999993</v>
      </c>
      <c r="H5186">
        <f>B5186*$AB$3+H5185*$AC$3</f>
        <v>163.59880426587813</v>
      </c>
      <c r="I5186">
        <f>B5186*$AB$4+I5185*$AC$4</f>
        <v>162.86338408868932</v>
      </c>
      <c r="J5186">
        <f>B5186*$AB$5+$AC$5*J5185</f>
        <v>162.38037149328167</v>
      </c>
      <c r="K5186">
        <f>B5186*$AB$6+$AC$6*K5185</f>
        <v>171.86173224426699</v>
      </c>
      <c r="L5186">
        <f t="shared" si="1373"/>
        <v>0.73542017718881425</v>
      </c>
      <c r="M5186">
        <f>L5186*$AB$8+$AC$8*M5185</f>
        <v>0.18282599659763182</v>
      </c>
      <c r="N5186">
        <f t="shared" si="1374"/>
        <v>0.55259418059118248</v>
      </c>
      <c r="O5186">
        <f t="shared" si="1359"/>
        <v>5.7800000000000011</v>
      </c>
      <c r="P5186">
        <f t="shared" si="1360"/>
        <v>5.7800000000000011</v>
      </c>
      <c r="Q5186">
        <f t="shared" si="1361"/>
        <v>0</v>
      </c>
      <c r="R5186">
        <f t="shared" si="1364"/>
        <v>2.7864285714285706</v>
      </c>
      <c r="S5186">
        <f t="shared" si="1365"/>
        <v>1.870713571428571</v>
      </c>
      <c r="T5186">
        <f t="shared" si="1366"/>
        <v>1.4895003778161044</v>
      </c>
      <c r="U5186">
        <f t="shared" si="1367"/>
        <v>59.831297520137653</v>
      </c>
      <c r="V5186">
        <f t="shared" si="1368"/>
        <v>159.79149949999999</v>
      </c>
      <c r="W5186">
        <f t="shared" si="1369"/>
        <v>7.2704017586048675</v>
      </c>
      <c r="X5186">
        <f t="shared" si="1370"/>
        <v>174.33230301720971</v>
      </c>
      <c r="Y5186">
        <f t="shared" si="1371"/>
        <v>145.25069598279026</v>
      </c>
    </row>
    <row r="5187" spans="1:25" x14ac:dyDescent="0.25">
      <c r="A5187" t="s">
        <v>5188</v>
      </c>
      <c r="B5187">
        <v>167.50998999999999</v>
      </c>
      <c r="C5187">
        <v>7270532</v>
      </c>
      <c r="D5187">
        <f t="shared" si="1363"/>
        <v>164.59249916666667</v>
      </c>
      <c r="E5187">
        <f t="shared" si="1372"/>
        <v>162.39692307692306</v>
      </c>
      <c r="F5187">
        <f t="shared" si="1375"/>
        <v>163.32980000000001</v>
      </c>
      <c r="G5187">
        <f t="shared" si="1362"/>
        <v>159.99679939999993</v>
      </c>
      <c r="H5187">
        <f>B5187*$AB$3+H5186*$AC$3</f>
        <v>164.20052514805073</v>
      </c>
      <c r="I5187">
        <f>B5187*$AB$4+I5186*$AC$4</f>
        <v>163.20757711915675</v>
      </c>
      <c r="J5187">
        <f>B5187*$AB$5+$AC$5*J5186</f>
        <v>162.58153300334905</v>
      </c>
      <c r="K5187">
        <f>B5187*$AB$6+$AC$6*K5186</f>
        <v>171.81843132641359</v>
      </c>
      <c r="L5187">
        <f t="shared" si="1373"/>
        <v>0.99294802889397715</v>
      </c>
      <c r="M5187">
        <f>L5187*$AB$8+$AC$8*M5186</f>
        <v>0.3448504030569009</v>
      </c>
      <c r="N5187">
        <f t="shared" si="1374"/>
        <v>0.64809762583707631</v>
      </c>
      <c r="O5187">
        <f t="shared" si="1359"/>
        <v>0.50998999999998773</v>
      </c>
      <c r="P5187">
        <f t="shared" si="1360"/>
        <v>0.50998999999998773</v>
      </c>
      <c r="Q5187">
        <f t="shared" si="1361"/>
        <v>0</v>
      </c>
      <c r="R5187">
        <f t="shared" si="1364"/>
        <v>2.822856428571427</v>
      </c>
      <c r="S5187">
        <f t="shared" si="1365"/>
        <v>1.6757142857142842</v>
      </c>
      <c r="T5187">
        <f t="shared" si="1366"/>
        <v>1.6845690537084406</v>
      </c>
      <c r="U5187">
        <f t="shared" si="1367"/>
        <v>62.750073475718253</v>
      </c>
      <c r="V5187">
        <f t="shared" si="1368"/>
        <v>160.10749899999999</v>
      </c>
      <c r="W5187">
        <f t="shared" si="1369"/>
        <v>7.4592124681516463</v>
      </c>
      <c r="X5187">
        <f t="shared" si="1370"/>
        <v>175.02592393630329</v>
      </c>
      <c r="Y5187">
        <f t="shared" si="1371"/>
        <v>145.18907406369669</v>
      </c>
    </row>
    <row r="5188" spans="1:25" x14ac:dyDescent="0.25">
      <c r="A5188" t="s">
        <v>5189</v>
      </c>
      <c r="B5188">
        <v>164.17</v>
      </c>
      <c r="C5188">
        <v>7408270</v>
      </c>
      <c r="D5188">
        <f t="shared" si="1363"/>
        <v>165.87583250000003</v>
      </c>
      <c r="E5188">
        <f t="shared" si="1372"/>
        <v>161.97769192307689</v>
      </c>
      <c r="F5188">
        <f t="shared" si="1375"/>
        <v>163.57800019999999</v>
      </c>
      <c r="G5188">
        <f t="shared" si="1362"/>
        <v>159.82109939999992</v>
      </c>
      <c r="H5188">
        <f>B5188*$AB$3+H5187*$AC$3</f>
        <v>164.19582897142755</v>
      </c>
      <c r="I5188">
        <f>B5188*$AB$4+I5187*$AC$4</f>
        <v>163.27886770292292</v>
      </c>
      <c r="J5188">
        <f>B5188*$AB$5+$AC$5*J5187</f>
        <v>162.64382582674713</v>
      </c>
      <c r="K5188">
        <f>B5188*$AB$6+$AC$6*K5187</f>
        <v>171.74232753212092</v>
      </c>
      <c r="L5188">
        <f t="shared" si="1373"/>
        <v>0.91696126850462178</v>
      </c>
      <c r="M5188">
        <f>L5188*$AB$8+$AC$8*M5187</f>
        <v>0.45927257614644512</v>
      </c>
      <c r="N5188">
        <f t="shared" si="1374"/>
        <v>0.45768869235817666</v>
      </c>
      <c r="O5188">
        <f t="shared" ref="O5188:O5251" si="1376">B5188-B5187</f>
        <v>-3.3399900000000002</v>
      </c>
      <c r="P5188">
        <f t="shared" ref="P5188:P5251" si="1377">IF(O5188&gt;0,O5188,0)</f>
        <v>0</v>
      </c>
      <c r="Q5188">
        <f t="shared" ref="Q5188:Q5251" si="1378">IF(O5188&lt;0,-O5188,0)</f>
        <v>3.3399900000000002</v>
      </c>
      <c r="R5188">
        <f t="shared" si="1364"/>
        <v>2.494284999999997</v>
      </c>
      <c r="S5188">
        <f t="shared" si="1365"/>
        <v>1.9142849999999985</v>
      </c>
      <c r="T5188">
        <f t="shared" si="1366"/>
        <v>1.3029851876810397</v>
      </c>
      <c r="U5188">
        <f t="shared" si="1367"/>
        <v>56.578096752461676</v>
      </c>
      <c r="V5188">
        <f t="shared" si="1368"/>
        <v>160.77649949999997</v>
      </c>
      <c r="W5188">
        <f t="shared" si="1369"/>
        <v>7.1886498034418622</v>
      </c>
      <c r="X5188">
        <f t="shared" si="1370"/>
        <v>175.1537991068837</v>
      </c>
      <c r="Y5188">
        <f t="shared" si="1371"/>
        <v>146.39919989311625</v>
      </c>
    </row>
    <row r="5189" spans="1:25" x14ac:dyDescent="0.25">
      <c r="A5189" t="s">
        <v>5190</v>
      </c>
      <c r="B5189">
        <v>168.75998999999999</v>
      </c>
      <c r="C5189">
        <v>5699305</v>
      </c>
      <c r="D5189">
        <f t="shared" si="1363"/>
        <v>166.64249833333335</v>
      </c>
      <c r="E5189">
        <f t="shared" si="1372"/>
        <v>161.7446142307692</v>
      </c>
      <c r="F5189">
        <f t="shared" si="1375"/>
        <v>163.89999999999998</v>
      </c>
      <c r="G5189">
        <f t="shared" si="1362"/>
        <v>159.67894934999993</v>
      </c>
      <c r="H5189">
        <f>B5189*$AB$3+H5188*$AC$3</f>
        <v>164.89800759120794</v>
      </c>
      <c r="I5189">
        <f>B5189*$AB$4+I5188*$AC$4</f>
        <v>163.68487676196568</v>
      </c>
      <c r="J5189">
        <f>B5189*$AB$5+$AC$5*J5188</f>
        <v>162.88367540216882</v>
      </c>
      <c r="K5189">
        <f>B5189*$AB$6+$AC$6*K5188</f>
        <v>171.71265253180133</v>
      </c>
      <c r="L5189">
        <f t="shared" si="1373"/>
        <v>1.2131308292422602</v>
      </c>
      <c r="M5189">
        <f>L5189*$AB$8+$AC$8*M5188</f>
        <v>0.61004422676560821</v>
      </c>
      <c r="N5189">
        <f t="shared" si="1374"/>
        <v>0.60308660247665202</v>
      </c>
      <c r="O5189">
        <f t="shared" si="1376"/>
        <v>4.5899900000000002</v>
      </c>
      <c r="P5189">
        <f t="shared" si="1377"/>
        <v>4.5899900000000002</v>
      </c>
      <c r="Q5189">
        <f t="shared" si="1378"/>
        <v>0</v>
      </c>
      <c r="R5189">
        <f t="shared" si="1364"/>
        <v>2.8221414285714252</v>
      </c>
      <c r="S5189">
        <f t="shared" si="1365"/>
        <v>1.4871428571428547</v>
      </c>
      <c r="T5189">
        <f t="shared" si="1366"/>
        <v>1.8976935638808847</v>
      </c>
      <c r="U5189">
        <f t="shared" si="1367"/>
        <v>65.489794626154378</v>
      </c>
      <c r="V5189">
        <f t="shared" si="1368"/>
        <v>161.59699849999998</v>
      </c>
      <c r="W5189">
        <f t="shared" si="1369"/>
        <v>7.1161778470624739</v>
      </c>
      <c r="X5189">
        <f t="shared" si="1370"/>
        <v>175.82935419412493</v>
      </c>
      <c r="Y5189">
        <f t="shared" si="1371"/>
        <v>147.36464280587504</v>
      </c>
    </row>
    <row r="5190" spans="1:25" x14ac:dyDescent="0.25">
      <c r="A5190" t="s">
        <v>5191</v>
      </c>
      <c r="B5190">
        <v>179.74001000000001</v>
      </c>
      <c r="C5190">
        <v>17405725</v>
      </c>
      <c r="D5190">
        <f t="shared" si="1363"/>
        <v>167.38916583333335</v>
      </c>
      <c r="E5190">
        <f t="shared" si="1372"/>
        <v>161.90961461538461</v>
      </c>
      <c r="F5190">
        <f t="shared" si="1375"/>
        <v>164.46520019999997</v>
      </c>
      <c r="G5190">
        <f t="shared" si="1362"/>
        <v>159.56569939999991</v>
      </c>
      <c r="H5190">
        <f>B5190*$AB$3+H5189*$AC$3</f>
        <v>167.18139257717593</v>
      </c>
      <c r="I5190">
        <f>B5190*$AB$4+I5189*$AC$4</f>
        <v>164.87414589070895</v>
      </c>
      <c r="J5190">
        <f>B5190*$AB$5+$AC$5*J5189</f>
        <v>163.54470813149555</v>
      </c>
      <c r="K5190">
        <f>B5190*$AB$6+$AC$6*K5189</f>
        <v>171.79252673546497</v>
      </c>
      <c r="L5190">
        <f t="shared" si="1373"/>
        <v>2.3072466864669821</v>
      </c>
      <c r="M5190">
        <f>L5190*$AB$8+$AC$8*M5189</f>
        <v>0.94948471870588302</v>
      </c>
      <c r="N5190">
        <f t="shared" si="1374"/>
        <v>1.357761967761099</v>
      </c>
      <c r="O5190">
        <f t="shared" si="1376"/>
        <v>10.980020000000025</v>
      </c>
      <c r="P5190">
        <f t="shared" si="1377"/>
        <v>10.980020000000025</v>
      </c>
      <c r="Q5190">
        <f t="shared" si="1378"/>
        <v>0</v>
      </c>
      <c r="R5190">
        <f t="shared" si="1364"/>
        <v>3.60642857142857</v>
      </c>
      <c r="S5190">
        <f t="shared" si="1365"/>
        <v>1.3942849999999984</v>
      </c>
      <c r="T5190">
        <f t="shared" si="1366"/>
        <v>2.5865791939442611</v>
      </c>
      <c r="U5190">
        <f t="shared" si="1367"/>
        <v>72.118279119879901</v>
      </c>
      <c r="V5190">
        <f t="shared" si="1368"/>
        <v>162.889499</v>
      </c>
      <c r="W5190">
        <f t="shared" si="1369"/>
        <v>7.9030362285028772</v>
      </c>
      <c r="X5190">
        <f t="shared" si="1370"/>
        <v>178.69557145700577</v>
      </c>
      <c r="Y5190">
        <f t="shared" si="1371"/>
        <v>147.08342654299423</v>
      </c>
    </row>
    <row r="5191" spans="1:25" x14ac:dyDescent="0.25">
      <c r="A5191" t="s">
        <v>5192</v>
      </c>
      <c r="B5191">
        <v>178.64999</v>
      </c>
      <c r="C5191">
        <v>9420719</v>
      </c>
      <c r="D5191">
        <f t="shared" si="1363"/>
        <v>168.28749833333333</v>
      </c>
      <c r="E5191">
        <f t="shared" si="1372"/>
        <v>162.29153730769229</v>
      </c>
      <c r="F5191">
        <f t="shared" si="1375"/>
        <v>164.85300019999994</v>
      </c>
      <c r="G5191">
        <f t="shared" si="1362"/>
        <v>159.63679939999992</v>
      </c>
      <c r="H5191">
        <f>B5191*$AB$3+H5190*$AC$3</f>
        <v>168.94579218068733</v>
      </c>
      <c r="I5191">
        <f>B5191*$AB$4+I5190*$AC$4</f>
        <v>165.89457878769349</v>
      </c>
      <c r="J5191">
        <f>B5191*$AB$5+$AC$5*J5190</f>
        <v>164.13707212633886</v>
      </c>
      <c r="K5191">
        <f>B5191*$AB$6+$AC$6*K5190</f>
        <v>171.86076020078374</v>
      </c>
      <c r="L5191">
        <f t="shared" si="1373"/>
        <v>3.0512133929938443</v>
      </c>
      <c r="M5191">
        <f>L5191*$AB$8+$AC$8*M5190</f>
        <v>1.3698304535634753</v>
      </c>
      <c r="N5191">
        <f t="shared" si="1374"/>
        <v>1.681382939430369</v>
      </c>
      <c r="O5191">
        <f t="shared" si="1376"/>
        <v>-1.0900200000000098</v>
      </c>
      <c r="P5191">
        <f t="shared" si="1377"/>
        <v>0</v>
      </c>
      <c r="Q5191">
        <f t="shared" si="1378"/>
        <v>1.0900200000000098</v>
      </c>
      <c r="R5191">
        <f t="shared" si="1364"/>
        <v>2.835714285714285</v>
      </c>
      <c r="S5191">
        <f t="shared" si="1365"/>
        <v>1.4721435714285707</v>
      </c>
      <c r="T5191">
        <f t="shared" si="1366"/>
        <v>1.9262484588799331</v>
      </c>
      <c r="U5191">
        <f t="shared" si="1367"/>
        <v>65.826551844378741</v>
      </c>
      <c r="V5191">
        <f t="shared" si="1368"/>
        <v>163.90899899999999</v>
      </c>
      <c r="W5191">
        <f t="shared" si="1369"/>
        <v>8.5303363080261363</v>
      </c>
      <c r="X5191">
        <f t="shared" si="1370"/>
        <v>180.96967161605227</v>
      </c>
      <c r="Y5191">
        <f t="shared" si="1371"/>
        <v>146.84832638394772</v>
      </c>
    </row>
    <row r="5192" spans="1:25" x14ac:dyDescent="0.25">
      <c r="A5192" t="s">
        <v>5193</v>
      </c>
      <c r="B5192">
        <v>180.5</v>
      </c>
      <c r="C5192">
        <v>10433033</v>
      </c>
      <c r="D5192">
        <f t="shared" si="1363"/>
        <v>169.05999833333331</v>
      </c>
      <c r="E5192">
        <f t="shared" si="1372"/>
        <v>162.89076807692305</v>
      </c>
      <c r="F5192">
        <f t="shared" si="1375"/>
        <v>165.19840019999995</v>
      </c>
      <c r="G5192">
        <f t="shared" si="1362"/>
        <v>159.81579939999992</v>
      </c>
      <c r="H5192">
        <f>B5192*$AB$3+H5191*$AC$3</f>
        <v>170.72336261442774</v>
      </c>
      <c r="I5192">
        <f>B5192*$AB$4+I5191*$AC$4</f>
        <v>166.97646184045695</v>
      </c>
      <c r="J5192">
        <f>B5192*$AB$5+$AC$5*J5191</f>
        <v>164.77875557236479</v>
      </c>
      <c r="K5192">
        <f>B5192*$AB$6+$AC$6*K5191</f>
        <v>171.94672278585057</v>
      </c>
      <c r="L5192">
        <f t="shared" si="1373"/>
        <v>3.7469007739707934</v>
      </c>
      <c r="M5192">
        <f>L5192*$AB$8+$AC$8*M5191</f>
        <v>1.845244517644939</v>
      </c>
      <c r="N5192">
        <f t="shared" si="1374"/>
        <v>1.9016562563258543</v>
      </c>
      <c r="O5192">
        <f t="shared" si="1376"/>
        <v>1.8500099999999975</v>
      </c>
      <c r="P5192">
        <f t="shared" si="1377"/>
        <v>1.8500099999999975</v>
      </c>
      <c r="Q5192">
        <f t="shared" si="1378"/>
        <v>0</v>
      </c>
      <c r="R5192">
        <f t="shared" si="1364"/>
        <v>2.1664292857142846</v>
      </c>
      <c r="S5192">
        <f t="shared" si="1365"/>
        <v>1.4721435714285707</v>
      </c>
      <c r="T5192">
        <f t="shared" si="1366"/>
        <v>1.4716154916955402</v>
      </c>
      <c r="U5192">
        <f t="shared" si="1367"/>
        <v>59.540632296571538</v>
      </c>
      <c r="V5192">
        <f t="shared" si="1368"/>
        <v>165.2249995</v>
      </c>
      <c r="W5192">
        <f t="shared" si="1369"/>
        <v>8.9479140091434015</v>
      </c>
      <c r="X5192">
        <f t="shared" si="1370"/>
        <v>183.1208275182868</v>
      </c>
      <c r="Y5192">
        <f t="shared" si="1371"/>
        <v>147.32917148171319</v>
      </c>
    </row>
    <row r="5193" spans="1:25" x14ac:dyDescent="0.25">
      <c r="A5193" t="s">
        <v>5194</v>
      </c>
      <c r="B5193">
        <v>183.17999</v>
      </c>
      <c r="C5193">
        <v>8817805</v>
      </c>
      <c r="D5193">
        <f t="shared" si="1363"/>
        <v>170.0349975</v>
      </c>
      <c r="E5193">
        <f t="shared" si="1372"/>
        <v>163.73653692307693</v>
      </c>
      <c r="F5193">
        <f t="shared" si="1375"/>
        <v>165.57739999999998</v>
      </c>
      <c r="G5193">
        <f t="shared" si="1362"/>
        <v>159.98629934999991</v>
      </c>
      <c r="H5193">
        <f>B5193*$AB$3+H5192*$AC$3</f>
        <v>172.63976682759269</v>
      </c>
      <c r="I5193">
        <f>B5193*$AB$4+I5192*$AC$4</f>
        <v>168.1767231856083</v>
      </c>
      <c r="J5193">
        <f>B5193*$AB$5+$AC$5*J5192</f>
        <v>165.50037260874265</v>
      </c>
      <c r="K5193">
        <f>B5193*$AB$6+$AC$6*K5192</f>
        <v>172.05849658897645</v>
      </c>
      <c r="L5193">
        <f t="shared" si="1373"/>
        <v>4.4630436419843988</v>
      </c>
      <c r="M5193">
        <f>L5193*$AB$8+$AC$8*M5192</f>
        <v>2.3688043425128313</v>
      </c>
      <c r="N5193">
        <f t="shared" si="1374"/>
        <v>2.0942392994715675</v>
      </c>
      <c r="O5193">
        <f t="shared" si="1376"/>
        <v>2.6799900000000036</v>
      </c>
      <c r="P5193">
        <f t="shared" si="1377"/>
        <v>2.6799900000000036</v>
      </c>
      <c r="Q5193">
        <f t="shared" si="1378"/>
        <v>0</v>
      </c>
      <c r="R5193">
        <f t="shared" si="1364"/>
        <v>2.3578571428571422</v>
      </c>
      <c r="S5193">
        <f t="shared" si="1365"/>
        <v>1.2642864285714279</v>
      </c>
      <c r="T5193">
        <f t="shared" si="1366"/>
        <v>1.8649706977566685</v>
      </c>
      <c r="U5193">
        <f t="shared" si="1367"/>
        <v>65.09562904838711</v>
      </c>
      <c r="V5193">
        <f t="shared" si="1368"/>
        <v>166.811499</v>
      </c>
      <c r="W5193">
        <f t="shared" si="1369"/>
        <v>9.1749516665227713</v>
      </c>
      <c r="X5193">
        <f t="shared" si="1370"/>
        <v>185.16140233304554</v>
      </c>
      <c r="Y5193">
        <f t="shared" si="1371"/>
        <v>148.46159566695445</v>
      </c>
    </row>
    <row r="5194" spans="1:25" x14ac:dyDescent="0.25">
      <c r="A5194" t="s">
        <v>5195</v>
      </c>
      <c r="B5194">
        <v>184.33</v>
      </c>
      <c r="C5194">
        <v>9034682</v>
      </c>
      <c r="D5194">
        <f t="shared" si="1363"/>
        <v>171.85916416666666</v>
      </c>
      <c r="E5194">
        <f t="shared" si="1372"/>
        <v>165.02653730769228</v>
      </c>
      <c r="F5194">
        <f t="shared" si="1375"/>
        <v>165.94059999999999</v>
      </c>
      <c r="G5194">
        <f t="shared" ref="G5194:G5257" si="1379">SUM(B4995:B5194)/200</f>
        <v>160.18439929999994</v>
      </c>
      <c r="H5194">
        <f>B5194*$AB$3+H5193*$AC$3</f>
        <v>174.43826423873227</v>
      </c>
      <c r="I5194">
        <f>B5194*$AB$4+I5193*$AC$4</f>
        <v>169.37326220889656</v>
      </c>
      <c r="J5194">
        <f>B5194*$AB$5+$AC$5*J5193</f>
        <v>166.2387893691841</v>
      </c>
      <c r="K5194">
        <f>B5194*$AB$6+$AC$6*K5193</f>
        <v>172.18060110052895</v>
      </c>
      <c r="L5194">
        <f t="shared" si="1373"/>
        <v>5.0650020298357106</v>
      </c>
      <c r="M5194">
        <f>L5194*$AB$8+$AC$8*M5193</f>
        <v>2.9080438799774075</v>
      </c>
      <c r="N5194">
        <f t="shared" si="1374"/>
        <v>2.156958149858303</v>
      </c>
      <c r="O5194">
        <f t="shared" si="1376"/>
        <v>1.1500100000000089</v>
      </c>
      <c r="P5194">
        <f t="shared" si="1377"/>
        <v>1.1500100000000089</v>
      </c>
      <c r="Q5194">
        <f t="shared" si="1378"/>
        <v>0</v>
      </c>
      <c r="R5194">
        <f t="shared" si="1364"/>
        <v>2.2000007142857152</v>
      </c>
      <c r="S5194">
        <f t="shared" si="1365"/>
        <v>1.2642864285714279</v>
      </c>
      <c r="T5194">
        <f t="shared" si="1366"/>
        <v>1.7401125762075857</v>
      </c>
      <c r="U5194">
        <f t="shared" si="1367"/>
        <v>63.505149070041639</v>
      </c>
      <c r="V5194">
        <f t="shared" si="1368"/>
        <v>168.22549899999999</v>
      </c>
      <c r="W5194">
        <f t="shared" si="1369"/>
        <v>9.5778255836608874</v>
      </c>
      <c r="X5194">
        <f t="shared" si="1370"/>
        <v>187.38115016732175</v>
      </c>
      <c r="Y5194">
        <f t="shared" si="1371"/>
        <v>149.06984783267822</v>
      </c>
    </row>
    <row r="5195" spans="1:25" x14ac:dyDescent="0.25">
      <c r="A5195" t="s">
        <v>5196</v>
      </c>
      <c r="B5195">
        <v>184.27</v>
      </c>
      <c r="C5195">
        <v>8194925</v>
      </c>
      <c r="D5195">
        <f t="shared" si="1363"/>
        <v>173.42749749999999</v>
      </c>
      <c r="E5195">
        <f t="shared" si="1372"/>
        <v>166.25422923076925</v>
      </c>
      <c r="F5195">
        <f t="shared" si="1375"/>
        <v>166.38139999999996</v>
      </c>
      <c r="G5195">
        <f t="shared" si="1379"/>
        <v>160.38074929999993</v>
      </c>
      <c r="H5195">
        <f>B5195*$AB$3+H5194*$AC$3</f>
        <v>175.95083897123499</v>
      </c>
      <c r="I5195">
        <f>B5195*$AB$4+I5194*$AC$4</f>
        <v>170.47672426749682</v>
      </c>
      <c r="J5195">
        <f>B5195*$AB$5+$AC$5*J5194</f>
        <v>166.94589566843177</v>
      </c>
      <c r="K5195">
        <f>B5195*$AB$6+$AC$6*K5194</f>
        <v>172.30089362689185</v>
      </c>
      <c r="L5195">
        <f t="shared" si="1373"/>
        <v>5.4741147037381666</v>
      </c>
      <c r="M5195">
        <f>L5195*$AB$8+$AC$8*M5194</f>
        <v>3.4212580447295595</v>
      </c>
      <c r="N5195">
        <f t="shared" si="1374"/>
        <v>2.052856659008607</v>
      </c>
      <c r="O5195">
        <f t="shared" si="1376"/>
        <v>-6.0000000000002274E-2</v>
      </c>
      <c r="P5195">
        <f t="shared" si="1377"/>
        <v>0</v>
      </c>
      <c r="Q5195">
        <f t="shared" si="1378"/>
        <v>6.0000000000002274E-2</v>
      </c>
      <c r="R5195">
        <f t="shared" si="1364"/>
        <v>2.1821435714285724</v>
      </c>
      <c r="S5195">
        <f t="shared" si="1365"/>
        <v>1.2685721428571424</v>
      </c>
      <c r="T5195">
        <f t="shared" si="1366"/>
        <v>1.7201572521637107</v>
      </c>
      <c r="U5195">
        <f t="shared" si="1367"/>
        <v>63.237419483577135</v>
      </c>
      <c r="V5195">
        <f t="shared" si="1368"/>
        <v>169.93549849999999</v>
      </c>
      <c r="W5195">
        <f t="shared" si="1369"/>
        <v>9.2304309864991012</v>
      </c>
      <c r="X5195">
        <f t="shared" si="1370"/>
        <v>188.3963604729982</v>
      </c>
      <c r="Y5195">
        <f t="shared" si="1371"/>
        <v>151.47463652700179</v>
      </c>
    </row>
    <row r="5196" spans="1:25" x14ac:dyDescent="0.25">
      <c r="A5196" t="s">
        <v>5197</v>
      </c>
      <c r="B5196">
        <v>181.94</v>
      </c>
      <c r="C5196">
        <v>8112987</v>
      </c>
      <c r="D5196">
        <f t="shared" si="1363"/>
        <v>175.10583083333333</v>
      </c>
      <c r="E5196">
        <f t="shared" si="1372"/>
        <v>167.33307538461537</v>
      </c>
      <c r="F5196">
        <f t="shared" si="1375"/>
        <v>166.76519999999996</v>
      </c>
      <c r="G5196">
        <f t="shared" si="1379"/>
        <v>160.52519929999994</v>
      </c>
      <c r="H5196">
        <f>B5196*$AB$3+H5195*$AC$3</f>
        <v>176.87224836027576</v>
      </c>
      <c r="I5196">
        <f>B5196*$AB$4+I5195*$AC$4</f>
        <v>171.3258558032378</v>
      </c>
      <c r="J5196">
        <f>B5196*$AB$5+$AC$5*J5195</f>
        <v>167.53389975986582</v>
      </c>
      <c r="K5196">
        <f>B5196*$AB$6+$AC$6*K5195</f>
        <v>172.39680513309193</v>
      </c>
      <c r="L5196">
        <f t="shared" si="1373"/>
        <v>5.5463925570379615</v>
      </c>
      <c r="M5196">
        <f>L5196*$AB$8+$AC$8*M5195</f>
        <v>3.8462849471912399</v>
      </c>
      <c r="N5196">
        <f t="shared" si="1374"/>
        <v>1.7001076098467216</v>
      </c>
      <c r="O5196">
        <f t="shared" si="1376"/>
        <v>-2.3300000000000125</v>
      </c>
      <c r="P5196">
        <f t="shared" si="1377"/>
        <v>0</v>
      </c>
      <c r="Q5196">
        <f t="shared" si="1378"/>
        <v>2.3300000000000125</v>
      </c>
      <c r="R5196">
        <f t="shared" si="1364"/>
        <v>2.1821435714285724</v>
      </c>
      <c r="S5196">
        <f t="shared" si="1365"/>
        <v>0.78928642857142961</v>
      </c>
      <c r="T5196">
        <f t="shared" si="1366"/>
        <v>2.764704285335486</v>
      </c>
      <c r="U5196">
        <f t="shared" si="1367"/>
        <v>73.437488731976558</v>
      </c>
      <c r="V5196">
        <f t="shared" si="1368"/>
        <v>171.5939985</v>
      </c>
      <c r="W5196">
        <f t="shared" si="1369"/>
        <v>8.2010194745545384</v>
      </c>
      <c r="X5196">
        <f t="shared" si="1370"/>
        <v>187.99603744910908</v>
      </c>
      <c r="Y5196">
        <f t="shared" si="1371"/>
        <v>155.19195955089091</v>
      </c>
    </row>
    <row r="5197" spans="1:25" x14ac:dyDescent="0.25">
      <c r="A5197" t="s">
        <v>5198</v>
      </c>
      <c r="B5197">
        <v>180.21001000000001</v>
      </c>
      <c r="C5197">
        <v>5794296</v>
      </c>
      <c r="D5197">
        <f t="shared" si="1363"/>
        <v>176.68833166666664</v>
      </c>
      <c r="E5197">
        <f t="shared" si="1372"/>
        <v>168.17730692307688</v>
      </c>
      <c r="F5197">
        <f t="shared" si="1375"/>
        <v>167.16480019999995</v>
      </c>
      <c r="G5197">
        <f t="shared" si="1379"/>
        <v>160.65759934999994</v>
      </c>
      <c r="H5197">
        <f>B5197*$AB$3+H5196*$AC$3</f>
        <v>177.38575015100255</v>
      </c>
      <c r="I5197">
        <f>B5197*$AB$4+I5196*$AC$4</f>
        <v>171.98394129929426</v>
      </c>
      <c r="J5197">
        <f>B5197*$AB$5+$AC$5*J5196</f>
        <v>168.03100212222401</v>
      </c>
      <c r="K5197">
        <f>B5197*$AB$6+$AC$6*K5196</f>
        <v>172.47454846510098</v>
      </c>
      <c r="L5197">
        <f t="shared" si="1373"/>
        <v>5.4018088517082958</v>
      </c>
      <c r="M5197">
        <f>L5197*$AB$8+$AC$8*M5196</f>
        <v>4.1573897280946515</v>
      </c>
      <c r="N5197">
        <f t="shared" si="1374"/>
        <v>1.2444191236136444</v>
      </c>
      <c r="O5197">
        <f t="shared" si="1376"/>
        <v>-1.7299899999999866</v>
      </c>
      <c r="P5197">
        <f t="shared" si="1377"/>
        <v>0</v>
      </c>
      <c r="Q5197">
        <f t="shared" si="1378"/>
        <v>1.7299899999999866</v>
      </c>
      <c r="R5197">
        <f t="shared" si="1364"/>
        <v>1.9671435714285732</v>
      </c>
      <c r="S5197">
        <f t="shared" si="1365"/>
        <v>0.91285714285714292</v>
      </c>
      <c r="T5197">
        <f t="shared" si="1366"/>
        <v>2.1549303599374041</v>
      </c>
      <c r="U5197">
        <f t="shared" si="1367"/>
        <v>68.30357928978691</v>
      </c>
      <c r="V5197">
        <f t="shared" si="1368"/>
        <v>172.62649900000002</v>
      </c>
      <c r="W5197">
        <f t="shared" si="1369"/>
        <v>7.9159073929038026</v>
      </c>
      <c r="X5197">
        <f t="shared" si="1370"/>
        <v>188.45831378580763</v>
      </c>
      <c r="Y5197">
        <f t="shared" si="1371"/>
        <v>156.79468421419242</v>
      </c>
    </row>
    <row r="5198" spans="1:25" x14ac:dyDescent="0.25">
      <c r="A5198" t="s">
        <v>5199</v>
      </c>
      <c r="B5198">
        <v>181.07001</v>
      </c>
      <c r="C5198">
        <v>5708738</v>
      </c>
      <c r="D5198">
        <f t="shared" ref="D5198:D5261" si="1380">SUM(B5187:B5198)/12</f>
        <v>177.86083250000001</v>
      </c>
      <c r="E5198">
        <f t="shared" si="1372"/>
        <v>169.21153846153845</v>
      </c>
      <c r="F5198">
        <f t="shared" si="1375"/>
        <v>167.64200019999996</v>
      </c>
      <c r="G5198">
        <f t="shared" si="1379"/>
        <v>160.76259934999993</v>
      </c>
      <c r="H5198">
        <f>B5198*$AB$3+H5197*$AC$3</f>
        <v>177.95255935854064</v>
      </c>
      <c r="I5198">
        <f>B5198*$AB$4+I5197*$AC$4</f>
        <v>172.65698342527244</v>
      </c>
      <c r="J5198">
        <f>B5198*$AB$5+$AC$5*J5197</f>
        <v>168.54233576448974</v>
      </c>
      <c r="K5198">
        <f>B5198*$AB$6+$AC$6*K5197</f>
        <v>172.56007544554774</v>
      </c>
      <c r="L5198">
        <f t="shared" si="1373"/>
        <v>5.2955759332681964</v>
      </c>
      <c r="M5198">
        <f>L5198*$AB$8+$AC$8*M5197</f>
        <v>4.3850269691293606</v>
      </c>
      <c r="N5198">
        <f t="shared" si="1374"/>
        <v>0.91054896413883579</v>
      </c>
      <c r="O5198">
        <f t="shared" si="1376"/>
        <v>0.85999999999998522</v>
      </c>
      <c r="P5198">
        <f t="shared" si="1377"/>
        <v>0.85999999999998522</v>
      </c>
      <c r="Q5198">
        <f t="shared" si="1378"/>
        <v>0</v>
      </c>
      <c r="R5198">
        <f t="shared" si="1364"/>
        <v>2.0285721428571435</v>
      </c>
      <c r="S5198">
        <f t="shared" si="1365"/>
        <v>0.6521428571428588</v>
      </c>
      <c r="T5198">
        <f t="shared" si="1366"/>
        <v>3.1106254107338374</v>
      </c>
      <c r="U5198">
        <f t="shared" si="1367"/>
        <v>75.672801579322737</v>
      </c>
      <c r="V5198">
        <f t="shared" si="1368"/>
        <v>173.14099950000002</v>
      </c>
      <c r="W5198">
        <f t="shared" si="1369"/>
        <v>8.1111679221327186</v>
      </c>
      <c r="X5198">
        <f t="shared" si="1370"/>
        <v>189.36333534426547</v>
      </c>
      <c r="Y5198">
        <f t="shared" si="1371"/>
        <v>156.91866365573458</v>
      </c>
    </row>
    <row r="5199" spans="1:25" x14ac:dyDescent="0.25">
      <c r="A5199" t="s">
        <v>5200</v>
      </c>
      <c r="B5199">
        <v>179.98</v>
      </c>
      <c r="C5199">
        <v>6599042</v>
      </c>
      <c r="D5199">
        <f t="shared" si="1380"/>
        <v>178.89999999999998</v>
      </c>
      <c r="E5199">
        <f t="shared" si="1372"/>
        <v>170.30884615384613</v>
      </c>
      <c r="F5199">
        <f t="shared" si="1375"/>
        <v>168.09540019999997</v>
      </c>
      <c r="G5199">
        <f t="shared" si="1379"/>
        <v>160.87569934999993</v>
      </c>
      <c r="H5199">
        <f>B5199*$AB$3+H5198*$AC$3</f>
        <v>178.26447330338053</v>
      </c>
      <c r="I5199">
        <f>B5199*$AB$4+I5198*$AC$4</f>
        <v>173.19942909747448</v>
      </c>
      <c r="J5199">
        <f>B5199*$AB$5+$AC$5*J5198</f>
        <v>168.99087161686271</v>
      </c>
      <c r="K5199">
        <f>B5199*$AB$6+$AC$6*K5198</f>
        <v>172.63390554061692</v>
      </c>
      <c r="L5199">
        <f t="shared" si="1373"/>
        <v>5.0650442059060481</v>
      </c>
      <c r="M5199">
        <f>L5199*$AB$8+$AC$8*M5198</f>
        <v>4.5210304164846988</v>
      </c>
      <c r="N5199">
        <f t="shared" si="1374"/>
        <v>0.54401378942134926</v>
      </c>
      <c r="O5199">
        <f t="shared" si="1376"/>
        <v>-1.0900100000000066</v>
      </c>
      <c r="P5199">
        <f t="shared" si="1377"/>
        <v>0</v>
      </c>
      <c r="Q5199">
        <f t="shared" si="1378"/>
        <v>1.0900100000000066</v>
      </c>
      <c r="R5199">
        <f t="shared" si="1364"/>
        <v>2.0285721428571435</v>
      </c>
      <c r="S5199">
        <f t="shared" si="1365"/>
        <v>0.68857214285714419</v>
      </c>
      <c r="T5199">
        <f t="shared" si="1366"/>
        <v>2.9460560725559364</v>
      </c>
      <c r="U5199">
        <f t="shared" si="1367"/>
        <v>74.65824150460486</v>
      </c>
      <c r="V5199">
        <f t="shared" si="1368"/>
        <v>173.74649949999997</v>
      </c>
      <c r="W5199">
        <f t="shared" si="1369"/>
        <v>8.147014141176804</v>
      </c>
      <c r="X5199">
        <f t="shared" si="1370"/>
        <v>190.04052778235359</v>
      </c>
      <c r="Y5199">
        <f t="shared" si="1371"/>
        <v>157.45247121764635</v>
      </c>
    </row>
    <row r="5200" spans="1:25" x14ac:dyDescent="0.25">
      <c r="A5200" t="s">
        <v>5201</v>
      </c>
      <c r="B5200">
        <v>176.94</v>
      </c>
      <c r="C5200">
        <v>6406169</v>
      </c>
      <c r="D5200">
        <f t="shared" si="1380"/>
        <v>179.96416666666664</v>
      </c>
      <c r="E5200">
        <f t="shared" si="1372"/>
        <v>171.11230769230767</v>
      </c>
      <c r="F5200">
        <f t="shared" si="1375"/>
        <v>168.43300019999998</v>
      </c>
      <c r="G5200">
        <f t="shared" si="1379"/>
        <v>160.9432493999999</v>
      </c>
      <c r="H5200">
        <f>B5200*$AB$3+H5199*$AC$3</f>
        <v>178.06070817978352</v>
      </c>
      <c r="I5200">
        <f>B5200*$AB$4+I5199*$AC$4</f>
        <v>173.47650842358746</v>
      </c>
      <c r="J5200">
        <f>B5200*$AB$5+$AC$5*J5199</f>
        <v>169.30260214169164</v>
      </c>
      <c r="K5200">
        <f>B5200*$AB$6+$AC$6*K5199</f>
        <v>172.67675225165556</v>
      </c>
      <c r="L5200">
        <f t="shared" si="1373"/>
        <v>4.5841997561960568</v>
      </c>
      <c r="M5200">
        <f>L5200*$AB$8+$AC$8*M5199</f>
        <v>4.5336642844269708</v>
      </c>
      <c r="N5200">
        <f t="shared" si="1374"/>
        <v>5.0535471769086016E-2</v>
      </c>
      <c r="O5200">
        <f t="shared" si="1376"/>
        <v>-3.039999999999992</v>
      </c>
      <c r="P5200">
        <f t="shared" si="1377"/>
        <v>0</v>
      </c>
      <c r="Q5200">
        <f t="shared" si="1378"/>
        <v>3.039999999999992</v>
      </c>
      <c r="R5200">
        <f t="shared" si="1364"/>
        <v>1.6157150000000005</v>
      </c>
      <c r="S5200">
        <f t="shared" si="1365"/>
        <v>0.90571500000000071</v>
      </c>
      <c r="T5200">
        <f t="shared" si="1366"/>
        <v>1.7839110536979064</v>
      </c>
      <c r="U5200">
        <f t="shared" si="1367"/>
        <v>64.079312136367051</v>
      </c>
      <c r="V5200">
        <f t="shared" si="1368"/>
        <v>174.03199950000001</v>
      </c>
      <c r="W5200">
        <f t="shared" si="1369"/>
        <v>8.1538710409249688</v>
      </c>
      <c r="X5200">
        <f t="shared" si="1370"/>
        <v>190.33974158184995</v>
      </c>
      <c r="Y5200">
        <f t="shared" si="1371"/>
        <v>157.72425741815007</v>
      </c>
    </row>
    <row r="5201" spans="1:25" x14ac:dyDescent="0.25">
      <c r="A5201" t="s">
        <v>5202</v>
      </c>
      <c r="B5201">
        <v>172.69</v>
      </c>
      <c r="C5201">
        <v>8928195</v>
      </c>
      <c r="D5201">
        <f t="shared" si="1380"/>
        <v>180.29166750000002</v>
      </c>
      <c r="E5201">
        <f t="shared" si="1372"/>
        <v>171.98230730769228</v>
      </c>
      <c r="F5201">
        <f t="shared" si="1375"/>
        <v>168.56120019999997</v>
      </c>
      <c r="G5201">
        <f t="shared" si="1379"/>
        <v>160.95649944999991</v>
      </c>
      <c r="H5201">
        <f>B5201*$AB$3+H5200*$AC$3</f>
        <v>177.23444538289374</v>
      </c>
      <c r="I5201">
        <f>B5201*$AB$4+I5200*$AC$4</f>
        <v>173.41824854035875</v>
      </c>
      <c r="J5201">
        <f>B5201*$AB$5+$AC$5*J5200</f>
        <v>169.43544127339001</v>
      </c>
      <c r="K5201">
        <f>B5201*$AB$6+$AC$6*K5200</f>
        <v>172.67688407004704</v>
      </c>
      <c r="L5201">
        <f t="shared" si="1373"/>
        <v>3.8161968425349926</v>
      </c>
      <c r="M5201">
        <f>L5201*$AB$8+$AC$8*M5200</f>
        <v>4.390170796048575</v>
      </c>
      <c r="N5201">
        <f t="shared" si="1374"/>
        <v>-0.57397395351358238</v>
      </c>
      <c r="O5201">
        <f t="shared" si="1376"/>
        <v>-4.25</v>
      </c>
      <c r="P5201">
        <f t="shared" si="1377"/>
        <v>0</v>
      </c>
      <c r="Q5201">
        <f t="shared" si="1378"/>
        <v>4.25</v>
      </c>
      <c r="R5201">
        <f t="shared" ref="R5201:R5264" si="1381">SUM(P5188:P5201)/14</f>
        <v>1.5792871428571442</v>
      </c>
      <c r="S5201">
        <f t="shared" ref="S5201:S5264" si="1382">SUM(Q5188:Q5201)/14</f>
        <v>1.2092864285714293</v>
      </c>
      <c r="T5201">
        <f t="shared" ref="T5201:T5264" si="1383">R5201/S5201</f>
        <v>1.305966151230862</v>
      </c>
      <c r="U5201">
        <f t="shared" ref="U5201:U5264" si="1384">IF(S5201=0,100,100-(100/(1+T5201)))</f>
        <v>56.634229020828123</v>
      </c>
      <c r="V5201">
        <f t="shared" si="1368"/>
        <v>174.09249949999997</v>
      </c>
      <c r="W5201">
        <f t="shared" si="1369"/>
        <v>8.1391870455552748</v>
      </c>
      <c r="X5201">
        <f t="shared" si="1370"/>
        <v>190.37087359111052</v>
      </c>
      <c r="Y5201">
        <f t="shared" si="1371"/>
        <v>157.81412540888942</v>
      </c>
    </row>
    <row r="5202" spans="1:25" x14ac:dyDescent="0.25">
      <c r="A5202" t="s">
        <v>5203</v>
      </c>
      <c r="B5202">
        <v>174.84</v>
      </c>
      <c r="C5202">
        <v>6392998</v>
      </c>
      <c r="D5202">
        <f t="shared" si="1380"/>
        <v>179.88333333333333</v>
      </c>
      <c r="E5202">
        <f t="shared" si="1372"/>
        <v>172.98499961538457</v>
      </c>
      <c r="F5202">
        <f t="shared" si="1375"/>
        <v>168.70580019999994</v>
      </c>
      <c r="G5202">
        <f t="shared" si="1379"/>
        <v>161.04514944999991</v>
      </c>
      <c r="H5202">
        <f>B5202*$AB$3+H5201*$AC$3</f>
        <v>176.86606917014086</v>
      </c>
      <c r="I5202">
        <f>B5202*$AB$4+I5201*$AC$4</f>
        <v>173.52356346329515</v>
      </c>
      <c r="J5202">
        <f>B5202*$AB$5+$AC$5*J5201</f>
        <v>169.64738475286489</v>
      </c>
      <c r="K5202">
        <f>B5202*$AB$6+$AC$6*K5201</f>
        <v>172.6984076116386</v>
      </c>
      <c r="L5202">
        <f t="shared" si="1373"/>
        <v>3.3425057068457136</v>
      </c>
      <c r="M5202">
        <f>L5202*$AB$8+$AC$8*M5201</f>
        <v>4.1806377782080029</v>
      </c>
      <c r="N5202">
        <f t="shared" si="1374"/>
        <v>-0.83813207136228929</v>
      </c>
      <c r="O5202">
        <f t="shared" si="1376"/>
        <v>2.1500000000000057</v>
      </c>
      <c r="P5202">
        <f t="shared" si="1377"/>
        <v>2.1500000000000057</v>
      </c>
      <c r="Q5202">
        <f t="shared" si="1378"/>
        <v>0</v>
      </c>
      <c r="R5202">
        <f t="shared" si="1381"/>
        <v>1.7328585714285734</v>
      </c>
      <c r="S5202">
        <f t="shared" si="1382"/>
        <v>0.97071571428571501</v>
      </c>
      <c r="T5202">
        <f t="shared" si="1383"/>
        <v>1.7851349740471323</v>
      </c>
      <c r="U5202">
        <f t="shared" si="1384"/>
        <v>64.095097389593263</v>
      </c>
      <c r="V5202">
        <f t="shared" si="1368"/>
        <v>174.71249950000001</v>
      </c>
      <c r="W5202">
        <f t="shared" si="1369"/>
        <v>7.6877087862727223</v>
      </c>
      <c r="X5202">
        <f t="shared" si="1370"/>
        <v>190.08791707254545</v>
      </c>
      <c r="Y5202">
        <f t="shared" si="1371"/>
        <v>159.33708192745456</v>
      </c>
    </row>
    <row r="5203" spans="1:25" x14ac:dyDescent="0.25">
      <c r="A5203" t="s">
        <v>5204</v>
      </c>
      <c r="B5203">
        <v>172.53</v>
      </c>
      <c r="C5203">
        <v>8029084</v>
      </c>
      <c r="D5203">
        <f t="shared" si="1380"/>
        <v>179.37333416666669</v>
      </c>
      <c r="E5203">
        <f t="shared" si="1372"/>
        <v>173.48384576923078</v>
      </c>
      <c r="F5203">
        <f t="shared" si="1375"/>
        <v>168.81100019999994</v>
      </c>
      <c r="G5203">
        <f t="shared" si="1379"/>
        <v>161.1163494999999</v>
      </c>
      <c r="H5203">
        <f>B5203*$AB$3+H5202*$AC$3</f>
        <v>176.19898160550383</v>
      </c>
      <c r="I5203">
        <f>B5203*$AB$4+I5202*$AC$4</f>
        <v>173.44996616971773</v>
      </c>
      <c r="J5203">
        <f>B5203*$AB$5+$AC$5*J5202</f>
        <v>169.76042848804667</v>
      </c>
      <c r="K5203">
        <f>B5203*$AB$6+$AC$6*K5202</f>
        <v>172.69673191401037</v>
      </c>
      <c r="L5203">
        <f t="shared" si="1373"/>
        <v>2.7490154357861059</v>
      </c>
      <c r="M5203">
        <f>L5203*$AB$8+$AC$8*M5202</f>
        <v>3.8943133097236236</v>
      </c>
      <c r="N5203">
        <f t="shared" si="1374"/>
        <v>-1.1452978739375177</v>
      </c>
      <c r="O5203">
        <f t="shared" si="1376"/>
        <v>-2.3100000000000023</v>
      </c>
      <c r="P5203">
        <f t="shared" si="1377"/>
        <v>0</v>
      </c>
      <c r="Q5203">
        <f t="shared" si="1378"/>
        <v>2.3100000000000023</v>
      </c>
      <c r="R5203">
        <f t="shared" si="1381"/>
        <v>1.4050021428571446</v>
      </c>
      <c r="S5203">
        <f t="shared" si="1382"/>
        <v>1.1357157142857151</v>
      </c>
      <c r="T5203">
        <f t="shared" si="1383"/>
        <v>1.2371072489217003</v>
      </c>
      <c r="U5203">
        <f t="shared" si="1384"/>
        <v>55.299416222355617</v>
      </c>
      <c r="V5203">
        <f t="shared" si="1368"/>
        <v>175.06649950000002</v>
      </c>
      <c r="W5203">
        <f t="shared" si="1369"/>
        <v>7.4110741958595172</v>
      </c>
      <c r="X5203">
        <f t="shared" si="1370"/>
        <v>189.88864789171905</v>
      </c>
      <c r="Y5203">
        <f t="shared" si="1371"/>
        <v>160.24435110828099</v>
      </c>
    </row>
    <row r="5204" spans="1:25" x14ac:dyDescent="0.25">
      <c r="A5204" t="s">
        <v>5205</v>
      </c>
      <c r="B5204">
        <v>178.23</v>
      </c>
      <c r="C5204">
        <v>7820872</v>
      </c>
      <c r="D5204">
        <f t="shared" si="1380"/>
        <v>179.18416749999997</v>
      </c>
      <c r="E5204">
        <f t="shared" si="1372"/>
        <v>173.77038423076922</v>
      </c>
      <c r="F5204">
        <f t="shared" si="1375"/>
        <v>169.03400019999992</v>
      </c>
      <c r="G5204">
        <f t="shared" si="1379"/>
        <v>161.26944949999989</v>
      </c>
      <c r="H5204">
        <f>B5204*$AB$3+H5203*$AC$3</f>
        <v>176.51144597388787</v>
      </c>
      <c r="I5204">
        <f>B5204*$AB$4+I5203*$AC$4</f>
        <v>173.80404274973864</v>
      </c>
      <c r="J5204">
        <f>B5204*$AB$5+$AC$5*J5203</f>
        <v>170.09256854733897</v>
      </c>
      <c r="K5204">
        <f>B5204*$AB$6+$AC$6*K5203</f>
        <v>172.75178930790082</v>
      </c>
      <c r="L5204">
        <f t="shared" si="1373"/>
        <v>2.7074032241492318</v>
      </c>
      <c r="M5204">
        <f>L5204*$AB$8+$AC$8*M5203</f>
        <v>3.6569312926087454</v>
      </c>
      <c r="N5204">
        <f t="shared" si="1374"/>
        <v>-0.94952806845951354</v>
      </c>
      <c r="O5204">
        <f t="shared" si="1376"/>
        <v>5.6999999999999886</v>
      </c>
      <c r="P5204">
        <f t="shared" si="1377"/>
        <v>5.6999999999999886</v>
      </c>
      <c r="Q5204">
        <f t="shared" si="1378"/>
        <v>0</v>
      </c>
      <c r="R5204">
        <f t="shared" si="1381"/>
        <v>1.0278578571428565</v>
      </c>
      <c r="S5204">
        <f t="shared" si="1382"/>
        <v>1.1357157142857151</v>
      </c>
      <c r="T5204">
        <f t="shared" si="1383"/>
        <v>0.90503093706800253</v>
      </c>
      <c r="U5204">
        <f t="shared" si="1384"/>
        <v>47.507414155746922</v>
      </c>
      <c r="V5204">
        <f t="shared" si="1368"/>
        <v>175.88799950000003</v>
      </c>
      <c r="W5204">
        <f t="shared" si="1369"/>
        <v>6.7786093565004037</v>
      </c>
      <c r="X5204">
        <f t="shared" si="1370"/>
        <v>189.44521821300083</v>
      </c>
      <c r="Y5204">
        <f t="shared" si="1371"/>
        <v>162.33078078699924</v>
      </c>
    </row>
    <row r="5205" spans="1:25" x14ac:dyDescent="0.25">
      <c r="A5205" t="s">
        <v>5206</v>
      </c>
      <c r="B5205">
        <v>177.34</v>
      </c>
      <c r="C5205">
        <v>5943698</v>
      </c>
      <c r="D5205">
        <f t="shared" si="1380"/>
        <v>178.69750166666665</v>
      </c>
      <c r="E5205">
        <f t="shared" si="1372"/>
        <v>174.13461499999997</v>
      </c>
      <c r="F5205">
        <f t="shared" si="1375"/>
        <v>169.18659999999997</v>
      </c>
      <c r="G5205">
        <f t="shared" si="1379"/>
        <v>161.39684949999989</v>
      </c>
      <c r="H5205">
        <f>B5205*$AB$3+H5204*$AC$3</f>
        <v>176.63891582405896</v>
      </c>
      <c r="I5205">
        <f>B5205*$AB$4+I5204*$AC$4</f>
        <v>174.06596550901727</v>
      </c>
      <c r="J5205">
        <f>B5205*$AB$5+$AC$5*J5204</f>
        <v>170.37678154548257</v>
      </c>
      <c r="K5205">
        <f>B5205*$AB$6+$AC$6*K5204</f>
        <v>172.79744314563314</v>
      </c>
      <c r="L5205">
        <f t="shared" si="1373"/>
        <v>2.5729503150416804</v>
      </c>
      <c r="M5205">
        <f>L5205*$AB$8+$AC$8*M5204</f>
        <v>3.4401350970953324</v>
      </c>
      <c r="N5205">
        <f t="shared" si="1374"/>
        <v>-0.86718478205365201</v>
      </c>
      <c r="O5205">
        <f t="shared" si="1376"/>
        <v>-0.88999999999998636</v>
      </c>
      <c r="P5205">
        <f t="shared" si="1377"/>
        <v>0</v>
      </c>
      <c r="Q5205">
        <f t="shared" si="1378"/>
        <v>0.88999999999998636</v>
      </c>
      <c r="R5205">
        <f t="shared" si="1381"/>
        <v>1.0278578571428565</v>
      </c>
      <c r="S5205">
        <f t="shared" si="1382"/>
        <v>1.1214285714285706</v>
      </c>
      <c r="T5205">
        <f t="shared" si="1383"/>
        <v>0.91656114649681542</v>
      </c>
      <c r="U5205">
        <f t="shared" si="1384"/>
        <v>47.823214415681484</v>
      </c>
      <c r="V5205">
        <f t="shared" si="1368"/>
        <v>176.69399950000002</v>
      </c>
      <c r="W5205">
        <f t="shared" si="1369"/>
        <v>5.8862393439304528</v>
      </c>
      <c r="X5205">
        <f t="shared" si="1370"/>
        <v>188.46647818786093</v>
      </c>
      <c r="Y5205">
        <f t="shared" si="1371"/>
        <v>164.92152081213911</v>
      </c>
    </row>
    <row r="5206" spans="1:25" x14ac:dyDescent="0.25">
      <c r="A5206" t="s">
        <v>5207</v>
      </c>
      <c r="B5206">
        <v>171.75998999999999</v>
      </c>
      <c r="C5206">
        <v>9147174</v>
      </c>
      <c r="D5206">
        <f t="shared" si="1380"/>
        <v>177.65000083333334</v>
      </c>
      <c r="E5206">
        <f t="shared" si="1372"/>
        <v>174.15499923076925</v>
      </c>
      <c r="F5206">
        <f t="shared" si="1375"/>
        <v>169.21819999999997</v>
      </c>
      <c r="G5206">
        <f t="shared" si="1379"/>
        <v>161.51469944999991</v>
      </c>
      <c r="H5206">
        <f>B5206*$AB$3+H5205*$AC$3</f>
        <v>175.88831185112682</v>
      </c>
      <c r="I5206">
        <f>B5206*$AB$4+I5205*$AC$4</f>
        <v>173.89515250834933</v>
      </c>
      <c r="J5206">
        <f>B5206*$AB$5+$AC$5*J5205</f>
        <v>170.4310250142872</v>
      </c>
      <c r="K5206">
        <f>B5206*$AB$6+$AC$6*K5205</f>
        <v>172.78712022876118</v>
      </c>
      <c r="L5206">
        <f t="shared" si="1373"/>
        <v>1.9931593427774885</v>
      </c>
      <c r="M5206">
        <f>L5206*$AB$8+$AC$8*M5205</f>
        <v>3.1507399462317638</v>
      </c>
      <c r="N5206">
        <f t="shared" si="1374"/>
        <v>-1.1575806034542753</v>
      </c>
      <c r="O5206">
        <f t="shared" si="1376"/>
        <v>-5.5800100000000157</v>
      </c>
      <c r="P5206">
        <f t="shared" si="1377"/>
        <v>0</v>
      </c>
      <c r="Q5206">
        <f t="shared" si="1378"/>
        <v>5.5800100000000157</v>
      </c>
      <c r="R5206">
        <f t="shared" si="1381"/>
        <v>0.89571428571428513</v>
      </c>
      <c r="S5206">
        <f t="shared" si="1382"/>
        <v>1.5200007142857146</v>
      </c>
      <c r="T5206">
        <f t="shared" si="1383"/>
        <v>0.58928543736586536</v>
      </c>
      <c r="U5206">
        <f t="shared" si="1384"/>
        <v>37.078640721868481</v>
      </c>
      <c r="V5206">
        <f t="shared" ref="V5206:V5269" si="1385">SUM(B5187:B5206)/20</f>
        <v>176.93199900000005</v>
      </c>
      <c r="W5206">
        <f t="shared" ref="W5206:W5269" si="1386">_xlfn.STDEV.P(B5187:B5206)</f>
        <v>5.5776080020057943</v>
      </c>
      <c r="X5206">
        <f t="shared" ref="X5206:X5269" si="1387">V5206+2*W5206</f>
        <v>188.08721500401163</v>
      </c>
      <c r="Y5206">
        <f t="shared" ref="Y5206:Y5269" si="1388">V5206-2*W5206</f>
        <v>165.77678299598847</v>
      </c>
    </row>
    <row r="5207" spans="1:25" x14ac:dyDescent="0.25">
      <c r="A5207" t="s">
        <v>5208</v>
      </c>
      <c r="B5207">
        <v>174.07001</v>
      </c>
      <c r="C5207">
        <v>4824834</v>
      </c>
      <c r="D5207">
        <f t="shared" si="1380"/>
        <v>176.80000166666665</v>
      </c>
      <c r="E5207">
        <f t="shared" si="1372"/>
        <v>174.254615</v>
      </c>
      <c r="F5207">
        <f t="shared" si="1375"/>
        <v>169.33080019999994</v>
      </c>
      <c r="G5207">
        <f t="shared" si="1379"/>
        <v>161.64054954999992</v>
      </c>
      <c r="H5207">
        <f>B5207*$AB$3+H5206*$AC$3</f>
        <v>175.6085731047996</v>
      </c>
      <c r="I5207">
        <f>B5207*$AB$4+I5206*$AC$4</f>
        <v>173.90810491513827</v>
      </c>
      <c r="J5207">
        <f>B5207*$AB$5+$AC$5*J5206</f>
        <v>170.57373030784456</v>
      </c>
      <c r="K5207">
        <f>B5207*$AB$6+$AC$6*K5206</f>
        <v>172.79988530111183</v>
      </c>
      <c r="L5207">
        <f t="shared" si="1373"/>
        <v>1.7004681896613363</v>
      </c>
      <c r="M5207">
        <f>L5207*$AB$8+$AC$8*M5206</f>
        <v>2.8606855949176788</v>
      </c>
      <c r="N5207">
        <f t="shared" si="1374"/>
        <v>-1.1602174052563425</v>
      </c>
      <c r="O5207">
        <f t="shared" si="1376"/>
        <v>2.3100200000000086</v>
      </c>
      <c r="P5207">
        <f t="shared" si="1377"/>
        <v>2.3100200000000086</v>
      </c>
      <c r="Q5207">
        <f t="shared" si="1378"/>
        <v>0</v>
      </c>
      <c r="R5207">
        <f t="shared" si="1381"/>
        <v>0.86928785714285695</v>
      </c>
      <c r="S5207">
        <f t="shared" si="1382"/>
        <v>1.5200007142857146</v>
      </c>
      <c r="T5207">
        <f t="shared" si="1383"/>
        <v>0.57189963726520776</v>
      </c>
      <c r="U5207">
        <f t="shared" si="1384"/>
        <v>36.382706866718237</v>
      </c>
      <c r="V5207">
        <f t="shared" si="1385"/>
        <v>177.26000000000002</v>
      </c>
      <c r="W5207">
        <f t="shared" si="1386"/>
        <v>5.1935501095146899</v>
      </c>
      <c r="X5207">
        <f t="shared" si="1387"/>
        <v>187.6471002190294</v>
      </c>
      <c r="Y5207">
        <f t="shared" si="1388"/>
        <v>166.87289978097064</v>
      </c>
    </row>
    <row r="5208" spans="1:25" x14ac:dyDescent="0.25">
      <c r="A5208" t="s">
        <v>5209</v>
      </c>
      <c r="B5208">
        <v>174</v>
      </c>
      <c r="C5208">
        <v>9184750</v>
      </c>
      <c r="D5208">
        <f t="shared" si="1380"/>
        <v>176.13833499999998</v>
      </c>
      <c r="E5208">
        <f t="shared" si="1372"/>
        <v>174.69923038461542</v>
      </c>
      <c r="F5208">
        <f t="shared" si="1375"/>
        <v>169.38439999999994</v>
      </c>
      <c r="G5208">
        <f t="shared" si="1379"/>
        <v>161.76609954999992</v>
      </c>
      <c r="H5208">
        <f>B5208*$AB$3+H5207*$AC$3</f>
        <v>175.36110031944582</v>
      </c>
      <c r="I5208">
        <f>B5208*$AB$4+I5207*$AC$4</f>
        <v>173.91491195846135</v>
      </c>
      <c r="J5208">
        <f>B5208*$AB$5+$AC$5*J5207</f>
        <v>170.70809382518399</v>
      </c>
      <c r="K5208">
        <f>B5208*$AB$6+$AC$6*K5207</f>
        <v>172.81182674090175</v>
      </c>
      <c r="L5208">
        <f t="shared" si="1373"/>
        <v>1.446188360984479</v>
      </c>
      <c r="M5208">
        <f>L5208*$AB$8+$AC$8*M5207</f>
        <v>2.5777861481310391</v>
      </c>
      <c r="N5208">
        <f t="shared" si="1374"/>
        <v>-1.1315977871465601</v>
      </c>
      <c r="O5208">
        <f t="shared" si="1376"/>
        <v>-7.0009999999996353E-2</v>
      </c>
      <c r="P5208">
        <f t="shared" si="1377"/>
        <v>0</v>
      </c>
      <c r="Q5208">
        <f t="shared" si="1378"/>
        <v>7.0009999999996353E-2</v>
      </c>
      <c r="R5208">
        <f t="shared" si="1381"/>
        <v>0.78714428571428485</v>
      </c>
      <c r="S5208">
        <f t="shared" si="1382"/>
        <v>1.5250014285714286</v>
      </c>
      <c r="T5208">
        <f t="shared" si="1383"/>
        <v>0.51615970383165855</v>
      </c>
      <c r="U5208">
        <f t="shared" si="1384"/>
        <v>34.043887495968463</v>
      </c>
      <c r="V5208">
        <f t="shared" si="1385"/>
        <v>177.75150000000002</v>
      </c>
      <c r="W5208">
        <f t="shared" si="1386"/>
        <v>4.3238137668081906</v>
      </c>
      <c r="X5208">
        <f t="shared" si="1387"/>
        <v>186.39912753361639</v>
      </c>
      <c r="Y5208">
        <f t="shared" si="1388"/>
        <v>169.10387246638365</v>
      </c>
    </row>
    <row r="5209" spans="1:25" x14ac:dyDescent="0.25">
      <c r="A5209" t="s">
        <v>5210</v>
      </c>
      <c r="B5209">
        <v>173.03998999999999</v>
      </c>
      <c r="C5209">
        <v>7385994</v>
      </c>
      <c r="D5209">
        <f t="shared" si="1380"/>
        <v>175.54083333333332</v>
      </c>
      <c r="E5209">
        <f t="shared" si="1372"/>
        <v>174.99115307692313</v>
      </c>
      <c r="F5209">
        <f t="shared" si="1375"/>
        <v>169.33199979999995</v>
      </c>
      <c r="G5209">
        <f t="shared" si="1379"/>
        <v>161.8990494999999</v>
      </c>
      <c r="H5209">
        <f>B5209*$AB$3+H5208*$AC$3</f>
        <v>175.00400642414647</v>
      </c>
      <c r="I5209">
        <f>B5209*$AB$4+I5208*$AC$4</f>
        <v>173.85010292450124</v>
      </c>
      <c r="J5209">
        <f>B5209*$AB$5+$AC$5*J5208</f>
        <v>170.79954073400032</v>
      </c>
      <c r="K5209">
        <f>B5209*$AB$6+$AC$6*K5208</f>
        <v>172.8140970220868</v>
      </c>
      <c r="L5209">
        <f t="shared" si="1373"/>
        <v>1.1539034996452244</v>
      </c>
      <c r="M5209">
        <f>L5209*$AB$8+$AC$8*M5208</f>
        <v>2.2930096184338762</v>
      </c>
      <c r="N5209">
        <f t="shared" si="1374"/>
        <v>-1.1391061187886518</v>
      </c>
      <c r="O5209">
        <f t="shared" si="1376"/>
        <v>-0.96001000000001113</v>
      </c>
      <c r="P5209">
        <f t="shared" si="1377"/>
        <v>0</v>
      </c>
      <c r="Q5209">
        <f t="shared" si="1378"/>
        <v>0.96001000000001113</v>
      </c>
      <c r="R5209">
        <f t="shared" si="1381"/>
        <v>0.78714428571428485</v>
      </c>
      <c r="S5209">
        <f t="shared" si="1382"/>
        <v>1.5892878571428579</v>
      </c>
      <c r="T5209">
        <f t="shared" si="1383"/>
        <v>0.49528112995802626</v>
      </c>
      <c r="U5209">
        <f t="shared" si="1384"/>
        <v>33.122943909011227</v>
      </c>
      <c r="V5209">
        <f t="shared" si="1385"/>
        <v>177.96550000000002</v>
      </c>
      <c r="W5209">
        <f t="shared" si="1386"/>
        <v>3.9644827165772876</v>
      </c>
      <c r="X5209">
        <f t="shared" si="1387"/>
        <v>185.89446543315461</v>
      </c>
      <c r="Y5209">
        <f t="shared" si="1388"/>
        <v>170.03653456684543</v>
      </c>
    </row>
    <row r="5210" spans="1:25" x14ac:dyDescent="0.25">
      <c r="A5210" t="s">
        <v>5211</v>
      </c>
      <c r="B5210">
        <v>181.31</v>
      </c>
      <c r="C5210">
        <v>11561065</v>
      </c>
      <c r="D5210">
        <f t="shared" si="1380"/>
        <v>175.56083249999998</v>
      </c>
      <c r="E5210">
        <f t="shared" si="1372"/>
        <v>175.74153769230773</v>
      </c>
      <c r="F5210">
        <f t="shared" si="1375"/>
        <v>169.38499979999995</v>
      </c>
      <c r="G5210">
        <f t="shared" si="1379"/>
        <v>162.0876994999999</v>
      </c>
      <c r="H5210">
        <f>B5210*$AB$3+H5209*$AC$3</f>
        <v>175.97415928197006</v>
      </c>
      <c r="I5210">
        <f>B5210*$AB$4+I5209*$AC$4</f>
        <v>174.40268789305668</v>
      </c>
      <c r="J5210">
        <f>B5210*$AB$5+$AC$5*J5209</f>
        <v>171.21171560717679</v>
      </c>
      <c r="K5210">
        <f>B5210*$AB$6+$AC$6*K5209</f>
        <v>172.89863337012574</v>
      </c>
      <c r="L5210">
        <f t="shared" si="1373"/>
        <v>1.5714713889133805</v>
      </c>
      <c r="M5210">
        <f>L5210*$AB$8+$AC$8*M5209</f>
        <v>2.1487019725297771</v>
      </c>
      <c r="N5210">
        <f t="shared" si="1374"/>
        <v>-0.57723058361639668</v>
      </c>
      <c r="O5210">
        <f t="shared" si="1376"/>
        <v>8.2700100000000134</v>
      </c>
      <c r="P5210">
        <f t="shared" si="1377"/>
        <v>8.2700100000000134</v>
      </c>
      <c r="Q5210">
        <f t="shared" si="1378"/>
        <v>0</v>
      </c>
      <c r="R5210">
        <f t="shared" si="1381"/>
        <v>1.3778592857142857</v>
      </c>
      <c r="S5210">
        <f t="shared" si="1382"/>
        <v>1.4228592857142854</v>
      </c>
      <c r="T5210">
        <f t="shared" si="1383"/>
        <v>0.96837354160611222</v>
      </c>
      <c r="U5210">
        <f t="shared" si="1384"/>
        <v>49.196634741186323</v>
      </c>
      <c r="V5210">
        <f t="shared" si="1385"/>
        <v>178.04399949999998</v>
      </c>
      <c r="W5210">
        <f t="shared" si="1386"/>
        <v>4.0140753311360236</v>
      </c>
      <c r="X5210">
        <f t="shared" si="1387"/>
        <v>186.07215016227204</v>
      </c>
      <c r="Y5210">
        <f t="shared" si="1388"/>
        <v>170.01584883772793</v>
      </c>
    </row>
    <row r="5211" spans="1:25" x14ac:dyDescent="0.25">
      <c r="A5211" t="s">
        <v>5212</v>
      </c>
      <c r="B5211">
        <v>181.97</v>
      </c>
      <c r="C5211">
        <v>6697005</v>
      </c>
      <c r="D5211">
        <f t="shared" si="1380"/>
        <v>175.7266658333333</v>
      </c>
      <c r="E5211">
        <f t="shared" si="1372"/>
        <v>176.53961461538466</v>
      </c>
      <c r="F5211">
        <f t="shared" si="1375"/>
        <v>169.55679979999994</v>
      </c>
      <c r="G5211">
        <f t="shared" si="1379"/>
        <v>162.26284949999993</v>
      </c>
      <c r="H5211">
        <f>B5211*$AB$3+H5210*$AC$3</f>
        <v>176.89659631551311</v>
      </c>
      <c r="I5211">
        <f>B5211*$AB$4+I5210*$AC$4</f>
        <v>174.96322953060803</v>
      </c>
      <c r="J5211">
        <f>B5211*$AB$5+$AC$5*J5210</f>
        <v>171.63360911277769</v>
      </c>
      <c r="K5211">
        <f>B5211*$AB$6+$AC$6*K5210</f>
        <v>172.98889572465185</v>
      </c>
      <c r="L5211">
        <f t="shared" si="1373"/>
        <v>1.9333667849050755</v>
      </c>
      <c r="M5211">
        <f>L5211*$AB$8+$AC$8*M5210</f>
        <v>2.1056349350048369</v>
      </c>
      <c r="N5211">
        <f t="shared" si="1374"/>
        <v>-0.17226815009976137</v>
      </c>
      <c r="O5211">
        <f t="shared" si="1376"/>
        <v>0.65999999999999659</v>
      </c>
      <c r="P5211">
        <f t="shared" si="1377"/>
        <v>0.65999999999999659</v>
      </c>
      <c r="Q5211">
        <f t="shared" si="1378"/>
        <v>0</v>
      </c>
      <c r="R5211">
        <f t="shared" si="1381"/>
        <v>1.4250021428571427</v>
      </c>
      <c r="S5211">
        <f t="shared" si="1382"/>
        <v>1.2992885714285722</v>
      </c>
      <c r="T5211">
        <f t="shared" si="1383"/>
        <v>1.0967556970737824</v>
      </c>
      <c r="U5211">
        <f t="shared" si="1384"/>
        <v>52.307271591268695</v>
      </c>
      <c r="V5211">
        <f t="shared" si="1385"/>
        <v>178.20999999999998</v>
      </c>
      <c r="W5211">
        <f t="shared" si="1386"/>
        <v>4.1033592786922801</v>
      </c>
      <c r="X5211">
        <f t="shared" si="1387"/>
        <v>186.41671855738454</v>
      </c>
      <c r="Y5211">
        <f t="shared" si="1388"/>
        <v>170.00328144261542</v>
      </c>
    </row>
    <row r="5212" spans="1:25" x14ac:dyDescent="0.25">
      <c r="A5212" t="s">
        <v>5213</v>
      </c>
      <c r="B5212">
        <v>184.33</v>
      </c>
      <c r="C5212">
        <v>12204939</v>
      </c>
      <c r="D5212">
        <f t="shared" si="1380"/>
        <v>176.34249916666667</v>
      </c>
      <c r="E5212">
        <f t="shared" ref="E5212:E5271" si="1389">SUM(B5187:B5212)/26</f>
        <v>177.20615307692313</v>
      </c>
      <c r="F5212">
        <f t="shared" si="1375"/>
        <v>169.74199959999996</v>
      </c>
      <c r="G5212">
        <f t="shared" si="1379"/>
        <v>162.49194954999993</v>
      </c>
      <c r="H5212">
        <f>B5212*$AB$3+H5211*$AC$3</f>
        <v>178.04019688235724</v>
      </c>
      <c r="I5212">
        <f>B5212*$AB$4+I5211*$AC$4</f>
        <v>175.65706438019265</v>
      </c>
      <c r="J5212">
        <f>B5212*$AB$5+$AC$5*J5211</f>
        <v>172.13150679462953</v>
      </c>
      <c r="K5212">
        <f>B5212*$AB$6+$AC$6*K5211</f>
        <v>173.1017425333618</v>
      </c>
      <c r="L5212">
        <f t="shared" si="1373"/>
        <v>2.3831325021645853</v>
      </c>
      <c r="M5212">
        <f>L5212*$AB$8+$AC$8*M5211</f>
        <v>2.1611344484367869</v>
      </c>
      <c r="N5212">
        <f t="shared" si="1374"/>
        <v>0.22199805372779835</v>
      </c>
      <c r="O5212">
        <f t="shared" si="1376"/>
        <v>2.3600000000000136</v>
      </c>
      <c r="P5212">
        <f t="shared" si="1377"/>
        <v>2.3600000000000136</v>
      </c>
      <c r="Q5212">
        <f t="shared" si="1378"/>
        <v>0</v>
      </c>
      <c r="R5212">
        <f t="shared" si="1381"/>
        <v>1.5321450000000019</v>
      </c>
      <c r="S5212">
        <f t="shared" si="1382"/>
        <v>1.2992885714285722</v>
      </c>
      <c r="T5212">
        <f t="shared" si="1383"/>
        <v>1.179218407436158</v>
      </c>
      <c r="U5212">
        <f t="shared" si="1384"/>
        <v>54.111988197800883</v>
      </c>
      <c r="V5212">
        <f t="shared" si="1385"/>
        <v>178.4015</v>
      </c>
      <c r="W5212">
        <f t="shared" si="1386"/>
        <v>4.2908507454850993</v>
      </c>
      <c r="X5212">
        <f t="shared" si="1387"/>
        <v>186.9832014909702</v>
      </c>
      <c r="Y5212">
        <f t="shared" si="1388"/>
        <v>169.81979850902979</v>
      </c>
    </row>
    <row r="5213" spans="1:25" x14ac:dyDescent="0.25">
      <c r="A5213" t="s">
        <v>5214</v>
      </c>
      <c r="B5213">
        <v>177.23</v>
      </c>
      <c r="C5213">
        <v>11232766</v>
      </c>
      <c r="D5213">
        <f t="shared" si="1380"/>
        <v>176.7208325</v>
      </c>
      <c r="E5213">
        <f t="shared" si="1389"/>
        <v>177.57999961538459</v>
      </c>
      <c r="F5213">
        <f t="shared" si="1375"/>
        <v>169.79019939999998</v>
      </c>
      <c r="G5213">
        <f t="shared" si="1379"/>
        <v>162.70259949999993</v>
      </c>
      <c r="H5213">
        <f>B5213*$AB$3+H5212*$AC$3</f>
        <v>177.91555120814843</v>
      </c>
      <c r="I5213">
        <f>B5213*$AB$4+I5212*$AC$4</f>
        <v>175.77357812980802</v>
      </c>
      <c r="J5213">
        <f>B5213*$AB$5+$AC$5*J5212</f>
        <v>172.33144770464406</v>
      </c>
      <c r="K5213">
        <f>B5213*$AB$6+$AC$6*K5212</f>
        <v>173.1428197220846</v>
      </c>
      <c r="L5213">
        <f t="shared" ref="L5213:L5271" si="1390">H5213-I5213</f>
        <v>2.1419730783404134</v>
      </c>
      <c r="M5213">
        <f>L5213*$AB$8+$AC$8*M5212</f>
        <v>2.157302174417512</v>
      </c>
      <c r="N5213">
        <f t="shared" si="1374"/>
        <v>-1.5329096077098647E-2</v>
      </c>
      <c r="O5213">
        <f t="shared" si="1376"/>
        <v>-7.1000000000000227</v>
      </c>
      <c r="P5213">
        <f t="shared" si="1377"/>
        <v>0</v>
      </c>
      <c r="Q5213">
        <f t="shared" si="1378"/>
        <v>7.1000000000000227</v>
      </c>
      <c r="R5213">
        <f t="shared" si="1381"/>
        <v>1.5321450000000019</v>
      </c>
      <c r="S5213">
        <f t="shared" si="1382"/>
        <v>1.7285735714285733</v>
      </c>
      <c r="T5213">
        <f t="shared" si="1383"/>
        <v>0.88636377723498705</v>
      </c>
      <c r="U5213">
        <f t="shared" si="1384"/>
        <v>46.987955766104143</v>
      </c>
      <c r="V5213">
        <f t="shared" si="1385"/>
        <v>178.10400049999996</v>
      </c>
      <c r="W5213">
        <f t="shared" si="1386"/>
        <v>4.1532898340983602</v>
      </c>
      <c r="X5213">
        <f t="shared" si="1387"/>
        <v>186.41058016819667</v>
      </c>
      <c r="Y5213">
        <f t="shared" si="1388"/>
        <v>169.79742083180324</v>
      </c>
    </row>
    <row r="5214" spans="1:25" x14ac:dyDescent="0.25">
      <c r="A5214" t="s">
        <v>5215</v>
      </c>
      <c r="B5214">
        <v>180.71001000000001</v>
      </c>
      <c r="C5214">
        <v>7695605</v>
      </c>
      <c r="D5214">
        <f t="shared" si="1380"/>
        <v>177.21</v>
      </c>
      <c r="E5214">
        <f t="shared" si="1389"/>
        <v>178.21615384615382</v>
      </c>
      <c r="F5214">
        <f t="shared" si="1375"/>
        <v>169.89539959999999</v>
      </c>
      <c r="G5214">
        <f t="shared" si="1379"/>
        <v>162.95829949999995</v>
      </c>
      <c r="H5214">
        <f>B5214*$AB$3+H5213*$AC$3</f>
        <v>178.34546794535635</v>
      </c>
      <c r="I5214">
        <f>B5214*$AB$4+I5213*$AC$4</f>
        <v>176.13923974982225</v>
      </c>
      <c r="J5214">
        <f>B5214*$AB$5+$AC$5*J5213</f>
        <v>172.66001877505019</v>
      </c>
      <c r="K5214">
        <f>B5214*$AB$6+$AC$6*K5213</f>
        <v>173.21811514773549</v>
      </c>
      <c r="L5214">
        <f t="shared" si="1390"/>
        <v>2.206228195534095</v>
      </c>
      <c r="M5214">
        <f>L5214*$AB$8+$AC$8*M5213</f>
        <v>2.1670873786408289</v>
      </c>
      <c r="N5214">
        <f t="shared" si="1374"/>
        <v>3.9140816893266095E-2</v>
      </c>
      <c r="O5214">
        <f t="shared" si="1376"/>
        <v>3.4800100000000214</v>
      </c>
      <c r="P5214">
        <f t="shared" si="1377"/>
        <v>3.4800100000000214</v>
      </c>
      <c r="Q5214">
        <f t="shared" si="1378"/>
        <v>0</v>
      </c>
      <c r="R5214">
        <f t="shared" si="1381"/>
        <v>1.7807171428571462</v>
      </c>
      <c r="S5214">
        <f t="shared" si="1382"/>
        <v>1.5114307142857168</v>
      </c>
      <c r="T5214">
        <f t="shared" si="1383"/>
        <v>1.1781665715974885</v>
      </c>
      <c r="U5214">
        <f t="shared" si="1384"/>
        <v>54.089828893729177</v>
      </c>
      <c r="V5214">
        <f t="shared" si="1385"/>
        <v>177.92300099999997</v>
      </c>
      <c r="W5214">
        <f t="shared" si="1386"/>
        <v>3.9520205482802124</v>
      </c>
      <c r="X5214">
        <f t="shared" si="1387"/>
        <v>185.8270420965604</v>
      </c>
      <c r="Y5214">
        <f t="shared" si="1388"/>
        <v>170.01895990343954</v>
      </c>
    </row>
    <row r="5215" spans="1:25" x14ac:dyDescent="0.25">
      <c r="A5215" t="s">
        <v>5216</v>
      </c>
      <c r="B5215">
        <v>183.03</v>
      </c>
      <c r="C5215">
        <v>8186089</v>
      </c>
      <c r="D5215">
        <f t="shared" si="1380"/>
        <v>178.08500000000001</v>
      </c>
      <c r="E5215">
        <f t="shared" si="1389"/>
        <v>178.76500038461535</v>
      </c>
      <c r="F5215">
        <f t="shared" si="1375"/>
        <v>170.18159959999997</v>
      </c>
      <c r="G5215">
        <f t="shared" si="1379"/>
        <v>163.23804949999993</v>
      </c>
      <c r="H5215">
        <f>B5215*$AB$3+H5214*$AC$3</f>
        <v>179.06616518453231</v>
      </c>
      <c r="I5215">
        <f>B5215*$AB$4+I5214*$AC$4</f>
        <v>176.64966643502061</v>
      </c>
      <c r="J5215">
        <f>B5215*$AB$5+$AC$5*J5214</f>
        <v>173.06668470544039</v>
      </c>
      <c r="K5215">
        <f>B5215*$AB$6+$AC$6*K5214</f>
        <v>173.31574584278292</v>
      </c>
      <c r="L5215">
        <f t="shared" si="1390"/>
        <v>2.4164987495117032</v>
      </c>
      <c r="M5215">
        <f>L5215*$AB$8+$AC$8*M5214</f>
        <v>2.216969652815004</v>
      </c>
      <c r="N5215">
        <f t="shared" si="1374"/>
        <v>0.19952909669669916</v>
      </c>
      <c r="O5215">
        <f t="shared" si="1376"/>
        <v>2.31998999999999</v>
      </c>
      <c r="P5215">
        <f t="shared" si="1377"/>
        <v>2.31998999999999</v>
      </c>
      <c r="Q5215">
        <f t="shared" si="1378"/>
        <v>0</v>
      </c>
      <c r="R5215">
        <f t="shared" si="1381"/>
        <v>1.9464307142857169</v>
      </c>
      <c r="S5215">
        <f t="shared" si="1382"/>
        <v>1.2078592857142882</v>
      </c>
      <c r="T5215">
        <f t="shared" si="1383"/>
        <v>1.6114714166680946</v>
      </c>
      <c r="U5215">
        <f t="shared" si="1384"/>
        <v>61.707411629422587</v>
      </c>
      <c r="V5215">
        <f t="shared" si="1385"/>
        <v>177.86100100000002</v>
      </c>
      <c r="W5215">
        <f t="shared" si="1386"/>
        <v>3.8606313652081607</v>
      </c>
      <c r="X5215">
        <f t="shared" si="1387"/>
        <v>185.58226373041634</v>
      </c>
      <c r="Y5215">
        <f t="shared" si="1388"/>
        <v>170.13973826958369</v>
      </c>
    </row>
    <row r="5216" spans="1:25" x14ac:dyDescent="0.25">
      <c r="A5216" t="s">
        <v>5217</v>
      </c>
      <c r="B5216">
        <v>185.99001000000001</v>
      </c>
      <c r="C5216">
        <v>11200036</v>
      </c>
      <c r="D5216">
        <f t="shared" si="1380"/>
        <v>178.73166749999999</v>
      </c>
      <c r="E5216">
        <f t="shared" si="1389"/>
        <v>179.00538499999996</v>
      </c>
      <c r="F5216">
        <f t="shared" si="1375"/>
        <v>170.60299979999996</v>
      </c>
      <c r="G5216">
        <f t="shared" si="1379"/>
        <v>163.50249949999994</v>
      </c>
      <c r="H5216">
        <f>B5216*$AB$3+H5215*$AC$3</f>
        <v>180.13137207921966</v>
      </c>
      <c r="I5216">
        <f>B5216*$AB$4+I5215*$AC$4</f>
        <v>177.34154373613018</v>
      </c>
      <c r="J5216">
        <f>B5216*$AB$5+$AC$5*J5215</f>
        <v>173.57348177581528</v>
      </c>
      <c r="K5216">
        <f>B5216*$AB$6+$AC$6*K5215</f>
        <v>173.44185792394927</v>
      </c>
      <c r="L5216">
        <f t="shared" si="1390"/>
        <v>2.7898283430894821</v>
      </c>
      <c r="M5216">
        <f>L5216*$AB$8+$AC$8*M5215</f>
        <v>2.3315413908698996</v>
      </c>
      <c r="N5216">
        <f t="shared" si="1374"/>
        <v>0.45828695221958249</v>
      </c>
      <c r="O5216">
        <f t="shared" si="1376"/>
        <v>2.9600100000000111</v>
      </c>
      <c r="P5216">
        <f t="shared" si="1377"/>
        <v>2.9600100000000111</v>
      </c>
      <c r="Q5216">
        <f t="shared" si="1378"/>
        <v>0</v>
      </c>
      <c r="R5216">
        <f t="shared" si="1381"/>
        <v>2.0042885714285745</v>
      </c>
      <c r="S5216">
        <f t="shared" si="1382"/>
        <v>1.2078592857142882</v>
      </c>
      <c r="T5216">
        <f t="shared" si="1383"/>
        <v>1.659372573555457</v>
      </c>
      <c r="U5216">
        <f t="shared" si="1384"/>
        <v>62.397145479204262</v>
      </c>
      <c r="V5216">
        <f t="shared" si="1385"/>
        <v>178.06350149999997</v>
      </c>
      <c r="W5216">
        <f t="shared" si="1386"/>
        <v>4.1636037046689243</v>
      </c>
      <c r="X5216">
        <f t="shared" si="1387"/>
        <v>186.39070890933783</v>
      </c>
      <c r="Y5216">
        <f t="shared" si="1388"/>
        <v>169.73629409066211</v>
      </c>
    </row>
    <row r="5217" spans="1:25" x14ac:dyDescent="0.25">
      <c r="A5217" t="s">
        <v>5218</v>
      </c>
      <c r="B5217">
        <v>186.53</v>
      </c>
      <c r="C5217">
        <v>5256494</v>
      </c>
      <c r="D5217">
        <f t="shared" si="1380"/>
        <v>179.49750083333333</v>
      </c>
      <c r="E5217">
        <f t="shared" si="1389"/>
        <v>179.30846230769231</v>
      </c>
      <c r="F5217">
        <f t="shared" si="1375"/>
        <v>171.10979979999996</v>
      </c>
      <c r="G5217">
        <f t="shared" si="1379"/>
        <v>163.77929949999992</v>
      </c>
      <c r="H5217">
        <f>B5217*$AB$3+H5216*$AC$3</f>
        <v>181.11577637472431</v>
      </c>
      <c r="I5217">
        <f>B5217*$AB$4+I5216*$AC$4</f>
        <v>178.02217012604646</v>
      </c>
      <c r="J5217">
        <f>B5217*$AB$5+$AC$5*J5216</f>
        <v>174.08158052970489</v>
      </c>
      <c r="K5217">
        <f>B5217*$AB$6+$AC$6*K5216</f>
        <v>173.5720881933627</v>
      </c>
      <c r="L5217">
        <f t="shared" si="1390"/>
        <v>3.093606248677844</v>
      </c>
      <c r="M5217">
        <f>L5217*$AB$8+$AC$8*M5216</f>
        <v>2.4839543624314886</v>
      </c>
      <c r="N5217">
        <f t="shared" si="1374"/>
        <v>0.60965188624635536</v>
      </c>
      <c r="O5217">
        <f t="shared" si="1376"/>
        <v>0.53998999999998887</v>
      </c>
      <c r="P5217">
        <f t="shared" si="1377"/>
        <v>0.53998999999998887</v>
      </c>
      <c r="Q5217">
        <f t="shared" si="1378"/>
        <v>0</v>
      </c>
      <c r="R5217">
        <f t="shared" si="1381"/>
        <v>2.0428592857142882</v>
      </c>
      <c r="S5217">
        <f t="shared" si="1382"/>
        <v>1.042859285714288</v>
      </c>
      <c r="T5217">
        <f t="shared" si="1383"/>
        <v>1.9589021392421777</v>
      </c>
      <c r="U5217">
        <f t="shared" si="1384"/>
        <v>66.203681198590914</v>
      </c>
      <c r="V5217">
        <f t="shared" si="1385"/>
        <v>178.379501</v>
      </c>
      <c r="W5217">
        <f t="shared" si="1386"/>
        <v>4.5375593694219623</v>
      </c>
      <c r="X5217">
        <f t="shared" si="1387"/>
        <v>187.45461973884392</v>
      </c>
      <c r="Y5217">
        <f t="shared" si="1388"/>
        <v>169.30438226115609</v>
      </c>
    </row>
    <row r="5218" spans="1:25" x14ac:dyDescent="0.25">
      <c r="A5218" t="s">
        <v>5219</v>
      </c>
      <c r="B5218">
        <v>196.37</v>
      </c>
      <c r="C5218">
        <v>16696315</v>
      </c>
      <c r="D5218">
        <f t="shared" si="1380"/>
        <v>181.54833499999998</v>
      </c>
      <c r="E5218">
        <f t="shared" si="1389"/>
        <v>179.91884692307693</v>
      </c>
      <c r="F5218">
        <f t="shared" si="1375"/>
        <v>172.0214</v>
      </c>
      <c r="G5218">
        <f t="shared" si="1379"/>
        <v>164.09289954999994</v>
      </c>
      <c r="H5218">
        <f>B5218*$AB$3+H5217*$AC$3</f>
        <v>183.46258000938212</v>
      </c>
      <c r="I5218">
        <f>B5218*$AB$4+I5217*$AC$4</f>
        <v>179.3812686352282</v>
      </c>
      <c r="J5218">
        <f>B5218*$AB$5+$AC$5*J5217</f>
        <v>174.95563619520667</v>
      </c>
      <c r="K5218">
        <f>B5218*$AB$6+$AC$6*K5217</f>
        <v>173.79893308696109</v>
      </c>
      <c r="L5218">
        <f t="shared" si="1390"/>
        <v>4.0813113741539269</v>
      </c>
      <c r="M5218">
        <f>L5218*$AB$8+$AC$8*M5217</f>
        <v>2.8034257647759762</v>
      </c>
      <c r="N5218">
        <f t="shared" si="1374"/>
        <v>1.2778856093779507</v>
      </c>
      <c r="O5218">
        <f t="shared" si="1376"/>
        <v>9.8400000000000034</v>
      </c>
      <c r="P5218">
        <f t="shared" si="1377"/>
        <v>9.8400000000000034</v>
      </c>
      <c r="Q5218">
        <f t="shared" si="1378"/>
        <v>0</v>
      </c>
      <c r="R5218">
        <f t="shared" si="1381"/>
        <v>2.3385735714285749</v>
      </c>
      <c r="S5218">
        <f t="shared" si="1382"/>
        <v>1.042859285714288</v>
      </c>
      <c r="T5218">
        <f t="shared" si="1383"/>
        <v>2.2424632004180798</v>
      </c>
      <c r="U5218">
        <f t="shared" si="1384"/>
        <v>69.159249058830923</v>
      </c>
      <c r="V5218">
        <f t="shared" si="1385"/>
        <v>179.14450049999999</v>
      </c>
      <c r="W5218">
        <f t="shared" si="1386"/>
        <v>5.9854140688447615</v>
      </c>
      <c r="X5218">
        <f t="shared" si="1387"/>
        <v>191.11532863768952</v>
      </c>
      <c r="Y5218">
        <f t="shared" si="1388"/>
        <v>167.17367236231047</v>
      </c>
    </row>
    <row r="5219" spans="1:25" x14ac:dyDescent="0.25">
      <c r="A5219" t="s">
        <v>5220</v>
      </c>
      <c r="B5219">
        <v>194.21001000000001</v>
      </c>
      <c r="C5219">
        <v>10815819</v>
      </c>
      <c r="D5219">
        <f t="shared" si="1380"/>
        <v>183.22666833333332</v>
      </c>
      <c r="E5219">
        <f t="shared" si="1389"/>
        <v>180.34307846153843</v>
      </c>
      <c r="F5219">
        <f t="shared" si="1375"/>
        <v>172.8586</v>
      </c>
      <c r="G5219">
        <f t="shared" si="1379"/>
        <v>164.3964495999999</v>
      </c>
      <c r="H5219">
        <f>B5219*$AB$3+H5218*$AC$3</f>
        <v>185.1160307771695</v>
      </c>
      <c r="I5219">
        <f>B5219*$AB$4+I5218*$AC$4</f>
        <v>180.47969392150759</v>
      </c>
      <c r="J5219">
        <f>B5219*$AB$5+$AC$5*J5218</f>
        <v>175.71070967774759</v>
      </c>
      <c r="K5219">
        <f>B5219*$AB$6+$AC$6*K5218</f>
        <v>174.00202837962814</v>
      </c>
      <c r="L5219">
        <f t="shared" si="1390"/>
        <v>4.6363368556619093</v>
      </c>
      <c r="M5219">
        <f>L5219*$AB$8+$AC$8*M5218</f>
        <v>3.1700079829531629</v>
      </c>
      <c r="N5219">
        <f t="shared" si="1374"/>
        <v>1.4663288727087465</v>
      </c>
      <c r="O5219">
        <f t="shared" si="1376"/>
        <v>-2.1599899999999934</v>
      </c>
      <c r="P5219">
        <f t="shared" si="1377"/>
        <v>0</v>
      </c>
      <c r="Q5219">
        <f t="shared" si="1378"/>
        <v>2.1599899999999934</v>
      </c>
      <c r="R5219">
        <f t="shared" si="1381"/>
        <v>2.3385735714285749</v>
      </c>
      <c r="S5219">
        <f t="shared" si="1382"/>
        <v>1.13357285714286</v>
      </c>
      <c r="T5219">
        <f t="shared" si="1383"/>
        <v>2.0630112627457282</v>
      </c>
      <c r="U5219">
        <f t="shared" si="1384"/>
        <v>67.352389063578386</v>
      </c>
      <c r="V5219">
        <f t="shared" si="1385"/>
        <v>179.85600100000002</v>
      </c>
      <c r="W5219">
        <f t="shared" si="1386"/>
        <v>6.828801100341777</v>
      </c>
      <c r="X5219">
        <f t="shared" si="1387"/>
        <v>193.51360320068358</v>
      </c>
      <c r="Y5219">
        <f t="shared" si="1388"/>
        <v>166.19839879931646</v>
      </c>
    </row>
    <row r="5220" spans="1:25" x14ac:dyDescent="0.25">
      <c r="A5220" t="s">
        <v>5221</v>
      </c>
      <c r="B5220">
        <v>194.28998999999999</v>
      </c>
      <c r="C5220">
        <v>6606773</v>
      </c>
      <c r="D5220">
        <f t="shared" si="1380"/>
        <v>184.91750083333332</v>
      </c>
      <c r="E5220">
        <f t="shared" si="1389"/>
        <v>180.72615499999998</v>
      </c>
      <c r="F5220">
        <f t="shared" si="1375"/>
        <v>173.66659979999997</v>
      </c>
      <c r="G5220">
        <f t="shared" si="1379"/>
        <v>164.68679954999988</v>
      </c>
      <c r="H5220">
        <f>B5220*$AB$3+H5219*$AC$3</f>
        <v>186.52740911914341</v>
      </c>
      <c r="I5220">
        <f>B5220*$AB$4+I5219*$AC$4</f>
        <v>181.50267881621073</v>
      </c>
      <c r="J5220">
        <f>B5220*$AB$5+$AC$5*J5219</f>
        <v>176.43930890607123</v>
      </c>
      <c r="K5220">
        <f>B5220*$AB$6+$AC$6*K5219</f>
        <v>174.20389864450746</v>
      </c>
      <c r="L5220">
        <f t="shared" si="1390"/>
        <v>5.0247303029326815</v>
      </c>
      <c r="M5220">
        <f>L5220*$AB$8+$AC$8*M5219</f>
        <v>3.540952446949067</v>
      </c>
      <c r="N5220">
        <f t="shared" si="1374"/>
        <v>1.4837778559836146</v>
      </c>
      <c r="O5220">
        <f t="shared" si="1376"/>
        <v>7.9979999999977736E-2</v>
      </c>
      <c r="P5220">
        <f t="shared" si="1377"/>
        <v>7.9979999999977736E-2</v>
      </c>
      <c r="Q5220">
        <f t="shared" si="1378"/>
        <v>0</v>
      </c>
      <c r="R5220">
        <f t="shared" si="1381"/>
        <v>2.3442864285714302</v>
      </c>
      <c r="S5220">
        <f t="shared" si="1382"/>
        <v>0.73500071428571601</v>
      </c>
      <c r="T5220">
        <f t="shared" si="1383"/>
        <v>3.1895022453816804</v>
      </c>
      <c r="U5220">
        <f t="shared" si="1384"/>
        <v>76.13081599127068</v>
      </c>
      <c r="V5220">
        <f t="shared" si="1385"/>
        <v>180.72350050000006</v>
      </c>
      <c r="W5220">
        <f t="shared" si="1386"/>
        <v>7.4747453412497471</v>
      </c>
      <c r="X5220">
        <f t="shared" si="1387"/>
        <v>195.67299118249954</v>
      </c>
      <c r="Y5220">
        <f t="shared" si="1388"/>
        <v>165.77400981750057</v>
      </c>
    </row>
    <row r="5221" spans="1:25" x14ac:dyDescent="0.25">
      <c r="A5221" t="s">
        <v>5222</v>
      </c>
      <c r="B5221">
        <v>190.49001000000001</v>
      </c>
      <c r="C5221">
        <v>7688560</v>
      </c>
      <c r="D5221">
        <f t="shared" si="1380"/>
        <v>186.37166916666669</v>
      </c>
      <c r="E5221">
        <f t="shared" si="1389"/>
        <v>180.9653861538462</v>
      </c>
      <c r="F5221">
        <f t="shared" si="1375"/>
        <v>174.31120019999994</v>
      </c>
      <c r="G5221">
        <f t="shared" si="1379"/>
        <v>164.99929959999992</v>
      </c>
      <c r="H5221">
        <f>B5221*$AB$3+H5220*$AC$3</f>
        <v>187.13704002389056</v>
      </c>
      <c r="I5221">
        <f>B5221*$AB$4+I5220*$AC$4</f>
        <v>182.16840705204697</v>
      </c>
      <c r="J5221">
        <f>B5221*$AB$5+$AC$5*J5220</f>
        <v>176.99031679210765</v>
      </c>
      <c r="K5221">
        <f>B5221*$AB$6+$AC$6*K5220</f>
        <v>174.3659495037661</v>
      </c>
      <c r="L5221">
        <f t="shared" si="1390"/>
        <v>4.96863297184359</v>
      </c>
      <c r="M5221">
        <f>L5221*$AB$8+$AC$8*M5220</f>
        <v>3.8264885519279717</v>
      </c>
      <c r="N5221">
        <f t="shared" si="1374"/>
        <v>1.1421444199156183</v>
      </c>
      <c r="O5221">
        <f t="shared" si="1376"/>
        <v>-3.7999799999999766</v>
      </c>
      <c r="P5221">
        <f t="shared" si="1377"/>
        <v>0</v>
      </c>
      <c r="Q5221">
        <f t="shared" si="1378"/>
        <v>3.7999799999999766</v>
      </c>
      <c r="R5221">
        <f t="shared" si="1381"/>
        <v>2.179285000000001</v>
      </c>
      <c r="S5221">
        <f t="shared" si="1382"/>
        <v>1.0064278571428571</v>
      </c>
      <c r="T5221">
        <f t="shared" si="1383"/>
        <v>2.1653663345396281</v>
      </c>
      <c r="U5221">
        <f t="shared" si="1384"/>
        <v>68.408080003623326</v>
      </c>
      <c r="V5221">
        <f t="shared" si="1385"/>
        <v>181.61350100000001</v>
      </c>
      <c r="W5221">
        <f t="shared" si="1386"/>
        <v>7.5247655048538915</v>
      </c>
      <c r="X5221">
        <f t="shared" si="1387"/>
        <v>196.66303200970779</v>
      </c>
      <c r="Y5221">
        <f t="shared" si="1388"/>
        <v>166.56396999029224</v>
      </c>
    </row>
    <row r="5222" spans="1:25" x14ac:dyDescent="0.25">
      <c r="A5222" t="s">
        <v>5223</v>
      </c>
      <c r="B5222">
        <v>196.00998999999999</v>
      </c>
      <c r="C5222">
        <v>6671558</v>
      </c>
      <c r="D5222">
        <f t="shared" si="1380"/>
        <v>187.59666833333333</v>
      </c>
      <c r="E5222">
        <f t="shared" si="1389"/>
        <v>181.50653961538461</v>
      </c>
      <c r="F5222">
        <f t="shared" si="1375"/>
        <v>175.14780019999995</v>
      </c>
      <c r="G5222">
        <f t="shared" si="1379"/>
        <v>165.29839954999989</v>
      </c>
      <c r="H5222">
        <f>B5222*$AB$3+H5221*$AC$3</f>
        <v>188.50210925098432</v>
      </c>
      <c r="I5222">
        <f>B5222*$AB$4+I5221*$AC$4</f>
        <v>183.19370949263609</v>
      </c>
      <c r="J5222">
        <f>B5222*$AB$5+$AC$5*J5221</f>
        <v>177.73618632967205</v>
      </c>
      <c r="K5222">
        <f>B5222*$AB$6+$AC$6*K5221</f>
        <v>174.58131309079332</v>
      </c>
      <c r="L5222">
        <f t="shared" si="1390"/>
        <v>5.3083997583482301</v>
      </c>
      <c r="M5222">
        <f>L5222*$AB$8+$AC$8*M5221</f>
        <v>4.122870793212023</v>
      </c>
      <c r="N5222">
        <f t="shared" ref="N5222:N5271" si="1391">L5222-M5222</f>
        <v>1.1855289651362071</v>
      </c>
      <c r="O5222">
        <f t="shared" si="1376"/>
        <v>5.5199799999999755</v>
      </c>
      <c r="P5222">
        <f t="shared" si="1377"/>
        <v>5.5199799999999755</v>
      </c>
      <c r="Q5222">
        <f t="shared" si="1378"/>
        <v>0</v>
      </c>
      <c r="R5222">
        <f t="shared" si="1381"/>
        <v>2.5735692857142851</v>
      </c>
      <c r="S5222">
        <f t="shared" si="1382"/>
        <v>1.0014271428571431</v>
      </c>
      <c r="T5222">
        <f t="shared" si="1383"/>
        <v>2.5699016689039489</v>
      </c>
      <c r="U5222">
        <f t="shared" si="1384"/>
        <v>71.988023964059892</v>
      </c>
      <c r="V5222">
        <f t="shared" si="1385"/>
        <v>182.67200050000002</v>
      </c>
      <c r="W5222">
        <f t="shared" si="1386"/>
        <v>7.9731175645442969</v>
      </c>
      <c r="X5222">
        <f t="shared" si="1387"/>
        <v>198.61823562908862</v>
      </c>
      <c r="Y5222">
        <f t="shared" si="1388"/>
        <v>166.72576537091143</v>
      </c>
    </row>
    <row r="5223" spans="1:25" x14ac:dyDescent="0.25">
      <c r="A5223" t="s">
        <v>5224</v>
      </c>
      <c r="B5223">
        <v>195.61</v>
      </c>
      <c r="C5223">
        <v>8426802</v>
      </c>
      <c r="D5223">
        <f t="shared" si="1380"/>
        <v>188.73333500000001</v>
      </c>
      <c r="E5223">
        <f t="shared" si="1389"/>
        <v>182.09884692307693</v>
      </c>
      <c r="F5223">
        <f t="shared" si="1375"/>
        <v>176.03100019999999</v>
      </c>
      <c r="G5223">
        <f t="shared" si="1379"/>
        <v>165.55944959999994</v>
      </c>
      <c r="H5223">
        <f>B5223*$AB$3+H5222*$AC$3</f>
        <v>189.59563090467904</v>
      </c>
      <c r="I5223">
        <f>B5223*$AB$4+I5222*$AC$4</f>
        <v>184.1134347154038</v>
      </c>
      <c r="J5223">
        <f>B5223*$AB$5+$AC$5*J5222</f>
        <v>178.43712019909668</v>
      </c>
      <c r="K5223">
        <f>B5223*$AB$6+$AC$6*K5222</f>
        <v>174.79055375655659</v>
      </c>
      <c r="L5223">
        <f t="shared" si="1390"/>
        <v>5.4821961892752427</v>
      </c>
      <c r="M5223">
        <f>L5223*$AB$8+$AC$8*M5222</f>
        <v>4.3947358724246675</v>
      </c>
      <c r="N5223">
        <f t="shared" si="1391"/>
        <v>1.0874603168505752</v>
      </c>
      <c r="O5223">
        <f t="shared" si="1376"/>
        <v>-0.39998999999997409</v>
      </c>
      <c r="P5223">
        <f t="shared" si="1377"/>
        <v>0</v>
      </c>
      <c r="Q5223">
        <f t="shared" si="1378"/>
        <v>0.39998999999997409</v>
      </c>
      <c r="R5223">
        <f t="shared" si="1381"/>
        <v>2.5735692857142851</v>
      </c>
      <c r="S5223">
        <f t="shared" si="1382"/>
        <v>0.96142571428571189</v>
      </c>
      <c r="T5223">
        <f t="shared" si="1383"/>
        <v>2.6768259341038223</v>
      </c>
      <c r="U5223">
        <f t="shared" si="1384"/>
        <v>72.802628736795597</v>
      </c>
      <c r="V5223">
        <f t="shared" si="1385"/>
        <v>183.82600050000002</v>
      </c>
      <c r="W5223">
        <f t="shared" si="1386"/>
        <v>8.0910735099889433</v>
      </c>
      <c r="X5223">
        <f t="shared" si="1387"/>
        <v>200.00814751997791</v>
      </c>
      <c r="Y5223">
        <f t="shared" si="1388"/>
        <v>167.64385348002213</v>
      </c>
    </row>
    <row r="5224" spans="1:25" x14ac:dyDescent="0.25">
      <c r="A5224" t="s">
        <v>5225</v>
      </c>
      <c r="B5224">
        <v>195.09</v>
      </c>
      <c r="C5224">
        <v>7141350</v>
      </c>
      <c r="D5224">
        <f t="shared" si="1380"/>
        <v>189.63000166666669</v>
      </c>
      <c r="E5224">
        <f t="shared" si="1389"/>
        <v>182.6380773076923</v>
      </c>
      <c r="F5224">
        <f t="shared" si="1375"/>
        <v>176.81180019999999</v>
      </c>
      <c r="G5224">
        <f t="shared" si="1379"/>
        <v>165.8357495999999</v>
      </c>
      <c r="H5224">
        <f>B5224*$AB$3+H5223*$AC$3</f>
        <v>190.44091845780534</v>
      </c>
      <c r="I5224">
        <f>B5224*$AB$4+I5223*$AC$4</f>
        <v>184.9265136253739</v>
      </c>
      <c r="J5224">
        <f>B5224*$AB$5+$AC$5*J5223</f>
        <v>179.09017430893604</v>
      </c>
      <c r="K5224">
        <f>B5224*$AB$6+$AC$6*K5223</f>
        <v>174.99253829629237</v>
      </c>
      <c r="L5224">
        <f t="shared" si="1390"/>
        <v>5.5144048324314383</v>
      </c>
      <c r="M5224">
        <f>L5224*$AB$8+$AC$8*M5223</f>
        <v>4.6186696644260223</v>
      </c>
      <c r="N5224">
        <f t="shared" si="1391"/>
        <v>0.89573516800541597</v>
      </c>
      <c r="O5224">
        <f t="shared" si="1376"/>
        <v>-0.52000000000001023</v>
      </c>
      <c r="P5224">
        <f t="shared" si="1377"/>
        <v>0</v>
      </c>
      <c r="Q5224">
        <f t="shared" si="1378"/>
        <v>0.52000000000001023</v>
      </c>
      <c r="R5224">
        <f t="shared" si="1381"/>
        <v>1.9828542857142841</v>
      </c>
      <c r="S5224">
        <f t="shared" si="1382"/>
        <v>0.99856857142856981</v>
      </c>
      <c r="T5224">
        <f t="shared" si="1383"/>
        <v>1.9856966686599977</v>
      </c>
      <c r="U5224">
        <f t="shared" si="1384"/>
        <v>66.506979409639513</v>
      </c>
      <c r="V5224">
        <f t="shared" si="1385"/>
        <v>184.66900050000001</v>
      </c>
      <c r="W5224">
        <f t="shared" si="1386"/>
        <v>8.3386416580306886</v>
      </c>
      <c r="X5224">
        <f t="shared" si="1387"/>
        <v>201.34628381606137</v>
      </c>
      <c r="Y5224">
        <f t="shared" si="1388"/>
        <v>167.99171718393865</v>
      </c>
    </row>
    <row r="5225" spans="1:25" x14ac:dyDescent="0.25">
      <c r="A5225" t="s">
        <v>5226</v>
      </c>
      <c r="B5225">
        <v>196.86</v>
      </c>
      <c r="C5225">
        <v>5973558</v>
      </c>
      <c r="D5225">
        <f t="shared" si="1380"/>
        <v>191.26583500000001</v>
      </c>
      <c r="E5225">
        <f t="shared" si="1389"/>
        <v>183.28730807692307</v>
      </c>
      <c r="F5225">
        <f t="shared" si="1375"/>
        <v>177.74760000000003</v>
      </c>
      <c r="G5225">
        <f t="shared" si="1379"/>
        <v>166.1071495999999</v>
      </c>
      <c r="H5225">
        <f>B5225*$AB$3+H5224*$AC$3</f>
        <v>191.42846946429682</v>
      </c>
      <c r="I5225">
        <f>B5225*$AB$4+I5224*$AC$4</f>
        <v>185.81047557904989</v>
      </c>
      <c r="J5225">
        <f>B5225*$AB$5+$AC$5*J5224</f>
        <v>179.78703021838953</v>
      </c>
      <c r="K5225">
        <f>B5225*$AB$6+$AC$6*K5224</f>
        <v>175.21012497991137</v>
      </c>
      <c r="L5225">
        <f t="shared" si="1390"/>
        <v>5.617993885246932</v>
      </c>
      <c r="M5225">
        <f>L5225*$AB$8+$AC$8*M5224</f>
        <v>4.8185345085902043</v>
      </c>
      <c r="N5225">
        <f t="shared" si="1391"/>
        <v>0.79945937665672773</v>
      </c>
      <c r="O5225">
        <f t="shared" si="1376"/>
        <v>1.7700000000000102</v>
      </c>
      <c r="P5225">
        <f t="shared" si="1377"/>
        <v>1.7700000000000102</v>
      </c>
      <c r="Q5225">
        <f t="shared" si="1378"/>
        <v>0</v>
      </c>
      <c r="R5225">
        <f t="shared" si="1381"/>
        <v>2.0621399999999994</v>
      </c>
      <c r="S5225">
        <f t="shared" si="1382"/>
        <v>0.99856857142856981</v>
      </c>
      <c r="T5225">
        <f t="shared" si="1383"/>
        <v>2.0650960374707825</v>
      </c>
      <c r="U5225">
        <f t="shared" si="1384"/>
        <v>67.374594865054618</v>
      </c>
      <c r="V5225">
        <f t="shared" si="1385"/>
        <v>185.64500050000001</v>
      </c>
      <c r="W5225">
        <f t="shared" si="1386"/>
        <v>8.5630414996684934</v>
      </c>
      <c r="X5225">
        <f t="shared" si="1387"/>
        <v>202.77108349933701</v>
      </c>
      <c r="Y5225">
        <f t="shared" si="1388"/>
        <v>168.51891750066301</v>
      </c>
    </row>
    <row r="5226" spans="1:25" x14ac:dyDescent="0.25">
      <c r="A5226" t="s">
        <v>5227</v>
      </c>
      <c r="B5226">
        <v>204.53998999999999</v>
      </c>
      <c r="C5226">
        <v>10574288</v>
      </c>
      <c r="D5226">
        <f t="shared" si="1380"/>
        <v>193.25166666666664</v>
      </c>
      <c r="E5226">
        <f t="shared" si="1389"/>
        <v>184.34884615384618</v>
      </c>
      <c r="F5226">
        <f t="shared" si="1375"/>
        <v>178.86299979999995</v>
      </c>
      <c r="G5226">
        <f t="shared" si="1379"/>
        <v>166.40369954999991</v>
      </c>
      <c r="H5226">
        <f>B5226*$AB$3+H5225*$AC$3</f>
        <v>193.4456264697896</v>
      </c>
      <c r="I5226">
        <f>B5226*$AB$4+I5225*$AC$4</f>
        <v>187.19784701763879</v>
      </c>
      <c r="J5226">
        <f>B5226*$AB$5+$AC$5*J5225</f>
        <v>180.75773452355074</v>
      </c>
      <c r="K5226">
        <f>B5226*$AB$6+$AC$6*K5225</f>
        <v>175.50196443284756</v>
      </c>
      <c r="L5226">
        <f t="shared" si="1390"/>
        <v>6.2477794521508088</v>
      </c>
      <c r="M5226">
        <f>L5226*$AB$8+$AC$8*M5225</f>
        <v>5.104383497302325</v>
      </c>
      <c r="N5226">
        <f t="shared" si="1391"/>
        <v>1.1433959548484838</v>
      </c>
      <c r="O5226">
        <f t="shared" si="1376"/>
        <v>7.6799899999999752</v>
      </c>
      <c r="P5226">
        <f t="shared" si="1377"/>
        <v>7.6799899999999752</v>
      </c>
      <c r="Q5226">
        <f t="shared" si="1378"/>
        <v>0</v>
      </c>
      <c r="R5226">
        <f t="shared" si="1381"/>
        <v>2.4421392857142825</v>
      </c>
      <c r="S5226">
        <f t="shared" si="1382"/>
        <v>0.99856857142856981</v>
      </c>
      <c r="T5226">
        <f t="shared" si="1383"/>
        <v>2.445640044749771</v>
      </c>
      <c r="U5226">
        <f t="shared" si="1384"/>
        <v>70.977815819045546</v>
      </c>
      <c r="V5226">
        <f t="shared" si="1385"/>
        <v>187.28400050000005</v>
      </c>
      <c r="W5226">
        <f t="shared" si="1386"/>
        <v>8.8797924697621617</v>
      </c>
      <c r="X5226">
        <f t="shared" si="1387"/>
        <v>205.04358543952438</v>
      </c>
      <c r="Y5226">
        <f t="shared" si="1388"/>
        <v>169.52441556047572</v>
      </c>
    </row>
    <row r="5227" spans="1:25" x14ac:dyDescent="0.25">
      <c r="A5227" t="s">
        <v>5228</v>
      </c>
      <c r="B5227">
        <v>206.78998999999999</v>
      </c>
      <c r="C5227">
        <v>8267591</v>
      </c>
      <c r="D5227">
        <f t="shared" si="1380"/>
        <v>195.23166583333332</v>
      </c>
      <c r="E5227">
        <f t="shared" si="1389"/>
        <v>185.66038423076924</v>
      </c>
      <c r="F5227">
        <f t="shared" si="1375"/>
        <v>179.80759959999995</v>
      </c>
      <c r="G5227">
        <f t="shared" si="1379"/>
        <v>166.69349949999989</v>
      </c>
      <c r="H5227">
        <f>B5227*$AB$3+H5226*$AC$3</f>
        <v>195.49860547443737</v>
      </c>
      <c r="I5227">
        <f>B5227*$AB$4+I5226*$AC$4</f>
        <v>188.64911686818408</v>
      </c>
      <c r="J5227">
        <f>B5227*$AB$5+$AC$5*J5226</f>
        <v>181.77860728733305</v>
      </c>
      <c r="K5227">
        <f>B5227*$AB$6+$AC$6*K5226</f>
        <v>175.81328807033168</v>
      </c>
      <c r="L5227">
        <f t="shared" si="1390"/>
        <v>6.8494886062532885</v>
      </c>
      <c r="M5227">
        <f>L5227*$AB$8+$AC$8*M5226</f>
        <v>5.4534045190925173</v>
      </c>
      <c r="N5227">
        <f t="shared" si="1391"/>
        <v>1.3960840871607711</v>
      </c>
      <c r="O5227">
        <f t="shared" si="1376"/>
        <v>2.25</v>
      </c>
      <c r="P5227">
        <f t="shared" si="1377"/>
        <v>2.25</v>
      </c>
      <c r="Q5227">
        <f t="shared" si="1378"/>
        <v>0</v>
      </c>
      <c r="R5227">
        <f t="shared" si="1381"/>
        <v>2.6028535714285681</v>
      </c>
      <c r="S5227">
        <f t="shared" si="1382"/>
        <v>0.49142571428571102</v>
      </c>
      <c r="T5227">
        <f t="shared" si="1383"/>
        <v>5.2965351542741814</v>
      </c>
      <c r="U5227">
        <f t="shared" si="1384"/>
        <v>84.118249553150108</v>
      </c>
      <c r="V5227">
        <f t="shared" si="1385"/>
        <v>188.91999950000005</v>
      </c>
      <c r="W5227">
        <f t="shared" si="1386"/>
        <v>9.2988131312573827</v>
      </c>
      <c r="X5227">
        <f t="shared" si="1387"/>
        <v>207.5176257625148</v>
      </c>
      <c r="Y5227">
        <f t="shared" si="1388"/>
        <v>170.32237323748529</v>
      </c>
    </row>
    <row r="5228" spans="1:25" x14ac:dyDescent="0.25">
      <c r="A5228" t="s">
        <v>5229</v>
      </c>
      <c r="B5228">
        <v>202.92</v>
      </c>
      <c r="C5228">
        <v>5280120</v>
      </c>
      <c r="D5228">
        <f t="shared" si="1380"/>
        <v>196.64249833333329</v>
      </c>
      <c r="E5228">
        <f t="shared" si="1389"/>
        <v>186.74038423076928</v>
      </c>
      <c r="F5228">
        <f t="shared" si="1375"/>
        <v>180.45039959999997</v>
      </c>
      <c r="G5228">
        <f t="shared" si="1379"/>
        <v>166.9558994999999</v>
      </c>
      <c r="H5228">
        <f>B5228*$AB$3+H5227*$AC$3</f>
        <v>196.6403584783701</v>
      </c>
      <c r="I5228">
        <f>B5228*$AB$4+I5227*$AC$4</f>
        <v>189.70621932239266</v>
      </c>
      <c r="J5228">
        <f>B5228*$AB$5+$AC$5*J5227</f>
        <v>182.6076815113592</v>
      </c>
      <c r="K5228">
        <f>B5228*$AB$6+$AC$6*K5227</f>
        <v>176.08300659699503</v>
      </c>
      <c r="L5228">
        <f t="shared" si="1390"/>
        <v>6.9341391559774479</v>
      </c>
      <c r="M5228">
        <f>L5228*$AB$8+$AC$8*M5227</f>
        <v>5.7495514464695034</v>
      </c>
      <c r="N5228">
        <f t="shared" si="1391"/>
        <v>1.1845877095079445</v>
      </c>
      <c r="O5228">
        <f t="shared" si="1376"/>
        <v>-3.8699900000000014</v>
      </c>
      <c r="P5228">
        <f t="shared" si="1377"/>
        <v>0</v>
      </c>
      <c r="Q5228">
        <f t="shared" si="1378"/>
        <v>3.8699900000000014</v>
      </c>
      <c r="R5228">
        <f t="shared" si="1381"/>
        <v>2.3542814285714235</v>
      </c>
      <c r="S5228">
        <f t="shared" si="1382"/>
        <v>0.76785357142856825</v>
      </c>
      <c r="T5228">
        <f t="shared" si="1383"/>
        <v>3.0660551909543825</v>
      </c>
      <c r="U5228">
        <f t="shared" si="1384"/>
        <v>75.406138061660684</v>
      </c>
      <c r="V5228">
        <f t="shared" si="1385"/>
        <v>190.36599950000004</v>
      </c>
      <c r="W5228">
        <f t="shared" si="1386"/>
        <v>9.1129957256680818</v>
      </c>
      <c r="X5228">
        <f t="shared" si="1387"/>
        <v>208.59199095133621</v>
      </c>
      <c r="Y5228">
        <f t="shared" si="1388"/>
        <v>172.14000804866387</v>
      </c>
    </row>
    <row r="5229" spans="1:25" x14ac:dyDescent="0.25">
      <c r="A5229" t="s">
        <v>5230</v>
      </c>
      <c r="B5229">
        <v>203</v>
      </c>
      <c r="C5229">
        <v>5148478</v>
      </c>
      <c r="D5229">
        <f t="shared" si="1380"/>
        <v>198.01499833333332</v>
      </c>
      <c r="E5229">
        <f t="shared" si="1389"/>
        <v>187.91230730769237</v>
      </c>
      <c r="F5229">
        <f t="shared" si="1375"/>
        <v>181.15299959999996</v>
      </c>
      <c r="G5229">
        <f t="shared" si="1379"/>
        <v>167.2215494999999</v>
      </c>
      <c r="H5229">
        <f>B5229*$AB$3+H5228*$AC$3</f>
        <v>197.61876486631317</v>
      </c>
      <c r="I5229">
        <f>B5229*$AB$4+I5228*$AC$4</f>
        <v>190.69094381703025</v>
      </c>
      <c r="J5229">
        <f>B5229*$AB$5+$AC$5*J5228</f>
        <v>183.40738027561963</v>
      </c>
      <c r="K5229">
        <f>B5229*$AB$6+$AC$6*K5228</f>
        <v>176.35083737712444</v>
      </c>
      <c r="L5229">
        <f t="shared" si="1390"/>
        <v>6.927821049282926</v>
      </c>
      <c r="M5229">
        <f>L5229*$AB$8+$AC$8*M5228</f>
        <v>5.9852053670321883</v>
      </c>
      <c r="N5229">
        <f t="shared" si="1391"/>
        <v>0.94261568225073766</v>
      </c>
      <c r="O5229">
        <f t="shared" si="1376"/>
        <v>8.0000000000012506E-2</v>
      </c>
      <c r="P5229">
        <f t="shared" si="1377"/>
        <v>8.0000000000012506E-2</v>
      </c>
      <c r="Q5229">
        <f t="shared" si="1378"/>
        <v>0</v>
      </c>
      <c r="R5229">
        <f t="shared" si="1381"/>
        <v>2.1942821428571397</v>
      </c>
      <c r="S5229">
        <f t="shared" si="1382"/>
        <v>0.76785357142856825</v>
      </c>
      <c r="T5229">
        <f t="shared" si="1383"/>
        <v>2.8576830589909799</v>
      </c>
      <c r="U5229">
        <f t="shared" si="1384"/>
        <v>74.077704551976296</v>
      </c>
      <c r="V5229">
        <f t="shared" si="1385"/>
        <v>191.86400000000003</v>
      </c>
      <c r="W5229">
        <f t="shared" si="1386"/>
        <v>8.5891823691222182</v>
      </c>
      <c r="X5229">
        <f t="shared" si="1387"/>
        <v>209.04236473824446</v>
      </c>
      <c r="Y5229">
        <f t="shared" si="1388"/>
        <v>174.68563526175561</v>
      </c>
    </row>
    <row r="5230" spans="1:25" x14ac:dyDescent="0.25">
      <c r="A5230" t="s">
        <v>5231</v>
      </c>
      <c r="B5230">
        <v>201.02</v>
      </c>
      <c r="C5230">
        <v>5240615</v>
      </c>
      <c r="D5230">
        <f t="shared" si="1380"/>
        <v>198.40249833333334</v>
      </c>
      <c r="E5230">
        <f t="shared" si="1389"/>
        <v>188.78884576923082</v>
      </c>
      <c r="F5230">
        <f t="shared" si="1375"/>
        <v>181.74879959999998</v>
      </c>
      <c r="G5230">
        <f t="shared" si="1379"/>
        <v>167.48244949999989</v>
      </c>
      <c r="H5230">
        <f>B5230*$AB$3+H5229*$AC$3</f>
        <v>198.1420318099573</v>
      </c>
      <c r="I5230">
        <f>B5230*$AB$4+I5229*$AC$4</f>
        <v>191.45605908984282</v>
      </c>
      <c r="J5230">
        <f>B5230*$AB$5+$AC$5*J5229</f>
        <v>184.09807124520316</v>
      </c>
      <c r="K5230">
        <f>B5230*$AB$6+$AC$6*K5229</f>
        <v>176.59630168182966</v>
      </c>
      <c r="L5230">
        <f t="shared" si="1390"/>
        <v>6.6859727201144779</v>
      </c>
      <c r="M5230">
        <f>L5230*$AB$8+$AC$8*M5229</f>
        <v>6.1253588376486459</v>
      </c>
      <c r="N5230">
        <f t="shared" si="1391"/>
        <v>0.56061388246583199</v>
      </c>
      <c r="O5230">
        <f t="shared" si="1376"/>
        <v>-1.9799999999999898</v>
      </c>
      <c r="P5230">
        <f t="shared" si="1377"/>
        <v>0</v>
      </c>
      <c r="Q5230">
        <f t="shared" si="1378"/>
        <v>1.9799999999999898</v>
      </c>
      <c r="R5230">
        <f t="shared" si="1381"/>
        <v>1.9828528571428532</v>
      </c>
      <c r="S5230">
        <f t="shared" si="1382"/>
        <v>0.90928214285713893</v>
      </c>
      <c r="T5230">
        <f t="shared" si="1383"/>
        <v>2.1806794213645824</v>
      </c>
      <c r="U5230">
        <f t="shared" si="1384"/>
        <v>68.560176379832157</v>
      </c>
      <c r="V5230">
        <f t="shared" si="1385"/>
        <v>192.84950000000001</v>
      </c>
      <c r="W5230">
        <f t="shared" si="1386"/>
        <v>8.4513380313439104</v>
      </c>
      <c r="X5230">
        <f t="shared" si="1387"/>
        <v>209.75217606268782</v>
      </c>
      <c r="Y5230">
        <f t="shared" si="1388"/>
        <v>175.94682393731219</v>
      </c>
    </row>
    <row r="5231" spans="1:25" x14ac:dyDescent="0.25">
      <c r="A5231" t="s">
        <v>5232</v>
      </c>
      <c r="B5231">
        <v>202.59</v>
      </c>
      <c r="C5231">
        <v>7087424</v>
      </c>
      <c r="D5231">
        <f t="shared" si="1380"/>
        <v>199.10083083333336</v>
      </c>
      <c r="E5231">
        <f t="shared" si="1389"/>
        <v>189.75999961538466</v>
      </c>
      <c r="F5231">
        <f t="shared" si="1375"/>
        <v>182.3709996</v>
      </c>
      <c r="G5231">
        <f t="shared" si="1379"/>
        <v>167.7367994999999</v>
      </c>
      <c r="H5231">
        <f>B5231*$AB$3+H5230*$AC$3</f>
        <v>198.82633460842541</v>
      </c>
      <c r="I5231">
        <f>B5231*$AB$4+I5230*$AC$4</f>
        <v>192.28079545355817</v>
      </c>
      <c r="J5231">
        <f>B5231*$AB$5+$AC$5*J5230</f>
        <v>184.82324492186186</v>
      </c>
      <c r="K5231">
        <f>B5231*$AB$6+$AC$6*K5230</f>
        <v>176.85494544618956</v>
      </c>
      <c r="L5231">
        <f t="shared" si="1390"/>
        <v>6.5455391548672424</v>
      </c>
      <c r="M5231">
        <f>L5231*$AB$8+$AC$8*M5230</f>
        <v>6.2093949010923657</v>
      </c>
      <c r="N5231">
        <f t="shared" si="1391"/>
        <v>0.33614425377487667</v>
      </c>
      <c r="O5231">
        <f t="shared" si="1376"/>
        <v>1.5699999999999932</v>
      </c>
      <c r="P5231">
        <f t="shared" si="1377"/>
        <v>1.5699999999999932</v>
      </c>
      <c r="Q5231">
        <f t="shared" si="1378"/>
        <v>0</v>
      </c>
      <c r="R5231">
        <f t="shared" si="1381"/>
        <v>2.0564249999999964</v>
      </c>
      <c r="S5231">
        <f t="shared" si="1382"/>
        <v>0.90928214285713893</v>
      </c>
      <c r="T5231">
        <f t="shared" si="1383"/>
        <v>2.2615917580194798</v>
      </c>
      <c r="U5231">
        <f t="shared" si="1384"/>
        <v>69.340123651550272</v>
      </c>
      <c r="V5231">
        <f t="shared" si="1385"/>
        <v>193.88050000000004</v>
      </c>
      <c r="W5231">
        <f t="shared" si="1386"/>
        <v>8.3179230893318525</v>
      </c>
      <c r="X5231">
        <f t="shared" si="1387"/>
        <v>210.51634617866375</v>
      </c>
      <c r="Y5231">
        <f t="shared" si="1388"/>
        <v>177.24465382133633</v>
      </c>
    </row>
    <row r="5232" spans="1:25" x14ac:dyDescent="0.25">
      <c r="A5232" t="s">
        <v>5233</v>
      </c>
      <c r="B5232">
        <v>210.5</v>
      </c>
      <c r="C5232">
        <v>9415598</v>
      </c>
      <c r="D5232">
        <f t="shared" si="1380"/>
        <v>200.45166500000002</v>
      </c>
      <c r="E5232">
        <f t="shared" si="1389"/>
        <v>191.25000000000006</v>
      </c>
      <c r="F5232">
        <f t="shared" si="1375"/>
        <v>183.33219960000002</v>
      </c>
      <c r="G5232">
        <f t="shared" si="1379"/>
        <v>168.00464954999993</v>
      </c>
      <c r="H5232">
        <f>B5232*$AB$3+H5231*$AC$3</f>
        <v>200.62228313020611</v>
      </c>
      <c r="I5232">
        <f>B5232*$AB$4+I5231*$AC$4</f>
        <v>193.63036616070201</v>
      </c>
      <c r="J5232">
        <f>B5232*$AB$5+$AC$5*J5231</f>
        <v>185.83017649355355</v>
      </c>
      <c r="K5232">
        <f>B5232*$AB$6+$AC$6*K5231</f>
        <v>177.18972210841653</v>
      </c>
      <c r="L5232">
        <f t="shared" si="1390"/>
        <v>6.9919169695041035</v>
      </c>
      <c r="M5232">
        <f>L5232*$AB$8+$AC$8*M5231</f>
        <v>6.3658993147747136</v>
      </c>
      <c r="N5232">
        <f t="shared" si="1391"/>
        <v>0.62601765472938986</v>
      </c>
      <c r="O5232">
        <f t="shared" si="1376"/>
        <v>7.9099999999999966</v>
      </c>
      <c r="P5232">
        <f t="shared" si="1377"/>
        <v>7.9099999999999966</v>
      </c>
      <c r="Q5232">
        <f t="shared" si="1378"/>
        <v>0</v>
      </c>
      <c r="R5232">
        <f t="shared" si="1381"/>
        <v>1.9185678571428528</v>
      </c>
      <c r="S5232">
        <f t="shared" si="1382"/>
        <v>0.90928214285713893</v>
      </c>
      <c r="T5232">
        <f t="shared" si="1383"/>
        <v>2.1099807933259798</v>
      </c>
      <c r="U5232">
        <f t="shared" si="1384"/>
        <v>67.845460584644115</v>
      </c>
      <c r="V5232">
        <f t="shared" si="1385"/>
        <v>195.18900000000005</v>
      </c>
      <c r="W5232">
        <f t="shared" si="1386"/>
        <v>8.7593069800093186</v>
      </c>
      <c r="X5232">
        <f t="shared" si="1387"/>
        <v>212.70761396001868</v>
      </c>
      <c r="Y5232">
        <f t="shared" si="1388"/>
        <v>177.67038603998142</v>
      </c>
    </row>
    <row r="5233" spans="1:25" x14ac:dyDescent="0.25">
      <c r="A5233" t="s">
        <v>5234</v>
      </c>
      <c r="B5233">
        <v>209.61</v>
      </c>
      <c r="C5233">
        <v>7516712</v>
      </c>
      <c r="D5233">
        <f t="shared" si="1380"/>
        <v>202.04499750000002</v>
      </c>
      <c r="E5233">
        <f t="shared" si="1389"/>
        <v>192.61692269230772</v>
      </c>
      <c r="F5233">
        <f t="shared" si="1375"/>
        <v>184.21539960000001</v>
      </c>
      <c r="G5233">
        <f t="shared" si="1379"/>
        <v>168.30884954999991</v>
      </c>
      <c r="H5233">
        <f>B5233*$AB$3+H5232*$AC$3</f>
        <v>202.00500880248211</v>
      </c>
      <c r="I5233">
        <f>B5233*$AB$4+I5232*$AC$4</f>
        <v>194.81404274139075</v>
      </c>
      <c r="J5233">
        <f>B5233*$AB$5+$AC$5*J5232</f>
        <v>186.76271859184558</v>
      </c>
      <c r="K5233">
        <f>B5233*$AB$6+$AC$6*K5232</f>
        <v>177.51231193818353</v>
      </c>
      <c r="L5233">
        <f t="shared" si="1390"/>
        <v>7.1909660610913591</v>
      </c>
      <c r="M5233">
        <f>L5233*$AB$8+$AC$8*M5232</f>
        <v>6.530912664038043</v>
      </c>
      <c r="N5233">
        <f t="shared" si="1391"/>
        <v>0.660053397053316</v>
      </c>
      <c r="O5233">
        <f t="shared" si="1376"/>
        <v>-0.88999999999998636</v>
      </c>
      <c r="P5233">
        <f t="shared" si="1377"/>
        <v>0</v>
      </c>
      <c r="Q5233">
        <f t="shared" si="1378"/>
        <v>0.88999999999998636</v>
      </c>
      <c r="R5233">
        <f t="shared" si="1381"/>
        <v>1.9185678571428528</v>
      </c>
      <c r="S5233">
        <f t="shared" si="1382"/>
        <v>0.81856857142856698</v>
      </c>
      <c r="T5233">
        <f t="shared" si="1383"/>
        <v>2.3438083553520332</v>
      </c>
      <c r="U5233">
        <f t="shared" si="1384"/>
        <v>70.093979865819165</v>
      </c>
      <c r="V5233">
        <f t="shared" si="1385"/>
        <v>196.80800000000005</v>
      </c>
      <c r="W5233">
        <f t="shared" si="1386"/>
        <v>8.2689948464151293</v>
      </c>
      <c r="X5233">
        <f t="shared" si="1387"/>
        <v>213.3459896928303</v>
      </c>
      <c r="Y5233">
        <f t="shared" si="1388"/>
        <v>180.2700103071698</v>
      </c>
    </row>
    <row r="5234" spans="1:25" x14ac:dyDescent="0.25">
      <c r="A5234" t="s">
        <v>5235</v>
      </c>
      <c r="B5234">
        <v>207.63</v>
      </c>
      <c r="C5234">
        <v>6724235</v>
      </c>
      <c r="D5234">
        <f t="shared" si="1380"/>
        <v>203.01333166666666</v>
      </c>
      <c r="E5234">
        <f t="shared" si="1389"/>
        <v>193.91038423076927</v>
      </c>
      <c r="F5234">
        <f t="shared" si="1375"/>
        <v>185.13199960000003</v>
      </c>
      <c r="G5234">
        <f t="shared" si="1379"/>
        <v>168.60054959999991</v>
      </c>
      <c r="H5234">
        <f>B5234*$AB$3+H5233*$AC$3</f>
        <v>202.87039206363869</v>
      </c>
      <c r="I5234">
        <f>B5234*$AB$4+I5233*$AC$4</f>
        <v>195.76337290869515</v>
      </c>
      <c r="J5234">
        <f>B5234*$AB$5+$AC$5*J5233</f>
        <v>187.58104335294971</v>
      </c>
      <c r="K5234">
        <f>B5234*$AB$6+$AC$6*K5233</f>
        <v>177.81199042636081</v>
      </c>
      <c r="L5234">
        <f t="shared" si="1390"/>
        <v>7.1070191549435435</v>
      </c>
      <c r="M5234">
        <f>L5234*$AB$8+$AC$8*M5233</f>
        <v>6.6461339622191433</v>
      </c>
      <c r="N5234">
        <f t="shared" si="1391"/>
        <v>0.46088519272440021</v>
      </c>
      <c r="O5234">
        <f t="shared" si="1376"/>
        <v>-1.9800000000000182</v>
      </c>
      <c r="P5234">
        <f t="shared" si="1377"/>
        <v>0</v>
      </c>
      <c r="Q5234">
        <f t="shared" si="1378"/>
        <v>1.9800000000000182</v>
      </c>
      <c r="R5234">
        <f t="shared" si="1381"/>
        <v>1.9128549999999973</v>
      </c>
      <c r="S5234">
        <f t="shared" si="1382"/>
        <v>0.95999714285713977</v>
      </c>
      <c r="T5234">
        <f t="shared" si="1383"/>
        <v>1.9925632219143545</v>
      </c>
      <c r="U5234">
        <f t="shared" si="1384"/>
        <v>66.583830454205213</v>
      </c>
      <c r="V5234">
        <f t="shared" si="1385"/>
        <v>198.1539995</v>
      </c>
      <c r="W5234">
        <f t="shared" si="1386"/>
        <v>7.711230849484064</v>
      </c>
      <c r="X5234">
        <f t="shared" si="1387"/>
        <v>213.57646119896813</v>
      </c>
      <c r="Y5234">
        <f t="shared" si="1388"/>
        <v>182.73153780103186</v>
      </c>
    </row>
    <row r="5235" spans="1:25" x14ac:dyDescent="0.25">
      <c r="A5235" t="s">
        <v>5236</v>
      </c>
      <c r="B5235">
        <v>208.34</v>
      </c>
      <c r="C5235">
        <v>7005598</v>
      </c>
      <c r="D5235">
        <f t="shared" si="1380"/>
        <v>204.07416499999999</v>
      </c>
      <c r="E5235">
        <f t="shared" si="1389"/>
        <v>195.26807692307693</v>
      </c>
      <c r="F5235">
        <f t="shared" si="1375"/>
        <v>186.07439959999999</v>
      </c>
      <c r="G5235">
        <f t="shared" si="1379"/>
        <v>168.85304959999991</v>
      </c>
      <c r="H5235">
        <f>B5235*$AB$3+H5234*$AC$3</f>
        <v>203.71187020769426</v>
      </c>
      <c r="I5235">
        <f>B5235*$AB$4+I5234*$AC$4</f>
        <v>196.69497491545846</v>
      </c>
      <c r="J5235">
        <f>B5235*$AB$5+$AC$5*J5234</f>
        <v>188.39512008420658</v>
      </c>
      <c r="K5235">
        <f>B5235*$AB$6+$AC$6*K5234</f>
        <v>178.11575171565076</v>
      </c>
      <c r="L5235">
        <f t="shared" si="1390"/>
        <v>7.0168952922358017</v>
      </c>
      <c r="M5235">
        <f>L5235*$AB$8+$AC$8*M5234</f>
        <v>6.7202862282224753</v>
      </c>
      <c r="N5235">
        <f t="shared" si="1391"/>
        <v>0.29660906401332632</v>
      </c>
      <c r="O5235">
        <f t="shared" si="1376"/>
        <v>0.71000000000000796</v>
      </c>
      <c r="P5235">
        <f t="shared" si="1377"/>
        <v>0.71000000000000796</v>
      </c>
      <c r="Q5235">
        <f t="shared" si="1378"/>
        <v>0</v>
      </c>
      <c r="R5235">
        <f t="shared" si="1381"/>
        <v>1.9635692857142837</v>
      </c>
      <c r="S5235">
        <f t="shared" si="1382"/>
        <v>0.68856999999999857</v>
      </c>
      <c r="T5235">
        <f t="shared" si="1383"/>
        <v>2.8516625553165076</v>
      </c>
      <c r="U5235">
        <f t="shared" si="1384"/>
        <v>74.037185614308683</v>
      </c>
      <c r="V5235">
        <f t="shared" si="1385"/>
        <v>199.41949950000003</v>
      </c>
      <c r="W5235">
        <f t="shared" si="1386"/>
        <v>7.1841877223200887</v>
      </c>
      <c r="X5235">
        <f t="shared" si="1387"/>
        <v>213.78787494464021</v>
      </c>
      <c r="Y5235">
        <f t="shared" si="1388"/>
        <v>185.05112405535985</v>
      </c>
    </row>
    <row r="5236" spans="1:25" x14ac:dyDescent="0.25">
      <c r="A5236" t="s">
        <v>5237</v>
      </c>
      <c r="B5236">
        <v>207.78</v>
      </c>
      <c r="C5236">
        <v>4734087</v>
      </c>
      <c r="D5236">
        <f t="shared" si="1380"/>
        <v>205.13166500000003</v>
      </c>
      <c r="E5236">
        <f t="shared" si="1389"/>
        <v>196.28615384615384</v>
      </c>
      <c r="F5236">
        <f t="shared" ref="F5236:F5271" si="1392">SUM(B5187:B5236)/50</f>
        <v>186.88999960000001</v>
      </c>
      <c r="G5236">
        <f t="shared" si="1379"/>
        <v>169.09119964999991</v>
      </c>
      <c r="H5236">
        <f>B5236*$AB$3+H5235*$AC$3</f>
        <v>204.33773632958744</v>
      </c>
      <c r="I5236">
        <f>B5236*$AB$4+I5235*$AC$4</f>
        <v>197.51608788468377</v>
      </c>
      <c r="J5236">
        <f>B5236*$AB$5+$AC$5*J5235</f>
        <v>189.15531145345341</v>
      </c>
      <c r="K5236">
        <f>B5236*$AB$6+$AC$6*K5235</f>
        <v>178.41091836524626</v>
      </c>
      <c r="L5236">
        <f t="shared" si="1390"/>
        <v>6.8216484449036727</v>
      </c>
      <c r="M5236">
        <f>L5236*$AB$8+$AC$8*M5235</f>
        <v>6.7405586715587154</v>
      </c>
      <c r="N5236">
        <f t="shared" si="1391"/>
        <v>8.1089773344957372E-2</v>
      </c>
      <c r="O5236">
        <f t="shared" si="1376"/>
        <v>-0.56000000000000227</v>
      </c>
      <c r="P5236">
        <f t="shared" si="1377"/>
        <v>0</v>
      </c>
      <c r="Q5236">
        <f t="shared" si="1378"/>
        <v>0.56000000000000227</v>
      </c>
      <c r="R5236">
        <f t="shared" si="1381"/>
        <v>1.5692849999999996</v>
      </c>
      <c r="S5236">
        <f t="shared" si="1382"/>
        <v>0.72856999999999872</v>
      </c>
      <c r="T5236">
        <f t="shared" si="1383"/>
        <v>2.1539248116172809</v>
      </c>
      <c r="U5236">
        <f t="shared" si="1384"/>
        <v>68.293473696120984</v>
      </c>
      <c r="V5236">
        <f t="shared" si="1385"/>
        <v>200.50899900000002</v>
      </c>
      <c r="W5236">
        <f t="shared" si="1386"/>
        <v>6.7009613555092962</v>
      </c>
      <c r="X5236">
        <f t="shared" si="1387"/>
        <v>213.9109217110186</v>
      </c>
      <c r="Y5236">
        <f t="shared" si="1388"/>
        <v>187.10707628898143</v>
      </c>
    </row>
    <row r="5237" spans="1:25" x14ac:dyDescent="0.25">
      <c r="A5237" t="s">
        <v>5238</v>
      </c>
      <c r="B5237">
        <v>208.17999</v>
      </c>
      <c r="C5237">
        <v>6092936</v>
      </c>
      <c r="D5237">
        <f t="shared" si="1380"/>
        <v>206.07499750000002</v>
      </c>
      <c r="E5237">
        <f t="shared" si="1389"/>
        <v>197.29423038461542</v>
      </c>
      <c r="F5237">
        <f t="shared" si="1392"/>
        <v>187.70339960000001</v>
      </c>
      <c r="G5237">
        <f t="shared" si="1379"/>
        <v>169.44204964999989</v>
      </c>
      <c r="H5237">
        <f>B5237*$AB$3+H5236*$AC$3</f>
        <v>204.92885227888166</v>
      </c>
      <c r="I5237">
        <f>B5237*$AB$4+I5236*$AC$4</f>
        <v>198.30600655989238</v>
      </c>
      <c r="J5237">
        <f>B5237*$AB$5+$AC$5*J5236</f>
        <v>189.90137727880818</v>
      </c>
      <c r="K5237">
        <f>B5237*$AB$6+$AC$6*K5236</f>
        <v>178.70712803325378</v>
      </c>
      <c r="L5237">
        <f t="shared" si="1390"/>
        <v>6.6228457189892822</v>
      </c>
      <c r="M5237">
        <f>L5237*$AB$8+$AC$8*M5236</f>
        <v>6.7170160810448296</v>
      </c>
      <c r="N5237">
        <f t="shared" si="1391"/>
        <v>-9.4170362055547407E-2</v>
      </c>
      <c r="O5237">
        <f t="shared" si="1376"/>
        <v>0.39999000000000251</v>
      </c>
      <c r="P5237">
        <f t="shared" si="1377"/>
        <v>0.39999000000000251</v>
      </c>
      <c r="Q5237">
        <f t="shared" si="1378"/>
        <v>0</v>
      </c>
      <c r="R5237">
        <f t="shared" si="1381"/>
        <v>1.5978557142857142</v>
      </c>
      <c r="S5237">
        <f t="shared" si="1382"/>
        <v>0.69999928571428627</v>
      </c>
      <c r="T5237">
        <f t="shared" si="1383"/>
        <v>2.2826533496462731</v>
      </c>
      <c r="U5237">
        <f t="shared" si="1384"/>
        <v>69.536838237648325</v>
      </c>
      <c r="V5237">
        <f t="shared" si="1385"/>
        <v>201.59149850000003</v>
      </c>
      <c r="W5237">
        <f t="shared" si="1386"/>
        <v>6.0747561609115417</v>
      </c>
      <c r="X5237">
        <f t="shared" si="1387"/>
        <v>213.74101082182312</v>
      </c>
      <c r="Y5237">
        <f t="shared" si="1388"/>
        <v>189.44198617817693</v>
      </c>
    </row>
    <row r="5238" spans="1:25" x14ac:dyDescent="0.25">
      <c r="A5238" t="s">
        <v>5239</v>
      </c>
      <c r="B5238">
        <v>209.61</v>
      </c>
      <c r="C5238">
        <v>7094671</v>
      </c>
      <c r="D5238">
        <f t="shared" si="1380"/>
        <v>206.49749833333337</v>
      </c>
      <c r="E5238">
        <f t="shared" si="1389"/>
        <v>198.2665380769231</v>
      </c>
      <c r="F5238">
        <f t="shared" si="1392"/>
        <v>188.61219960000003</v>
      </c>
      <c r="G5238">
        <f t="shared" si="1379"/>
        <v>169.83209959999994</v>
      </c>
      <c r="H5238">
        <f>B5238*$AB$3+H5237*$AC$3</f>
        <v>205.64902885136141</v>
      </c>
      <c r="I5238">
        <f>B5238*$AB$4+I5237*$AC$4</f>
        <v>199.14333940730776</v>
      </c>
      <c r="J5238">
        <f>B5238*$AB$5+$AC$5*J5237</f>
        <v>190.67426444434511</v>
      </c>
      <c r="K5238">
        <f>B5238*$AB$6+$AC$6*K5237</f>
        <v>179.01461929660448</v>
      </c>
      <c r="L5238">
        <f t="shared" si="1390"/>
        <v>6.5056894440536439</v>
      </c>
      <c r="M5238">
        <f>L5238*$AB$8+$AC$8*M5237</f>
        <v>6.6747507536465926</v>
      </c>
      <c r="N5238">
        <f t="shared" si="1391"/>
        <v>-0.16906130959294874</v>
      </c>
      <c r="O5238">
        <f t="shared" si="1376"/>
        <v>1.43001000000001</v>
      </c>
      <c r="P5238">
        <f t="shared" si="1377"/>
        <v>1.43001000000001</v>
      </c>
      <c r="Q5238">
        <f t="shared" si="1378"/>
        <v>0</v>
      </c>
      <c r="R5238">
        <f t="shared" si="1381"/>
        <v>1.6999992857142863</v>
      </c>
      <c r="S5238">
        <f t="shared" si="1382"/>
        <v>0.66285642857142846</v>
      </c>
      <c r="T5238">
        <f t="shared" si="1383"/>
        <v>2.5646568584664435</v>
      </c>
      <c r="U5238">
        <f t="shared" si="1384"/>
        <v>71.946808915845793</v>
      </c>
      <c r="V5238">
        <f t="shared" si="1385"/>
        <v>202.25349850000003</v>
      </c>
      <c r="W5238">
        <f t="shared" si="1386"/>
        <v>6.1899947011716199</v>
      </c>
      <c r="X5238">
        <f t="shared" si="1387"/>
        <v>214.63348790234326</v>
      </c>
      <c r="Y5238">
        <f t="shared" si="1388"/>
        <v>189.87350909765681</v>
      </c>
    </row>
    <row r="5239" spans="1:25" x14ac:dyDescent="0.25">
      <c r="A5239" t="s">
        <v>5240</v>
      </c>
      <c r="B5239">
        <v>208.57001</v>
      </c>
      <c r="C5239">
        <v>7556719</v>
      </c>
      <c r="D5239">
        <f t="shared" si="1380"/>
        <v>206.64583333333334</v>
      </c>
      <c r="E5239">
        <f t="shared" si="1389"/>
        <v>199.4719230769231</v>
      </c>
      <c r="F5239">
        <f t="shared" si="1392"/>
        <v>189.4084</v>
      </c>
      <c r="G5239">
        <f t="shared" si="1379"/>
        <v>170.18799964999991</v>
      </c>
      <c r="H5239">
        <f>B5239*$AB$3+H5238*$AC$3</f>
        <v>206.09841056653659</v>
      </c>
      <c r="I5239">
        <f>B5239*$AB$4+I5238*$AC$4</f>
        <v>199.84161130306273</v>
      </c>
      <c r="J5239">
        <f>B5239*$AB$5+$AC$5*J5238</f>
        <v>191.37605838770415</v>
      </c>
      <c r="K5239">
        <f>B5239*$AB$6+$AC$6*K5238</f>
        <v>179.30870278619051</v>
      </c>
      <c r="L5239">
        <f t="shared" si="1390"/>
        <v>6.2567992634738516</v>
      </c>
      <c r="M5239">
        <f>L5239*$AB$8+$AC$8*M5238</f>
        <v>6.5911604556120453</v>
      </c>
      <c r="N5239">
        <f t="shared" si="1391"/>
        <v>-0.33436119213819371</v>
      </c>
      <c r="O5239">
        <f t="shared" si="1376"/>
        <v>-1.0399900000000173</v>
      </c>
      <c r="P5239">
        <f t="shared" si="1377"/>
        <v>0</v>
      </c>
      <c r="Q5239">
        <f t="shared" si="1378"/>
        <v>1.0399900000000173</v>
      </c>
      <c r="R5239">
        <f t="shared" si="1381"/>
        <v>1.573570714285714</v>
      </c>
      <c r="S5239">
        <f t="shared" si="1382"/>
        <v>0.73714142857142961</v>
      </c>
      <c r="T5239">
        <f t="shared" si="1383"/>
        <v>2.1346930904904822</v>
      </c>
      <c r="U5239">
        <f t="shared" si="1384"/>
        <v>68.0989503236015</v>
      </c>
      <c r="V5239">
        <f t="shared" si="1385"/>
        <v>202.97149850000005</v>
      </c>
      <c r="W5239">
        <f t="shared" si="1386"/>
        <v>6.046531312623193</v>
      </c>
      <c r="X5239">
        <f t="shared" si="1387"/>
        <v>215.06456112524643</v>
      </c>
      <c r="Y5239">
        <f t="shared" si="1388"/>
        <v>190.87843587475368</v>
      </c>
    </row>
    <row r="5240" spans="1:25" x14ac:dyDescent="0.25">
      <c r="A5240" t="s">
        <v>5241</v>
      </c>
      <c r="B5240">
        <v>209.78998999999999</v>
      </c>
      <c r="C5240">
        <v>13172771</v>
      </c>
      <c r="D5240">
        <f t="shared" si="1380"/>
        <v>207.2183325</v>
      </c>
      <c r="E5240">
        <f t="shared" si="1389"/>
        <v>200.59038384615386</v>
      </c>
      <c r="F5240">
        <f t="shared" si="1392"/>
        <v>190.00939959999999</v>
      </c>
      <c r="G5240">
        <f t="shared" si="1379"/>
        <v>170.51819959999995</v>
      </c>
      <c r="H5240">
        <f>B5240*$AB$3+H5239*$AC$3</f>
        <v>206.66634586399249</v>
      </c>
      <c r="I5240">
        <f>B5240*$AB$4+I5239*$AC$4</f>
        <v>200.57852824357659</v>
      </c>
      <c r="J5240">
        <f>B5240*$AB$5+$AC$5*J5239</f>
        <v>192.09817335289222</v>
      </c>
      <c r="K5240">
        <f>B5240*$AB$6+$AC$6*K5239</f>
        <v>179.61199917637765</v>
      </c>
      <c r="L5240">
        <f t="shared" si="1390"/>
        <v>6.0878176204159047</v>
      </c>
      <c r="M5240">
        <f>L5240*$AB$8+$AC$8*M5239</f>
        <v>6.4904918885728176</v>
      </c>
      <c r="N5240">
        <f t="shared" si="1391"/>
        <v>-0.40267426815691287</v>
      </c>
      <c r="O5240">
        <f t="shared" si="1376"/>
        <v>1.2199799999999925</v>
      </c>
      <c r="P5240">
        <f t="shared" si="1377"/>
        <v>1.2199799999999925</v>
      </c>
      <c r="Q5240">
        <f t="shared" si="1378"/>
        <v>0</v>
      </c>
      <c r="R5240">
        <f t="shared" si="1381"/>
        <v>1.1121414285714297</v>
      </c>
      <c r="S5240">
        <f t="shared" si="1382"/>
        <v>0.73714142857142961</v>
      </c>
      <c r="T5240">
        <f t="shared" si="1383"/>
        <v>1.5087219161277439</v>
      </c>
      <c r="U5240">
        <f t="shared" si="1384"/>
        <v>60.139065491024311</v>
      </c>
      <c r="V5240">
        <f t="shared" si="1385"/>
        <v>203.74649850000006</v>
      </c>
      <c r="W5240">
        <f t="shared" si="1386"/>
        <v>5.8750385308977098</v>
      </c>
      <c r="X5240">
        <f t="shared" si="1387"/>
        <v>215.49657556179548</v>
      </c>
      <c r="Y5240">
        <f t="shared" si="1388"/>
        <v>191.99642143820464</v>
      </c>
    </row>
    <row r="5241" spans="1:25" x14ac:dyDescent="0.25">
      <c r="A5241" t="s">
        <v>5242</v>
      </c>
      <c r="B5241">
        <v>204.19</v>
      </c>
      <c r="C5241">
        <v>26342909</v>
      </c>
      <c r="D5241">
        <f t="shared" si="1380"/>
        <v>207.31749916666669</v>
      </c>
      <c r="E5241">
        <f t="shared" si="1389"/>
        <v>201.40422999999998</v>
      </c>
      <c r="F5241">
        <f t="shared" si="1392"/>
        <v>190.5201998</v>
      </c>
      <c r="G5241">
        <f t="shared" si="1379"/>
        <v>170.81549959999995</v>
      </c>
      <c r="H5241">
        <f>B5241*$AB$3+H5240*$AC$3</f>
        <v>206.2853695772244</v>
      </c>
      <c r="I5241">
        <f>B5241*$AB$4+I5240*$AC$4</f>
        <v>200.84604466997831</v>
      </c>
      <c r="J5241">
        <f>B5241*$AB$5+$AC$5*J5240</f>
        <v>192.57236263317094</v>
      </c>
      <c r="K5241">
        <f>B5241*$AB$6+$AC$6*K5240</f>
        <v>179.85655639850327</v>
      </c>
      <c r="L5241">
        <f t="shared" si="1390"/>
        <v>5.439324907246089</v>
      </c>
      <c r="M5241">
        <f>L5241*$AB$8+$AC$8*M5240</f>
        <v>6.280258492307472</v>
      </c>
      <c r="N5241">
        <f t="shared" si="1391"/>
        <v>-0.84093358506138305</v>
      </c>
      <c r="O5241">
        <f t="shared" si="1376"/>
        <v>-5.5999899999999911</v>
      </c>
      <c r="P5241">
        <f t="shared" si="1377"/>
        <v>0</v>
      </c>
      <c r="Q5241">
        <f t="shared" si="1378"/>
        <v>5.5999899999999911</v>
      </c>
      <c r="R5241">
        <f t="shared" si="1381"/>
        <v>0.95142714285714391</v>
      </c>
      <c r="S5241">
        <f t="shared" si="1382"/>
        <v>1.1371407142857148</v>
      </c>
      <c r="T5241">
        <f t="shared" si="1383"/>
        <v>0.83668373746935509</v>
      </c>
      <c r="U5241">
        <f t="shared" si="1384"/>
        <v>45.554045065056563</v>
      </c>
      <c r="V5241">
        <f t="shared" si="1385"/>
        <v>204.43149800000003</v>
      </c>
      <c r="W5241">
        <f t="shared" si="1386"/>
        <v>5.026923884049368</v>
      </c>
      <c r="X5241">
        <f t="shared" si="1387"/>
        <v>214.48534576809877</v>
      </c>
      <c r="Y5241">
        <f t="shared" si="1388"/>
        <v>194.3776502319013</v>
      </c>
    </row>
    <row r="5242" spans="1:25" x14ac:dyDescent="0.25">
      <c r="A5242" t="s">
        <v>5243</v>
      </c>
      <c r="B5242">
        <v>212.28</v>
      </c>
      <c r="C5242">
        <v>14381164</v>
      </c>
      <c r="D5242">
        <f t="shared" si="1380"/>
        <v>208.2558325</v>
      </c>
      <c r="E5242">
        <f t="shared" si="1389"/>
        <v>202.41538346153845</v>
      </c>
      <c r="F5242">
        <f t="shared" si="1392"/>
        <v>191.15579980000001</v>
      </c>
      <c r="G5242">
        <f t="shared" si="1379"/>
        <v>171.13099964999998</v>
      </c>
      <c r="H5242">
        <f>B5242*$AB$3+H5241*$AC$3</f>
        <v>207.20762041149754</v>
      </c>
      <c r="I5242">
        <f>B5242*$AB$4+I5241*$AC$4</f>
        <v>201.69300432405402</v>
      </c>
      <c r="J5242">
        <f>B5242*$AB$5+$AC$5*J5241</f>
        <v>193.3452111573603</v>
      </c>
      <c r="K5242">
        <f>B5242*$AB$6+$AC$6*K5241</f>
        <v>180.17917772787141</v>
      </c>
      <c r="L5242">
        <f t="shared" si="1390"/>
        <v>5.5146160874435282</v>
      </c>
      <c r="M5242">
        <f>L5242*$AB$8+$AC$8*M5241</f>
        <v>6.1271300113346836</v>
      </c>
      <c r="N5242">
        <f t="shared" si="1391"/>
        <v>-0.61251392389115544</v>
      </c>
      <c r="O5242">
        <f t="shared" si="1376"/>
        <v>8.0900000000000034</v>
      </c>
      <c r="P5242">
        <f t="shared" si="1377"/>
        <v>8.0900000000000034</v>
      </c>
      <c r="Q5242">
        <f t="shared" si="1378"/>
        <v>0</v>
      </c>
      <c r="R5242">
        <f t="shared" si="1381"/>
        <v>1.529284285714287</v>
      </c>
      <c r="S5242">
        <f t="shared" si="1382"/>
        <v>0.8607128571428575</v>
      </c>
      <c r="T5242">
        <f t="shared" si="1383"/>
        <v>1.7767647747133197</v>
      </c>
      <c r="U5242">
        <f t="shared" si="1384"/>
        <v>63.986866690814942</v>
      </c>
      <c r="V5242">
        <f t="shared" si="1385"/>
        <v>205.24499850000001</v>
      </c>
      <c r="W5242">
        <f t="shared" si="1386"/>
        <v>4.9134549967434049</v>
      </c>
      <c r="X5242">
        <f t="shared" si="1387"/>
        <v>215.07190849348683</v>
      </c>
      <c r="Y5242">
        <f t="shared" si="1388"/>
        <v>195.41808850651319</v>
      </c>
    </row>
    <row r="5243" spans="1:25" x14ac:dyDescent="0.25">
      <c r="A5243" t="s">
        <v>5244</v>
      </c>
      <c r="B5243">
        <v>207.99001000000001</v>
      </c>
      <c r="C5243">
        <v>10382568</v>
      </c>
      <c r="D5243">
        <f t="shared" si="1380"/>
        <v>208.70583333333335</v>
      </c>
      <c r="E5243">
        <f t="shared" si="1389"/>
        <v>203.24076846153849</v>
      </c>
      <c r="F5243">
        <f t="shared" si="1392"/>
        <v>191.6520002</v>
      </c>
      <c r="G5243">
        <f t="shared" si="1379"/>
        <v>171.42119969999996</v>
      </c>
      <c r="H5243">
        <f>B5243*$AB$3+H5242*$AC$3</f>
        <v>207.32798804049793</v>
      </c>
      <c r="I5243">
        <f>B5243*$AB$4+I5242*$AC$4</f>
        <v>202.15944918893891</v>
      </c>
      <c r="J5243">
        <f>B5243*$AB$5+$AC$5*J5242</f>
        <v>193.91951699432656</v>
      </c>
      <c r="K5243">
        <f>B5243*$AB$6+$AC$6*K5242</f>
        <v>180.45590242709656</v>
      </c>
      <c r="L5243">
        <f t="shared" si="1390"/>
        <v>5.1685388515590205</v>
      </c>
      <c r="M5243">
        <f>L5243*$AB$8+$AC$8*M5242</f>
        <v>5.9354117793795513</v>
      </c>
      <c r="N5243">
        <f t="shared" si="1391"/>
        <v>-0.76687292782053085</v>
      </c>
      <c r="O5243">
        <f t="shared" si="1376"/>
        <v>-4.2899899999999889</v>
      </c>
      <c r="P5243">
        <f t="shared" si="1377"/>
        <v>0</v>
      </c>
      <c r="Q5243">
        <f t="shared" si="1378"/>
        <v>4.2899899999999889</v>
      </c>
      <c r="R5243">
        <f t="shared" si="1381"/>
        <v>1.5235700000000005</v>
      </c>
      <c r="S5243">
        <f t="shared" si="1382"/>
        <v>1.1671407142857138</v>
      </c>
      <c r="T5243">
        <f t="shared" si="1383"/>
        <v>1.3053867295961998</v>
      </c>
      <c r="U5243">
        <f t="shared" si="1384"/>
        <v>56.62332973630177</v>
      </c>
      <c r="V5243">
        <f t="shared" si="1385"/>
        <v>205.86399900000006</v>
      </c>
      <c r="W5243">
        <f t="shared" si="1386"/>
        <v>4.4151979557013057</v>
      </c>
      <c r="X5243">
        <f t="shared" si="1387"/>
        <v>214.69439491140267</v>
      </c>
      <c r="Y5243">
        <f t="shared" si="1388"/>
        <v>197.03360308859746</v>
      </c>
    </row>
    <row r="5244" spans="1:25" x14ac:dyDescent="0.25">
      <c r="A5244" t="s">
        <v>5245</v>
      </c>
      <c r="B5244">
        <v>211.17999</v>
      </c>
      <c r="C5244">
        <v>11824403</v>
      </c>
      <c r="D5244">
        <f t="shared" si="1380"/>
        <v>208.76249916666666</v>
      </c>
      <c r="E5244">
        <f t="shared" si="1389"/>
        <v>203.81038346153849</v>
      </c>
      <c r="F5244">
        <f t="shared" si="1392"/>
        <v>192.18899999999996</v>
      </c>
      <c r="G5244">
        <f t="shared" si="1379"/>
        <v>171.71209964999994</v>
      </c>
      <c r="H5244">
        <f>B5244*$AB$3+H5243*$AC$3</f>
        <v>207.92060372657517</v>
      </c>
      <c r="I5244">
        <f>B5244*$AB$4+I5243*$AC$4</f>
        <v>202.82763739716566</v>
      </c>
      <c r="J5244">
        <f>B5244*$AB$5+$AC$5*J5243</f>
        <v>194.59639828866671</v>
      </c>
      <c r="K5244">
        <f>B5244*$AB$6+$AC$6*K5243</f>
        <v>180.76161474125482</v>
      </c>
      <c r="L5244">
        <f t="shared" si="1390"/>
        <v>5.0929663294095064</v>
      </c>
      <c r="M5244">
        <f>L5244*$AB$8+$AC$8*M5243</f>
        <v>5.7669226893855425</v>
      </c>
      <c r="N5244">
        <f t="shared" si="1391"/>
        <v>-0.67395635997603609</v>
      </c>
      <c r="O5244">
        <f t="shared" si="1376"/>
        <v>3.1899799999999914</v>
      </c>
      <c r="P5244">
        <f t="shared" si="1377"/>
        <v>3.1899799999999914</v>
      </c>
      <c r="Q5244">
        <f t="shared" si="1378"/>
        <v>0</v>
      </c>
      <c r="R5244">
        <f t="shared" si="1381"/>
        <v>1.7514257142857141</v>
      </c>
      <c r="S5244">
        <f t="shared" si="1382"/>
        <v>1.0257121428571432</v>
      </c>
      <c r="T5244">
        <f t="shared" si="1383"/>
        <v>1.7075216730954166</v>
      </c>
      <c r="U5244">
        <f t="shared" si="1384"/>
        <v>63.065854285231474</v>
      </c>
      <c r="V5244">
        <f t="shared" si="1385"/>
        <v>206.66849850000003</v>
      </c>
      <c r="W5244">
        <f t="shared" si="1386"/>
        <v>3.8020769107860963</v>
      </c>
      <c r="X5244">
        <f t="shared" si="1387"/>
        <v>214.27265232157222</v>
      </c>
      <c r="Y5244">
        <f t="shared" si="1388"/>
        <v>199.06434467842783</v>
      </c>
    </row>
    <row r="5245" spans="1:25" x14ac:dyDescent="0.25">
      <c r="A5245" t="s">
        <v>5246</v>
      </c>
      <c r="B5245">
        <v>210.17999</v>
      </c>
      <c r="C5245">
        <v>7208830</v>
      </c>
      <c r="D5245">
        <f t="shared" si="1380"/>
        <v>208.80999833333337</v>
      </c>
      <c r="E5245">
        <f t="shared" si="1389"/>
        <v>204.42461346153848</v>
      </c>
      <c r="F5245">
        <f t="shared" si="1392"/>
        <v>192.70719980000001</v>
      </c>
      <c r="G5245">
        <f t="shared" si="1379"/>
        <v>172.02589959999995</v>
      </c>
      <c r="H5245">
        <f>B5245*$AB$3+H5244*$AC$3</f>
        <v>208.26820161479438</v>
      </c>
      <c r="I5245">
        <f>B5245*$AB$4+I5244*$AC$4</f>
        <v>203.37225610848671</v>
      </c>
      <c r="J5245">
        <f>B5245*$AB$5+$AC$5*J5244</f>
        <v>195.20751953224843</v>
      </c>
      <c r="K5245">
        <f>B5245*$AB$6+$AC$6*K5244</f>
        <v>181.05433489308314</v>
      </c>
      <c r="L5245">
        <f t="shared" si="1390"/>
        <v>4.8959455063076689</v>
      </c>
      <c r="M5245">
        <f>L5245*$AB$8+$AC$8*M5244</f>
        <v>5.5927272527699685</v>
      </c>
      <c r="N5245">
        <f t="shared" si="1391"/>
        <v>-0.69678174646229962</v>
      </c>
      <c r="O5245">
        <f t="shared" si="1376"/>
        <v>-1</v>
      </c>
      <c r="P5245">
        <f t="shared" si="1377"/>
        <v>0</v>
      </c>
      <c r="Q5245">
        <f t="shared" si="1378"/>
        <v>1</v>
      </c>
      <c r="R5245">
        <f t="shared" si="1381"/>
        <v>1.6392828571428575</v>
      </c>
      <c r="S5245">
        <f t="shared" si="1382"/>
        <v>1.0971407142857146</v>
      </c>
      <c r="T5245">
        <f t="shared" si="1383"/>
        <v>1.4941409390773548</v>
      </c>
      <c r="U5245">
        <f t="shared" si="1384"/>
        <v>59.906034806119457</v>
      </c>
      <c r="V5245">
        <f t="shared" si="1385"/>
        <v>207.33449800000002</v>
      </c>
      <c r="W5245">
        <f t="shared" si="1386"/>
        <v>3.1334374077099434</v>
      </c>
      <c r="X5245">
        <f t="shared" si="1387"/>
        <v>213.60137281541992</v>
      </c>
      <c r="Y5245">
        <f t="shared" si="1388"/>
        <v>201.06762318458013</v>
      </c>
    </row>
    <row r="5246" spans="1:25" x14ac:dyDescent="0.25">
      <c r="A5246" t="s">
        <v>5247</v>
      </c>
      <c r="B5246">
        <v>210.89</v>
      </c>
      <c r="C5246">
        <v>5598380</v>
      </c>
      <c r="D5246">
        <f t="shared" si="1380"/>
        <v>209.08166500000002</v>
      </c>
      <c r="E5246">
        <f t="shared" si="1389"/>
        <v>205.06307538461539</v>
      </c>
      <c r="F5246">
        <f t="shared" si="1392"/>
        <v>193.28619979999999</v>
      </c>
      <c r="G5246">
        <f t="shared" si="1379"/>
        <v>172.33949959999995</v>
      </c>
      <c r="H5246">
        <f>B5246*$AB$3+H5245*$AC$3</f>
        <v>208.67155521251831</v>
      </c>
      <c r="I5246">
        <f>B5246*$AB$4+I5245*$AC$4</f>
        <v>203.92912602637659</v>
      </c>
      <c r="J5246">
        <f>B5246*$AB$5+$AC$5*J5245</f>
        <v>195.82251876627791</v>
      </c>
      <c r="K5246">
        <f>B5246*$AB$6+$AC$6*K5245</f>
        <v>181.35120718270423</v>
      </c>
      <c r="L5246">
        <f t="shared" si="1390"/>
        <v>4.7424291861417203</v>
      </c>
      <c r="M5246">
        <f>L5246*$AB$8+$AC$8*M5245</f>
        <v>5.4226676394443194</v>
      </c>
      <c r="N5246">
        <f t="shared" si="1391"/>
        <v>-0.68023845330259913</v>
      </c>
      <c r="O5246">
        <f t="shared" si="1376"/>
        <v>0.71000999999998271</v>
      </c>
      <c r="P5246">
        <f t="shared" si="1377"/>
        <v>0.71000999999998271</v>
      </c>
      <c r="Q5246">
        <f t="shared" si="1378"/>
        <v>0</v>
      </c>
      <c r="R5246">
        <f t="shared" si="1381"/>
        <v>1.1249978571428565</v>
      </c>
      <c r="S5246">
        <f t="shared" si="1382"/>
        <v>1.0971407142857146</v>
      </c>
      <c r="T5246">
        <f t="shared" si="1383"/>
        <v>1.0253906745911605</v>
      </c>
      <c r="U5246">
        <f t="shared" si="1384"/>
        <v>50.626809309178974</v>
      </c>
      <c r="V5246">
        <f t="shared" si="1385"/>
        <v>207.65199850000005</v>
      </c>
      <c r="W5246">
        <f t="shared" si="1386"/>
        <v>3.155826262016455</v>
      </c>
      <c r="X5246">
        <f t="shared" si="1387"/>
        <v>213.96365102403297</v>
      </c>
      <c r="Y5246">
        <f t="shared" si="1388"/>
        <v>201.34034597596713</v>
      </c>
    </row>
    <row r="5247" spans="1:25" x14ac:dyDescent="0.25">
      <c r="A5247" t="s">
        <v>5248</v>
      </c>
      <c r="B5247">
        <v>221.21001000000001</v>
      </c>
      <c r="C5247">
        <v>12682401</v>
      </c>
      <c r="D5247">
        <f t="shared" si="1380"/>
        <v>210.15416583333331</v>
      </c>
      <c r="E5247">
        <f t="shared" si="1389"/>
        <v>206.24461384615387</v>
      </c>
      <c r="F5247">
        <f t="shared" si="1392"/>
        <v>194.10619980000004</v>
      </c>
      <c r="G5247">
        <f t="shared" si="1379"/>
        <v>172.71329964999998</v>
      </c>
      <c r="H5247">
        <f>B5247*$AB$3+H5246*$AC$3</f>
        <v>210.60054825674626</v>
      </c>
      <c r="I5247">
        <f>B5247*$AB$4+I5246*$AC$4</f>
        <v>205.20919150590427</v>
      </c>
      <c r="J5247">
        <f>B5247*$AB$5+$AC$5*J5246</f>
        <v>196.81810665779645</v>
      </c>
      <c r="K5247">
        <f>B5247*$AB$6+$AC$6*K5246</f>
        <v>181.74781218586142</v>
      </c>
      <c r="L5247">
        <f t="shared" si="1390"/>
        <v>5.3913567508419931</v>
      </c>
      <c r="M5247">
        <f>L5247*$AB$8+$AC$8*M5246</f>
        <v>5.4164054617238548</v>
      </c>
      <c r="N5247">
        <f t="shared" si="1391"/>
        <v>-2.504871088186178E-2</v>
      </c>
      <c r="O5247">
        <f t="shared" si="1376"/>
        <v>10.320010000000025</v>
      </c>
      <c r="P5247">
        <f t="shared" si="1377"/>
        <v>10.320010000000025</v>
      </c>
      <c r="Q5247">
        <f t="shared" si="1378"/>
        <v>0</v>
      </c>
      <c r="R5247">
        <f t="shared" si="1381"/>
        <v>1.8621414285714297</v>
      </c>
      <c r="S5247">
        <f t="shared" si="1382"/>
        <v>1.0335692857142871</v>
      </c>
      <c r="T5247">
        <f t="shared" si="1383"/>
        <v>1.8016609571408913</v>
      </c>
      <c r="U5247">
        <f t="shared" si="1384"/>
        <v>64.306887403659829</v>
      </c>
      <c r="V5247">
        <f t="shared" si="1385"/>
        <v>208.37299950000002</v>
      </c>
      <c r="W5247">
        <f t="shared" si="1386"/>
        <v>4.3119865274644313</v>
      </c>
      <c r="X5247">
        <f t="shared" si="1387"/>
        <v>216.99697255492887</v>
      </c>
      <c r="Y5247">
        <f t="shared" si="1388"/>
        <v>199.74902644507117</v>
      </c>
    </row>
    <row r="5248" spans="1:25" x14ac:dyDescent="0.25">
      <c r="A5248" t="s">
        <v>5249</v>
      </c>
      <c r="B5248">
        <v>217</v>
      </c>
      <c r="C5248">
        <v>9641123</v>
      </c>
      <c r="D5248">
        <f t="shared" si="1380"/>
        <v>210.92249916666665</v>
      </c>
      <c r="E5248">
        <f t="shared" si="1389"/>
        <v>207.05192192307692</v>
      </c>
      <c r="F5248">
        <f t="shared" si="1392"/>
        <v>194.82479960000003</v>
      </c>
      <c r="G5248">
        <f t="shared" si="1379"/>
        <v>173.04244964999998</v>
      </c>
      <c r="H5248">
        <f>B5248*$AB$3+H5247*$AC$3</f>
        <v>211.58507929416993</v>
      </c>
      <c r="I5248">
        <f>B5248*$AB$4+I5247*$AC$4</f>
        <v>206.08258472768915</v>
      </c>
      <c r="J5248">
        <f>B5248*$AB$5+$AC$5*J5247</f>
        <v>197.60955345552992</v>
      </c>
      <c r="K5248">
        <f>B5248*$AB$6+$AC$6*K5247</f>
        <v>182.09858022381306</v>
      </c>
      <c r="L5248">
        <f t="shared" si="1390"/>
        <v>5.5024945664807774</v>
      </c>
      <c r="M5248">
        <f>L5248*$AB$8+$AC$8*M5247</f>
        <v>5.4336232826752404</v>
      </c>
      <c r="N5248">
        <f t="shared" si="1391"/>
        <v>6.8871283805536976E-2</v>
      </c>
      <c r="O5248">
        <f t="shared" si="1376"/>
        <v>-4.2100100000000111</v>
      </c>
      <c r="P5248">
        <f t="shared" si="1377"/>
        <v>0</v>
      </c>
      <c r="Q5248">
        <f t="shared" si="1378"/>
        <v>4.2100100000000111</v>
      </c>
      <c r="R5248">
        <f t="shared" si="1381"/>
        <v>1.8621414285714297</v>
      </c>
      <c r="S5248">
        <f t="shared" si="1382"/>
        <v>1.192855714285715</v>
      </c>
      <c r="T5248">
        <f t="shared" si="1383"/>
        <v>1.561078516261696</v>
      </c>
      <c r="U5248">
        <f t="shared" si="1384"/>
        <v>60.953949921861039</v>
      </c>
      <c r="V5248">
        <f t="shared" si="1385"/>
        <v>209.0769995</v>
      </c>
      <c r="W5248">
        <f t="shared" si="1386"/>
        <v>4.5091139392384791</v>
      </c>
      <c r="X5248">
        <f t="shared" si="1387"/>
        <v>218.09522737847695</v>
      </c>
      <c r="Y5248">
        <f t="shared" si="1388"/>
        <v>200.05877162152305</v>
      </c>
    </row>
    <row r="5249" spans="1:25" x14ac:dyDescent="0.25">
      <c r="A5249" t="s">
        <v>5250</v>
      </c>
      <c r="B5249">
        <v>218.24001000000001</v>
      </c>
      <c r="C5249">
        <v>5409218</v>
      </c>
      <c r="D5249">
        <f t="shared" si="1380"/>
        <v>211.76083416666668</v>
      </c>
      <c r="E5249">
        <f t="shared" si="1389"/>
        <v>207.92230692307697</v>
      </c>
      <c r="F5249">
        <f t="shared" si="1392"/>
        <v>195.58999980000002</v>
      </c>
      <c r="G5249">
        <f t="shared" si="1379"/>
        <v>173.36924970000001</v>
      </c>
      <c r="H5249">
        <f>B5249*$AB$3+H5248*$AC$3</f>
        <v>212.60891478737454</v>
      </c>
      <c r="I5249">
        <f>B5249*$AB$4+I5248*$AC$4</f>
        <v>206.98313474786033</v>
      </c>
      <c r="J5249">
        <f>B5249*$AB$5+$AC$5*J5248</f>
        <v>198.41859096707776</v>
      </c>
      <c r="K5249">
        <f>B5249*$AB$6+$AC$6*K5248</f>
        <v>182.45819644049155</v>
      </c>
      <c r="L5249">
        <f t="shared" si="1390"/>
        <v>5.6257800395142112</v>
      </c>
      <c r="M5249">
        <f>L5249*$AB$8+$AC$8*M5248</f>
        <v>5.4720546340430349</v>
      </c>
      <c r="N5249">
        <f t="shared" si="1391"/>
        <v>0.1537254054711763</v>
      </c>
      <c r="O5249">
        <f t="shared" si="1376"/>
        <v>1.2400100000000123</v>
      </c>
      <c r="P5249">
        <f t="shared" si="1377"/>
        <v>1.2400100000000123</v>
      </c>
      <c r="Q5249">
        <f t="shared" si="1378"/>
        <v>0</v>
      </c>
      <c r="R5249">
        <f t="shared" si="1381"/>
        <v>1.8999992857142871</v>
      </c>
      <c r="S5249">
        <f t="shared" si="1382"/>
        <v>1.192855714285715</v>
      </c>
      <c r="T5249">
        <f t="shared" si="1383"/>
        <v>1.5928156800187787</v>
      </c>
      <c r="U5249">
        <f t="shared" si="1384"/>
        <v>61.431890137568232</v>
      </c>
      <c r="V5249">
        <f t="shared" si="1385"/>
        <v>209.83900000000003</v>
      </c>
      <c r="W5249">
        <f t="shared" si="1386"/>
        <v>4.7013833793937723</v>
      </c>
      <c r="X5249">
        <f t="shared" si="1387"/>
        <v>219.24176675878758</v>
      </c>
      <c r="Y5249">
        <f t="shared" si="1388"/>
        <v>200.43623324121248</v>
      </c>
    </row>
    <row r="5250" spans="1:25" x14ac:dyDescent="0.25">
      <c r="A5250" t="s">
        <v>5251</v>
      </c>
      <c r="B5250">
        <v>216.74001000000001</v>
      </c>
      <c r="C5250">
        <v>3538924</v>
      </c>
      <c r="D5250">
        <f t="shared" si="1380"/>
        <v>212.35500166666665</v>
      </c>
      <c r="E5250">
        <f t="shared" si="1389"/>
        <v>208.75499961538466</v>
      </c>
      <c r="F5250">
        <f t="shared" si="1392"/>
        <v>196.38600000000002</v>
      </c>
      <c r="G5250">
        <f t="shared" si="1379"/>
        <v>173.68029974999999</v>
      </c>
      <c r="H5250">
        <f>B5250*$AB$3+H5249*$AC$3</f>
        <v>213.24446789700923</v>
      </c>
      <c r="I5250">
        <f>B5250*$AB$4+I5249*$AC$4</f>
        <v>207.70586624801885</v>
      </c>
      <c r="J5250">
        <f>B5250*$AB$5+$AC$5*J5249</f>
        <v>199.13707798797668</v>
      </c>
      <c r="K5250">
        <f>B5250*$AB$6+$AC$6*K5249</f>
        <v>182.79930901322297</v>
      </c>
      <c r="L5250">
        <f t="shared" si="1390"/>
        <v>5.5386016489903795</v>
      </c>
      <c r="M5250">
        <f>L5250*$AB$8+$AC$8*M5249</f>
        <v>5.4853640370325039</v>
      </c>
      <c r="N5250">
        <f t="shared" si="1391"/>
        <v>5.3237611957875686E-2</v>
      </c>
      <c r="O5250">
        <f t="shared" si="1376"/>
        <v>-1.5</v>
      </c>
      <c r="P5250">
        <f t="shared" si="1377"/>
        <v>0</v>
      </c>
      <c r="Q5250">
        <f t="shared" si="1378"/>
        <v>1.5</v>
      </c>
      <c r="R5250">
        <f t="shared" si="1381"/>
        <v>1.8999992857142871</v>
      </c>
      <c r="S5250">
        <f t="shared" si="1382"/>
        <v>1.259998571428572</v>
      </c>
      <c r="T5250">
        <f t="shared" si="1383"/>
        <v>1.5079376507229605</v>
      </c>
      <c r="U5250">
        <f t="shared" si="1384"/>
        <v>60.126600447513873</v>
      </c>
      <c r="V5250">
        <f t="shared" si="1385"/>
        <v>210.6250005</v>
      </c>
      <c r="W5250">
        <f t="shared" si="1386"/>
        <v>4.4696384411991064</v>
      </c>
      <c r="X5250">
        <f t="shared" si="1387"/>
        <v>219.56427738239822</v>
      </c>
      <c r="Y5250">
        <f t="shared" si="1388"/>
        <v>201.68572361760178</v>
      </c>
    </row>
    <row r="5251" spans="1:25" x14ac:dyDescent="0.25">
      <c r="A5251" t="s">
        <v>5252</v>
      </c>
      <c r="B5251">
        <v>209.25</v>
      </c>
      <c r="C5251">
        <v>9313366</v>
      </c>
      <c r="D5251">
        <f t="shared" si="1380"/>
        <v>212.41166750000002</v>
      </c>
      <c r="E5251">
        <f t="shared" si="1389"/>
        <v>209.23153807692313</v>
      </c>
      <c r="F5251">
        <f t="shared" si="1392"/>
        <v>197.11720000000003</v>
      </c>
      <c r="G5251">
        <f t="shared" si="1379"/>
        <v>173.93984975000001</v>
      </c>
      <c r="H5251">
        <f>B5251*$AB$3+H5250*$AC$3</f>
        <v>212.62993437439241</v>
      </c>
      <c r="I5251">
        <f>B5251*$AB$4+I5250*$AC$4</f>
        <v>207.82024652594339</v>
      </c>
      <c r="J5251">
        <f>B5251*$AB$5+$AC$5*J5250</f>
        <v>199.53366316491878</v>
      </c>
      <c r="K5251">
        <f>B5251*$AB$6+$AC$6*K5250</f>
        <v>183.06249996831528</v>
      </c>
      <c r="L5251">
        <f t="shared" si="1390"/>
        <v>4.8096878484490162</v>
      </c>
      <c r="M5251">
        <f>L5251*$AB$8+$AC$8*M5250</f>
        <v>5.3502287993158069</v>
      </c>
      <c r="N5251">
        <f t="shared" si="1391"/>
        <v>-0.54054095086679066</v>
      </c>
      <c r="O5251">
        <f t="shared" si="1376"/>
        <v>-7.4900100000000123</v>
      </c>
      <c r="P5251">
        <f t="shared" si="1377"/>
        <v>0</v>
      </c>
      <c r="Q5251">
        <f t="shared" si="1378"/>
        <v>7.4900100000000123</v>
      </c>
      <c r="R5251">
        <f t="shared" si="1381"/>
        <v>1.8714285714285726</v>
      </c>
      <c r="S5251">
        <f t="shared" si="1382"/>
        <v>1.7949992857142871</v>
      </c>
      <c r="T5251">
        <f t="shared" si="1383"/>
        <v>1.0425790061993656</v>
      </c>
      <c r="U5251">
        <f t="shared" si="1384"/>
        <v>51.042285416381333</v>
      </c>
      <c r="V5251">
        <f t="shared" si="1385"/>
        <v>210.95800050000003</v>
      </c>
      <c r="W5251">
        <f t="shared" si="1386"/>
        <v>4.0906293479176004</v>
      </c>
      <c r="X5251">
        <f t="shared" si="1387"/>
        <v>219.13925919583522</v>
      </c>
      <c r="Y5251">
        <f t="shared" si="1388"/>
        <v>202.77674180416483</v>
      </c>
    </row>
    <row r="5252" spans="1:25" x14ac:dyDescent="0.25">
      <c r="A5252" t="s">
        <v>5253</v>
      </c>
      <c r="B5252">
        <v>207.66</v>
      </c>
      <c r="C5252">
        <v>11811918</v>
      </c>
      <c r="D5252">
        <f t="shared" si="1380"/>
        <v>212.23416833333332</v>
      </c>
      <c r="E5252">
        <f t="shared" si="1389"/>
        <v>209.3515384615385</v>
      </c>
      <c r="F5252">
        <f t="shared" si="1392"/>
        <v>197.77360000000002</v>
      </c>
      <c r="G5252">
        <f t="shared" si="1379"/>
        <v>174.19494974999998</v>
      </c>
      <c r="H5252">
        <f>B5252*$AB$3+H5251*$AC$3</f>
        <v>211.86532908602433</v>
      </c>
      <c r="I5252">
        <f>B5252*$AB$4+I5251*$AC$4</f>
        <v>207.80837641291055</v>
      </c>
      <c r="J5252">
        <f>B5252*$AB$5+$AC$5*J5251</f>
        <v>199.85234304080433</v>
      </c>
      <c r="K5252">
        <f>B5252*$AB$6+$AC$6*K5251</f>
        <v>183.30725121241167</v>
      </c>
      <c r="L5252">
        <f t="shared" si="1390"/>
        <v>4.0569526731137842</v>
      </c>
      <c r="M5252">
        <f>L5252*$AB$8+$AC$8*M5251</f>
        <v>5.0915735740754027</v>
      </c>
      <c r="N5252">
        <f t="shared" si="1391"/>
        <v>-1.0346209009616185</v>
      </c>
      <c r="O5252">
        <f t="shared" ref="O5252:O5271" si="1393">B5252-B5251</f>
        <v>-1.5900000000000034</v>
      </c>
      <c r="P5252">
        <f t="shared" ref="P5252:P5271" si="1394">IF(O5252&gt;0,O5252,0)</f>
        <v>0</v>
      </c>
      <c r="Q5252">
        <f t="shared" ref="Q5252:Q5271" si="1395">IF(O5252&lt;0,-O5252,0)</f>
        <v>1.5900000000000034</v>
      </c>
      <c r="R5252">
        <f t="shared" si="1381"/>
        <v>1.7692850000000004</v>
      </c>
      <c r="S5252">
        <f t="shared" si="1382"/>
        <v>1.908570714285716</v>
      </c>
      <c r="T5252">
        <f t="shared" si="1383"/>
        <v>0.92702093077130587</v>
      </c>
      <c r="U5252">
        <f t="shared" si="1384"/>
        <v>48.106427697194668</v>
      </c>
      <c r="V5252">
        <f t="shared" si="1385"/>
        <v>210.81600049999997</v>
      </c>
      <c r="W5252">
        <f t="shared" si="1386"/>
        <v>4.1528829268406753</v>
      </c>
      <c r="X5252">
        <f t="shared" si="1387"/>
        <v>219.12176635368132</v>
      </c>
      <c r="Y5252">
        <f t="shared" si="1388"/>
        <v>202.51023464631862</v>
      </c>
    </row>
    <row r="5253" spans="1:25" x14ac:dyDescent="0.25">
      <c r="A5253" t="s">
        <v>5254</v>
      </c>
      <c r="B5253">
        <v>209.42</v>
      </c>
      <c r="C5253">
        <v>6828092</v>
      </c>
      <c r="D5253">
        <f t="shared" si="1380"/>
        <v>212.67000166666665</v>
      </c>
      <c r="E5253">
        <f t="shared" si="1389"/>
        <v>209.45269269230772</v>
      </c>
      <c r="F5253">
        <f t="shared" si="1392"/>
        <v>198.51139999999998</v>
      </c>
      <c r="G5253">
        <f t="shared" si="1379"/>
        <v>174.44929974999999</v>
      </c>
      <c r="H5253">
        <f>B5253*$AB$3+H5252*$AC$3</f>
        <v>211.48912461125138</v>
      </c>
      <c r="I5253">
        <f>B5253*$AB$4+I5252*$AC$4</f>
        <v>207.92775593788014</v>
      </c>
      <c r="J5253">
        <f>B5253*$AB$5+$AC$5*J5252</f>
        <v>200.22754527449828</v>
      </c>
      <c r="K5253">
        <f>B5253*$AB$6+$AC$6*K5252</f>
        <v>183.56707955855683</v>
      </c>
      <c r="L5253">
        <f t="shared" si="1390"/>
        <v>3.5613686733712484</v>
      </c>
      <c r="M5253">
        <f>L5253*$AB$8+$AC$8*M5252</f>
        <v>4.7855325939345725</v>
      </c>
      <c r="N5253">
        <f t="shared" si="1391"/>
        <v>-1.2241639205633241</v>
      </c>
      <c r="O5253">
        <f t="shared" si="1393"/>
        <v>1.7599999999999909</v>
      </c>
      <c r="P5253">
        <f t="shared" si="1394"/>
        <v>1.7599999999999909</v>
      </c>
      <c r="Q5253">
        <f t="shared" si="1395"/>
        <v>0</v>
      </c>
      <c r="R5253">
        <f t="shared" si="1381"/>
        <v>1.8949992857142857</v>
      </c>
      <c r="S5253">
        <f t="shared" si="1382"/>
        <v>1.8342857142857147</v>
      </c>
      <c r="T5253">
        <f t="shared" si="1383"/>
        <v>1.0330992990654202</v>
      </c>
      <c r="U5253">
        <f t="shared" si="1384"/>
        <v>50.814010881825489</v>
      </c>
      <c r="V5253">
        <f t="shared" si="1385"/>
        <v>210.8065005</v>
      </c>
      <c r="W5253">
        <f t="shared" si="1386"/>
        <v>4.1558471294724955</v>
      </c>
      <c r="X5253">
        <f t="shared" si="1387"/>
        <v>219.11819475894498</v>
      </c>
      <c r="Y5253">
        <f t="shared" si="1388"/>
        <v>202.49480624105502</v>
      </c>
    </row>
    <row r="5254" spans="1:25" x14ac:dyDescent="0.25">
      <c r="A5254" t="s">
        <v>5255</v>
      </c>
      <c r="B5254">
        <v>208.74001000000001</v>
      </c>
      <c r="C5254">
        <v>4616323</v>
      </c>
      <c r="D5254">
        <f t="shared" si="1380"/>
        <v>212.37500250000002</v>
      </c>
      <c r="E5254">
        <f t="shared" si="1389"/>
        <v>209.67653923076929</v>
      </c>
      <c r="F5254">
        <f t="shared" si="1392"/>
        <v>199.12160019999999</v>
      </c>
      <c r="G5254">
        <f t="shared" si="1379"/>
        <v>174.71414979999997</v>
      </c>
      <c r="H5254">
        <f>B5254*$AB$3+H5253*$AC$3</f>
        <v>211.06618390182811</v>
      </c>
      <c r="I5254">
        <f>B5254*$AB$4+I5253*$AC$4</f>
        <v>207.98792290544455</v>
      </c>
      <c r="J5254">
        <f>B5254*$AB$5+$AC$5*J5253</f>
        <v>200.56136742059638</v>
      </c>
      <c r="K5254">
        <f>B5254*$AB$6+$AC$6*K5253</f>
        <v>183.81755647837221</v>
      </c>
      <c r="L5254">
        <f t="shared" si="1390"/>
        <v>3.0782609963835625</v>
      </c>
      <c r="M5254">
        <f>L5254*$AB$8+$AC$8*M5253</f>
        <v>4.4440782744243705</v>
      </c>
      <c r="N5254">
        <f t="shared" si="1391"/>
        <v>-1.365817278040808</v>
      </c>
      <c r="O5254">
        <f t="shared" si="1393"/>
        <v>-0.67998999999997523</v>
      </c>
      <c r="P5254">
        <f t="shared" si="1394"/>
        <v>0</v>
      </c>
      <c r="Q5254">
        <f t="shared" si="1395"/>
        <v>0.67998999999997523</v>
      </c>
      <c r="R5254">
        <f t="shared" si="1381"/>
        <v>1.8078578571428576</v>
      </c>
      <c r="S5254">
        <f t="shared" si="1382"/>
        <v>1.8828564285714273</v>
      </c>
      <c r="T5254">
        <f t="shared" si="1383"/>
        <v>0.96016766318955449</v>
      </c>
      <c r="U5254">
        <f t="shared" si="1384"/>
        <v>48.983955873814622</v>
      </c>
      <c r="V5254">
        <f t="shared" si="1385"/>
        <v>210.86200100000002</v>
      </c>
      <c r="W5254">
        <f t="shared" si="1386"/>
        <v>4.1203150894135545</v>
      </c>
      <c r="X5254">
        <f t="shared" si="1387"/>
        <v>219.10263117882712</v>
      </c>
      <c r="Y5254">
        <f t="shared" si="1388"/>
        <v>202.62137082117292</v>
      </c>
    </row>
    <row r="5255" spans="1:25" x14ac:dyDescent="0.25">
      <c r="A5255" t="s">
        <v>5256</v>
      </c>
      <c r="B5255">
        <v>212.17</v>
      </c>
      <c r="C5255">
        <v>5792270</v>
      </c>
      <c r="D5255">
        <f t="shared" si="1380"/>
        <v>212.72333500000002</v>
      </c>
      <c r="E5255">
        <f t="shared" si="1389"/>
        <v>210.0292315384616</v>
      </c>
      <c r="F5255">
        <f t="shared" si="1392"/>
        <v>199.81820019999998</v>
      </c>
      <c r="G5255">
        <f t="shared" si="1379"/>
        <v>174.97904979999998</v>
      </c>
      <c r="H5255">
        <f>B5255*$AB$3+H5254*$AC$3</f>
        <v>211.23600176308531</v>
      </c>
      <c r="I5255">
        <f>B5255*$AB$4+I5254*$AC$4</f>
        <v>208.29770639393013</v>
      </c>
      <c r="J5255">
        <f>B5255*$AB$5+$AC$5*J5254</f>
        <v>201.01660791390634</v>
      </c>
      <c r="K5255">
        <f>B5255*$AB$6+$AC$6*K5254</f>
        <v>184.09967034425907</v>
      </c>
      <c r="L5255">
        <f t="shared" si="1390"/>
        <v>2.9382953691551847</v>
      </c>
      <c r="M5255">
        <f>L5255*$AB$8+$AC$8*M5254</f>
        <v>4.1429216933705337</v>
      </c>
      <c r="N5255">
        <f t="shared" si="1391"/>
        <v>-1.204626324215349</v>
      </c>
      <c r="O5255">
        <f t="shared" si="1393"/>
        <v>3.4299899999999752</v>
      </c>
      <c r="P5255">
        <f t="shared" si="1394"/>
        <v>3.4299899999999752</v>
      </c>
      <c r="Q5255">
        <f t="shared" si="1395"/>
        <v>0</v>
      </c>
      <c r="R5255">
        <f t="shared" si="1381"/>
        <v>2.0528571428571416</v>
      </c>
      <c r="S5255">
        <f t="shared" si="1382"/>
        <v>1.4828571428571422</v>
      </c>
      <c r="T5255">
        <f t="shared" si="1383"/>
        <v>1.3843930635838149</v>
      </c>
      <c r="U5255">
        <f t="shared" si="1384"/>
        <v>58.060606060606055</v>
      </c>
      <c r="V5255">
        <f t="shared" si="1385"/>
        <v>211.05350099999995</v>
      </c>
      <c r="W5255">
        <f t="shared" si="1386"/>
        <v>4.0875228198811344</v>
      </c>
      <c r="X5255">
        <f t="shared" si="1387"/>
        <v>219.22854663976221</v>
      </c>
      <c r="Y5255">
        <f t="shared" si="1388"/>
        <v>202.87845536023769</v>
      </c>
    </row>
    <row r="5256" spans="1:25" x14ac:dyDescent="0.25">
      <c r="A5256" t="s">
        <v>5257</v>
      </c>
      <c r="B5256">
        <v>212.17</v>
      </c>
      <c r="C5256">
        <v>5368345</v>
      </c>
      <c r="D5256">
        <f t="shared" si="1380"/>
        <v>212.80583583333336</v>
      </c>
      <c r="E5256">
        <f t="shared" si="1389"/>
        <v>210.45807769230771</v>
      </c>
      <c r="F5256">
        <f t="shared" si="1392"/>
        <v>200.62640039999999</v>
      </c>
      <c r="G5256">
        <f t="shared" si="1379"/>
        <v>175.24644980000002</v>
      </c>
      <c r="H5256">
        <f>B5256*$AB$3+H5255*$AC$3</f>
        <v>211.37969379953373</v>
      </c>
      <c r="I5256">
        <f>B5256*$AB$4+I5255*$AC$4</f>
        <v>208.58454295734271</v>
      </c>
      <c r="J5256">
        <f>B5256*$AB$5+$AC$5*J5255</f>
        <v>201.4539958388512</v>
      </c>
      <c r="K5256">
        <f>B5256*$AB$6+$AC$6*K5255</f>
        <v>184.37897710700275</v>
      </c>
      <c r="L5256">
        <f t="shared" si="1390"/>
        <v>2.7951508421910205</v>
      </c>
      <c r="M5256">
        <f>L5256*$AB$8+$AC$8*M5255</f>
        <v>3.8733675231346312</v>
      </c>
      <c r="N5256">
        <f t="shared" si="1391"/>
        <v>-1.0782166809436107</v>
      </c>
      <c r="O5256">
        <f t="shared" si="1393"/>
        <v>0</v>
      </c>
      <c r="P5256">
        <f t="shared" si="1394"/>
        <v>0</v>
      </c>
      <c r="Q5256">
        <f t="shared" si="1395"/>
        <v>0</v>
      </c>
      <c r="R5256">
        <f t="shared" si="1381"/>
        <v>1.4749999999999983</v>
      </c>
      <c r="S5256">
        <f t="shared" si="1382"/>
        <v>1.4828571428571422</v>
      </c>
      <c r="T5256">
        <f t="shared" si="1383"/>
        <v>0.99470134874759086</v>
      </c>
      <c r="U5256">
        <f t="shared" si="1384"/>
        <v>49.867181840135217</v>
      </c>
      <c r="V5256">
        <f t="shared" si="1385"/>
        <v>211.27300099999997</v>
      </c>
      <c r="W5256">
        <f t="shared" si="1386"/>
        <v>4.0232077517882443</v>
      </c>
      <c r="X5256">
        <f t="shared" si="1387"/>
        <v>219.31941650357646</v>
      </c>
      <c r="Y5256">
        <f t="shared" si="1388"/>
        <v>203.22658549642347</v>
      </c>
    </row>
    <row r="5257" spans="1:25" x14ac:dyDescent="0.25">
      <c r="A5257" t="s">
        <v>5258</v>
      </c>
      <c r="B5257">
        <v>213.98</v>
      </c>
      <c r="C5257">
        <v>6405534</v>
      </c>
      <c r="D5257">
        <f t="shared" si="1380"/>
        <v>213.12250333333336</v>
      </c>
      <c r="E5257">
        <f t="shared" si="1389"/>
        <v>210.89615461538463</v>
      </c>
      <c r="F5257">
        <f t="shared" si="1392"/>
        <v>201.42460019999999</v>
      </c>
      <c r="G5257">
        <f t="shared" si="1379"/>
        <v>175.53084975000002</v>
      </c>
      <c r="H5257">
        <f>B5257*$AB$3+H5256*$AC$3</f>
        <v>211.77974090729776</v>
      </c>
      <c r="I5257">
        <f>B5257*$AB$4+I5256*$AC$4</f>
        <v>208.98420644198399</v>
      </c>
      <c r="J5257">
        <f>B5257*$AB$5+$AC$5*J5256</f>
        <v>201.94521168830801</v>
      </c>
      <c r="K5257">
        <f>B5257*$AB$6+$AC$6*K5256</f>
        <v>184.67351464822661</v>
      </c>
      <c r="L5257">
        <f t="shared" si="1390"/>
        <v>2.7955344653137786</v>
      </c>
      <c r="M5257">
        <f>L5257*$AB$8+$AC$8*M5256</f>
        <v>3.6578009115704608</v>
      </c>
      <c r="N5257">
        <f t="shared" si="1391"/>
        <v>-0.86226644625668225</v>
      </c>
      <c r="O5257">
        <f t="shared" si="1393"/>
        <v>1.8100000000000023</v>
      </c>
      <c r="P5257">
        <f t="shared" si="1394"/>
        <v>1.8100000000000023</v>
      </c>
      <c r="Q5257">
        <f t="shared" si="1395"/>
        <v>0</v>
      </c>
      <c r="R5257">
        <f t="shared" si="1381"/>
        <v>1.6042857142857128</v>
      </c>
      <c r="S5257">
        <f t="shared" si="1382"/>
        <v>1.176429285714286</v>
      </c>
      <c r="T5257">
        <f t="shared" si="1383"/>
        <v>1.3636907324282119</v>
      </c>
      <c r="U5257">
        <f t="shared" si="1384"/>
        <v>57.693280839126395</v>
      </c>
      <c r="V5257">
        <f t="shared" si="1385"/>
        <v>211.56300150000001</v>
      </c>
      <c r="W5257">
        <f t="shared" si="1386"/>
        <v>3.9987693920808645</v>
      </c>
      <c r="X5257">
        <f t="shared" si="1387"/>
        <v>219.56054028416173</v>
      </c>
      <c r="Y5257">
        <f t="shared" si="1388"/>
        <v>203.56546271583829</v>
      </c>
    </row>
    <row r="5258" spans="1:25" x14ac:dyDescent="0.25">
      <c r="A5258" t="s">
        <v>5259</v>
      </c>
      <c r="B5258">
        <v>217.34</v>
      </c>
      <c r="C5258">
        <v>5834677</v>
      </c>
      <c r="D5258">
        <f t="shared" si="1380"/>
        <v>213.66000333333338</v>
      </c>
      <c r="E5258">
        <f t="shared" si="1389"/>
        <v>211.15923153846154</v>
      </c>
      <c r="F5258">
        <f t="shared" si="1392"/>
        <v>202.2914002</v>
      </c>
      <c r="G5258">
        <f t="shared" ref="G5258:G5271" si="1396">SUM(B5059:B5258)/200</f>
        <v>175.84049975000002</v>
      </c>
      <c r="H5258">
        <f>B5258*$AB$3+H5257*$AC$3</f>
        <v>212.6351653830981</v>
      </c>
      <c r="I5258">
        <f>B5258*$AB$4+I5257*$AC$4</f>
        <v>209.60315411294815</v>
      </c>
      <c r="J5258">
        <f>B5258*$AB$5+$AC$5*J5257</f>
        <v>202.54892887700183</v>
      </c>
      <c r="K5258">
        <f>B5258*$AB$6+$AC$6*K5257</f>
        <v>184.99855430346815</v>
      </c>
      <c r="L5258">
        <f t="shared" si="1390"/>
        <v>3.0320112701499511</v>
      </c>
      <c r="M5258">
        <f>L5258*$AB$8+$AC$8*M5257</f>
        <v>3.5326429832863591</v>
      </c>
      <c r="N5258">
        <f t="shared" si="1391"/>
        <v>-0.50063171313640797</v>
      </c>
      <c r="O5258">
        <f t="shared" si="1393"/>
        <v>3.3600000000000136</v>
      </c>
      <c r="P5258">
        <f t="shared" si="1394"/>
        <v>3.3600000000000136</v>
      </c>
      <c r="Q5258">
        <f t="shared" si="1395"/>
        <v>0</v>
      </c>
      <c r="R5258">
        <f t="shared" si="1381"/>
        <v>1.61643</v>
      </c>
      <c r="S5258">
        <f t="shared" si="1382"/>
        <v>1.176429285714286</v>
      </c>
      <c r="T5258">
        <f t="shared" si="1383"/>
        <v>1.3740137376965766</v>
      </c>
      <c r="U5258">
        <f t="shared" si="1384"/>
        <v>57.877244595464497</v>
      </c>
      <c r="V5258">
        <f t="shared" si="1385"/>
        <v>211.9495015</v>
      </c>
      <c r="W5258">
        <f t="shared" si="1386"/>
        <v>4.1615801375850943</v>
      </c>
      <c r="X5258">
        <f t="shared" si="1387"/>
        <v>220.27266177517018</v>
      </c>
      <c r="Y5258">
        <f t="shared" si="1388"/>
        <v>203.62634122482982</v>
      </c>
    </row>
    <row r="5259" spans="1:25" x14ac:dyDescent="0.25">
      <c r="A5259" t="s">
        <v>5260</v>
      </c>
      <c r="B5259">
        <v>224.07001</v>
      </c>
      <c r="C5259">
        <v>10125255</v>
      </c>
      <c r="D5259">
        <f t="shared" si="1380"/>
        <v>213.89833666666667</v>
      </c>
      <c r="E5259">
        <f t="shared" si="1389"/>
        <v>211.71538576923078</v>
      </c>
      <c r="F5259">
        <f t="shared" si="1392"/>
        <v>203.31200059999995</v>
      </c>
      <c r="G5259">
        <f t="shared" si="1396"/>
        <v>176.18954984999999</v>
      </c>
      <c r="H5259">
        <f>B5259*$AB$3+H5258*$AC$3</f>
        <v>214.39437224723687</v>
      </c>
      <c r="I5259">
        <f>B5259*$AB$4+I5258*$AC$4</f>
        <v>210.67477306754458</v>
      </c>
      <c r="J5259">
        <f>B5259*$AB$5+$AC$5*J5258</f>
        <v>203.3928928426096</v>
      </c>
      <c r="K5259">
        <f>B5259*$AB$6+$AC$6*K5258</f>
        <v>185.38732500691623</v>
      </c>
      <c r="L5259">
        <f t="shared" si="1390"/>
        <v>3.7195991796922954</v>
      </c>
      <c r="M5259">
        <f>L5259*$AB$8+$AC$8*M5258</f>
        <v>3.5700342225675463</v>
      </c>
      <c r="N5259">
        <f t="shared" si="1391"/>
        <v>0.14956495712474904</v>
      </c>
      <c r="O5259">
        <f t="shared" si="1393"/>
        <v>6.7300099999999929</v>
      </c>
      <c r="P5259">
        <f t="shared" si="1394"/>
        <v>6.7300099999999929</v>
      </c>
      <c r="Q5259">
        <f t="shared" si="1395"/>
        <v>0</v>
      </c>
      <c r="R5259">
        <f t="shared" si="1381"/>
        <v>2.0971449999999998</v>
      </c>
      <c r="S5259">
        <f t="shared" si="1382"/>
        <v>1.1050007142857143</v>
      </c>
      <c r="T5259">
        <f t="shared" si="1383"/>
        <v>1.8978675514754029</v>
      </c>
      <c r="U5259">
        <f t="shared" si="1384"/>
        <v>65.491866614439772</v>
      </c>
      <c r="V5259">
        <f t="shared" si="1385"/>
        <v>212.72450150000003</v>
      </c>
      <c r="W5259">
        <f t="shared" si="1386"/>
        <v>4.8468971947569486</v>
      </c>
      <c r="X5259">
        <f t="shared" si="1387"/>
        <v>222.41829588951393</v>
      </c>
      <c r="Y5259">
        <f t="shared" si="1388"/>
        <v>203.03070711048613</v>
      </c>
    </row>
    <row r="5260" spans="1:25" x14ac:dyDescent="0.25">
      <c r="A5260" t="s">
        <v>5261</v>
      </c>
      <c r="B5260">
        <v>223.99001000000001</v>
      </c>
      <c r="C5260">
        <v>11344381</v>
      </c>
      <c r="D5260">
        <f t="shared" si="1380"/>
        <v>214.48083750000001</v>
      </c>
      <c r="E5260">
        <f t="shared" si="1389"/>
        <v>212.34461692307696</v>
      </c>
      <c r="F5260">
        <f t="shared" si="1392"/>
        <v>204.16560079999996</v>
      </c>
      <c r="G5260">
        <f t="shared" si="1396"/>
        <v>176.52724990000002</v>
      </c>
      <c r="H5260">
        <f>B5260*$AB$3+H5259*$AC$3</f>
        <v>215.87062420920043</v>
      </c>
      <c r="I5260">
        <f>B5260*$AB$4+I5259*$AC$4</f>
        <v>211.66108691439314</v>
      </c>
      <c r="J5260">
        <f>B5260*$AB$5+$AC$5*J5259</f>
        <v>204.20062292721315</v>
      </c>
      <c r="K5260">
        <f>B5260*$AB$6+$AC$6*K5259</f>
        <v>185.77143132525538</v>
      </c>
      <c r="L5260">
        <f t="shared" si="1390"/>
        <v>4.2095372948072907</v>
      </c>
      <c r="M5260">
        <f>L5260*$AB$8+$AC$8*M5259</f>
        <v>3.6979348370154952</v>
      </c>
      <c r="N5260">
        <f t="shared" si="1391"/>
        <v>0.51160245779179547</v>
      </c>
      <c r="O5260">
        <f t="shared" si="1393"/>
        <v>-7.9999999999984084E-2</v>
      </c>
      <c r="P5260">
        <f t="shared" si="1394"/>
        <v>0</v>
      </c>
      <c r="Q5260">
        <f t="shared" si="1395"/>
        <v>7.9999999999984084E-2</v>
      </c>
      <c r="R5260">
        <f t="shared" si="1381"/>
        <v>2.0464300000000009</v>
      </c>
      <c r="S5260">
        <f t="shared" si="1382"/>
        <v>1.110714999999999</v>
      </c>
      <c r="T5260">
        <f t="shared" si="1383"/>
        <v>1.8424438312258344</v>
      </c>
      <c r="U5260">
        <f t="shared" si="1384"/>
        <v>64.819005778955386</v>
      </c>
      <c r="V5260">
        <f t="shared" si="1385"/>
        <v>213.43450250000001</v>
      </c>
      <c r="W5260">
        <f t="shared" si="1386"/>
        <v>5.3761814699225674</v>
      </c>
      <c r="X5260">
        <f t="shared" si="1387"/>
        <v>224.18686543984515</v>
      </c>
      <c r="Y5260">
        <f t="shared" si="1388"/>
        <v>202.68213956015487</v>
      </c>
    </row>
    <row r="5261" spans="1:25" x14ac:dyDescent="0.25">
      <c r="A5261" t="s">
        <v>5262</v>
      </c>
      <c r="B5261">
        <v>225.14999</v>
      </c>
      <c r="C5261">
        <v>8022637</v>
      </c>
      <c r="D5261">
        <f t="shared" si="1380"/>
        <v>215.05666916666667</v>
      </c>
      <c r="E5261">
        <f t="shared" si="1389"/>
        <v>212.99115499999999</v>
      </c>
      <c r="F5261">
        <f t="shared" si="1392"/>
        <v>205.0292006</v>
      </c>
      <c r="G5261">
        <f t="shared" si="1396"/>
        <v>176.86909985000003</v>
      </c>
      <c r="H5261">
        <f>B5261*$AB$3+H5260*$AC$3</f>
        <v>217.29821894624652</v>
      </c>
      <c r="I5261">
        <f>B5261*$AB$4+I5260*$AC$4</f>
        <v>212.66026492073439</v>
      </c>
      <c r="J5261">
        <f>B5261*$AB$5+$AC$5*J5260</f>
        <v>205.02216673398911</v>
      </c>
      <c r="K5261">
        <f>B5261*$AB$6+$AC$6*K5260</f>
        <v>186.16325777973046</v>
      </c>
      <c r="L5261">
        <f t="shared" si="1390"/>
        <v>4.6379540255121299</v>
      </c>
      <c r="M5261">
        <f>L5261*$AB$8+$AC$8*M5260</f>
        <v>3.8859386747148221</v>
      </c>
      <c r="N5261">
        <f t="shared" si="1391"/>
        <v>0.75201535079730775</v>
      </c>
      <c r="O5261">
        <f t="shared" si="1393"/>
        <v>1.1599799999999902</v>
      </c>
      <c r="P5261">
        <f t="shared" si="1394"/>
        <v>1.1599799999999902</v>
      </c>
      <c r="Q5261">
        <f t="shared" si="1395"/>
        <v>0</v>
      </c>
      <c r="R5261">
        <f t="shared" si="1381"/>
        <v>1.3921421428571412</v>
      </c>
      <c r="S5261">
        <f t="shared" si="1382"/>
        <v>1.110714999999999</v>
      </c>
      <c r="T5261">
        <f t="shared" si="1383"/>
        <v>1.2533747566721818</v>
      </c>
      <c r="U5261">
        <f t="shared" si="1384"/>
        <v>55.622117579908668</v>
      </c>
      <c r="V5261">
        <f t="shared" si="1385"/>
        <v>214.48250200000001</v>
      </c>
      <c r="W5261">
        <f t="shared" si="1386"/>
        <v>5.5131311693125928</v>
      </c>
      <c r="X5261">
        <f t="shared" si="1387"/>
        <v>225.50876433862518</v>
      </c>
      <c r="Y5261">
        <f t="shared" si="1388"/>
        <v>203.45623966137484</v>
      </c>
    </row>
    <row r="5262" spans="1:25" x14ac:dyDescent="0.25">
      <c r="A5262" t="s">
        <v>5263</v>
      </c>
      <c r="B5262">
        <v>228.28998999999999</v>
      </c>
      <c r="C5262">
        <v>8068264</v>
      </c>
      <c r="D5262">
        <f t="shared" ref="D5262:D5271" si="1397">SUM(B5251:B5262)/12</f>
        <v>216.01916750000001</v>
      </c>
      <c r="E5262">
        <f t="shared" si="1389"/>
        <v>213.78000076923078</v>
      </c>
      <c r="F5262">
        <f t="shared" si="1392"/>
        <v>205.90840039999995</v>
      </c>
      <c r="G5262">
        <f t="shared" si="1396"/>
        <v>177.22794979999998</v>
      </c>
      <c r="H5262">
        <f>B5262*$AB$3+H5261*$AC$3</f>
        <v>218.98926064682396</v>
      </c>
      <c r="I5262">
        <f>B5262*$AB$4+I5261*$AC$4</f>
        <v>213.81802233401334</v>
      </c>
      <c r="J5262">
        <f>B5262*$AB$5+$AC$5*J5261</f>
        <v>205.93463039147974</v>
      </c>
      <c r="K5262">
        <f>B5262*$AB$6+$AC$6*K5261</f>
        <v>186.58242924460876</v>
      </c>
      <c r="L5262">
        <f t="shared" si="1390"/>
        <v>5.1712383128106296</v>
      </c>
      <c r="M5262">
        <f>L5262*$AB$8+$AC$8*M5261</f>
        <v>4.142998602333984</v>
      </c>
      <c r="N5262">
        <f t="shared" si="1391"/>
        <v>1.0282397104766456</v>
      </c>
      <c r="O5262">
        <f t="shared" si="1393"/>
        <v>3.1399999999999864</v>
      </c>
      <c r="P5262">
        <f t="shared" si="1394"/>
        <v>3.1399999999999864</v>
      </c>
      <c r="Q5262">
        <f t="shared" si="1395"/>
        <v>0</v>
      </c>
      <c r="R5262">
        <f t="shared" si="1381"/>
        <v>1.6164278571428545</v>
      </c>
      <c r="S5262">
        <f t="shared" si="1382"/>
        <v>0.80999999999999817</v>
      </c>
      <c r="T5262">
        <f t="shared" si="1383"/>
        <v>1.9955899470899483</v>
      </c>
      <c r="U5262">
        <f t="shared" si="1384"/>
        <v>66.617593941004998</v>
      </c>
      <c r="V5262">
        <f t="shared" si="1385"/>
        <v>215.28300150000001</v>
      </c>
      <c r="W5262">
        <f t="shared" si="1386"/>
        <v>6.2484879235742117</v>
      </c>
      <c r="X5262">
        <f t="shared" si="1387"/>
        <v>227.77997734714845</v>
      </c>
      <c r="Y5262">
        <f t="shared" si="1388"/>
        <v>202.78602565285158</v>
      </c>
    </row>
    <row r="5263" spans="1:25" x14ac:dyDescent="0.25">
      <c r="A5263" t="s">
        <v>5264</v>
      </c>
      <c r="B5263">
        <v>229.50998999999999</v>
      </c>
      <c r="C5263">
        <v>8587348</v>
      </c>
      <c r="D5263">
        <f t="shared" si="1397"/>
        <v>217.70750000000001</v>
      </c>
      <c r="E5263">
        <f t="shared" si="1389"/>
        <v>214.60038538461544</v>
      </c>
      <c r="F5263">
        <f t="shared" si="1392"/>
        <v>206.95400019999997</v>
      </c>
      <c r="G5263">
        <f t="shared" si="1396"/>
        <v>177.61524974999998</v>
      </c>
      <c r="H5263">
        <f>B5263*$AB$3+H5262*$AC$3</f>
        <v>220.60783439346642</v>
      </c>
      <c r="I5263">
        <f>B5263*$AB$4+I5262*$AC$4</f>
        <v>214.98039030927163</v>
      </c>
      <c r="J5263">
        <f>B5263*$AB$5+$AC$5*J5262</f>
        <v>206.85915429769622</v>
      </c>
      <c r="K5263">
        <f>B5263*$AB$6+$AC$6*K5262</f>
        <v>187.00956915262262</v>
      </c>
      <c r="L5263">
        <f t="shared" si="1390"/>
        <v>5.6274440841947921</v>
      </c>
      <c r="M5263">
        <f>L5263*$AB$8+$AC$8*M5262</f>
        <v>4.439887698706146</v>
      </c>
      <c r="N5263">
        <f t="shared" si="1391"/>
        <v>1.1875563854886462</v>
      </c>
      <c r="O5263">
        <f t="shared" si="1393"/>
        <v>1.2199999999999989</v>
      </c>
      <c r="P5263">
        <f t="shared" si="1394"/>
        <v>1.2199999999999989</v>
      </c>
      <c r="Q5263">
        <f t="shared" si="1395"/>
        <v>0</v>
      </c>
      <c r="R5263">
        <f t="shared" si="1381"/>
        <v>1.614998571428568</v>
      </c>
      <c r="S5263">
        <f t="shared" si="1382"/>
        <v>0.80999999999999817</v>
      </c>
      <c r="T5263">
        <f t="shared" si="1383"/>
        <v>1.9938253968253969</v>
      </c>
      <c r="U5263">
        <f t="shared" si="1384"/>
        <v>66.597918467109551</v>
      </c>
      <c r="V5263">
        <f t="shared" si="1385"/>
        <v>216.35900050000001</v>
      </c>
      <c r="W5263">
        <f t="shared" si="1386"/>
        <v>6.7340033650908397</v>
      </c>
      <c r="X5263">
        <f t="shared" si="1387"/>
        <v>229.82700723018169</v>
      </c>
      <c r="Y5263">
        <f t="shared" si="1388"/>
        <v>202.89099376981832</v>
      </c>
    </row>
    <row r="5264" spans="1:25" x14ac:dyDescent="0.25">
      <c r="A5264" t="s">
        <v>5265</v>
      </c>
      <c r="B5264">
        <v>235.46001000000001</v>
      </c>
      <c r="C5264">
        <v>11312920</v>
      </c>
      <c r="D5264">
        <f t="shared" si="1397"/>
        <v>220.02416749999998</v>
      </c>
      <c r="E5264">
        <f t="shared" si="1389"/>
        <v>215.59461653846154</v>
      </c>
      <c r="F5264">
        <f t="shared" si="1392"/>
        <v>208.04900019999997</v>
      </c>
      <c r="G5264">
        <f t="shared" si="1396"/>
        <v>178.04624984999998</v>
      </c>
      <c r="H5264">
        <f>B5264*$AB$3+H5263*$AC$3</f>
        <v>222.89278448677928</v>
      </c>
      <c r="I5264">
        <f>B5264*$AB$4+I5263*$AC$4</f>
        <v>216.4973991752515</v>
      </c>
      <c r="J5264">
        <f>B5264*$AB$5+$AC$5*J5263</f>
        <v>207.98075648210028</v>
      </c>
      <c r="K5264">
        <f>B5264*$AB$6+$AC$6*K5263</f>
        <v>187.4916630914025</v>
      </c>
      <c r="L5264">
        <f t="shared" si="1390"/>
        <v>6.3953853115277752</v>
      </c>
      <c r="M5264">
        <f>L5264*$AB$8+$AC$8*M5263</f>
        <v>4.8309872212704725</v>
      </c>
      <c r="N5264">
        <f t="shared" si="1391"/>
        <v>1.5643980902573027</v>
      </c>
      <c r="O5264">
        <f t="shared" si="1393"/>
        <v>5.9500200000000234</v>
      </c>
      <c r="P5264">
        <f t="shared" si="1394"/>
        <v>5.9500200000000234</v>
      </c>
      <c r="Q5264">
        <f t="shared" si="1395"/>
        <v>0</v>
      </c>
      <c r="R5264">
        <f t="shared" si="1381"/>
        <v>2.0399999999999983</v>
      </c>
      <c r="S5264">
        <f t="shared" si="1382"/>
        <v>0.70285714285714107</v>
      </c>
      <c r="T5264">
        <f t="shared" si="1383"/>
        <v>2.9024390243902487</v>
      </c>
      <c r="U5264">
        <f t="shared" si="1384"/>
        <v>74.375000000000028</v>
      </c>
      <c r="V5264">
        <f t="shared" si="1385"/>
        <v>217.57300149999998</v>
      </c>
      <c r="W5264">
        <f t="shared" si="1386"/>
        <v>7.7957888376387405</v>
      </c>
      <c r="X5264">
        <f t="shared" si="1387"/>
        <v>233.16457917527745</v>
      </c>
      <c r="Y5264">
        <f t="shared" si="1388"/>
        <v>201.9814238247225</v>
      </c>
    </row>
    <row r="5265" spans="1:25" x14ac:dyDescent="0.25">
      <c r="A5265" t="s">
        <v>5266</v>
      </c>
      <c r="B5265">
        <v>239.37</v>
      </c>
      <c r="C5265">
        <v>15053565</v>
      </c>
      <c r="D5265">
        <f t="shared" si="1397"/>
        <v>222.52000083333328</v>
      </c>
      <c r="E5265">
        <f t="shared" si="1389"/>
        <v>216.77923153846157</v>
      </c>
      <c r="F5265">
        <f t="shared" si="1392"/>
        <v>209.17580020000003</v>
      </c>
      <c r="G5265">
        <f t="shared" si="1396"/>
        <v>178.48989985</v>
      </c>
      <c r="H5265">
        <f>B5265*$AB$3+H5264*$AC$3</f>
        <v>225.42774071958249</v>
      </c>
      <c r="I5265">
        <f>B5265*$AB$4+I5264*$AC$4</f>
        <v>218.19166590301066</v>
      </c>
      <c r="J5265">
        <f>B5265*$AB$5+$AC$5*J5264</f>
        <v>209.21170720829241</v>
      </c>
      <c r="K5265">
        <f>B5265*$AB$6+$AC$6*K5264</f>
        <v>188.00786544870198</v>
      </c>
      <c r="L5265">
        <f t="shared" si="1390"/>
        <v>7.2360748165718292</v>
      </c>
      <c r="M5265">
        <f>L5265*$AB$8+$AC$8*M5264</f>
        <v>5.3120047403307442</v>
      </c>
      <c r="N5265">
        <f t="shared" si="1391"/>
        <v>1.9240700762410849</v>
      </c>
      <c r="O5265">
        <f t="shared" si="1393"/>
        <v>3.9099899999999934</v>
      </c>
      <c r="P5265">
        <f t="shared" si="1394"/>
        <v>3.9099899999999934</v>
      </c>
      <c r="Q5265">
        <f t="shared" si="1395"/>
        <v>0</v>
      </c>
      <c r="R5265">
        <f t="shared" ref="R5265:R5271" si="1398">SUM(P5252:P5265)/14</f>
        <v>2.3192849999999976</v>
      </c>
      <c r="S5265">
        <f t="shared" ref="S5265:S5271" si="1399">SUM(Q5252:Q5265)/14</f>
        <v>0.16785642857142591</v>
      </c>
      <c r="T5265">
        <f t="shared" ref="T5265:T5271" si="1400">R5265/S5265</f>
        <v>13.817075817344108</v>
      </c>
      <c r="U5265">
        <f t="shared" ref="U5265:U5271" si="1401">IF(S5265=0,100,100-(100/(1+T5265)))</f>
        <v>93.251030012079369</v>
      </c>
      <c r="V5265">
        <f t="shared" si="1385"/>
        <v>219.03250200000002</v>
      </c>
      <c r="W5265">
        <f t="shared" si="1386"/>
        <v>8.9256264833369574</v>
      </c>
      <c r="X5265">
        <f t="shared" si="1387"/>
        <v>236.88375496667393</v>
      </c>
      <c r="Y5265">
        <f t="shared" si="1388"/>
        <v>201.18124903332611</v>
      </c>
    </row>
    <row r="5266" spans="1:25" x14ac:dyDescent="0.25">
      <c r="A5266" t="s">
        <v>5267</v>
      </c>
      <c r="B5266">
        <v>238.82001</v>
      </c>
      <c r="C5266">
        <v>8875856</v>
      </c>
      <c r="D5266">
        <f t="shared" si="1397"/>
        <v>225.0266675</v>
      </c>
      <c r="E5266">
        <f t="shared" si="1389"/>
        <v>217.89577076923075</v>
      </c>
      <c r="F5266">
        <f t="shared" si="1392"/>
        <v>210.2324002</v>
      </c>
      <c r="G5266">
        <f t="shared" si="1396"/>
        <v>178.87829990000003</v>
      </c>
      <c r="H5266">
        <f>B5266*$AB$3+H5265*$AC$3</f>
        <v>227.4880898396467</v>
      </c>
      <c r="I5266">
        <f>B5266*$AB$4+I5265*$AC$4</f>
        <v>219.71969139167655</v>
      </c>
      <c r="J5266">
        <f>B5266*$AB$5+$AC$5*J5265</f>
        <v>210.37281712169272</v>
      </c>
      <c r="K5266">
        <f>B5266*$AB$6+$AC$6*K5265</f>
        <v>188.51345892682434</v>
      </c>
      <c r="L5266">
        <f t="shared" si="1390"/>
        <v>7.7683984479701564</v>
      </c>
      <c r="M5266">
        <f>L5266*$AB$8+$AC$8*M5265</f>
        <v>5.8032834818586272</v>
      </c>
      <c r="N5266">
        <f t="shared" si="1391"/>
        <v>1.9651149661115292</v>
      </c>
      <c r="O5266">
        <f t="shared" si="1393"/>
        <v>-0.54999000000000819</v>
      </c>
      <c r="P5266">
        <f t="shared" si="1394"/>
        <v>0</v>
      </c>
      <c r="Q5266">
        <f t="shared" si="1395"/>
        <v>0.54999000000000819</v>
      </c>
      <c r="R5266">
        <f t="shared" si="1398"/>
        <v>2.3192849999999976</v>
      </c>
      <c r="S5266">
        <f t="shared" si="1399"/>
        <v>9.3569999999997683E-2</v>
      </c>
      <c r="T5266">
        <f t="shared" si="1400"/>
        <v>24.786630330234637</v>
      </c>
      <c r="U5266">
        <f t="shared" si="1401"/>
        <v>96.122021422754457</v>
      </c>
      <c r="V5266">
        <f t="shared" si="1385"/>
        <v>220.42900250000002</v>
      </c>
      <c r="W5266">
        <f t="shared" si="1386"/>
        <v>9.6942689861097193</v>
      </c>
      <c r="X5266">
        <f t="shared" si="1387"/>
        <v>239.81754047221946</v>
      </c>
      <c r="Y5266">
        <f t="shared" si="1388"/>
        <v>201.04046452778059</v>
      </c>
    </row>
    <row r="5267" spans="1:25" x14ac:dyDescent="0.25">
      <c r="A5267" t="s">
        <v>5268</v>
      </c>
      <c r="B5267">
        <v>238.62</v>
      </c>
      <c r="C5267">
        <v>3462486</v>
      </c>
      <c r="D5267">
        <f t="shared" si="1397"/>
        <v>227.23083416666665</v>
      </c>
      <c r="E5267">
        <f t="shared" si="1389"/>
        <v>219.22000153846153</v>
      </c>
      <c r="F5267">
        <f t="shared" si="1392"/>
        <v>211.27420020000005</v>
      </c>
      <c r="G5267">
        <f t="shared" si="1396"/>
        <v>179.25879990000001</v>
      </c>
      <c r="H5267">
        <f>B5267*$AB$3+H5266*$AC$3</f>
        <v>229.20069140277798</v>
      </c>
      <c r="I5267">
        <f>B5267*$AB$4+I5266*$AC$4</f>
        <v>221.11971425155235</v>
      </c>
      <c r="J5267">
        <f>B5267*$AB$5+$AC$5*J5266</f>
        <v>211.48054978358712</v>
      </c>
      <c r="K5267">
        <f>B5267*$AB$6+$AC$6*K5266</f>
        <v>189.01203147481613</v>
      </c>
      <c r="L5267">
        <f t="shared" si="1390"/>
        <v>8.0809771512256248</v>
      </c>
      <c r="M5267">
        <f>L5267*$AB$8+$AC$8*M5266</f>
        <v>6.2588222157320272</v>
      </c>
      <c r="N5267">
        <f t="shared" si="1391"/>
        <v>1.8221549354935975</v>
      </c>
      <c r="O5267">
        <f t="shared" si="1393"/>
        <v>-0.20000999999999181</v>
      </c>
      <c r="P5267">
        <f t="shared" si="1394"/>
        <v>0</v>
      </c>
      <c r="Q5267">
        <f t="shared" si="1395"/>
        <v>0.20000999999999181</v>
      </c>
      <c r="R5267">
        <f t="shared" si="1398"/>
        <v>2.1935707142857126</v>
      </c>
      <c r="S5267">
        <f t="shared" si="1399"/>
        <v>0.10785642857142566</v>
      </c>
      <c r="T5267">
        <f t="shared" si="1400"/>
        <v>20.337876409778083</v>
      </c>
      <c r="U5267">
        <f t="shared" si="1401"/>
        <v>95.313498022034892</v>
      </c>
      <c r="V5267">
        <f t="shared" si="1385"/>
        <v>221.29950200000002</v>
      </c>
      <c r="W5267">
        <f t="shared" si="1386"/>
        <v>10.475504888168686</v>
      </c>
      <c r="X5267">
        <f t="shared" si="1387"/>
        <v>242.25051177633739</v>
      </c>
      <c r="Y5267">
        <f t="shared" si="1388"/>
        <v>200.34849222366265</v>
      </c>
    </row>
    <row r="5268" spans="1:25" x14ac:dyDescent="0.25">
      <c r="A5268" t="s">
        <v>5269</v>
      </c>
      <c r="B5268">
        <v>239.19</v>
      </c>
      <c r="C5268">
        <v>4568587</v>
      </c>
      <c r="D5268">
        <f t="shared" si="1397"/>
        <v>229.48250083333332</v>
      </c>
      <c r="E5268">
        <f t="shared" si="1389"/>
        <v>220.2550015384615</v>
      </c>
      <c r="F5268">
        <f t="shared" si="1392"/>
        <v>212.13060020000003</v>
      </c>
      <c r="G5268">
        <f t="shared" si="1396"/>
        <v>179.61164990000006</v>
      </c>
      <c r="H5268">
        <f>B5268*$AB$3+H5267*$AC$3</f>
        <v>230.73750811004291</v>
      </c>
      <c r="I5268">
        <f>B5268*$AB$4+I5267*$AC$4</f>
        <v>222.45825393662255</v>
      </c>
      <c r="J5268">
        <f>B5268*$AB$5+$AC$5*J5267</f>
        <v>212.56719489011311</v>
      </c>
      <c r="K5268">
        <f>B5268*$AB$6+$AC$6*K5267</f>
        <v>189.51131474372343</v>
      </c>
      <c r="L5268">
        <f t="shared" si="1390"/>
        <v>8.2792541734203553</v>
      </c>
      <c r="M5268">
        <f>L5268*$AB$8+$AC$8*M5267</f>
        <v>6.662908607269693</v>
      </c>
      <c r="N5268">
        <f t="shared" si="1391"/>
        <v>1.6163455661506623</v>
      </c>
      <c r="O5268">
        <f t="shared" si="1393"/>
        <v>0.56999999999999318</v>
      </c>
      <c r="P5268">
        <f t="shared" si="1394"/>
        <v>0.56999999999999318</v>
      </c>
      <c r="Q5268">
        <f t="shared" si="1395"/>
        <v>0</v>
      </c>
      <c r="R5268">
        <f t="shared" si="1398"/>
        <v>2.2342849999999976</v>
      </c>
      <c r="S5268">
        <f t="shared" si="1399"/>
        <v>5.9285714285713151E-2</v>
      </c>
      <c r="T5268">
        <f t="shared" si="1400"/>
        <v>37.686734939759717</v>
      </c>
      <c r="U5268">
        <f t="shared" si="1401"/>
        <v>97.415134666812463</v>
      </c>
      <c r="V5268">
        <f t="shared" si="1385"/>
        <v>222.40900200000002</v>
      </c>
      <c r="W5268">
        <f t="shared" si="1386"/>
        <v>11.116853083226658</v>
      </c>
      <c r="X5268">
        <f t="shared" si="1387"/>
        <v>244.64270816645333</v>
      </c>
      <c r="Y5268">
        <f t="shared" si="1388"/>
        <v>200.1752958335467</v>
      </c>
    </row>
    <row r="5269" spans="1:25" x14ac:dyDescent="0.25">
      <c r="A5269" t="s">
        <v>5270</v>
      </c>
      <c r="B5269">
        <v>236.87</v>
      </c>
      <c r="C5269">
        <v>6352451</v>
      </c>
      <c r="D5269">
        <f t="shared" si="1397"/>
        <v>231.39000083333335</v>
      </c>
      <c r="E5269">
        <f t="shared" si="1389"/>
        <v>221.36577038461536</v>
      </c>
      <c r="F5269">
        <f t="shared" si="1392"/>
        <v>212.98380000000009</v>
      </c>
      <c r="G5269">
        <f t="shared" si="1396"/>
        <v>179.96819990000003</v>
      </c>
      <c r="H5269">
        <f>B5269*$AB$3+H5268*$AC$3</f>
        <v>231.68096840080554</v>
      </c>
      <c r="I5269">
        <f>B5269*$AB$4+I5268*$AC$4</f>
        <v>223.52579068205793</v>
      </c>
      <c r="J5269">
        <f>B5269*$AB$5+$AC$5*J5268</f>
        <v>213.52024607089299</v>
      </c>
      <c r="K5269">
        <f>B5269*$AB$6+$AC$6*K5268</f>
        <v>189.98254544279087</v>
      </c>
      <c r="L5269">
        <f t="shared" si="1390"/>
        <v>8.1551777187476091</v>
      </c>
      <c r="M5269">
        <f>L5269*$AB$8+$AC$8*M5268</f>
        <v>6.9613624295652761</v>
      </c>
      <c r="N5269">
        <f t="shared" si="1391"/>
        <v>1.193815289182333</v>
      </c>
      <c r="O5269">
        <f t="shared" si="1393"/>
        <v>-2.3199999999999932</v>
      </c>
      <c r="P5269">
        <f t="shared" si="1394"/>
        <v>0</v>
      </c>
      <c r="Q5269">
        <f t="shared" si="1395"/>
        <v>2.3199999999999932</v>
      </c>
      <c r="R5269">
        <f t="shared" si="1398"/>
        <v>1.9892857142857139</v>
      </c>
      <c r="S5269">
        <f t="shared" si="1399"/>
        <v>0.22499999999999837</v>
      </c>
      <c r="T5269">
        <f t="shared" si="1400"/>
        <v>8.841269841269904</v>
      </c>
      <c r="U5269">
        <f t="shared" si="1401"/>
        <v>89.838709677419416</v>
      </c>
      <c r="V5269">
        <f t="shared" si="1385"/>
        <v>223.34050149999999</v>
      </c>
      <c r="W5269">
        <f t="shared" si="1386"/>
        <v>11.502335832279581</v>
      </c>
      <c r="X5269">
        <f t="shared" si="1387"/>
        <v>246.34517316455916</v>
      </c>
      <c r="Y5269">
        <f t="shared" si="1388"/>
        <v>200.33582983544082</v>
      </c>
    </row>
    <row r="5270" spans="1:25" x14ac:dyDescent="0.25">
      <c r="A5270" t="s">
        <v>5271</v>
      </c>
      <c r="B5270">
        <v>232.32001</v>
      </c>
      <c r="C5270">
        <v>6438905</v>
      </c>
      <c r="D5270">
        <f t="shared" si="1397"/>
        <v>232.63833499999998</v>
      </c>
      <c r="E5270">
        <f t="shared" si="1389"/>
        <v>222.17884807692306</v>
      </c>
      <c r="F5270">
        <f t="shared" si="1392"/>
        <v>213.74440040000007</v>
      </c>
      <c r="G5270">
        <f t="shared" si="1396"/>
        <v>180.28074995000006</v>
      </c>
      <c r="H5270">
        <f>B5270*$AB$3+H5269*$AC$3</f>
        <v>231.7792824929893</v>
      </c>
      <c r="I5270">
        <f>B5270*$AB$4+I5269*$AC$4</f>
        <v>224.17721433523883</v>
      </c>
      <c r="J5270">
        <f>B5270*$AB$5+$AC$5*J5269</f>
        <v>214.25749171517168</v>
      </c>
      <c r="K5270">
        <f>B5270*$AB$6+$AC$6*K5269</f>
        <v>190.4038137468427</v>
      </c>
      <c r="L5270">
        <f t="shared" si="1390"/>
        <v>7.6020681577504661</v>
      </c>
      <c r="M5270">
        <f>L5270*$AB$8+$AC$8*M5269</f>
        <v>7.0895035752023148</v>
      </c>
      <c r="N5270">
        <f t="shared" si="1391"/>
        <v>0.51256458254815129</v>
      </c>
      <c r="O5270">
        <f t="shared" si="1393"/>
        <v>-4.5499900000000082</v>
      </c>
      <c r="P5270">
        <f t="shared" si="1394"/>
        <v>0</v>
      </c>
      <c r="Q5270">
        <f t="shared" si="1395"/>
        <v>4.5499900000000082</v>
      </c>
      <c r="R5270">
        <f t="shared" si="1398"/>
        <v>1.9892857142857139</v>
      </c>
      <c r="S5270">
        <f t="shared" si="1399"/>
        <v>0.54999928571428469</v>
      </c>
      <c r="T5270">
        <f t="shared" si="1400"/>
        <v>3.6168878141400245</v>
      </c>
      <c r="U5270">
        <f t="shared" si="1401"/>
        <v>78.340387718815137</v>
      </c>
      <c r="V5270">
        <f t="shared" ref="V5270:V5271" si="1402">SUM(B5251:B5270)/20</f>
        <v>224.11950150000001</v>
      </c>
      <c r="W5270">
        <f t="shared" ref="W5270:W5271" si="1403">_xlfn.STDEV.P(B5251:B5270)</f>
        <v>11.556389697545805</v>
      </c>
      <c r="X5270">
        <f t="shared" ref="X5270:X5271" si="1404">V5270+2*W5270</f>
        <v>247.23228089509163</v>
      </c>
      <c r="Y5270">
        <f t="shared" ref="Y5270:Y5271" si="1405">V5270-2*W5270</f>
        <v>201.00672210490839</v>
      </c>
    </row>
    <row r="5271" spans="1:25" x14ac:dyDescent="0.25">
      <c r="A5271" t="s">
        <v>5272</v>
      </c>
      <c r="B5271">
        <v>235.3</v>
      </c>
      <c r="C5271">
        <v>5768810</v>
      </c>
      <c r="D5271">
        <f t="shared" si="1397"/>
        <v>233.57416749999996</v>
      </c>
      <c r="E5271">
        <f t="shared" si="1389"/>
        <v>223.14500230769232</v>
      </c>
      <c r="F5271">
        <f t="shared" si="1392"/>
        <v>214.64060020000008</v>
      </c>
      <c r="G5271">
        <f t="shared" si="1396"/>
        <v>180.61249995000006</v>
      </c>
      <c r="H5271">
        <f>B5271*$AB$3+H5270*$AC$3</f>
        <v>232.3209313402217</v>
      </c>
      <c r="I5271">
        <f>B5271*$AB$4+I5270*$AC$4</f>
        <v>225.00112438448039</v>
      </c>
      <c r="J5271">
        <f>B5271*$AB$5+$AC$5*J5270</f>
        <v>215.08268811849828</v>
      </c>
      <c r="K5271">
        <f>B5271*$AB$6+$AC$6*K5270</f>
        <v>190.85054196826715</v>
      </c>
      <c r="L5271">
        <f t="shared" si="1390"/>
        <v>7.3198069557413135</v>
      </c>
      <c r="M5271">
        <f>L5271*$AB$8+$AC$8*M5270</f>
        <v>7.1355642513101145</v>
      </c>
      <c r="N5271">
        <f t="shared" si="1391"/>
        <v>0.18424270443119894</v>
      </c>
      <c r="O5271">
        <f t="shared" si="1393"/>
        <v>2.979990000000015</v>
      </c>
      <c r="P5271">
        <f t="shared" si="1394"/>
        <v>2.979990000000015</v>
      </c>
      <c r="Q5271">
        <f t="shared" si="1395"/>
        <v>0</v>
      </c>
      <c r="R5271">
        <f t="shared" si="1398"/>
        <v>2.0728564285714293</v>
      </c>
      <c r="S5271">
        <f t="shared" si="1399"/>
        <v>0.54999928571428469</v>
      </c>
      <c r="T5271">
        <f t="shared" si="1400"/>
        <v>3.7688347647204821</v>
      </c>
      <c r="U5271">
        <f t="shared" si="1401"/>
        <v>79.030516901153035</v>
      </c>
      <c r="V5271">
        <f t="shared" si="1402"/>
        <v>225.42200150000002</v>
      </c>
      <c r="W5271">
        <f t="shared" si="1403"/>
        <v>11.271588627342766</v>
      </c>
      <c r="X5271">
        <f t="shared" si="1404"/>
        <v>247.96517875468555</v>
      </c>
      <c r="Y5271">
        <f t="shared" si="1405"/>
        <v>202.87882424531449</v>
      </c>
    </row>
  </sheetData>
  <autoFilter ref="A1:C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brian E</cp:lastModifiedBy>
  <dcterms:created xsi:type="dcterms:W3CDTF">2020-10-05T15:45:44Z</dcterms:created>
  <dcterms:modified xsi:type="dcterms:W3CDTF">2020-10-20T15:03:46Z</dcterms:modified>
</cp:coreProperties>
</file>